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HP\Desktop\Desktop\SureTrust\Project\08.Sure Pro Ed capstone Project - 8\Excel\"/>
    </mc:Choice>
  </mc:AlternateContent>
  <xr:revisionPtr revIDLastSave="0" documentId="13_ncr:1_{B6A4BA45-D306-4BE3-ABA7-2F1D26F6C65A}" xr6:coauthVersionLast="47" xr6:coauthVersionMax="47" xr10:uidLastSave="{00000000-0000-0000-0000-000000000000}"/>
  <bookViews>
    <workbookView xWindow="-108" yWindow="-108" windowWidth="23256" windowHeight="12456" activeTab="2" xr2:uid="{46E7B8BB-1F58-4375-B514-F5306610F94F}"/>
  </bookViews>
  <sheets>
    <sheet name="loan_approval_dataset" sheetId="1" r:id="rId1"/>
    <sheet name="Chart_Data" sheetId="2" r:id="rId2"/>
    <sheet name="Dashboard" sheetId="3" r:id="rId3"/>
    <sheet name="Lookup_Table" sheetId="4" r:id="rId4"/>
    <sheet name="High_Risk_Applicants" sheetId="6" r:id="rId5"/>
  </sheets>
  <definedNames>
    <definedName name="_xlnm._FilterDatabase" localSheetId="0" hidden="1">loan_approval_dataset!$A$1:$O$4270</definedName>
    <definedName name="_xlcn.WorksheetConnection_loan_approval_dataset.xlsxTable1" hidden="1">Table1[]</definedName>
    <definedName name="_xlcn.WorksheetConnection_loan_approval_datasetA1O4270" hidden="1">loan_approval_dataset!$A$1:$O$4270</definedName>
    <definedName name="Slicer_cibil_score">#N/A</definedName>
    <definedName name="Slicer_education">#N/A</definedName>
    <definedName name="Slicer_loan_term">#N/A</definedName>
    <definedName name="Slicer_self_employed">#N/A</definedName>
  </definedNames>
  <calcPr calcId="191029"/>
  <pivotCaches>
    <pivotCache cacheId="0" r:id="rId6"/>
    <pivotCache cacheId="1" r:id="rId7"/>
    <pivotCache cacheId="2" r:id="rId8"/>
    <pivotCache cacheId="3" r:id="rId9"/>
    <pivotCache cacheId="4" r:id="rId10"/>
  </pivotCaches>
  <extLst>
    <ext xmlns:x14="http://schemas.microsoft.com/office/spreadsheetml/2009/9/main" uri="{876F7934-8845-4945-9796-88D515C7AA90}">
      <x14:pivotCaches>
        <pivotCache cacheId="5" r:id="rId11"/>
      </x14:pivotCaches>
    </ex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name="Range" connection="WorksheetConnection_loan_approval_dataset!$A$1:$O$4270"/>
          <x15:modelTable id="Table1" name="Table1" connection="WorksheetConnection_loan_approval_dataset.xlsx!Table1"/>
        </x15:modelTables>
      </x15:dataModel>
    </ext>
  </extLst>
</workbook>
</file>

<file path=xl/calcChain.xml><?xml version="1.0" encoding="utf-8"?>
<calcChain xmlns="http://schemas.openxmlformats.org/spreadsheetml/2006/main">
  <c r="H5" i="4" l="1"/>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H1003" i="4"/>
  <c r="H1004" i="4"/>
  <c r="H1005" i="4"/>
  <c r="H1006" i="4"/>
  <c r="H1007" i="4"/>
  <c r="H1008" i="4"/>
  <c r="H1009" i="4"/>
  <c r="H1010" i="4"/>
  <c r="H1011" i="4"/>
  <c r="H1012" i="4"/>
  <c r="H1013" i="4"/>
  <c r="H1014" i="4"/>
  <c r="H1015" i="4"/>
  <c r="H1016" i="4"/>
  <c r="H1017" i="4"/>
  <c r="H1018" i="4"/>
  <c r="H1019" i="4"/>
  <c r="H1020" i="4"/>
  <c r="H1021" i="4"/>
  <c r="H1022" i="4"/>
  <c r="H1023" i="4"/>
  <c r="H1024" i="4"/>
  <c r="H1025" i="4"/>
  <c r="H1026" i="4"/>
  <c r="H1027" i="4"/>
  <c r="H1028" i="4"/>
  <c r="H1029" i="4"/>
  <c r="H1030" i="4"/>
  <c r="H1031" i="4"/>
  <c r="H1032" i="4"/>
  <c r="H1033" i="4"/>
  <c r="H1034" i="4"/>
  <c r="H1035" i="4"/>
  <c r="H1036" i="4"/>
  <c r="H1037" i="4"/>
  <c r="H1038" i="4"/>
  <c r="H1039" i="4"/>
  <c r="H1040" i="4"/>
  <c r="H1041" i="4"/>
  <c r="H1042" i="4"/>
  <c r="H1043" i="4"/>
  <c r="H1044" i="4"/>
  <c r="H1045" i="4"/>
  <c r="H1046" i="4"/>
  <c r="H1047" i="4"/>
  <c r="H1048" i="4"/>
  <c r="H1049" i="4"/>
  <c r="H1050" i="4"/>
  <c r="H1051" i="4"/>
  <c r="H1052" i="4"/>
  <c r="H1053" i="4"/>
  <c r="H1054" i="4"/>
  <c r="H1055" i="4"/>
  <c r="H1056" i="4"/>
  <c r="H1057" i="4"/>
  <c r="H1058" i="4"/>
  <c r="H1059" i="4"/>
  <c r="H1060" i="4"/>
  <c r="H1061" i="4"/>
  <c r="H1062" i="4"/>
  <c r="H1063" i="4"/>
  <c r="H1064" i="4"/>
  <c r="H1065" i="4"/>
  <c r="H1066" i="4"/>
  <c r="H1067" i="4"/>
  <c r="H1068" i="4"/>
  <c r="H1069" i="4"/>
  <c r="H1070" i="4"/>
  <c r="H1071" i="4"/>
  <c r="H1072" i="4"/>
  <c r="H1073" i="4"/>
  <c r="H1074" i="4"/>
  <c r="H1075" i="4"/>
  <c r="H1076" i="4"/>
  <c r="H1077" i="4"/>
  <c r="H1078" i="4"/>
  <c r="H1079" i="4"/>
  <c r="H1080" i="4"/>
  <c r="H1081" i="4"/>
  <c r="H1082" i="4"/>
  <c r="H1083" i="4"/>
  <c r="H1084" i="4"/>
  <c r="H1085" i="4"/>
  <c r="H1086" i="4"/>
  <c r="H1087" i="4"/>
  <c r="H1088" i="4"/>
  <c r="H1089" i="4"/>
  <c r="H1090" i="4"/>
  <c r="H1091" i="4"/>
  <c r="H1092" i="4"/>
  <c r="H1093" i="4"/>
  <c r="H1094" i="4"/>
  <c r="H1095" i="4"/>
  <c r="H1096" i="4"/>
  <c r="H1097" i="4"/>
  <c r="H1098" i="4"/>
  <c r="H1099" i="4"/>
  <c r="H1100" i="4"/>
  <c r="H1101" i="4"/>
  <c r="H1102" i="4"/>
  <c r="H1103" i="4"/>
  <c r="H1104" i="4"/>
  <c r="H1105" i="4"/>
  <c r="H1106" i="4"/>
  <c r="H1107" i="4"/>
  <c r="H1108" i="4"/>
  <c r="H1109" i="4"/>
  <c r="H1110" i="4"/>
  <c r="H1111" i="4"/>
  <c r="H1112" i="4"/>
  <c r="H1113" i="4"/>
  <c r="H1114" i="4"/>
  <c r="H1115" i="4"/>
  <c r="H1116" i="4"/>
  <c r="H1117" i="4"/>
  <c r="H1118" i="4"/>
  <c r="H1119" i="4"/>
  <c r="H1120" i="4"/>
  <c r="H1121" i="4"/>
  <c r="H1122" i="4"/>
  <c r="H1123" i="4"/>
  <c r="H1124" i="4"/>
  <c r="H1125" i="4"/>
  <c r="H1126" i="4"/>
  <c r="H1127" i="4"/>
  <c r="H1128" i="4"/>
  <c r="H1129" i="4"/>
  <c r="H1130" i="4"/>
  <c r="H1131" i="4"/>
  <c r="H1132" i="4"/>
  <c r="H1133" i="4"/>
  <c r="H1134" i="4"/>
  <c r="H1135" i="4"/>
  <c r="H1136" i="4"/>
  <c r="H1137" i="4"/>
  <c r="H1138" i="4"/>
  <c r="H1139" i="4"/>
  <c r="H1140" i="4"/>
  <c r="H1141" i="4"/>
  <c r="H1142" i="4"/>
  <c r="H1143" i="4"/>
  <c r="H1144" i="4"/>
  <c r="H1145" i="4"/>
  <c r="H1146" i="4"/>
  <c r="H1147" i="4"/>
  <c r="H1148" i="4"/>
  <c r="H1149" i="4"/>
  <c r="H1150" i="4"/>
  <c r="H1151" i="4"/>
  <c r="H1152" i="4"/>
  <c r="H1153" i="4"/>
  <c r="H1154" i="4"/>
  <c r="H1155" i="4"/>
  <c r="H1156" i="4"/>
  <c r="H1157" i="4"/>
  <c r="H1158" i="4"/>
  <c r="H1159" i="4"/>
  <c r="H1160" i="4"/>
  <c r="H1161" i="4"/>
  <c r="H1162" i="4"/>
  <c r="H1163" i="4"/>
  <c r="H1164" i="4"/>
  <c r="H1165" i="4"/>
  <c r="H1166" i="4"/>
  <c r="H1167" i="4"/>
  <c r="H1168" i="4"/>
  <c r="H1169" i="4"/>
  <c r="H1170" i="4"/>
  <c r="H1171" i="4"/>
  <c r="H1172" i="4"/>
  <c r="H1173" i="4"/>
  <c r="H1174" i="4"/>
  <c r="H1175" i="4"/>
  <c r="H1176" i="4"/>
  <c r="H1177" i="4"/>
  <c r="H1178" i="4"/>
  <c r="H1179" i="4"/>
  <c r="H1180" i="4"/>
  <c r="H1181" i="4"/>
  <c r="H1182" i="4"/>
  <c r="H1183" i="4"/>
  <c r="H1184" i="4"/>
  <c r="H1185" i="4"/>
  <c r="H1186" i="4"/>
  <c r="H1187" i="4"/>
  <c r="H1188" i="4"/>
  <c r="H1189" i="4"/>
  <c r="H1190" i="4"/>
  <c r="H1191" i="4"/>
  <c r="H1192" i="4"/>
  <c r="H1193" i="4"/>
  <c r="H1194" i="4"/>
  <c r="H1195" i="4"/>
  <c r="H1196" i="4"/>
  <c r="H1197" i="4"/>
  <c r="H1198" i="4"/>
  <c r="H1199" i="4"/>
  <c r="H1200" i="4"/>
  <c r="H1201" i="4"/>
  <c r="H1202" i="4"/>
  <c r="H1203" i="4"/>
  <c r="H1204" i="4"/>
  <c r="H1205" i="4"/>
  <c r="H1206" i="4"/>
  <c r="H1207" i="4"/>
  <c r="H1208" i="4"/>
  <c r="H1209" i="4"/>
  <c r="H1210" i="4"/>
  <c r="H1211" i="4"/>
  <c r="H1212" i="4"/>
  <c r="H1213" i="4"/>
  <c r="H1214" i="4"/>
  <c r="H1215" i="4"/>
  <c r="H1216" i="4"/>
  <c r="H1217" i="4"/>
  <c r="H1218" i="4"/>
  <c r="H1219" i="4"/>
  <c r="H1220" i="4"/>
  <c r="H1221" i="4"/>
  <c r="H1222" i="4"/>
  <c r="H1223" i="4"/>
  <c r="H1224" i="4"/>
  <c r="H1225" i="4"/>
  <c r="H1226" i="4"/>
  <c r="H1227" i="4"/>
  <c r="H1228" i="4"/>
  <c r="H1229" i="4"/>
  <c r="H1230" i="4"/>
  <c r="H1231" i="4"/>
  <c r="H1232" i="4"/>
  <c r="H1233" i="4"/>
  <c r="H1234" i="4"/>
  <c r="H1235" i="4"/>
  <c r="H1236" i="4"/>
  <c r="H1237" i="4"/>
  <c r="H1238" i="4"/>
  <c r="H1239" i="4"/>
  <c r="H1240" i="4"/>
  <c r="H1241" i="4"/>
  <c r="H1242" i="4"/>
  <c r="H1243" i="4"/>
  <c r="H1244" i="4"/>
  <c r="H1245" i="4"/>
  <c r="H1246" i="4"/>
  <c r="H1247" i="4"/>
  <c r="H1248" i="4"/>
  <c r="H1249" i="4"/>
  <c r="H1250" i="4"/>
  <c r="H1251" i="4"/>
  <c r="H1252" i="4"/>
  <c r="H1253" i="4"/>
  <c r="H1254" i="4"/>
  <c r="H1255" i="4"/>
  <c r="H1256" i="4"/>
  <c r="H1257" i="4"/>
  <c r="H1258" i="4"/>
  <c r="H1259" i="4"/>
  <c r="H1260" i="4"/>
  <c r="H1261" i="4"/>
  <c r="H1262" i="4"/>
  <c r="H1263" i="4"/>
  <c r="H1264" i="4"/>
  <c r="H1265" i="4"/>
  <c r="H1266" i="4"/>
  <c r="H1267" i="4"/>
  <c r="H1268" i="4"/>
  <c r="H1269" i="4"/>
  <c r="H1270" i="4"/>
  <c r="H1271" i="4"/>
  <c r="H1272" i="4"/>
  <c r="H1273" i="4"/>
  <c r="H1274" i="4"/>
  <c r="H1275" i="4"/>
  <c r="H1276" i="4"/>
  <c r="H1277" i="4"/>
  <c r="H1278" i="4"/>
  <c r="H1279" i="4"/>
  <c r="H1280" i="4"/>
  <c r="H1281" i="4"/>
  <c r="H1282" i="4"/>
  <c r="H1283" i="4"/>
  <c r="H1284" i="4"/>
  <c r="H1285" i="4"/>
  <c r="H1286" i="4"/>
  <c r="H1287" i="4"/>
  <c r="H1288" i="4"/>
  <c r="H1289" i="4"/>
  <c r="H1290" i="4"/>
  <c r="H1291" i="4"/>
  <c r="H1292" i="4"/>
  <c r="H1293" i="4"/>
  <c r="H1294" i="4"/>
  <c r="H1295" i="4"/>
  <c r="H1296" i="4"/>
  <c r="H1297" i="4"/>
  <c r="H1298" i="4"/>
  <c r="H1299" i="4"/>
  <c r="H1300" i="4"/>
  <c r="H1301" i="4"/>
  <c r="H1302" i="4"/>
  <c r="H1303" i="4"/>
  <c r="H1304" i="4"/>
  <c r="H1305" i="4"/>
  <c r="H1306" i="4"/>
  <c r="H1307" i="4"/>
  <c r="H1308" i="4"/>
  <c r="H1309" i="4"/>
  <c r="H1310" i="4"/>
  <c r="H1311" i="4"/>
  <c r="H1312" i="4"/>
  <c r="H1313" i="4"/>
  <c r="H1314" i="4"/>
  <c r="H1315" i="4"/>
  <c r="H1316" i="4"/>
  <c r="H1317" i="4"/>
  <c r="H1318" i="4"/>
  <c r="H1319" i="4"/>
  <c r="H1320" i="4"/>
  <c r="H1321" i="4"/>
  <c r="H1322" i="4"/>
  <c r="H1323" i="4"/>
  <c r="H1324" i="4"/>
  <c r="H1325" i="4"/>
  <c r="H1326" i="4"/>
  <c r="H1327" i="4"/>
  <c r="H1328" i="4"/>
  <c r="H1329" i="4"/>
  <c r="H1330" i="4"/>
  <c r="H1331" i="4"/>
  <c r="H1332" i="4"/>
  <c r="H1333" i="4"/>
  <c r="H1334" i="4"/>
  <c r="H1335" i="4"/>
  <c r="H1336" i="4"/>
  <c r="H1337" i="4"/>
  <c r="H1338" i="4"/>
  <c r="H1339" i="4"/>
  <c r="H1340" i="4"/>
  <c r="H1341" i="4"/>
  <c r="H1342" i="4"/>
  <c r="H1343" i="4"/>
  <c r="H1344" i="4"/>
  <c r="H1345" i="4"/>
  <c r="H1346" i="4"/>
  <c r="H1347" i="4"/>
  <c r="H1348" i="4"/>
  <c r="H1349" i="4"/>
  <c r="H1350" i="4"/>
  <c r="H1351" i="4"/>
  <c r="H1352" i="4"/>
  <c r="H1353" i="4"/>
  <c r="H1354" i="4"/>
  <c r="H1355" i="4"/>
  <c r="H1356" i="4"/>
  <c r="H1357" i="4"/>
  <c r="H1358" i="4"/>
  <c r="H1359" i="4"/>
  <c r="H1360" i="4"/>
  <c r="H1361" i="4"/>
  <c r="H1362" i="4"/>
  <c r="H1363" i="4"/>
  <c r="H1364" i="4"/>
  <c r="H1365" i="4"/>
  <c r="H1366" i="4"/>
  <c r="H1367" i="4"/>
  <c r="H1368" i="4"/>
  <c r="H1369" i="4"/>
  <c r="H1370" i="4"/>
  <c r="H1371" i="4"/>
  <c r="H1372" i="4"/>
  <c r="H1373" i="4"/>
  <c r="H1374" i="4"/>
  <c r="H1375" i="4"/>
  <c r="H1376" i="4"/>
  <c r="H1377" i="4"/>
  <c r="H1378" i="4"/>
  <c r="H1379" i="4"/>
  <c r="H1380" i="4"/>
  <c r="H1381" i="4"/>
  <c r="H1382" i="4"/>
  <c r="H1383" i="4"/>
  <c r="H1384" i="4"/>
  <c r="H1385" i="4"/>
  <c r="H1386" i="4"/>
  <c r="H1387" i="4"/>
  <c r="H1388" i="4"/>
  <c r="H1389" i="4"/>
  <c r="H1390" i="4"/>
  <c r="H1391" i="4"/>
  <c r="H1392" i="4"/>
  <c r="H1393" i="4"/>
  <c r="H1394" i="4"/>
  <c r="H1395" i="4"/>
  <c r="H1396" i="4"/>
  <c r="H1397" i="4"/>
  <c r="H1398" i="4"/>
  <c r="H1399" i="4"/>
  <c r="H1400" i="4"/>
  <c r="H1401" i="4"/>
  <c r="H1402" i="4"/>
  <c r="H1403" i="4"/>
  <c r="H1404" i="4"/>
  <c r="H1405" i="4"/>
  <c r="H1406" i="4"/>
  <c r="H1407" i="4"/>
  <c r="H1408" i="4"/>
  <c r="H1409" i="4"/>
  <c r="H1410" i="4"/>
  <c r="H1411" i="4"/>
  <c r="H1412" i="4"/>
  <c r="H1413" i="4"/>
  <c r="H1414" i="4"/>
  <c r="H1415" i="4"/>
  <c r="H1416" i="4"/>
  <c r="H1417" i="4"/>
  <c r="H1418" i="4"/>
  <c r="H1419" i="4"/>
  <c r="H1420" i="4"/>
  <c r="H1421" i="4"/>
  <c r="H1422" i="4"/>
  <c r="H1423" i="4"/>
  <c r="H1424" i="4"/>
  <c r="H1425" i="4"/>
  <c r="H1426" i="4"/>
  <c r="H1427" i="4"/>
  <c r="H1428" i="4"/>
  <c r="H1429" i="4"/>
  <c r="H1430" i="4"/>
  <c r="H1431" i="4"/>
  <c r="H1432" i="4"/>
  <c r="H1433" i="4"/>
  <c r="H1434" i="4"/>
  <c r="H1435" i="4"/>
  <c r="H1436" i="4"/>
  <c r="H1437" i="4"/>
  <c r="H1438" i="4"/>
  <c r="H1439" i="4"/>
  <c r="H1440" i="4"/>
  <c r="H1441" i="4"/>
  <c r="H1442" i="4"/>
  <c r="H1443" i="4"/>
  <c r="H1444" i="4"/>
  <c r="H1445" i="4"/>
  <c r="H1446" i="4"/>
  <c r="H1447" i="4"/>
  <c r="H1448" i="4"/>
  <c r="H1449" i="4"/>
  <c r="H1450" i="4"/>
  <c r="H1451" i="4"/>
  <c r="H1452" i="4"/>
  <c r="H1453" i="4"/>
  <c r="H1454" i="4"/>
  <c r="H1455" i="4"/>
  <c r="H1456" i="4"/>
  <c r="H1457" i="4"/>
  <c r="H1458" i="4"/>
  <c r="H1459" i="4"/>
  <c r="H1460" i="4"/>
  <c r="H1461" i="4"/>
  <c r="H1462" i="4"/>
  <c r="H1463" i="4"/>
  <c r="H1464" i="4"/>
  <c r="H1465" i="4"/>
  <c r="H1466" i="4"/>
  <c r="H1467" i="4"/>
  <c r="H1468" i="4"/>
  <c r="H1469" i="4"/>
  <c r="H1470" i="4"/>
  <c r="H1471" i="4"/>
  <c r="H1472" i="4"/>
  <c r="H1473" i="4"/>
  <c r="H1474" i="4"/>
  <c r="H1475" i="4"/>
  <c r="H1476" i="4"/>
  <c r="H1477" i="4"/>
  <c r="H1478" i="4"/>
  <c r="H1479" i="4"/>
  <c r="H1480" i="4"/>
  <c r="H1481" i="4"/>
  <c r="H1482" i="4"/>
  <c r="H1483" i="4"/>
  <c r="H1484" i="4"/>
  <c r="H1485" i="4"/>
  <c r="H1486" i="4"/>
  <c r="H1487" i="4"/>
  <c r="H1488" i="4"/>
  <c r="H1489" i="4"/>
  <c r="H1490" i="4"/>
  <c r="H1491" i="4"/>
  <c r="H1492" i="4"/>
  <c r="H1493" i="4"/>
  <c r="H1494" i="4"/>
  <c r="H1495" i="4"/>
  <c r="H1496" i="4"/>
  <c r="H1497" i="4"/>
  <c r="H1498" i="4"/>
  <c r="H1499" i="4"/>
  <c r="H1500" i="4"/>
  <c r="H1501" i="4"/>
  <c r="H1502" i="4"/>
  <c r="H1503" i="4"/>
  <c r="H1504" i="4"/>
  <c r="H1505" i="4"/>
  <c r="H1506" i="4"/>
  <c r="H1507" i="4"/>
  <c r="H1508" i="4"/>
  <c r="H1509" i="4"/>
  <c r="H1510" i="4"/>
  <c r="H1511" i="4"/>
  <c r="H1512" i="4"/>
  <c r="H1513" i="4"/>
  <c r="H1514" i="4"/>
  <c r="H1515" i="4"/>
  <c r="H1516" i="4"/>
  <c r="H1517" i="4"/>
  <c r="H1518" i="4"/>
  <c r="H1519" i="4"/>
  <c r="H1520" i="4"/>
  <c r="H1521" i="4"/>
  <c r="H1522" i="4"/>
  <c r="H1523" i="4"/>
  <c r="H1524" i="4"/>
  <c r="H1525" i="4"/>
  <c r="H1526" i="4"/>
  <c r="H1527" i="4"/>
  <c r="H1528" i="4"/>
  <c r="H1529" i="4"/>
  <c r="H1530" i="4"/>
  <c r="H1531" i="4"/>
  <c r="H1532" i="4"/>
  <c r="H1533" i="4"/>
  <c r="H1534" i="4"/>
  <c r="H1535" i="4"/>
  <c r="H1536" i="4"/>
  <c r="H1537" i="4"/>
  <c r="H1538" i="4"/>
  <c r="H1539" i="4"/>
  <c r="H1540" i="4"/>
  <c r="H1541" i="4"/>
  <c r="H1542" i="4"/>
  <c r="H1543" i="4"/>
  <c r="H1544" i="4"/>
  <c r="H1545" i="4"/>
  <c r="H1546" i="4"/>
  <c r="H1547" i="4"/>
  <c r="H1548" i="4"/>
  <c r="H1549" i="4"/>
  <c r="H1550" i="4"/>
  <c r="H1551" i="4"/>
  <c r="H1552" i="4"/>
  <c r="H1553" i="4"/>
  <c r="H1554" i="4"/>
  <c r="H1555" i="4"/>
  <c r="H1556" i="4"/>
  <c r="H1557" i="4"/>
  <c r="H1558" i="4"/>
  <c r="H1559" i="4"/>
  <c r="H1560" i="4"/>
  <c r="H1561" i="4"/>
  <c r="H1562" i="4"/>
  <c r="H1563" i="4"/>
  <c r="H1564" i="4"/>
  <c r="H1565" i="4"/>
  <c r="H1566" i="4"/>
  <c r="H1567" i="4"/>
  <c r="H1568" i="4"/>
  <c r="H1569" i="4"/>
  <c r="H1570" i="4"/>
  <c r="H1571" i="4"/>
  <c r="H1572" i="4"/>
  <c r="H1573" i="4"/>
  <c r="H1574" i="4"/>
  <c r="H1575" i="4"/>
  <c r="H1576" i="4"/>
  <c r="H1577" i="4"/>
  <c r="H1578" i="4"/>
  <c r="H1579" i="4"/>
  <c r="H1580" i="4"/>
  <c r="H1581" i="4"/>
  <c r="H1582" i="4"/>
  <c r="H1583" i="4"/>
  <c r="H1584" i="4"/>
  <c r="H1585" i="4"/>
  <c r="H1586" i="4"/>
  <c r="H1587" i="4"/>
  <c r="H1588" i="4"/>
  <c r="H1589" i="4"/>
  <c r="H1590" i="4"/>
  <c r="H1591" i="4"/>
  <c r="H1592" i="4"/>
  <c r="H1593" i="4"/>
  <c r="H1594" i="4"/>
  <c r="H1595" i="4"/>
  <c r="H1596" i="4"/>
  <c r="H1597" i="4"/>
  <c r="H1598" i="4"/>
  <c r="H1599" i="4"/>
  <c r="H1600" i="4"/>
  <c r="H1601" i="4"/>
  <c r="H1602" i="4"/>
  <c r="H1603" i="4"/>
  <c r="H1604" i="4"/>
  <c r="H1605" i="4"/>
  <c r="H1606" i="4"/>
  <c r="H1607" i="4"/>
  <c r="H1608" i="4"/>
  <c r="H1609" i="4"/>
  <c r="H1610" i="4"/>
  <c r="H1611" i="4"/>
  <c r="H1612" i="4"/>
  <c r="H1613" i="4"/>
  <c r="H1614" i="4"/>
  <c r="H1615" i="4"/>
  <c r="H1616" i="4"/>
  <c r="H1617" i="4"/>
  <c r="H1618" i="4"/>
  <c r="H1619" i="4"/>
  <c r="H1620" i="4"/>
  <c r="H1621" i="4"/>
  <c r="H1622" i="4"/>
  <c r="H1623" i="4"/>
  <c r="H1624" i="4"/>
  <c r="H1625" i="4"/>
  <c r="H1626" i="4"/>
  <c r="H1627" i="4"/>
  <c r="H1628" i="4"/>
  <c r="H1629" i="4"/>
  <c r="H1630" i="4"/>
  <c r="H1631" i="4"/>
  <c r="H1632" i="4"/>
  <c r="H1633" i="4"/>
  <c r="H1634" i="4"/>
  <c r="H1635" i="4"/>
  <c r="H1636" i="4"/>
  <c r="H1637" i="4"/>
  <c r="H1638" i="4"/>
  <c r="H1639" i="4"/>
  <c r="H1640" i="4"/>
  <c r="H1641" i="4"/>
  <c r="H1642" i="4"/>
  <c r="H1643" i="4"/>
  <c r="H1644" i="4"/>
  <c r="H1645" i="4"/>
  <c r="H1646" i="4"/>
  <c r="H1647" i="4"/>
  <c r="H1648" i="4"/>
  <c r="H1649" i="4"/>
  <c r="H1650" i="4"/>
  <c r="H1651" i="4"/>
  <c r="H1652" i="4"/>
  <c r="H1653" i="4"/>
  <c r="H1654" i="4"/>
  <c r="H1655" i="4"/>
  <c r="H1656" i="4"/>
  <c r="H1657" i="4"/>
  <c r="H1658" i="4"/>
  <c r="H1659" i="4"/>
  <c r="H1660" i="4"/>
  <c r="H1661" i="4"/>
  <c r="H1662" i="4"/>
  <c r="H1663" i="4"/>
  <c r="H1664" i="4"/>
  <c r="H1665" i="4"/>
  <c r="H1666" i="4"/>
  <c r="H1667" i="4"/>
  <c r="H1668" i="4"/>
  <c r="H1669" i="4"/>
  <c r="H1670" i="4"/>
  <c r="H1671" i="4"/>
  <c r="H1672" i="4"/>
  <c r="H1673" i="4"/>
  <c r="H1674" i="4"/>
  <c r="H1675" i="4"/>
  <c r="H1676" i="4"/>
  <c r="H1677" i="4"/>
  <c r="H1678" i="4"/>
  <c r="H1679" i="4"/>
  <c r="H1680" i="4"/>
  <c r="H1681" i="4"/>
  <c r="H1682" i="4"/>
  <c r="H1683" i="4"/>
  <c r="H1684" i="4"/>
  <c r="H1685" i="4"/>
  <c r="H1686" i="4"/>
  <c r="H1687" i="4"/>
  <c r="H1688" i="4"/>
  <c r="H1689" i="4"/>
  <c r="H1690" i="4"/>
  <c r="H1691" i="4"/>
  <c r="H1692" i="4"/>
  <c r="H1693" i="4"/>
  <c r="H1694" i="4"/>
  <c r="H1695" i="4"/>
  <c r="H1696" i="4"/>
  <c r="H1697" i="4"/>
  <c r="H1698" i="4"/>
  <c r="H1699" i="4"/>
  <c r="H1700" i="4"/>
  <c r="H1701" i="4"/>
  <c r="H1702" i="4"/>
  <c r="H1703" i="4"/>
  <c r="H1704" i="4"/>
  <c r="H1705" i="4"/>
  <c r="H1706" i="4"/>
  <c r="H1707" i="4"/>
  <c r="H1708" i="4"/>
  <c r="H1709" i="4"/>
  <c r="H1710" i="4"/>
  <c r="H1711" i="4"/>
  <c r="H1712" i="4"/>
  <c r="H1713" i="4"/>
  <c r="H1714" i="4"/>
  <c r="H1715" i="4"/>
  <c r="H1716" i="4"/>
  <c r="H1717" i="4"/>
  <c r="H1718" i="4"/>
  <c r="H1719" i="4"/>
  <c r="H1720" i="4"/>
  <c r="H1721" i="4"/>
  <c r="H1722" i="4"/>
  <c r="H1723" i="4"/>
  <c r="H1724" i="4"/>
  <c r="H1725" i="4"/>
  <c r="H1726" i="4"/>
  <c r="H1727" i="4"/>
  <c r="H1728" i="4"/>
  <c r="H1729" i="4"/>
  <c r="H1730" i="4"/>
  <c r="H1731" i="4"/>
  <c r="H1732" i="4"/>
  <c r="H1733" i="4"/>
  <c r="H1734" i="4"/>
  <c r="H1735" i="4"/>
  <c r="H1736" i="4"/>
  <c r="H1737" i="4"/>
  <c r="H1738" i="4"/>
  <c r="H1739" i="4"/>
  <c r="H1740" i="4"/>
  <c r="H1741" i="4"/>
  <c r="H1742" i="4"/>
  <c r="H1743" i="4"/>
  <c r="H1744" i="4"/>
  <c r="H1745" i="4"/>
  <c r="H1746" i="4"/>
  <c r="H1747" i="4"/>
  <c r="H1748" i="4"/>
  <c r="H1749" i="4"/>
  <c r="H1750" i="4"/>
  <c r="H1751" i="4"/>
  <c r="H1752" i="4"/>
  <c r="H1753" i="4"/>
  <c r="H1754" i="4"/>
  <c r="H1755" i="4"/>
  <c r="H1756" i="4"/>
  <c r="H1757" i="4"/>
  <c r="H1758" i="4"/>
  <c r="H1759" i="4"/>
  <c r="H1760" i="4"/>
  <c r="H1761" i="4"/>
  <c r="H1762" i="4"/>
  <c r="H1763" i="4"/>
  <c r="H1764" i="4"/>
  <c r="H1765" i="4"/>
  <c r="H1766" i="4"/>
  <c r="H1767" i="4"/>
  <c r="H1768" i="4"/>
  <c r="H1769" i="4"/>
  <c r="H1770" i="4"/>
  <c r="H1771" i="4"/>
  <c r="H1772" i="4"/>
  <c r="H1773" i="4"/>
  <c r="H1774" i="4"/>
  <c r="H1775" i="4"/>
  <c r="H1776" i="4"/>
  <c r="H1777" i="4"/>
  <c r="H1778" i="4"/>
  <c r="H1779" i="4"/>
  <c r="H1780" i="4"/>
  <c r="H1781" i="4"/>
  <c r="H1782" i="4"/>
  <c r="H1783" i="4"/>
  <c r="H1784" i="4"/>
  <c r="H1785" i="4"/>
  <c r="H1786" i="4"/>
  <c r="H1787" i="4"/>
  <c r="H1788" i="4"/>
  <c r="H1789" i="4"/>
  <c r="H1790" i="4"/>
  <c r="H1791" i="4"/>
  <c r="H1792" i="4"/>
  <c r="H1793" i="4"/>
  <c r="H1794" i="4"/>
  <c r="H1795" i="4"/>
  <c r="H1796" i="4"/>
  <c r="H1797" i="4"/>
  <c r="H1798" i="4"/>
  <c r="H1799" i="4"/>
  <c r="H1800" i="4"/>
  <c r="H1801" i="4"/>
  <c r="H1802" i="4"/>
  <c r="H1803" i="4"/>
  <c r="H1804" i="4"/>
  <c r="H1805" i="4"/>
  <c r="H1806" i="4"/>
  <c r="H1807" i="4"/>
  <c r="H1808" i="4"/>
  <c r="H1809" i="4"/>
  <c r="H1810" i="4"/>
  <c r="H1811" i="4"/>
  <c r="H1812" i="4"/>
  <c r="H1813" i="4"/>
  <c r="H1814" i="4"/>
  <c r="H1815" i="4"/>
  <c r="H1816" i="4"/>
  <c r="H1817" i="4"/>
  <c r="H1818" i="4"/>
  <c r="H1819" i="4"/>
  <c r="H1820" i="4"/>
  <c r="H1821" i="4"/>
  <c r="H1822" i="4"/>
  <c r="H1823" i="4"/>
  <c r="H1824" i="4"/>
  <c r="H1825" i="4"/>
  <c r="H1826" i="4"/>
  <c r="H1827" i="4"/>
  <c r="H1828" i="4"/>
  <c r="H1829" i="4"/>
  <c r="H1830" i="4"/>
  <c r="H1831" i="4"/>
  <c r="H1832" i="4"/>
  <c r="H1833" i="4"/>
  <c r="H1834" i="4"/>
  <c r="H1835" i="4"/>
  <c r="H1836" i="4"/>
  <c r="H1837" i="4"/>
  <c r="H1838" i="4"/>
  <c r="H1839" i="4"/>
  <c r="H1840" i="4"/>
  <c r="H1841" i="4"/>
  <c r="H1842" i="4"/>
  <c r="H1843" i="4"/>
  <c r="H1844" i="4"/>
  <c r="H1845" i="4"/>
  <c r="H1846" i="4"/>
  <c r="H1847" i="4"/>
  <c r="H1848" i="4"/>
  <c r="H1849" i="4"/>
  <c r="H1850" i="4"/>
  <c r="H1851" i="4"/>
  <c r="H1852" i="4"/>
  <c r="H1853" i="4"/>
  <c r="H1854" i="4"/>
  <c r="H1855" i="4"/>
  <c r="H1856" i="4"/>
  <c r="H1857" i="4"/>
  <c r="H1858" i="4"/>
  <c r="H1859" i="4"/>
  <c r="H1860" i="4"/>
  <c r="H1861" i="4"/>
  <c r="H1862" i="4"/>
  <c r="H1863" i="4"/>
  <c r="H1864" i="4"/>
  <c r="H1865" i="4"/>
  <c r="H1866" i="4"/>
  <c r="H1867" i="4"/>
  <c r="H1868" i="4"/>
  <c r="H1869" i="4"/>
  <c r="H1870" i="4"/>
  <c r="H1871" i="4"/>
  <c r="H1872" i="4"/>
  <c r="H1873" i="4"/>
  <c r="H1874" i="4"/>
  <c r="H1875" i="4"/>
  <c r="H1876" i="4"/>
  <c r="H1877" i="4"/>
  <c r="H1878" i="4"/>
  <c r="H1879" i="4"/>
  <c r="H1880" i="4"/>
  <c r="H1881" i="4"/>
  <c r="H1882" i="4"/>
  <c r="H1883" i="4"/>
  <c r="H1884" i="4"/>
  <c r="H1885" i="4"/>
  <c r="H1886" i="4"/>
  <c r="H1887" i="4"/>
  <c r="H1888" i="4"/>
  <c r="H1889" i="4"/>
  <c r="H1890" i="4"/>
  <c r="H1891" i="4"/>
  <c r="H1892" i="4"/>
  <c r="H1893" i="4"/>
  <c r="H1894" i="4"/>
  <c r="H1895" i="4"/>
  <c r="H1896" i="4"/>
  <c r="H1897" i="4"/>
  <c r="H1898" i="4"/>
  <c r="H1899" i="4"/>
  <c r="H1900" i="4"/>
  <c r="H1901" i="4"/>
  <c r="H1902" i="4"/>
  <c r="H1903" i="4"/>
  <c r="H1904" i="4"/>
  <c r="H1905" i="4"/>
  <c r="H1906" i="4"/>
  <c r="H1907" i="4"/>
  <c r="H1908" i="4"/>
  <c r="H1909" i="4"/>
  <c r="H1910" i="4"/>
  <c r="H1911" i="4"/>
  <c r="H1912" i="4"/>
  <c r="H1913" i="4"/>
  <c r="H1914" i="4"/>
  <c r="H1915" i="4"/>
  <c r="H1916" i="4"/>
  <c r="H1917" i="4"/>
  <c r="H1918" i="4"/>
  <c r="H1919" i="4"/>
  <c r="H1920" i="4"/>
  <c r="H1921" i="4"/>
  <c r="H1922" i="4"/>
  <c r="H1923" i="4"/>
  <c r="H1924" i="4"/>
  <c r="H1925" i="4"/>
  <c r="H1926" i="4"/>
  <c r="H1927" i="4"/>
  <c r="H1928" i="4"/>
  <c r="H1929" i="4"/>
  <c r="H1930" i="4"/>
  <c r="H1931" i="4"/>
  <c r="H1932" i="4"/>
  <c r="H1933" i="4"/>
  <c r="H1934" i="4"/>
  <c r="H1935" i="4"/>
  <c r="H1936" i="4"/>
  <c r="H1937" i="4"/>
  <c r="H1938" i="4"/>
  <c r="H1939" i="4"/>
  <c r="H1940" i="4"/>
  <c r="H1941" i="4"/>
  <c r="H1942" i="4"/>
  <c r="H1943" i="4"/>
  <c r="H1944" i="4"/>
  <c r="H1945" i="4"/>
  <c r="H1946" i="4"/>
  <c r="H1947" i="4"/>
  <c r="H1948" i="4"/>
  <c r="H1949" i="4"/>
  <c r="H1950" i="4"/>
  <c r="H1951" i="4"/>
  <c r="H1952" i="4"/>
  <c r="H1953" i="4"/>
  <c r="H1954" i="4"/>
  <c r="H1955" i="4"/>
  <c r="H1956" i="4"/>
  <c r="H1957" i="4"/>
  <c r="H1958" i="4"/>
  <c r="H1959" i="4"/>
  <c r="H1960" i="4"/>
  <c r="H1961" i="4"/>
  <c r="H1962" i="4"/>
  <c r="H1963" i="4"/>
  <c r="H1964" i="4"/>
  <c r="H1965" i="4"/>
  <c r="H1966" i="4"/>
  <c r="H1967" i="4"/>
  <c r="H1968" i="4"/>
  <c r="H1969" i="4"/>
  <c r="H1970" i="4"/>
  <c r="H1971" i="4"/>
  <c r="H1972" i="4"/>
  <c r="H1973" i="4"/>
  <c r="H1974" i="4"/>
  <c r="H1975" i="4"/>
  <c r="H1976" i="4"/>
  <c r="H1977" i="4"/>
  <c r="H1978" i="4"/>
  <c r="H1979" i="4"/>
  <c r="H1980" i="4"/>
  <c r="H1981" i="4"/>
  <c r="H1982" i="4"/>
  <c r="H1983" i="4"/>
  <c r="H1984" i="4"/>
  <c r="H1985" i="4"/>
  <c r="H1986" i="4"/>
  <c r="H1987" i="4"/>
  <c r="H1988" i="4"/>
  <c r="H1989" i="4"/>
  <c r="H1990" i="4"/>
  <c r="H1991" i="4"/>
  <c r="H1992" i="4"/>
  <c r="H1993" i="4"/>
  <c r="H1994" i="4"/>
  <c r="H1995" i="4"/>
  <c r="H1996" i="4"/>
  <c r="H1997" i="4"/>
  <c r="H1998" i="4"/>
  <c r="H1999" i="4"/>
  <c r="H2000" i="4"/>
  <c r="H2001" i="4"/>
  <c r="H2002" i="4"/>
  <c r="H2003" i="4"/>
  <c r="H2004" i="4"/>
  <c r="H2005" i="4"/>
  <c r="H2006" i="4"/>
  <c r="H2007" i="4"/>
  <c r="H2008" i="4"/>
  <c r="H2009" i="4"/>
  <c r="H2010" i="4"/>
  <c r="H2011" i="4"/>
  <c r="H2012" i="4"/>
  <c r="H2013" i="4"/>
  <c r="H2014" i="4"/>
  <c r="H2015" i="4"/>
  <c r="H2016" i="4"/>
  <c r="H2017" i="4"/>
  <c r="H2018" i="4"/>
  <c r="H2019" i="4"/>
  <c r="H2020" i="4"/>
  <c r="H2021" i="4"/>
  <c r="H2022" i="4"/>
  <c r="H2023" i="4"/>
  <c r="H2024" i="4"/>
  <c r="H2025" i="4"/>
  <c r="H2026" i="4"/>
  <c r="H2027" i="4"/>
  <c r="H2028" i="4"/>
  <c r="H2029" i="4"/>
  <c r="H2030" i="4"/>
  <c r="H2031" i="4"/>
  <c r="H2032" i="4"/>
  <c r="H2033" i="4"/>
  <c r="H2034" i="4"/>
  <c r="H2035" i="4"/>
  <c r="H2036" i="4"/>
  <c r="H2037" i="4"/>
  <c r="H2038" i="4"/>
  <c r="H2039" i="4"/>
  <c r="H2040" i="4"/>
  <c r="H2041" i="4"/>
  <c r="H2042" i="4"/>
  <c r="H2043" i="4"/>
  <c r="H2044" i="4"/>
  <c r="H2045" i="4"/>
  <c r="H2046" i="4"/>
  <c r="H2047" i="4"/>
  <c r="H2048" i="4"/>
  <c r="H2049" i="4"/>
  <c r="H2050" i="4"/>
  <c r="H2051" i="4"/>
  <c r="H2052" i="4"/>
  <c r="H2053" i="4"/>
  <c r="H2054" i="4"/>
  <c r="H2055" i="4"/>
  <c r="H2056" i="4"/>
  <c r="H2057" i="4"/>
  <c r="H2058" i="4"/>
  <c r="H2059" i="4"/>
  <c r="H2060" i="4"/>
  <c r="H2061" i="4"/>
  <c r="H2062" i="4"/>
  <c r="H2063" i="4"/>
  <c r="H2064" i="4"/>
  <c r="H2065" i="4"/>
  <c r="H2066" i="4"/>
  <c r="H2067" i="4"/>
  <c r="H2068" i="4"/>
  <c r="H2069" i="4"/>
  <c r="H2070" i="4"/>
  <c r="H2071" i="4"/>
  <c r="H2072" i="4"/>
  <c r="H2073" i="4"/>
  <c r="H2074" i="4"/>
  <c r="H2075" i="4"/>
  <c r="H2076" i="4"/>
  <c r="H2077" i="4"/>
  <c r="H2078" i="4"/>
  <c r="H2079" i="4"/>
  <c r="H2080" i="4"/>
  <c r="H2081" i="4"/>
  <c r="H2082" i="4"/>
  <c r="H2083" i="4"/>
  <c r="H2084" i="4"/>
  <c r="H2085" i="4"/>
  <c r="H2086" i="4"/>
  <c r="H2087" i="4"/>
  <c r="H2088" i="4"/>
  <c r="H2089" i="4"/>
  <c r="H2090" i="4"/>
  <c r="H2091" i="4"/>
  <c r="H2092" i="4"/>
  <c r="H2093" i="4"/>
  <c r="H2094" i="4"/>
  <c r="H2095" i="4"/>
  <c r="H2096" i="4"/>
  <c r="H2097" i="4"/>
  <c r="H2098" i="4"/>
  <c r="H2099" i="4"/>
  <c r="H2100" i="4"/>
  <c r="H2101" i="4"/>
  <c r="H2102" i="4"/>
  <c r="H2103" i="4"/>
  <c r="H2104" i="4"/>
  <c r="H2105" i="4"/>
  <c r="H2106" i="4"/>
  <c r="H2107" i="4"/>
  <c r="H2108" i="4"/>
  <c r="H2109" i="4"/>
  <c r="H2110" i="4"/>
  <c r="H2111" i="4"/>
  <c r="H2112" i="4"/>
  <c r="H2113" i="4"/>
  <c r="H2114" i="4"/>
  <c r="H2115" i="4"/>
  <c r="H2116" i="4"/>
  <c r="H2117" i="4"/>
  <c r="H2118" i="4"/>
  <c r="H2119" i="4"/>
  <c r="H2120" i="4"/>
  <c r="H2121" i="4"/>
  <c r="H2122" i="4"/>
  <c r="H2123" i="4"/>
  <c r="H2124" i="4"/>
  <c r="H2125" i="4"/>
  <c r="H2126" i="4"/>
  <c r="H2127" i="4"/>
  <c r="H2128" i="4"/>
  <c r="H2129" i="4"/>
  <c r="H2130" i="4"/>
  <c r="H2131" i="4"/>
  <c r="H2132" i="4"/>
  <c r="H2133" i="4"/>
  <c r="H2134" i="4"/>
  <c r="H2135" i="4"/>
  <c r="H2136" i="4"/>
  <c r="H2137" i="4"/>
  <c r="H2138" i="4"/>
  <c r="H2139" i="4"/>
  <c r="H2140" i="4"/>
  <c r="H2141" i="4"/>
  <c r="H2142" i="4"/>
  <c r="H2143" i="4"/>
  <c r="H2144" i="4"/>
  <c r="H2145" i="4"/>
  <c r="H2146" i="4"/>
  <c r="H2147" i="4"/>
  <c r="H2148" i="4"/>
  <c r="H2149" i="4"/>
  <c r="H2150" i="4"/>
  <c r="H2151" i="4"/>
  <c r="H2152" i="4"/>
  <c r="H2153" i="4"/>
  <c r="H2154" i="4"/>
  <c r="H2155" i="4"/>
  <c r="H2156" i="4"/>
  <c r="H2157" i="4"/>
  <c r="H2158" i="4"/>
  <c r="H2159" i="4"/>
  <c r="H2160" i="4"/>
  <c r="H2161" i="4"/>
  <c r="H2162" i="4"/>
  <c r="H2163" i="4"/>
  <c r="H2164" i="4"/>
  <c r="H2165" i="4"/>
  <c r="H2166" i="4"/>
  <c r="H2167" i="4"/>
  <c r="H2168" i="4"/>
  <c r="H2169" i="4"/>
  <c r="H2170" i="4"/>
  <c r="H2171" i="4"/>
  <c r="H2172" i="4"/>
  <c r="H2173" i="4"/>
  <c r="H2174" i="4"/>
  <c r="H2175" i="4"/>
  <c r="H2176" i="4"/>
  <c r="H2177" i="4"/>
  <c r="H2178" i="4"/>
  <c r="H2179" i="4"/>
  <c r="H2180" i="4"/>
  <c r="H2181" i="4"/>
  <c r="H2182" i="4"/>
  <c r="H2183" i="4"/>
  <c r="H2184" i="4"/>
  <c r="H2185" i="4"/>
  <c r="H2186" i="4"/>
  <c r="H2187" i="4"/>
  <c r="H2188" i="4"/>
  <c r="H2189" i="4"/>
  <c r="H2190" i="4"/>
  <c r="H2191" i="4"/>
  <c r="H2192" i="4"/>
  <c r="H2193" i="4"/>
  <c r="H2194" i="4"/>
  <c r="H2195" i="4"/>
  <c r="H2196" i="4"/>
  <c r="H2197" i="4"/>
  <c r="H2198" i="4"/>
  <c r="H2199" i="4"/>
  <c r="H2200" i="4"/>
  <c r="H2201" i="4"/>
  <c r="H2202" i="4"/>
  <c r="H2203" i="4"/>
  <c r="H2204" i="4"/>
  <c r="H2205" i="4"/>
  <c r="H2206" i="4"/>
  <c r="H2207" i="4"/>
  <c r="H2208" i="4"/>
  <c r="H2209" i="4"/>
  <c r="H2210" i="4"/>
  <c r="H2211" i="4"/>
  <c r="H2212" i="4"/>
  <c r="H2213" i="4"/>
  <c r="H2214" i="4"/>
  <c r="H2215" i="4"/>
  <c r="H2216" i="4"/>
  <c r="H2217" i="4"/>
  <c r="H2218" i="4"/>
  <c r="H2219" i="4"/>
  <c r="H2220" i="4"/>
  <c r="H2221" i="4"/>
  <c r="H2222" i="4"/>
  <c r="H2223" i="4"/>
  <c r="H2224" i="4"/>
  <c r="H2225" i="4"/>
  <c r="H2226" i="4"/>
  <c r="H2227" i="4"/>
  <c r="H2228" i="4"/>
  <c r="H2229" i="4"/>
  <c r="H2230" i="4"/>
  <c r="H2231" i="4"/>
  <c r="H2232" i="4"/>
  <c r="H2233" i="4"/>
  <c r="H2234" i="4"/>
  <c r="H2235" i="4"/>
  <c r="H2236" i="4"/>
  <c r="H2237" i="4"/>
  <c r="H2238" i="4"/>
  <c r="H2239" i="4"/>
  <c r="H2240" i="4"/>
  <c r="H2241" i="4"/>
  <c r="H2242" i="4"/>
  <c r="H2243" i="4"/>
  <c r="H2244" i="4"/>
  <c r="H2245" i="4"/>
  <c r="H2246" i="4"/>
  <c r="H2247" i="4"/>
  <c r="H2248" i="4"/>
  <c r="H2249" i="4"/>
  <c r="H2250" i="4"/>
  <c r="H2251" i="4"/>
  <c r="H2252" i="4"/>
  <c r="H2253" i="4"/>
  <c r="H2254" i="4"/>
  <c r="H2255" i="4"/>
  <c r="H2256" i="4"/>
  <c r="H2257" i="4"/>
  <c r="H2258" i="4"/>
  <c r="H2259" i="4"/>
  <c r="H2260" i="4"/>
  <c r="H2261" i="4"/>
  <c r="H2262" i="4"/>
  <c r="H2263" i="4"/>
  <c r="H2264" i="4"/>
  <c r="H2265" i="4"/>
  <c r="H2266" i="4"/>
  <c r="H2267" i="4"/>
  <c r="H2268" i="4"/>
  <c r="H2269" i="4"/>
  <c r="H2270" i="4"/>
  <c r="H2271" i="4"/>
  <c r="H2272" i="4"/>
  <c r="H2273" i="4"/>
  <c r="H2274" i="4"/>
  <c r="H2275" i="4"/>
  <c r="H2276" i="4"/>
  <c r="H2277" i="4"/>
  <c r="H2278" i="4"/>
  <c r="H2279" i="4"/>
  <c r="H2280" i="4"/>
  <c r="H2281" i="4"/>
  <c r="H2282" i="4"/>
  <c r="H2283" i="4"/>
  <c r="H2284" i="4"/>
  <c r="H2285" i="4"/>
  <c r="H2286" i="4"/>
  <c r="H2287" i="4"/>
  <c r="H2288" i="4"/>
  <c r="H2289" i="4"/>
  <c r="H2290" i="4"/>
  <c r="H2291" i="4"/>
  <c r="H2292" i="4"/>
  <c r="H2293" i="4"/>
  <c r="H2294" i="4"/>
  <c r="H2295" i="4"/>
  <c r="H2296" i="4"/>
  <c r="H2297" i="4"/>
  <c r="H2298" i="4"/>
  <c r="H2299" i="4"/>
  <c r="H2300" i="4"/>
  <c r="H2301" i="4"/>
  <c r="H2302" i="4"/>
  <c r="H2303" i="4"/>
  <c r="H2304" i="4"/>
  <c r="H2305" i="4"/>
  <c r="H2306" i="4"/>
  <c r="H2307" i="4"/>
  <c r="H2308" i="4"/>
  <c r="H2309" i="4"/>
  <c r="H2310" i="4"/>
  <c r="H2311" i="4"/>
  <c r="H2312" i="4"/>
  <c r="H2313" i="4"/>
  <c r="H2314" i="4"/>
  <c r="H2315" i="4"/>
  <c r="H2316" i="4"/>
  <c r="H2317" i="4"/>
  <c r="H2318" i="4"/>
  <c r="H2319" i="4"/>
  <c r="H2320" i="4"/>
  <c r="H2321" i="4"/>
  <c r="H2322" i="4"/>
  <c r="H2323" i="4"/>
  <c r="H2324" i="4"/>
  <c r="H2325" i="4"/>
  <c r="H2326" i="4"/>
  <c r="H2327" i="4"/>
  <c r="H2328" i="4"/>
  <c r="H2329" i="4"/>
  <c r="H2330" i="4"/>
  <c r="H2331" i="4"/>
  <c r="H2332" i="4"/>
  <c r="H2333" i="4"/>
  <c r="H2334" i="4"/>
  <c r="H2335" i="4"/>
  <c r="H2336" i="4"/>
  <c r="H2337" i="4"/>
  <c r="H2338" i="4"/>
  <c r="H2339" i="4"/>
  <c r="H2340" i="4"/>
  <c r="H2341" i="4"/>
  <c r="H2342" i="4"/>
  <c r="H2343" i="4"/>
  <c r="H2344" i="4"/>
  <c r="H2345" i="4"/>
  <c r="H2346" i="4"/>
  <c r="H2347" i="4"/>
  <c r="H2348" i="4"/>
  <c r="H2349" i="4"/>
  <c r="H2350" i="4"/>
  <c r="H2351" i="4"/>
  <c r="H2352" i="4"/>
  <c r="H2353" i="4"/>
  <c r="H2354" i="4"/>
  <c r="H2355" i="4"/>
  <c r="H2356" i="4"/>
  <c r="H2357" i="4"/>
  <c r="H2358" i="4"/>
  <c r="H2359" i="4"/>
  <c r="H2360" i="4"/>
  <c r="H2361" i="4"/>
  <c r="H2362" i="4"/>
  <c r="H2363" i="4"/>
  <c r="H2364" i="4"/>
  <c r="H2365" i="4"/>
  <c r="H2366" i="4"/>
  <c r="H2367" i="4"/>
  <c r="H2368" i="4"/>
  <c r="H2369" i="4"/>
  <c r="H2370" i="4"/>
  <c r="H2371" i="4"/>
  <c r="H2372" i="4"/>
  <c r="H2373" i="4"/>
  <c r="H2374" i="4"/>
  <c r="H2375" i="4"/>
  <c r="H2376" i="4"/>
  <c r="H2377" i="4"/>
  <c r="H2378" i="4"/>
  <c r="H2379" i="4"/>
  <c r="H2380" i="4"/>
  <c r="H2381" i="4"/>
  <c r="H2382" i="4"/>
  <c r="H2383" i="4"/>
  <c r="H2384" i="4"/>
  <c r="H2385" i="4"/>
  <c r="H2386" i="4"/>
  <c r="H2387" i="4"/>
  <c r="H2388" i="4"/>
  <c r="H2389" i="4"/>
  <c r="H2390" i="4"/>
  <c r="H2391" i="4"/>
  <c r="H2392" i="4"/>
  <c r="H2393" i="4"/>
  <c r="H2394" i="4"/>
  <c r="H2395" i="4"/>
  <c r="H2396" i="4"/>
  <c r="H2397" i="4"/>
  <c r="H2398" i="4"/>
  <c r="H2399" i="4"/>
  <c r="H2400" i="4"/>
  <c r="H2401" i="4"/>
  <c r="H2402" i="4"/>
  <c r="H2403" i="4"/>
  <c r="H2404" i="4"/>
  <c r="H2405" i="4"/>
  <c r="H2406" i="4"/>
  <c r="H2407" i="4"/>
  <c r="H2408" i="4"/>
  <c r="H2409" i="4"/>
  <c r="H2410" i="4"/>
  <c r="H2411" i="4"/>
  <c r="H2412" i="4"/>
  <c r="H2413" i="4"/>
  <c r="H2414" i="4"/>
  <c r="H2415" i="4"/>
  <c r="H2416" i="4"/>
  <c r="H2417" i="4"/>
  <c r="H2418" i="4"/>
  <c r="H2419" i="4"/>
  <c r="H2420" i="4"/>
  <c r="H2421" i="4"/>
  <c r="H2422" i="4"/>
  <c r="H2423" i="4"/>
  <c r="H2424" i="4"/>
  <c r="H2425" i="4"/>
  <c r="H2426" i="4"/>
  <c r="H2427" i="4"/>
  <c r="H2428" i="4"/>
  <c r="H2429" i="4"/>
  <c r="H2430" i="4"/>
  <c r="H2431" i="4"/>
  <c r="H2432" i="4"/>
  <c r="H2433" i="4"/>
  <c r="H2434" i="4"/>
  <c r="H2435" i="4"/>
  <c r="H2436" i="4"/>
  <c r="H2437" i="4"/>
  <c r="H2438" i="4"/>
  <c r="H2439" i="4"/>
  <c r="H2440" i="4"/>
  <c r="H2441" i="4"/>
  <c r="H2442" i="4"/>
  <c r="H2443" i="4"/>
  <c r="H2444" i="4"/>
  <c r="H2445" i="4"/>
  <c r="H2446" i="4"/>
  <c r="H2447" i="4"/>
  <c r="H2448" i="4"/>
  <c r="H2449" i="4"/>
  <c r="H2450" i="4"/>
  <c r="H2451" i="4"/>
  <c r="H2452" i="4"/>
  <c r="H2453" i="4"/>
  <c r="H2454" i="4"/>
  <c r="H2455" i="4"/>
  <c r="H2456" i="4"/>
  <c r="H2457" i="4"/>
  <c r="H2458" i="4"/>
  <c r="H2459" i="4"/>
  <c r="H2460" i="4"/>
  <c r="H2461" i="4"/>
  <c r="H2462" i="4"/>
  <c r="H2463" i="4"/>
  <c r="H2464" i="4"/>
  <c r="H2465" i="4"/>
  <c r="H2466" i="4"/>
  <c r="H2467" i="4"/>
  <c r="H2468" i="4"/>
  <c r="H2469" i="4"/>
  <c r="H2470" i="4"/>
  <c r="H2471" i="4"/>
  <c r="H2472" i="4"/>
  <c r="H2473" i="4"/>
  <c r="H2474" i="4"/>
  <c r="H2475" i="4"/>
  <c r="H2476" i="4"/>
  <c r="H2477" i="4"/>
  <c r="H2478" i="4"/>
  <c r="H2479" i="4"/>
  <c r="H2480" i="4"/>
  <c r="H2481" i="4"/>
  <c r="H2482" i="4"/>
  <c r="H2483" i="4"/>
  <c r="H2484" i="4"/>
  <c r="H2485" i="4"/>
  <c r="H2486" i="4"/>
  <c r="H2487" i="4"/>
  <c r="H2488" i="4"/>
  <c r="H2489" i="4"/>
  <c r="H2490" i="4"/>
  <c r="H2491" i="4"/>
  <c r="H2492" i="4"/>
  <c r="H2493" i="4"/>
  <c r="H2494" i="4"/>
  <c r="H2495" i="4"/>
  <c r="H2496" i="4"/>
  <c r="H2497" i="4"/>
  <c r="H2498" i="4"/>
  <c r="H2499" i="4"/>
  <c r="H2500" i="4"/>
  <c r="H2501" i="4"/>
  <c r="H2502" i="4"/>
  <c r="H2503" i="4"/>
  <c r="H2504" i="4"/>
  <c r="H2505" i="4"/>
  <c r="H2506" i="4"/>
  <c r="H2507" i="4"/>
  <c r="H2508" i="4"/>
  <c r="H2509" i="4"/>
  <c r="H2510" i="4"/>
  <c r="H2511" i="4"/>
  <c r="H2512" i="4"/>
  <c r="H2513" i="4"/>
  <c r="H2514" i="4"/>
  <c r="H2515" i="4"/>
  <c r="H2516" i="4"/>
  <c r="H2517" i="4"/>
  <c r="H2518" i="4"/>
  <c r="H2519" i="4"/>
  <c r="H2520" i="4"/>
  <c r="H2521" i="4"/>
  <c r="H2522" i="4"/>
  <c r="H2523" i="4"/>
  <c r="H2524" i="4"/>
  <c r="H2525" i="4"/>
  <c r="H2526" i="4"/>
  <c r="H2527" i="4"/>
  <c r="H2528" i="4"/>
  <c r="H2529" i="4"/>
  <c r="H2530" i="4"/>
  <c r="H2531" i="4"/>
  <c r="H2532" i="4"/>
  <c r="H2533" i="4"/>
  <c r="H2534" i="4"/>
  <c r="H2535" i="4"/>
  <c r="H2536" i="4"/>
  <c r="H2537" i="4"/>
  <c r="H2538" i="4"/>
  <c r="H2539" i="4"/>
  <c r="H2540" i="4"/>
  <c r="H2541" i="4"/>
  <c r="H2542" i="4"/>
  <c r="H2543" i="4"/>
  <c r="H2544" i="4"/>
  <c r="H2545" i="4"/>
  <c r="H2546" i="4"/>
  <c r="H2547" i="4"/>
  <c r="H2548" i="4"/>
  <c r="H2549" i="4"/>
  <c r="H2550" i="4"/>
  <c r="H2551" i="4"/>
  <c r="H2552" i="4"/>
  <c r="H2553" i="4"/>
  <c r="H2554" i="4"/>
  <c r="H2555" i="4"/>
  <c r="H2556" i="4"/>
  <c r="H2557" i="4"/>
  <c r="H2558" i="4"/>
  <c r="H2559" i="4"/>
  <c r="H2560" i="4"/>
  <c r="H2561" i="4"/>
  <c r="H2562" i="4"/>
  <c r="H2563" i="4"/>
  <c r="H2564" i="4"/>
  <c r="H2565" i="4"/>
  <c r="H2566" i="4"/>
  <c r="H2567" i="4"/>
  <c r="H2568" i="4"/>
  <c r="H2569" i="4"/>
  <c r="H2570" i="4"/>
  <c r="H2571" i="4"/>
  <c r="H2572" i="4"/>
  <c r="H2573" i="4"/>
  <c r="H2574" i="4"/>
  <c r="H2575" i="4"/>
  <c r="H2576" i="4"/>
  <c r="H2577" i="4"/>
  <c r="H2578" i="4"/>
  <c r="H2579" i="4"/>
  <c r="H2580" i="4"/>
  <c r="H2581" i="4"/>
  <c r="H2582" i="4"/>
  <c r="H2583" i="4"/>
  <c r="H2584" i="4"/>
  <c r="H2585" i="4"/>
  <c r="H2586" i="4"/>
  <c r="H2587" i="4"/>
  <c r="H2588" i="4"/>
  <c r="H2589" i="4"/>
  <c r="H2590" i="4"/>
  <c r="H2591" i="4"/>
  <c r="H2592" i="4"/>
  <c r="H2593" i="4"/>
  <c r="H2594" i="4"/>
  <c r="H2595" i="4"/>
  <c r="H2596" i="4"/>
  <c r="H2597" i="4"/>
  <c r="H2598" i="4"/>
  <c r="H2599" i="4"/>
  <c r="H2600" i="4"/>
  <c r="H2601" i="4"/>
  <c r="H2602" i="4"/>
  <c r="H2603" i="4"/>
  <c r="H2604" i="4"/>
  <c r="H2605" i="4"/>
  <c r="H2606" i="4"/>
  <c r="H2607" i="4"/>
  <c r="H2608" i="4"/>
  <c r="H2609" i="4"/>
  <c r="H2610" i="4"/>
  <c r="H2611" i="4"/>
  <c r="H2612" i="4"/>
  <c r="H2613" i="4"/>
  <c r="H2614" i="4"/>
  <c r="H2615" i="4"/>
  <c r="H2616" i="4"/>
  <c r="H2617" i="4"/>
  <c r="H2618" i="4"/>
  <c r="H2619" i="4"/>
  <c r="H2620" i="4"/>
  <c r="H2621" i="4"/>
  <c r="H2622" i="4"/>
  <c r="H2623" i="4"/>
  <c r="H2624" i="4"/>
  <c r="H2625" i="4"/>
  <c r="H2626" i="4"/>
  <c r="H2627" i="4"/>
  <c r="H2628" i="4"/>
  <c r="H2629" i="4"/>
  <c r="H2630" i="4"/>
  <c r="H2631" i="4"/>
  <c r="H2632" i="4"/>
  <c r="H2633" i="4"/>
  <c r="H2634" i="4"/>
  <c r="H2635" i="4"/>
  <c r="H2636" i="4"/>
  <c r="H2637" i="4"/>
  <c r="H2638" i="4"/>
  <c r="H2639" i="4"/>
  <c r="H2640" i="4"/>
  <c r="H2641" i="4"/>
  <c r="H2642" i="4"/>
  <c r="H2643" i="4"/>
  <c r="H2644" i="4"/>
  <c r="H2645" i="4"/>
  <c r="H2646" i="4"/>
  <c r="H2647" i="4"/>
  <c r="H2648" i="4"/>
  <c r="H2649" i="4"/>
  <c r="H2650" i="4"/>
  <c r="H2651" i="4"/>
  <c r="H2652" i="4"/>
  <c r="H2653" i="4"/>
  <c r="H2654" i="4"/>
  <c r="H2655" i="4"/>
  <c r="H2656" i="4"/>
  <c r="H2657" i="4"/>
  <c r="H2658" i="4"/>
  <c r="H2659" i="4"/>
  <c r="H2660" i="4"/>
  <c r="H2661" i="4"/>
  <c r="H2662" i="4"/>
  <c r="H2663" i="4"/>
  <c r="H2664" i="4"/>
  <c r="H2665" i="4"/>
  <c r="H2666" i="4"/>
  <c r="H2667" i="4"/>
  <c r="H2668" i="4"/>
  <c r="H2669" i="4"/>
  <c r="H2670" i="4"/>
  <c r="H2671" i="4"/>
  <c r="H2672" i="4"/>
  <c r="H2673" i="4"/>
  <c r="H2674" i="4"/>
  <c r="H2675" i="4"/>
  <c r="H2676" i="4"/>
  <c r="H2677" i="4"/>
  <c r="H2678" i="4"/>
  <c r="H2679" i="4"/>
  <c r="H2680" i="4"/>
  <c r="H2681" i="4"/>
  <c r="H2682" i="4"/>
  <c r="H2683" i="4"/>
  <c r="H2684" i="4"/>
  <c r="H2685" i="4"/>
  <c r="H2686" i="4"/>
  <c r="H2687" i="4"/>
  <c r="H2688" i="4"/>
  <c r="H2689" i="4"/>
  <c r="H2690" i="4"/>
  <c r="H2691" i="4"/>
  <c r="H2692" i="4"/>
  <c r="H2693" i="4"/>
  <c r="H2694" i="4"/>
  <c r="H2695" i="4"/>
  <c r="H2696" i="4"/>
  <c r="H2697" i="4"/>
  <c r="H2698" i="4"/>
  <c r="H2699" i="4"/>
  <c r="H2700" i="4"/>
  <c r="H2701" i="4"/>
  <c r="H2702" i="4"/>
  <c r="H2703" i="4"/>
  <c r="H2704" i="4"/>
  <c r="H2705" i="4"/>
  <c r="H2706" i="4"/>
  <c r="H2707" i="4"/>
  <c r="H2708" i="4"/>
  <c r="H2709" i="4"/>
  <c r="H2710" i="4"/>
  <c r="H2711" i="4"/>
  <c r="H2712" i="4"/>
  <c r="H2713" i="4"/>
  <c r="H2714" i="4"/>
  <c r="H2715" i="4"/>
  <c r="H2716" i="4"/>
  <c r="H2717" i="4"/>
  <c r="H2718" i="4"/>
  <c r="H2719" i="4"/>
  <c r="H2720" i="4"/>
  <c r="H2721" i="4"/>
  <c r="H2722" i="4"/>
  <c r="H2723" i="4"/>
  <c r="H2724" i="4"/>
  <c r="H2725" i="4"/>
  <c r="H2726" i="4"/>
  <c r="H2727" i="4"/>
  <c r="H2728" i="4"/>
  <c r="H2729" i="4"/>
  <c r="H2730" i="4"/>
  <c r="H2731" i="4"/>
  <c r="H2732" i="4"/>
  <c r="H2733" i="4"/>
  <c r="H2734" i="4"/>
  <c r="H2735" i="4"/>
  <c r="H2736" i="4"/>
  <c r="H2737" i="4"/>
  <c r="H2738" i="4"/>
  <c r="H2739" i="4"/>
  <c r="H2740" i="4"/>
  <c r="H2741" i="4"/>
  <c r="H2742" i="4"/>
  <c r="H2743" i="4"/>
  <c r="H2744" i="4"/>
  <c r="H2745" i="4"/>
  <c r="H2746" i="4"/>
  <c r="H2747" i="4"/>
  <c r="H2748" i="4"/>
  <c r="H2749" i="4"/>
  <c r="H2750" i="4"/>
  <c r="H2751" i="4"/>
  <c r="H2752" i="4"/>
  <c r="H2753" i="4"/>
  <c r="H2754" i="4"/>
  <c r="H2755" i="4"/>
  <c r="H2756" i="4"/>
  <c r="H2757" i="4"/>
  <c r="H2758" i="4"/>
  <c r="H2759" i="4"/>
  <c r="H2760" i="4"/>
  <c r="H2761" i="4"/>
  <c r="H2762" i="4"/>
  <c r="H2763" i="4"/>
  <c r="H2764" i="4"/>
  <c r="H2765" i="4"/>
  <c r="H2766" i="4"/>
  <c r="H2767" i="4"/>
  <c r="H2768" i="4"/>
  <c r="H2769" i="4"/>
  <c r="H2770" i="4"/>
  <c r="H2771" i="4"/>
  <c r="H2772" i="4"/>
  <c r="H2773" i="4"/>
  <c r="H2774" i="4"/>
  <c r="H2775" i="4"/>
  <c r="H2776" i="4"/>
  <c r="H2777" i="4"/>
  <c r="H2778" i="4"/>
  <c r="H2779" i="4"/>
  <c r="H2780" i="4"/>
  <c r="H2781" i="4"/>
  <c r="H2782" i="4"/>
  <c r="H2783" i="4"/>
  <c r="H2784" i="4"/>
  <c r="H2785" i="4"/>
  <c r="H2786" i="4"/>
  <c r="H2787" i="4"/>
  <c r="H2788" i="4"/>
  <c r="H2789" i="4"/>
  <c r="H2790" i="4"/>
  <c r="H2791" i="4"/>
  <c r="H2792" i="4"/>
  <c r="H2793" i="4"/>
  <c r="H2794" i="4"/>
  <c r="H2795" i="4"/>
  <c r="H2796" i="4"/>
  <c r="H2797" i="4"/>
  <c r="H2798" i="4"/>
  <c r="H2799" i="4"/>
  <c r="H2800" i="4"/>
  <c r="H2801" i="4"/>
  <c r="H2802" i="4"/>
  <c r="H2803" i="4"/>
  <c r="H2804" i="4"/>
  <c r="H2805" i="4"/>
  <c r="H2806" i="4"/>
  <c r="H2807" i="4"/>
  <c r="H2808" i="4"/>
  <c r="H2809" i="4"/>
  <c r="H2810" i="4"/>
  <c r="H2811" i="4"/>
  <c r="H2812" i="4"/>
  <c r="H2813" i="4"/>
  <c r="H2814" i="4"/>
  <c r="H2815" i="4"/>
  <c r="H2816" i="4"/>
  <c r="H2817" i="4"/>
  <c r="H2818" i="4"/>
  <c r="H2819" i="4"/>
  <c r="H2820" i="4"/>
  <c r="H2821" i="4"/>
  <c r="H2822" i="4"/>
  <c r="H2823" i="4"/>
  <c r="H2824" i="4"/>
  <c r="H2825" i="4"/>
  <c r="H2826" i="4"/>
  <c r="H2827" i="4"/>
  <c r="H2828" i="4"/>
  <c r="H2829" i="4"/>
  <c r="H2830" i="4"/>
  <c r="H2831" i="4"/>
  <c r="H2832" i="4"/>
  <c r="H2833" i="4"/>
  <c r="H2834" i="4"/>
  <c r="H2835" i="4"/>
  <c r="H2836" i="4"/>
  <c r="H2837" i="4"/>
  <c r="H2838" i="4"/>
  <c r="H2839" i="4"/>
  <c r="H2840" i="4"/>
  <c r="H2841" i="4"/>
  <c r="H2842" i="4"/>
  <c r="H2843" i="4"/>
  <c r="H2844" i="4"/>
  <c r="H2845" i="4"/>
  <c r="H2846" i="4"/>
  <c r="H2847" i="4"/>
  <c r="H2848" i="4"/>
  <c r="H2849" i="4"/>
  <c r="H2850" i="4"/>
  <c r="H2851" i="4"/>
  <c r="H2852" i="4"/>
  <c r="H2853" i="4"/>
  <c r="H2854" i="4"/>
  <c r="H2855" i="4"/>
  <c r="H2856" i="4"/>
  <c r="H2857" i="4"/>
  <c r="H2858" i="4"/>
  <c r="H2859" i="4"/>
  <c r="H2860" i="4"/>
  <c r="H2861" i="4"/>
  <c r="H2862" i="4"/>
  <c r="H2863" i="4"/>
  <c r="H2864" i="4"/>
  <c r="H2865" i="4"/>
  <c r="H2866" i="4"/>
  <c r="H2867" i="4"/>
  <c r="H2868" i="4"/>
  <c r="H2869" i="4"/>
  <c r="H2870" i="4"/>
  <c r="H2871" i="4"/>
  <c r="H2872" i="4"/>
  <c r="H2873" i="4"/>
  <c r="H2874" i="4"/>
  <c r="H2875" i="4"/>
  <c r="H2876" i="4"/>
  <c r="H2877" i="4"/>
  <c r="H2878" i="4"/>
  <c r="H2879" i="4"/>
  <c r="H2880" i="4"/>
  <c r="H2881" i="4"/>
  <c r="H2882" i="4"/>
  <c r="H2883" i="4"/>
  <c r="H2884" i="4"/>
  <c r="H2885" i="4"/>
  <c r="H2886" i="4"/>
  <c r="H2887" i="4"/>
  <c r="H2888" i="4"/>
  <c r="H2889" i="4"/>
  <c r="H2890" i="4"/>
  <c r="H2891" i="4"/>
  <c r="H2892" i="4"/>
  <c r="H2893" i="4"/>
  <c r="H2894" i="4"/>
  <c r="H2895" i="4"/>
  <c r="H2896" i="4"/>
  <c r="H2897" i="4"/>
  <c r="H2898" i="4"/>
  <c r="H2899" i="4"/>
  <c r="H2900" i="4"/>
  <c r="H2901" i="4"/>
  <c r="H2902" i="4"/>
  <c r="H2903" i="4"/>
  <c r="H2904" i="4"/>
  <c r="H2905" i="4"/>
  <c r="H2906" i="4"/>
  <c r="H2907" i="4"/>
  <c r="H2908" i="4"/>
  <c r="H2909" i="4"/>
  <c r="H2910" i="4"/>
  <c r="H2911" i="4"/>
  <c r="H2912" i="4"/>
  <c r="H2913" i="4"/>
  <c r="H2914" i="4"/>
  <c r="H2915" i="4"/>
  <c r="H2916" i="4"/>
  <c r="H2917" i="4"/>
  <c r="H2918" i="4"/>
  <c r="H2919" i="4"/>
  <c r="H2920" i="4"/>
  <c r="H2921" i="4"/>
  <c r="H2922" i="4"/>
  <c r="H2923" i="4"/>
  <c r="H2924" i="4"/>
  <c r="H2925" i="4"/>
  <c r="H2926" i="4"/>
  <c r="H2927" i="4"/>
  <c r="H2928" i="4"/>
  <c r="H2929" i="4"/>
  <c r="H2930" i="4"/>
  <c r="H2931" i="4"/>
  <c r="H2932" i="4"/>
  <c r="H2933" i="4"/>
  <c r="H2934" i="4"/>
  <c r="H2935" i="4"/>
  <c r="H2936" i="4"/>
  <c r="H2937" i="4"/>
  <c r="H2938" i="4"/>
  <c r="H2939" i="4"/>
  <c r="H2940" i="4"/>
  <c r="H2941" i="4"/>
  <c r="H2942" i="4"/>
  <c r="H2943" i="4"/>
  <c r="H2944" i="4"/>
  <c r="H2945" i="4"/>
  <c r="H2946" i="4"/>
  <c r="H2947" i="4"/>
  <c r="H2948" i="4"/>
  <c r="H2949" i="4"/>
  <c r="H2950" i="4"/>
  <c r="H2951" i="4"/>
  <c r="H2952" i="4"/>
  <c r="H2953" i="4"/>
  <c r="H2954" i="4"/>
  <c r="H2955" i="4"/>
  <c r="H2956" i="4"/>
  <c r="H2957" i="4"/>
  <c r="H2958" i="4"/>
  <c r="H2959" i="4"/>
  <c r="H2960" i="4"/>
  <c r="H2961" i="4"/>
  <c r="H2962" i="4"/>
  <c r="H2963" i="4"/>
  <c r="H2964" i="4"/>
  <c r="H2965" i="4"/>
  <c r="H2966" i="4"/>
  <c r="H2967" i="4"/>
  <c r="H2968" i="4"/>
  <c r="H2969" i="4"/>
  <c r="H2970" i="4"/>
  <c r="H2971" i="4"/>
  <c r="H2972" i="4"/>
  <c r="H2973" i="4"/>
  <c r="H2974" i="4"/>
  <c r="H2975" i="4"/>
  <c r="H2976" i="4"/>
  <c r="H2977" i="4"/>
  <c r="H2978" i="4"/>
  <c r="H2979" i="4"/>
  <c r="H2980" i="4"/>
  <c r="H2981" i="4"/>
  <c r="H2982" i="4"/>
  <c r="H2983" i="4"/>
  <c r="H2984" i="4"/>
  <c r="H2985" i="4"/>
  <c r="H2986" i="4"/>
  <c r="H2987" i="4"/>
  <c r="H2988" i="4"/>
  <c r="H2989" i="4"/>
  <c r="H2990" i="4"/>
  <c r="H2991" i="4"/>
  <c r="H2992" i="4"/>
  <c r="H2993" i="4"/>
  <c r="H2994" i="4"/>
  <c r="H2995" i="4"/>
  <c r="H2996" i="4"/>
  <c r="H2997" i="4"/>
  <c r="H2998" i="4"/>
  <c r="H2999" i="4"/>
  <c r="H3000" i="4"/>
  <c r="H3001" i="4"/>
  <c r="H3002" i="4"/>
  <c r="H3003" i="4"/>
  <c r="H3004" i="4"/>
  <c r="H3005" i="4"/>
  <c r="H3006" i="4"/>
  <c r="H3007" i="4"/>
  <c r="H3008" i="4"/>
  <c r="H3009" i="4"/>
  <c r="H3010" i="4"/>
  <c r="H3011" i="4"/>
  <c r="H3012" i="4"/>
  <c r="H3013" i="4"/>
  <c r="H3014" i="4"/>
  <c r="H3015" i="4"/>
  <c r="H3016" i="4"/>
  <c r="H3017" i="4"/>
  <c r="H3018" i="4"/>
  <c r="H3019" i="4"/>
  <c r="H3020" i="4"/>
  <c r="H3021" i="4"/>
  <c r="H3022" i="4"/>
  <c r="H3023" i="4"/>
  <c r="H3024" i="4"/>
  <c r="H3025" i="4"/>
  <c r="H3026" i="4"/>
  <c r="H3027" i="4"/>
  <c r="H3028" i="4"/>
  <c r="H3029" i="4"/>
  <c r="H3030" i="4"/>
  <c r="H3031" i="4"/>
  <c r="H3032" i="4"/>
  <c r="H3033" i="4"/>
  <c r="H3034" i="4"/>
  <c r="H3035" i="4"/>
  <c r="H3036" i="4"/>
  <c r="H3037" i="4"/>
  <c r="H3038" i="4"/>
  <c r="H3039" i="4"/>
  <c r="H3040" i="4"/>
  <c r="H3041" i="4"/>
  <c r="H3042" i="4"/>
  <c r="H3043" i="4"/>
  <c r="H3044" i="4"/>
  <c r="H3045" i="4"/>
  <c r="H3046" i="4"/>
  <c r="H3047" i="4"/>
  <c r="H3048" i="4"/>
  <c r="H3049" i="4"/>
  <c r="H3050" i="4"/>
  <c r="H3051" i="4"/>
  <c r="H3052" i="4"/>
  <c r="H3053" i="4"/>
  <c r="H3054" i="4"/>
  <c r="H3055" i="4"/>
  <c r="H3056" i="4"/>
  <c r="H3057" i="4"/>
  <c r="H3058" i="4"/>
  <c r="H3059" i="4"/>
  <c r="H3060" i="4"/>
  <c r="H3061" i="4"/>
  <c r="H3062" i="4"/>
  <c r="H3063" i="4"/>
  <c r="H3064" i="4"/>
  <c r="H3065" i="4"/>
  <c r="H3066" i="4"/>
  <c r="H3067" i="4"/>
  <c r="H3068" i="4"/>
  <c r="H3069" i="4"/>
  <c r="H3070" i="4"/>
  <c r="H3071" i="4"/>
  <c r="H3072" i="4"/>
  <c r="H3073" i="4"/>
  <c r="H3074" i="4"/>
  <c r="H3075" i="4"/>
  <c r="H3076" i="4"/>
  <c r="H3077" i="4"/>
  <c r="H3078" i="4"/>
  <c r="H3079" i="4"/>
  <c r="H3080" i="4"/>
  <c r="H3081" i="4"/>
  <c r="H3082" i="4"/>
  <c r="H3083" i="4"/>
  <c r="H3084" i="4"/>
  <c r="H3085" i="4"/>
  <c r="H3086" i="4"/>
  <c r="H3087" i="4"/>
  <c r="H3088" i="4"/>
  <c r="H3089" i="4"/>
  <c r="H3090" i="4"/>
  <c r="H3091" i="4"/>
  <c r="H3092" i="4"/>
  <c r="H3093" i="4"/>
  <c r="H3094" i="4"/>
  <c r="H3095" i="4"/>
  <c r="H3096" i="4"/>
  <c r="H3097" i="4"/>
  <c r="H3098" i="4"/>
  <c r="H3099" i="4"/>
  <c r="H3100" i="4"/>
  <c r="H3101" i="4"/>
  <c r="H3102" i="4"/>
  <c r="H3103" i="4"/>
  <c r="H3104" i="4"/>
  <c r="H3105" i="4"/>
  <c r="H3106" i="4"/>
  <c r="H3107" i="4"/>
  <c r="H3108" i="4"/>
  <c r="H3109" i="4"/>
  <c r="H3110" i="4"/>
  <c r="H3111" i="4"/>
  <c r="H3112" i="4"/>
  <c r="H3113" i="4"/>
  <c r="H3114" i="4"/>
  <c r="H3115" i="4"/>
  <c r="H3116" i="4"/>
  <c r="H3117" i="4"/>
  <c r="H3118" i="4"/>
  <c r="H3119" i="4"/>
  <c r="H3120" i="4"/>
  <c r="H3121" i="4"/>
  <c r="H3122" i="4"/>
  <c r="H3123" i="4"/>
  <c r="H3124" i="4"/>
  <c r="H3125" i="4"/>
  <c r="H3126" i="4"/>
  <c r="H3127" i="4"/>
  <c r="H3128" i="4"/>
  <c r="H3129" i="4"/>
  <c r="H3130" i="4"/>
  <c r="H3131" i="4"/>
  <c r="H3132" i="4"/>
  <c r="H3133" i="4"/>
  <c r="H3134" i="4"/>
  <c r="H3135" i="4"/>
  <c r="H3136" i="4"/>
  <c r="H3137" i="4"/>
  <c r="H3138" i="4"/>
  <c r="H3139" i="4"/>
  <c r="H3140" i="4"/>
  <c r="H3141" i="4"/>
  <c r="H3142" i="4"/>
  <c r="H3143" i="4"/>
  <c r="H3144" i="4"/>
  <c r="H3145" i="4"/>
  <c r="H3146" i="4"/>
  <c r="H3147" i="4"/>
  <c r="H3148" i="4"/>
  <c r="H3149" i="4"/>
  <c r="H3150" i="4"/>
  <c r="H3151" i="4"/>
  <c r="H3152" i="4"/>
  <c r="H3153" i="4"/>
  <c r="H3154" i="4"/>
  <c r="H3155" i="4"/>
  <c r="H3156" i="4"/>
  <c r="H3157" i="4"/>
  <c r="H3158" i="4"/>
  <c r="H3159" i="4"/>
  <c r="H3160" i="4"/>
  <c r="H3161" i="4"/>
  <c r="H3162" i="4"/>
  <c r="H3163" i="4"/>
  <c r="H3164" i="4"/>
  <c r="H3165" i="4"/>
  <c r="H3166" i="4"/>
  <c r="H3167" i="4"/>
  <c r="H3168" i="4"/>
  <c r="H3169" i="4"/>
  <c r="H3170" i="4"/>
  <c r="H3171" i="4"/>
  <c r="H3172" i="4"/>
  <c r="H3173" i="4"/>
  <c r="H3174" i="4"/>
  <c r="H3175" i="4"/>
  <c r="H3176" i="4"/>
  <c r="H3177" i="4"/>
  <c r="H3178" i="4"/>
  <c r="H3179" i="4"/>
  <c r="H3180" i="4"/>
  <c r="H3181" i="4"/>
  <c r="H3182" i="4"/>
  <c r="H3183" i="4"/>
  <c r="H3184" i="4"/>
  <c r="H3185" i="4"/>
  <c r="H3186" i="4"/>
  <c r="H3187" i="4"/>
  <c r="H3188" i="4"/>
  <c r="H3189" i="4"/>
  <c r="H3190" i="4"/>
  <c r="H3191" i="4"/>
  <c r="H3192" i="4"/>
  <c r="H3193" i="4"/>
  <c r="H3194" i="4"/>
  <c r="H3195" i="4"/>
  <c r="H3196" i="4"/>
  <c r="H3197" i="4"/>
  <c r="H3198" i="4"/>
  <c r="H3199" i="4"/>
  <c r="H3200" i="4"/>
  <c r="H3201" i="4"/>
  <c r="H3202" i="4"/>
  <c r="H3203" i="4"/>
  <c r="H3204" i="4"/>
  <c r="H3205" i="4"/>
  <c r="H3206" i="4"/>
  <c r="H3207" i="4"/>
  <c r="H3208" i="4"/>
  <c r="H3209" i="4"/>
  <c r="H3210" i="4"/>
  <c r="H3211" i="4"/>
  <c r="H3212" i="4"/>
  <c r="H3213" i="4"/>
  <c r="H3214" i="4"/>
  <c r="H3215" i="4"/>
  <c r="H3216" i="4"/>
  <c r="H3217" i="4"/>
  <c r="H3218" i="4"/>
  <c r="H3219" i="4"/>
  <c r="H3220" i="4"/>
  <c r="H3221" i="4"/>
  <c r="H3222" i="4"/>
  <c r="H3223" i="4"/>
  <c r="H3224" i="4"/>
  <c r="H3225" i="4"/>
  <c r="H3226" i="4"/>
  <c r="H3227" i="4"/>
  <c r="H3228" i="4"/>
  <c r="H3229" i="4"/>
  <c r="H3230" i="4"/>
  <c r="H3231" i="4"/>
  <c r="H3232" i="4"/>
  <c r="H3233" i="4"/>
  <c r="H3234" i="4"/>
  <c r="H3235" i="4"/>
  <c r="H3236" i="4"/>
  <c r="H3237" i="4"/>
  <c r="H3238" i="4"/>
  <c r="H3239" i="4"/>
  <c r="H3240" i="4"/>
  <c r="H3241" i="4"/>
  <c r="H3242" i="4"/>
  <c r="H3243" i="4"/>
  <c r="H3244" i="4"/>
  <c r="H3245" i="4"/>
  <c r="H3246" i="4"/>
  <c r="H3247" i="4"/>
  <c r="H3248" i="4"/>
  <c r="H3249" i="4"/>
  <c r="H3250" i="4"/>
  <c r="H3251" i="4"/>
  <c r="H3252" i="4"/>
  <c r="H3253" i="4"/>
  <c r="H3254" i="4"/>
  <c r="H3255" i="4"/>
  <c r="H3256" i="4"/>
  <c r="H3257" i="4"/>
  <c r="H3258" i="4"/>
  <c r="H3259" i="4"/>
  <c r="H3260" i="4"/>
  <c r="H3261" i="4"/>
  <c r="H3262" i="4"/>
  <c r="H3263" i="4"/>
  <c r="H3264" i="4"/>
  <c r="H3265" i="4"/>
  <c r="H3266" i="4"/>
  <c r="H3267" i="4"/>
  <c r="H3268" i="4"/>
  <c r="H3269" i="4"/>
  <c r="H3270" i="4"/>
  <c r="H3271" i="4"/>
  <c r="H3272" i="4"/>
  <c r="H3273" i="4"/>
  <c r="H3274" i="4"/>
  <c r="H3275" i="4"/>
  <c r="H3276" i="4"/>
  <c r="H3277" i="4"/>
  <c r="H3278" i="4"/>
  <c r="H3279" i="4"/>
  <c r="H3280" i="4"/>
  <c r="H3281" i="4"/>
  <c r="H3282" i="4"/>
  <c r="H3283" i="4"/>
  <c r="H3284" i="4"/>
  <c r="H3285" i="4"/>
  <c r="H3286" i="4"/>
  <c r="H3287" i="4"/>
  <c r="H3288" i="4"/>
  <c r="H3289" i="4"/>
  <c r="H3290" i="4"/>
  <c r="H3291" i="4"/>
  <c r="H3292" i="4"/>
  <c r="H3293" i="4"/>
  <c r="H3294" i="4"/>
  <c r="H3295" i="4"/>
  <c r="H3296" i="4"/>
  <c r="H3297" i="4"/>
  <c r="H3298" i="4"/>
  <c r="H3299" i="4"/>
  <c r="H3300" i="4"/>
  <c r="H3301" i="4"/>
  <c r="H3302" i="4"/>
  <c r="H3303" i="4"/>
  <c r="H3304" i="4"/>
  <c r="H3305" i="4"/>
  <c r="H3306" i="4"/>
  <c r="H3307" i="4"/>
  <c r="H3308" i="4"/>
  <c r="H3309" i="4"/>
  <c r="H3310" i="4"/>
  <c r="H3311" i="4"/>
  <c r="H3312" i="4"/>
  <c r="H3313" i="4"/>
  <c r="H3314" i="4"/>
  <c r="H3315" i="4"/>
  <c r="H3316" i="4"/>
  <c r="H3317" i="4"/>
  <c r="H3318" i="4"/>
  <c r="H3319" i="4"/>
  <c r="H3320" i="4"/>
  <c r="H3321" i="4"/>
  <c r="H3322" i="4"/>
  <c r="H3323" i="4"/>
  <c r="H3324" i="4"/>
  <c r="H3325" i="4"/>
  <c r="H3326" i="4"/>
  <c r="H3327" i="4"/>
  <c r="H3328" i="4"/>
  <c r="H3329" i="4"/>
  <c r="H3330" i="4"/>
  <c r="H3331" i="4"/>
  <c r="H3332" i="4"/>
  <c r="H3333" i="4"/>
  <c r="H3334" i="4"/>
  <c r="H3335" i="4"/>
  <c r="H3336" i="4"/>
  <c r="H3337" i="4"/>
  <c r="H3338" i="4"/>
  <c r="H3339" i="4"/>
  <c r="H3340" i="4"/>
  <c r="H3341" i="4"/>
  <c r="H3342" i="4"/>
  <c r="H3343" i="4"/>
  <c r="H3344" i="4"/>
  <c r="H3345" i="4"/>
  <c r="H3346" i="4"/>
  <c r="H3347" i="4"/>
  <c r="H3348" i="4"/>
  <c r="H3349" i="4"/>
  <c r="H3350" i="4"/>
  <c r="H3351" i="4"/>
  <c r="H3352" i="4"/>
  <c r="H3353" i="4"/>
  <c r="H3354" i="4"/>
  <c r="H3355" i="4"/>
  <c r="H3356" i="4"/>
  <c r="H3357" i="4"/>
  <c r="H3358" i="4"/>
  <c r="H3359" i="4"/>
  <c r="H3360" i="4"/>
  <c r="H3361" i="4"/>
  <c r="H3362" i="4"/>
  <c r="H3363" i="4"/>
  <c r="H3364" i="4"/>
  <c r="H3365" i="4"/>
  <c r="H3366" i="4"/>
  <c r="H3367" i="4"/>
  <c r="H3368" i="4"/>
  <c r="H3369" i="4"/>
  <c r="H3370" i="4"/>
  <c r="H3371" i="4"/>
  <c r="H3372" i="4"/>
  <c r="H3373" i="4"/>
  <c r="H3374" i="4"/>
  <c r="H3375" i="4"/>
  <c r="H3376" i="4"/>
  <c r="H3377" i="4"/>
  <c r="H3378" i="4"/>
  <c r="H3379" i="4"/>
  <c r="H3380" i="4"/>
  <c r="H3381" i="4"/>
  <c r="H3382" i="4"/>
  <c r="H3383" i="4"/>
  <c r="H3384" i="4"/>
  <c r="H3385" i="4"/>
  <c r="H3386" i="4"/>
  <c r="H3387" i="4"/>
  <c r="H3388" i="4"/>
  <c r="H3389" i="4"/>
  <c r="H3390" i="4"/>
  <c r="H3391" i="4"/>
  <c r="H3392" i="4"/>
  <c r="H3393" i="4"/>
  <c r="H3394" i="4"/>
  <c r="H3395" i="4"/>
  <c r="H3396" i="4"/>
  <c r="H3397" i="4"/>
  <c r="H3398" i="4"/>
  <c r="H3399" i="4"/>
  <c r="H3400" i="4"/>
  <c r="H3401" i="4"/>
  <c r="H3402" i="4"/>
  <c r="H3403" i="4"/>
  <c r="H3404" i="4"/>
  <c r="H3405" i="4"/>
  <c r="H3406" i="4"/>
  <c r="H3407" i="4"/>
  <c r="H3408" i="4"/>
  <c r="H3409" i="4"/>
  <c r="H3410" i="4"/>
  <c r="H3411" i="4"/>
  <c r="H3412" i="4"/>
  <c r="H3413" i="4"/>
  <c r="H3414" i="4"/>
  <c r="H3415" i="4"/>
  <c r="H3416" i="4"/>
  <c r="H3417" i="4"/>
  <c r="H3418" i="4"/>
  <c r="H3419" i="4"/>
  <c r="H3420" i="4"/>
  <c r="H3421" i="4"/>
  <c r="H3422" i="4"/>
  <c r="H3423" i="4"/>
  <c r="H3424" i="4"/>
  <c r="H3425" i="4"/>
  <c r="H3426" i="4"/>
  <c r="H3427" i="4"/>
  <c r="H3428" i="4"/>
  <c r="H3429" i="4"/>
  <c r="H3430" i="4"/>
  <c r="H3431" i="4"/>
  <c r="H3432" i="4"/>
  <c r="H3433" i="4"/>
  <c r="H3434" i="4"/>
  <c r="H3435" i="4"/>
  <c r="H3436" i="4"/>
  <c r="H3437" i="4"/>
  <c r="H3438" i="4"/>
  <c r="H3439" i="4"/>
  <c r="H3440" i="4"/>
  <c r="H3441" i="4"/>
  <c r="H3442" i="4"/>
  <c r="H3443" i="4"/>
  <c r="H3444" i="4"/>
  <c r="H3445" i="4"/>
  <c r="H3446" i="4"/>
  <c r="H3447" i="4"/>
  <c r="H3448" i="4"/>
  <c r="H3449" i="4"/>
  <c r="H3450" i="4"/>
  <c r="H3451" i="4"/>
  <c r="H3452" i="4"/>
  <c r="H3453" i="4"/>
  <c r="H3454" i="4"/>
  <c r="H3455" i="4"/>
  <c r="H3456" i="4"/>
  <c r="H3457" i="4"/>
  <c r="H3458" i="4"/>
  <c r="H3459" i="4"/>
  <c r="H3460" i="4"/>
  <c r="H3461" i="4"/>
  <c r="H3462" i="4"/>
  <c r="H3463" i="4"/>
  <c r="H3464" i="4"/>
  <c r="H3465" i="4"/>
  <c r="H3466" i="4"/>
  <c r="H3467" i="4"/>
  <c r="H3468" i="4"/>
  <c r="H3469" i="4"/>
  <c r="H3470" i="4"/>
  <c r="H3471" i="4"/>
  <c r="H3472" i="4"/>
  <c r="H3473" i="4"/>
  <c r="H3474" i="4"/>
  <c r="H3475" i="4"/>
  <c r="H3476" i="4"/>
  <c r="H3477" i="4"/>
  <c r="H3478" i="4"/>
  <c r="H3479" i="4"/>
  <c r="H3480" i="4"/>
  <c r="H3481" i="4"/>
  <c r="H3482" i="4"/>
  <c r="H3483" i="4"/>
  <c r="H3484" i="4"/>
  <c r="H3485" i="4"/>
  <c r="H3486" i="4"/>
  <c r="H3487" i="4"/>
  <c r="H3488" i="4"/>
  <c r="H3489" i="4"/>
  <c r="H3490" i="4"/>
  <c r="H3491" i="4"/>
  <c r="H3492" i="4"/>
  <c r="H3493" i="4"/>
  <c r="H3494" i="4"/>
  <c r="H3495" i="4"/>
  <c r="H3496" i="4"/>
  <c r="H3497" i="4"/>
  <c r="H3498" i="4"/>
  <c r="H3499" i="4"/>
  <c r="H3500" i="4"/>
  <c r="H3501" i="4"/>
  <c r="H3502" i="4"/>
  <c r="H3503" i="4"/>
  <c r="H3504" i="4"/>
  <c r="H3505" i="4"/>
  <c r="H3506" i="4"/>
  <c r="H3507" i="4"/>
  <c r="H3508" i="4"/>
  <c r="H3509" i="4"/>
  <c r="H3510" i="4"/>
  <c r="H3511" i="4"/>
  <c r="H3512" i="4"/>
  <c r="H3513" i="4"/>
  <c r="H3514" i="4"/>
  <c r="H3515" i="4"/>
  <c r="H3516" i="4"/>
  <c r="H3517" i="4"/>
  <c r="H3518" i="4"/>
  <c r="H3519" i="4"/>
  <c r="H3520" i="4"/>
  <c r="H3521" i="4"/>
  <c r="H3522" i="4"/>
  <c r="H3523" i="4"/>
  <c r="H3524" i="4"/>
  <c r="H3525" i="4"/>
  <c r="H3526" i="4"/>
  <c r="H3527" i="4"/>
  <c r="H3528" i="4"/>
  <c r="H3529" i="4"/>
  <c r="H3530" i="4"/>
  <c r="H3531" i="4"/>
  <c r="H3532" i="4"/>
  <c r="H3533" i="4"/>
  <c r="H3534" i="4"/>
  <c r="H3535" i="4"/>
  <c r="H3536" i="4"/>
  <c r="H3537" i="4"/>
  <c r="H3538" i="4"/>
  <c r="H3539" i="4"/>
  <c r="H3540" i="4"/>
  <c r="H3541" i="4"/>
  <c r="H3542" i="4"/>
  <c r="H3543" i="4"/>
  <c r="H3544" i="4"/>
  <c r="H3545" i="4"/>
  <c r="H3546" i="4"/>
  <c r="H3547" i="4"/>
  <c r="H3548" i="4"/>
  <c r="H3549" i="4"/>
  <c r="H3550" i="4"/>
  <c r="H3551" i="4"/>
  <c r="H3552" i="4"/>
  <c r="H3553" i="4"/>
  <c r="H3554" i="4"/>
  <c r="H3555" i="4"/>
  <c r="H3556" i="4"/>
  <c r="H3557" i="4"/>
  <c r="H3558" i="4"/>
  <c r="H3559" i="4"/>
  <c r="H3560" i="4"/>
  <c r="H3561" i="4"/>
  <c r="H3562" i="4"/>
  <c r="H3563" i="4"/>
  <c r="H3564" i="4"/>
  <c r="H3565" i="4"/>
  <c r="H3566" i="4"/>
  <c r="H3567" i="4"/>
  <c r="H3568" i="4"/>
  <c r="H3569" i="4"/>
  <c r="H3570" i="4"/>
  <c r="H3571" i="4"/>
  <c r="H3572" i="4"/>
  <c r="H3573" i="4"/>
  <c r="H3574" i="4"/>
  <c r="H3575" i="4"/>
  <c r="H3576" i="4"/>
  <c r="H3577" i="4"/>
  <c r="H3578" i="4"/>
  <c r="H3579" i="4"/>
  <c r="H3580" i="4"/>
  <c r="H3581" i="4"/>
  <c r="H3582" i="4"/>
  <c r="H3583" i="4"/>
  <c r="H3584" i="4"/>
  <c r="H3585" i="4"/>
  <c r="H3586" i="4"/>
  <c r="H3587" i="4"/>
  <c r="H3588" i="4"/>
  <c r="H3589" i="4"/>
  <c r="H3590" i="4"/>
  <c r="H3591" i="4"/>
  <c r="H3592" i="4"/>
  <c r="H3593" i="4"/>
  <c r="H3594" i="4"/>
  <c r="H3595" i="4"/>
  <c r="H3596" i="4"/>
  <c r="H3597" i="4"/>
  <c r="H3598" i="4"/>
  <c r="H3599" i="4"/>
  <c r="H3600" i="4"/>
  <c r="H3601" i="4"/>
  <c r="H3602" i="4"/>
  <c r="H3603" i="4"/>
  <c r="H3604" i="4"/>
  <c r="H3605" i="4"/>
  <c r="H3606" i="4"/>
  <c r="H3607" i="4"/>
  <c r="H3608" i="4"/>
  <c r="H3609" i="4"/>
  <c r="H3610" i="4"/>
  <c r="H3611" i="4"/>
  <c r="H3612" i="4"/>
  <c r="H3613" i="4"/>
  <c r="H3614" i="4"/>
  <c r="H3615" i="4"/>
  <c r="H3616" i="4"/>
  <c r="H3617" i="4"/>
  <c r="H3618" i="4"/>
  <c r="H3619" i="4"/>
  <c r="H3620" i="4"/>
  <c r="H3621" i="4"/>
  <c r="H3622" i="4"/>
  <c r="H3623" i="4"/>
  <c r="H3624" i="4"/>
  <c r="H3625" i="4"/>
  <c r="H3626" i="4"/>
  <c r="H3627" i="4"/>
  <c r="H3628" i="4"/>
  <c r="H3629" i="4"/>
  <c r="H3630" i="4"/>
  <c r="H3631" i="4"/>
  <c r="H3632" i="4"/>
  <c r="H3633" i="4"/>
  <c r="H3634" i="4"/>
  <c r="H3635" i="4"/>
  <c r="H3636" i="4"/>
  <c r="H3637" i="4"/>
  <c r="H3638" i="4"/>
  <c r="H3639" i="4"/>
  <c r="H3640" i="4"/>
  <c r="H3641" i="4"/>
  <c r="H3642" i="4"/>
  <c r="H3643" i="4"/>
  <c r="H3644" i="4"/>
  <c r="H3645" i="4"/>
  <c r="H3646" i="4"/>
  <c r="H3647" i="4"/>
  <c r="H3648" i="4"/>
  <c r="H3649" i="4"/>
  <c r="H3650" i="4"/>
  <c r="H3651" i="4"/>
  <c r="H3652" i="4"/>
  <c r="H3653" i="4"/>
  <c r="H3654" i="4"/>
  <c r="H3655" i="4"/>
  <c r="H3656" i="4"/>
  <c r="H3657" i="4"/>
  <c r="H3658" i="4"/>
  <c r="H3659" i="4"/>
  <c r="H3660" i="4"/>
  <c r="H3661" i="4"/>
  <c r="H3662" i="4"/>
  <c r="H3663" i="4"/>
  <c r="H3664" i="4"/>
  <c r="H3665" i="4"/>
  <c r="H3666" i="4"/>
  <c r="H3667" i="4"/>
  <c r="H3668" i="4"/>
  <c r="H3669" i="4"/>
  <c r="H3670" i="4"/>
  <c r="H3671" i="4"/>
  <c r="H3672" i="4"/>
  <c r="H3673" i="4"/>
  <c r="H3674" i="4"/>
  <c r="H3675" i="4"/>
  <c r="H3676" i="4"/>
  <c r="H3677" i="4"/>
  <c r="H3678" i="4"/>
  <c r="H3679" i="4"/>
  <c r="H3680" i="4"/>
  <c r="H3681" i="4"/>
  <c r="H3682" i="4"/>
  <c r="H3683" i="4"/>
  <c r="H3684" i="4"/>
  <c r="H3685" i="4"/>
  <c r="H3686" i="4"/>
  <c r="H3687" i="4"/>
  <c r="H3688" i="4"/>
  <c r="H3689" i="4"/>
  <c r="H3690" i="4"/>
  <c r="H3691" i="4"/>
  <c r="H3692" i="4"/>
  <c r="H3693" i="4"/>
  <c r="H3694" i="4"/>
  <c r="H3695" i="4"/>
  <c r="H3696" i="4"/>
  <c r="H3697" i="4"/>
  <c r="H3698" i="4"/>
  <c r="H3699" i="4"/>
  <c r="H3700" i="4"/>
  <c r="H3701" i="4"/>
  <c r="H3702" i="4"/>
  <c r="H3703" i="4"/>
  <c r="H3704" i="4"/>
  <c r="H3705" i="4"/>
  <c r="H3706" i="4"/>
  <c r="H3707" i="4"/>
  <c r="H3708" i="4"/>
  <c r="H3709" i="4"/>
  <c r="H3710" i="4"/>
  <c r="H3711" i="4"/>
  <c r="H3712" i="4"/>
  <c r="H3713" i="4"/>
  <c r="H3714" i="4"/>
  <c r="H3715" i="4"/>
  <c r="H3716" i="4"/>
  <c r="H3717" i="4"/>
  <c r="H3718" i="4"/>
  <c r="H3719" i="4"/>
  <c r="H3720" i="4"/>
  <c r="H3721" i="4"/>
  <c r="H3722" i="4"/>
  <c r="H3723" i="4"/>
  <c r="H3724" i="4"/>
  <c r="H3725" i="4"/>
  <c r="H3726" i="4"/>
  <c r="H3727" i="4"/>
  <c r="H3728" i="4"/>
  <c r="H3729" i="4"/>
  <c r="H3730" i="4"/>
  <c r="H3731" i="4"/>
  <c r="H3732" i="4"/>
  <c r="H3733" i="4"/>
  <c r="H3734" i="4"/>
  <c r="H3735" i="4"/>
  <c r="H3736" i="4"/>
  <c r="H3737" i="4"/>
  <c r="H3738" i="4"/>
  <c r="H3739" i="4"/>
  <c r="H3740" i="4"/>
  <c r="H3741" i="4"/>
  <c r="H3742" i="4"/>
  <c r="H3743" i="4"/>
  <c r="H3744" i="4"/>
  <c r="H3745" i="4"/>
  <c r="H3746" i="4"/>
  <c r="H3747" i="4"/>
  <c r="H3748" i="4"/>
  <c r="H3749" i="4"/>
  <c r="H3750" i="4"/>
  <c r="H3751" i="4"/>
  <c r="H3752" i="4"/>
  <c r="H3753" i="4"/>
  <c r="H3754" i="4"/>
  <c r="H3755" i="4"/>
  <c r="H3756" i="4"/>
  <c r="H3757" i="4"/>
  <c r="H3758" i="4"/>
  <c r="H3759" i="4"/>
  <c r="H3760" i="4"/>
  <c r="H3761" i="4"/>
  <c r="H3762" i="4"/>
  <c r="H3763" i="4"/>
  <c r="H3764" i="4"/>
  <c r="H3765" i="4"/>
  <c r="H3766" i="4"/>
  <c r="H3767" i="4"/>
  <c r="H3768" i="4"/>
  <c r="H3769" i="4"/>
  <c r="H3770" i="4"/>
  <c r="H3771" i="4"/>
  <c r="H3772" i="4"/>
  <c r="H3773" i="4"/>
  <c r="H3774" i="4"/>
  <c r="H3775" i="4"/>
  <c r="H3776" i="4"/>
  <c r="H3777" i="4"/>
  <c r="H3778" i="4"/>
  <c r="H3779" i="4"/>
  <c r="H3780" i="4"/>
  <c r="H3781" i="4"/>
  <c r="H3782" i="4"/>
  <c r="H3783" i="4"/>
  <c r="H3784" i="4"/>
  <c r="H3785" i="4"/>
  <c r="H3786" i="4"/>
  <c r="H3787" i="4"/>
  <c r="H3788" i="4"/>
  <c r="H3789" i="4"/>
  <c r="H3790" i="4"/>
  <c r="H3791" i="4"/>
  <c r="H3792" i="4"/>
  <c r="H3793" i="4"/>
  <c r="H3794" i="4"/>
  <c r="H3795" i="4"/>
  <c r="H3796" i="4"/>
  <c r="H3797" i="4"/>
  <c r="H3798" i="4"/>
  <c r="H3799" i="4"/>
  <c r="H3800" i="4"/>
  <c r="H3801" i="4"/>
  <c r="H3802" i="4"/>
  <c r="H3803" i="4"/>
  <c r="H3804" i="4"/>
  <c r="H3805" i="4"/>
  <c r="H3806" i="4"/>
  <c r="H3807" i="4"/>
  <c r="H3808" i="4"/>
  <c r="H3809" i="4"/>
  <c r="H3810" i="4"/>
  <c r="H3811" i="4"/>
  <c r="H3812" i="4"/>
  <c r="H3813" i="4"/>
  <c r="H3814" i="4"/>
  <c r="H3815" i="4"/>
  <c r="H3816" i="4"/>
  <c r="H3817" i="4"/>
  <c r="H3818" i="4"/>
  <c r="H3819" i="4"/>
  <c r="H3820" i="4"/>
  <c r="H3821" i="4"/>
  <c r="H3822" i="4"/>
  <c r="H3823" i="4"/>
  <c r="H3824" i="4"/>
  <c r="H3825" i="4"/>
  <c r="H3826" i="4"/>
  <c r="H3827" i="4"/>
  <c r="H3828" i="4"/>
  <c r="H3829" i="4"/>
  <c r="H3830" i="4"/>
  <c r="H3831" i="4"/>
  <c r="H3832" i="4"/>
  <c r="H3833" i="4"/>
  <c r="H3834" i="4"/>
  <c r="H3835" i="4"/>
  <c r="H3836" i="4"/>
  <c r="H3837" i="4"/>
  <c r="H3838" i="4"/>
  <c r="H3839" i="4"/>
  <c r="H3840" i="4"/>
  <c r="H3841" i="4"/>
  <c r="H3842" i="4"/>
  <c r="H3843" i="4"/>
  <c r="H3844" i="4"/>
  <c r="H3845" i="4"/>
  <c r="H3846" i="4"/>
  <c r="H3847" i="4"/>
  <c r="H3848" i="4"/>
  <c r="H3849" i="4"/>
  <c r="H3850" i="4"/>
  <c r="H3851" i="4"/>
  <c r="H3852" i="4"/>
  <c r="H3853" i="4"/>
  <c r="H3854" i="4"/>
  <c r="H3855" i="4"/>
  <c r="H3856" i="4"/>
  <c r="H3857" i="4"/>
  <c r="H3858" i="4"/>
  <c r="H3859" i="4"/>
  <c r="H3860" i="4"/>
  <c r="H3861" i="4"/>
  <c r="H3862" i="4"/>
  <c r="H3863" i="4"/>
  <c r="H3864" i="4"/>
  <c r="H3865" i="4"/>
  <c r="H3866" i="4"/>
  <c r="H3867" i="4"/>
  <c r="H3868" i="4"/>
  <c r="H3869" i="4"/>
  <c r="H3870" i="4"/>
  <c r="H3871" i="4"/>
  <c r="H3872" i="4"/>
  <c r="H3873" i="4"/>
  <c r="H3874" i="4"/>
  <c r="H3875" i="4"/>
  <c r="H3876" i="4"/>
  <c r="H3877" i="4"/>
  <c r="H3878" i="4"/>
  <c r="H3879" i="4"/>
  <c r="H3880" i="4"/>
  <c r="H3881" i="4"/>
  <c r="H3882" i="4"/>
  <c r="H3883" i="4"/>
  <c r="H3884" i="4"/>
  <c r="H3885" i="4"/>
  <c r="H3886" i="4"/>
  <c r="H3887" i="4"/>
  <c r="H3888" i="4"/>
  <c r="H3889" i="4"/>
  <c r="H3890" i="4"/>
  <c r="H3891" i="4"/>
  <c r="H3892" i="4"/>
  <c r="H3893" i="4"/>
  <c r="H3894" i="4"/>
  <c r="H3895" i="4"/>
  <c r="H3896" i="4"/>
  <c r="H3897" i="4"/>
  <c r="H3898" i="4"/>
  <c r="H3899" i="4"/>
  <c r="H3900" i="4"/>
  <c r="H3901" i="4"/>
  <c r="H3902" i="4"/>
  <c r="H3903" i="4"/>
  <c r="H3904" i="4"/>
  <c r="H3905" i="4"/>
  <c r="H3906" i="4"/>
  <c r="H3907" i="4"/>
  <c r="H3908" i="4"/>
  <c r="H3909" i="4"/>
  <c r="H3910" i="4"/>
  <c r="H3911" i="4"/>
  <c r="H3912" i="4"/>
  <c r="H3913" i="4"/>
  <c r="H3914" i="4"/>
  <c r="H3915" i="4"/>
  <c r="H3916" i="4"/>
  <c r="H3917" i="4"/>
  <c r="H3918" i="4"/>
  <c r="H3919" i="4"/>
  <c r="H3920" i="4"/>
  <c r="H3921" i="4"/>
  <c r="H3922" i="4"/>
  <c r="H3923" i="4"/>
  <c r="H3924" i="4"/>
  <c r="H3925" i="4"/>
  <c r="H3926" i="4"/>
  <c r="H3927" i="4"/>
  <c r="H3928" i="4"/>
  <c r="H3929" i="4"/>
  <c r="H3930" i="4"/>
  <c r="H3931" i="4"/>
  <c r="H3932" i="4"/>
  <c r="H3933" i="4"/>
  <c r="H3934" i="4"/>
  <c r="H3935" i="4"/>
  <c r="H3936" i="4"/>
  <c r="H3937" i="4"/>
  <c r="H3938" i="4"/>
  <c r="H3939" i="4"/>
  <c r="H3940" i="4"/>
  <c r="H3941" i="4"/>
  <c r="H3942" i="4"/>
  <c r="H3943" i="4"/>
  <c r="H3944" i="4"/>
  <c r="H3945" i="4"/>
  <c r="H3946" i="4"/>
  <c r="H3947" i="4"/>
  <c r="H3948" i="4"/>
  <c r="H3949" i="4"/>
  <c r="H3950" i="4"/>
  <c r="H3951" i="4"/>
  <c r="H3952" i="4"/>
  <c r="H3953" i="4"/>
  <c r="H3954" i="4"/>
  <c r="H3955" i="4"/>
  <c r="H3956" i="4"/>
  <c r="H3957" i="4"/>
  <c r="H3958" i="4"/>
  <c r="H3959" i="4"/>
  <c r="H3960" i="4"/>
  <c r="H3961" i="4"/>
  <c r="H3962" i="4"/>
  <c r="H3963" i="4"/>
  <c r="H3964" i="4"/>
  <c r="H3965" i="4"/>
  <c r="H3966" i="4"/>
  <c r="H3967" i="4"/>
  <c r="H3968" i="4"/>
  <c r="H3969" i="4"/>
  <c r="H3970" i="4"/>
  <c r="H3971" i="4"/>
  <c r="H3972" i="4"/>
  <c r="H3973" i="4"/>
  <c r="H3974" i="4"/>
  <c r="H3975" i="4"/>
  <c r="H3976" i="4"/>
  <c r="H3977" i="4"/>
  <c r="H3978" i="4"/>
  <c r="H3979" i="4"/>
  <c r="H3980" i="4"/>
  <c r="H3981" i="4"/>
  <c r="H3982" i="4"/>
  <c r="H3983" i="4"/>
  <c r="H3984" i="4"/>
  <c r="H3985" i="4"/>
  <c r="H3986" i="4"/>
  <c r="H3987" i="4"/>
  <c r="H3988" i="4"/>
  <c r="H3989" i="4"/>
  <c r="H3990" i="4"/>
  <c r="H3991" i="4"/>
  <c r="H3992" i="4"/>
  <c r="H3993" i="4"/>
  <c r="H3994" i="4"/>
  <c r="H3995" i="4"/>
  <c r="H3996" i="4"/>
  <c r="H3997" i="4"/>
  <c r="H3998" i="4"/>
  <c r="H3999" i="4"/>
  <c r="H4000" i="4"/>
  <c r="H4001" i="4"/>
  <c r="H4002" i="4"/>
  <c r="H4003" i="4"/>
  <c r="H4004" i="4"/>
  <c r="H4005" i="4"/>
  <c r="H4006" i="4"/>
  <c r="H4007" i="4"/>
  <c r="H4008" i="4"/>
  <c r="H4009" i="4"/>
  <c r="H4010" i="4"/>
  <c r="H4011" i="4"/>
  <c r="H4012" i="4"/>
  <c r="H4013" i="4"/>
  <c r="H4014" i="4"/>
  <c r="H4015" i="4"/>
  <c r="H4016" i="4"/>
  <c r="H4017" i="4"/>
  <c r="H4018" i="4"/>
  <c r="H4019" i="4"/>
  <c r="H4020" i="4"/>
  <c r="H4021" i="4"/>
  <c r="H4022" i="4"/>
  <c r="H4023" i="4"/>
  <c r="H4024" i="4"/>
  <c r="H4025" i="4"/>
  <c r="H4026" i="4"/>
  <c r="H4027" i="4"/>
  <c r="H4028" i="4"/>
  <c r="H4029" i="4"/>
  <c r="H4030" i="4"/>
  <c r="H4031" i="4"/>
  <c r="H4032" i="4"/>
  <c r="H4033" i="4"/>
  <c r="H4034" i="4"/>
  <c r="H4035" i="4"/>
  <c r="H4036" i="4"/>
  <c r="H4037" i="4"/>
  <c r="H4038" i="4"/>
  <c r="H4039" i="4"/>
  <c r="H4040" i="4"/>
  <c r="H4041" i="4"/>
  <c r="H4042" i="4"/>
  <c r="H4043" i="4"/>
  <c r="H4044" i="4"/>
  <c r="H4045" i="4"/>
  <c r="H4046" i="4"/>
  <c r="H4047" i="4"/>
  <c r="H4048" i="4"/>
  <c r="H4049" i="4"/>
  <c r="H4050" i="4"/>
  <c r="H4051" i="4"/>
  <c r="H4052" i="4"/>
  <c r="H4053" i="4"/>
  <c r="H4054" i="4"/>
  <c r="H4055" i="4"/>
  <c r="H4056" i="4"/>
  <c r="H4057" i="4"/>
  <c r="H4058" i="4"/>
  <c r="H4059" i="4"/>
  <c r="H4060" i="4"/>
  <c r="H4061" i="4"/>
  <c r="H4062" i="4"/>
  <c r="H4063" i="4"/>
  <c r="H4064" i="4"/>
  <c r="H4065" i="4"/>
  <c r="H4066" i="4"/>
  <c r="H4067" i="4"/>
  <c r="H4068" i="4"/>
  <c r="H4069" i="4"/>
  <c r="H4070" i="4"/>
  <c r="H4071" i="4"/>
  <c r="H4072" i="4"/>
  <c r="H4073" i="4"/>
  <c r="H4074" i="4"/>
  <c r="H4075" i="4"/>
  <c r="H4076" i="4"/>
  <c r="H4077" i="4"/>
  <c r="H4078" i="4"/>
  <c r="H4079" i="4"/>
  <c r="H4080" i="4"/>
  <c r="H4081" i="4"/>
  <c r="H4082" i="4"/>
  <c r="H4083" i="4"/>
  <c r="H4084" i="4"/>
  <c r="H4085" i="4"/>
  <c r="H4086" i="4"/>
  <c r="H4087" i="4"/>
  <c r="H4088" i="4"/>
  <c r="H4089" i="4"/>
  <c r="H4090" i="4"/>
  <c r="H4091" i="4"/>
  <c r="H4092" i="4"/>
  <c r="H4093" i="4"/>
  <c r="H4094" i="4"/>
  <c r="H4095" i="4"/>
  <c r="H4096" i="4"/>
  <c r="H4097" i="4"/>
  <c r="H4098" i="4"/>
  <c r="H4099" i="4"/>
  <c r="H4100" i="4"/>
  <c r="H4101" i="4"/>
  <c r="H4102" i="4"/>
  <c r="H4103" i="4"/>
  <c r="H4104" i="4"/>
  <c r="H4105" i="4"/>
  <c r="H4106" i="4"/>
  <c r="H4107" i="4"/>
  <c r="H4108" i="4"/>
  <c r="H4109" i="4"/>
  <c r="H4110" i="4"/>
  <c r="H4111" i="4"/>
  <c r="H4112" i="4"/>
  <c r="H4113" i="4"/>
  <c r="H4114" i="4"/>
  <c r="H4115" i="4"/>
  <c r="H4116" i="4"/>
  <c r="H4117" i="4"/>
  <c r="H4118" i="4"/>
  <c r="H4119" i="4"/>
  <c r="H4120" i="4"/>
  <c r="H4121" i="4"/>
  <c r="H4122" i="4"/>
  <c r="H4123" i="4"/>
  <c r="H4124" i="4"/>
  <c r="H4125" i="4"/>
  <c r="H4126" i="4"/>
  <c r="H4127" i="4"/>
  <c r="H4128" i="4"/>
  <c r="H4129" i="4"/>
  <c r="H4130" i="4"/>
  <c r="H4131" i="4"/>
  <c r="H4132" i="4"/>
  <c r="H4133" i="4"/>
  <c r="H4134" i="4"/>
  <c r="H4135" i="4"/>
  <c r="H4136" i="4"/>
  <c r="H4137" i="4"/>
  <c r="H4138" i="4"/>
  <c r="H4139" i="4"/>
  <c r="H4140" i="4"/>
  <c r="H4141" i="4"/>
  <c r="H4142" i="4"/>
  <c r="H4143" i="4"/>
  <c r="H4144" i="4"/>
  <c r="H4145" i="4"/>
  <c r="H4146" i="4"/>
  <c r="H4147" i="4"/>
  <c r="H4148" i="4"/>
  <c r="H4149" i="4"/>
  <c r="H4150" i="4"/>
  <c r="H4151" i="4"/>
  <c r="H4152" i="4"/>
  <c r="H4153" i="4"/>
  <c r="H4154" i="4"/>
  <c r="H4155" i="4"/>
  <c r="H4156" i="4"/>
  <c r="H4157" i="4"/>
  <c r="H4158" i="4"/>
  <c r="H4159" i="4"/>
  <c r="H4160" i="4"/>
  <c r="H4161" i="4"/>
  <c r="H4162" i="4"/>
  <c r="H4163" i="4"/>
  <c r="H4164" i="4"/>
  <c r="H4165" i="4"/>
  <c r="H4166" i="4"/>
  <c r="H4167" i="4"/>
  <c r="H4168" i="4"/>
  <c r="H4169" i="4"/>
  <c r="H4170" i="4"/>
  <c r="H4171" i="4"/>
  <c r="H4172" i="4"/>
  <c r="H4173" i="4"/>
  <c r="H4174" i="4"/>
  <c r="H4175" i="4"/>
  <c r="H4176" i="4"/>
  <c r="H4177" i="4"/>
  <c r="H4178" i="4"/>
  <c r="H4179" i="4"/>
  <c r="H4180" i="4"/>
  <c r="H4181" i="4"/>
  <c r="H4182" i="4"/>
  <c r="H4183" i="4"/>
  <c r="H4184" i="4"/>
  <c r="H4185" i="4"/>
  <c r="H4186" i="4"/>
  <c r="H4187" i="4"/>
  <c r="H4188" i="4"/>
  <c r="H4189" i="4"/>
  <c r="H4190" i="4"/>
  <c r="H4191" i="4"/>
  <c r="H4192" i="4"/>
  <c r="H4193" i="4"/>
  <c r="H4194" i="4"/>
  <c r="H4195" i="4"/>
  <c r="H4196" i="4"/>
  <c r="H4197" i="4"/>
  <c r="H4198" i="4"/>
  <c r="H4199" i="4"/>
  <c r="H4200" i="4"/>
  <c r="H4201" i="4"/>
  <c r="H4202" i="4"/>
  <c r="H4203" i="4"/>
  <c r="H4204" i="4"/>
  <c r="H4205" i="4"/>
  <c r="H4206" i="4"/>
  <c r="H4207" i="4"/>
  <c r="H4208" i="4"/>
  <c r="H4209" i="4"/>
  <c r="H4210" i="4"/>
  <c r="H4211" i="4"/>
  <c r="H4212" i="4"/>
  <c r="H4213" i="4"/>
  <c r="H4214" i="4"/>
  <c r="H4215" i="4"/>
  <c r="H4216" i="4"/>
  <c r="H4217" i="4"/>
  <c r="H4218" i="4"/>
  <c r="H4219" i="4"/>
  <c r="H4220" i="4"/>
  <c r="H4221" i="4"/>
  <c r="H4222" i="4"/>
  <c r="H4223" i="4"/>
  <c r="H4224" i="4"/>
  <c r="H4225" i="4"/>
  <c r="H4226" i="4"/>
  <c r="H4227" i="4"/>
  <c r="H4228" i="4"/>
  <c r="H4229" i="4"/>
  <c r="H4230" i="4"/>
  <c r="H4231" i="4"/>
  <c r="H4232" i="4"/>
  <c r="H4233" i="4"/>
  <c r="H4234" i="4"/>
  <c r="H4235" i="4"/>
  <c r="H4236" i="4"/>
  <c r="H4237" i="4"/>
  <c r="H4238" i="4"/>
  <c r="H4239" i="4"/>
  <c r="H4240" i="4"/>
  <c r="H4241" i="4"/>
  <c r="H4242" i="4"/>
  <c r="H4243" i="4"/>
  <c r="H4244" i="4"/>
  <c r="H4245" i="4"/>
  <c r="H4246" i="4"/>
  <c r="H4247" i="4"/>
  <c r="H4248" i="4"/>
  <c r="H4249" i="4"/>
  <c r="H4250" i="4"/>
  <c r="H4251" i="4"/>
  <c r="H4252" i="4"/>
  <c r="H4253" i="4"/>
  <c r="H4254" i="4"/>
  <c r="H4255" i="4"/>
  <c r="H4256" i="4"/>
  <c r="H4257" i="4"/>
  <c r="H4258" i="4"/>
  <c r="H4259" i="4"/>
  <c r="H4260" i="4"/>
  <c r="H4261" i="4"/>
  <c r="H4262" i="4"/>
  <c r="H4263" i="4"/>
  <c r="H4264" i="4"/>
  <c r="H4265" i="4"/>
  <c r="H4266" i="4"/>
  <c r="H4267" i="4"/>
  <c r="H4268" i="4"/>
  <c r="H4269" i="4"/>
  <c r="H4270" i="4"/>
  <c r="H4271" i="4"/>
  <c r="H4272" i="4"/>
  <c r="H4"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G151" i="4"/>
  <c r="G152" i="4"/>
  <c r="G153" i="4"/>
  <c r="G154" i="4"/>
  <c r="G155" i="4"/>
  <c r="G156" i="4"/>
  <c r="G157" i="4"/>
  <c r="G158" i="4"/>
  <c r="G159" i="4"/>
  <c r="G160" i="4"/>
  <c r="G161" i="4"/>
  <c r="G162" i="4"/>
  <c r="G163" i="4"/>
  <c r="G164" i="4"/>
  <c r="G165" i="4"/>
  <c r="G166" i="4"/>
  <c r="G167" i="4"/>
  <c r="G168" i="4"/>
  <c r="G169" i="4"/>
  <c r="G170" i="4"/>
  <c r="G171" i="4"/>
  <c r="G172" i="4"/>
  <c r="G173" i="4"/>
  <c r="G174" i="4"/>
  <c r="G175" i="4"/>
  <c r="G176" i="4"/>
  <c r="G177" i="4"/>
  <c r="G178" i="4"/>
  <c r="G179" i="4"/>
  <c r="G180" i="4"/>
  <c r="G181" i="4"/>
  <c r="G182" i="4"/>
  <c r="G183" i="4"/>
  <c r="G184" i="4"/>
  <c r="G185" i="4"/>
  <c r="G186" i="4"/>
  <c r="G187" i="4"/>
  <c r="G188" i="4"/>
  <c r="G189" i="4"/>
  <c r="G190" i="4"/>
  <c r="G191" i="4"/>
  <c r="G192" i="4"/>
  <c r="G193" i="4"/>
  <c r="G194" i="4"/>
  <c r="G195" i="4"/>
  <c r="G196" i="4"/>
  <c r="G197" i="4"/>
  <c r="G198" i="4"/>
  <c r="G199" i="4"/>
  <c r="G200" i="4"/>
  <c r="G201" i="4"/>
  <c r="G202" i="4"/>
  <c r="G203" i="4"/>
  <c r="G204" i="4"/>
  <c r="G205" i="4"/>
  <c r="G206" i="4"/>
  <c r="G207" i="4"/>
  <c r="G208" i="4"/>
  <c r="G209" i="4"/>
  <c r="G210" i="4"/>
  <c r="G211" i="4"/>
  <c r="G212" i="4"/>
  <c r="G213" i="4"/>
  <c r="G214" i="4"/>
  <c r="G215" i="4"/>
  <c r="G216" i="4"/>
  <c r="G217" i="4"/>
  <c r="G218" i="4"/>
  <c r="G219" i="4"/>
  <c r="G220" i="4"/>
  <c r="G221" i="4"/>
  <c r="G222" i="4"/>
  <c r="G223" i="4"/>
  <c r="G224" i="4"/>
  <c r="G225" i="4"/>
  <c r="G226" i="4"/>
  <c r="G227" i="4"/>
  <c r="G228" i="4"/>
  <c r="G229" i="4"/>
  <c r="G230" i="4"/>
  <c r="G231" i="4"/>
  <c r="G232" i="4"/>
  <c r="G233" i="4"/>
  <c r="G234" i="4"/>
  <c r="G235" i="4"/>
  <c r="G236" i="4"/>
  <c r="G237" i="4"/>
  <c r="G238" i="4"/>
  <c r="G239" i="4"/>
  <c r="G240" i="4"/>
  <c r="G241" i="4"/>
  <c r="G242" i="4"/>
  <c r="G243" i="4"/>
  <c r="G244" i="4"/>
  <c r="G245" i="4"/>
  <c r="G246" i="4"/>
  <c r="G247" i="4"/>
  <c r="G248" i="4"/>
  <c r="G249" i="4"/>
  <c r="G250" i="4"/>
  <c r="G251" i="4"/>
  <c r="G252" i="4"/>
  <c r="G253" i="4"/>
  <c r="G254" i="4"/>
  <c r="G255" i="4"/>
  <c r="G256" i="4"/>
  <c r="G257" i="4"/>
  <c r="G258" i="4"/>
  <c r="G259" i="4"/>
  <c r="G260" i="4"/>
  <c r="G261" i="4"/>
  <c r="G262" i="4"/>
  <c r="G263" i="4"/>
  <c r="G264" i="4"/>
  <c r="G265" i="4"/>
  <c r="G266" i="4"/>
  <c r="G267" i="4"/>
  <c r="G268" i="4"/>
  <c r="G269" i="4"/>
  <c r="G270" i="4"/>
  <c r="G271" i="4"/>
  <c r="G272" i="4"/>
  <c r="G273" i="4"/>
  <c r="G274" i="4"/>
  <c r="G275" i="4"/>
  <c r="G276" i="4"/>
  <c r="G277" i="4"/>
  <c r="G278" i="4"/>
  <c r="G279" i="4"/>
  <c r="G280" i="4"/>
  <c r="G281" i="4"/>
  <c r="G282" i="4"/>
  <c r="G283" i="4"/>
  <c r="G284" i="4"/>
  <c r="G285" i="4"/>
  <c r="G286" i="4"/>
  <c r="G287" i="4"/>
  <c r="G288" i="4"/>
  <c r="G289" i="4"/>
  <c r="G290" i="4"/>
  <c r="G291" i="4"/>
  <c r="G292" i="4"/>
  <c r="G293" i="4"/>
  <c r="G294" i="4"/>
  <c r="G295" i="4"/>
  <c r="G296" i="4"/>
  <c r="G297" i="4"/>
  <c r="G298" i="4"/>
  <c r="G299" i="4"/>
  <c r="G300" i="4"/>
  <c r="G301" i="4"/>
  <c r="G302" i="4"/>
  <c r="G303" i="4"/>
  <c r="G304" i="4"/>
  <c r="G305" i="4"/>
  <c r="G306" i="4"/>
  <c r="G307" i="4"/>
  <c r="G308" i="4"/>
  <c r="G309" i="4"/>
  <c r="G310" i="4"/>
  <c r="G311" i="4"/>
  <c r="G312" i="4"/>
  <c r="G313" i="4"/>
  <c r="G314" i="4"/>
  <c r="G315" i="4"/>
  <c r="G316" i="4"/>
  <c r="G317" i="4"/>
  <c r="G318" i="4"/>
  <c r="G319" i="4"/>
  <c r="G320" i="4"/>
  <c r="G321" i="4"/>
  <c r="G322" i="4"/>
  <c r="G323" i="4"/>
  <c r="G324" i="4"/>
  <c r="G325" i="4"/>
  <c r="G326" i="4"/>
  <c r="G327" i="4"/>
  <c r="G328" i="4"/>
  <c r="G329" i="4"/>
  <c r="G330" i="4"/>
  <c r="G331" i="4"/>
  <c r="G332" i="4"/>
  <c r="G333" i="4"/>
  <c r="G334" i="4"/>
  <c r="G335" i="4"/>
  <c r="G336" i="4"/>
  <c r="G337" i="4"/>
  <c r="G338" i="4"/>
  <c r="G339" i="4"/>
  <c r="G340" i="4"/>
  <c r="G341" i="4"/>
  <c r="G342" i="4"/>
  <c r="G343" i="4"/>
  <c r="G344" i="4"/>
  <c r="G345" i="4"/>
  <c r="G346" i="4"/>
  <c r="G347" i="4"/>
  <c r="G348" i="4"/>
  <c r="G349" i="4"/>
  <c r="G350" i="4"/>
  <c r="G351" i="4"/>
  <c r="G352" i="4"/>
  <c r="G353" i="4"/>
  <c r="G354" i="4"/>
  <c r="G355" i="4"/>
  <c r="G356" i="4"/>
  <c r="G357" i="4"/>
  <c r="G358" i="4"/>
  <c r="G359" i="4"/>
  <c r="G360" i="4"/>
  <c r="G361" i="4"/>
  <c r="G362" i="4"/>
  <c r="G363" i="4"/>
  <c r="G364" i="4"/>
  <c r="G365" i="4"/>
  <c r="G366" i="4"/>
  <c r="G367" i="4"/>
  <c r="G368" i="4"/>
  <c r="G369" i="4"/>
  <c r="G370" i="4"/>
  <c r="G371" i="4"/>
  <c r="G372" i="4"/>
  <c r="G373" i="4"/>
  <c r="G374" i="4"/>
  <c r="G375" i="4"/>
  <c r="G376" i="4"/>
  <c r="G377" i="4"/>
  <c r="G378" i="4"/>
  <c r="G379" i="4"/>
  <c r="G380" i="4"/>
  <c r="G381" i="4"/>
  <c r="G382" i="4"/>
  <c r="G383" i="4"/>
  <c r="G384" i="4"/>
  <c r="G385" i="4"/>
  <c r="G386" i="4"/>
  <c r="G387" i="4"/>
  <c r="G388" i="4"/>
  <c r="G389" i="4"/>
  <c r="G390" i="4"/>
  <c r="G391" i="4"/>
  <c r="G392" i="4"/>
  <c r="G393" i="4"/>
  <c r="G394" i="4"/>
  <c r="G395" i="4"/>
  <c r="G396" i="4"/>
  <c r="G397" i="4"/>
  <c r="G398" i="4"/>
  <c r="G399" i="4"/>
  <c r="G400" i="4"/>
  <c r="G401" i="4"/>
  <c r="G402" i="4"/>
  <c r="G403" i="4"/>
  <c r="G404" i="4"/>
  <c r="G405" i="4"/>
  <c r="G406" i="4"/>
  <c r="G407" i="4"/>
  <c r="G408" i="4"/>
  <c r="G409" i="4"/>
  <c r="G410" i="4"/>
  <c r="G411" i="4"/>
  <c r="G412" i="4"/>
  <c r="G413" i="4"/>
  <c r="G414" i="4"/>
  <c r="G415" i="4"/>
  <c r="G416" i="4"/>
  <c r="G417" i="4"/>
  <c r="G418" i="4"/>
  <c r="G419" i="4"/>
  <c r="G420" i="4"/>
  <c r="G421" i="4"/>
  <c r="G422" i="4"/>
  <c r="G423" i="4"/>
  <c r="G424" i="4"/>
  <c r="G425" i="4"/>
  <c r="G426" i="4"/>
  <c r="G427" i="4"/>
  <c r="G428" i="4"/>
  <c r="G429" i="4"/>
  <c r="G430" i="4"/>
  <c r="G431" i="4"/>
  <c r="G432" i="4"/>
  <c r="G433" i="4"/>
  <c r="G434" i="4"/>
  <c r="G435" i="4"/>
  <c r="G436" i="4"/>
  <c r="G437" i="4"/>
  <c r="G438" i="4"/>
  <c r="G439" i="4"/>
  <c r="G440" i="4"/>
  <c r="G441" i="4"/>
  <c r="G442" i="4"/>
  <c r="G443" i="4"/>
  <c r="G444" i="4"/>
  <c r="G445" i="4"/>
  <c r="G446" i="4"/>
  <c r="G447" i="4"/>
  <c r="G448" i="4"/>
  <c r="G449" i="4"/>
  <c r="G450" i="4"/>
  <c r="G451" i="4"/>
  <c r="G452" i="4"/>
  <c r="G453" i="4"/>
  <c r="G454" i="4"/>
  <c r="G455" i="4"/>
  <c r="G456" i="4"/>
  <c r="G457" i="4"/>
  <c r="G458" i="4"/>
  <c r="G459" i="4"/>
  <c r="G460" i="4"/>
  <c r="G461" i="4"/>
  <c r="G462" i="4"/>
  <c r="G463" i="4"/>
  <c r="G464" i="4"/>
  <c r="G465" i="4"/>
  <c r="G466" i="4"/>
  <c r="G467" i="4"/>
  <c r="G468" i="4"/>
  <c r="G469" i="4"/>
  <c r="G470" i="4"/>
  <c r="G471" i="4"/>
  <c r="G472" i="4"/>
  <c r="G473" i="4"/>
  <c r="G474" i="4"/>
  <c r="G475" i="4"/>
  <c r="G476" i="4"/>
  <c r="G477" i="4"/>
  <c r="G478" i="4"/>
  <c r="G479" i="4"/>
  <c r="G480" i="4"/>
  <c r="G481" i="4"/>
  <c r="G482" i="4"/>
  <c r="G483" i="4"/>
  <c r="G484" i="4"/>
  <c r="G485" i="4"/>
  <c r="G486" i="4"/>
  <c r="G487" i="4"/>
  <c r="G488" i="4"/>
  <c r="G489" i="4"/>
  <c r="G490" i="4"/>
  <c r="G491" i="4"/>
  <c r="G492" i="4"/>
  <c r="G493" i="4"/>
  <c r="G494" i="4"/>
  <c r="G495" i="4"/>
  <c r="G496" i="4"/>
  <c r="G497" i="4"/>
  <c r="G498" i="4"/>
  <c r="G499" i="4"/>
  <c r="G500" i="4"/>
  <c r="G501" i="4"/>
  <c r="G502" i="4"/>
  <c r="G503" i="4"/>
  <c r="G504" i="4"/>
  <c r="G505" i="4"/>
  <c r="G506" i="4"/>
  <c r="G507" i="4"/>
  <c r="G508" i="4"/>
  <c r="G509" i="4"/>
  <c r="G510" i="4"/>
  <c r="G511" i="4"/>
  <c r="G512" i="4"/>
  <c r="G513" i="4"/>
  <c r="G514" i="4"/>
  <c r="G515" i="4"/>
  <c r="G516" i="4"/>
  <c r="G517" i="4"/>
  <c r="G518" i="4"/>
  <c r="G519" i="4"/>
  <c r="G520" i="4"/>
  <c r="G521" i="4"/>
  <c r="G522" i="4"/>
  <c r="G523" i="4"/>
  <c r="G524" i="4"/>
  <c r="G525" i="4"/>
  <c r="G526" i="4"/>
  <c r="G527" i="4"/>
  <c r="G528" i="4"/>
  <c r="G529" i="4"/>
  <c r="G530" i="4"/>
  <c r="G531" i="4"/>
  <c r="G532" i="4"/>
  <c r="G533" i="4"/>
  <c r="G534" i="4"/>
  <c r="G535" i="4"/>
  <c r="G536" i="4"/>
  <c r="G537" i="4"/>
  <c r="G538" i="4"/>
  <c r="G539" i="4"/>
  <c r="G540" i="4"/>
  <c r="G541" i="4"/>
  <c r="G542" i="4"/>
  <c r="G543" i="4"/>
  <c r="G544" i="4"/>
  <c r="G545" i="4"/>
  <c r="G546" i="4"/>
  <c r="G547" i="4"/>
  <c r="G548" i="4"/>
  <c r="G549" i="4"/>
  <c r="G550" i="4"/>
  <c r="G551" i="4"/>
  <c r="G552" i="4"/>
  <c r="G553" i="4"/>
  <c r="G554" i="4"/>
  <c r="G555" i="4"/>
  <c r="G556" i="4"/>
  <c r="G557" i="4"/>
  <c r="G558" i="4"/>
  <c r="G559" i="4"/>
  <c r="G560" i="4"/>
  <c r="G561" i="4"/>
  <c r="G562" i="4"/>
  <c r="G563" i="4"/>
  <c r="G564" i="4"/>
  <c r="G565" i="4"/>
  <c r="G566" i="4"/>
  <c r="G567" i="4"/>
  <c r="G568" i="4"/>
  <c r="G569" i="4"/>
  <c r="G570" i="4"/>
  <c r="G571" i="4"/>
  <c r="G572" i="4"/>
  <c r="G573" i="4"/>
  <c r="G574" i="4"/>
  <c r="G575" i="4"/>
  <c r="G576" i="4"/>
  <c r="G577" i="4"/>
  <c r="G578" i="4"/>
  <c r="G579" i="4"/>
  <c r="G580" i="4"/>
  <c r="G581" i="4"/>
  <c r="G582" i="4"/>
  <c r="G583" i="4"/>
  <c r="G584" i="4"/>
  <c r="G585" i="4"/>
  <c r="G586" i="4"/>
  <c r="G587" i="4"/>
  <c r="G588" i="4"/>
  <c r="G589" i="4"/>
  <c r="G590" i="4"/>
  <c r="G591" i="4"/>
  <c r="G592" i="4"/>
  <c r="G593" i="4"/>
  <c r="G594" i="4"/>
  <c r="G595" i="4"/>
  <c r="G596" i="4"/>
  <c r="G597" i="4"/>
  <c r="G598" i="4"/>
  <c r="G599" i="4"/>
  <c r="G600" i="4"/>
  <c r="G601" i="4"/>
  <c r="G602" i="4"/>
  <c r="G603" i="4"/>
  <c r="G604" i="4"/>
  <c r="G605" i="4"/>
  <c r="G606" i="4"/>
  <c r="G607" i="4"/>
  <c r="G608" i="4"/>
  <c r="G609" i="4"/>
  <c r="G610" i="4"/>
  <c r="G611" i="4"/>
  <c r="G612" i="4"/>
  <c r="G613" i="4"/>
  <c r="G614" i="4"/>
  <c r="G615" i="4"/>
  <c r="G616" i="4"/>
  <c r="G617" i="4"/>
  <c r="G618" i="4"/>
  <c r="G619" i="4"/>
  <c r="G620" i="4"/>
  <c r="G621" i="4"/>
  <c r="G622" i="4"/>
  <c r="G623" i="4"/>
  <c r="G624" i="4"/>
  <c r="G625" i="4"/>
  <c r="G626" i="4"/>
  <c r="G627" i="4"/>
  <c r="G628" i="4"/>
  <c r="G629" i="4"/>
  <c r="G630" i="4"/>
  <c r="G631" i="4"/>
  <c r="G632" i="4"/>
  <c r="G633" i="4"/>
  <c r="G634" i="4"/>
  <c r="G635" i="4"/>
  <c r="G636" i="4"/>
  <c r="G637" i="4"/>
  <c r="G638" i="4"/>
  <c r="G639" i="4"/>
  <c r="G640" i="4"/>
  <c r="G641" i="4"/>
  <c r="G642" i="4"/>
  <c r="G643" i="4"/>
  <c r="G644" i="4"/>
  <c r="G645" i="4"/>
  <c r="G646" i="4"/>
  <c r="G647" i="4"/>
  <c r="G648" i="4"/>
  <c r="G649" i="4"/>
  <c r="G650" i="4"/>
  <c r="G651" i="4"/>
  <c r="G652" i="4"/>
  <c r="G653" i="4"/>
  <c r="G654" i="4"/>
  <c r="G655" i="4"/>
  <c r="G656" i="4"/>
  <c r="G657" i="4"/>
  <c r="G658" i="4"/>
  <c r="G659" i="4"/>
  <c r="G660" i="4"/>
  <c r="G661" i="4"/>
  <c r="G662" i="4"/>
  <c r="G663" i="4"/>
  <c r="G664" i="4"/>
  <c r="G665" i="4"/>
  <c r="G666" i="4"/>
  <c r="G667" i="4"/>
  <c r="G668" i="4"/>
  <c r="G669" i="4"/>
  <c r="G670" i="4"/>
  <c r="G671" i="4"/>
  <c r="G672" i="4"/>
  <c r="G673" i="4"/>
  <c r="G674" i="4"/>
  <c r="G675" i="4"/>
  <c r="G676" i="4"/>
  <c r="G677" i="4"/>
  <c r="G678" i="4"/>
  <c r="G679" i="4"/>
  <c r="G680" i="4"/>
  <c r="G681" i="4"/>
  <c r="G682" i="4"/>
  <c r="G683" i="4"/>
  <c r="G684" i="4"/>
  <c r="G685" i="4"/>
  <c r="G686" i="4"/>
  <c r="G687" i="4"/>
  <c r="G688" i="4"/>
  <c r="G689" i="4"/>
  <c r="G690" i="4"/>
  <c r="G691" i="4"/>
  <c r="G692" i="4"/>
  <c r="G693" i="4"/>
  <c r="G694" i="4"/>
  <c r="G695" i="4"/>
  <c r="G696" i="4"/>
  <c r="G697" i="4"/>
  <c r="G698" i="4"/>
  <c r="G699" i="4"/>
  <c r="G700" i="4"/>
  <c r="G701" i="4"/>
  <c r="G702" i="4"/>
  <c r="G703" i="4"/>
  <c r="G704" i="4"/>
  <c r="G705" i="4"/>
  <c r="G706" i="4"/>
  <c r="G707" i="4"/>
  <c r="G708" i="4"/>
  <c r="G709" i="4"/>
  <c r="G710" i="4"/>
  <c r="G711" i="4"/>
  <c r="G712" i="4"/>
  <c r="G713" i="4"/>
  <c r="G714" i="4"/>
  <c r="G715" i="4"/>
  <c r="G716" i="4"/>
  <c r="G717" i="4"/>
  <c r="G718" i="4"/>
  <c r="G719" i="4"/>
  <c r="G720" i="4"/>
  <c r="G721" i="4"/>
  <c r="G722" i="4"/>
  <c r="G723" i="4"/>
  <c r="G724" i="4"/>
  <c r="G725" i="4"/>
  <c r="G726" i="4"/>
  <c r="G727" i="4"/>
  <c r="G728" i="4"/>
  <c r="G729" i="4"/>
  <c r="G730" i="4"/>
  <c r="G731" i="4"/>
  <c r="G732" i="4"/>
  <c r="G733" i="4"/>
  <c r="G734" i="4"/>
  <c r="G735" i="4"/>
  <c r="G736" i="4"/>
  <c r="G737" i="4"/>
  <c r="G738" i="4"/>
  <c r="G739" i="4"/>
  <c r="G740" i="4"/>
  <c r="G741" i="4"/>
  <c r="G742" i="4"/>
  <c r="G743" i="4"/>
  <c r="G744" i="4"/>
  <c r="G745" i="4"/>
  <c r="G746" i="4"/>
  <c r="G747" i="4"/>
  <c r="G748" i="4"/>
  <c r="G749" i="4"/>
  <c r="G750" i="4"/>
  <c r="G751" i="4"/>
  <c r="G752" i="4"/>
  <c r="G753" i="4"/>
  <c r="G754" i="4"/>
  <c r="G755" i="4"/>
  <c r="G756" i="4"/>
  <c r="G757" i="4"/>
  <c r="G758" i="4"/>
  <c r="G759" i="4"/>
  <c r="G760" i="4"/>
  <c r="G761" i="4"/>
  <c r="G762" i="4"/>
  <c r="G763" i="4"/>
  <c r="G764" i="4"/>
  <c r="G765" i="4"/>
  <c r="G766" i="4"/>
  <c r="G767" i="4"/>
  <c r="G768" i="4"/>
  <c r="G769" i="4"/>
  <c r="G770" i="4"/>
  <c r="G771" i="4"/>
  <c r="G772" i="4"/>
  <c r="G773" i="4"/>
  <c r="G774" i="4"/>
  <c r="G775" i="4"/>
  <c r="G776" i="4"/>
  <c r="G777" i="4"/>
  <c r="G778" i="4"/>
  <c r="G779" i="4"/>
  <c r="G780" i="4"/>
  <c r="G781" i="4"/>
  <c r="G782" i="4"/>
  <c r="G783" i="4"/>
  <c r="G784" i="4"/>
  <c r="G785" i="4"/>
  <c r="G786" i="4"/>
  <c r="G787" i="4"/>
  <c r="G788" i="4"/>
  <c r="G789" i="4"/>
  <c r="G790" i="4"/>
  <c r="G791" i="4"/>
  <c r="G792" i="4"/>
  <c r="G793" i="4"/>
  <c r="G794" i="4"/>
  <c r="G795" i="4"/>
  <c r="G796" i="4"/>
  <c r="G797" i="4"/>
  <c r="G798" i="4"/>
  <c r="G799" i="4"/>
  <c r="G800" i="4"/>
  <c r="G801" i="4"/>
  <c r="G802" i="4"/>
  <c r="G803" i="4"/>
  <c r="G804" i="4"/>
  <c r="G805" i="4"/>
  <c r="G806" i="4"/>
  <c r="G807" i="4"/>
  <c r="G808" i="4"/>
  <c r="G809" i="4"/>
  <c r="G810" i="4"/>
  <c r="G811" i="4"/>
  <c r="G812" i="4"/>
  <c r="G813" i="4"/>
  <c r="G814" i="4"/>
  <c r="G815" i="4"/>
  <c r="G816" i="4"/>
  <c r="G817" i="4"/>
  <c r="G818" i="4"/>
  <c r="G819" i="4"/>
  <c r="G820" i="4"/>
  <c r="G821" i="4"/>
  <c r="G822" i="4"/>
  <c r="G823" i="4"/>
  <c r="G824" i="4"/>
  <c r="G825" i="4"/>
  <c r="G826" i="4"/>
  <c r="G827" i="4"/>
  <c r="G828" i="4"/>
  <c r="G829" i="4"/>
  <c r="G830" i="4"/>
  <c r="G831" i="4"/>
  <c r="G832" i="4"/>
  <c r="G833" i="4"/>
  <c r="G834" i="4"/>
  <c r="G835" i="4"/>
  <c r="G836" i="4"/>
  <c r="G837" i="4"/>
  <c r="G838" i="4"/>
  <c r="G839" i="4"/>
  <c r="G840" i="4"/>
  <c r="G841" i="4"/>
  <c r="G842" i="4"/>
  <c r="G843" i="4"/>
  <c r="G844" i="4"/>
  <c r="G845" i="4"/>
  <c r="G846" i="4"/>
  <c r="G847" i="4"/>
  <c r="G848" i="4"/>
  <c r="G849" i="4"/>
  <c r="G850" i="4"/>
  <c r="G851" i="4"/>
  <c r="G852" i="4"/>
  <c r="G853" i="4"/>
  <c r="G854" i="4"/>
  <c r="G855" i="4"/>
  <c r="G856" i="4"/>
  <c r="G857" i="4"/>
  <c r="G858" i="4"/>
  <c r="G859" i="4"/>
  <c r="G860" i="4"/>
  <c r="G861" i="4"/>
  <c r="G862" i="4"/>
  <c r="G863" i="4"/>
  <c r="G864" i="4"/>
  <c r="G865" i="4"/>
  <c r="G866" i="4"/>
  <c r="G867" i="4"/>
  <c r="G868" i="4"/>
  <c r="G869" i="4"/>
  <c r="G870" i="4"/>
  <c r="G871" i="4"/>
  <c r="G872" i="4"/>
  <c r="G873" i="4"/>
  <c r="G874" i="4"/>
  <c r="G875" i="4"/>
  <c r="G876" i="4"/>
  <c r="G877" i="4"/>
  <c r="G878" i="4"/>
  <c r="G879" i="4"/>
  <c r="G880" i="4"/>
  <c r="G881" i="4"/>
  <c r="G882" i="4"/>
  <c r="G883" i="4"/>
  <c r="G884" i="4"/>
  <c r="G885" i="4"/>
  <c r="G886" i="4"/>
  <c r="G887" i="4"/>
  <c r="G888" i="4"/>
  <c r="G889" i="4"/>
  <c r="G890" i="4"/>
  <c r="G891" i="4"/>
  <c r="G892" i="4"/>
  <c r="G893" i="4"/>
  <c r="G894" i="4"/>
  <c r="G895" i="4"/>
  <c r="G896" i="4"/>
  <c r="G897" i="4"/>
  <c r="G898" i="4"/>
  <c r="G899" i="4"/>
  <c r="G900" i="4"/>
  <c r="G901" i="4"/>
  <c r="G902" i="4"/>
  <c r="G903" i="4"/>
  <c r="G904" i="4"/>
  <c r="G905" i="4"/>
  <c r="G906" i="4"/>
  <c r="G907" i="4"/>
  <c r="G908" i="4"/>
  <c r="G909" i="4"/>
  <c r="G910" i="4"/>
  <c r="G911" i="4"/>
  <c r="G912" i="4"/>
  <c r="G913" i="4"/>
  <c r="G914" i="4"/>
  <c r="G915" i="4"/>
  <c r="G916" i="4"/>
  <c r="G917" i="4"/>
  <c r="G918" i="4"/>
  <c r="G919" i="4"/>
  <c r="G920" i="4"/>
  <c r="G921" i="4"/>
  <c r="G922" i="4"/>
  <c r="G923" i="4"/>
  <c r="G924" i="4"/>
  <c r="G925" i="4"/>
  <c r="G926" i="4"/>
  <c r="G927" i="4"/>
  <c r="G928" i="4"/>
  <c r="G929" i="4"/>
  <c r="G930" i="4"/>
  <c r="G931" i="4"/>
  <c r="G932" i="4"/>
  <c r="G933" i="4"/>
  <c r="G934" i="4"/>
  <c r="G935" i="4"/>
  <c r="G936" i="4"/>
  <c r="G937" i="4"/>
  <c r="G938" i="4"/>
  <c r="G939" i="4"/>
  <c r="G940" i="4"/>
  <c r="G941" i="4"/>
  <c r="G942" i="4"/>
  <c r="G943" i="4"/>
  <c r="G944" i="4"/>
  <c r="G945" i="4"/>
  <c r="G946" i="4"/>
  <c r="G947" i="4"/>
  <c r="G948" i="4"/>
  <c r="G949" i="4"/>
  <c r="G950" i="4"/>
  <c r="G951" i="4"/>
  <c r="G952" i="4"/>
  <c r="G953" i="4"/>
  <c r="G954" i="4"/>
  <c r="G955" i="4"/>
  <c r="G956" i="4"/>
  <c r="G957" i="4"/>
  <c r="G958" i="4"/>
  <c r="G959" i="4"/>
  <c r="G960" i="4"/>
  <c r="G961" i="4"/>
  <c r="G962" i="4"/>
  <c r="G963" i="4"/>
  <c r="G964" i="4"/>
  <c r="G965" i="4"/>
  <c r="G966" i="4"/>
  <c r="G967" i="4"/>
  <c r="G968" i="4"/>
  <c r="G969" i="4"/>
  <c r="G970" i="4"/>
  <c r="G971" i="4"/>
  <c r="G972" i="4"/>
  <c r="G973" i="4"/>
  <c r="G974" i="4"/>
  <c r="G975" i="4"/>
  <c r="G976" i="4"/>
  <c r="G977" i="4"/>
  <c r="G978" i="4"/>
  <c r="G979" i="4"/>
  <c r="G980" i="4"/>
  <c r="G981" i="4"/>
  <c r="G982" i="4"/>
  <c r="G983" i="4"/>
  <c r="G984" i="4"/>
  <c r="G985" i="4"/>
  <c r="G986" i="4"/>
  <c r="G987" i="4"/>
  <c r="G988" i="4"/>
  <c r="G989" i="4"/>
  <c r="G990" i="4"/>
  <c r="G991" i="4"/>
  <c r="G992" i="4"/>
  <c r="G993" i="4"/>
  <c r="G994" i="4"/>
  <c r="G995" i="4"/>
  <c r="G996" i="4"/>
  <c r="G997" i="4"/>
  <c r="G998" i="4"/>
  <c r="G999" i="4"/>
  <c r="G1000" i="4"/>
  <c r="G1001" i="4"/>
  <c r="G1002" i="4"/>
  <c r="G1003" i="4"/>
  <c r="G1004" i="4"/>
  <c r="G1005" i="4"/>
  <c r="G1006" i="4"/>
  <c r="G1007" i="4"/>
  <c r="G1008" i="4"/>
  <c r="G1009" i="4"/>
  <c r="G1010" i="4"/>
  <c r="G1011" i="4"/>
  <c r="G1012" i="4"/>
  <c r="G1013" i="4"/>
  <c r="G1014" i="4"/>
  <c r="G1015" i="4"/>
  <c r="G1016" i="4"/>
  <c r="G1017" i="4"/>
  <c r="G1018" i="4"/>
  <c r="G1019" i="4"/>
  <c r="G1020" i="4"/>
  <c r="G1021" i="4"/>
  <c r="G1022" i="4"/>
  <c r="G1023" i="4"/>
  <c r="G1024" i="4"/>
  <c r="G1025" i="4"/>
  <c r="G1026" i="4"/>
  <c r="G1027" i="4"/>
  <c r="G1028" i="4"/>
  <c r="G1029" i="4"/>
  <c r="G1030" i="4"/>
  <c r="G1031" i="4"/>
  <c r="G1032" i="4"/>
  <c r="G1033" i="4"/>
  <c r="G1034" i="4"/>
  <c r="G1035" i="4"/>
  <c r="G1036" i="4"/>
  <c r="G1037" i="4"/>
  <c r="G1038" i="4"/>
  <c r="G1039" i="4"/>
  <c r="G1040" i="4"/>
  <c r="G1041" i="4"/>
  <c r="G1042" i="4"/>
  <c r="G1043" i="4"/>
  <c r="G1044" i="4"/>
  <c r="G1045" i="4"/>
  <c r="G1046" i="4"/>
  <c r="G1047" i="4"/>
  <c r="G1048" i="4"/>
  <c r="G1049" i="4"/>
  <c r="G1050" i="4"/>
  <c r="G1051" i="4"/>
  <c r="G1052" i="4"/>
  <c r="G1053" i="4"/>
  <c r="G1054" i="4"/>
  <c r="G1055" i="4"/>
  <c r="G1056" i="4"/>
  <c r="G1057" i="4"/>
  <c r="G1058" i="4"/>
  <c r="G1059" i="4"/>
  <c r="G1060" i="4"/>
  <c r="G1061" i="4"/>
  <c r="G1062" i="4"/>
  <c r="G1063" i="4"/>
  <c r="G1064" i="4"/>
  <c r="G1065" i="4"/>
  <c r="G1066" i="4"/>
  <c r="G1067" i="4"/>
  <c r="G1068" i="4"/>
  <c r="G1069" i="4"/>
  <c r="G1070" i="4"/>
  <c r="G1071" i="4"/>
  <c r="G1072" i="4"/>
  <c r="G1073" i="4"/>
  <c r="G1074" i="4"/>
  <c r="G1075" i="4"/>
  <c r="G1076" i="4"/>
  <c r="G1077" i="4"/>
  <c r="G1078" i="4"/>
  <c r="G1079" i="4"/>
  <c r="G1080" i="4"/>
  <c r="G1081" i="4"/>
  <c r="G1082" i="4"/>
  <c r="G1083" i="4"/>
  <c r="G1084" i="4"/>
  <c r="G1085" i="4"/>
  <c r="G1086" i="4"/>
  <c r="G1087" i="4"/>
  <c r="G1088" i="4"/>
  <c r="G1089" i="4"/>
  <c r="G1090" i="4"/>
  <c r="G1091" i="4"/>
  <c r="G1092" i="4"/>
  <c r="G1093" i="4"/>
  <c r="G1094" i="4"/>
  <c r="G1095" i="4"/>
  <c r="G1096" i="4"/>
  <c r="G1097" i="4"/>
  <c r="G1098" i="4"/>
  <c r="G1099" i="4"/>
  <c r="G1100" i="4"/>
  <c r="G1101" i="4"/>
  <c r="G1102" i="4"/>
  <c r="G1103" i="4"/>
  <c r="G1104" i="4"/>
  <c r="G1105" i="4"/>
  <c r="G1106" i="4"/>
  <c r="G1107" i="4"/>
  <c r="G1108" i="4"/>
  <c r="G1109" i="4"/>
  <c r="G1110" i="4"/>
  <c r="G1111" i="4"/>
  <c r="G1112" i="4"/>
  <c r="G1113" i="4"/>
  <c r="G1114" i="4"/>
  <c r="G1115" i="4"/>
  <c r="G1116" i="4"/>
  <c r="G1117" i="4"/>
  <c r="G1118" i="4"/>
  <c r="G1119" i="4"/>
  <c r="G1120" i="4"/>
  <c r="G1121" i="4"/>
  <c r="G1122" i="4"/>
  <c r="G1123" i="4"/>
  <c r="G1124" i="4"/>
  <c r="G1125" i="4"/>
  <c r="G1126" i="4"/>
  <c r="G1127" i="4"/>
  <c r="G1128" i="4"/>
  <c r="G1129" i="4"/>
  <c r="G1130" i="4"/>
  <c r="G1131" i="4"/>
  <c r="G1132" i="4"/>
  <c r="G1133" i="4"/>
  <c r="G1134" i="4"/>
  <c r="G1135" i="4"/>
  <c r="G1136" i="4"/>
  <c r="G1137" i="4"/>
  <c r="G1138" i="4"/>
  <c r="G1139" i="4"/>
  <c r="G1140" i="4"/>
  <c r="G1141" i="4"/>
  <c r="G1142" i="4"/>
  <c r="G1143" i="4"/>
  <c r="G1144" i="4"/>
  <c r="G1145" i="4"/>
  <c r="G1146" i="4"/>
  <c r="G1147" i="4"/>
  <c r="G1148" i="4"/>
  <c r="G1149" i="4"/>
  <c r="G1150" i="4"/>
  <c r="G1151" i="4"/>
  <c r="G1152" i="4"/>
  <c r="G1153" i="4"/>
  <c r="G1154" i="4"/>
  <c r="G1155" i="4"/>
  <c r="G1156" i="4"/>
  <c r="G1157" i="4"/>
  <c r="G1158" i="4"/>
  <c r="G1159" i="4"/>
  <c r="G1160" i="4"/>
  <c r="G1161" i="4"/>
  <c r="G1162" i="4"/>
  <c r="G1163" i="4"/>
  <c r="G1164" i="4"/>
  <c r="G1165" i="4"/>
  <c r="G1166" i="4"/>
  <c r="G1167" i="4"/>
  <c r="G1168" i="4"/>
  <c r="G1169" i="4"/>
  <c r="G1170" i="4"/>
  <c r="G1171" i="4"/>
  <c r="G1172" i="4"/>
  <c r="G1173" i="4"/>
  <c r="G1174" i="4"/>
  <c r="G1175" i="4"/>
  <c r="G1176" i="4"/>
  <c r="G1177" i="4"/>
  <c r="G1178" i="4"/>
  <c r="G1179" i="4"/>
  <c r="G1180" i="4"/>
  <c r="G1181" i="4"/>
  <c r="G1182" i="4"/>
  <c r="G1183" i="4"/>
  <c r="G1184" i="4"/>
  <c r="G1185" i="4"/>
  <c r="G1186" i="4"/>
  <c r="G1187" i="4"/>
  <c r="G1188" i="4"/>
  <c r="G1189" i="4"/>
  <c r="G1190" i="4"/>
  <c r="G1191" i="4"/>
  <c r="G1192" i="4"/>
  <c r="G1193" i="4"/>
  <c r="G1194" i="4"/>
  <c r="G1195" i="4"/>
  <c r="G1196" i="4"/>
  <c r="G1197" i="4"/>
  <c r="G1198" i="4"/>
  <c r="G1199" i="4"/>
  <c r="G1200" i="4"/>
  <c r="G1201" i="4"/>
  <c r="G1202" i="4"/>
  <c r="G1203" i="4"/>
  <c r="G1204" i="4"/>
  <c r="G1205" i="4"/>
  <c r="G1206" i="4"/>
  <c r="G1207" i="4"/>
  <c r="G1208" i="4"/>
  <c r="G1209" i="4"/>
  <c r="G1210" i="4"/>
  <c r="G1211" i="4"/>
  <c r="G1212" i="4"/>
  <c r="G1213" i="4"/>
  <c r="G1214" i="4"/>
  <c r="G1215" i="4"/>
  <c r="G1216" i="4"/>
  <c r="G1217" i="4"/>
  <c r="G1218" i="4"/>
  <c r="G1219" i="4"/>
  <c r="G1220" i="4"/>
  <c r="G1221" i="4"/>
  <c r="G1222" i="4"/>
  <c r="G1223" i="4"/>
  <c r="G1224" i="4"/>
  <c r="G1225" i="4"/>
  <c r="G1226" i="4"/>
  <c r="G1227" i="4"/>
  <c r="G1228" i="4"/>
  <c r="G1229" i="4"/>
  <c r="G1230" i="4"/>
  <c r="G1231" i="4"/>
  <c r="G1232" i="4"/>
  <c r="G1233" i="4"/>
  <c r="G1234" i="4"/>
  <c r="G1235" i="4"/>
  <c r="G1236" i="4"/>
  <c r="G1237" i="4"/>
  <c r="G1238" i="4"/>
  <c r="G1239" i="4"/>
  <c r="G1240" i="4"/>
  <c r="G1241" i="4"/>
  <c r="G1242" i="4"/>
  <c r="G1243" i="4"/>
  <c r="G1244" i="4"/>
  <c r="G1245" i="4"/>
  <c r="G1246" i="4"/>
  <c r="G1247" i="4"/>
  <c r="G1248" i="4"/>
  <c r="G1249" i="4"/>
  <c r="G1250" i="4"/>
  <c r="G1251" i="4"/>
  <c r="G1252" i="4"/>
  <c r="G1253" i="4"/>
  <c r="G1254" i="4"/>
  <c r="G1255" i="4"/>
  <c r="G1256" i="4"/>
  <c r="G1257" i="4"/>
  <c r="G1258" i="4"/>
  <c r="G1259" i="4"/>
  <c r="G1260" i="4"/>
  <c r="G1261" i="4"/>
  <c r="G1262" i="4"/>
  <c r="G1263" i="4"/>
  <c r="G1264" i="4"/>
  <c r="G1265" i="4"/>
  <c r="G1266" i="4"/>
  <c r="G1267" i="4"/>
  <c r="G1268" i="4"/>
  <c r="G1269" i="4"/>
  <c r="G1270" i="4"/>
  <c r="G1271" i="4"/>
  <c r="G1272" i="4"/>
  <c r="G1273" i="4"/>
  <c r="G1274" i="4"/>
  <c r="G1275" i="4"/>
  <c r="G1276" i="4"/>
  <c r="G1277" i="4"/>
  <c r="G1278" i="4"/>
  <c r="G1279" i="4"/>
  <c r="G1280" i="4"/>
  <c r="G1281" i="4"/>
  <c r="G1282" i="4"/>
  <c r="G1283" i="4"/>
  <c r="G1284" i="4"/>
  <c r="G1285" i="4"/>
  <c r="G1286" i="4"/>
  <c r="G1287" i="4"/>
  <c r="G1288" i="4"/>
  <c r="G1289" i="4"/>
  <c r="G1290" i="4"/>
  <c r="G1291" i="4"/>
  <c r="G1292" i="4"/>
  <c r="G1293" i="4"/>
  <c r="G1294" i="4"/>
  <c r="G1295" i="4"/>
  <c r="G1296" i="4"/>
  <c r="G1297" i="4"/>
  <c r="G1298" i="4"/>
  <c r="G1299" i="4"/>
  <c r="G1300" i="4"/>
  <c r="G1301" i="4"/>
  <c r="G1302" i="4"/>
  <c r="G1303" i="4"/>
  <c r="G1304" i="4"/>
  <c r="G1305" i="4"/>
  <c r="G1306" i="4"/>
  <c r="G1307" i="4"/>
  <c r="G1308" i="4"/>
  <c r="G1309" i="4"/>
  <c r="G1310" i="4"/>
  <c r="G1311" i="4"/>
  <c r="G1312" i="4"/>
  <c r="G1313" i="4"/>
  <c r="G1314" i="4"/>
  <c r="G1315" i="4"/>
  <c r="G1316" i="4"/>
  <c r="G1317" i="4"/>
  <c r="G1318" i="4"/>
  <c r="G1319" i="4"/>
  <c r="G1320" i="4"/>
  <c r="G1321" i="4"/>
  <c r="G1322" i="4"/>
  <c r="G1323" i="4"/>
  <c r="G1324" i="4"/>
  <c r="G1325" i="4"/>
  <c r="G1326" i="4"/>
  <c r="G1327" i="4"/>
  <c r="G1328" i="4"/>
  <c r="G1329" i="4"/>
  <c r="G1330" i="4"/>
  <c r="G1331" i="4"/>
  <c r="G1332" i="4"/>
  <c r="G1333" i="4"/>
  <c r="G1334" i="4"/>
  <c r="G1335" i="4"/>
  <c r="G1336" i="4"/>
  <c r="G1337" i="4"/>
  <c r="G1338" i="4"/>
  <c r="G1339" i="4"/>
  <c r="G1340" i="4"/>
  <c r="G1341" i="4"/>
  <c r="G1342" i="4"/>
  <c r="G1343" i="4"/>
  <c r="G1344" i="4"/>
  <c r="G1345" i="4"/>
  <c r="G1346" i="4"/>
  <c r="G1347" i="4"/>
  <c r="G1348" i="4"/>
  <c r="G1349" i="4"/>
  <c r="G1350" i="4"/>
  <c r="G1351" i="4"/>
  <c r="G1352" i="4"/>
  <c r="G1353" i="4"/>
  <c r="G1354" i="4"/>
  <c r="G1355" i="4"/>
  <c r="G1356" i="4"/>
  <c r="G1357" i="4"/>
  <c r="G1358" i="4"/>
  <c r="G1359" i="4"/>
  <c r="G1360" i="4"/>
  <c r="G1361" i="4"/>
  <c r="G1362" i="4"/>
  <c r="G1363" i="4"/>
  <c r="G1364" i="4"/>
  <c r="G1365" i="4"/>
  <c r="G1366" i="4"/>
  <c r="G1367" i="4"/>
  <c r="G1368" i="4"/>
  <c r="G1369" i="4"/>
  <c r="G1370" i="4"/>
  <c r="G1371" i="4"/>
  <c r="G1372" i="4"/>
  <c r="G1373" i="4"/>
  <c r="G1374" i="4"/>
  <c r="G1375" i="4"/>
  <c r="G1376" i="4"/>
  <c r="G1377" i="4"/>
  <c r="G1378" i="4"/>
  <c r="G1379" i="4"/>
  <c r="G1380" i="4"/>
  <c r="G1381" i="4"/>
  <c r="G1382" i="4"/>
  <c r="G1383" i="4"/>
  <c r="G1384" i="4"/>
  <c r="G1385" i="4"/>
  <c r="G1386" i="4"/>
  <c r="G1387" i="4"/>
  <c r="G1388" i="4"/>
  <c r="G1389" i="4"/>
  <c r="G1390" i="4"/>
  <c r="G1391" i="4"/>
  <c r="G1392" i="4"/>
  <c r="G1393" i="4"/>
  <c r="G1394" i="4"/>
  <c r="G1395" i="4"/>
  <c r="G1396" i="4"/>
  <c r="G1397" i="4"/>
  <c r="G1398" i="4"/>
  <c r="G1399" i="4"/>
  <c r="G1400" i="4"/>
  <c r="G1401" i="4"/>
  <c r="G1402" i="4"/>
  <c r="G1403" i="4"/>
  <c r="G1404" i="4"/>
  <c r="G1405" i="4"/>
  <c r="G1406" i="4"/>
  <c r="G1407" i="4"/>
  <c r="G1408" i="4"/>
  <c r="G1409" i="4"/>
  <c r="G1410" i="4"/>
  <c r="G1411" i="4"/>
  <c r="G1412" i="4"/>
  <c r="G1413" i="4"/>
  <c r="G1414" i="4"/>
  <c r="G1415" i="4"/>
  <c r="G1416" i="4"/>
  <c r="G1417" i="4"/>
  <c r="G1418" i="4"/>
  <c r="G1419" i="4"/>
  <c r="G1420" i="4"/>
  <c r="G1421" i="4"/>
  <c r="G1422" i="4"/>
  <c r="G1423" i="4"/>
  <c r="G1424" i="4"/>
  <c r="G1425" i="4"/>
  <c r="G1426" i="4"/>
  <c r="G1427" i="4"/>
  <c r="G1428" i="4"/>
  <c r="G1429" i="4"/>
  <c r="G1430" i="4"/>
  <c r="G1431" i="4"/>
  <c r="G1432" i="4"/>
  <c r="G1433" i="4"/>
  <c r="G1434" i="4"/>
  <c r="G1435" i="4"/>
  <c r="G1436" i="4"/>
  <c r="G1437" i="4"/>
  <c r="G1438" i="4"/>
  <c r="G1439" i="4"/>
  <c r="G1440" i="4"/>
  <c r="G1441" i="4"/>
  <c r="G1442" i="4"/>
  <c r="G1443" i="4"/>
  <c r="G1444" i="4"/>
  <c r="G1445" i="4"/>
  <c r="G1446" i="4"/>
  <c r="G1447" i="4"/>
  <c r="G1448" i="4"/>
  <c r="G1449" i="4"/>
  <c r="G1450" i="4"/>
  <c r="G1451" i="4"/>
  <c r="G1452" i="4"/>
  <c r="G1453" i="4"/>
  <c r="G1454" i="4"/>
  <c r="G1455" i="4"/>
  <c r="G1456" i="4"/>
  <c r="G1457" i="4"/>
  <c r="G1458" i="4"/>
  <c r="G1459" i="4"/>
  <c r="G1460" i="4"/>
  <c r="G1461" i="4"/>
  <c r="G1462" i="4"/>
  <c r="G1463" i="4"/>
  <c r="G1464" i="4"/>
  <c r="G1465" i="4"/>
  <c r="G1466" i="4"/>
  <c r="G1467" i="4"/>
  <c r="G1468" i="4"/>
  <c r="G1469" i="4"/>
  <c r="G1470" i="4"/>
  <c r="G1471" i="4"/>
  <c r="G1472" i="4"/>
  <c r="G1473" i="4"/>
  <c r="G1474" i="4"/>
  <c r="G1475" i="4"/>
  <c r="G1476" i="4"/>
  <c r="G1477" i="4"/>
  <c r="G1478" i="4"/>
  <c r="G1479" i="4"/>
  <c r="G1480" i="4"/>
  <c r="G1481" i="4"/>
  <c r="G1482" i="4"/>
  <c r="G1483" i="4"/>
  <c r="G1484" i="4"/>
  <c r="G1485" i="4"/>
  <c r="G1486" i="4"/>
  <c r="G1487" i="4"/>
  <c r="G1488" i="4"/>
  <c r="G1489" i="4"/>
  <c r="G1490" i="4"/>
  <c r="G1491" i="4"/>
  <c r="G1492" i="4"/>
  <c r="G1493" i="4"/>
  <c r="G1494" i="4"/>
  <c r="G1495" i="4"/>
  <c r="G1496" i="4"/>
  <c r="G1497" i="4"/>
  <c r="G1498" i="4"/>
  <c r="G1499" i="4"/>
  <c r="G1500" i="4"/>
  <c r="G1501" i="4"/>
  <c r="G1502" i="4"/>
  <c r="G1503" i="4"/>
  <c r="G1504" i="4"/>
  <c r="G1505" i="4"/>
  <c r="G1506" i="4"/>
  <c r="G1507" i="4"/>
  <c r="G1508" i="4"/>
  <c r="G1509" i="4"/>
  <c r="G1510" i="4"/>
  <c r="G1511" i="4"/>
  <c r="G1512" i="4"/>
  <c r="G1513" i="4"/>
  <c r="G1514" i="4"/>
  <c r="G1515" i="4"/>
  <c r="G1516" i="4"/>
  <c r="G1517" i="4"/>
  <c r="G1518" i="4"/>
  <c r="G1519" i="4"/>
  <c r="G1520" i="4"/>
  <c r="G1521" i="4"/>
  <c r="G1522" i="4"/>
  <c r="G1523" i="4"/>
  <c r="G1524" i="4"/>
  <c r="G1525" i="4"/>
  <c r="G1526" i="4"/>
  <c r="G1527" i="4"/>
  <c r="G1528" i="4"/>
  <c r="G1529" i="4"/>
  <c r="G1530" i="4"/>
  <c r="G1531" i="4"/>
  <c r="G1532" i="4"/>
  <c r="G1533" i="4"/>
  <c r="G1534" i="4"/>
  <c r="G1535" i="4"/>
  <c r="G1536" i="4"/>
  <c r="G1537" i="4"/>
  <c r="G1538" i="4"/>
  <c r="G1539" i="4"/>
  <c r="G1540" i="4"/>
  <c r="G1541" i="4"/>
  <c r="G1542" i="4"/>
  <c r="G1543" i="4"/>
  <c r="G1544" i="4"/>
  <c r="G1545" i="4"/>
  <c r="G1546" i="4"/>
  <c r="G1547" i="4"/>
  <c r="G1548" i="4"/>
  <c r="G1549" i="4"/>
  <c r="G1550" i="4"/>
  <c r="G1551" i="4"/>
  <c r="G1552" i="4"/>
  <c r="G1553" i="4"/>
  <c r="G1554" i="4"/>
  <c r="G1555" i="4"/>
  <c r="G1556" i="4"/>
  <c r="G1557" i="4"/>
  <c r="G1558" i="4"/>
  <c r="G1559" i="4"/>
  <c r="G1560" i="4"/>
  <c r="G1561" i="4"/>
  <c r="G1562" i="4"/>
  <c r="G1563" i="4"/>
  <c r="G1564" i="4"/>
  <c r="G1565" i="4"/>
  <c r="G1566" i="4"/>
  <c r="G1567" i="4"/>
  <c r="G1568" i="4"/>
  <c r="G1569" i="4"/>
  <c r="G1570" i="4"/>
  <c r="G1571" i="4"/>
  <c r="G1572" i="4"/>
  <c r="G1573" i="4"/>
  <c r="G1574" i="4"/>
  <c r="G1575" i="4"/>
  <c r="G1576" i="4"/>
  <c r="G1577" i="4"/>
  <c r="G1578" i="4"/>
  <c r="G1579" i="4"/>
  <c r="G1580" i="4"/>
  <c r="G1581" i="4"/>
  <c r="G1582" i="4"/>
  <c r="G1583" i="4"/>
  <c r="G1584" i="4"/>
  <c r="G1585" i="4"/>
  <c r="G1586" i="4"/>
  <c r="G1587" i="4"/>
  <c r="G1588" i="4"/>
  <c r="G1589" i="4"/>
  <c r="G1590" i="4"/>
  <c r="G1591" i="4"/>
  <c r="G1592" i="4"/>
  <c r="G1593" i="4"/>
  <c r="G1594" i="4"/>
  <c r="G1595" i="4"/>
  <c r="G1596" i="4"/>
  <c r="G1597" i="4"/>
  <c r="G1598" i="4"/>
  <c r="G1599" i="4"/>
  <c r="G1600" i="4"/>
  <c r="G1601" i="4"/>
  <c r="G1602" i="4"/>
  <c r="G1603" i="4"/>
  <c r="G1604" i="4"/>
  <c r="G1605" i="4"/>
  <c r="G1606" i="4"/>
  <c r="G1607" i="4"/>
  <c r="G1608" i="4"/>
  <c r="G1609" i="4"/>
  <c r="G1610" i="4"/>
  <c r="G1611" i="4"/>
  <c r="G1612" i="4"/>
  <c r="G1613" i="4"/>
  <c r="G1614" i="4"/>
  <c r="G1615" i="4"/>
  <c r="G1616" i="4"/>
  <c r="G1617" i="4"/>
  <c r="G1618" i="4"/>
  <c r="G1619" i="4"/>
  <c r="G1620" i="4"/>
  <c r="G1621" i="4"/>
  <c r="G1622" i="4"/>
  <c r="G1623" i="4"/>
  <c r="G1624" i="4"/>
  <c r="G1625" i="4"/>
  <c r="G1626" i="4"/>
  <c r="G1627" i="4"/>
  <c r="G1628" i="4"/>
  <c r="G1629" i="4"/>
  <c r="G1630" i="4"/>
  <c r="G1631" i="4"/>
  <c r="G1632" i="4"/>
  <c r="G1633" i="4"/>
  <c r="G1634" i="4"/>
  <c r="G1635" i="4"/>
  <c r="G1636" i="4"/>
  <c r="G1637" i="4"/>
  <c r="G1638" i="4"/>
  <c r="G1639" i="4"/>
  <c r="G1640" i="4"/>
  <c r="G1641" i="4"/>
  <c r="G1642" i="4"/>
  <c r="G1643" i="4"/>
  <c r="G1644" i="4"/>
  <c r="G1645" i="4"/>
  <c r="G1646" i="4"/>
  <c r="G1647" i="4"/>
  <c r="G1648" i="4"/>
  <c r="G1649" i="4"/>
  <c r="G1650" i="4"/>
  <c r="G1651" i="4"/>
  <c r="G1652" i="4"/>
  <c r="G1653" i="4"/>
  <c r="G1654" i="4"/>
  <c r="G1655" i="4"/>
  <c r="G1656" i="4"/>
  <c r="G1657" i="4"/>
  <c r="G1658" i="4"/>
  <c r="G1659" i="4"/>
  <c r="G1660" i="4"/>
  <c r="G1661" i="4"/>
  <c r="G1662" i="4"/>
  <c r="G1663" i="4"/>
  <c r="G1664" i="4"/>
  <c r="G1665" i="4"/>
  <c r="G1666" i="4"/>
  <c r="G1667" i="4"/>
  <c r="G1668" i="4"/>
  <c r="G1669" i="4"/>
  <c r="G1670" i="4"/>
  <c r="G1671" i="4"/>
  <c r="G1672" i="4"/>
  <c r="G1673" i="4"/>
  <c r="G1674" i="4"/>
  <c r="G1675" i="4"/>
  <c r="G1676" i="4"/>
  <c r="G1677" i="4"/>
  <c r="G1678" i="4"/>
  <c r="G1679" i="4"/>
  <c r="G1680" i="4"/>
  <c r="G1681" i="4"/>
  <c r="G1682" i="4"/>
  <c r="G1683" i="4"/>
  <c r="G1684" i="4"/>
  <c r="G1685" i="4"/>
  <c r="G1686" i="4"/>
  <c r="G1687" i="4"/>
  <c r="G1688" i="4"/>
  <c r="G1689" i="4"/>
  <c r="G1690" i="4"/>
  <c r="G1691" i="4"/>
  <c r="G1692" i="4"/>
  <c r="G1693" i="4"/>
  <c r="G1694" i="4"/>
  <c r="G1695" i="4"/>
  <c r="G1696" i="4"/>
  <c r="G1697" i="4"/>
  <c r="G1698" i="4"/>
  <c r="G1699" i="4"/>
  <c r="G1700" i="4"/>
  <c r="G1701" i="4"/>
  <c r="G1702" i="4"/>
  <c r="G1703" i="4"/>
  <c r="G1704" i="4"/>
  <c r="G1705" i="4"/>
  <c r="G1706" i="4"/>
  <c r="G1707" i="4"/>
  <c r="G1708" i="4"/>
  <c r="G1709" i="4"/>
  <c r="G1710" i="4"/>
  <c r="G1711" i="4"/>
  <c r="G1712" i="4"/>
  <c r="G1713" i="4"/>
  <c r="G1714" i="4"/>
  <c r="G1715" i="4"/>
  <c r="G1716" i="4"/>
  <c r="G1717" i="4"/>
  <c r="G1718" i="4"/>
  <c r="G1719" i="4"/>
  <c r="G1720" i="4"/>
  <c r="G1721" i="4"/>
  <c r="G1722" i="4"/>
  <c r="G1723" i="4"/>
  <c r="G1724" i="4"/>
  <c r="G1725" i="4"/>
  <c r="G1726" i="4"/>
  <c r="G1727" i="4"/>
  <c r="G1728" i="4"/>
  <c r="G1729" i="4"/>
  <c r="G1730" i="4"/>
  <c r="G1731" i="4"/>
  <c r="G1732" i="4"/>
  <c r="G1733" i="4"/>
  <c r="G1734" i="4"/>
  <c r="G1735" i="4"/>
  <c r="G1736" i="4"/>
  <c r="G1737" i="4"/>
  <c r="G1738" i="4"/>
  <c r="G1739" i="4"/>
  <c r="G1740" i="4"/>
  <c r="G1741" i="4"/>
  <c r="G1742" i="4"/>
  <c r="G1743" i="4"/>
  <c r="G1744" i="4"/>
  <c r="G1745" i="4"/>
  <c r="G1746" i="4"/>
  <c r="G1747" i="4"/>
  <c r="G1748" i="4"/>
  <c r="G1749" i="4"/>
  <c r="G1750" i="4"/>
  <c r="G1751" i="4"/>
  <c r="G1752" i="4"/>
  <c r="G1753" i="4"/>
  <c r="G1754" i="4"/>
  <c r="G1755" i="4"/>
  <c r="G1756" i="4"/>
  <c r="G1757" i="4"/>
  <c r="G1758" i="4"/>
  <c r="G1759" i="4"/>
  <c r="G1760" i="4"/>
  <c r="G1761" i="4"/>
  <c r="G1762" i="4"/>
  <c r="G1763" i="4"/>
  <c r="G1764" i="4"/>
  <c r="G1765" i="4"/>
  <c r="G1766" i="4"/>
  <c r="G1767" i="4"/>
  <c r="G1768" i="4"/>
  <c r="G1769" i="4"/>
  <c r="G1770" i="4"/>
  <c r="G1771" i="4"/>
  <c r="G1772" i="4"/>
  <c r="G1773" i="4"/>
  <c r="G1774" i="4"/>
  <c r="G1775" i="4"/>
  <c r="G1776" i="4"/>
  <c r="G1777" i="4"/>
  <c r="G1778" i="4"/>
  <c r="G1779" i="4"/>
  <c r="G1780" i="4"/>
  <c r="G1781" i="4"/>
  <c r="G1782" i="4"/>
  <c r="G1783" i="4"/>
  <c r="G1784" i="4"/>
  <c r="G1785" i="4"/>
  <c r="G1786" i="4"/>
  <c r="G1787" i="4"/>
  <c r="G1788" i="4"/>
  <c r="G1789" i="4"/>
  <c r="G1790" i="4"/>
  <c r="G1791" i="4"/>
  <c r="G1792" i="4"/>
  <c r="G1793" i="4"/>
  <c r="G1794" i="4"/>
  <c r="G1795" i="4"/>
  <c r="G1796" i="4"/>
  <c r="G1797" i="4"/>
  <c r="G1798" i="4"/>
  <c r="G1799" i="4"/>
  <c r="G1800" i="4"/>
  <c r="G1801" i="4"/>
  <c r="G1802" i="4"/>
  <c r="G1803" i="4"/>
  <c r="G1804" i="4"/>
  <c r="G1805" i="4"/>
  <c r="G1806" i="4"/>
  <c r="G1807" i="4"/>
  <c r="G1808" i="4"/>
  <c r="G1809" i="4"/>
  <c r="G1810" i="4"/>
  <c r="G1811" i="4"/>
  <c r="G1812" i="4"/>
  <c r="G1813" i="4"/>
  <c r="G1814" i="4"/>
  <c r="G1815" i="4"/>
  <c r="G1816" i="4"/>
  <c r="G1817" i="4"/>
  <c r="G1818" i="4"/>
  <c r="G1819" i="4"/>
  <c r="G1820" i="4"/>
  <c r="G1821" i="4"/>
  <c r="G1822" i="4"/>
  <c r="G1823" i="4"/>
  <c r="G1824" i="4"/>
  <c r="G1825" i="4"/>
  <c r="G1826" i="4"/>
  <c r="G1827" i="4"/>
  <c r="G1828" i="4"/>
  <c r="G1829" i="4"/>
  <c r="G1830" i="4"/>
  <c r="G1831" i="4"/>
  <c r="G1832" i="4"/>
  <c r="G1833" i="4"/>
  <c r="G1834" i="4"/>
  <c r="G1835" i="4"/>
  <c r="G1836" i="4"/>
  <c r="G1837" i="4"/>
  <c r="G1838" i="4"/>
  <c r="G1839" i="4"/>
  <c r="G1840" i="4"/>
  <c r="G1841" i="4"/>
  <c r="G1842" i="4"/>
  <c r="G1843" i="4"/>
  <c r="G1844" i="4"/>
  <c r="G1845" i="4"/>
  <c r="G1846" i="4"/>
  <c r="G1847" i="4"/>
  <c r="G1848" i="4"/>
  <c r="G1849" i="4"/>
  <c r="G1850" i="4"/>
  <c r="G1851" i="4"/>
  <c r="G1852" i="4"/>
  <c r="G1853" i="4"/>
  <c r="G1854" i="4"/>
  <c r="G1855" i="4"/>
  <c r="G1856" i="4"/>
  <c r="G1857" i="4"/>
  <c r="G1858" i="4"/>
  <c r="G1859" i="4"/>
  <c r="G1860" i="4"/>
  <c r="G1861" i="4"/>
  <c r="G1862" i="4"/>
  <c r="G1863" i="4"/>
  <c r="G1864" i="4"/>
  <c r="G1865" i="4"/>
  <c r="G1866" i="4"/>
  <c r="G1867" i="4"/>
  <c r="G1868" i="4"/>
  <c r="G1869" i="4"/>
  <c r="G1870" i="4"/>
  <c r="G1871" i="4"/>
  <c r="G1872" i="4"/>
  <c r="G1873" i="4"/>
  <c r="G1874" i="4"/>
  <c r="G1875" i="4"/>
  <c r="G1876" i="4"/>
  <c r="G1877" i="4"/>
  <c r="G1878" i="4"/>
  <c r="G1879" i="4"/>
  <c r="G1880" i="4"/>
  <c r="G1881" i="4"/>
  <c r="G1882" i="4"/>
  <c r="G1883" i="4"/>
  <c r="G1884" i="4"/>
  <c r="G1885" i="4"/>
  <c r="G1886" i="4"/>
  <c r="G1887" i="4"/>
  <c r="G1888" i="4"/>
  <c r="G1889" i="4"/>
  <c r="G1890" i="4"/>
  <c r="G1891" i="4"/>
  <c r="G1892" i="4"/>
  <c r="G1893" i="4"/>
  <c r="G1894" i="4"/>
  <c r="G1895" i="4"/>
  <c r="G1896" i="4"/>
  <c r="G1897" i="4"/>
  <c r="G1898" i="4"/>
  <c r="G1899" i="4"/>
  <c r="G1900" i="4"/>
  <c r="G1901" i="4"/>
  <c r="G1902" i="4"/>
  <c r="G1903" i="4"/>
  <c r="G1904" i="4"/>
  <c r="G1905" i="4"/>
  <c r="G1906" i="4"/>
  <c r="G1907" i="4"/>
  <c r="G1908" i="4"/>
  <c r="G1909" i="4"/>
  <c r="G1910" i="4"/>
  <c r="G1911" i="4"/>
  <c r="G1912" i="4"/>
  <c r="G1913" i="4"/>
  <c r="G1914" i="4"/>
  <c r="G1915" i="4"/>
  <c r="G1916" i="4"/>
  <c r="G1917" i="4"/>
  <c r="G1918" i="4"/>
  <c r="G1919" i="4"/>
  <c r="G1920" i="4"/>
  <c r="G1921" i="4"/>
  <c r="G1922" i="4"/>
  <c r="G1923" i="4"/>
  <c r="G1924" i="4"/>
  <c r="G1925" i="4"/>
  <c r="G1926" i="4"/>
  <c r="G1927" i="4"/>
  <c r="G1928" i="4"/>
  <c r="G1929" i="4"/>
  <c r="G1930" i="4"/>
  <c r="G1931" i="4"/>
  <c r="G1932" i="4"/>
  <c r="G1933" i="4"/>
  <c r="G1934" i="4"/>
  <c r="G1935" i="4"/>
  <c r="G1936" i="4"/>
  <c r="G1937" i="4"/>
  <c r="G1938" i="4"/>
  <c r="G1939" i="4"/>
  <c r="G1940" i="4"/>
  <c r="G1941" i="4"/>
  <c r="G1942" i="4"/>
  <c r="G1943" i="4"/>
  <c r="G1944" i="4"/>
  <c r="G1945" i="4"/>
  <c r="G1946" i="4"/>
  <c r="G1947" i="4"/>
  <c r="G1948" i="4"/>
  <c r="G1949" i="4"/>
  <c r="G1950" i="4"/>
  <c r="G1951" i="4"/>
  <c r="G1952" i="4"/>
  <c r="G1953" i="4"/>
  <c r="G1954" i="4"/>
  <c r="G1955" i="4"/>
  <c r="G1956" i="4"/>
  <c r="G1957" i="4"/>
  <c r="G1958" i="4"/>
  <c r="G1959" i="4"/>
  <c r="G1960" i="4"/>
  <c r="G1961" i="4"/>
  <c r="G1962" i="4"/>
  <c r="G1963" i="4"/>
  <c r="G1964" i="4"/>
  <c r="G1965" i="4"/>
  <c r="G1966" i="4"/>
  <c r="G1967" i="4"/>
  <c r="G1968" i="4"/>
  <c r="G1969" i="4"/>
  <c r="G1970" i="4"/>
  <c r="G1971" i="4"/>
  <c r="G1972" i="4"/>
  <c r="G1973" i="4"/>
  <c r="G1974" i="4"/>
  <c r="G1975" i="4"/>
  <c r="G1976" i="4"/>
  <c r="G1977" i="4"/>
  <c r="G1978" i="4"/>
  <c r="G1979" i="4"/>
  <c r="G1980" i="4"/>
  <c r="G1981" i="4"/>
  <c r="G1982" i="4"/>
  <c r="G1983" i="4"/>
  <c r="G1984" i="4"/>
  <c r="G1985" i="4"/>
  <c r="G1986" i="4"/>
  <c r="G1987" i="4"/>
  <c r="G1988" i="4"/>
  <c r="G1989" i="4"/>
  <c r="G1990" i="4"/>
  <c r="G1991" i="4"/>
  <c r="G1992" i="4"/>
  <c r="G1993" i="4"/>
  <c r="G1994" i="4"/>
  <c r="G1995" i="4"/>
  <c r="G1996" i="4"/>
  <c r="G1997" i="4"/>
  <c r="G1998" i="4"/>
  <c r="G1999" i="4"/>
  <c r="G2000" i="4"/>
  <c r="G2001" i="4"/>
  <c r="G2002" i="4"/>
  <c r="G2003" i="4"/>
  <c r="G2004" i="4"/>
  <c r="G2005" i="4"/>
  <c r="G2006" i="4"/>
  <c r="G2007" i="4"/>
  <c r="G2008" i="4"/>
  <c r="G2009" i="4"/>
  <c r="G2010" i="4"/>
  <c r="G2011" i="4"/>
  <c r="G2012" i="4"/>
  <c r="G2013" i="4"/>
  <c r="G2014" i="4"/>
  <c r="G2015" i="4"/>
  <c r="G2016" i="4"/>
  <c r="G2017" i="4"/>
  <c r="G2018" i="4"/>
  <c r="G2019" i="4"/>
  <c r="G2020" i="4"/>
  <c r="G2021" i="4"/>
  <c r="G2022" i="4"/>
  <c r="G2023" i="4"/>
  <c r="G2024" i="4"/>
  <c r="G2025" i="4"/>
  <c r="G2026" i="4"/>
  <c r="G2027" i="4"/>
  <c r="G2028" i="4"/>
  <c r="G2029" i="4"/>
  <c r="G2030" i="4"/>
  <c r="G2031" i="4"/>
  <c r="G2032" i="4"/>
  <c r="G2033" i="4"/>
  <c r="G2034" i="4"/>
  <c r="G2035" i="4"/>
  <c r="G2036" i="4"/>
  <c r="G2037" i="4"/>
  <c r="G2038" i="4"/>
  <c r="G2039" i="4"/>
  <c r="G2040" i="4"/>
  <c r="G2041" i="4"/>
  <c r="G2042" i="4"/>
  <c r="G2043" i="4"/>
  <c r="G2044" i="4"/>
  <c r="G2045" i="4"/>
  <c r="G2046" i="4"/>
  <c r="G2047" i="4"/>
  <c r="G2048" i="4"/>
  <c r="G2049" i="4"/>
  <c r="G2050" i="4"/>
  <c r="G2051" i="4"/>
  <c r="G2052" i="4"/>
  <c r="G2053" i="4"/>
  <c r="G2054" i="4"/>
  <c r="G2055" i="4"/>
  <c r="G2056" i="4"/>
  <c r="G2057" i="4"/>
  <c r="G2058" i="4"/>
  <c r="G2059" i="4"/>
  <c r="G2060" i="4"/>
  <c r="G2061" i="4"/>
  <c r="G2062" i="4"/>
  <c r="G2063" i="4"/>
  <c r="G2064" i="4"/>
  <c r="G2065" i="4"/>
  <c r="G2066" i="4"/>
  <c r="G2067" i="4"/>
  <c r="G2068" i="4"/>
  <c r="G2069" i="4"/>
  <c r="G2070" i="4"/>
  <c r="G2071" i="4"/>
  <c r="G2072" i="4"/>
  <c r="G2073" i="4"/>
  <c r="G2074" i="4"/>
  <c r="G2075" i="4"/>
  <c r="G2076" i="4"/>
  <c r="G2077" i="4"/>
  <c r="G2078" i="4"/>
  <c r="G2079" i="4"/>
  <c r="G2080" i="4"/>
  <c r="G2081" i="4"/>
  <c r="G2082" i="4"/>
  <c r="G2083" i="4"/>
  <c r="G2084" i="4"/>
  <c r="G2085" i="4"/>
  <c r="G2086" i="4"/>
  <c r="G2087" i="4"/>
  <c r="G2088" i="4"/>
  <c r="G2089" i="4"/>
  <c r="G2090" i="4"/>
  <c r="G2091" i="4"/>
  <c r="G2092" i="4"/>
  <c r="G2093" i="4"/>
  <c r="G2094" i="4"/>
  <c r="G2095" i="4"/>
  <c r="G2096" i="4"/>
  <c r="G2097" i="4"/>
  <c r="G2098" i="4"/>
  <c r="G2099" i="4"/>
  <c r="G2100" i="4"/>
  <c r="G2101" i="4"/>
  <c r="G2102" i="4"/>
  <c r="G2103" i="4"/>
  <c r="G2104" i="4"/>
  <c r="G2105" i="4"/>
  <c r="G2106" i="4"/>
  <c r="G2107" i="4"/>
  <c r="G2108" i="4"/>
  <c r="G2109" i="4"/>
  <c r="G2110" i="4"/>
  <c r="G2111" i="4"/>
  <c r="G2112" i="4"/>
  <c r="G2113" i="4"/>
  <c r="G2114" i="4"/>
  <c r="G2115" i="4"/>
  <c r="G2116" i="4"/>
  <c r="G2117" i="4"/>
  <c r="G2118" i="4"/>
  <c r="G2119" i="4"/>
  <c r="G2120" i="4"/>
  <c r="G2121" i="4"/>
  <c r="G2122" i="4"/>
  <c r="G2123" i="4"/>
  <c r="G2124" i="4"/>
  <c r="G2125" i="4"/>
  <c r="G2126" i="4"/>
  <c r="G2127" i="4"/>
  <c r="G2128" i="4"/>
  <c r="G2129" i="4"/>
  <c r="G2130" i="4"/>
  <c r="G2131" i="4"/>
  <c r="G2132" i="4"/>
  <c r="G2133" i="4"/>
  <c r="G2134" i="4"/>
  <c r="G2135" i="4"/>
  <c r="G2136" i="4"/>
  <c r="G2137" i="4"/>
  <c r="G2138" i="4"/>
  <c r="G2139" i="4"/>
  <c r="G2140" i="4"/>
  <c r="G2141" i="4"/>
  <c r="G2142" i="4"/>
  <c r="G2143" i="4"/>
  <c r="G2144" i="4"/>
  <c r="G2145" i="4"/>
  <c r="G2146" i="4"/>
  <c r="G2147" i="4"/>
  <c r="G2148" i="4"/>
  <c r="G2149" i="4"/>
  <c r="G2150" i="4"/>
  <c r="G2151" i="4"/>
  <c r="G2152" i="4"/>
  <c r="G2153" i="4"/>
  <c r="G2154" i="4"/>
  <c r="G2155" i="4"/>
  <c r="G2156" i="4"/>
  <c r="G2157" i="4"/>
  <c r="G2158" i="4"/>
  <c r="G2159" i="4"/>
  <c r="G2160" i="4"/>
  <c r="G2161" i="4"/>
  <c r="G2162" i="4"/>
  <c r="G2163" i="4"/>
  <c r="G2164" i="4"/>
  <c r="G2165" i="4"/>
  <c r="G2166" i="4"/>
  <c r="G2167" i="4"/>
  <c r="G2168" i="4"/>
  <c r="G2169" i="4"/>
  <c r="G2170" i="4"/>
  <c r="G2171" i="4"/>
  <c r="G2172" i="4"/>
  <c r="G2173" i="4"/>
  <c r="G2174" i="4"/>
  <c r="G2175" i="4"/>
  <c r="G2176" i="4"/>
  <c r="G2177" i="4"/>
  <c r="G2178" i="4"/>
  <c r="G2179" i="4"/>
  <c r="G2180" i="4"/>
  <c r="G2181" i="4"/>
  <c r="G2182" i="4"/>
  <c r="G2183" i="4"/>
  <c r="G2184" i="4"/>
  <c r="G2185" i="4"/>
  <c r="G2186" i="4"/>
  <c r="G2187" i="4"/>
  <c r="G2188" i="4"/>
  <c r="G2189" i="4"/>
  <c r="G2190" i="4"/>
  <c r="G2191" i="4"/>
  <c r="G2192" i="4"/>
  <c r="G2193" i="4"/>
  <c r="G2194" i="4"/>
  <c r="G2195" i="4"/>
  <c r="G2196" i="4"/>
  <c r="G2197" i="4"/>
  <c r="G2198" i="4"/>
  <c r="G2199" i="4"/>
  <c r="G2200" i="4"/>
  <c r="G2201" i="4"/>
  <c r="G2202" i="4"/>
  <c r="G2203" i="4"/>
  <c r="G2204" i="4"/>
  <c r="G2205" i="4"/>
  <c r="G2206" i="4"/>
  <c r="G2207" i="4"/>
  <c r="G2208" i="4"/>
  <c r="G2209" i="4"/>
  <c r="G2210" i="4"/>
  <c r="G2211" i="4"/>
  <c r="G2212" i="4"/>
  <c r="G2213" i="4"/>
  <c r="G2214" i="4"/>
  <c r="G2215" i="4"/>
  <c r="G2216" i="4"/>
  <c r="G2217" i="4"/>
  <c r="G2218" i="4"/>
  <c r="G2219" i="4"/>
  <c r="G2220" i="4"/>
  <c r="G2221" i="4"/>
  <c r="G2222" i="4"/>
  <c r="G2223" i="4"/>
  <c r="G2224" i="4"/>
  <c r="G2225" i="4"/>
  <c r="G2226" i="4"/>
  <c r="G2227" i="4"/>
  <c r="G2228" i="4"/>
  <c r="G2229" i="4"/>
  <c r="G2230" i="4"/>
  <c r="G2231" i="4"/>
  <c r="G2232" i="4"/>
  <c r="G2233" i="4"/>
  <c r="G2234" i="4"/>
  <c r="G2235" i="4"/>
  <c r="G2236" i="4"/>
  <c r="G2237" i="4"/>
  <c r="G2238" i="4"/>
  <c r="G2239" i="4"/>
  <c r="G2240" i="4"/>
  <c r="G2241" i="4"/>
  <c r="G2242" i="4"/>
  <c r="G2243" i="4"/>
  <c r="G2244" i="4"/>
  <c r="G2245" i="4"/>
  <c r="G2246" i="4"/>
  <c r="G2247" i="4"/>
  <c r="G2248" i="4"/>
  <c r="G2249" i="4"/>
  <c r="G2250" i="4"/>
  <c r="G2251" i="4"/>
  <c r="G2252" i="4"/>
  <c r="G2253" i="4"/>
  <c r="G2254" i="4"/>
  <c r="G2255" i="4"/>
  <c r="G2256" i="4"/>
  <c r="G2257" i="4"/>
  <c r="G2258" i="4"/>
  <c r="G2259" i="4"/>
  <c r="G2260" i="4"/>
  <c r="G2261" i="4"/>
  <c r="G2262" i="4"/>
  <c r="G2263" i="4"/>
  <c r="G2264" i="4"/>
  <c r="G2265" i="4"/>
  <c r="G2266" i="4"/>
  <c r="G2267" i="4"/>
  <c r="G2268" i="4"/>
  <c r="G2269" i="4"/>
  <c r="G2270" i="4"/>
  <c r="G2271" i="4"/>
  <c r="G2272" i="4"/>
  <c r="G2273" i="4"/>
  <c r="G2274" i="4"/>
  <c r="G2275" i="4"/>
  <c r="G2276" i="4"/>
  <c r="G2277" i="4"/>
  <c r="G2278" i="4"/>
  <c r="G2279" i="4"/>
  <c r="G2280" i="4"/>
  <c r="G2281" i="4"/>
  <c r="G2282" i="4"/>
  <c r="G2283" i="4"/>
  <c r="G2284" i="4"/>
  <c r="G2285" i="4"/>
  <c r="G2286" i="4"/>
  <c r="G2287" i="4"/>
  <c r="G2288" i="4"/>
  <c r="G2289" i="4"/>
  <c r="G2290" i="4"/>
  <c r="G2291" i="4"/>
  <c r="G2292" i="4"/>
  <c r="G2293" i="4"/>
  <c r="G2294" i="4"/>
  <c r="G2295" i="4"/>
  <c r="G2296" i="4"/>
  <c r="G2297" i="4"/>
  <c r="G2298" i="4"/>
  <c r="G2299" i="4"/>
  <c r="G2300" i="4"/>
  <c r="G2301" i="4"/>
  <c r="G2302" i="4"/>
  <c r="G2303" i="4"/>
  <c r="G2304" i="4"/>
  <c r="G2305" i="4"/>
  <c r="G2306" i="4"/>
  <c r="G2307" i="4"/>
  <c r="G2308" i="4"/>
  <c r="G2309" i="4"/>
  <c r="G2310" i="4"/>
  <c r="G2311" i="4"/>
  <c r="G2312" i="4"/>
  <c r="G2313" i="4"/>
  <c r="G2314" i="4"/>
  <c r="G2315" i="4"/>
  <c r="G2316" i="4"/>
  <c r="G2317" i="4"/>
  <c r="G2318" i="4"/>
  <c r="G2319" i="4"/>
  <c r="G2320" i="4"/>
  <c r="G2321" i="4"/>
  <c r="G2322" i="4"/>
  <c r="G2323" i="4"/>
  <c r="G2324" i="4"/>
  <c r="G2325" i="4"/>
  <c r="G2326" i="4"/>
  <c r="G2327" i="4"/>
  <c r="G2328" i="4"/>
  <c r="G2329" i="4"/>
  <c r="G2330" i="4"/>
  <c r="G2331" i="4"/>
  <c r="G2332" i="4"/>
  <c r="G2333" i="4"/>
  <c r="G2334" i="4"/>
  <c r="G2335" i="4"/>
  <c r="G2336" i="4"/>
  <c r="G2337" i="4"/>
  <c r="G2338" i="4"/>
  <c r="G2339" i="4"/>
  <c r="G2340" i="4"/>
  <c r="G2341" i="4"/>
  <c r="G2342" i="4"/>
  <c r="G2343" i="4"/>
  <c r="G2344" i="4"/>
  <c r="G2345" i="4"/>
  <c r="G2346" i="4"/>
  <c r="G2347" i="4"/>
  <c r="G2348" i="4"/>
  <c r="G2349" i="4"/>
  <c r="G2350" i="4"/>
  <c r="G2351" i="4"/>
  <c r="G2352" i="4"/>
  <c r="G2353" i="4"/>
  <c r="G2354" i="4"/>
  <c r="G2355" i="4"/>
  <c r="G2356" i="4"/>
  <c r="G2357" i="4"/>
  <c r="G2358" i="4"/>
  <c r="G2359" i="4"/>
  <c r="G2360" i="4"/>
  <c r="G2361" i="4"/>
  <c r="G2362" i="4"/>
  <c r="G2363" i="4"/>
  <c r="G2364" i="4"/>
  <c r="G2365" i="4"/>
  <c r="G2366" i="4"/>
  <c r="G2367" i="4"/>
  <c r="G2368" i="4"/>
  <c r="G2369" i="4"/>
  <c r="G2370" i="4"/>
  <c r="G2371" i="4"/>
  <c r="G2372" i="4"/>
  <c r="G2373" i="4"/>
  <c r="G2374" i="4"/>
  <c r="G2375" i="4"/>
  <c r="G2376" i="4"/>
  <c r="G2377" i="4"/>
  <c r="G2378" i="4"/>
  <c r="G2379" i="4"/>
  <c r="G2380" i="4"/>
  <c r="G2381" i="4"/>
  <c r="G2382" i="4"/>
  <c r="G2383" i="4"/>
  <c r="G2384" i="4"/>
  <c r="G2385" i="4"/>
  <c r="G2386" i="4"/>
  <c r="G2387" i="4"/>
  <c r="G2388" i="4"/>
  <c r="G2389" i="4"/>
  <c r="G2390" i="4"/>
  <c r="G2391" i="4"/>
  <c r="G2392" i="4"/>
  <c r="G2393" i="4"/>
  <c r="G2394" i="4"/>
  <c r="G2395" i="4"/>
  <c r="G2396" i="4"/>
  <c r="G2397" i="4"/>
  <c r="G2398" i="4"/>
  <c r="G2399" i="4"/>
  <c r="G2400" i="4"/>
  <c r="G2401" i="4"/>
  <c r="G2402" i="4"/>
  <c r="G2403" i="4"/>
  <c r="G2404" i="4"/>
  <c r="G2405" i="4"/>
  <c r="G2406" i="4"/>
  <c r="G2407" i="4"/>
  <c r="G2408" i="4"/>
  <c r="G2409" i="4"/>
  <c r="G2410" i="4"/>
  <c r="G2411" i="4"/>
  <c r="G2412" i="4"/>
  <c r="G2413" i="4"/>
  <c r="G2414" i="4"/>
  <c r="G2415" i="4"/>
  <c r="G2416" i="4"/>
  <c r="G2417" i="4"/>
  <c r="G2418" i="4"/>
  <c r="G2419" i="4"/>
  <c r="G2420" i="4"/>
  <c r="G2421" i="4"/>
  <c r="G2422" i="4"/>
  <c r="G2423" i="4"/>
  <c r="G2424" i="4"/>
  <c r="G2425" i="4"/>
  <c r="G2426" i="4"/>
  <c r="G2427" i="4"/>
  <c r="G2428" i="4"/>
  <c r="G2429" i="4"/>
  <c r="G2430" i="4"/>
  <c r="G2431" i="4"/>
  <c r="G2432" i="4"/>
  <c r="G2433" i="4"/>
  <c r="G2434" i="4"/>
  <c r="G2435" i="4"/>
  <c r="G2436" i="4"/>
  <c r="G2437" i="4"/>
  <c r="G2438" i="4"/>
  <c r="G2439" i="4"/>
  <c r="G2440" i="4"/>
  <c r="G2441" i="4"/>
  <c r="G2442" i="4"/>
  <c r="G2443" i="4"/>
  <c r="G2444" i="4"/>
  <c r="G2445" i="4"/>
  <c r="G2446" i="4"/>
  <c r="G2447" i="4"/>
  <c r="G2448" i="4"/>
  <c r="G2449" i="4"/>
  <c r="G2450" i="4"/>
  <c r="G2451" i="4"/>
  <c r="G2452" i="4"/>
  <c r="G2453" i="4"/>
  <c r="G2454" i="4"/>
  <c r="G2455" i="4"/>
  <c r="G2456" i="4"/>
  <c r="G2457" i="4"/>
  <c r="G2458" i="4"/>
  <c r="G2459" i="4"/>
  <c r="G2460" i="4"/>
  <c r="G2461" i="4"/>
  <c r="G2462" i="4"/>
  <c r="G2463" i="4"/>
  <c r="G2464" i="4"/>
  <c r="G2465" i="4"/>
  <c r="G2466" i="4"/>
  <c r="G2467" i="4"/>
  <c r="G2468" i="4"/>
  <c r="G2469" i="4"/>
  <c r="G2470" i="4"/>
  <c r="G2471" i="4"/>
  <c r="G2472" i="4"/>
  <c r="G2473" i="4"/>
  <c r="G2474" i="4"/>
  <c r="G2475" i="4"/>
  <c r="G2476" i="4"/>
  <c r="G2477" i="4"/>
  <c r="G2478" i="4"/>
  <c r="G2479" i="4"/>
  <c r="G2480" i="4"/>
  <c r="G2481" i="4"/>
  <c r="G2482" i="4"/>
  <c r="G2483" i="4"/>
  <c r="G2484" i="4"/>
  <c r="G2485" i="4"/>
  <c r="G2486" i="4"/>
  <c r="G2487" i="4"/>
  <c r="G2488" i="4"/>
  <c r="G2489" i="4"/>
  <c r="G2490" i="4"/>
  <c r="G2491" i="4"/>
  <c r="G2492" i="4"/>
  <c r="G2493" i="4"/>
  <c r="G2494" i="4"/>
  <c r="G2495" i="4"/>
  <c r="G2496" i="4"/>
  <c r="G2497" i="4"/>
  <c r="G2498" i="4"/>
  <c r="G2499" i="4"/>
  <c r="G2500" i="4"/>
  <c r="G2501" i="4"/>
  <c r="G2502" i="4"/>
  <c r="G2503" i="4"/>
  <c r="G2504" i="4"/>
  <c r="G2505" i="4"/>
  <c r="G2506" i="4"/>
  <c r="G2507" i="4"/>
  <c r="G2508" i="4"/>
  <c r="G2509" i="4"/>
  <c r="G2510" i="4"/>
  <c r="G2511" i="4"/>
  <c r="G2512" i="4"/>
  <c r="G2513" i="4"/>
  <c r="G2514" i="4"/>
  <c r="G2515" i="4"/>
  <c r="G2516" i="4"/>
  <c r="G2517" i="4"/>
  <c r="G2518" i="4"/>
  <c r="G2519" i="4"/>
  <c r="G2520" i="4"/>
  <c r="G2521" i="4"/>
  <c r="G2522" i="4"/>
  <c r="G2523" i="4"/>
  <c r="G2524" i="4"/>
  <c r="G2525" i="4"/>
  <c r="G2526" i="4"/>
  <c r="G2527" i="4"/>
  <c r="G2528" i="4"/>
  <c r="G2529" i="4"/>
  <c r="G2530" i="4"/>
  <c r="G2531" i="4"/>
  <c r="G2532" i="4"/>
  <c r="G2533" i="4"/>
  <c r="G2534" i="4"/>
  <c r="G2535" i="4"/>
  <c r="G2536" i="4"/>
  <c r="G2537" i="4"/>
  <c r="G2538" i="4"/>
  <c r="G2539" i="4"/>
  <c r="G2540" i="4"/>
  <c r="G2541" i="4"/>
  <c r="G2542" i="4"/>
  <c r="G2543" i="4"/>
  <c r="G2544" i="4"/>
  <c r="G2545" i="4"/>
  <c r="G2546" i="4"/>
  <c r="G2547" i="4"/>
  <c r="G2548" i="4"/>
  <c r="G2549" i="4"/>
  <c r="G2550" i="4"/>
  <c r="G2551" i="4"/>
  <c r="G2552" i="4"/>
  <c r="G2553" i="4"/>
  <c r="G2554" i="4"/>
  <c r="G2555" i="4"/>
  <c r="G2556" i="4"/>
  <c r="G2557" i="4"/>
  <c r="G2558" i="4"/>
  <c r="G2559" i="4"/>
  <c r="G2560" i="4"/>
  <c r="G2561" i="4"/>
  <c r="G2562" i="4"/>
  <c r="G2563" i="4"/>
  <c r="G2564" i="4"/>
  <c r="G2565" i="4"/>
  <c r="G2566" i="4"/>
  <c r="G2567" i="4"/>
  <c r="G2568" i="4"/>
  <c r="G2569" i="4"/>
  <c r="G2570" i="4"/>
  <c r="G2571" i="4"/>
  <c r="G2572" i="4"/>
  <c r="G2573" i="4"/>
  <c r="G2574" i="4"/>
  <c r="G2575" i="4"/>
  <c r="G2576" i="4"/>
  <c r="G2577" i="4"/>
  <c r="G2578" i="4"/>
  <c r="G2579" i="4"/>
  <c r="G2580" i="4"/>
  <c r="G2581" i="4"/>
  <c r="G2582" i="4"/>
  <c r="G2583" i="4"/>
  <c r="G2584" i="4"/>
  <c r="G2585" i="4"/>
  <c r="G2586" i="4"/>
  <c r="G2587" i="4"/>
  <c r="G2588" i="4"/>
  <c r="G2589" i="4"/>
  <c r="G2590" i="4"/>
  <c r="G2591" i="4"/>
  <c r="G2592" i="4"/>
  <c r="G2593" i="4"/>
  <c r="G2594" i="4"/>
  <c r="G2595" i="4"/>
  <c r="G2596" i="4"/>
  <c r="G2597" i="4"/>
  <c r="G2598" i="4"/>
  <c r="G2599" i="4"/>
  <c r="G2600" i="4"/>
  <c r="G2601" i="4"/>
  <c r="G2602" i="4"/>
  <c r="G2603" i="4"/>
  <c r="G2604" i="4"/>
  <c r="G2605" i="4"/>
  <c r="G2606" i="4"/>
  <c r="G2607" i="4"/>
  <c r="G2608" i="4"/>
  <c r="G2609" i="4"/>
  <c r="G2610" i="4"/>
  <c r="G2611" i="4"/>
  <c r="G2612" i="4"/>
  <c r="G2613" i="4"/>
  <c r="G2614" i="4"/>
  <c r="G2615" i="4"/>
  <c r="G2616" i="4"/>
  <c r="G2617" i="4"/>
  <c r="G2618" i="4"/>
  <c r="G2619" i="4"/>
  <c r="G2620" i="4"/>
  <c r="G2621" i="4"/>
  <c r="G2622" i="4"/>
  <c r="G2623" i="4"/>
  <c r="G2624" i="4"/>
  <c r="G2625" i="4"/>
  <c r="G2626" i="4"/>
  <c r="G2627" i="4"/>
  <c r="G2628" i="4"/>
  <c r="G2629" i="4"/>
  <c r="G2630" i="4"/>
  <c r="G2631" i="4"/>
  <c r="G2632" i="4"/>
  <c r="G2633" i="4"/>
  <c r="G2634" i="4"/>
  <c r="G2635" i="4"/>
  <c r="G2636" i="4"/>
  <c r="G2637" i="4"/>
  <c r="G2638" i="4"/>
  <c r="G2639" i="4"/>
  <c r="G2640" i="4"/>
  <c r="G2641" i="4"/>
  <c r="G2642" i="4"/>
  <c r="G2643" i="4"/>
  <c r="G2644" i="4"/>
  <c r="G2645" i="4"/>
  <c r="G2646" i="4"/>
  <c r="G2647" i="4"/>
  <c r="G2648" i="4"/>
  <c r="G2649" i="4"/>
  <c r="G2650" i="4"/>
  <c r="G2651" i="4"/>
  <c r="G2652" i="4"/>
  <c r="G2653" i="4"/>
  <c r="G2654" i="4"/>
  <c r="G2655" i="4"/>
  <c r="G2656" i="4"/>
  <c r="G2657" i="4"/>
  <c r="G2658" i="4"/>
  <c r="G2659" i="4"/>
  <c r="G2660" i="4"/>
  <c r="G2661" i="4"/>
  <c r="G2662" i="4"/>
  <c r="G2663" i="4"/>
  <c r="G2664" i="4"/>
  <c r="G2665" i="4"/>
  <c r="G2666" i="4"/>
  <c r="G2667" i="4"/>
  <c r="G2668" i="4"/>
  <c r="G2669" i="4"/>
  <c r="G2670" i="4"/>
  <c r="G2671" i="4"/>
  <c r="G2672" i="4"/>
  <c r="G2673" i="4"/>
  <c r="G2674" i="4"/>
  <c r="G2675" i="4"/>
  <c r="G2676" i="4"/>
  <c r="G2677" i="4"/>
  <c r="G2678" i="4"/>
  <c r="G2679" i="4"/>
  <c r="G2680" i="4"/>
  <c r="G2681" i="4"/>
  <c r="G2682" i="4"/>
  <c r="G2683" i="4"/>
  <c r="G2684" i="4"/>
  <c r="G2685" i="4"/>
  <c r="G2686" i="4"/>
  <c r="G2687" i="4"/>
  <c r="G2688" i="4"/>
  <c r="G2689" i="4"/>
  <c r="G2690" i="4"/>
  <c r="G2691" i="4"/>
  <c r="G2692" i="4"/>
  <c r="G2693" i="4"/>
  <c r="G2694" i="4"/>
  <c r="G2695" i="4"/>
  <c r="G2696" i="4"/>
  <c r="G2697" i="4"/>
  <c r="G2698" i="4"/>
  <c r="G2699" i="4"/>
  <c r="G2700" i="4"/>
  <c r="G2701" i="4"/>
  <c r="G2702" i="4"/>
  <c r="G2703" i="4"/>
  <c r="G2704" i="4"/>
  <c r="G2705" i="4"/>
  <c r="G2706" i="4"/>
  <c r="G2707" i="4"/>
  <c r="G2708" i="4"/>
  <c r="G2709" i="4"/>
  <c r="G2710" i="4"/>
  <c r="G2711" i="4"/>
  <c r="G2712" i="4"/>
  <c r="G2713" i="4"/>
  <c r="G2714" i="4"/>
  <c r="G2715" i="4"/>
  <c r="G2716" i="4"/>
  <c r="G2717" i="4"/>
  <c r="G2718" i="4"/>
  <c r="G2719" i="4"/>
  <c r="G2720" i="4"/>
  <c r="G2721" i="4"/>
  <c r="G2722" i="4"/>
  <c r="G2723" i="4"/>
  <c r="G2724" i="4"/>
  <c r="G2725" i="4"/>
  <c r="G2726" i="4"/>
  <c r="G2727" i="4"/>
  <c r="G2728" i="4"/>
  <c r="G2729" i="4"/>
  <c r="G2730" i="4"/>
  <c r="G2731" i="4"/>
  <c r="G2732" i="4"/>
  <c r="G2733" i="4"/>
  <c r="G2734" i="4"/>
  <c r="G2735" i="4"/>
  <c r="G2736" i="4"/>
  <c r="G2737" i="4"/>
  <c r="G2738" i="4"/>
  <c r="G2739" i="4"/>
  <c r="G2740" i="4"/>
  <c r="G2741" i="4"/>
  <c r="G2742" i="4"/>
  <c r="G2743" i="4"/>
  <c r="G2744" i="4"/>
  <c r="G2745" i="4"/>
  <c r="G2746" i="4"/>
  <c r="G2747" i="4"/>
  <c r="G2748" i="4"/>
  <c r="G2749" i="4"/>
  <c r="G2750" i="4"/>
  <c r="G2751" i="4"/>
  <c r="G2752" i="4"/>
  <c r="G2753" i="4"/>
  <c r="G2754" i="4"/>
  <c r="G2755" i="4"/>
  <c r="G2756" i="4"/>
  <c r="G2757" i="4"/>
  <c r="G2758" i="4"/>
  <c r="G2759" i="4"/>
  <c r="G2760" i="4"/>
  <c r="G2761" i="4"/>
  <c r="G2762" i="4"/>
  <c r="G2763" i="4"/>
  <c r="G2764" i="4"/>
  <c r="G2765" i="4"/>
  <c r="G2766" i="4"/>
  <c r="G2767" i="4"/>
  <c r="G2768" i="4"/>
  <c r="G2769" i="4"/>
  <c r="G2770" i="4"/>
  <c r="G2771" i="4"/>
  <c r="G2772" i="4"/>
  <c r="G2773" i="4"/>
  <c r="G2774" i="4"/>
  <c r="G2775" i="4"/>
  <c r="G2776" i="4"/>
  <c r="G2777" i="4"/>
  <c r="G2778" i="4"/>
  <c r="G2779" i="4"/>
  <c r="G2780" i="4"/>
  <c r="G2781" i="4"/>
  <c r="G2782" i="4"/>
  <c r="G2783" i="4"/>
  <c r="G2784" i="4"/>
  <c r="G2785" i="4"/>
  <c r="G2786" i="4"/>
  <c r="G2787" i="4"/>
  <c r="G2788" i="4"/>
  <c r="G2789" i="4"/>
  <c r="G2790" i="4"/>
  <c r="G2791" i="4"/>
  <c r="G2792" i="4"/>
  <c r="G2793" i="4"/>
  <c r="G2794" i="4"/>
  <c r="G2795" i="4"/>
  <c r="G2796" i="4"/>
  <c r="G2797" i="4"/>
  <c r="G2798" i="4"/>
  <c r="G2799" i="4"/>
  <c r="G2800" i="4"/>
  <c r="G2801" i="4"/>
  <c r="G2802" i="4"/>
  <c r="G2803" i="4"/>
  <c r="G2804" i="4"/>
  <c r="G2805" i="4"/>
  <c r="G2806" i="4"/>
  <c r="G2807" i="4"/>
  <c r="G2808" i="4"/>
  <c r="G2809" i="4"/>
  <c r="G2810" i="4"/>
  <c r="G2811" i="4"/>
  <c r="G2812" i="4"/>
  <c r="G2813" i="4"/>
  <c r="G2814" i="4"/>
  <c r="G2815" i="4"/>
  <c r="G2816" i="4"/>
  <c r="G2817" i="4"/>
  <c r="G2818" i="4"/>
  <c r="G2819" i="4"/>
  <c r="G2820" i="4"/>
  <c r="G2821" i="4"/>
  <c r="G2822" i="4"/>
  <c r="G2823" i="4"/>
  <c r="G2824" i="4"/>
  <c r="G2825" i="4"/>
  <c r="G2826" i="4"/>
  <c r="G2827" i="4"/>
  <c r="G2828" i="4"/>
  <c r="G2829" i="4"/>
  <c r="G2830" i="4"/>
  <c r="G2831" i="4"/>
  <c r="G2832" i="4"/>
  <c r="G2833" i="4"/>
  <c r="G2834" i="4"/>
  <c r="G2835" i="4"/>
  <c r="G2836" i="4"/>
  <c r="G2837" i="4"/>
  <c r="G2838" i="4"/>
  <c r="G2839" i="4"/>
  <c r="G2840" i="4"/>
  <c r="G2841" i="4"/>
  <c r="G2842" i="4"/>
  <c r="G2843" i="4"/>
  <c r="G2844" i="4"/>
  <c r="G2845" i="4"/>
  <c r="G2846" i="4"/>
  <c r="G2847" i="4"/>
  <c r="G2848" i="4"/>
  <c r="G2849" i="4"/>
  <c r="G2850" i="4"/>
  <c r="G2851" i="4"/>
  <c r="G2852" i="4"/>
  <c r="G2853" i="4"/>
  <c r="G2854" i="4"/>
  <c r="G2855" i="4"/>
  <c r="G2856" i="4"/>
  <c r="G2857" i="4"/>
  <c r="G2858" i="4"/>
  <c r="G2859" i="4"/>
  <c r="G2860" i="4"/>
  <c r="G2861" i="4"/>
  <c r="G2862" i="4"/>
  <c r="G2863" i="4"/>
  <c r="G2864" i="4"/>
  <c r="G2865" i="4"/>
  <c r="G2866" i="4"/>
  <c r="G2867" i="4"/>
  <c r="G2868" i="4"/>
  <c r="G2869" i="4"/>
  <c r="G2870" i="4"/>
  <c r="G2871" i="4"/>
  <c r="G2872" i="4"/>
  <c r="G2873" i="4"/>
  <c r="G2874" i="4"/>
  <c r="G2875" i="4"/>
  <c r="G2876" i="4"/>
  <c r="G2877" i="4"/>
  <c r="G2878" i="4"/>
  <c r="G2879" i="4"/>
  <c r="G2880" i="4"/>
  <c r="G2881" i="4"/>
  <c r="G2882" i="4"/>
  <c r="G2883" i="4"/>
  <c r="G2884" i="4"/>
  <c r="G2885" i="4"/>
  <c r="G2886" i="4"/>
  <c r="G2887" i="4"/>
  <c r="G2888" i="4"/>
  <c r="G2889" i="4"/>
  <c r="G2890" i="4"/>
  <c r="G2891" i="4"/>
  <c r="G2892" i="4"/>
  <c r="G2893" i="4"/>
  <c r="G2894" i="4"/>
  <c r="G2895" i="4"/>
  <c r="G2896" i="4"/>
  <c r="G2897" i="4"/>
  <c r="G2898" i="4"/>
  <c r="G2899" i="4"/>
  <c r="G2900" i="4"/>
  <c r="G2901" i="4"/>
  <c r="G2902" i="4"/>
  <c r="G2903" i="4"/>
  <c r="G2904" i="4"/>
  <c r="G2905" i="4"/>
  <c r="G2906" i="4"/>
  <c r="G2907" i="4"/>
  <c r="G2908" i="4"/>
  <c r="G2909" i="4"/>
  <c r="G2910" i="4"/>
  <c r="G2911" i="4"/>
  <c r="G2912" i="4"/>
  <c r="G2913" i="4"/>
  <c r="G2914" i="4"/>
  <c r="G2915" i="4"/>
  <c r="G2916" i="4"/>
  <c r="G2917" i="4"/>
  <c r="G2918" i="4"/>
  <c r="G2919" i="4"/>
  <c r="G2920" i="4"/>
  <c r="G2921" i="4"/>
  <c r="G2922" i="4"/>
  <c r="G2923" i="4"/>
  <c r="G2924" i="4"/>
  <c r="G2925" i="4"/>
  <c r="G2926" i="4"/>
  <c r="G2927" i="4"/>
  <c r="G2928" i="4"/>
  <c r="G2929" i="4"/>
  <c r="G2930" i="4"/>
  <c r="G2931" i="4"/>
  <c r="G2932" i="4"/>
  <c r="G2933" i="4"/>
  <c r="G2934" i="4"/>
  <c r="G2935" i="4"/>
  <c r="G2936" i="4"/>
  <c r="G2937" i="4"/>
  <c r="G2938" i="4"/>
  <c r="G2939" i="4"/>
  <c r="G2940" i="4"/>
  <c r="G2941" i="4"/>
  <c r="G2942" i="4"/>
  <c r="G2943" i="4"/>
  <c r="G2944" i="4"/>
  <c r="G2945" i="4"/>
  <c r="G2946" i="4"/>
  <c r="G2947" i="4"/>
  <c r="G2948" i="4"/>
  <c r="G2949" i="4"/>
  <c r="G2950" i="4"/>
  <c r="G2951" i="4"/>
  <c r="G2952" i="4"/>
  <c r="G2953" i="4"/>
  <c r="G2954" i="4"/>
  <c r="G2955" i="4"/>
  <c r="G2956" i="4"/>
  <c r="G2957" i="4"/>
  <c r="G2958" i="4"/>
  <c r="G2959" i="4"/>
  <c r="G2960" i="4"/>
  <c r="G2961" i="4"/>
  <c r="G2962" i="4"/>
  <c r="G2963" i="4"/>
  <c r="G2964" i="4"/>
  <c r="G2965" i="4"/>
  <c r="G2966" i="4"/>
  <c r="G2967" i="4"/>
  <c r="G2968" i="4"/>
  <c r="G2969" i="4"/>
  <c r="G2970" i="4"/>
  <c r="G2971" i="4"/>
  <c r="G2972" i="4"/>
  <c r="G2973" i="4"/>
  <c r="G2974" i="4"/>
  <c r="G2975" i="4"/>
  <c r="G2976" i="4"/>
  <c r="G2977" i="4"/>
  <c r="G2978" i="4"/>
  <c r="G2979" i="4"/>
  <c r="G2980" i="4"/>
  <c r="G2981" i="4"/>
  <c r="G2982" i="4"/>
  <c r="G2983" i="4"/>
  <c r="G2984" i="4"/>
  <c r="G2985" i="4"/>
  <c r="G2986" i="4"/>
  <c r="G2987" i="4"/>
  <c r="G2988" i="4"/>
  <c r="G2989" i="4"/>
  <c r="G2990" i="4"/>
  <c r="G2991" i="4"/>
  <c r="G2992" i="4"/>
  <c r="G2993" i="4"/>
  <c r="G2994" i="4"/>
  <c r="G2995" i="4"/>
  <c r="G2996" i="4"/>
  <c r="G2997" i="4"/>
  <c r="G2998" i="4"/>
  <c r="G2999" i="4"/>
  <c r="G3000" i="4"/>
  <c r="G3001" i="4"/>
  <c r="G3002" i="4"/>
  <c r="G3003" i="4"/>
  <c r="G3004" i="4"/>
  <c r="G3005" i="4"/>
  <c r="G3006" i="4"/>
  <c r="G3007" i="4"/>
  <c r="G3008" i="4"/>
  <c r="G3009" i="4"/>
  <c r="G3010" i="4"/>
  <c r="G3011" i="4"/>
  <c r="G3012" i="4"/>
  <c r="G3013" i="4"/>
  <c r="G3014" i="4"/>
  <c r="G3015" i="4"/>
  <c r="G3016" i="4"/>
  <c r="G3017" i="4"/>
  <c r="G3018" i="4"/>
  <c r="G3019" i="4"/>
  <c r="G3020" i="4"/>
  <c r="G3021" i="4"/>
  <c r="G3022" i="4"/>
  <c r="G3023" i="4"/>
  <c r="G3024" i="4"/>
  <c r="G3025" i="4"/>
  <c r="G3026" i="4"/>
  <c r="G3027" i="4"/>
  <c r="G3028" i="4"/>
  <c r="G3029" i="4"/>
  <c r="G3030" i="4"/>
  <c r="G3031" i="4"/>
  <c r="G3032" i="4"/>
  <c r="G3033" i="4"/>
  <c r="G3034" i="4"/>
  <c r="G3035" i="4"/>
  <c r="G3036" i="4"/>
  <c r="G3037" i="4"/>
  <c r="G3038" i="4"/>
  <c r="G3039" i="4"/>
  <c r="G3040" i="4"/>
  <c r="G3041" i="4"/>
  <c r="G3042" i="4"/>
  <c r="G3043" i="4"/>
  <c r="G3044" i="4"/>
  <c r="G3045" i="4"/>
  <c r="G3046" i="4"/>
  <c r="G3047" i="4"/>
  <c r="G3048" i="4"/>
  <c r="G3049" i="4"/>
  <c r="G3050" i="4"/>
  <c r="G3051" i="4"/>
  <c r="G3052" i="4"/>
  <c r="G3053" i="4"/>
  <c r="G3054" i="4"/>
  <c r="G3055" i="4"/>
  <c r="G3056" i="4"/>
  <c r="G3057" i="4"/>
  <c r="G3058" i="4"/>
  <c r="G3059" i="4"/>
  <c r="G3060" i="4"/>
  <c r="G3061" i="4"/>
  <c r="G3062" i="4"/>
  <c r="G3063" i="4"/>
  <c r="G3064" i="4"/>
  <c r="G3065" i="4"/>
  <c r="G3066" i="4"/>
  <c r="G3067" i="4"/>
  <c r="G3068" i="4"/>
  <c r="G3069" i="4"/>
  <c r="G3070" i="4"/>
  <c r="G3071" i="4"/>
  <c r="G3072" i="4"/>
  <c r="G3073" i="4"/>
  <c r="G3074" i="4"/>
  <c r="G3075" i="4"/>
  <c r="G3076" i="4"/>
  <c r="G3077" i="4"/>
  <c r="G3078" i="4"/>
  <c r="G3079" i="4"/>
  <c r="G3080" i="4"/>
  <c r="G3081" i="4"/>
  <c r="G3082" i="4"/>
  <c r="G3083" i="4"/>
  <c r="G3084" i="4"/>
  <c r="G3085" i="4"/>
  <c r="G3086" i="4"/>
  <c r="G3087" i="4"/>
  <c r="G3088" i="4"/>
  <c r="G3089" i="4"/>
  <c r="G3090" i="4"/>
  <c r="G3091" i="4"/>
  <c r="G3092" i="4"/>
  <c r="G3093" i="4"/>
  <c r="G3094" i="4"/>
  <c r="G3095" i="4"/>
  <c r="G3096" i="4"/>
  <c r="G3097" i="4"/>
  <c r="G3098" i="4"/>
  <c r="G3099" i="4"/>
  <c r="G3100" i="4"/>
  <c r="G3101" i="4"/>
  <c r="G3102" i="4"/>
  <c r="G3103" i="4"/>
  <c r="G3104" i="4"/>
  <c r="G3105" i="4"/>
  <c r="G3106" i="4"/>
  <c r="G3107" i="4"/>
  <c r="G3108" i="4"/>
  <c r="G3109" i="4"/>
  <c r="G3110" i="4"/>
  <c r="G3111" i="4"/>
  <c r="G3112" i="4"/>
  <c r="G3113" i="4"/>
  <c r="G3114" i="4"/>
  <c r="G3115" i="4"/>
  <c r="G3116" i="4"/>
  <c r="G3117" i="4"/>
  <c r="G3118" i="4"/>
  <c r="G3119" i="4"/>
  <c r="G3120" i="4"/>
  <c r="G3121" i="4"/>
  <c r="G3122" i="4"/>
  <c r="G3123" i="4"/>
  <c r="G3124" i="4"/>
  <c r="G3125" i="4"/>
  <c r="G3126" i="4"/>
  <c r="G3127" i="4"/>
  <c r="G3128" i="4"/>
  <c r="G3129" i="4"/>
  <c r="G3130" i="4"/>
  <c r="G3131" i="4"/>
  <c r="G3132" i="4"/>
  <c r="G3133" i="4"/>
  <c r="G3134" i="4"/>
  <c r="G3135" i="4"/>
  <c r="G3136" i="4"/>
  <c r="G3137" i="4"/>
  <c r="G3138" i="4"/>
  <c r="G3139" i="4"/>
  <c r="G3140" i="4"/>
  <c r="G3141" i="4"/>
  <c r="G3142" i="4"/>
  <c r="G3143" i="4"/>
  <c r="G3144" i="4"/>
  <c r="G3145" i="4"/>
  <c r="G3146" i="4"/>
  <c r="G3147" i="4"/>
  <c r="G3148" i="4"/>
  <c r="G3149" i="4"/>
  <c r="G3150" i="4"/>
  <c r="G3151" i="4"/>
  <c r="G3152" i="4"/>
  <c r="G3153" i="4"/>
  <c r="G3154" i="4"/>
  <c r="G3155" i="4"/>
  <c r="G3156" i="4"/>
  <c r="G3157" i="4"/>
  <c r="G3158" i="4"/>
  <c r="G3159" i="4"/>
  <c r="G3160" i="4"/>
  <c r="G3161" i="4"/>
  <c r="G3162" i="4"/>
  <c r="G3163" i="4"/>
  <c r="G3164" i="4"/>
  <c r="G3165" i="4"/>
  <c r="G3166" i="4"/>
  <c r="G3167" i="4"/>
  <c r="G3168" i="4"/>
  <c r="G3169" i="4"/>
  <c r="G3170" i="4"/>
  <c r="G3171" i="4"/>
  <c r="G3172" i="4"/>
  <c r="G3173" i="4"/>
  <c r="G3174" i="4"/>
  <c r="G3175" i="4"/>
  <c r="G3176" i="4"/>
  <c r="G3177" i="4"/>
  <c r="G3178" i="4"/>
  <c r="G3179" i="4"/>
  <c r="G3180" i="4"/>
  <c r="G3181" i="4"/>
  <c r="G3182" i="4"/>
  <c r="G3183" i="4"/>
  <c r="G3184" i="4"/>
  <c r="G3185" i="4"/>
  <c r="G3186" i="4"/>
  <c r="G3187" i="4"/>
  <c r="G3188" i="4"/>
  <c r="G3189" i="4"/>
  <c r="G3190" i="4"/>
  <c r="G3191" i="4"/>
  <c r="G3192" i="4"/>
  <c r="G3193" i="4"/>
  <c r="G3194" i="4"/>
  <c r="G3195" i="4"/>
  <c r="G3196" i="4"/>
  <c r="G3197" i="4"/>
  <c r="G3198" i="4"/>
  <c r="G3199" i="4"/>
  <c r="G3200" i="4"/>
  <c r="G3201" i="4"/>
  <c r="G3202" i="4"/>
  <c r="G3203" i="4"/>
  <c r="G3204" i="4"/>
  <c r="G3205" i="4"/>
  <c r="G3206" i="4"/>
  <c r="G3207" i="4"/>
  <c r="G3208" i="4"/>
  <c r="G3209" i="4"/>
  <c r="G3210" i="4"/>
  <c r="G3211" i="4"/>
  <c r="G3212" i="4"/>
  <c r="G3213" i="4"/>
  <c r="G3214" i="4"/>
  <c r="G3215" i="4"/>
  <c r="G3216" i="4"/>
  <c r="G3217" i="4"/>
  <c r="G3218" i="4"/>
  <c r="G3219" i="4"/>
  <c r="G3220" i="4"/>
  <c r="G3221" i="4"/>
  <c r="G3222" i="4"/>
  <c r="G3223" i="4"/>
  <c r="G3224" i="4"/>
  <c r="G3225" i="4"/>
  <c r="G3226" i="4"/>
  <c r="G3227" i="4"/>
  <c r="G3228" i="4"/>
  <c r="G3229" i="4"/>
  <c r="G3230" i="4"/>
  <c r="G3231" i="4"/>
  <c r="G3232" i="4"/>
  <c r="G3233" i="4"/>
  <c r="G3234" i="4"/>
  <c r="G3235" i="4"/>
  <c r="G3236" i="4"/>
  <c r="G3237" i="4"/>
  <c r="G3238" i="4"/>
  <c r="G3239" i="4"/>
  <c r="G3240" i="4"/>
  <c r="G3241" i="4"/>
  <c r="G3242" i="4"/>
  <c r="G3243" i="4"/>
  <c r="G3244" i="4"/>
  <c r="G3245" i="4"/>
  <c r="G3246" i="4"/>
  <c r="G3247" i="4"/>
  <c r="G3248" i="4"/>
  <c r="G3249" i="4"/>
  <c r="G3250" i="4"/>
  <c r="G3251" i="4"/>
  <c r="G3252" i="4"/>
  <c r="G3253" i="4"/>
  <c r="G3254" i="4"/>
  <c r="G3255" i="4"/>
  <c r="G3256" i="4"/>
  <c r="G3257" i="4"/>
  <c r="G3258" i="4"/>
  <c r="G3259" i="4"/>
  <c r="G3260" i="4"/>
  <c r="G3261" i="4"/>
  <c r="G3262" i="4"/>
  <c r="G3263" i="4"/>
  <c r="G3264" i="4"/>
  <c r="G3265" i="4"/>
  <c r="G3266" i="4"/>
  <c r="G3267" i="4"/>
  <c r="G3268" i="4"/>
  <c r="G3269" i="4"/>
  <c r="G3270" i="4"/>
  <c r="G3271" i="4"/>
  <c r="G3272" i="4"/>
  <c r="G3273" i="4"/>
  <c r="G3274" i="4"/>
  <c r="G3275" i="4"/>
  <c r="G3276" i="4"/>
  <c r="G3277" i="4"/>
  <c r="G3278" i="4"/>
  <c r="G3279" i="4"/>
  <c r="G3280" i="4"/>
  <c r="G3281" i="4"/>
  <c r="G3282" i="4"/>
  <c r="G3283" i="4"/>
  <c r="G3284" i="4"/>
  <c r="G3285" i="4"/>
  <c r="G3286" i="4"/>
  <c r="G3287" i="4"/>
  <c r="G3288" i="4"/>
  <c r="G3289" i="4"/>
  <c r="G3290" i="4"/>
  <c r="G3291" i="4"/>
  <c r="G3292" i="4"/>
  <c r="G3293" i="4"/>
  <c r="G3294" i="4"/>
  <c r="G3295" i="4"/>
  <c r="G3296" i="4"/>
  <c r="G3297" i="4"/>
  <c r="G3298" i="4"/>
  <c r="G3299" i="4"/>
  <c r="G3300" i="4"/>
  <c r="G3301" i="4"/>
  <c r="G3302" i="4"/>
  <c r="G3303" i="4"/>
  <c r="G3304" i="4"/>
  <c r="G3305" i="4"/>
  <c r="G3306" i="4"/>
  <c r="G3307" i="4"/>
  <c r="G3308" i="4"/>
  <c r="G3309" i="4"/>
  <c r="G3310" i="4"/>
  <c r="G3311" i="4"/>
  <c r="G3312" i="4"/>
  <c r="G3313" i="4"/>
  <c r="G3314" i="4"/>
  <c r="G3315" i="4"/>
  <c r="G3316" i="4"/>
  <c r="G3317" i="4"/>
  <c r="G3318" i="4"/>
  <c r="G3319" i="4"/>
  <c r="G3320" i="4"/>
  <c r="G3321" i="4"/>
  <c r="G3322" i="4"/>
  <c r="G3323" i="4"/>
  <c r="G3324" i="4"/>
  <c r="G3325" i="4"/>
  <c r="G3326" i="4"/>
  <c r="G3327" i="4"/>
  <c r="G3328" i="4"/>
  <c r="G3329" i="4"/>
  <c r="G3330" i="4"/>
  <c r="G3331" i="4"/>
  <c r="G3332" i="4"/>
  <c r="G3333" i="4"/>
  <c r="G3334" i="4"/>
  <c r="G3335" i="4"/>
  <c r="G3336" i="4"/>
  <c r="G3337" i="4"/>
  <c r="G3338" i="4"/>
  <c r="G3339" i="4"/>
  <c r="G3340" i="4"/>
  <c r="G3341" i="4"/>
  <c r="G3342" i="4"/>
  <c r="G3343" i="4"/>
  <c r="G3344" i="4"/>
  <c r="G3345" i="4"/>
  <c r="G3346" i="4"/>
  <c r="G3347" i="4"/>
  <c r="G3348" i="4"/>
  <c r="G3349" i="4"/>
  <c r="G3350" i="4"/>
  <c r="G3351" i="4"/>
  <c r="G3352" i="4"/>
  <c r="G3353" i="4"/>
  <c r="G3354" i="4"/>
  <c r="G3355" i="4"/>
  <c r="G3356" i="4"/>
  <c r="G3357" i="4"/>
  <c r="G3358" i="4"/>
  <c r="G3359" i="4"/>
  <c r="G3360" i="4"/>
  <c r="G3361" i="4"/>
  <c r="G3362" i="4"/>
  <c r="G3363" i="4"/>
  <c r="G3364" i="4"/>
  <c r="G3365" i="4"/>
  <c r="G3366" i="4"/>
  <c r="G3367" i="4"/>
  <c r="G3368" i="4"/>
  <c r="G3369" i="4"/>
  <c r="G3370" i="4"/>
  <c r="G3371" i="4"/>
  <c r="G3372" i="4"/>
  <c r="G3373" i="4"/>
  <c r="G3374" i="4"/>
  <c r="G3375" i="4"/>
  <c r="G3376" i="4"/>
  <c r="G3377" i="4"/>
  <c r="G3378" i="4"/>
  <c r="G3379" i="4"/>
  <c r="G3380" i="4"/>
  <c r="G3381" i="4"/>
  <c r="G3382" i="4"/>
  <c r="G3383" i="4"/>
  <c r="G3384" i="4"/>
  <c r="G3385" i="4"/>
  <c r="G3386" i="4"/>
  <c r="G3387" i="4"/>
  <c r="G3388" i="4"/>
  <c r="G3389" i="4"/>
  <c r="G3390" i="4"/>
  <c r="G3391" i="4"/>
  <c r="G3392" i="4"/>
  <c r="G3393" i="4"/>
  <c r="G3394" i="4"/>
  <c r="G3395" i="4"/>
  <c r="G3396" i="4"/>
  <c r="G3397" i="4"/>
  <c r="G3398" i="4"/>
  <c r="G3399" i="4"/>
  <c r="G3400" i="4"/>
  <c r="G3401" i="4"/>
  <c r="G3402" i="4"/>
  <c r="G3403" i="4"/>
  <c r="G3404" i="4"/>
  <c r="G3405" i="4"/>
  <c r="G3406" i="4"/>
  <c r="G3407" i="4"/>
  <c r="G3408" i="4"/>
  <c r="G3409" i="4"/>
  <c r="G3410" i="4"/>
  <c r="G3411" i="4"/>
  <c r="G3412" i="4"/>
  <c r="G3413" i="4"/>
  <c r="G3414" i="4"/>
  <c r="G3415" i="4"/>
  <c r="G3416" i="4"/>
  <c r="G3417" i="4"/>
  <c r="G3418" i="4"/>
  <c r="G3419" i="4"/>
  <c r="G3420" i="4"/>
  <c r="G3421" i="4"/>
  <c r="G3422" i="4"/>
  <c r="G3423" i="4"/>
  <c r="G3424" i="4"/>
  <c r="G3425" i="4"/>
  <c r="G3426" i="4"/>
  <c r="G3427" i="4"/>
  <c r="G3428" i="4"/>
  <c r="G3429" i="4"/>
  <c r="G3430" i="4"/>
  <c r="G3431" i="4"/>
  <c r="G3432" i="4"/>
  <c r="G3433" i="4"/>
  <c r="G3434" i="4"/>
  <c r="G3435" i="4"/>
  <c r="G3436" i="4"/>
  <c r="G3437" i="4"/>
  <c r="G3438" i="4"/>
  <c r="G3439" i="4"/>
  <c r="G3440" i="4"/>
  <c r="G3441" i="4"/>
  <c r="G3442" i="4"/>
  <c r="G3443" i="4"/>
  <c r="G3444" i="4"/>
  <c r="G3445" i="4"/>
  <c r="G3446" i="4"/>
  <c r="G3447" i="4"/>
  <c r="G3448" i="4"/>
  <c r="G3449" i="4"/>
  <c r="G3450" i="4"/>
  <c r="G3451" i="4"/>
  <c r="G3452" i="4"/>
  <c r="G3453" i="4"/>
  <c r="G3454" i="4"/>
  <c r="G3455" i="4"/>
  <c r="G3456" i="4"/>
  <c r="G3457" i="4"/>
  <c r="G3458" i="4"/>
  <c r="G3459" i="4"/>
  <c r="G3460" i="4"/>
  <c r="G3461" i="4"/>
  <c r="G3462" i="4"/>
  <c r="G3463" i="4"/>
  <c r="G3464" i="4"/>
  <c r="G3465" i="4"/>
  <c r="G3466" i="4"/>
  <c r="G3467" i="4"/>
  <c r="G3468" i="4"/>
  <c r="G3469" i="4"/>
  <c r="G3470" i="4"/>
  <c r="G3471" i="4"/>
  <c r="G3472" i="4"/>
  <c r="G3473" i="4"/>
  <c r="G3474" i="4"/>
  <c r="G3475" i="4"/>
  <c r="G3476" i="4"/>
  <c r="G3477" i="4"/>
  <c r="G3478" i="4"/>
  <c r="G3479" i="4"/>
  <c r="G3480" i="4"/>
  <c r="G3481" i="4"/>
  <c r="G3482" i="4"/>
  <c r="G3483" i="4"/>
  <c r="G3484" i="4"/>
  <c r="G3485" i="4"/>
  <c r="G3486" i="4"/>
  <c r="G3487" i="4"/>
  <c r="G3488" i="4"/>
  <c r="G3489" i="4"/>
  <c r="G3490" i="4"/>
  <c r="G3491" i="4"/>
  <c r="G3492" i="4"/>
  <c r="G3493" i="4"/>
  <c r="G3494" i="4"/>
  <c r="G3495" i="4"/>
  <c r="G3496" i="4"/>
  <c r="G3497" i="4"/>
  <c r="G3498" i="4"/>
  <c r="G3499" i="4"/>
  <c r="G3500" i="4"/>
  <c r="G3501" i="4"/>
  <c r="G3502" i="4"/>
  <c r="G3503" i="4"/>
  <c r="G3504" i="4"/>
  <c r="G3505" i="4"/>
  <c r="G3506" i="4"/>
  <c r="G3507" i="4"/>
  <c r="G3508" i="4"/>
  <c r="G3509" i="4"/>
  <c r="G3510" i="4"/>
  <c r="G3511" i="4"/>
  <c r="G3512" i="4"/>
  <c r="G3513" i="4"/>
  <c r="G3514" i="4"/>
  <c r="G3515" i="4"/>
  <c r="G3516" i="4"/>
  <c r="G3517" i="4"/>
  <c r="G3518" i="4"/>
  <c r="G3519" i="4"/>
  <c r="G3520" i="4"/>
  <c r="G3521" i="4"/>
  <c r="G3522" i="4"/>
  <c r="G3523" i="4"/>
  <c r="G3524" i="4"/>
  <c r="G3525" i="4"/>
  <c r="G3526" i="4"/>
  <c r="G3527" i="4"/>
  <c r="G3528" i="4"/>
  <c r="G3529" i="4"/>
  <c r="G3530" i="4"/>
  <c r="G3531" i="4"/>
  <c r="G3532" i="4"/>
  <c r="G3533" i="4"/>
  <c r="G3534" i="4"/>
  <c r="G3535" i="4"/>
  <c r="G3536" i="4"/>
  <c r="G3537" i="4"/>
  <c r="G3538" i="4"/>
  <c r="G3539" i="4"/>
  <c r="G3540" i="4"/>
  <c r="G3541" i="4"/>
  <c r="G3542" i="4"/>
  <c r="G3543" i="4"/>
  <c r="G3544" i="4"/>
  <c r="G3545" i="4"/>
  <c r="G3546" i="4"/>
  <c r="G3547" i="4"/>
  <c r="G3548" i="4"/>
  <c r="G3549" i="4"/>
  <c r="G3550" i="4"/>
  <c r="G3551" i="4"/>
  <c r="G3552" i="4"/>
  <c r="G3553" i="4"/>
  <c r="G3554" i="4"/>
  <c r="G3555" i="4"/>
  <c r="G3556" i="4"/>
  <c r="G3557" i="4"/>
  <c r="G3558" i="4"/>
  <c r="G3559" i="4"/>
  <c r="G3560" i="4"/>
  <c r="G3561" i="4"/>
  <c r="G3562" i="4"/>
  <c r="G3563" i="4"/>
  <c r="G3564" i="4"/>
  <c r="G3565" i="4"/>
  <c r="G3566" i="4"/>
  <c r="G3567" i="4"/>
  <c r="G3568" i="4"/>
  <c r="G3569" i="4"/>
  <c r="G3570" i="4"/>
  <c r="G3571" i="4"/>
  <c r="G3572" i="4"/>
  <c r="G3573" i="4"/>
  <c r="G3574" i="4"/>
  <c r="G3575" i="4"/>
  <c r="G3576" i="4"/>
  <c r="G3577" i="4"/>
  <c r="G3578" i="4"/>
  <c r="G3579" i="4"/>
  <c r="G3580" i="4"/>
  <c r="G3581" i="4"/>
  <c r="G3582" i="4"/>
  <c r="G3583" i="4"/>
  <c r="G3584" i="4"/>
  <c r="G3585" i="4"/>
  <c r="G3586" i="4"/>
  <c r="G3587" i="4"/>
  <c r="G3588" i="4"/>
  <c r="G3589" i="4"/>
  <c r="G3590" i="4"/>
  <c r="G3591" i="4"/>
  <c r="G3592" i="4"/>
  <c r="G3593" i="4"/>
  <c r="G3594" i="4"/>
  <c r="G3595" i="4"/>
  <c r="G3596" i="4"/>
  <c r="G3597" i="4"/>
  <c r="G3598" i="4"/>
  <c r="G3599" i="4"/>
  <c r="G3600" i="4"/>
  <c r="G3601" i="4"/>
  <c r="G3602" i="4"/>
  <c r="G3603" i="4"/>
  <c r="G3604" i="4"/>
  <c r="G3605" i="4"/>
  <c r="G3606" i="4"/>
  <c r="G3607" i="4"/>
  <c r="G3608" i="4"/>
  <c r="G3609" i="4"/>
  <c r="G3610" i="4"/>
  <c r="G3611" i="4"/>
  <c r="G3612" i="4"/>
  <c r="G3613" i="4"/>
  <c r="G3614" i="4"/>
  <c r="G3615" i="4"/>
  <c r="G3616" i="4"/>
  <c r="G3617" i="4"/>
  <c r="G3618" i="4"/>
  <c r="G3619" i="4"/>
  <c r="G3620" i="4"/>
  <c r="G3621" i="4"/>
  <c r="G3622" i="4"/>
  <c r="G3623" i="4"/>
  <c r="G3624" i="4"/>
  <c r="G3625" i="4"/>
  <c r="G3626" i="4"/>
  <c r="G3627" i="4"/>
  <c r="G3628" i="4"/>
  <c r="G3629" i="4"/>
  <c r="G3630" i="4"/>
  <c r="G3631" i="4"/>
  <c r="G3632" i="4"/>
  <c r="G3633" i="4"/>
  <c r="G3634" i="4"/>
  <c r="G3635" i="4"/>
  <c r="G3636" i="4"/>
  <c r="G3637" i="4"/>
  <c r="G3638" i="4"/>
  <c r="G3639" i="4"/>
  <c r="G3640" i="4"/>
  <c r="G3641" i="4"/>
  <c r="G3642" i="4"/>
  <c r="G3643" i="4"/>
  <c r="G3644" i="4"/>
  <c r="G3645" i="4"/>
  <c r="G3646" i="4"/>
  <c r="G3647" i="4"/>
  <c r="G3648" i="4"/>
  <c r="G3649" i="4"/>
  <c r="G3650" i="4"/>
  <c r="G3651" i="4"/>
  <c r="G3652" i="4"/>
  <c r="G3653" i="4"/>
  <c r="G3654" i="4"/>
  <c r="G3655" i="4"/>
  <c r="G3656" i="4"/>
  <c r="G3657" i="4"/>
  <c r="G3658" i="4"/>
  <c r="G3659" i="4"/>
  <c r="G3660" i="4"/>
  <c r="G3661" i="4"/>
  <c r="G3662" i="4"/>
  <c r="G3663" i="4"/>
  <c r="G3664" i="4"/>
  <c r="G3665" i="4"/>
  <c r="G3666" i="4"/>
  <c r="G3667" i="4"/>
  <c r="G3668" i="4"/>
  <c r="G3669" i="4"/>
  <c r="G3670" i="4"/>
  <c r="G3671" i="4"/>
  <c r="G3672" i="4"/>
  <c r="G3673" i="4"/>
  <c r="G3674" i="4"/>
  <c r="G3675" i="4"/>
  <c r="G3676" i="4"/>
  <c r="G3677" i="4"/>
  <c r="G3678" i="4"/>
  <c r="G3679" i="4"/>
  <c r="G3680" i="4"/>
  <c r="G3681" i="4"/>
  <c r="G3682" i="4"/>
  <c r="G3683" i="4"/>
  <c r="G3684" i="4"/>
  <c r="G3685" i="4"/>
  <c r="G3686" i="4"/>
  <c r="G3687" i="4"/>
  <c r="G3688" i="4"/>
  <c r="G3689" i="4"/>
  <c r="G3690" i="4"/>
  <c r="G3691" i="4"/>
  <c r="G3692" i="4"/>
  <c r="G3693" i="4"/>
  <c r="G3694" i="4"/>
  <c r="G3695" i="4"/>
  <c r="G3696" i="4"/>
  <c r="G3697" i="4"/>
  <c r="G3698" i="4"/>
  <c r="G3699" i="4"/>
  <c r="G3700" i="4"/>
  <c r="G3701" i="4"/>
  <c r="G3702" i="4"/>
  <c r="G3703" i="4"/>
  <c r="G3704" i="4"/>
  <c r="G3705" i="4"/>
  <c r="G3706" i="4"/>
  <c r="G3707" i="4"/>
  <c r="G3708" i="4"/>
  <c r="G3709" i="4"/>
  <c r="G3710" i="4"/>
  <c r="G3711" i="4"/>
  <c r="G3712" i="4"/>
  <c r="G3713" i="4"/>
  <c r="G3714" i="4"/>
  <c r="G3715" i="4"/>
  <c r="G3716" i="4"/>
  <c r="G3717" i="4"/>
  <c r="G3718" i="4"/>
  <c r="G3719" i="4"/>
  <c r="G3720" i="4"/>
  <c r="G3721" i="4"/>
  <c r="G3722" i="4"/>
  <c r="G3723" i="4"/>
  <c r="G3724" i="4"/>
  <c r="G3725" i="4"/>
  <c r="G3726" i="4"/>
  <c r="G3727" i="4"/>
  <c r="G3728" i="4"/>
  <c r="G3729" i="4"/>
  <c r="G3730" i="4"/>
  <c r="G3731" i="4"/>
  <c r="G3732" i="4"/>
  <c r="G3733" i="4"/>
  <c r="G3734" i="4"/>
  <c r="G3735" i="4"/>
  <c r="G3736" i="4"/>
  <c r="G3737" i="4"/>
  <c r="G3738" i="4"/>
  <c r="G3739" i="4"/>
  <c r="G3740" i="4"/>
  <c r="G3741" i="4"/>
  <c r="G3742" i="4"/>
  <c r="G3743" i="4"/>
  <c r="G3744" i="4"/>
  <c r="G3745" i="4"/>
  <c r="G3746" i="4"/>
  <c r="G3747" i="4"/>
  <c r="G3748" i="4"/>
  <c r="G3749" i="4"/>
  <c r="G3750" i="4"/>
  <c r="G3751" i="4"/>
  <c r="G3752" i="4"/>
  <c r="G3753" i="4"/>
  <c r="G3754" i="4"/>
  <c r="G3755" i="4"/>
  <c r="G3756" i="4"/>
  <c r="G3757" i="4"/>
  <c r="G3758" i="4"/>
  <c r="G3759" i="4"/>
  <c r="G3760" i="4"/>
  <c r="G3761" i="4"/>
  <c r="G3762" i="4"/>
  <c r="G3763" i="4"/>
  <c r="G3764" i="4"/>
  <c r="G3765" i="4"/>
  <c r="G3766" i="4"/>
  <c r="G3767" i="4"/>
  <c r="G3768" i="4"/>
  <c r="G3769" i="4"/>
  <c r="G3770" i="4"/>
  <c r="G3771" i="4"/>
  <c r="G3772" i="4"/>
  <c r="G3773" i="4"/>
  <c r="G3774" i="4"/>
  <c r="G3775" i="4"/>
  <c r="G3776" i="4"/>
  <c r="G3777" i="4"/>
  <c r="G3778" i="4"/>
  <c r="G3779" i="4"/>
  <c r="G3780" i="4"/>
  <c r="G3781" i="4"/>
  <c r="G3782" i="4"/>
  <c r="G3783" i="4"/>
  <c r="G3784" i="4"/>
  <c r="G3785" i="4"/>
  <c r="G3786" i="4"/>
  <c r="G3787" i="4"/>
  <c r="G3788" i="4"/>
  <c r="G3789" i="4"/>
  <c r="G3790" i="4"/>
  <c r="G3791" i="4"/>
  <c r="G3792" i="4"/>
  <c r="G3793" i="4"/>
  <c r="G3794" i="4"/>
  <c r="G3795" i="4"/>
  <c r="G3796" i="4"/>
  <c r="G3797" i="4"/>
  <c r="G3798" i="4"/>
  <c r="G3799" i="4"/>
  <c r="G3800" i="4"/>
  <c r="G3801" i="4"/>
  <c r="G3802" i="4"/>
  <c r="G3803" i="4"/>
  <c r="G3804" i="4"/>
  <c r="G3805" i="4"/>
  <c r="G3806" i="4"/>
  <c r="G3807" i="4"/>
  <c r="G3808" i="4"/>
  <c r="G3809" i="4"/>
  <c r="G3810" i="4"/>
  <c r="G3811" i="4"/>
  <c r="G3812" i="4"/>
  <c r="G3813" i="4"/>
  <c r="G3814" i="4"/>
  <c r="G3815" i="4"/>
  <c r="G3816" i="4"/>
  <c r="G3817" i="4"/>
  <c r="G3818" i="4"/>
  <c r="G3819" i="4"/>
  <c r="G3820" i="4"/>
  <c r="G3821" i="4"/>
  <c r="G3822" i="4"/>
  <c r="G3823" i="4"/>
  <c r="G3824" i="4"/>
  <c r="G3825" i="4"/>
  <c r="G3826" i="4"/>
  <c r="G3827" i="4"/>
  <c r="G3828" i="4"/>
  <c r="G3829" i="4"/>
  <c r="G3830" i="4"/>
  <c r="G3831" i="4"/>
  <c r="G3832" i="4"/>
  <c r="G3833" i="4"/>
  <c r="G3834" i="4"/>
  <c r="G3835" i="4"/>
  <c r="G3836" i="4"/>
  <c r="G3837" i="4"/>
  <c r="G3838" i="4"/>
  <c r="G3839" i="4"/>
  <c r="G3840" i="4"/>
  <c r="G3841" i="4"/>
  <c r="G3842" i="4"/>
  <c r="G3843" i="4"/>
  <c r="G3844" i="4"/>
  <c r="G3845" i="4"/>
  <c r="G3846" i="4"/>
  <c r="G3847" i="4"/>
  <c r="G3848" i="4"/>
  <c r="G3849" i="4"/>
  <c r="G3850" i="4"/>
  <c r="G3851" i="4"/>
  <c r="G3852" i="4"/>
  <c r="G3853" i="4"/>
  <c r="G3854" i="4"/>
  <c r="G3855" i="4"/>
  <c r="G3856" i="4"/>
  <c r="G3857" i="4"/>
  <c r="G3858" i="4"/>
  <c r="G3859" i="4"/>
  <c r="G3860" i="4"/>
  <c r="G3861" i="4"/>
  <c r="G3862" i="4"/>
  <c r="G3863" i="4"/>
  <c r="G3864" i="4"/>
  <c r="G3865" i="4"/>
  <c r="G3866" i="4"/>
  <c r="G3867" i="4"/>
  <c r="G3868" i="4"/>
  <c r="G3869" i="4"/>
  <c r="G3870" i="4"/>
  <c r="G3871" i="4"/>
  <c r="G3872" i="4"/>
  <c r="G3873" i="4"/>
  <c r="G3874" i="4"/>
  <c r="G3875" i="4"/>
  <c r="G3876" i="4"/>
  <c r="G3877" i="4"/>
  <c r="G3878" i="4"/>
  <c r="G3879" i="4"/>
  <c r="G3880" i="4"/>
  <c r="G3881" i="4"/>
  <c r="G3882" i="4"/>
  <c r="G3883" i="4"/>
  <c r="G3884" i="4"/>
  <c r="G3885" i="4"/>
  <c r="G3886" i="4"/>
  <c r="G3887" i="4"/>
  <c r="G3888" i="4"/>
  <c r="G3889" i="4"/>
  <c r="G3890" i="4"/>
  <c r="G3891" i="4"/>
  <c r="G3892" i="4"/>
  <c r="G3893" i="4"/>
  <c r="G3894" i="4"/>
  <c r="G3895" i="4"/>
  <c r="G3896" i="4"/>
  <c r="G3897" i="4"/>
  <c r="G3898" i="4"/>
  <c r="G3899" i="4"/>
  <c r="G3900" i="4"/>
  <c r="G3901" i="4"/>
  <c r="G3902" i="4"/>
  <c r="G3903" i="4"/>
  <c r="G3904" i="4"/>
  <c r="G3905" i="4"/>
  <c r="G3906" i="4"/>
  <c r="G3907" i="4"/>
  <c r="G3908" i="4"/>
  <c r="G3909" i="4"/>
  <c r="G3910" i="4"/>
  <c r="G3911" i="4"/>
  <c r="G3912" i="4"/>
  <c r="G3913" i="4"/>
  <c r="G3914" i="4"/>
  <c r="G3915" i="4"/>
  <c r="G3916" i="4"/>
  <c r="G3917" i="4"/>
  <c r="G3918" i="4"/>
  <c r="G3919" i="4"/>
  <c r="G3920" i="4"/>
  <c r="G3921" i="4"/>
  <c r="G3922" i="4"/>
  <c r="G3923" i="4"/>
  <c r="G3924" i="4"/>
  <c r="G3925" i="4"/>
  <c r="G3926" i="4"/>
  <c r="G3927" i="4"/>
  <c r="G3928" i="4"/>
  <c r="G3929" i="4"/>
  <c r="G3930" i="4"/>
  <c r="G3931" i="4"/>
  <c r="G3932" i="4"/>
  <c r="G3933" i="4"/>
  <c r="G3934" i="4"/>
  <c r="G3935" i="4"/>
  <c r="G3936" i="4"/>
  <c r="G3937" i="4"/>
  <c r="G3938" i="4"/>
  <c r="G3939" i="4"/>
  <c r="G3940" i="4"/>
  <c r="G3941" i="4"/>
  <c r="G3942" i="4"/>
  <c r="G3943" i="4"/>
  <c r="G3944" i="4"/>
  <c r="G3945" i="4"/>
  <c r="G3946" i="4"/>
  <c r="G3947" i="4"/>
  <c r="G3948" i="4"/>
  <c r="G3949" i="4"/>
  <c r="G3950" i="4"/>
  <c r="G3951" i="4"/>
  <c r="G3952" i="4"/>
  <c r="G3953" i="4"/>
  <c r="G3954" i="4"/>
  <c r="G3955" i="4"/>
  <c r="G3956" i="4"/>
  <c r="G3957" i="4"/>
  <c r="G3958" i="4"/>
  <c r="G3959" i="4"/>
  <c r="G3960" i="4"/>
  <c r="G3961" i="4"/>
  <c r="G3962" i="4"/>
  <c r="G3963" i="4"/>
  <c r="G3964" i="4"/>
  <c r="G3965" i="4"/>
  <c r="G3966" i="4"/>
  <c r="G3967" i="4"/>
  <c r="G3968" i="4"/>
  <c r="G3969" i="4"/>
  <c r="G3970" i="4"/>
  <c r="G3971" i="4"/>
  <c r="G3972" i="4"/>
  <c r="G3973" i="4"/>
  <c r="G3974" i="4"/>
  <c r="G3975" i="4"/>
  <c r="G3976" i="4"/>
  <c r="G3977" i="4"/>
  <c r="G3978" i="4"/>
  <c r="G3979" i="4"/>
  <c r="G3980" i="4"/>
  <c r="G3981" i="4"/>
  <c r="G3982" i="4"/>
  <c r="G3983" i="4"/>
  <c r="G3984" i="4"/>
  <c r="G3985" i="4"/>
  <c r="G3986" i="4"/>
  <c r="G3987" i="4"/>
  <c r="G3988" i="4"/>
  <c r="G3989" i="4"/>
  <c r="G3990" i="4"/>
  <c r="G3991" i="4"/>
  <c r="G3992" i="4"/>
  <c r="G3993" i="4"/>
  <c r="G3994" i="4"/>
  <c r="G3995" i="4"/>
  <c r="G3996" i="4"/>
  <c r="G3997" i="4"/>
  <c r="G3998" i="4"/>
  <c r="G3999" i="4"/>
  <c r="G4000" i="4"/>
  <c r="G4001" i="4"/>
  <c r="G4002" i="4"/>
  <c r="G4003" i="4"/>
  <c r="G4004" i="4"/>
  <c r="G4005" i="4"/>
  <c r="G4006" i="4"/>
  <c r="G4007" i="4"/>
  <c r="G4008" i="4"/>
  <c r="G4009" i="4"/>
  <c r="G4010" i="4"/>
  <c r="G4011" i="4"/>
  <c r="G4012" i="4"/>
  <c r="G4013" i="4"/>
  <c r="G4014" i="4"/>
  <c r="G4015" i="4"/>
  <c r="G4016" i="4"/>
  <c r="G4017" i="4"/>
  <c r="G4018" i="4"/>
  <c r="G4019" i="4"/>
  <c r="G4020" i="4"/>
  <c r="G4021" i="4"/>
  <c r="G4022" i="4"/>
  <c r="G4023" i="4"/>
  <c r="G4024" i="4"/>
  <c r="G4025" i="4"/>
  <c r="G4026" i="4"/>
  <c r="G4027" i="4"/>
  <c r="G4028" i="4"/>
  <c r="G4029" i="4"/>
  <c r="G4030" i="4"/>
  <c r="G4031" i="4"/>
  <c r="G4032" i="4"/>
  <c r="G4033" i="4"/>
  <c r="G4034" i="4"/>
  <c r="G4035" i="4"/>
  <c r="G4036" i="4"/>
  <c r="G4037" i="4"/>
  <c r="G4038" i="4"/>
  <c r="G4039" i="4"/>
  <c r="G4040" i="4"/>
  <c r="G4041" i="4"/>
  <c r="G4042" i="4"/>
  <c r="G4043" i="4"/>
  <c r="G4044" i="4"/>
  <c r="G4045" i="4"/>
  <c r="G4046" i="4"/>
  <c r="G4047" i="4"/>
  <c r="G4048" i="4"/>
  <c r="G4049" i="4"/>
  <c r="G4050" i="4"/>
  <c r="G4051" i="4"/>
  <c r="G4052" i="4"/>
  <c r="G4053" i="4"/>
  <c r="G4054" i="4"/>
  <c r="G4055" i="4"/>
  <c r="G4056" i="4"/>
  <c r="G4057" i="4"/>
  <c r="G4058" i="4"/>
  <c r="G4059" i="4"/>
  <c r="G4060" i="4"/>
  <c r="G4061" i="4"/>
  <c r="G4062" i="4"/>
  <c r="G4063" i="4"/>
  <c r="G4064" i="4"/>
  <c r="G4065" i="4"/>
  <c r="G4066" i="4"/>
  <c r="G4067" i="4"/>
  <c r="G4068" i="4"/>
  <c r="G4069" i="4"/>
  <c r="G4070" i="4"/>
  <c r="G4071" i="4"/>
  <c r="G4072" i="4"/>
  <c r="G4073" i="4"/>
  <c r="G4074" i="4"/>
  <c r="G4075" i="4"/>
  <c r="G4076" i="4"/>
  <c r="G4077" i="4"/>
  <c r="G4078" i="4"/>
  <c r="G4079" i="4"/>
  <c r="G4080" i="4"/>
  <c r="G4081" i="4"/>
  <c r="G4082" i="4"/>
  <c r="G4083" i="4"/>
  <c r="G4084" i="4"/>
  <c r="G4085" i="4"/>
  <c r="G4086" i="4"/>
  <c r="G4087" i="4"/>
  <c r="G4088" i="4"/>
  <c r="G4089" i="4"/>
  <c r="G4090" i="4"/>
  <c r="G4091" i="4"/>
  <c r="G4092" i="4"/>
  <c r="G4093" i="4"/>
  <c r="G4094" i="4"/>
  <c r="G4095" i="4"/>
  <c r="G4096" i="4"/>
  <c r="G4097" i="4"/>
  <c r="G4098" i="4"/>
  <c r="G4099" i="4"/>
  <c r="G4100" i="4"/>
  <c r="G4101" i="4"/>
  <c r="G4102" i="4"/>
  <c r="G4103" i="4"/>
  <c r="G4104" i="4"/>
  <c r="G4105" i="4"/>
  <c r="G4106" i="4"/>
  <c r="G4107" i="4"/>
  <c r="G4108" i="4"/>
  <c r="G4109" i="4"/>
  <c r="G4110" i="4"/>
  <c r="G4111" i="4"/>
  <c r="G4112" i="4"/>
  <c r="G4113" i="4"/>
  <c r="G4114" i="4"/>
  <c r="G4115" i="4"/>
  <c r="G4116" i="4"/>
  <c r="G4117" i="4"/>
  <c r="G4118" i="4"/>
  <c r="G4119" i="4"/>
  <c r="G4120" i="4"/>
  <c r="G4121" i="4"/>
  <c r="G4122" i="4"/>
  <c r="G4123" i="4"/>
  <c r="G4124" i="4"/>
  <c r="G4125" i="4"/>
  <c r="G4126" i="4"/>
  <c r="G4127" i="4"/>
  <c r="G4128" i="4"/>
  <c r="G4129" i="4"/>
  <c r="G4130" i="4"/>
  <c r="G4131" i="4"/>
  <c r="G4132" i="4"/>
  <c r="G4133" i="4"/>
  <c r="G4134" i="4"/>
  <c r="G4135" i="4"/>
  <c r="G4136" i="4"/>
  <c r="G4137" i="4"/>
  <c r="G4138" i="4"/>
  <c r="G4139" i="4"/>
  <c r="G4140" i="4"/>
  <c r="G4141" i="4"/>
  <c r="G4142" i="4"/>
  <c r="G4143" i="4"/>
  <c r="G4144" i="4"/>
  <c r="G4145" i="4"/>
  <c r="G4146" i="4"/>
  <c r="G4147" i="4"/>
  <c r="G4148" i="4"/>
  <c r="G4149" i="4"/>
  <c r="G4150" i="4"/>
  <c r="G4151" i="4"/>
  <c r="G4152" i="4"/>
  <c r="G4153" i="4"/>
  <c r="G4154" i="4"/>
  <c r="G4155" i="4"/>
  <c r="G4156" i="4"/>
  <c r="G4157" i="4"/>
  <c r="G4158" i="4"/>
  <c r="G4159" i="4"/>
  <c r="G4160" i="4"/>
  <c r="G4161" i="4"/>
  <c r="G4162" i="4"/>
  <c r="G4163" i="4"/>
  <c r="G4164" i="4"/>
  <c r="G4165" i="4"/>
  <c r="G4166" i="4"/>
  <c r="G4167" i="4"/>
  <c r="G4168" i="4"/>
  <c r="G4169" i="4"/>
  <c r="G4170" i="4"/>
  <c r="G4171" i="4"/>
  <c r="G4172" i="4"/>
  <c r="G4173" i="4"/>
  <c r="G4174" i="4"/>
  <c r="G4175" i="4"/>
  <c r="G4176" i="4"/>
  <c r="G4177" i="4"/>
  <c r="G4178" i="4"/>
  <c r="G4179" i="4"/>
  <c r="G4180" i="4"/>
  <c r="G4181" i="4"/>
  <c r="G4182" i="4"/>
  <c r="G4183" i="4"/>
  <c r="G4184" i="4"/>
  <c r="G4185" i="4"/>
  <c r="G4186" i="4"/>
  <c r="G4187" i="4"/>
  <c r="G4188" i="4"/>
  <c r="G4189" i="4"/>
  <c r="G4190" i="4"/>
  <c r="G4191" i="4"/>
  <c r="G4192" i="4"/>
  <c r="G4193" i="4"/>
  <c r="G4194" i="4"/>
  <c r="G4195" i="4"/>
  <c r="G4196" i="4"/>
  <c r="G4197" i="4"/>
  <c r="G4198" i="4"/>
  <c r="G4199" i="4"/>
  <c r="G4200" i="4"/>
  <c r="G4201" i="4"/>
  <c r="G4202" i="4"/>
  <c r="G4203" i="4"/>
  <c r="G4204" i="4"/>
  <c r="G4205" i="4"/>
  <c r="G4206" i="4"/>
  <c r="G4207" i="4"/>
  <c r="G4208" i="4"/>
  <c r="G4209" i="4"/>
  <c r="G4210" i="4"/>
  <c r="G4211" i="4"/>
  <c r="G4212" i="4"/>
  <c r="G4213" i="4"/>
  <c r="G4214" i="4"/>
  <c r="G4215" i="4"/>
  <c r="G4216" i="4"/>
  <c r="G4217" i="4"/>
  <c r="G4218" i="4"/>
  <c r="G4219" i="4"/>
  <c r="G4220" i="4"/>
  <c r="G4221" i="4"/>
  <c r="G4222" i="4"/>
  <c r="G4223" i="4"/>
  <c r="G4224" i="4"/>
  <c r="G4225" i="4"/>
  <c r="G4226" i="4"/>
  <c r="G4227" i="4"/>
  <c r="G4228" i="4"/>
  <c r="G4229" i="4"/>
  <c r="G4230" i="4"/>
  <c r="G4231" i="4"/>
  <c r="G4232" i="4"/>
  <c r="G4233" i="4"/>
  <c r="G4234" i="4"/>
  <c r="G4235" i="4"/>
  <c r="G4236" i="4"/>
  <c r="G4237" i="4"/>
  <c r="G4238" i="4"/>
  <c r="G4239" i="4"/>
  <c r="G4240" i="4"/>
  <c r="G4241" i="4"/>
  <c r="G4242" i="4"/>
  <c r="G4243" i="4"/>
  <c r="G4244" i="4"/>
  <c r="G4245" i="4"/>
  <c r="G4246" i="4"/>
  <c r="G4247" i="4"/>
  <c r="G4248" i="4"/>
  <c r="G4249" i="4"/>
  <c r="G4250" i="4"/>
  <c r="G4251" i="4"/>
  <c r="G4252" i="4"/>
  <c r="G4253" i="4"/>
  <c r="G4254" i="4"/>
  <c r="G4255" i="4"/>
  <c r="G4256" i="4"/>
  <c r="G4257" i="4"/>
  <c r="G4258" i="4"/>
  <c r="G4259" i="4"/>
  <c r="G4260" i="4"/>
  <c r="G4261" i="4"/>
  <c r="G4262" i="4"/>
  <c r="G4263" i="4"/>
  <c r="G4264" i="4"/>
  <c r="G4265" i="4"/>
  <c r="G4266" i="4"/>
  <c r="G4267" i="4"/>
  <c r="G4268" i="4"/>
  <c r="G4269" i="4"/>
  <c r="G4270" i="4"/>
  <c r="G4271" i="4"/>
  <c r="G4272"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936" i="4"/>
  <c r="F937" i="4"/>
  <c r="F938" i="4"/>
  <c r="F939" i="4"/>
  <c r="F940" i="4"/>
  <c r="F941" i="4"/>
  <c r="F942" i="4"/>
  <c r="F943" i="4"/>
  <c r="F944" i="4"/>
  <c r="F945" i="4"/>
  <c r="F946" i="4"/>
  <c r="F947" i="4"/>
  <c r="F948" i="4"/>
  <c r="F949" i="4"/>
  <c r="F950" i="4"/>
  <c r="F951" i="4"/>
  <c r="F952" i="4"/>
  <c r="F953" i="4"/>
  <c r="F954" i="4"/>
  <c r="F955" i="4"/>
  <c r="F956" i="4"/>
  <c r="F957" i="4"/>
  <c r="F958" i="4"/>
  <c r="F959" i="4"/>
  <c r="F960" i="4"/>
  <c r="F961" i="4"/>
  <c r="F962" i="4"/>
  <c r="F963" i="4"/>
  <c r="F964" i="4"/>
  <c r="F965" i="4"/>
  <c r="F966" i="4"/>
  <c r="F967" i="4"/>
  <c r="F968" i="4"/>
  <c r="F969" i="4"/>
  <c r="F970" i="4"/>
  <c r="F971" i="4"/>
  <c r="F972" i="4"/>
  <c r="F973" i="4"/>
  <c r="F974" i="4"/>
  <c r="F975" i="4"/>
  <c r="F976" i="4"/>
  <c r="F977" i="4"/>
  <c r="F978" i="4"/>
  <c r="F979" i="4"/>
  <c r="F980" i="4"/>
  <c r="F981" i="4"/>
  <c r="F982" i="4"/>
  <c r="F983" i="4"/>
  <c r="F984" i="4"/>
  <c r="F985" i="4"/>
  <c r="F986" i="4"/>
  <c r="F987" i="4"/>
  <c r="F988" i="4"/>
  <c r="F989" i="4"/>
  <c r="F990" i="4"/>
  <c r="F991" i="4"/>
  <c r="F992" i="4"/>
  <c r="F993" i="4"/>
  <c r="F994" i="4"/>
  <c r="F995" i="4"/>
  <c r="F996" i="4"/>
  <c r="F997" i="4"/>
  <c r="F998" i="4"/>
  <c r="F999" i="4"/>
  <c r="F1000" i="4"/>
  <c r="F1001" i="4"/>
  <c r="F1002" i="4"/>
  <c r="F1003" i="4"/>
  <c r="F1004" i="4"/>
  <c r="F1005" i="4"/>
  <c r="F1006" i="4"/>
  <c r="F1007" i="4"/>
  <c r="F1008" i="4"/>
  <c r="F1009" i="4"/>
  <c r="F1010" i="4"/>
  <c r="F1011" i="4"/>
  <c r="F1012" i="4"/>
  <c r="F1013" i="4"/>
  <c r="F1014" i="4"/>
  <c r="F1015" i="4"/>
  <c r="F1016" i="4"/>
  <c r="F1017" i="4"/>
  <c r="F1018" i="4"/>
  <c r="F1019" i="4"/>
  <c r="F1020" i="4"/>
  <c r="F1021" i="4"/>
  <c r="F1022" i="4"/>
  <c r="F1023" i="4"/>
  <c r="F1024" i="4"/>
  <c r="F1025" i="4"/>
  <c r="F1026" i="4"/>
  <c r="F1027" i="4"/>
  <c r="F1028" i="4"/>
  <c r="F1029" i="4"/>
  <c r="F1030" i="4"/>
  <c r="F1031" i="4"/>
  <c r="F1032" i="4"/>
  <c r="F1033" i="4"/>
  <c r="F1034" i="4"/>
  <c r="F1035" i="4"/>
  <c r="F1036" i="4"/>
  <c r="F1037" i="4"/>
  <c r="F1038" i="4"/>
  <c r="F1039" i="4"/>
  <c r="F1040" i="4"/>
  <c r="F1041" i="4"/>
  <c r="F1042" i="4"/>
  <c r="F1043" i="4"/>
  <c r="F1044" i="4"/>
  <c r="F1045" i="4"/>
  <c r="F1046" i="4"/>
  <c r="F1047" i="4"/>
  <c r="F1048" i="4"/>
  <c r="F1049" i="4"/>
  <c r="F1050" i="4"/>
  <c r="F1051" i="4"/>
  <c r="F1052" i="4"/>
  <c r="F1053" i="4"/>
  <c r="F1054" i="4"/>
  <c r="F1055" i="4"/>
  <c r="F1056" i="4"/>
  <c r="F1057" i="4"/>
  <c r="F1058" i="4"/>
  <c r="F1059" i="4"/>
  <c r="F1060" i="4"/>
  <c r="F1061" i="4"/>
  <c r="F1062" i="4"/>
  <c r="F1063" i="4"/>
  <c r="F1064" i="4"/>
  <c r="F1065" i="4"/>
  <c r="F1066" i="4"/>
  <c r="F1067" i="4"/>
  <c r="F1068" i="4"/>
  <c r="F1069" i="4"/>
  <c r="F1070" i="4"/>
  <c r="F1071" i="4"/>
  <c r="F1072" i="4"/>
  <c r="F1073" i="4"/>
  <c r="F1074" i="4"/>
  <c r="F1075" i="4"/>
  <c r="F1076" i="4"/>
  <c r="F1077" i="4"/>
  <c r="F1078" i="4"/>
  <c r="F1079" i="4"/>
  <c r="F1080" i="4"/>
  <c r="F1081" i="4"/>
  <c r="F1082" i="4"/>
  <c r="F1083" i="4"/>
  <c r="F1084" i="4"/>
  <c r="F1085" i="4"/>
  <c r="F1086" i="4"/>
  <c r="F1087" i="4"/>
  <c r="F1088" i="4"/>
  <c r="F1089" i="4"/>
  <c r="F1090" i="4"/>
  <c r="F1091" i="4"/>
  <c r="F1092" i="4"/>
  <c r="F1093" i="4"/>
  <c r="F1094" i="4"/>
  <c r="F1095" i="4"/>
  <c r="F1096" i="4"/>
  <c r="F1097" i="4"/>
  <c r="F1098" i="4"/>
  <c r="F1099" i="4"/>
  <c r="F1100" i="4"/>
  <c r="F1101" i="4"/>
  <c r="F1102" i="4"/>
  <c r="F1103" i="4"/>
  <c r="F1104" i="4"/>
  <c r="F1105" i="4"/>
  <c r="F1106" i="4"/>
  <c r="F1107" i="4"/>
  <c r="F1108" i="4"/>
  <c r="F1109" i="4"/>
  <c r="F1110" i="4"/>
  <c r="F1111" i="4"/>
  <c r="F1112" i="4"/>
  <c r="F1113" i="4"/>
  <c r="F1114" i="4"/>
  <c r="F1115" i="4"/>
  <c r="F1116" i="4"/>
  <c r="F1117" i="4"/>
  <c r="F1118" i="4"/>
  <c r="F1119" i="4"/>
  <c r="F1120" i="4"/>
  <c r="F1121" i="4"/>
  <c r="F1122" i="4"/>
  <c r="F1123" i="4"/>
  <c r="F1124" i="4"/>
  <c r="F1125" i="4"/>
  <c r="F1126" i="4"/>
  <c r="F1127" i="4"/>
  <c r="F1128" i="4"/>
  <c r="F1129" i="4"/>
  <c r="F1130" i="4"/>
  <c r="F1131" i="4"/>
  <c r="F1132" i="4"/>
  <c r="F1133" i="4"/>
  <c r="F1134" i="4"/>
  <c r="F1135" i="4"/>
  <c r="F1136" i="4"/>
  <c r="F1137" i="4"/>
  <c r="F1138" i="4"/>
  <c r="F1139" i="4"/>
  <c r="F1140" i="4"/>
  <c r="F1141" i="4"/>
  <c r="F1142" i="4"/>
  <c r="F1143" i="4"/>
  <c r="F1144" i="4"/>
  <c r="F1145" i="4"/>
  <c r="F1146" i="4"/>
  <c r="F1147" i="4"/>
  <c r="F1148" i="4"/>
  <c r="F1149" i="4"/>
  <c r="F1150" i="4"/>
  <c r="F1151" i="4"/>
  <c r="F1152" i="4"/>
  <c r="F1153" i="4"/>
  <c r="F1154" i="4"/>
  <c r="F1155" i="4"/>
  <c r="F1156" i="4"/>
  <c r="F1157" i="4"/>
  <c r="F1158" i="4"/>
  <c r="F1159" i="4"/>
  <c r="F1160" i="4"/>
  <c r="F1161" i="4"/>
  <c r="F1162" i="4"/>
  <c r="F1163" i="4"/>
  <c r="F1164" i="4"/>
  <c r="F1165" i="4"/>
  <c r="F1166" i="4"/>
  <c r="F1167" i="4"/>
  <c r="F1168" i="4"/>
  <c r="F1169" i="4"/>
  <c r="F1170" i="4"/>
  <c r="F1171" i="4"/>
  <c r="F1172" i="4"/>
  <c r="F1173" i="4"/>
  <c r="F1174" i="4"/>
  <c r="F1175" i="4"/>
  <c r="F1176" i="4"/>
  <c r="F1177" i="4"/>
  <c r="F1178" i="4"/>
  <c r="F1179" i="4"/>
  <c r="F1180" i="4"/>
  <c r="F1181" i="4"/>
  <c r="F1182" i="4"/>
  <c r="F1183" i="4"/>
  <c r="F1184" i="4"/>
  <c r="F1185" i="4"/>
  <c r="F1186" i="4"/>
  <c r="F1187" i="4"/>
  <c r="F1188" i="4"/>
  <c r="F1189" i="4"/>
  <c r="F1190" i="4"/>
  <c r="F1191" i="4"/>
  <c r="F1192" i="4"/>
  <c r="F1193" i="4"/>
  <c r="F1194" i="4"/>
  <c r="F1195" i="4"/>
  <c r="F1196" i="4"/>
  <c r="F1197" i="4"/>
  <c r="F1198" i="4"/>
  <c r="F1199" i="4"/>
  <c r="F1200" i="4"/>
  <c r="F1201" i="4"/>
  <c r="F1202" i="4"/>
  <c r="F1203" i="4"/>
  <c r="F1204" i="4"/>
  <c r="F1205" i="4"/>
  <c r="F1206" i="4"/>
  <c r="F1207" i="4"/>
  <c r="F1208" i="4"/>
  <c r="F1209" i="4"/>
  <c r="F1210" i="4"/>
  <c r="F1211" i="4"/>
  <c r="F1212" i="4"/>
  <c r="F1213" i="4"/>
  <c r="F1214" i="4"/>
  <c r="F1215" i="4"/>
  <c r="F1216" i="4"/>
  <c r="F1217" i="4"/>
  <c r="F1218" i="4"/>
  <c r="F1219" i="4"/>
  <c r="F1220" i="4"/>
  <c r="F1221" i="4"/>
  <c r="F1222" i="4"/>
  <c r="F1223" i="4"/>
  <c r="F1224" i="4"/>
  <c r="F1225" i="4"/>
  <c r="F1226" i="4"/>
  <c r="F1227" i="4"/>
  <c r="F1228" i="4"/>
  <c r="F1229" i="4"/>
  <c r="F1230" i="4"/>
  <c r="F1231" i="4"/>
  <c r="F1232" i="4"/>
  <c r="F1233" i="4"/>
  <c r="F1234" i="4"/>
  <c r="F1235" i="4"/>
  <c r="F1236" i="4"/>
  <c r="F1237" i="4"/>
  <c r="F1238" i="4"/>
  <c r="F1239" i="4"/>
  <c r="F1240" i="4"/>
  <c r="F1241" i="4"/>
  <c r="F1242" i="4"/>
  <c r="F1243" i="4"/>
  <c r="F1244" i="4"/>
  <c r="F1245" i="4"/>
  <c r="F1246" i="4"/>
  <c r="F1247" i="4"/>
  <c r="F1248" i="4"/>
  <c r="F1249" i="4"/>
  <c r="F1250" i="4"/>
  <c r="F1251" i="4"/>
  <c r="F1252" i="4"/>
  <c r="F1253" i="4"/>
  <c r="F1254" i="4"/>
  <c r="F1255" i="4"/>
  <c r="F1256" i="4"/>
  <c r="F1257" i="4"/>
  <c r="F1258" i="4"/>
  <c r="F1259" i="4"/>
  <c r="F1260" i="4"/>
  <c r="F1261" i="4"/>
  <c r="F1262" i="4"/>
  <c r="F1263" i="4"/>
  <c r="F1264" i="4"/>
  <c r="F1265" i="4"/>
  <c r="F1266" i="4"/>
  <c r="F1267" i="4"/>
  <c r="F1268" i="4"/>
  <c r="F1269" i="4"/>
  <c r="F1270" i="4"/>
  <c r="F1271" i="4"/>
  <c r="F1272" i="4"/>
  <c r="F1273" i="4"/>
  <c r="F1274" i="4"/>
  <c r="F1275" i="4"/>
  <c r="F1276" i="4"/>
  <c r="F1277" i="4"/>
  <c r="F1278" i="4"/>
  <c r="F1279" i="4"/>
  <c r="F1280" i="4"/>
  <c r="F1281" i="4"/>
  <c r="F1282" i="4"/>
  <c r="F1283" i="4"/>
  <c r="F1284" i="4"/>
  <c r="F1285" i="4"/>
  <c r="F1286" i="4"/>
  <c r="F1287" i="4"/>
  <c r="F1288" i="4"/>
  <c r="F1289" i="4"/>
  <c r="F1290" i="4"/>
  <c r="F1291" i="4"/>
  <c r="F1292" i="4"/>
  <c r="F1293" i="4"/>
  <c r="F1294" i="4"/>
  <c r="F1295" i="4"/>
  <c r="F1296" i="4"/>
  <c r="F1297" i="4"/>
  <c r="F1298" i="4"/>
  <c r="F1299" i="4"/>
  <c r="F1300" i="4"/>
  <c r="F1301" i="4"/>
  <c r="F1302" i="4"/>
  <c r="F1303" i="4"/>
  <c r="F1304" i="4"/>
  <c r="F1305" i="4"/>
  <c r="F1306" i="4"/>
  <c r="F1307" i="4"/>
  <c r="F1308" i="4"/>
  <c r="F1309" i="4"/>
  <c r="F1310" i="4"/>
  <c r="F1311" i="4"/>
  <c r="F1312" i="4"/>
  <c r="F1313" i="4"/>
  <c r="F1314" i="4"/>
  <c r="F1315" i="4"/>
  <c r="F1316" i="4"/>
  <c r="F1317" i="4"/>
  <c r="F1318" i="4"/>
  <c r="F1319" i="4"/>
  <c r="F1320" i="4"/>
  <c r="F1321" i="4"/>
  <c r="F1322" i="4"/>
  <c r="F1323" i="4"/>
  <c r="F1324" i="4"/>
  <c r="F1325" i="4"/>
  <c r="F1326" i="4"/>
  <c r="F1327" i="4"/>
  <c r="F1328" i="4"/>
  <c r="F1329" i="4"/>
  <c r="F1330" i="4"/>
  <c r="F1331" i="4"/>
  <c r="F1332" i="4"/>
  <c r="F1333" i="4"/>
  <c r="F1334" i="4"/>
  <c r="F1335" i="4"/>
  <c r="F1336" i="4"/>
  <c r="F1337" i="4"/>
  <c r="F1338" i="4"/>
  <c r="F1339" i="4"/>
  <c r="F1340" i="4"/>
  <c r="F1341" i="4"/>
  <c r="F1342" i="4"/>
  <c r="F1343" i="4"/>
  <c r="F1344" i="4"/>
  <c r="F1345" i="4"/>
  <c r="F1346" i="4"/>
  <c r="F1347" i="4"/>
  <c r="F1348" i="4"/>
  <c r="F1349" i="4"/>
  <c r="F1350" i="4"/>
  <c r="F1351" i="4"/>
  <c r="F1352" i="4"/>
  <c r="F1353" i="4"/>
  <c r="F1354" i="4"/>
  <c r="F1355" i="4"/>
  <c r="F1356" i="4"/>
  <c r="F1357" i="4"/>
  <c r="F1358" i="4"/>
  <c r="F1359" i="4"/>
  <c r="F1360" i="4"/>
  <c r="F1361" i="4"/>
  <c r="F1362" i="4"/>
  <c r="F1363" i="4"/>
  <c r="F1364" i="4"/>
  <c r="F1365" i="4"/>
  <c r="F1366" i="4"/>
  <c r="F1367" i="4"/>
  <c r="F1368" i="4"/>
  <c r="F1369" i="4"/>
  <c r="F1370" i="4"/>
  <c r="F1371" i="4"/>
  <c r="F1372" i="4"/>
  <c r="F1373" i="4"/>
  <c r="F1374" i="4"/>
  <c r="F1375" i="4"/>
  <c r="F1376" i="4"/>
  <c r="F1377" i="4"/>
  <c r="F1378" i="4"/>
  <c r="F1379" i="4"/>
  <c r="F1380" i="4"/>
  <c r="F1381" i="4"/>
  <c r="F1382" i="4"/>
  <c r="F1383" i="4"/>
  <c r="F1384" i="4"/>
  <c r="F1385" i="4"/>
  <c r="F1386" i="4"/>
  <c r="F1387" i="4"/>
  <c r="F1388" i="4"/>
  <c r="F1389" i="4"/>
  <c r="F1390" i="4"/>
  <c r="F1391" i="4"/>
  <c r="F1392" i="4"/>
  <c r="F1393" i="4"/>
  <c r="F1394" i="4"/>
  <c r="F1395" i="4"/>
  <c r="F1396" i="4"/>
  <c r="F1397" i="4"/>
  <c r="F1398" i="4"/>
  <c r="F1399" i="4"/>
  <c r="F1400" i="4"/>
  <c r="F1401" i="4"/>
  <c r="F1402" i="4"/>
  <c r="F1403" i="4"/>
  <c r="F1404" i="4"/>
  <c r="F1405" i="4"/>
  <c r="F1406" i="4"/>
  <c r="F1407" i="4"/>
  <c r="F1408" i="4"/>
  <c r="F1409" i="4"/>
  <c r="F1410" i="4"/>
  <c r="F1411" i="4"/>
  <c r="F1412" i="4"/>
  <c r="F1413" i="4"/>
  <c r="F1414" i="4"/>
  <c r="F1415" i="4"/>
  <c r="F1416" i="4"/>
  <c r="F1417" i="4"/>
  <c r="F1418" i="4"/>
  <c r="F1419" i="4"/>
  <c r="F1420" i="4"/>
  <c r="F1421" i="4"/>
  <c r="F1422" i="4"/>
  <c r="F1423" i="4"/>
  <c r="F1424" i="4"/>
  <c r="F1425" i="4"/>
  <c r="F1426" i="4"/>
  <c r="F1427" i="4"/>
  <c r="F1428" i="4"/>
  <c r="F1429" i="4"/>
  <c r="F1430" i="4"/>
  <c r="F1431" i="4"/>
  <c r="F1432" i="4"/>
  <c r="F1433" i="4"/>
  <c r="F1434" i="4"/>
  <c r="F1435" i="4"/>
  <c r="F1436" i="4"/>
  <c r="F1437" i="4"/>
  <c r="F1438" i="4"/>
  <c r="F1439" i="4"/>
  <c r="F1440" i="4"/>
  <c r="F1441" i="4"/>
  <c r="F1442" i="4"/>
  <c r="F1443" i="4"/>
  <c r="F1444" i="4"/>
  <c r="F1445" i="4"/>
  <c r="F1446" i="4"/>
  <c r="F1447" i="4"/>
  <c r="F1448" i="4"/>
  <c r="F1449" i="4"/>
  <c r="F1450" i="4"/>
  <c r="F1451" i="4"/>
  <c r="F1452" i="4"/>
  <c r="F1453" i="4"/>
  <c r="F1454" i="4"/>
  <c r="F1455" i="4"/>
  <c r="F1456" i="4"/>
  <c r="F1457" i="4"/>
  <c r="F1458" i="4"/>
  <c r="F1459" i="4"/>
  <c r="F1460" i="4"/>
  <c r="F1461" i="4"/>
  <c r="F1462" i="4"/>
  <c r="F1463" i="4"/>
  <c r="F1464" i="4"/>
  <c r="F1465" i="4"/>
  <c r="F1466" i="4"/>
  <c r="F1467" i="4"/>
  <c r="F1468" i="4"/>
  <c r="F1469" i="4"/>
  <c r="F1470" i="4"/>
  <c r="F1471" i="4"/>
  <c r="F1472" i="4"/>
  <c r="F1473" i="4"/>
  <c r="F1474" i="4"/>
  <c r="F1475" i="4"/>
  <c r="F1476" i="4"/>
  <c r="F1477" i="4"/>
  <c r="F1478" i="4"/>
  <c r="F1479" i="4"/>
  <c r="F1480" i="4"/>
  <c r="F1481" i="4"/>
  <c r="F1482" i="4"/>
  <c r="F1483" i="4"/>
  <c r="F1484" i="4"/>
  <c r="F1485" i="4"/>
  <c r="F1486" i="4"/>
  <c r="F1487" i="4"/>
  <c r="F1488" i="4"/>
  <c r="F1489" i="4"/>
  <c r="F1490" i="4"/>
  <c r="F1491" i="4"/>
  <c r="F1492" i="4"/>
  <c r="F1493" i="4"/>
  <c r="F1494" i="4"/>
  <c r="F1495" i="4"/>
  <c r="F1496" i="4"/>
  <c r="F1497" i="4"/>
  <c r="F1498" i="4"/>
  <c r="F1499" i="4"/>
  <c r="F1500" i="4"/>
  <c r="F1501" i="4"/>
  <c r="F1502" i="4"/>
  <c r="F1503" i="4"/>
  <c r="F1504" i="4"/>
  <c r="F1505" i="4"/>
  <c r="F1506" i="4"/>
  <c r="F1507" i="4"/>
  <c r="F1508" i="4"/>
  <c r="F1509" i="4"/>
  <c r="F1510" i="4"/>
  <c r="F1511" i="4"/>
  <c r="F1512" i="4"/>
  <c r="F1513" i="4"/>
  <c r="F1514" i="4"/>
  <c r="F1515" i="4"/>
  <c r="F1516" i="4"/>
  <c r="F1517" i="4"/>
  <c r="F1518" i="4"/>
  <c r="F1519" i="4"/>
  <c r="F1520" i="4"/>
  <c r="F1521" i="4"/>
  <c r="F1522" i="4"/>
  <c r="F1523" i="4"/>
  <c r="F1524" i="4"/>
  <c r="F1525" i="4"/>
  <c r="F1526" i="4"/>
  <c r="F1527" i="4"/>
  <c r="F1528" i="4"/>
  <c r="F1529" i="4"/>
  <c r="F1530" i="4"/>
  <c r="F1531" i="4"/>
  <c r="F1532" i="4"/>
  <c r="F1533" i="4"/>
  <c r="F1534" i="4"/>
  <c r="F1535" i="4"/>
  <c r="F1536" i="4"/>
  <c r="F1537" i="4"/>
  <c r="F1538" i="4"/>
  <c r="F1539" i="4"/>
  <c r="F1540" i="4"/>
  <c r="F1541" i="4"/>
  <c r="F1542" i="4"/>
  <c r="F1543" i="4"/>
  <c r="F1544" i="4"/>
  <c r="F1545" i="4"/>
  <c r="F1546" i="4"/>
  <c r="F1547" i="4"/>
  <c r="F1548" i="4"/>
  <c r="F1549" i="4"/>
  <c r="F1550" i="4"/>
  <c r="F1551" i="4"/>
  <c r="F1552" i="4"/>
  <c r="F1553" i="4"/>
  <c r="F1554" i="4"/>
  <c r="F1555" i="4"/>
  <c r="F1556" i="4"/>
  <c r="F1557" i="4"/>
  <c r="F1558" i="4"/>
  <c r="F1559" i="4"/>
  <c r="F1560" i="4"/>
  <c r="F1561" i="4"/>
  <c r="F1562" i="4"/>
  <c r="F1563" i="4"/>
  <c r="F1564" i="4"/>
  <c r="F1565" i="4"/>
  <c r="F1566" i="4"/>
  <c r="F1567" i="4"/>
  <c r="F1568" i="4"/>
  <c r="F1569" i="4"/>
  <c r="F1570" i="4"/>
  <c r="F1571" i="4"/>
  <c r="F1572" i="4"/>
  <c r="F1573" i="4"/>
  <c r="F1574" i="4"/>
  <c r="F1575" i="4"/>
  <c r="F1576" i="4"/>
  <c r="F1577" i="4"/>
  <c r="F1578" i="4"/>
  <c r="F1579" i="4"/>
  <c r="F1580" i="4"/>
  <c r="F1581" i="4"/>
  <c r="F1582" i="4"/>
  <c r="F1583" i="4"/>
  <c r="F1584" i="4"/>
  <c r="F1585" i="4"/>
  <c r="F1586" i="4"/>
  <c r="F1587" i="4"/>
  <c r="F1588" i="4"/>
  <c r="F1589" i="4"/>
  <c r="F1590" i="4"/>
  <c r="F1591" i="4"/>
  <c r="F1592" i="4"/>
  <c r="F1593" i="4"/>
  <c r="F1594" i="4"/>
  <c r="F1595" i="4"/>
  <c r="F1596" i="4"/>
  <c r="F1597" i="4"/>
  <c r="F1598" i="4"/>
  <c r="F1599" i="4"/>
  <c r="F1600" i="4"/>
  <c r="F1601" i="4"/>
  <c r="F1602" i="4"/>
  <c r="F1603" i="4"/>
  <c r="F1604" i="4"/>
  <c r="F1605" i="4"/>
  <c r="F1606" i="4"/>
  <c r="F1607" i="4"/>
  <c r="F1608" i="4"/>
  <c r="F1609" i="4"/>
  <c r="F1610" i="4"/>
  <c r="F1611" i="4"/>
  <c r="F1612" i="4"/>
  <c r="F1613" i="4"/>
  <c r="F1614" i="4"/>
  <c r="F1615" i="4"/>
  <c r="F1616" i="4"/>
  <c r="F1617" i="4"/>
  <c r="F1618" i="4"/>
  <c r="F1619" i="4"/>
  <c r="F1620" i="4"/>
  <c r="F1621" i="4"/>
  <c r="F1622" i="4"/>
  <c r="F1623" i="4"/>
  <c r="F1624" i="4"/>
  <c r="F1625" i="4"/>
  <c r="F1626" i="4"/>
  <c r="F1627" i="4"/>
  <c r="F1628" i="4"/>
  <c r="F1629" i="4"/>
  <c r="F1630" i="4"/>
  <c r="F1631" i="4"/>
  <c r="F1632" i="4"/>
  <c r="F1633" i="4"/>
  <c r="F1634" i="4"/>
  <c r="F1635" i="4"/>
  <c r="F1636" i="4"/>
  <c r="F1637" i="4"/>
  <c r="F1638" i="4"/>
  <c r="F1639" i="4"/>
  <c r="F1640" i="4"/>
  <c r="F1641" i="4"/>
  <c r="F1642" i="4"/>
  <c r="F1643" i="4"/>
  <c r="F1644" i="4"/>
  <c r="F1645" i="4"/>
  <c r="F1646" i="4"/>
  <c r="F1647" i="4"/>
  <c r="F1648" i="4"/>
  <c r="F1649" i="4"/>
  <c r="F1650" i="4"/>
  <c r="F1651" i="4"/>
  <c r="F1652" i="4"/>
  <c r="F1653" i="4"/>
  <c r="F1654" i="4"/>
  <c r="F1655" i="4"/>
  <c r="F1656" i="4"/>
  <c r="F1657" i="4"/>
  <c r="F1658" i="4"/>
  <c r="F1659" i="4"/>
  <c r="F1660" i="4"/>
  <c r="F1661" i="4"/>
  <c r="F1662" i="4"/>
  <c r="F1663" i="4"/>
  <c r="F1664" i="4"/>
  <c r="F1665" i="4"/>
  <c r="F1666" i="4"/>
  <c r="F1667" i="4"/>
  <c r="F1668" i="4"/>
  <c r="F1669" i="4"/>
  <c r="F1670" i="4"/>
  <c r="F1671" i="4"/>
  <c r="F1672" i="4"/>
  <c r="F1673" i="4"/>
  <c r="F1674" i="4"/>
  <c r="F1675" i="4"/>
  <c r="F1676" i="4"/>
  <c r="F1677" i="4"/>
  <c r="F1678" i="4"/>
  <c r="F1679" i="4"/>
  <c r="F1680" i="4"/>
  <c r="F1681" i="4"/>
  <c r="F1682" i="4"/>
  <c r="F1683" i="4"/>
  <c r="F1684" i="4"/>
  <c r="F1685" i="4"/>
  <c r="F1686" i="4"/>
  <c r="F1687" i="4"/>
  <c r="F1688" i="4"/>
  <c r="F1689" i="4"/>
  <c r="F1690" i="4"/>
  <c r="F1691" i="4"/>
  <c r="F1692" i="4"/>
  <c r="F1693" i="4"/>
  <c r="F1694" i="4"/>
  <c r="F1695" i="4"/>
  <c r="F1696" i="4"/>
  <c r="F1697" i="4"/>
  <c r="F1698" i="4"/>
  <c r="F1699" i="4"/>
  <c r="F1700" i="4"/>
  <c r="F1701" i="4"/>
  <c r="F1702" i="4"/>
  <c r="F1703" i="4"/>
  <c r="F1704" i="4"/>
  <c r="F1705" i="4"/>
  <c r="F1706" i="4"/>
  <c r="F1707" i="4"/>
  <c r="F1708" i="4"/>
  <c r="F1709" i="4"/>
  <c r="F1710" i="4"/>
  <c r="F1711" i="4"/>
  <c r="F1712" i="4"/>
  <c r="F1713" i="4"/>
  <c r="F1714" i="4"/>
  <c r="F1715" i="4"/>
  <c r="F1716" i="4"/>
  <c r="F1717" i="4"/>
  <c r="F1718" i="4"/>
  <c r="F1719" i="4"/>
  <c r="F1720" i="4"/>
  <c r="F1721" i="4"/>
  <c r="F1722" i="4"/>
  <c r="F1723" i="4"/>
  <c r="F1724" i="4"/>
  <c r="F1725" i="4"/>
  <c r="F1726" i="4"/>
  <c r="F1727" i="4"/>
  <c r="F1728" i="4"/>
  <c r="F1729" i="4"/>
  <c r="F1730" i="4"/>
  <c r="F1731" i="4"/>
  <c r="F1732" i="4"/>
  <c r="F1733" i="4"/>
  <c r="F1734" i="4"/>
  <c r="F1735" i="4"/>
  <c r="F1736" i="4"/>
  <c r="F1737" i="4"/>
  <c r="F1738" i="4"/>
  <c r="F1739" i="4"/>
  <c r="F1740" i="4"/>
  <c r="F1741" i="4"/>
  <c r="F1742" i="4"/>
  <c r="F1743" i="4"/>
  <c r="F1744" i="4"/>
  <c r="F1745" i="4"/>
  <c r="F1746" i="4"/>
  <c r="F1747" i="4"/>
  <c r="F1748" i="4"/>
  <c r="F1749" i="4"/>
  <c r="F1750" i="4"/>
  <c r="F1751" i="4"/>
  <c r="F1752" i="4"/>
  <c r="F1753" i="4"/>
  <c r="F1754" i="4"/>
  <c r="F1755" i="4"/>
  <c r="F1756" i="4"/>
  <c r="F1757" i="4"/>
  <c r="F1758" i="4"/>
  <c r="F1759" i="4"/>
  <c r="F1760" i="4"/>
  <c r="F1761" i="4"/>
  <c r="F1762" i="4"/>
  <c r="F1763" i="4"/>
  <c r="F1764" i="4"/>
  <c r="F1765" i="4"/>
  <c r="F1766" i="4"/>
  <c r="F1767" i="4"/>
  <c r="F1768" i="4"/>
  <c r="F1769" i="4"/>
  <c r="F1770" i="4"/>
  <c r="F1771" i="4"/>
  <c r="F1772" i="4"/>
  <c r="F1773" i="4"/>
  <c r="F1774" i="4"/>
  <c r="F1775" i="4"/>
  <c r="F1776" i="4"/>
  <c r="F1777" i="4"/>
  <c r="F1778" i="4"/>
  <c r="F1779" i="4"/>
  <c r="F1780" i="4"/>
  <c r="F1781" i="4"/>
  <c r="F1782" i="4"/>
  <c r="F1783" i="4"/>
  <c r="F1784" i="4"/>
  <c r="F1785" i="4"/>
  <c r="F1786" i="4"/>
  <c r="F1787" i="4"/>
  <c r="F1788" i="4"/>
  <c r="F1789" i="4"/>
  <c r="F1790" i="4"/>
  <c r="F1791" i="4"/>
  <c r="F1792" i="4"/>
  <c r="F1793" i="4"/>
  <c r="F1794" i="4"/>
  <c r="F1795" i="4"/>
  <c r="F1796" i="4"/>
  <c r="F1797" i="4"/>
  <c r="F1798" i="4"/>
  <c r="F1799" i="4"/>
  <c r="F1800" i="4"/>
  <c r="F1801" i="4"/>
  <c r="F1802" i="4"/>
  <c r="F1803" i="4"/>
  <c r="F1804" i="4"/>
  <c r="F1805" i="4"/>
  <c r="F1806" i="4"/>
  <c r="F1807" i="4"/>
  <c r="F1808" i="4"/>
  <c r="F1809" i="4"/>
  <c r="F1810" i="4"/>
  <c r="F1811" i="4"/>
  <c r="F1812" i="4"/>
  <c r="F1813" i="4"/>
  <c r="F1814" i="4"/>
  <c r="F1815" i="4"/>
  <c r="F1816" i="4"/>
  <c r="F1817" i="4"/>
  <c r="F1818" i="4"/>
  <c r="F1819" i="4"/>
  <c r="F1820" i="4"/>
  <c r="F1821" i="4"/>
  <c r="F1822" i="4"/>
  <c r="F1823" i="4"/>
  <c r="F1824" i="4"/>
  <c r="F1825" i="4"/>
  <c r="F1826" i="4"/>
  <c r="F1827" i="4"/>
  <c r="F1828" i="4"/>
  <c r="F1829" i="4"/>
  <c r="F1830" i="4"/>
  <c r="F1831" i="4"/>
  <c r="F1832" i="4"/>
  <c r="F1833" i="4"/>
  <c r="F1834" i="4"/>
  <c r="F1835" i="4"/>
  <c r="F1836" i="4"/>
  <c r="F1837" i="4"/>
  <c r="F1838" i="4"/>
  <c r="F1839" i="4"/>
  <c r="F1840" i="4"/>
  <c r="F1841" i="4"/>
  <c r="F1842" i="4"/>
  <c r="F1843" i="4"/>
  <c r="F1844" i="4"/>
  <c r="F1845" i="4"/>
  <c r="F1846" i="4"/>
  <c r="F1847" i="4"/>
  <c r="F1848" i="4"/>
  <c r="F1849" i="4"/>
  <c r="F1850" i="4"/>
  <c r="F1851" i="4"/>
  <c r="F1852" i="4"/>
  <c r="F1853" i="4"/>
  <c r="F1854" i="4"/>
  <c r="F1855" i="4"/>
  <c r="F1856" i="4"/>
  <c r="F1857" i="4"/>
  <c r="F1858" i="4"/>
  <c r="F1859" i="4"/>
  <c r="F1860" i="4"/>
  <c r="F1861" i="4"/>
  <c r="F1862" i="4"/>
  <c r="F1863" i="4"/>
  <c r="F1864" i="4"/>
  <c r="F1865" i="4"/>
  <c r="F1866" i="4"/>
  <c r="F1867" i="4"/>
  <c r="F1868" i="4"/>
  <c r="F1869" i="4"/>
  <c r="F1870" i="4"/>
  <c r="F1871" i="4"/>
  <c r="F1872" i="4"/>
  <c r="F1873" i="4"/>
  <c r="F1874" i="4"/>
  <c r="F1875" i="4"/>
  <c r="F1876" i="4"/>
  <c r="F1877" i="4"/>
  <c r="F1878" i="4"/>
  <c r="F1879" i="4"/>
  <c r="F1880" i="4"/>
  <c r="F1881" i="4"/>
  <c r="F1882" i="4"/>
  <c r="F1883" i="4"/>
  <c r="F1884" i="4"/>
  <c r="F1885" i="4"/>
  <c r="F1886" i="4"/>
  <c r="F1887" i="4"/>
  <c r="F1888" i="4"/>
  <c r="F1889" i="4"/>
  <c r="F1890" i="4"/>
  <c r="F1891" i="4"/>
  <c r="F1892" i="4"/>
  <c r="F1893" i="4"/>
  <c r="F1894" i="4"/>
  <c r="F1895" i="4"/>
  <c r="F1896" i="4"/>
  <c r="F1897" i="4"/>
  <c r="F1898" i="4"/>
  <c r="F1899" i="4"/>
  <c r="F1900" i="4"/>
  <c r="F1901" i="4"/>
  <c r="F1902" i="4"/>
  <c r="F1903" i="4"/>
  <c r="F1904" i="4"/>
  <c r="F1905" i="4"/>
  <c r="F1906" i="4"/>
  <c r="F1907" i="4"/>
  <c r="F1908" i="4"/>
  <c r="F1909" i="4"/>
  <c r="F1910" i="4"/>
  <c r="F1911" i="4"/>
  <c r="F1912" i="4"/>
  <c r="F1913" i="4"/>
  <c r="F1914" i="4"/>
  <c r="F1915" i="4"/>
  <c r="F1916" i="4"/>
  <c r="F1917" i="4"/>
  <c r="F1918" i="4"/>
  <c r="F1919" i="4"/>
  <c r="F1920" i="4"/>
  <c r="F1921" i="4"/>
  <c r="F1922" i="4"/>
  <c r="F1923" i="4"/>
  <c r="F1924" i="4"/>
  <c r="F1925" i="4"/>
  <c r="F1926" i="4"/>
  <c r="F1927" i="4"/>
  <c r="F1928" i="4"/>
  <c r="F1929" i="4"/>
  <c r="F1930" i="4"/>
  <c r="F1931" i="4"/>
  <c r="F1932" i="4"/>
  <c r="F1933" i="4"/>
  <c r="F1934" i="4"/>
  <c r="F1935" i="4"/>
  <c r="F1936" i="4"/>
  <c r="F1937" i="4"/>
  <c r="F1938" i="4"/>
  <c r="F1939" i="4"/>
  <c r="F1940" i="4"/>
  <c r="F1941" i="4"/>
  <c r="F1942" i="4"/>
  <c r="F1943" i="4"/>
  <c r="F1944" i="4"/>
  <c r="F1945" i="4"/>
  <c r="F1946" i="4"/>
  <c r="F1947" i="4"/>
  <c r="F1948" i="4"/>
  <c r="F1949" i="4"/>
  <c r="F1950" i="4"/>
  <c r="F1951" i="4"/>
  <c r="F1952" i="4"/>
  <c r="F1953" i="4"/>
  <c r="F1954" i="4"/>
  <c r="F1955" i="4"/>
  <c r="F1956" i="4"/>
  <c r="F1957" i="4"/>
  <c r="F1958" i="4"/>
  <c r="F1959" i="4"/>
  <c r="F1960" i="4"/>
  <c r="F1961" i="4"/>
  <c r="F1962" i="4"/>
  <c r="F1963" i="4"/>
  <c r="F1964" i="4"/>
  <c r="F1965" i="4"/>
  <c r="F1966" i="4"/>
  <c r="F1967" i="4"/>
  <c r="F1968" i="4"/>
  <c r="F1969" i="4"/>
  <c r="F1970" i="4"/>
  <c r="F1971" i="4"/>
  <c r="F1972" i="4"/>
  <c r="F1973" i="4"/>
  <c r="F1974" i="4"/>
  <c r="F1975" i="4"/>
  <c r="F1976" i="4"/>
  <c r="F1977" i="4"/>
  <c r="F1978" i="4"/>
  <c r="F1979" i="4"/>
  <c r="F1980" i="4"/>
  <c r="F1981" i="4"/>
  <c r="F1982" i="4"/>
  <c r="F1983" i="4"/>
  <c r="F1984" i="4"/>
  <c r="F1985" i="4"/>
  <c r="F1986" i="4"/>
  <c r="F1987" i="4"/>
  <c r="F1988" i="4"/>
  <c r="F1989" i="4"/>
  <c r="F1990" i="4"/>
  <c r="F1991" i="4"/>
  <c r="F1992" i="4"/>
  <c r="F1993" i="4"/>
  <c r="F1994" i="4"/>
  <c r="F1995" i="4"/>
  <c r="F1996" i="4"/>
  <c r="F1997" i="4"/>
  <c r="F1998" i="4"/>
  <c r="F1999" i="4"/>
  <c r="F2000" i="4"/>
  <c r="F2001" i="4"/>
  <c r="F2002" i="4"/>
  <c r="F2003" i="4"/>
  <c r="F2004" i="4"/>
  <c r="F2005" i="4"/>
  <c r="F2006" i="4"/>
  <c r="F2007" i="4"/>
  <c r="F2008" i="4"/>
  <c r="F2009" i="4"/>
  <c r="F2010" i="4"/>
  <c r="F2011" i="4"/>
  <c r="F2012" i="4"/>
  <c r="F2013" i="4"/>
  <c r="F2014" i="4"/>
  <c r="F2015" i="4"/>
  <c r="F2016" i="4"/>
  <c r="F2017" i="4"/>
  <c r="F2018" i="4"/>
  <c r="F2019" i="4"/>
  <c r="F2020" i="4"/>
  <c r="F2021" i="4"/>
  <c r="F2022" i="4"/>
  <c r="F2023" i="4"/>
  <c r="F2024" i="4"/>
  <c r="F2025" i="4"/>
  <c r="F2026" i="4"/>
  <c r="F2027" i="4"/>
  <c r="F2028" i="4"/>
  <c r="F2029" i="4"/>
  <c r="F2030" i="4"/>
  <c r="F2031" i="4"/>
  <c r="F2032" i="4"/>
  <c r="F2033" i="4"/>
  <c r="F2034" i="4"/>
  <c r="F2035" i="4"/>
  <c r="F2036" i="4"/>
  <c r="F2037" i="4"/>
  <c r="F2038" i="4"/>
  <c r="F2039" i="4"/>
  <c r="F2040" i="4"/>
  <c r="F2041" i="4"/>
  <c r="F2042" i="4"/>
  <c r="F2043" i="4"/>
  <c r="F2044" i="4"/>
  <c r="F2045" i="4"/>
  <c r="F2046" i="4"/>
  <c r="F2047" i="4"/>
  <c r="F2048" i="4"/>
  <c r="F2049" i="4"/>
  <c r="F2050" i="4"/>
  <c r="F2051" i="4"/>
  <c r="F2052" i="4"/>
  <c r="F2053" i="4"/>
  <c r="F2054" i="4"/>
  <c r="F2055" i="4"/>
  <c r="F2056" i="4"/>
  <c r="F2057" i="4"/>
  <c r="F2058" i="4"/>
  <c r="F2059" i="4"/>
  <c r="F2060" i="4"/>
  <c r="F2061" i="4"/>
  <c r="F2062" i="4"/>
  <c r="F2063" i="4"/>
  <c r="F2064" i="4"/>
  <c r="F2065" i="4"/>
  <c r="F2066" i="4"/>
  <c r="F2067" i="4"/>
  <c r="F2068" i="4"/>
  <c r="F2069" i="4"/>
  <c r="F2070" i="4"/>
  <c r="F2071" i="4"/>
  <c r="F2072" i="4"/>
  <c r="F2073" i="4"/>
  <c r="F2074" i="4"/>
  <c r="F2075" i="4"/>
  <c r="F2076" i="4"/>
  <c r="F2077" i="4"/>
  <c r="F2078" i="4"/>
  <c r="F2079" i="4"/>
  <c r="F2080" i="4"/>
  <c r="F2081" i="4"/>
  <c r="F2082" i="4"/>
  <c r="F2083" i="4"/>
  <c r="F2084" i="4"/>
  <c r="F2085" i="4"/>
  <c r="F2086" i="4"/>
  <c r="F2087" i="4"/>
  <c r="F2088" i="4"/>
  <c r="F2089" i="4"/>
  <c r="F2090" i="4"/>
  <c r="F2091" i="4"/>
  <c r="F2092" i="4"/>
  <c r="F2093" i="4"/>
  <c r="F2094" i="4"/>
  <c r="F2095" i="4"/>
  <c r="F2096" i="4"/>
  <c r="F2097" i="4"/>
  <c r="F2098" i="4"/>
  <c r="F2099" i="4"/>
  <c r="F2100" i="4"/>
  <c r="F2101" i="4"/>
  <c r="F2102" i="4"/>
  <c r="F2103" i="4"/>
  <c r="F2104" i="4"/>
  <c r="F2105" i="4"/>
  <c r="F2106" i="4"/>
  <c r="F2107" i="4"/>
  <c r="F2108" i="4"/>
  <c r="F2109" i="4"/>
  <c r="F2110" i="4"/>
  <c r="F2111" i="4"/>
  <c r="F2112" i="4"/>
  <c r="F2113" i="4"/>
  <c r="F2114" i="4"/>
  <c r="F2115" i="4"/>
  <c r="F2116" i="4"/>
  <c r="F2117" i="4"/>
  <c r="F2118" i="4"/>
  <c r="F2119" i="4"/>
  <c r="F2120" i="4"/>
  <c r="F2121" i="4"/>
  <c r="F2122" i="4"/>
  <c r="F2123" i="4"/>
  <c r="F2124" i="4"/>
  <c r="F2125" i="4"/>
  <c r="F2126" i="4"/>
  <c r="F2127" i="4"/>
  <c r="F2128" i="4"/>
  <c r="F2129" i="4"/>
  <c r="F2130" i="4"/>
  <c r="F2131" i="4"/>
  <c r="F2132" i="4"/>
  <c r="F2133" i="4"/>
  <c r="F2134" i="4"/>
  <c r="F2135" i="4"/>
  <c r="F2136" i="4"/>
  <c r="F2137" i="4"/>
  <c r="F2138" i="4"/>
  <c r="F2139" i="4"/>
  <c r="F2140" i="4"/>
  <c r="F2141" i="4"/>
  <c r="F2142" i="4"/>
  <c r="F2143" i="4"/>
  <c r="F2144" i="4"/>
  <c r="F2145" i="4"/>
  <c r="F2146" i="4"/>
  <c r="F2147" i="4"/>
  <c r="F2148" i="4"/>
  <c r="F2149" i="4"/>
  <c r="F2150" i="4"/>
  <c r="F2151" i="4"/>
  <c r="F2152" i="4"/>
  <c r="F2153" i="4"/>
  <c r="F2154" i="4"/>
  <c r="F2155" i="4"/>
  <c r="F2156" i="4"/>
  <c r="F2157" i="4"/>
  <c r="F2158" i="4"/>
  <c r="F2159" i="4"/>
  <c r="F2160" i="4"/>
  <c r="F2161" i="4"/>
  <c r="F2162" i="4"/>
  <c r="F2163" i="4"/>
  <c r="F2164" i="4"/>
  <c r="F2165" i="4"/>
  <c r="F2166" i="4"/>
  <c r="F2167" i="4"/>
  <c r="F2168" i="4"/>
  <c r="F2169" i="4"/>
  <c r="F2170" i="4"/>
  <c r="F2171" i="4"/>
  <c r="F2172" i="4"/>
  <c r="F2173" i="4"/>
  <c r="F2174" i="4"/>
  <c r="F2175" i="4"/>
  <c r="F2176" i="4"/>
  <c r="F2177" i="4"/>
  <c r="F2178" i="4"/>
  <c r="F2179" i="4"/>
  <c r="F2180" i="4"/>
  <c r="F2181" i="4"/>
  <c r="F2182" i="4"/>
  <c r="F2183" i="4"/>
  <c r="F2184" i="4"/>
  <c r="F2185" i="4"/>
  <c r="F2186" i="4"/>
  <c r="F2187" i="4"/>
  <c r="F2188" i="4"/>
  <c r="F2189" i="4"/>
  <c r="F2190" i="4"/>
  <c r="F2191" i="4"/>
  <c r="F2192" i="4"/>
  <c r="F2193" i="4"/>
  <c r="F2194" i="4"/>
  <c r="F2195" i="4"/>
  <c r="F2196" i="4"/>
  <c r="F2197" i="4"/>
  <c r="F2198" i="4"/>
  <c r="F2199" i="4"/>
  <c r="F2200" i="4"/>
  <c r="F2201" i="4"/>
  <c r="F2202" i="4"/>
  <c r="F2203" i="4"/>
  <c r="F2204" i="4"/>
  <c r="F2205" i="4"/>
  <c r="F2206" i="4"/>
  <c r="F2207" i="4"/>
  <c r="F2208" i="4"/>
  <c r="F2209" i="4"/>
  <c r="F2210" i="4"/>
  <c r="F2211" i="4"/>
  <c r="F2212" i="4"/>
  <c r="F2213" i="4"/>
  <c r="F2214" i="4"/>
  <c r="F2215" i="4"/>
  <c r="F2216" i="4"/>
  <c r="F2217" i="4"/>
  <c r="F2218" i="4"/>
  <c r="F2219" i="4"/>
  <c r="F2220" i="4"/>
  <c r="F2221" i="4"/>
  <c r="F2222" i="4"/>
  <c r="F2223" i="4"/>
  <c r="F2224" i="4"/>
  <c r="F2225" i="4"/>
  <c r="F2226" i="4"/>
  <c r="F2227" i="4"/>
  <c r="F2228" i="4"/>
  <c r="F2229" i="4"/>
  <c r="F2230" i="4"/>
  <c r="F2231" i="4"/>
  <c r="F2232" i="4"/>
  <c r="F2233" i="4"/>
  <c r="F2234" i="4"/>
  <c r="F2235" i="4"/>
  <c r="F2236" i="4"/>
  <c r="F2237" i="4"/>
  <c r="F2238" i="4"/>
  <c r="F2239" i="4"/>
  <c r="F2240" i="4"/>
  <c r="F2241" i="4"/>
  <c r="F2242" i="4"/>
  <c r="F2243" i="4"/>
  <c r="F2244" i="4"/>
  <c r="F2245" i="4"/>
  <c r="F2246" i="4"/>
  <c r="F2247" i="4"/>
  <c r="F2248" i="4"/>
  <c r="F2249" i="4"/>
  <c r="F2250" i="4"/>
  <c r="F2251" i="4"/>
  <c r="F2252" i="4"/>
  <c r="F2253" i="4"/>
  <c r="F2254" i="4"/>
  <c r="F2255" i="4"/>
  <c r="F2256" i="4"/>
  <c r="F2257" i="4"/>
  <c r="F2258" i="4"/>
  <c r="F2259" i="4"/>
  <c r="F2260" i="4"/>
  <c r="F2261" i="4"/>
  <c r="F2262" i="4"/>
  <c r="F2263" i="4"/>
  <c r="F2264" i="4"/>
  <c r="F2265" i="4"/>
  <c r="F2266" i="4"/>
  <c r="F2267" i="4"/>
  <c r="F2268" i="4"/>
  <c r="F2269" i="4"/>
  <c r="F2270" i="4"/>
  <c r="F2271" i="4"/>
  <c r="F2272" i="4"/>
  <c r="F2273" i="4"/>
  <c r="F2274" i="4"/>
  <c r="F2275" i="4"/>
  <c r="F2276" i="4"/>
  <c r="F2277" i="4"/>
  <c r="F2278" i="4"/>
  <c r="F2279" i="4"/>
  <c r="F2280" i="4"/>
  <c r="F2281" i="4"/>
  <c r="F2282" i="4"/>
  <c r="F2283" i="4"/>
  <c r="F2284" i="4"/>
  <c r="F2285" i="4"/>
  <c r="F2286" i="4"/>
  <c r="F2287" i="4"/>
  <c r="F2288" i="4"/>
  <c r="F2289" i="4"/>
  <c r="F2290" i="4"/>
  <c r="F2291" i="4"/>
  <c r="F2292" i="4"/>
  <c r="F2293" i="4"/>
  <c r="F2294" i="4"/>
  <c r="F2295" i="4"/>
  <c r="F2296" i="4"/>
  <c r="F2297" i="4"/>
  <c r="F2298" i="4"/>
  <c r="F2299" i="4"/>
  <c r="F2300" i="4"/>
  <c r="F2301" i="4"/>
  <c r="F2302" i="4"/>
  <c r="F2303" i="4"/>
  <c r="F2304" i="4"/>
  <c r="F2305" i="4"/>
  <c r="F2306" i="4"/>
  <c r="F2307" i="4"/>
  <c r="F2308" i="4"/>
  <c r="F2309" i="4"/>
  <c r="F2310" i="4"/>
  <c r="F2311" i="4"/>
  <c r="F2312" i="4"/>
  <c r="F2313" i="4"/>
  <c r="F2314" i="4"/>
  <c r="F2315" i="4"/>
  <c r="F2316" i="4"/>
  <c r="F2317" i="4"/>
  <c r="F2318" i="4"/>
  <c r="F2319" i="4"/>
  <c r="F2320" i="4"/>
  <c r="F2321" i="4"/>
  <c r="F2322" i="4"/>
  <c r="F2323" i="4"/>
  <c r="F2324" i="4"/>
  <c r="F2325" i="4"/>
  <c r="F2326" i="4"/>
  <c r="F2327" i="4"/>
  <c r="F2328" i="4"/>
  <c r="F2329" i="4"/>
  <c r="F2330" i="4"/>
  <c r="F2331" i="4"/>
  <c r="F2332" i="4"/>
  <c r="F2333" i="4"/>
  <c r="F2334" i="4"/>
  <c r="F2335" i="4"/>
  <c r="F2336" i="4"/>
  <c r="F2337" i="4"/>
  <c r="F2338" i="4"/>
  <c r="F2339" i="4"/>
  <c r="F2340" i="4"/>
  <c r="F2341" i="4"/>
  <c r="F2342" i="4"/>
  <c r="F2343" i="4"/>
  <c r="F2344" i="4"/>
  <c r="F2345" i="4"/>
  <c r="F2346" i="4"/>
  <c r="F2347" i="4"/>
  <c r="F2348" i="4"/>
  <c r="F2349" i="4"/>
  <c r="F2350" i="4"/>
  <c r="F2351" i="4"/>
  <c r="F2352" i="4"/>
  <c r="F2353" i="4"/>
  <c r="F2354" i="4"/>
  <c r="F2355" i="4"/>
  <c r="F2356" i="4"/>
  <c r="F2357" i="4"/>
  <c r="F2358" i="4"/>
  <c r="F2359" i="4"/>
  <c r="F2360" i="4"/>
  <c r="F2361" i="4"/>
  <c r="F2362" i="4"/>
  <c r="F2363" i="4"/>
  <c r="F2364" i="4"/>
  <c r="F2365" i="4"/>
  <c r="F2366" i="4"/>
  <c r="F2367" i="4"/>
  <c r="F2368" i="4"/>
  <c r="F2369" i="4"/>
  <c r="F2370" i="4"/>
  <c r="F2371" i="4"/>
  <c r="F2372" i="4"/>
  <c r="F2373" i="4"/>
  <c r="F2374" i="4"/>
  <c r="F2375" i="4"/>
  <c r="F2376" i="4"/>
  <c r="F2377" i="4"/>
  <c r="F2378" i="4"/>
  <c r="F2379" i="4"/>
  <c r="F2380" i="4"/>
  <c r="F2381" i="4"/>
  <c r="F2382" i="4"/>
  <c r="F2383" i="4"/>
  <c r="F2384" i="4"/>
  <c r="F2385" i="4"/>
  <c r="F2386" i="4"/>
  <c r="F2387" i="4"/>
  <c r="F2388" i="4"/>
  <c r="F2389" i="4"/>
  <c r="F2390" i="4"/>
  <c r="F2391" i="4"/>
  <c r="F2392" i="4"/>
  <c r="F2393" i="4"/>
  <c r="F2394" i="4"/>
  <c r="F2395" i="4"/>
  <c r="F2396" i="4"/>
  <c r="F2397" i="4"/>
  <c r="F2398" i="4"/>
  <c r="F2399" i="4"/>
  <c r="F2400" i="4"/>
  <c r="F2401" i="4"/>
  <c r="F2402" i="4"/>
  <c r="F2403" i="4"/>
  <c r="F2404" i="4"/>
  <c r="F2405" i="4"/>
  <c r="F2406" i="4"/>
  <c r="F2407" i="4"/>
  <c r="F2408" i="4"/>
  <c r="F2409" i="4"/>
  <c r="F2410" i="4"/>
  <c r="F2411" i="4"/>
  <c r="F2412" i="4"/>
  <c r="F2413" i="4"/>
  <c r="F2414" i="4"/>
  <c r="F2415" i="4"/>
  <c r="F2416" i="4"/>
  <c r="F2417" i="4"/>
  <c r="F2418" i="4"/>
  <c r="F2419" i="4"/>
  <c r="F2420" i="4"/>
  <c r="F2421" i="4"/>
  <c r="F2422" i="4"/>
  <c r="F2423" i="4"/>
  <c r="F2424" i="4"/>
  <c r="F2425" i="4"/>
  <c r="F2426" i="4"/>
  <c r="F2427" i="4"/>
  <c r="F2428" i="4"/>
  <c r="F2429" i="4"/>
  <c r="F2430" i="4"/>
  <c r="F2431" i="4"/>
  <c r="F2432" i="4"/>
  <c r="F2433" i="4"/>
  <c r="F2434" i="4"/>
  <c r="F2435" i="4"/>
  <c r="F2436" i="4"/>
  <c r="F2437" i="4"/>
  <c r="F2438" i="4"/>
  <c r="F2439" i="4"/>
  <c r="F2440" i="4"/>
  <c r="F2441" i="4"/>
  <c r="F2442" i="4"/>
  <c r="F2443" i="4"/>
  <c r="F2444" i="4"/>
  <c r="F2445" i="4"/>
  <c r="F2446" i="4"/>
  <c r="F2447" i="4"/>
  <c r="F2448" i="4"/>
  <c r="F2449" i="4"/>
  <c r="F2450" i="4"/>
  <c r="F2451" i="4"/>
  <c r="F2452" i="4"/>
  <c r="F2453" i="4"/>
  <c r="F2454" i="4"/>
  <c r="F2455" i="4"/>
  <c r="F2456" i="4"/>
  <c r="F2457" i="4"/>
  <c r="F2458" i="4"/>
  <c r="F2459" i="4"/>
  <c r="F2460" i="4"/>
  <c r="F2461" i="4"/>
  <c r="F2462" i="4"/>
  <c r="F2463" i="4"/>
  <c r="F2464" i="4"/>
  <c r="F2465" i="4"/>
  <c r="F2466" i="4"/>
  <c r="F2467" i="4"/>
  <c r="F2468" i="4"/>
  <c r="F2469" i="4"/>
  <c r="F2470" i="4"/>
  <c r="F2471" i="4"/>
  <c r="F2472" i="4"/>
  <c r="F2473" i="4"/>
  <c r="F2474" i="4"/>
  <c r="F2475" i="4"/>
  <c r="F2476" i="4"/>
  <c r="F2477" i="4"/>
  <c r="F2478" i="4"/>
  <c r="F2479" i="4"/>
  <c r="F2480" i="4"/>
  <c r="F2481" i="4"/>
  <c r="F2482" i="4"/>
  <c r="F2483" i="4"/>
  <c r="F2484" i="4"/>
  <c r="F2485" i="4"/>
  <c r="F2486" i="4"/>
  <c r="F2487" i="4"/>
  <c r="F2488" i="4"/>
  <c r="F2489" i="4"/>
  <c r="F2490" i="4"/>
  <c r="F2491" i="4"/>
  <c r="F2492" i="4"/>
  <c r="F2493" i="4"/>
  <c r="F2494" i="4"/>
  <c r="F2495" i="4"/>
  <c r="F2496" i="4"/>
  <c r="F2497" i="4"/>
  <c r="F2498" i="4"/>
  <c r="F2499" i="4"/>
  <c r="F2500" i="4"/>
  <c r="F2501" i="4"/>
  <c r="F2502" i="4"/>
  <c r="F2503" i="4"/>
  <c r="F2504" i="4"/>
  <c r="F2505" i="4"/>
  <c r="F2506" i="4"/>
  <c r="F2507" i="4"/>
  <c r="F2508" i="4"/>
  <c r="F2509" i="4"/>
  <c r="F2510" i="4"/>
  <c r="F2511" i="4"/>
  <c r="F2512" i="4"/>
  <c r="F2513" i="4"/>
  <c r="F2514" i="4"/>
  <c r="F2515" i="4"/>
  <c r="F2516" i="4"/>
  <c r="F2517" i="4"/>
  <c r="F2518" i="4"/>
  <c r="F2519" i="4"/>
  <c r="F2520" i="4"/>
  <c r="F2521" i="4"/>
  <c r="F2522" i="4"/>
  <c r="F2523" i="4"/>
  <c r="F2524" i="4"/>
  <c r="F2525" i="4"/>
  <c r="F2526" i="4"/>
  <c r="F2527" i="4"/>
  <c r="F2528" i="4"/>
  <c r="F2529" i="4"/>
  <c r="F2530" i="4"/>
  <c r="F2531" i="4"/>
  <c r="F2532" i="4"/>
  <c r="F2533" i="4"/>
  <c r="F2534" i="4"/>
  <c r="F2535" i="4"/>
  <c r="F2536" i="4"/>
  <c r="F2537" i="4"/>
  <c r="F2538" i="4"/>
  <c r="F2539" i="4"/>
  <c r="F2540" i="4"/>
  <c r="F2541" i="4"/>
  <c r="F2542" i="4"/>
  <c r="F2543" i="4"/>
  <c r="F2544" i="4"/>
  <c r="F2545" i="4"/>
  <c r="F2546" i="4"/>
  <c r="F2547" i="4"/>
  <c r="F2548" i="4"/>
  <c r="F2549" i="4"/>
  <c r="F2550" i="4"/>
  <c r="F2551" i="4"/>
  <c r="F2552" i="4"/>
  <c r="F2553" i="4"/>
  <c r="F2554" i="4"/>
  <c r="F2555" i="4"/>
  <c r="F2556" i="4"/>
  <c r="F2557" i="4"/>
  <c r="F2558" i="4"/>
  <c r="F2559" i="4"/>
  <c r="F2560" i="4"/>
  <c r="F2561" i="4"/>
  <c r="F2562" i="4"/>
  <c r="F2563" i="4"/>
  <c r="F2564" i="4"/>
  <c r="F2565" i="4"/>
  <c r="F2566" i="4"/>
  <c r="F2567" i="4"/>
  <c r="F2568" i="4"/>
  <c r="F2569" i="4"/>
  <c r="F2570" i="4"/>
  <c r="F2571" i="4"/>
  <c r="F2572" i="4"/>
  <c r="F2573" i="4"/>
  <c r="F2574" i="4"/>
  <c r="F2575" i="4"/>
  <c r="F2576" i="4"/>
  <c r="F2577" i="4"/>
  <c r="F2578" i="4"/>
  <c r="F2579" i="4"/>
  <c r="F2580" i="4"/>
  <c r="F2581" i="4"/>
  <c r="F2582" i="4"/>
  <c r="F2583" i="4"/>
  <c r="F2584" i="4"/>
  <c r="F2585" i="4"/>
  <c r="F2586" i="4"/>
  <c r="F2587" i="4"/>
  <c r="F2588" i="4"/>
  <c r="F2589" i="4"/>
  <c r="F2590" i="4"/>
  <c r="F2591" i="4"/>
  <c r="F2592" i="4"/>
  <c r="F2593" i="4"/>
  <c r="F2594" i="4"/>
  <c r="F2595" i="4"/>
  <c r="F2596" i="4"/>
  <c r="F2597" i="4"/>
  <c r="F2598" i="4"/>
  <c r="F2599" i="4"/>
  <c r="F2600" i="4"/>
  <c r="F2601" i="4"/>
  <c r="F2602" i="4"/>
  <c r="F2603" i="4"/>
  <c r="F2604" i="4"/>
  <c r="F2605" i="4"/>
  <c r="F2606" i="4"/>
  <c r="F2607" i="4"/>
  <c r="F2608" i="4"/>
  <c r="F2609" i="4"/>
  <c r="F2610" i="4"/>
  <c r="F2611" i="4"/>
  <c r="F2612" i="4"/>
  <c r="F2613" i="4"/>
  <c r="F2614" i="4"/>
  <c r="F2615" i="4"/>
  <c r="F2616" i="4"/>
  <c r="F2617" i="4"/>
  <c r="F2618" i="4"/>
  <c r="F2619" i="4"/>
  <c r="F2620" i="4"/>
  <c r="F2621" i="4"/>
  <c r="F2622" i="4"/>
  <c r="F2623" i="4"/>
  <c r="F2624" i="4"/>
  <c r="F2625" i="4"/>
  <c r="F2626" i="4"/>
  <c r="F2627" i="4"/>
  <c r="F2628" i="4"/>
  <c r="F2629" i="4"/>
  <c r="F2630" i="4"/>
  <c r="F2631" i="4"/>
  <c r="F2632" i="4"/>
  <c r="F2633" i="4"/>
  <c r="F2634" i="4"/>
  <c r="F2635" i="4"/>
  <c r="F2636" i="4"/>
  <c r="F2637" i="4"/>
  <c r="F2638" i="4"/>
  <c r="F2639" i="4"/>
  <c r="F2640" i="4"/>
  <c r="F2641" i="4"/>
  <c r="F2642" i="4"/>
  <c r="F2643" i="4"/>
  <c r="F2644" i="4"/>
  <c r="F2645" i="4"/>
  <c r="F2646" i="4"/>
  <c r="F2647" i="4"/>
  <c r="F2648" i="4"/>
  <c r="F2649" i="4"/>
  <c r="F2650" i="4"/>
  <c r="F2651" i="4"/>
  <c r="F2652" i="4"/>
  <c r="F2653" i="4"/>
  <c r="F2654" i="4"/>
  <c r="F2655" i="4"/>
  <c r="F2656" i="4"/>
  <c r="F2657" i="4"/>
  <c r="F2658" i="4"/>
  <c r="F2659" i="4"/>
  <c r="F2660" i="4"/>
  <c r="F2661" i="4"/>
  <c r="F2662" i="4"/>
  <c r="F2663" i="4"/>
  <c r="F2664" i="4"/>
  <c r="F2665" i="4"/>
  <c r="F2666" i="4"/>
  <c r="F2667" i="4"/>
  <c r="F2668" i="4"/>
  <c r="F2669" i="4"/>
  <c r="F2670" i="4"/>
  <c r="F2671" i="4"/>
  <c r="F2672" i="4"/>
  <c r="F2673" i="4"/>
  <c r="F2674" i="4"/>
  <c r="F2675" i="4"/>
  <c r="F2676" i="4"/>
  <c r="F2677" i="4"/>
  <c r="F2678" i="4"/>
  <c r="F2679" i="4"/>
  <c r="F2680" i="4"/>
  <c r="F2681" i="4"/>
  <c r="F2682" i="4"/>
  <c r="F2683" i="4"/>
  <c r="F2684" i="4"/>
  <c r="F2685" i="4"/>
  <c r="F2686" i="4"/>
  <c r="F2687" i="4"/>
  <c r="F2688" i="4"/>
  <c r="F2689" i="4"/>
  <c r="F2690" i="4"/>
  <c r="F2691" i="4"/>
  <c r="F2692" i="4"/>
  <c r="F2693" i="4"/>
  <c r="F2694" i="4"/>
  <c r="F2695" i="4"/>
  <c r="F2696" i="4"/>
  <c r="F2697" i="4"/>
  <c r="F2698" i="4"/>
  <c r="F2699" i="4"/>
  <c r="F2700" i="4"/>
  <c r="F2701" i="4"/>
  <c r="F2702" i="4"/>
  <c r="F2703" i="4"/>
  <c r="F2704" i="4"/>
  <c r="F2705" i="4"/>
  <c r="F2706" i="4"/>
  <c r="F2707" i="4"/>
  <c r="F2708" i="4"/>
  <c r="F2709" i="4"/>
  <c r="F2710" i="4"/>
  <c r="F2711" i="4"/>
  <c r="F2712" i="4"/>
  <c r="F2713" i="4"/>
  <c r="F2714" i="4"/>
  <c r="F2715" i="4"/>
  <c r="F2716" i="4"/>
  <c r="F2717" i="4"/>
  <c r="F2718" i="4"/>
  <c r="F2719" i="4"/>
  <c r="F2720" i="4"/>
  <c r="F2721" i="4"/>
  <c r="F2722" i="4"/>
  <c r="F2723" i="4"/>
  <c r="F2724" i="4"/>
  <c r="F2725" i="4"/>
  <c r="F2726" i="4"/>
  <c r="F2727" i="4"/>
  <c r="F2728" i="4"/>
  <c r="F2729" i="4"/>
  <c r="F2730" i="4"/>
  <c r="F2731" i="4"/>
  <c r="F2732" i="4"/>
  <c r="F2733" i="4"/>
  <c r="F2734" i="4"/>
  <c r="F2735" i="4"/>
  <c r="F2736" i="4"/>
  <c r="F2737" i="4"/>
  <c r="F2738" i="4"/>
  <c r="F2739" i="4"/>
  <c r="F2740" i="4"/>
  <c r="F2741" i="4"/>
  <c r="F2742" i="4"/>
  <c r="F2743" i="4"/>
  <c r="F2744" i="4"/>
  <c r="F2745" i="4"/>
  <c r="F2746" i="4"/>
  <c r="F2747" i="4"/>
  <c r="F2748" i="4"/>
  <c r="F2749" i="4"/>
  <c r="F2750" i="4"/>
  <c r="F2751" i="4"/>
  <c r="F2752" i="4"/>
  <c r="F2753" i="4"/>
  <c r="F2754" i="4"/>
  <c r="F2755" i="4"/>
  <c r="F2756" i="4"/>
  <c r="F2757" i="4"/>
  <c r="F2758" i="4"/>
  <c r="F2759" i="4"/>
  <c r="F2760" i="4"/>
  <c r="F2761" i="4"/>
  <c r="F2762" i="4"/>
  <c r="F2763" i="4"/>
  <c r="F2764" i="4"/>
  <c r="F2765" i="4"/>
  <c r="F2766" i="4"/>
  <c r="F2767" i="4"/>
  <c r="F2768" i="4"/>
  <c r="F2769" i="4"/>
  <c r="F2770" i="4"/>
  <c r="F2771" i="4"/>
  <c r="F2772" i="4"/>
  <c r="F2773" i="4"/>
  <c r="F2774" i="4"/>
  <c r="F2775" i="4"/>
  <c r="F2776" i="4"/>
  <c r="F2777" i="4"/>
  <c r="F2778" i="4"/>
  <c r="F2779" i="4"/>
  <c r="F2780" i="4"/>
  <c r="F2781" i="4"/>
  <c r="F2782" i="4"/>
  <c r="F2783" i="4"/>
  <c r="F2784" i="4"/>
  <c r="F2785" i="4"/>
  <c r="F2786" i="4"/>
  <c r="F2787" i="4"/>
  <c r="F2788" i="4"/>
  <c r="F2789" i="4"/>
  <c r="F2790" i="4"/>
  <c r="F2791" i="4"/>
  <c r="F2792" i="4"/>
  <c r="F2793" i="4"/>
  <c r="F2794" i="4"/>
  <c r="F2795" i="4"/>
  <c r="F2796" i="4"/>
  <c r="F2797" i="4"/>
  <c r="F2798" i="4"/>
  <c r="F2799" i="4"/>
  <c r="F2800" i="4"/>
  <c r="F2801" i="4"/>
  <c r="F2802" i="4"/>
  <c r="F2803" i="4"/>
  <c r="F2804" i="4"/>
  <c r="F2805" i="4"/>
  <c r="F2806" i="4"/>
  <c r="F2807" i="4"/>
  <c r="F2808" i="4"/>
  <c r="F2809" i="4"/>
  <c r="F2810" i="4"/>
  <c r="F2811" i="4"/>
  <c r="F2812" i="4"/>
  <c r="F2813" i="4"/>
  <c r="F2814" i="4"/>
  <c r="F2815" i="4"/>
  <c r="F2816" i="4"/>
  <c r="F2817" i="4"/>
  <c r="F2818" i="4"/>
  <c r="F2819" i="4"/>
  <c r="F2820" i="4"/>
  <c r="F2821" i="4"/>
  <c r="F2822" i="4"/>
  <c r="F2823" i="4"/>
  <c r="F2824" i="4"/>
  <c r="F2825" i="4"/>
  <c r="F2826" i="4"/>
  <c r="F2827" i="4"/>
  <c r="F2828" i="4"/>
  <c r="F2829" i="4"/>
  <c r="F2830" i="4"/>
  <c r="F2831" i="4"/>
  <c r="F2832" i="4"/>
  <c r="F2833" i="4"/>
  <c r="F2834" i="4"/>
  <c r="F2835" i="4"/>
  <c r="F2836" i="4"/>
  <c r="F2837" i="4"/>
  <c r="F2838" i="4"/>
  <c r="F2839" i="4"/>
  <c r="F2840" i="4"/>
  <c r="F2841" i="4"/>
  <c r="F2842" i="4"/>
  <c r="F2843" i="4"/>
  <c r="F2844" i="4"/>
  <c r="F2845" i="4"/>
  <c r="F2846" i="4"/>
  <c r="F2847" i="4"/>
  <c r="F2848" i="4"/>
  <c r="F2849" i="4"/>
  <c r="F2850" i="4"/>
  <c r="F2851" i="4"/>
  <c r="F2852" i="4"/>
  <c r="F2853" i="4"/>
  <c r="F2854" i="4"/>
  <c r="F2855" i="4"/>
  <c r="F2856" i="4"/>
  <c r="F2857" i="4"/>
  <c r="F2858" i="4"/>
  <c r="F2859" i="4"/>
  <c r="F2860" i="4"/>
  <c r="F2861" i="4"/>
  <c r="F2862" i="4"/>
  <c r="F2863" i="4"/>
  <c r="F2864" i="4"/>
  <c r="F2865" i="4"/>
  <c r="F2866" i="4"/>
  <c r="F2867" i="4"/>
  <c r="F2868" i="4"/>
  <c r="F2869" i="4"/>
  <c r="F2870" i="4"/>
  <c r="F2871" i="4"/>
  <c r="F2872" i="4"/>
  <c r="F2873" i="4"/>
  <c r="F2874" i="4"/>
  <c r="F2875" i="4"/>
  <c r="F2876" i="4"/>
  <c r="F2877" i="4"/>
  <c r="F2878" i="4"/>
  <c r="F2879" i="4"/>
  <c r="F2880" i="4"/>
  <c r="F2881" i="4"/>
  <c r="F2882" i="4"/>
  <c r="F2883" i="4"/>
  <c r="F2884" i="4"/>
  <c r="F2885" i="4"/>
  <c r="F2886" i="4"/>
  <c r="F2887" i="4"/>
  <c r="F2888" i="4"/>
  <c r="F2889" i="4"/>
  <c r="F2890" i="4"/>
  <c r="F2891" i="4"/>
  <c r="F2892" i="4"/>
  <c r="F2893" i="4"/>
  <c r="F2894" i="4"/>
  <c r="F2895" i="4"/>
  <c r="F2896" i="4"/>
  <c r="F2897" i="4"/>
  <c r="F2898" i="4"/>
  <c r="F2899" i="4"/>
  <c r="F2900" i="4"/>
  <c r="F2901" i="4"/>
  <c r="F2902" i="4"/>
  <c r="F2903" i="4"/>
  <c r="F2904" i="4"/>
  <c r="F2905" i="4"/>
  <c r="F2906" i="4"/>
  <c r="F2907" i="4"/>
  <c r="F2908" i="4"/>
  <c r="F2909" i="4"/>
  <c r="F2910" i="4"/>
  <c r="F2911" i="4"/>
  <c r="F2912" i="4"/>
  <c r="F2913" i="4"/>
  <c r="F2914" i="4"/>
  <c r="F2915" i="4"/>
  <c r="F2916" i="4"/>
  <c r="F2917" i="4"/>
  <c r="F2918" i="4"/>
  <c r="F2919" i="4"/>
  <c r="F2920" i="4"/>
  <c r="F2921" i="4"/>
  <c r="F2922" i="4"/>
  <c r="F2923" i="4"/>
  <c r="F2924" i="4"/>
  <c r="F2925" i="4"/>
  <c r="F2926" i="4"/>
  <c r="F2927" i="4"/>
  <c r="F2928" i="4"/>
  <c r="F2929" i="4"/>
  <c r="F2930" i="4"/>
  <c r="F2931" i="4"/>
  <c r="F2932" i="4"/>
  <c r="F2933" i="4"/>
  <c r="F2934" i="4"/>
  <c r="F2935" i="4"/>
  <c r="F2936" i="4"/>
  <c r="F2937" i="4"/>
  <c r="F2938" i="4"/>
  <c r="F2939" i="4"/>
  <c r="F2940" i="4"/>
  <c r="F2941" i="4"/>
  <c r="F2942" i="4"/>
  <c r="F2943" i="4"/>
  <c r="F2944" i="4"/>
  <c r="F2945" i="4"/>
  <c r="F2946" i="4"/>
  <c r="F2947" i="4"/>
  <c r="F2948" i="4"/>
  <c r="F2949" i="4"/>
  <c r="F2950" i="4"/>
  <c r="F2951" i="4"/>
  <c r="F2952" i="4"/>
  <c r="F2953" i="4"/>
  <c r="F2954" i="4"/>
  <c r="F2955" i="4"/>
  <c r="F2956" i="4"/>
  <c r="F2957" i="4"/>
  <c r="F2958" i="4"/>
  <c r="F2959" i="4"/>
  <c r="F2960" i="4"/>
  <c r="F2961" i="4"/>
  <c r="F2962" i="4"/>
  <c r="F2963" i="4"/>
  <c r="F2964" i="4"/>
  <c r="F2965" i="4"/>
  <c r="F2966" i="4"/>
  <c r="F2967" i="4"/>
  <c r="F2968" i="4"/>
  <c r="F2969" i="4"/>
  <c r="F2970" i="4"/>
  <c r="F2971" i="4"/>
  <c r="F2972" i="4"/>
  <c r="F2973" i="4"/>
  <c r="F2974" i="4"/>
  <c r="F2975" i="4"/>
  <c r="F2976" i="4"/>
  <c r="F2977" i="4"/>
  <c r="F2978" i="4"/>
  <c r="F2979" i="4"/>
  <c r="F2980" i="4"/>
  <c r="F2981" i="4"/>
  <c r="F2982" i="4"/>
  <c r="F2983" i="4"/>
  <c r="F2984" i="4"/>
  <c r="F2985" i="4"/>
  <c r="F2986" i="4"/>
  <c r="F2987" i="4"/>
  <c r="F2988" i="4"/>
  <c r="F2989" i="4"/>
  <c r="F2990" i="4"/>
  <c r="F2991" i="4"/>
  <c r="F2992" i="4"/>
  <c r="F2993" i="4"/>
  <c r="F2994" i="4"/>
  <c r="F2995" i="4"/>
  <c r="F2996" i="4"/>
  <c r="F2997" i="4"/>
  <c r="F2998" i="4"/>
  <c r="F2999" i="4"/>
  <c r="F3000" i="4"/>
  <c r="F3001" i="4"/>
  <c r="F3002" i="4"/>
  <c r="F3003" i="4"/>
  <c r="F3004" i="4"/>
  <c r="F3005" i="4"/>
  <c r="F3006" i="4"/>
  <c r="F3007" i="4"/>
  <c r="F3008" i="4"/>
  <c r="F3009" i="4"/>
  <c r="F3010" i="4"/>
  <c r="F3011" i="4"/>
  <c r="F3012" i="4"/>
  <c r="F3013" i="4"/>
  <c r="F3014" i="4"/>
  <c r="F3015" i="4"/>
  <c r="F3016" i="4"/>
  <c r="F3017" i="4"/>
  <c r="F3018" i="4"/>
  <c r="F3019" i="4"/>
  <c r="F3020" i="4"/>
  <c r="F3021" i="4"/>
  <c r="F3022" i="4"/>
  <c r="F3023" i="4"/>
  <c r="F3024" i="4"/>
  <c r="F3025" i="4"/>
  <c r="F3026" i="4"/>
  <c r="F3027" i="4"/>
  <c r="F3028" i="4"/>
  <c r="F3029" i="4"/>
  <c r="F3030" i="4"/>
  <c r="F3031" i="4"/>
  <c r="F3032" i="4"/>
  <c r="F3033" i="4"/>
  <c r="F3034" i="4"/>
  <c r="F3035" i="4"/>
  <c r="F3036" i="4"/>
  <c r="F3037" i="4"/>
  <c r="F3038" i="4"/>
  <c r="F3039" i="4"/>
  <c r="F3040" i="4"/>
  <c r="F3041" i="4"/>
  <c r="F3042" i="4"/>
  <c r="F3043" i="4"/>
  <c r="F3044" i="4"/>
  <c r="F3045" i="4"/>
  <c r="F3046" i="4"/>
  <c r="F3047" i="4"/>
  <c r="F3048" i="4"/>
  <c r="F3049" i="4"/>
  <c r="F3050" i="4"/>
  <c r="F3051" i="4"/>
  <c r="F3052" i="4"/>
  <c r="F3053" i="4"/>
  <c r="F3054" i="4"/>
  <c r="F3055" i="4"/>
  <c r="F3056" i="4"/>
  <c r="F3057" i="4"/>
  <c r="F3058" i="4"/>
  <c r="F3059" i="4"/>
  <c r="F3060" i="4"/>
  <c r="F3061" i="4"/>
  <c r="F3062" i="4"/>
  <c r="F3063" i="4"/>
  <c r="F3064" i="4"/>
  <c r="F3065" i="4"/>
  <c r="F3066" i="4"/>
  <c r="F3067" i="4"/>
  <c r="F3068" i="4"/>
  <c r="F3069" i="4"/>
  <c r="F3070" i="4"/>
  <c r="F3071" i="4"/>
  <c r="F3072" i="4"/>
  <c r="F3073" i="4"/>
  <c r="F3074" i="4"/>
  <c r="F3075" i="4"/>
  <c r="F3076" i="4"/>
  <c r="F3077" i="4"/>
  <c r="F3078" i="4"/>
  <c r="F3079" i="4"/>
  <c r="F3080" i="4"/>
  <c r="F3081" i="4"/>
  <c r="F3082" i="4"/>
  <c r="F3083" i="4"/>
  <c r="F3084" i="4"/>
  <c r="F3085" i="4"/>
  <c r="F3086" i="4"/>
  <c r="F3087" i="4"/>
  <c r="F3088" i="4"/>
  <c r="F3089" i="4"/>
  <c r="F3090" i="4"/>
  <c r="F3091" i="4"/>
  <c r="F3092" i="4"/>
  <c r="F3093" i="4"/>
  <c r="F3094" i="4"/>
  <c r="F3095" i="4"/>
  <c r="F3096" i="4"/>
  <c r="F3097" i="4"/>
  <c r="F3098" i="4"/>
  <c r="F3099" i="4"/>
  <c r="F3100" i="4"/>
  <c r="F3101" i="4"/>
  <c r="F3102" i="4"/>
  <c r="F3103" i="4"/>
  <c r="F3104" i="4"/>
  <c r="F3105" i="4"/>
  <c r="F3106" i="4"/>
  <c r="F3107" i="4"/>
  <c r="F3108" i="4"/>
  <c r="F3109" i="4"/>
  <c r="F3110" i="4"/>
  <c r="F3111" i="4"/>
  <c r="F3112" i="4"/>
  <c r="F3113" i="4"/>
  <c r="F3114" i="4"/>
  <c r="F3115" i="4"/>
  <c r="F3116" i="4"/>
  <c r="F3117" i="4"/>
  <c r="F3118" i="4"/>
  <c r="F3119" i="4"/>
  <c r="F3120" i="4"/>
  <c r="F3121" i="4"/>
  <c r="F3122" i="4"/>
  <c r="F3123" i="4"/>
  <c r="F3124" i="4"/>
  <c r="F3125" i="4"/>
  <c r="F3126" i="4"/>
  <c r="F3127" i="4"/>
  <c r="F3128" i="4"/>
  <c r="F3129" i="4"/>
  <c r="F3130" i="4"/>
  <c r="F3131" i="4"/>
  <c r="F3132" i="4"/>
  <c r="F3133" i="4"/>
  <c r="F3134" i="4"/>
  <c r="F3135" i="4"/>
  <c r="F3136" i="4"/>
  <c r="F3137" i="4"/>
  <c r="F3138" i="4"/>
  <c r="F3139" i="4"/>
  <c r="F3140" i="4"/>
  <c r="F3141" i="4"/>
  <c r="F3142" i="4"/>
  <c r="F3143" i="4"/>
  <c r="F3144" i="4"/>
  <c r="F3145" i="4"/>
  <c r="F3146" i="4"/>
  <c r="F3147" i="4"/>
  <c r="F3148" i="4"/>
  <c r="F3149" i="4"/>
  <c r="F3150" i="4"/>
  <c r="F3151" i="4"/>
  <c r="F3152" i="4"/>
  <c r="F3153" i="4"/>
  <c r="F3154" i="4"/>
  <c r="F3155" i="4"/>
  <c r="F3156" i="4"/>
  <c r="F3157" i="4"/>
  <c r="F3158" i="4"/>
  <c r="F3159" i="4"/>
  <c r="F3160" i="4"/>
  <c r="F3161" i="4"/>
  <c r="F3162" i="4"/>
  <c r="F3163" i="4"/>
  <c r="F3164" i="4"/>
  <c r="F3165" i="4"/>
  <c r="F3166" i="4"/>
  <c r="F3167" i="4"/>
  <c r="F3168" i="4"/>
  <c r="F3169" i="4"/>
  <c r="F3170" i="4"/>
  <c r="F3171" i="4"/>
  <c r="F3172" i="4"/>
  <c r="F3173" i="4"/>
  <c r="F3174" i="4"/>
  <c r="F3175" i="4"/>
  <c r="F3176" i="4"/>
  <c r="F3177" i="4"/>
  <c r="F3178" i="4"/>
  <c r="F3179" i="4"/>
  <c r="F3180" i="4"/>
  <c r="F3181" i="4"/>
  <c r="F3182" i="4"/>
  <c r="F3183" i="4"/>
  <c r="F3184" i="4"/>
  <c r="F3185" i="4"/>
  <c r="F3186" i="4"/>
  <c r="F3187" i="4"/>
  <c r="F3188" i="4"/>
  <c r="F3189" i="4"/>
  <c r="F3190" i="4"/>
  <c r="F3191" i="4"/>
  <c r="F3192" i="4"/>
  <c r="F3193" i="4"/>
  <c r="F3194" i="4"/>
  <c r="F3195" i="4"/>
  <c r="F3196" i="4"/>
  <c r="F3197" i="4"/>
  <c r="F3198" i="4"/>
  <c r="F3199" i="4"/>
  <c r="F3200" i="4"/>
  <c r="F3201" i="4"/>
  <c r="F3202" i="4"/>
  <c r="F3203" i="4"/>
  <c r="F3204" i="4"/>
  <c r="F3205" i="4"/>
  <c r="F3206" i="4"/>
  <c r="F3207" i="4"/>
  <c r="F3208" i="4"/>
  <c r="F3209" i="4"/>
  <c r="F3210" i="4"/>
  <c r="F3211" i="4"/>
  <c r="F3212" i="4"/>
  <c r="F3213" i="4"/>
  <c r="F3214" i="4"/>
  <c r="F3215" i="4"/>
  <c r="F3216" i="4"/>
  <c r="F3217" i="4"/>
  <c r="F3218" i="4"/>
  <c r="F3219" i="4"/>
  <c r="F3220" i="4"/>
  <c r="F3221" i="4"/>
  <c r="F3222" i="4"/>
  <c r="F3223" i="4"/>
  <c r="F3224" i="4"/>
  <c r="F3225" i="4"/>
  <c r="F3226" i="4"/>
  <c r="F3227" i="4"/>
  <c r="F3228" i="4"/>
  <c r="F3229" i="4"/>
  <c r="F3230" i="4"/>
  <c r="F3231" i="4"/>
  <c r="F3232" i="4"/>
  <c r="F3233" i="4"/>
  <c r="F3234" i="4"/>
  <c r="F3235" i="4"/>
  <c r="F3236" i="4"/>
  <c r="F3237" i="4"/>
  <c r="F3238" i="4"/>
  <c r="F3239" i="4"/>
  <c r="F3240" i="4"/>
  <c r="F3241" i="4"/>
  <c r="F3242" i="4"/>
  <c r="F3243" i="4"/>
  <c r="F3244" i="4"/>
  <c r="F3245" i="4"/>
  <c r="F3246" i="4"/>
  <c r="F3247" i="4"/>
  <c r="F3248" i="4"/>
  <c r="F3249" i="4"/>
  <c r="F3250" i="4"/>
  <c r="F3251" i="4"/>
  <c r="F3252" i="4"/>
  <c r="F3253" i="4"/>
  <c r="F3254" i="4"/>
  <c r="F3255" i="4"/>
  <c r="F3256" i="4"/>
  <c r="F3257" i="4"/>
  <c r="F3258" i="4"/>
  <c r="F3259" i="4"/>
  <c r="F3260" i="4"/>
  <c r="F3261" i="4"/>
  <c r="F3262" i="4"/>
  <c r="F3263" i="4"/>
  <c r="F3264" i="4"/>
  <c r="F3265" i="4"/>
  <c r="F3266" i="4"/>
  <c r="F3267" i="4"/>
  <c r="F3268" i="4"/>
  <c r="F3269" i="4"/>
  <c r="F3270" i="4"/>
  <c r="F3271" i="4"/>
  <c r="F3272" i="4"/>
  <c r="F3273" i="4"/>
  <c r="F3274" i="4"/>
  <c r="F3275" i="4"/>
  <c r="F3276" i="4"/>
  <c r="F3277" i="4"/>
  <c r="F3278" i="4"/>
  <c r="F3279" i="4"/>
  <c r="F3280" i="4"/>
  <c r="F3281" i="4"/>
  <c r="F3282" i="4"/>
  <c r="F3283" i="4"/>
  <c r="F3284" i="4"/>
  <c r="F3285" i="4"/>
  <c r="F3286" i="4"/>
  <c r="F3287" i="4"/>
  <c r="F3288" i="4"/>
  <c r="F3289" i="4"/>
  <c r="F3290" i="4"/>
  <c r="F3291" i="4"/>
  <c r="F3292" i="4"/>
  <c r="F3293" i="4"/>
  <c r="F3294" i="4"/>
  <c r="F3295" i="4"/>
  <c r="F3296" i="4"/>
  <c r="F3297" i="4"/>
  <c r="F3298" i="4"/>
  <c r="F3299" i="4"/>
  <c r="F3300" i="4"/>
  <c r="F3301" i="4"/>
  <c r="F3302" i="4"/>
  <c r="F3303" i="4"/>
  <c r="F3304" i="4"/>
  <c r="F3305" i="4"/>
  <c r="F3306" i="4"/>
  <c r="F3307" i="4"/>
  <c r="F3308" i="4"/>
  <c r="F3309" i="4"/>
  <c r="F3310" i="4"/>
  <c r="F3311" i="4"/>
  <c r="F3312" i="4"/>
  <c r="F3313" i="4"/>
  <c r="F3314" i="4"/>
  <c r="F3315" i="4"/>
  <c r="F3316" i="4"/>
  <c r="F3317" i="4"/>
  <c r="F3318" i="4"/>
  <c r="F3319" i="4"/>
  <c r="F3320" i="4"/>
  <c r="F3321" i="4"/>
  <c r="F3322" i="4"/>
  <c r="F3323" i="4"/>
  <c r="F3324" i="4"/>
  <c r="F3325" i="4"/>
  <c r="F3326" i="4"/>
  <c r="F3327" i="4"/>
  <c r="F3328" i="4"/>
  <c r="F3329" i="4"/>
  <c r="F3330" i="4"/>
  <c r="F3331" i="4"/>
  <c r="F3332" i="4"/>
  <c r="F3333" i="4"/>
  <c r="F3334" i="4"/>
  <c r="F3335" i="4"/>
  <c r="F3336" i="4"/>
  <c r="F3337" i="4"/>
  <c r="F3338" i="4"/>
  <c r="F3339" i="4"/>
  <c r="F3340" i="4"/>
  <c r="F3341" i="4"/>
  <c r="F3342" i="4"/>
  <c r="F3343" i="4"/>
  <c r="F3344" i="4"/>
  <c r="F3345" i="4"/>
  <c r="F3346" i="4"/>
  <c r="F3347" i="4"/>
  <c r="F3348" i="4"/>
  <c r="F3349" i="4"/>
  <c r="F3350" i="4"/>
  <c r="F3351" i="4"/>
  <c r="F3352" i="4"/>
  <c r="F3353" i="4"/>
  <c r="F3354" i="4"/>
  <c r="F3355" i="4"/>
  <c r="F3356" i="4"/>
  <c r="F3357" i="4"/>
  <c r="F3358" i="4"/>
  <c r="F3359" i="4"/>
  <c r="F3360" i="4"/>
  <c r="F3361" i="4"/>
  <c r="F3362" i="4"/>
  <c r="F3363" i="4"/>
  <c r="F3364" i="4"/>
  <c r="F3365" i="4"/>
  <c r="F3366" i="4"/>
  <c r="F3367" i="4"/>
  <c r="F3368" i="4"/>
  <c r="F3369" i="4"/>
  <c r="F3370" i="4"/>
  <c r="F3371" i="4"/>
  <c r="F3372" i="4"/>
  <c r="F3373" i="4"/>
  <c r="F3374" i="4"/>
  <c r="F3375" i="4"/>
  <c r="F3376" i="4"/>
  <c r="F3377" i="4"/>
  <c r="F3378" i="4"/>
  <c r="F3379" i="4"/>
  <c r="F3380" i="4"/>
  <c r="F3381" i="4"/>
  <c r="F3382" i="4"/>
  <c r="F3383" i="4"/>
  <c r="F3384" i="4"/>
  <c r="F3385" i="4"/>
  <c r="F3386" i="4"/>
  <c r="F3387" i="4"/>
  <c r="F3388" i="4"/>
  <c r="F3389" i="4"/>
  <c r="F3390" i="4"/>
  <c r="F3391" i="4"/>
  <c r="F3392" i="4"/>
  <c r="F3393" i="4"/>
  <c r="F3394" i="4"/>
  <c r="F3395" i="4"/>
  <c r="F3396" i="4"/>
  <c r="F3397" i="4"/>
  <c r="F3398" i="4"/>
  <c r="F3399" i="4"/>
  <c r="F3400" i="4"/>
  <c r="F3401" i="4"/>
  <c r="F3402" i="4"/>
  <c r="F3403" i="4"/>
  <c r="F3404" i="4"/>
  <c r="F3405" i="4"/>
  <c r="F3406" i="4"/>
  <c r="F3407" i="4"/>
  <c r="F3408" i="4"/>
  <c r="F3409" i="4"/>
  <c r="F3410" i="4"/>
  <c r="F3411" i="4"/>
  <c r="F3412" i="4"/>
  <c r="F3413" i="4"/>
  <c r="F3414" i="4"/>
  <c r="F3415" i="4"/>
  <c r="F3416" i="4"/>
  <c r="F3417" i="4"/>
  <c r="F3418" i="4"/>
  <c r="F3419" i="4"/>
  <c r="F3420" i="4"/>
  <c r="F3421" i="4"/>
  <c r="F3422" i="4"/>
  <c r="F3423" i="4"/>
  <c r="F3424" i="4"/>
  <c r="F3425" i="4"/>
  <c r="F3426" i="4"/>
  <c r="F3427" i="4"/>
  <c r="F3428" i="4"/>
  <c r="F3429" i="4"/>
  <c r="F3430" i="4"/>
  <c r="F3431" i="4"/>
  <c r="F3432" i="4"/>
  <c r="F3433" i="4"/>
  <c r="F3434" i="4"/>
  <c r="F3435" i="4"/>
  <c r="F3436" i="4"/>
  <c r="F3437" i="4"/>
  <c r="F3438" i="4"/>
  <c r="F3439" i="4"/>
  <c r="F3440" i="4"/>
  <c r="F3441" i="4"/>
  <c r="F3442" i="4"/>
  <c r="F3443" i="4"/>
  <c r="F3444" i="4"/>
  <c r="F3445" i="4"/>
  <c r="F3446" i="4"/>
  <c r="F3447" i="4"/>
  <c r="F3448" i="4"/>
  <c r="F3449" i="4"/>
  <c r="F3450" i="4"/>
  <c r="F3451" i="4"/>
  <c r="F3452" i="4"/>
  <c r="F3453" i="4"/>
  <c r="F3454" i="4"/>
  <c r="F3455" i="4"/>
  <c r="F3456" i="4"/>
  <c r="F3457" i="4"/>
  <c r="F3458" i="4"/>
  <c r="F3459" i="4"/>
  <c r="F3460" i="4"/>
  <c r="F3461" i="4"/>
  <c r="F3462" i="4"/>
  <c r="F3463" i="4"/>
  <c r="F3464" i="4"/>
  <c r="F3465" i="4"/>
  <c r="F3466" i="4"/>
  <c r="F3467" i="4"/>
  <c r="F3468" i="4"/>
  <c r="F3469" i="4"/>
  <c r="F3470" i="4"/>
  <c r="F3471" i="4"/>
  <c r="F3472" i="4"/>
  <c r="F3473" i="4"/>
  <c r="F3474" i="4"/>
  <c r="F3475" i="4"/>
  <c r="F3476" i="4"/>
  <c r="F3477" i="4"/>
  <c r="F3478" i="4"/>
  <c r="F3479" i="4"/>
  <c r="F3480" i="4"/>
  <c r="F3481" i="4"/>
  <c r="F3482" i="4"/>
  <c r="F3483" i="4"/>
  <c r="F3484" i="4"/>
  <c r="F3485" i="4"/>
  <c r="F3486" i="4"/>
  <c r="F3487" i="4"/>
  <c r="F3488" i="4"/>
  <c r="F3489" i="4"/>
  <c r="F3490" i="4"/>
  <c r="F3491" i="4"/>
  <c r="F3492" i="4"/>
  <c r="F3493" i="4"/>
  <c r="F3494" i="4"/>
  <c r="F3495" i="4"/>
  <c r="F3496" i="4"/>
  <c r="F3497" i="4"/>
  <c r="F3498" i="4"/>
  <c r="F3499" i="4"/>
  <c r="F3500" i="4"/>
  <c r="F3501" i="4"/>
  <c r="F3502" i="4"/>
  <c r="F3503" i="4"/>
  <c r="F3504" i="4"/>
  <c r="F3505" i="4"/>
  <c r="F3506" i="4"/>
  <c r="F3507" i="4"/>
  <c r="F3508" i="4"/>
  <c r="F3509" i="4"/>
  <c r="F3510" i="4"/>
  <c r="F3511" i="4"/>
  <c r="F3512" i="4"/>
  <c r="F3513" i="4"/>
  <c r="F3514" i="4"/>
  <c r="F3515" i="4"/>
  <c r="F3516" i="4"/>
  <c r="F3517" i="4"/>
  <c r="F3518" i="4"/>
  <c r="F3519" i="4"/>
  <c r="F3520" i="4"/>
  <c r="F3521" i="4"/>
  <c r="F3522" i="4"/>
  <c r="F3523" i="4"/>
  <c r="F3524" i="4"/>
  <c r="F3525" i="4"/>
  <c r="F3526" i="4"/>
  <c r="F3527" i="4"/>
  <c r="F3528" i="4"/>
  <c r="F3529" i="4"/>
  <c r="F3530" i="4"/>
  <c r="F3531" i="4"/>
  <c r="F3532" i="4"/>
  <c r="F3533" i="4"/>
  <c r="F3534" i="4"/>
  <c r="F3535" i="4"/>
  <c r="F3536" i="4"/>
  <c r="F3537" i="4"/>
  <c r="F3538" i="4"/>
  <c r="F3539" i="4"/>
  <c r="F3540" i="4"/>
  <c r="F3541" i="4"/>
  <c r="F3542" i="4"/>
  <c r="F3543" i="4"/>
  <c r="F3544" i="4"/>
  <c r="F3545" i="4"/>
  <c r="F3546" i="4"/>
  <c r="F3547" i="4"/>
  <c r="F3548" i="4"/>
  <c r="F3549" i="4"/>
  <c r="F3550" i="4"/>
  <c r="F3551" i="4"/>
  <c r="F3552" i="4"/>
  <c r="F3553" i="4"/>
  <c r="F3554" i="4"/>
  <c r="F3555" i="4"/>
  <c r="F3556" i="4"/>
  <c r="F3557" i="4"/>
  <c r="F3558" i="4"/>
  <c r="F3559" i="4"/>
  <c r="F3560" i="4"/>
  <c r="F3561" i="4"/>
  <c r="F3562" i="4"/>
  <c r="F3563" i="4"/>
  <c r="F3564" i="4"/>
  <c r="F3565" i="4"/>
  <c r="F3566" i="4"/>
  <c r="F3567" i="4"/>
  <c r="F3568" i="4"/>
  <c r="F3569" i="4"/>
  <c r="F3570" i="4"/>
  <c r="F3571" i="4"/>
  <c r="F3572" i="4"/>
  <c r="F3573" i="4"/>
  <c r="F3574" i="4"/>
  <c r="F3575" i="4"/>
  <c r="F3576" i="4"/>
  <c r="F3577" i="4"/>
  <c r="F3578" i="4"/>
  <c r="F3579" i="4"/>
  <c r="F3580" i="4"/>
  <c r="F3581" i="4"/>
  <c r="F3582" i="4"/>
  <c r="F3583" i="4"/>
  <c r="F3584" i="4"/>
  <c r="F3585" i="4"/>
  <c r="F3586" i="4"/>
  <c r="F3587" i="4"/>
  <c r="F3588" i="4"/>
  <c r="F3589" i="4"/>
  <c r="F3590" i="4"/>
  <c r="F3591" i="4"/>
  <c r="F3592" i="4"/>
  <c r="F3593" i="4"/>
  <c r="F3594" i="4"/>
  <c r="F3595" i="4"/>
  <c r="F3596" i="4"/>
  <c r="F3597" i="4"/>
  <c r="F3598" i="4"/>
  <c r="F3599" i="4"/>
  <c r="F3600" i="4"/>
  <c r="F3601" i="4"/>
  <c r="F3602" i="4"/>
  <c r="F3603" i="4"/>
  <c r="F3604" i="4"/>
  <c r="F3605" i="4"/>
  <c r="F3606" i="4"/>
  <c r="F3607" i="4"/>
  <c r="F3608" i="4"/>
  <c r="F3609" i="4"/>
  <c r="F3610" i="4"/>
  <c r="F3611" i="4"/>
  <c r="F3612" i="4"/>
  <c r="F3613" i="4"/>
  <c r="F3614" i="4"/>
  <c r="F3615" i="4"/>
  <c r="F3616" i="4"/>
  <c r="F3617" i="4"/>
  <c r="F3618" i="4"/>
  <c r="F3619" i="4"/>
  <c r="F3620" i="4"/>
  <c r="F3621" i="4"/>
  <c r="F3622" i="4"/>
  <c r="F3623" i="4"/>
  <c r="F3624" i="4"/>
  <c r="F3625" i="4"/>
  <c r="F3626" i="4"/>
  <c r="F3627" i="4"/>
  <c r="F3628" i="4"/>
  <c r="F3629" i="4"/>
  <c r="F3630" i="4"/>
  <c r="F3631" i="4"/>
  <c r="F3632" i="4"/>
  <c r="F3633" i="4"/>
  <c r="F3634" i="4"/>
  <c r="F3635" i="4"/>
  <c r="F3636" i="4"/>
  <c r="F3637" i="4"/>
  <c r="F3638" i="4"/>
  <c r="F3639" i="4"/>
  <c r="F3640" i="4"/>
  <c r="F3641" i="4"/>
  <c r="F3642" i="4"/>
  <c r="F3643" i="4"/>
  <c r="F3644" i="4"/>
  <c r="F3645" i="4"/>
  <c r="F3646" i="4"/>
  <c r="F3647" i="4"/>
  <c r="F3648" i="4"/>
  <c r="F3649" i="4"/>
  <c r="F3650" i="4"/>
  <c r="F3651" i="4"/>
  <c r="F3652" i="4"/>
  <c r="F3653" i="4"/>
  <c r="F3654" i="4"/>
  <c r="F3655" i="4"/>
  <c r="F3656" i="4"/>
  <c r="F3657" i="4"/>
  <c r="F3658" i="4"/>
  <c r="F3659" i="4"/>
  <c r="F3660" i="4"/>
  <c r="F3661" i="4"/>
  <c r="F3662" i="4"/>
  <c r="F3663" i="4"/>
  <c r="F3664" i="4"/>
  <c r="F3665" i="4"/>
  <c r="F3666" i="4"/>
  <c r="F3667" i="4"/>
  <c r="F3668" i="4"/>
  <c r="F3669" i="4"/>
  <c r="F3670" i="4"/>
  <c r="F3671" i="4"/>
  <c r="F3672" i="4"/>
  <c r="F3673" i="4"/>
  <c r="F3674" i="4"/>
  <c r="F3675" i="4"/>
  <c r="F3676" i="4"/>
  <c r="F3677" i="4"/>
  <c r="F3678" i="4"/>
  <c r="F3679" i="4"/>
  <c r="F3680" i="4"/>
  <c r="F3681" i="4"/>
  <c r="F3682" i="4"/>
  <c r="F3683" i="4"/>
  <c r="F3684" i="4"/>
  <c r="F3685" i="4"/>
  <c r="F3686" i="4"/>
  <c r="F3687" i="4"/>
  <c r="F3688" i="4"/>
  <c r="F3689" i="4"/>
  <c r="F3690" i="4"/>
  <c r="F3691" i="4"/>
  <c r="F3692" i="4"/>
  <c r="F3693" i="4"/>
  <c r="F3694" i="4"/>
  <c r="F3695" i="4"/>
  <c r="F3696" i="4"/>
  <c r="F3697" i="4"/>
  <c r="F3698" i="4"/>
  <c r="F3699" i="4"/>
  <c r="F3700" i="4"/>
  <c r="F3701" i="4"/>
  <c r="F3702" i="4"/>
  <c r="F3703" i="4"/>
  <c r="F3704" i="4"/>
  <c r="F3705" i="4"/>
  <c r="F3706" i="4"/>
  <c r="F3707" i="4"/>
  <c r="F3708" i="4"/>
  <c r="F3709" i="4"/>
  <c r="F3710" i="4"/>
  <c r="F3711" i="4"/>
  <c r="F3712" i="4"/>
  <c r="F3713" i="4"/>
  <c r="F3714" i="4"/>
  <c r="F3715" i="4"/>
  <c r="F3716" i="4"/>
  <c r="F3717" i="4"/>
  <c r="F3718" i="4"/>
  <c r="F3719" i="4"/>
  <c r="F3720" i="4"/>
  <c r="F3721" i="4"/>
  <c r="F3722" i="4"/>
  <c r="F3723" i="4"/>
  <c r="F3724" i="4"/>
  <c r="F3725" i="4"/>
  <c r="F3726" i="4"/>
  <c r="F3727" i="4"/>
  <c r="F3728" i="4"/>
  <c r="F3729" i="4"/>
  <c r="F3730" i="4"/>
  <c r="F3731" i="4"/>
  <c r="F3732" i="4"/>
  <c r="F3733" i="4"/>
  <c r="F3734" i="4"/>
  <c r="F3735" i="4"/>
  <c r="F3736" i="4"/>
  <c r="F3737" i="4"/>
  <c r="F3738" i="4"/>
  <c r="F3739" i="4"/>
  <c r="F3740" i="4"/>
  <c r="F3741" i="4"/>
  <c r="F3742" i="4"/>
  <c r="F3743" i="4"/>
  <c r="F3744" i="4"/>
  <c r="F3745" i="4"/>
  <c r="F3746" i="4"/>
  <c r="F3747" i="4"/>
  <c r="F3748" i="4"/>
  <c r="F3749" i="4"/>
  <c r="F3750" i="4"/>
  <c r="F3751" i="4"/>
  <c r="F3752" i="4"/>
  <c r="F3753" i="4"/>
  <c r="F3754" i="4"/>
  <c r="F3755" i="4"/>
  <c r="F3756" i="4"/>
  <c r="F3757" i="4"/>
  <c r="F3758" i="4"/>
  <c r="F3759" i="4"/>
  <c r="F3760" i="4"/>
  <c r="F3761" i="4"/>
  <c r="F3762" i="4"/>
  <c r="F3763" i="4"/>
  <c r="F3764" i="4"/>
  <c r="F3765" i="4"/>
  <c r="F3766" i="4"/>
  <c r="F3767" i="4"/>
  <c r="F3768" i="4"/>
  <c r="F3769" i="4"/>
  <c r="F3770" i="4"/>
  <c r="F3771" i="4"/>
  <c r="F3772" i="4"/>
  <c r="F3773" i="4"/>
  <c r="F3774" i="4"/>
  <c r="F3775" i="4"/>
  <c r="F3776" i="4"/>
  <c r="F3777" i="4"/>
  <c r="F3778" i="4"/>
  <c r="F3779" i="4"/>
  <c r="F3780" i="4"/>
  <c r="F3781" i="4"/>
  <c r="F3782" i="4"/>
  <c r="F3783" i="4"/>
  <c r="F3784" i="4"/>
  <c r="F3785" i="4"/>
  <c r="F3786" i="4"/>
  <c r="F3787" i="4"/>
  <c r="F3788" i="4"/>
  <c r="F3789" i="4"/>
  <c r="F3790" i="4"/>
  <c r="F3791" i="4"/>
  <c r="F3792" i="4"/>
  <c r="F3793" i="4"/>
  <c r="F3794" i="4"/>
  <c r="F3795" i="4"/>
  <c r="F3796" i="4"/>
  <c r="F3797" i="4"/>
  <c r="F3798" i="4"/>
  <c r="F3799" i="4"/>
  <c r="F3800" i="4"/>
  <c r="F3801" i="4"/>
  <c r="F3802" i="4"/>
  <c r="F3803" i="4"/>
  <c r="F3804" i="4"/>
  <c r="F3805" i="4"/>
  <c r="F3806" i="4"/>
  <c r="F3807" i="4"/>
  <c r="F3808" i="4"/>
  <c r="F3809" i="4"/>
  <c r="F3810" i="4"/>
  <c r="F3811" i="4"/>
  <c r="F3812" i="4"/>
  <c r="F3813" i="4"/>
  <c r="F3814" i="4"/>
  <c r="F3815" i="4"/>
  <c r="F3816" i="4"/>
  <c r="F3817" i="4"/>
  <c r="F3818" i="4"/>
  <c r="F3819" i="4"/>
  <c r="F3820" i="4"/>
  <c r="F3821" i="4"/>
  <c r="F3822" i="4"/>
  <c r="F3823" i="4"/>
  <c r="F3824" i="4"/>
  <c r="F3825" i="4"/>
  <c r="F3826" i="4"/>
  <c r="F3827" i="4"/>
  <c r="F3828" i="4"/>
  <c r="F3829" i="4"/>
  <c r="F3830" i="4"/>
  <c r="F3831" i="4"/>
  <c r="F3832" i="4"/>
  <c r="F3833" i="4"/>
  <c r="F3834" i="4"/>
  <c r="F3835" i="4"/>
  <c r="F3836" i="4"/>
  <c r="F3837" i="4"/>
  <c r="F3838" i="4"/>
  <c r="F3839" i="4"/>
  <c r="F3840" i="4"/>
  <c r="F3841" i="4"/>
  <c r="F3842" i="4"/>
  <c r="F3843" i="4"/>
  <c r="F3844" i="4"/>
  <c r="F3845" i="4"/>
  <c r="F3846" i="4"/>
  <c r="F3847" i="4"/>
  <c r="F3848" i="4"/>
  <c r="F3849" i="4"/>
  <c r="F3850" i="4"/>
  <c r="F3851" i="4"/>
  <c r="F3852" i="4"/>
  <c r="F3853" i="4"/>
  <c r="F3854" i="4"/>
  <c r="F3855" i="4"/>
  <c r="F3856" i="4"/>
  <c r="F3857" i="4"/>
  <c r="F3858" i="4"/>
  <c r="F3859" i="4"/>
  <c r="F3860" i="4"/>
  <c r="F3861" i="4"/>
  <c r="F3862" i="4"/>
  <c r="F3863" i="4"/>
  <c r="F3864" i="4"/>
  <c r="F3865" i="4"/>
  <c r="F3866" i="4"/>
  <c r="F3867" i="4"/>
  <c r="F3868" i="4"/>
  <c r="F3869" i="4"/>
  <c r="F3870" i="4"/>
  <c r="F3871" i="4"/>
  <c r="F3872" i="4"/>
  <c r="F3873" i="4"/>
  <c r="F3874" i="4"/>
  <c r="F3875" i="4"/>
  <c r="F3876" i="4"/>
  <c r="F3877" i="4"/>
  <c r="F3878" i="4"/>
  <c r="F3879" i="4"/>
  <c r="F3880" i="4"/>
  <c r="F3881" i="4"/>
  <c r="F3882" i="4"/>
  <c r="F3883" i="4"/>
  <c r="F3884" i="4"/>
  <c r="F3885" i="4"/>
  <c r="F3886" i="4"/>
  <c r="F3887" i="4"/>
  <c r="F3888" i="4"/>
  <c r="F3889" i="4"/>
  <c r="F3890" i="4"/>
  <c r="F3891" i="4"/>
  <c r="F3892" i="4"/>
  <c r="F3893" i="4"/>
  <c r="F3894" i="4"/>
  <c r="F3895" i="4"/>
  <c r="F3896" i="4"/>
  <c r="F3897" i="4"/>
  <c r="F3898" i="4"/>
  <c r="F3899" i="4"/>
  <c r="F3900" i="4"/>
  <c r="F3901" i="4"/>
  <c r="F3902" i="4"/>
  <c r="F3903" i="4"/>
  <c r="F3904" i="4"/>
  <c r="F3905" i="4"/>
  <c r="F3906" i="4"/>
  <c r="F3907" i="4"/>
  <c r="F3908" i="4"/>
  <c r="F3909" i="4"/>
  <c r="F3910" i="4"/>
  <c r="F3911" i="4"/>
  <c r="F3912" i="4"/>
  <c r="F3913" i="4"/>
  <c r="F3914" i="4"/>
  <c r="F3915" i="4"/>
  <c r="F3916" i="4"/>
  <c r="F3917" i="4"/>
  <c r="F3918" i="4"/>
  <c r="F3919" i="4"/>
  <c r="F3920" i="4"/>
  <c r="F3921" i="4"/>
  <c r="F3922" i="4"/>
  <c r="F3923" i="4"/>
  <c r="F3924" i="4"/>
  <c r="F3925" i="4"/>
  <c r="F3926" i="4"/>
  <c r="F3927" i="4"/>
  <c r="F3928" i="4"/>
  <c r="F3929" i="4"/>
  <c r="F3930" i="4"/>
  <c r="F3931" i="4"/>
  <c r="F3932" i="4"/>
  <c r="F3933" i="4"/>
  <c r="F3934" i="4"/>
  <c r="F3935" i="4"/>
  <c r="F3936" i="4"/>
  <c r="F3937" i="4"/>
  <c r="F3938" i="4"/>
  <c r="F3939" i="4"/>
  <c r="F3940" i="4"/>
  <c r="F3941" i="4"/>
  <c r="F3942" i="4"/>
  <c r="F3943" i="4"/>
  <c r="F3944" i="4"/>
  <c r="F3945" i="4"/>
  <c r="F3946" i="4"/>
  <c r="F3947" i="4"/>
  <c r="F3948" i="4"/>
  <c r="F3949" i="4"/>
  <c r="F3950" i="4"/>
  <c r="F3951" i="4"/>
  <c r="F3952" i="4"/>
  <c r="F3953" i="4"/>
  <c r="F3954" i="4"/>
  <c r="F3955" i="4"/>
  <c r="F3956" i="4"/>
  <c r="F3957" i="4"/>
  <c r="F3958" i="4"/>
  <c r="F3959" i="4"/>
  <c r="F3960" i="4"/>
  <c r="F3961" i="4"/>
  <c r="F3962" i="4"/>
  <c r="F3963" i="4"/>
  <c r="F3964" i="4"/>
  <c r="F3965" i="4"/>
  <c r="F3966" i="4"/>
  <c r="F3967" i="4"/>
  <c r="F3968" i="4"/>
  <c r="F3969" i="4"/>
  <c r="F3970" i="4"/>
  <c r="F3971" i="4"/>
  <c r="F3972" i="4"/>
  <c r="F3973" i="4"/>
  <c r="F3974" i="4"/>
  <c r="F3975" i="4"/>
  <c r="F3976" i="4"/>
  <c r="F3977" i="4"/>
  <c r="F3978" i="4"/>
  <c r="F3979" i="4"/>
  <c r="F3980" i="4"/>
  <c r="F3981" i="4"/>
  <c r="F3982" i="4"/>
  <c r="F3983" i="4"/>
  <c r="F3984" i="4"/>
  <c r="F3985" i="4"/>
  <c r="F3986" i="4"/>
  <c r="F3987" i="4"/>
  <c r="F3988" i="4"/>
  <c r="F3989" i="4"/>
  <c r="F3990" i="4"/>
  <c r="F3991" i="4"/>
  <c r="F3992" i="4"/>
  <c r="F3993" i="4"/>
  <c r="F3994" i="4"/>
  <c r="F3995" i="4"/>
  <c r="F3996" i="4"/>
  <c r="F3997" i="4"/>
  <c r="F3998" i="4"/>
  <c r="F3999" i="4"/>
  <c r="F4000" i="4"/>
  <c r="F4001" i="4"/>
  <c r="F4002" i="4"/>
  <c r="F4003" i="4"/>
  <c r="F4004" i="4"/>
  <c r="F4005" i="4"/>
  <c r="F4006" i="4"/>
  <c r="F4007" i="4"/>
  <c r="F4008" i="4"/>
  <c r="F4009" i="4"/>
  <c r="F4010" i="4"/>
  <c r="F4011" i="4"/>
  <c r="F4012" i="4"/>
  <c r="F4013" i="4"/>
  <c r="F4014" i="4"/>
  <c r="F4015" i="4"/>
  <c r="F4016" i="4"/>
  <c r="F4017" i="4"/>
  <c r="F4018" i="4"/>
  <c r="F4019" i="4"/>
  <c r="F4020" i="4"/>
  <c r="F4021" i="4"/>
  <c r="F4022" i="4"/>
  <c r="F4023" i="4"/>
  <c r="F4024" i="4"/>
  <c r="F4025" i="4"/>
  <c r="F4026" i="4"/>
  <c r="F4027" i="4"/>
  <c r="F4028" i="4"/>
  <c r="F4029" i="4"/>
  <c r="F4030" i="4"/>
  <c r="F4031" i="4"/>
  <c r="F4032" i="4"/>
  <c r="F4033" i="4"/>
  <c r="F4034" i="4"/>
  <c r="F4035" i="4"/>
  <c r="F4036" i="4"/>
  <c r="F4037" i="4"/>
  <c r="F4038" i="4"/>
  <c r="F4039" i="4"/>
  <c r="F4040" i="4"/>
  <c r="F4041" i="4"/>
  <c r="F4042" i="4"/>
  <c r="F4043" i="4"/>
  <c r="F4044" i="4"/>
  <c r="F4045" i="4"/>
  <c r="F4046" i="4"/>
  <c r="F4047" i="4"/>
  <c r="F4048" i="4"/>
  <c r="F4049" i="4"/>
  <c r="F4050" i="4"/>
  <c r="F4051" i="4"/>
  <c r="F4052" i="4"/>
  <c r="F4053" i="4"/>
  <c r="F4054" i="4"/>
  <c r="F4055" i="4"/>
  <c r="F4056" i="4"/>
  <c r="F4057" i="4"/>
  <c r="F4058" i="4"/>
  <c r="F4059" i="4"/>
  <c r="F4060" i="4"/>
  <c r="F4061" i="4"/>
  <c r="F4062" i="4"/>
  <c r="F4063" i="4"/>
  <c r="F4064" i="4"/>
  <c r="F4065" i="4"/>
  <c r="F4066" i="4"/>
  <c r="F4067" i="4"/>
  <c r="F4068" i="4"/>
  <c r="F4069" i="4"/>
  <c r="F4070" i="4"/>
  <c r="F4071" i="4"/>
  <c r="F4072" i="4"/>
  <c r="F4073" i="4"/>
  <c r="F4074" i="4"/>
  <c r="F4075" i="4"/>
  <c r="F4076" i="4"/>
  <c r="F4077" i="4"/>
  <c r="F4078" i="4"/>
  <c r="F4079" i="4"/>
  <c r="F4080" i="4"/>
  <c r="F4081" i="4"/>
  <c r="F4082" i="4"/>
  <c r="F4083" i="4"/>
  <c r="F4084" i="4"/>
  <c r="F4085" i="4"/>
  <c r="F4086" i="4"/>
  <c r="F4087" i="4"/>
  <c r="F4088" i="4"/>
  <c r="F4089" i="4"/>
  <c r="F4090" i="4"/>
  <c r="F4091" i="4"/>
  <c r="F4092" i="4"/>
  <c r="F4093" i="4"/>
  <c r="F4094" i="4"/>
  <c r="F4095" i="4"/>
  <c r="F4096" i="4"/>
  <c r="F4097" i="4"/>
  <c r="F4098" i="4"/>
  <c r="F4099" i="4"/>
  <c r="F4100" i="4"/>
  <c r="F4101" i="4"/>
  <c r="F4102" i="4"/>
  <c r="F4103" i="4"/>
  <c r="F4104" i="4"/>
  <c r="F4105" i="4"/>
  <c r="F4106" i="4"/>
  <c r="F4107" i="4"/>
  <c r="F4108" i="4"/>
  <c r="F4109" i="4"/>
  <c r="F4110" i="4"/>
  <c r="F4111" i="4"/>
  <c r="F4112" i="4"/>
  <c r="F4113" i="4"/>
  <c r="F4114" i="4"/>
  <c r="F4115" i="4"/>
  <c r="F4116" i="4"/>
  <c r="F4117" i="4"/>
  <c r="F4118" i="4"/>
  <c r="F4119" i="4"/>
  <c r="F4120" i="4"/>
  <c r="F4121" i="4"/>
  <c r="F4122" i="4"/>
  <c r="F4123" i="4"/>
  <c r="F4124" i="4"/>
  <c r="F4125" i="4"/>
  <c r="F4126" i="4"/>
  <c r="F4127" i="4"/>
  <c r="F4128" i="4"/>
  <c r="F4129" i="4"/>
  <c r="F4130" i="4"/>
  <c r="F4131" i="4"/>
  <c r="F4132" i="4"/>
  <c r="F4133" i="4"/>
  <c r="F4134" i="4"/>
  <c r="F4135" i="4"/>
  <c r="F4136" i="4"/>
  <c r="F4137" i="4"/>
  <c r="F4138" i="4"/>
  <c r="F4139" i="4"/>
  <c r="F4140" i="4"/>
  <c r="F4141" i="4"/>
  <c r="F4142" i="4"/>
  <c r="F4143" i="4"/>
  <c r="F4144" i="4"/>
  <c r="F4145" i="4"/>
  <c r="F4146" i="4"/>
  <c r="F4147" i="4"/>
  <c r="F4148" i="4"/>
  <c r="F4149" i="4"/>
  <c r="F4150" i="4"/>
  <c r="F4151" i="4"/>
  <c r="F4152" i="4"/>
  <c r="F4153" i="4"/>
  <c r="F4154" i="4"/>
  <c r="F4155" i="4"/>
  <c r="F4156" i="4"/>
  <c r="F4157" i="4"/>
  <c r="F4158" i="4"/>
  <c r="F4159" i="4"/>
  <c r="F4160" i="4"/>
  <c r="F4161" i="4"/>
  <c r="F4162" i="4"/>
  <c r="F4163" i="4"/>
  <c r="F4164" i="4"/>
  <c r="F4165" i="4"/>
  <c r="F4166" i="4"/>
  <c r="F4167" i="4"/>
  <c r="F4168" i="4"/>
  <c r="F4169" i="4"/>
  <c r="F4170" i="4"/>
  <c r="F4171" i="4"/>
  <c r="F4172" i="4"/>
  <c r="F4173" i="4"/>
  <c r="F4174" i="4"/>
  <c r="F4175" i="4"/>
  <c r="F4176" i="4"/>
  <c r="F4177" i="4"/>
  <c r="F4178" i="4"/>
  <c r="F4179" i="4"/>
  <c r="F4180" i="4"/>
  <c r="F4181" i="4"/>
  <c r="F4182" i="4"/>
  <c r="F4183" i="4"/>
  <c r="F4184" i="4"/>
  <c r="F4185" i="4"/>
  <c r="F4186" i="4"/>
  <c r="F4187" i="4"/>
  <c r="F4188" i="4"/>
  <c r="F4189" i="4"/>
  <c r="F4190" i="4"/>
  <c r="F4191" i="4"/>
  <c r="F4192" i="4"/>
  <c r="F4193" i="4"/>
  <c r="F4194" i="4"/>
  <c r="F4195" i="4"/>
  <c r="F4196" i="4"/>
  <c r="F4197" i="4"/>
  <c r="F4198" i="4"/>
  <c r="F4199" i="4"/>
  <c r="F4200" i="4"/>
  <c r="F4201" i="4"/>
  <c r="F4202" i="4"/>
  <c r="F4203" i="4"/>
  <c r="F4204" i="4"/>
  <c r="F4205" i="4"/>
  <c r="F4206" i="4"/>
  <c r="F4207" i="4"/>
  <c r="F4208" i="4"/>
  <c r="F4209" i="4"/>
  <c r="F4210" i="4"/>
  <c r="F4211" i="4"/>
  <c r="F4212" i="4"/>
  <c r="F4213" i="4"/>
  <c r="F4214" i="4"/>
  <c r="F4215" i="4"/>
  <c r="F4216" i="4"/>
  <c r="F4217" i="4"/>
  <c r="F4218" i="4"/>
  <c r="F4219" i="4"/>
  <c r="F4220" i="4"/>
  <c r="F4221" i="4"/>
  <c r="F4222" i="4"/>
  <c r="F4223" i="4"/>
  <c r="F4224" i="4"/>
  <c r="F4225" i="4"/>
  <c r="F4226" i="4"/>
  <c r="F4227" i="4"/>
  <c r="F4228" i="4"/>
  <c r="F4229" i="4"/>
  <c r="F4230" i="4"/>
  <c r="F4231" i="4"/>
  <c r="F4232" i="4"/>
  <c r="F4233" i="4"/>
  <c r="F4234" i="4"/>
  <c r="F4235" i="4"/>
  <c r="F4236" i="4"/>
  <c r="F4237" i="4"/>
  <c r="F4238" i="4"/>
  <c r="F4239" i="4"/>
  <c r="F4240" i="4"/>
  <c r="F4241" i="4"/>
  <c r="F4242" i="4"/>
  <c r="F4243" i="4"/>
  <c r="F4244" i="4"/>
  <c r="F4245" i="4"/>
  <c r="F4246" i="4"/>
  <c r="F4247" i="4"/>
  <c r="F4248" i="4"/>
  <c r="F4249" i="4"/>
  <c r="F4250" i="4"/>
  <c r="F4251" i="4"/>
  <c r="F4252" i="4"/>
  <c r="F4253" i="4"/>
  <c r="F4254" i="4"/>
  <c r="F4255" i="4"/>
  <c r="F4256" i="4"/>
  <c r="F4257" i="4"/>
  <c r="F4258" i="4"/>
  <c r="F4259" i="4"/>
  <c r="F4260" i="4"/>
  <c r="F4261" i="4"/>
  <c r="F4262" i="4"/>
  <c r="F4263" i="4"/>
  <c r="F4264" i="4"/>
  <c r="F4265" i="4"/>
  <c r="F4266" i="4"/>
  <c r="F4267" i="4"/>
  <c r="F4268" i="4"/>
  <c r="F4269" i="4"/>
  <c r="F4270" i="4"/>
  <c r="F4271" i="4"/>
  <c r="F4272" i="4"/>
  <c r="F4" i="4"/>
  <c r="D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618" i="4"/>
  <c r="E619" i="4"/>
  <c r="E620" i="4"/>
  <c r="E621" i="4"/>
  <c r="E622" i="4"/>
  <c r="E623" i="4"/>
  <c r="E624" i="4"/>
  <c r="E625" i="4"/>
  <c r="E626" i="4"/>
  <c r="E627" i="4"/>
  <c r="E628" i="4"/>
  <c r="E629" i="4"/>
  <c r="E630" i="4"/>
  <c r="E631" i="4"/>
  <c r="E632" i="4"/>
  <c r="E633" i="4"/>
  <c r="E634" i="4"/>
  <c r="E635" i="4"/>
  <c r="E636" i="4"/>
  <c r="E637" i="4"/>
  <c r="E638" i="4"/>
  <c r="E639" i="4"/>
  <c r="E640" i="4"/>
  <c r="E641" i="4"/>
  <c r="E642" i="4"/>
  <c r="E643" i="4"/>
  <c r="E644" i="4"/>
  <c r="E645" i="4"/>
  <c r="E646" i="4"/>
  <c r="E647" i="4"/>
  <c r="E648" i="4"/>
  <c r="E649" i="4"/>
  <c r="E650" i="4"/>
  <c r="E651" i="4"/>
  <c r="E652" i="4"/>
  <c r="E653" i="4"/>
  <c r="E654" i="4"/>
  <c r="E655" i="4"/>
  <c r="E656" i="4"/>
  <c r="E657" i="4"/>
  <c r="E658" i="4"/>
  <c r="E659" i="4"/>
  <c r="E660" i="4"/>
  <c r="E661" i="4"/>
  <c r="E662" i="4"/>
  <c r="E663" i="4"/>
  <c r="E664" i="4"/>
  <c r="E665" i="4"/>
  <c r="E666" i="4"/>
  <c r="E667" i="4"/>
  <c r="E668" i="4"/>
  <c r="E669" i="4"/>
  <c r="E670" i="4"/>
  <c r="E671" i="4"/>
  <c r="E672" i="4"/>
  <c r="E673" i="4"/>
  <c r="E674" i="4"/>
  <c r="E675" i="4"/>
  <c r="E676" i="4"/>
  <c r="E677" i="4"/>
  <c r="E678" i="4"/>
  <c r="E679" i="4"/>
  <c r="E680" i="4"/>
  <c r="E681" i="4"/>
  <c r="E682" i="4"/>
  <c r="E683" i="4"/>
  <c r="E684" i="4"/>
  <c r="E685" i="4"/>
  <c r="E686" i="4"/>
  <c r="E687" i="4"/>
  <c r="E688" i="4"/>
  <c r="E689" i="4"/>
  <c r="E690" i="4"/>
  <c r="E691" i="4"/>
  <c r="E692" i="4"/>
  <c r="E693" i="4"/>
  <c r="E694" i="4"/>
  <c r="E695" i="4"/>
  <c r="E696" i="4"/>
  <c r="E697" i="4"/>
  <c r="E698" i="4"/>
  <c r="E699" i="4"/>
  <c r="E700" i="4"/>
  <c r="E701" i="4"/>
  <c r="E702" i="4"/>
  <c r="E703" i="4"/>
  <c r="E704" i="4"/>
  <c r="E705" i="4"/>
  <c r="E706" i="4"/>
  <c r="E707" i="4"/>
  <c r="E708" i="4"/>
  <c r="E709" i="4"/>
  <c r="E710" i="4"/>
  <c r="E711" i="4"/>
  <c r="E712" i="4"/>
  <c r="E713" i="4"/>
  <c r="E714" i="4"/>
  <c r="E715" i="4"/>
  <c r="E716" i="4"/>
  <c r="E717" i="4"/>
  <c r="E718" i="4"/>
  <c r="E719" i="4"/>
  <c r="E720" i="4"/>
  <c r="E721" i="4"/>
  <c r="E722" i="4"/>
  <c r="E723" i="4"/>
  <c r="E724" i="4"/>
  <c r="E725" i="4"/>
  <c r="E726" i="4"/>
  <c r="E727" i="4"/>
  <c r="E728" i="4"/>
  <c r="E729" i="4"/>
  <c r="E730" i="4"/>
  <c r="E731" i="4"/>
  <c r="E732" i="4"/>
  <c r="E733" i="4"/>
  <c r="E734" i="4"/>
  <c r="E735" i="4"/>
  <c r="E736" i="4"/>
  <c r="E737" i="4"/>
  <c r="E738" i="4"/>
  <c r="E739" i="4"/>
  <c r="E740" i="4"/>
  <c r="E741" i="4"/>
  <c r="E742" i="4"/>
  <c r="E743" i="4"/>
  <c r="E744" i="4"/>
  <c r="E745" i="4"/>
  <c r="E746" i="4"/>
  <c r="E747" i="4"/>
  <c r="E748" i="4"/>
  <c r="E749" i="4"/>
  <c r="E750" i="4"/>
  <c r="E751" i="4"/>
  <c r="E752" i="4"/>
  <c r="E753" i="4"/>
  <c r="E754" i="4"/>
  <c r="E755" i="4"/>
  <c r="E756" i="4"/>
  <c r="E757" i="4"/>
  <c r="E758" i="4"/>
  <c r="E759" i="4"/>
  <c r="E760" i="4"/>
  <c r="E761" i="4"/>
  <c r="E762" i="4"/>
  <c r="E763" i="4"/>
  <c r="E764" i="4"/>
  <c r="E765" i="4"/>
  <c r="E766" i="4"/>
  <c r="E767" i="4"/>
  <c r="E768" i="4"/>
  <c r="E769" i="4"/>
  <c r="E770" i="4"/>
  <c r="E771" i="4"/>
  <c r="E772" i="4"/>
  <c r="E773" i="4"/>
  <c r="E774" i="4"/>
  <c r="E775" i="4"/>
  <c r="E776" i="4"/>
  <c r="E777" i="4"/>
  <c r="E778" i="4"/>
  <c r="E779" i="4"/>
  <c r="E780" i="4"/>
  <c r="E781" i="4"/>
  <c r="E782" i="4"/>
  <c r="E783" i="4"/>
  <c r="E784" i="4"/>
  <c r="E785" i="4"/>
  <c r="E786" i="4"/>
  <c r="E787" i="4"/>
  <c r="E788" i="4"/>
  <c r="E789" i="4"/>
  <c r="E790" i="4"/>
  <c r="E791" i="4"/>
  <c r="E792" i="4"/>
  <c r="E793" i="4"/>
  <c r="E794" i="4"/>
  <c r="E795" i="4"/>
  <c r="E796" i="4"/>
  <c r="E797" i="4"/>
  <c r="E798" i="4"/>
  <c r="E799" i="4"/>
  <c r="E800" i="4"/>
  <c r="E801" i="4"/>
  <c r="E802" i="4"/>
  <c r="E803" i="4"/>
  <c r="E804" i="4"/>
  <c r="E805" i="4"/>
  <c r="E806" i="4"/>
  <c r="E807" i="4"/>
  <c r="E808" i="4"/>
  <c r="E809" i="4"/>
  <c r="E810" i="4"/>
  <c r="E811" i="4"/>
  <c r="E812" i="4"/>
  <c r="E813" i="4"/>
  <c r="E814" i="4"/>
  <c r="E815" i="4"/>
  <c r="E816" i="4"/>
  <c r="E817" i="4"/>
  <c r="E818" i="4"/>
  <c r="E819" i="4"/>
  <c r="E820" i="4"/>
  <c r="E821" i="4"/>
  <c r="E822" i="4"/>
  <c r="E823" i="4"/>
  <c r="E824" i="4"/>
  <c r="E825" i="4"/>
  <c r="E826" i="4"/>
  <c r="E827" i="4"/>
  <c r="E828" i="4"/>
  <c r="E829" i="4"/>
  <c r="E830" i="4"/>
  <c r="E831" i="4"/>
  <c r="E832" i="4"/>
  <c r="E833" i="4"/>
  <c r="E834" i="4"/>
  <c r="E835" i="4"/>
  <c r="E836" i="4"/>
  <c r="E837" i="4"/>
  <c r="E838" i="4"/>
  <c r="E839" i="4"/>
  <c r="E840" i="4"/>
  <c r="E841" i="4"/>
  <c r="E842" i="4"/>
  <c r="E843" i="4"/>
  <c r="E844" i="4"/>
  <c r="E845" i="4"/>
  <c r="E846" i="4"/>
  <c r="E847" i="4"/>
  <c r="E848" i="4"/>
  <c r="E849" i="4"/>
  <c r="E850" i="4"/>
  <c r="E851" i="4"/>
  <c r="E852" i="4"/>
  <c r="E853" i="4"/>
  <c r="E854" i="4"/>
  <c r="E855" i="4"/>
  <c r="E856" i="4"/>
  <c r="E857" i="4"/>
  <c r="E858" i="4"/>
  <c r="E859" i="4"/>
  <c r="E860" i="4"/>
  <c r="E861" i="4"/>
  <c r="E862" i="4"/>
  <c r="E863" i="4"/>
  <c r="E864" i="4"/>
  <c r="E865" i="4"/>
  <c r="E866" i="4"/>
  <c r="E867" i="4"/>
  <c r="E868" i="4"/>
  <c r="E869" i="4"/>
  <c r="E870" i="4"/>
  <c r="E871" i="4"/>
  <c r="E872" i="4"/>
  <c r="E873" i="4"/>
  <c r="E874" i="4"/>
  <c r="E875" i="4"/>
  <c r="E876" i="4"/>
  <c r="E877" i="4"/>
  <c r="E878" i="4"/>
  <c r="E879" i="4"/>
  <c r="E880" i="4"/>
  <c r="E881" i="4"/>
  <c r="E882" i="4"/>
  <c r="E883" i="4"/>
  <c r="E884" i="4"/>
  <c r="E885" i="4"/>
  <c r="E886" i="4"/>
  <c r="E887" i="4"/>
  <c r="E888" i="4"/>
  <c r="E889" i="4"/>
  <c r="E890" i="4"/>
  <c r="E891" i="4"/>
  <c r="E892" i="4"/>
  <c r="E893" i="4"/>
  <c r="E894" i="4"/>
  <c r="E895" i="4"/>
  <c r="E896" i="4"/>
  <c r="E897" i="4"/>
  <c r="E898" i="4"/>
  <c r="E899" i="4"/>
  <c r="E900" i="4"/>
  <c r="E901" i="4"/>
  <c r="E902" i="4"/>
  <c r="E903" i="4"/>
  <c r="E904" i="4"/>
  <c r="E905" i="4"/>
  <c r="E906" i="4"/>
  <c r="E907" i="4"/>
  <c r="E908" i="4"/>
  <c r="E909" i="4"/>
  <c r="E910" i="4"/>
  <c r="E911" i="4"/>
  <c r="E912" i="4"/>
  <c r="E913" i="4"/>
  <c r="E914" i="4"/>
  <c r="E915" i="4"/>
  <c r="E916" i="4"/>
  <c r="E917" i="4"/>
  <c r="E918" i="4"/>
  <c r="E919" i="4"/>
  <c r="E920" i="4"/>
  <c r="E921" i="4"/>
  <c r="E922" i="4"/>
  <c r="E923" i="4"/>
  <c r="E924" i="4"/>
  <c r="E925" i="4"/>
  <c r="E926" i="4"/>
  <c r="E927" i="4"/>
  <c r="E928" i="4"/>
  <c r="E929" i="4"/>
  <c r="E930" i="4"/>
  <c r="E931" i="4"/>
  <c r="E932" i="4"/>
  <c r="E933" i="4"/>
  <c r="E934" i="4"/>
  <c r="E935" i="4"/>
  <c r="E936" i="4"/>
  <c r="E937" i="4"/>
  <c r="E938" i="4"/>
  <c r="E939" i="4"/>
  <c r="E940" i="4"/>
  <c r="E941" i="4"/>
  <c r="E942" i="4"/>
  <c r="E943" i="4"/>
  <c r="E944" i="4"/>
  <c r="E945" i="4"/>
  <c r="E946" i="4"/>
  <c r="E947" i="4"/>
  <c r="E948" i="4"/>
  <c r="E949" i="4"/>
  <c r="E950" i="4"/>
  <c r="E951" i="4"/>
  <c r="E952" i="4"/>
  <c r="E953" i="4"/>
  <c r="E954" i="4"/>
  <c r="E955" i="4"/>
  <c r="E956" i="4"/>
  <c r="E957" i="4"/>
  <c r="E958" i="4"/>
  <c r="E959" i="4"/>
  <c r="E960" i="4"/>
  <c r="E961" i="4"/>
  <c r="E962" i="4"/>
  <c r="E963" i="4"/>
  <c r="E964" i="4"/>
  <c r="E965" i="4"/>
  <c r="E966" i="4"/>
  <c r="E967" i="4"/>
  <c r="E968" i="4"/>
  <c r="E969" i="4"/>
  <c r="E970" i="4"/>
  <c r="E971" i="4"/>
  <c r="E972" i="4"/>
  <c r="E973" i="4"/>
  <c r="E974" i="4"/>
  <c r="E975" i="4"/>
  <c r="E976" i="4"/>
  <c r="E977" i="4"/>
  <c r="E978" i="4"/>
  <c r="E979" i="4"/>
  <c r="E980" i="4"/>
  <c r="E981" i="4"/>
  <c r="E982" i="4"/>
  <c r="E983" i="4"/>
  <c r="E984" i="4"/>
  <c r="E985" i="4"/>
  <c r="E986" i="4"/>
  <c r="E987" i="4"/>
  <c r="E988" i="4"/>
  <c r="E989" i="4"/>
  <c r="E990" i="4"/>
  <c r="E991" i="4"/>
  <c r="E992" i="4"/>
  <c r="E993" i="4"/>
  <c r="E994" i="4"/>
  <c r="E995" i="4"/>
  <c r="E996" i="4"/>
  <c r="E997" i="4"/>
  <c r="E998" i="4"/>
  <c r="E999" i="4"/>
  <c r="E1000" i="4"/>
  <c r="E1001" i="4"/>
  <c r="E1002" i="4"/>
  <c r="E1003" i="4"/>
  <c r="E1004" i="4"/>
  <c r="E1005" i="4"/>
  <c r="E1006" i="4"/>
  <c r="E1007" i="4"/>
  <c r="E1008" i="4"/>
  <c r="E1009" i="4"/>
  <c r="E1010" i="4"/>
  <c r="E1011" i="4"/>
  <c r="E1012" i="4"/>
  <c r="E1013" i="4"/>
  <c r="E1014" i="4"/>
  <c r="E1015" i="4"/>
  <c r="E1016" i="4"/>
  <c r="E1017" i="4"/>
  <c r="E1018" i="4"/>
  <c r="E1019" i="4"/>
  <c r="E1020" i="4"/>
  <c r="E1021" i="4"/>
  <c r="E1022" i="4"/>
  <c r="E1023" i="4"/>
  <c r="E1024" i="4"/>
  <c r="E1025" i="4"/>
  <c r="E1026" i="4"/>
  <c r="E1027" i="4"/>
  <c r="E1028" i="4"/>
  <c r="E1029" i="4"/>
  <c r="E1030" i="4"/>
  <c r="E1031" i="4"/>
  <c r="E1032" i="4"/>
  <c r="E1033" i="4"/>
  <c r="E1034" i="4"/>
  <c r="E1035" i="4"/>
  <c r="E1036" i="4"/>
  <c r="E1037" i="4"/>
  <c r="E1038" i="4"/>
  <c r="E1039" i="4"/>
  <c r="E1040" i="4"/>
  <c r="E1041" i="4"/>
  <c r="E1042" i="4"/>
  <c r="E1043" i="4"/>
  <c r="E1044" i="4"/>
  <c r="E1045" i="4"/>
  <c r="E1046" i="4"/>
  <c r="E1047" i="4"/>
  <c r="E1048" i="4"/>
  <c r="E1049" i="4"/>
  <c r="E1050" i="4"/>
  <c r="E1051" i="4"/>
  <c r="E1052" i="4"/>
  <c r="E1053" i="4"/>
  <c r="E1054" i="4"/>
  <c r="E1055" i="4"/>
  <c r="E1056" i="4"/>
  <c r="E1057" i="4"/>
  <c r="E1058" i="4"/>
  <c r="E1059" i="4"/>
  <c r="E1060" i="4"/>
  <c r="E1061" i="4"/>
  <c r="E1062" i="4"/>
  <c r="E1063" i="4"/>
  <c r="E1064" i="4"/>
  <c r="E1065" i="4"/>
  <c r="E1066" i="4"/>
  <c r="E1067" i="4"/>
  <c r="E1068" i="4"/>
  <c r="E1069" i="4"/>
  <c r="E1070" i="4"/>
  <c r="E1071" i="4"/>
  <c r="E1072" i="4"/>
  <c r="E1073" i="4"/>
  <c r="E1074" i="4"/>
  <c r="E1075" i="4"/>
  <c r="E1076" i="4"/>
  <c r="E1077" i="4"/>
  <c r="E1078" i="4"/>
  <c r="E1079" i="4"/>
  <c r="E1080" i="4"/>
  <c r="E1081" i="4"/>
  <c r="E1082" i="4"/>
  <c r="E1083" i="4"/>
  <c r="E1084" i="4"/>
  <c r="E1085" i="4"/>
  <c r="E1086" i="4"/>
  <c r="E1087" i="4"/>
  <c r="E1088" i="4"/>
  <c r="E1089" i="4"/>
  <c r="E1090" i="4"/>
  <c r="E1091" i="4"/>
  <c r="E1092" i="4"/>
  <c r="E1093" i="4"/>
  <c r="E1094" i="4"/>
  <c r="E1095" i="4"/>
  <c r="E1096" i="4"/>
  <c r="E1097" i="4"/>
  <c r="E1098" i="4"/>
  <c r="E1099" i="4"/>
  <c r="E1100" i="4"/>
  <c r="E1101" i="4"/>
  <c r="E1102" i="4"/>
  <c r="E1103" i="4"/>
  <c r="E1104" i="4"/>
  <c r="E1105" i="4"/>
  <c r="E1106" i="4"/>
  <c r="E1107" i="4"/>
  <c r="E1108" i="4"/>
  <c r="E1109" i="4"/>
  <c r="E1110" i="4"/>
  <c r="E1111" i="4"/>
  <c r="E1112" i="4"/>
  <c r="E1113" i="4"/>
  <c r="E1114" i="4"/>
  <c r="E1115" i="4"/>
  <c r="E1116" i="4"/>
  <c r="E1117" i="4"/>
  <c r="E1118" i="4"/>
  <c r="E1119" i="4"/>
  <c r="E1120" i="4"/>
  <c r="E1121" i="4"/>
  <c r="E1122" i="4"/>
  <c r="E1123" i="4"/>
  <c r="E1124" i="4"/>
  <c r="E1125" i="4"/>
  <c r="E1126" i="4"/>
  <c r="E1127" i="4"/>
  <c r="E1128" i="4"/>
  <c r="E1129" i="4"/>
  <c r="E1130" i="4"/>
  <c r="E1131" i="4"/>
  <c r="E1132" i="4"/>
  <c r="E1133" i="4"/>
  <c r="E1134" i="4"/>
  <c r="E1135" i="4"/>
  <c r="E1136" i="4"/>
  <c r="E1137" i="4"/>
  <c r="E1138" i="4"/>
  <c r="E1139" i="4"/>
  <c r="E1140" i="4"/>
  <c r="E1141" i="4"/>
  <c r="E1142" i="4"/>
  <c r="E1143" i="4"/>
  <c r="E1144" i="4"/>
  <c r="E1145" i="4"/>
  <c r="E1146" i="4"/>
  <c r="E1147" i="4"/>
  <c r="E1148" i="4"/>
  <c r="E1149" i="4"/>
  <c r="E1150" i="4"/>
  <c r="E1151" i="4"/>
  <c r="E1152" i="4"/>
  <c r="E1153" i="4"/>
  <c r="E1154" i="4"/>
  <c r="E1155" i="4"/>
  <c r="E1156" i="4"/>
  <c r="E1157" i="4"/>
  <c r="E1158" i="4"/>
  <c r="E1159" i="4"/>
  <c r="E1160" i="4"/>
  <c r="E1161" i="4"/>
  <c r="E1162" i="4"/>
  <c r="E1163" i="4"/>
  <c r="E1164" i="4"/>
  <c r="E1165" i="4"/>
  <c r="E1166" i="4"/>
  <c r="E1167" i="4"/>
  <c r="E1168" i="4"/>
  <c r="E1169" i="4"/>
  <c r="E1170" i="4"/>
  <c r="E1171" i="4"/>
  <c r="E1172" i="4"/>
  <c r="E1173" i="4"/>
  <c r="E1174" i="4"/>
  <c r="E1175" i="4"/>
  <c r="E1176" i="4"/>
  <c r="E1177" i="4"/>
  <c r="E1178" i="4"/>
  <c r="E1179" i="4"/>
  <c r="E1180" i="4"/>
  <c r="E1181" i="4"/>
  <c r="E1182" i="4"/>
  <c r="E1183" i="4"/>
  <c r="E1184" i="4"/>
  <c r="E1185" i="4"/>
  <c r="E1186" i="4"/>
  <c r="E1187" i="4"/>
  <c r="E1188" i="4"/>
  <c r="E1189" i="4"/>
  <c r="E1190" i="4"/>
  <c r="E1191" i="4"/>
  <c r="E1192" i="4"/>
  <c r="E1193" i="4"/>
  <c r="E1194" i="4"/>
  <c r="E1195" i="4"/>
  <c r="E1196" i="4"/>
  <c r="E1197" i="4"/>
  <c r="E1198" i="4"/>
  <c r="E1199" i="4"/>
  <c r="E1200" i="4"/>
  <c r="E1201" i="4"/>
  <c r="E1202" i="4"/>
  <c r="E1203" i="4"/>
  <c r="E1204" i="4"/>
  <c r="E1205" i="4"/>
  <c r="E1206" i="4"/>
  <c r="E1207" i="4"/>
  <c r="E1208" i="4"/>
  <c r="E1209" i="4"/>
  <c r="E1210" i="4"/>
  <c r="E1211" i="4"/>
  <c r="E1212" i="4"/>
  <c r="E1213" i="4"/>
  <c r="E1214" i="4"/>
  <c r="E1215" i="4"/>
  <c r="E1216" i="4"/>
  <c r="E1217" i="4"/>
  <c r="E1218" i="4"/>
  <c r="E1219" i="4"/>
  <c r="E1220" i="4"/>
  <c r="E1221" i="4"/>
  <c r="E1222" i="4"/>
  <c r="E1223" i="4"/>
  <c r="E1224" i="4"/>
  <c r="E1225" i="4"/>
  <c r="E1226" i="4"/>
  <c r="E1227" i="4"/>
  <c r="E1228" i="4"/>
  <c r="E1229" i="4"/>
  <c r="E1230" i="4"/>
  <c r="E1231" i="4"/>
  <c r="E1232" i="4"/>
  <c r="E1233" i="4"/>
  <c r="E1234" i="4"/>
  <c r="E1235" i="4"/>
  <c r="E1236" i="4"/>
  <c r="E1237" i="4"/>
  <c r="E1238" i="4"/>
  <c r="E1239" i="4"/>
  <c r="E1240" i="4"/>
  <c r="E1241" i="4"/>
  <c r="E1242" i="4"/>
  <c r="E1243" i="4"/>
  <c r="E1244" i="4"/>
  <c r="E1245" i="4"/>
  <c r="E1246" i="4"/>
  <c r="E1247" i="4"/>
  <c r="E1248" i="4"/>
  <c r="E1249" i="4"/>
  <c r="E1250" i="4"/>
  <c r="E1251" i="4"/>
  <c r="E1252" i="4"/>
  <c r="E1253" i="4"/>
  <c r="E1254" i="4"/>
  <c r="E1255" i="4"/>
  <c r="E1256" i="4"/>
  <c r="E1257" i="4"/>
  <c r="E1258" i="4"/>
  <c r="E1259" i="4"/>
  <c r="E1260" i="4"/>
  <c r="E1261" i="4"/>
  <c r="E1262" i="4"/>
  <c r="E1263" i="4"/>
  <c r="E1264" i="4"/>
  <c r="E1265" i="4"/>
  <c r="E1266" i="4"/>
  <c r="E1267" i="4"/>
  <c r="E1268" i="4"/>
  <c r="E1269" i="4"/>
  <c r="E1270" i="4"/>
  <c r="E1271" i="4"/>
  <c r="E1272" i="4"/>
  <c r="E1273" i="4"/>
  <c r="E1274" i="4"/>
  <c r="E1275" i="4"/>
  <c r="E1276" i="4"/>
  <c r="E1277" i="4"/>
  <c r="E1278" i="4"/>
  <c r="E1279" i="4"/>
  <c r="E1280" i="4"/>
  <c r="E1281" i="4"/>
  <c r="E1282" i="4"/>
  <c r="E1283" i="4"/>
  <c r="E1284" i="4"/>
  <c r="E1285" i="4"/>
  <c r="E1286" i="4"/>
  <c r="E1287" i="4"/>
  <c r="E1288" i="4"/>
  <c r="E1289" i="4"/>
  <c r="E1290" i="4"/>
  <c r="E1291" i="4"/>
  <c r="E1292" i="4"/>
  <c r="E1293" i="4"/>
  <c r="E1294" i="4"/>
  <c r="E1295" i="4"/>
  <c r="E1296" i="4"/>
  <c r="E1297" i="4"/>
  <c r="E1298" i="4"/>
  <c r="E1299" i="4"/>
  <c r="E1300" i="4"/>
  <c r="E1301" i="4"/>
  <c r="E1302" i="4"/>
  <c r="E1303" i="4"/>
  <c r="E1304" i="4"/>
  <c r="E1305" i="4"/>
  <c r="E1306" i="4"/>
  <c r="E1307" i="4"/>
  <c r="E1308" i="4"/>
  <c r="E1309" i="4"/>
  <c r="E1310" i="4"/>
  <c r="E1311" i="4"/>
  <c r="E1312" i="4"/>
  <c r="E1313" i="4"/>
  <c r="E1314" i="4"/>
  <c r="E1315" i="4"/>
  <c r="E1316" i="4"/>
  <c r="E1317" i="4"/>
  <c r="E1318" i="4"/>
  <c r="E1319" i="4"/>
  <c r="E1320" i="4"/>
  <c r="E1321" i="4"/>
  <c r="E1322" i="4"/>
  <c r="E1323" i="4"/>
  <c r="E1324" i="4"/>
  <c r="E1325" i="4"/>
  <c r="E1326" i="4"/>
  <c r="E1327" i="4"/>
  <c r="E1328" i="4"/>
  <c r="E1329" i="4"/>
  <c r="E1330" i="4"/>
  <c r="E1331" i="4"/>
  <c r="E1332" i="4"/>
  <c r="E1333" i="4"/>
  <c r="E1334" i="4"/>
  <c r="E1335" i="4"/>
  <c r="E1336" i="4"/>
  <c r="E1337" i="4"/>
  <c r="E1338" i="4"/>
  <c r="E1339" i="4"/>
  <c r="E1340" i="4"/>
  <c r="E1341" i="4"/>
  <c r="E1342" i="4"/>
  <c r="E1343" i="4"/>
  <c r="E1344" i="4"/>
  <c r="E1345" i="4"/>
  <c r="E1346" i="4"/>
  <c r="E1347" i="4"/>
  <c r="E1348" i="4"/>
  <c r="E1349" i="4"/>
  <c r="E1350" i="4"/>
  <c r="E1351" i="4"/>
  <c r="E1352" i="4"/>
  <c r="E1353" i="4"/>
  <c r="E1354" i="4"/>
  <c r="E1355" i="4"/>
  <c r="E1356" i="4"/>
  <c r="E1357" i="4"/>
  <c r="E1358" i="4"/>
  <c r="E1359" i="4"/>
  <c r="E1360" i="4"/>
  <c r="E1361" i="4"/>
  <c r="E1362" i="4"/>
  <c r="E1363" i="4"/>
  <c r="E1364" i="4"/>
  <c r="E1365" i="4"/>
  <c r="E1366" i="4"/>
  <c r="E1367" i="4"/>
  <c r="E1368" i="4"/>
  <c r="E1369" i="4"/>
  <c r="E1370" i="4"/>
  <c r="E1371" i="4"/>
  <c r="E1372" i="4"/>
  <c r="E1373" i="4"/>
  <c r="E1374" i="4"/>
  <c r="E1375" i="4"/>
  <c r="E1376" i="4"/>
  <c r="E1377" i="4"/>
  <c r="E1378" i="4"/>
  <c r="E1379" i="4"/>
  <c r="E1380" i="4"/>
  <c r="E1381" i="4"/>
  <c r="E1382" i="4"/>
  <c r="E1383" i="4"/>
  <c r="E1384" i="4"/>
  <c r="E1385" i="4"/>
  <c r="E1386" i="4"/>
  <c r="E1387" i="4"/>
  <c r="E1388" i="4"/>
  <c r="E1389" i="4"/>
  <c r="E1390" i="4"/>
  <c r="E1391" i="4"/>
  <c r="E1392" i="4"/>
  <c r="E1393" i="4"/>
  <c r="E1394" i="4"/>
  <c r="E1395" i="4"/>
  <c r="E1396" i="4"/>
  <c r="E1397" i="4"/>
  <c r="E1398" i="4"/>
  <c r="E1399" i="4"/>
  <c r="E1400" i="4"/>
  <c r="E1401" i="4"/>
  <c r="E1402" i="4"/>
  <c r="E1403" i="4"/>
  <c r="E1404" i="4"/>
  <c r="E1405" i="4"/>
  <c r="E1406" i="4"/>
  <c r="E1407" i="4"/>
  <c r="E1408" i="4"/>
  <c r="E1409" i="4"/>
  <c r="E1410" i="4"/>
  <c r="E1411" i="4"/>
  <c r="E1412" i="4"/>
  <c r="E1413" i="4"/>
  <c r="E1414" i="4"/>
  <c r="E1415" i="4"/>
  <c r="E1416" i="4"/>
  <c r="E1417" i="4"/>
  <c r="E1418" i="4"/>
  <c r="E1419" i="4"/>
  <c r="E1420" i="4"/>
  <c r="E1421" i="4"/>
  <c r="E1422" i="4"/>
  <c r="E1423" i="4"/>
  <c r="E1424" i="4"/>
  <c r="E1425" i="4"/>
  <c r="E1426" i="4"/>
  <c r="E1427" i="4"/>
  <c r="E1428" i="4"/>
  <c r="E1429" i="4"/>
  <c r="E1430" i="4"/>
  <c r="E1431" i="4"/>
  <c r="E1432" i="4"/>
  <c r="E1433" i="4"/>
  <c r="E1434" i="4"/>
  <c r="E1435" i="4"/>
  <c r="E1436" i="4"/>
  <c r="E1437" i="4"/>
  <c r="E1438" i="4"/>
  <c r="E1439" i="4"/>
  <c r="E1440" i="4"/>
  <c r="E1441" i="4"/>
  <c r="E1442" i="4"/>
  <c r="E1443" i="4"/>
  <c r="E1444" i="4"/>
  <c r="E1445" i="4"/>
  <c r="E1446" i="4"/>
  <c r="E1447" i="4"/>
  <c r="E1448" i="4"/>
  <c r="E1449" i="4"/>
  <c r="E1450" i="4"/>
  <c r="E1451" i="4"/>
  <c r="E1452" i="4"/>
  <c r="E1453" i="4"/>
  <c r="E1454" i="4"/>
  <c r="E1455" i="4"/>
  <c r="E1456" i="4"/>
  <c r="E1457" i="4"/>
  <c r="E1458" i="4"/>
  <c r="E1459" i="4"/>
  <c r="E1460" i="4"/>
  <c r="E1461" i="4"/>
  <c r="E1462" i="4"/>
  <c r="E1463" i="4"/>
  <c r="E1464" i="4"/>
  <c r="E1465" i="4"/>
  <c r="E1466" i="4"/>
  <c r="E1467" i="4"/>
  <c r="E1468" i="4"/>
  <c r="E1469" i="4"/>
  <c r="E1470" i="4"/>
  <c r="E1471" i="4"/>
  <c r="E1472" i="4"/>
  <c r="E1473" i="4"/>
  <c r="E1474" i="4"/>
  <c r="E1475" i="4"/>
  <c r="E1476" i="4"/>
  <c r="E1477" i="4"/>
  <c r="E1478" i="4"/>
  <c r="E1479" i="4"/>
  <c r="E1480" i="4"/>
  <c r="E1481" i="4"/>
  <c r="E1482" i="4"/>
  <c r="E1483" i="4"/>
  <c r="E1484" i="4"/>
  <c r="E1485" i="4"/>
  <c r="E1486" i="4"/>
  <c r="E1487" i="4"/>
  <c r="E1488" i="4"/>
  <c r="E1489" i="4"/>
  <c r="E1490" i="4"/>
  <c r="E1491" i="4"/>
  <c r="E1492" i="4"/>
  <c r="E1493" i="4"/>
  <c r="E1494" i="4"/>
  <c r="E1495" i="4"/>
  <c r="E1496" i="4"/>
  <c r="E1497" i="4"/>
  <c r="E1498" i="4"/>
  <c r="E1499" i="4"/>
  <c r="E1500" i="4"/>
  <c r="E1501" i="4"/>
  <c r="E1502" i="4"/>
  <c r="E1503" i="4"/>
  <c r="E1504" i="4"/>
  <c r="E1505" i="4"/>
  <c r="E1506" i="4"/>
  <c r="E1507" i="4"/>
  <c r="E1508" i="4"/>
  <c r="E1509" i="4"/>
  <c r="E1510" i="4"/>
  <c r="E1511" i="4"/>
  <c r="E1512" i="4"/>
  <c r="E1513" i="4"/>
  <c r="E1514" i="4"/>
  <c r="E1515" i="4"/>
  <c r="E1516" i="4"/>
  <c r="E1517" i="4"/>
  <c r="E1518" i="4"/>
  <c r="E1519" i="4"/>
  <c r="E1520" i="4"/>
  <c r="E1521" i="4"/>
  <c r="E1522" i="4"/>
  <c r="E1523" i="4"/>
  <c r="E1524" i="4"/>
  <c r="E1525" i="4"/>
  <c r="E1526" i="4"/>
  <c r="E1527" i="4"/>
  <c r="E1528" i="4"/>
  <c r="E1529" i="4"/>
  <c r="E1530" i="4"/>
  <c r="E1531" i="4"/>
  <c r="E1532" i="4"/>
  <c r="E1533" i="4"/>
  <c r="E1534" i="4"/>
  <c r="E1535" i="4"/>
  <c r="E1536" i="4"/>
  <c r="E1537" i="4"/>
  <c r="E1538" i="4"/>
  <c r="E1539" i="4"/>
  <c r="E1540" i="4"/>
  <c r="E1541" i="4"/>
  <c r="E1542" i="4"/>
  <c r="E1543" i="4"/>
  <c r="E1544" i="4"/>
  <c r="E1545" i="4"/>
  <c r="E1546" i="4"/>
  <c r="E1547" i="4"/>
  <c r="E1548" i="4"/>
  <c r="E1549" i="4"/>
  <c r="E1550" i="4"/>
  <c r="E1551" i="4"/>
  <c r="E1552" i="4"/>
  <c r="E1553" i="4"/>
  <c r="E1554" i="4"/>
  <c r="E1555" i="4"/>
  <c r="E1556" i="4"/>
  <c r="E1557" i="4"/>
  <c r="E1558" i="4"/>
  <c r="E1559" i="4"/>
  <c r="E1560" i="4"/>
  <c r="E1561" i="4"/>
  <c r="E1562" i="4"/>
  <c r="E1563" i="4"/>
  <c r="E1564" i="4"/>
  <c r="E1565" i="4"/>
  <c r="E1566" i="4"/>
  <c r="E1567" i="4"/>
  <c r="E1568" i="4"/>
  <c r="E1569" i="4"/>
  <c r="E1570" i="4"/>
  <c r="E1571" i="4"/>
  <c r="E1572" i="4"/>
  <c r="E1573" i="4"/>
  <c r="E1574" i="4"/>
  <c r="E1575" i="4"/>
  <c r="E1576" i="4"/>
  <c r="E1577" i="4"/>
  <c r="E1578" i="4"/>
  <c r="E1579" i="4"/>
  <c r="E1580" i="4"/>
  <c r="E1581" i="4"/>
  <c r="E1582" i="4"/>
  <c r="E1583" i="4"/>
  <c r="E1584" i="4"/>
  <c r="E1585" i="4"/>
  <c r="E1586" i="4"/>
  <c r="E1587" i="4"/>
  <c r="E1588" i="4"/>
  <c r="E1589" i="4"/>
  <c r="E1590" i="4"/>
  <c r="E1591" i="4"/>
  <c r="E1592" i="4"/>
  <c r="E1593" i="4"/>
  <c r="E1594" i="4"/>
  <c r="E1595" i="4"/>
  <c r="E1596" i="4"/>
  <c r="E1597" i="4"/>
  <c r="E1598" i="4"/>
  <c r="E1599" i="4"/>
  <c r="E1600" i="4"/>
  <c r="E1601" i="4"/>
  <c r="E1602" i="4"/>
  <c r="E1603" i="4"/>
  <c r="E1604" i="4"/>
  <c r="E1605" i="4"/>
  <c r="E1606" i="4"/>
  <c r="E1607" i="4"/>
  <c r="E1608" i="4"/>
  <c r="E1609" i="4"/>
  <c r="E1610" i="4"/>
  <c r="E1611" i="4"/>
  <c r="E1612" i="4"/>
  <c r="E1613" i="4"/>
  <c r="E1614" i="4"/>
  <c r="E1615" i="4"/>
  <c r="E1616" i="4"/>
  <c r="E1617" i="4"/>
  <c r="E1618" i="4"/>
  <c r="E1619" i="4"/>
  <c r="E1620" i="4"/>
  <c r="E1621" i="4"/>
  <c r="E1622" i="4"/>
  <c r="E1623" i="4"/>
  <c r="E1624" i="4"/>
  <c r="E1625" i="4"/>
  <c r="E1626" i="4"/>
  <c r="E1627" i="4"/>
  <c r="E1628" i="4"/>
  <c r="E1629" i="4"/>
  <c r="E1630" i="4"/>
  <c r="E1631" i="4"/>
  <c r="E1632" i="4"/>
  <c r="E1633" i="4"/>
  <c r="E1634" i="4"/>
  <c r="E1635" i="4"/>
  <c r="E1636" i="4"/>
  <c r="E1637" i="4"/>
  <c r="E1638" i="4"/>
  <c r="E1639" i="4"/>
  <c r="E1640" i="4"/>
  <c r="E1641" i="4"/>
  <c r="E1642" i="4"/>
  <c r="E1643" i="4"/>
  <c r="E1644" i="4"/>
  <c r="E1645" i="4"/>
  <c r="E1646" i="4"/>
  <c r="E1647" i="4"/>
  <c r="E1648" i="4"/>
  <c r="E1649" i="4"/>
  <c r="E1650" i="4"/>
  <c r="E1651" i="4"/>
  <c r="E1652" i="4"/>
  <c r="E1653" i="4"/>
  <c r="E1654" i="4"/>
  <c r="E1655" i="4"/>
  <c r="E1656" i="4"/>
  <c r="E1657" i="4"/>
  <c r="E1658" i="4"/>
  <c r="E1659" i="4"/>
  <c r="E1660" i="4"/>
  <c r="E1661" i="4"/>
  <c r="E1662" i="4"/>
  <c r="E1663" i="4"/>
  <c r="E1664" i="4"/>
  <c r="E1665" i="4"/>
  <c r="E1666" i="4"/>
  <c r="E1667" i="4"/>
  <c r="E1668" i="4"/>
  <c r="E1669" i="4"/>
  <c r="E1670" i="4"/>
  <c r="E1671" i="4"/>
  <c r="E1672" i="4"/>
  <c r="E1673" i="4"/>
  <c r="E1674" i="4"/>
  <c r="E1675" i="4"/>
  <c r="E1676" i="4"/>
  <c r="E1677" i="4"/>
  <c r="E1678" i="4"/>
  <c r="E1679" i="4"/>
  <c r="E1680" i="4"/>
  <c r="E1681" i="4"/>
  <c r="E1682" i="4"/>
  <c r="E1683" i="4"/>
  <c r="E1684" i="4"/>
  <c r="E1685" i="4"/>
  <c r="E1686" i="4"/>
  <c r="E1687" i="4"/>
  <c r="E1688" i="4"/>
  <c r="E1689" i="4"/>
  <c r="E1690" i="4"/>
  <c r="E1691" i="4"/>
  <c r="E1692" i="4"/>
  <c r="E1693" i="4"/>
  <c r="E1694" i="4"/>
  <c r="E1695" i="4"/>
  <c r="E1696" i="4"/>
  <c r="E1697" i="4"/>
  <c r="E1698" i="4"/>
  <c r="E1699" i="4"/>
  <c r="E1700" i="4"/>
  <c r="E1701" i="4"/>
  <c r="E1702" i="4"/>
  <c r="E1703" i="4"/>
  <c r="E1704" i="4"/>
  <c r="E1705" i="4"/>
  <c r="E1706" i="4"/>
  <c r="E1707" i="4"/>
  <c r="E1708" i="4"/>
  <c r="E1709" i="4"/>
  <c r="E1710" i="4"/>
  <c r="E1711" i="4"/>
  <c r="E1712" i="4"/>
  <c r="E1713" i="4"/>
  <c r="E1714" i="4"/>
  <c r="E1715" i="4"/>
  <c r="E1716" i="4"/>
  <c r="E1717" i="4"/>
  <c r="E1718" i="4"/>
  <c r="E1719" i="4"/>
  <c r="E1720" i="4"/>
  <c r="E1721" i="4"/>
  <c r="E1722" i="4"/>
  <c r="E1723" i="4"/>
  <c r="E1724" i="4"/>
  <c r="E1725" i="4"/>
  <c r="E1726" i="4"/>
  <c r="E1727" i="4"/>
  <c r="E1728" i="4"/>
  <c r="E1729" i="4"/>
  <c r="E1730" i="4"/>
  <c r="E1731" i="4"/>
  <c r="E1732" i="4"/>
  <c r="E1733" i="4"/>
  <c r="E1734" i="4"/>
  <c r="E1735" i="4"/>
  <c r="E1736" i="4"/>
  <c r="E1737" i="4"/>
  <c r="E1738" i="4"/>
  <c r="E1739" i="4"/>
  <c r="E1740" i="4"/>
  <c r="E1741" i="4"/>
  <c r="E1742" i="4"/>
  <c r="E1743" i="4"/>
  <c r="E1744" i="4"/>
  <c r="E1745" i="4"/>
  <c r="E1746" i="4"/>
  <c r="E1747" i="4"/>
  <c r="E1748" i="4"/>
  <c r="E1749" i="4"/>
  <c r="E1750" i="4"/>
  <c r="E1751" i="4"/>
  <c r="E1752" i="4"/>
  <c r="E1753" i="4"/>
  <c r="E1754" i="4"/>
  <c r="E1755" i="4"/>
  <c r="E1756" i="4"/>
  <c r="E1757" i="4"/>
  <c r="E1758" i="4"/>
  <c r="E1759" i="4"/>
  <c r="E1760" i="4"/>
  <c r="E1761" i="4"/>
  <c r="E1762" i="4"/>
  <c r="E1763" i="4"/>
  <c r="E1764" i="4"/>
  <c r="E1765" i="4"/>
  <c r="E1766" i="4"/>
  <c r="E1767" i="4"/>
  <c r="E1768" i="4"/>
  <c r="E1769" i="4"/>
  <c r="E1770" i="4"/>
  <c r="E1771" i="4"/>
  <c r="E1772" i="4"/>
  <c r="E1773" i="4"/>
  <c r="E1774" i="4"/>
  <c r="E1775" i="4"/>
  <c r="E1776" i="4"/>
  <c r="E1777" i="4"/>
  <c r="E1778" i="4"/>
  <c r="E1779" i="4"/>
  <c r="E1780" i="4"/>
  <c r="E1781" i="4"/>
  <c r="E1782" i="4"/>
  <c r="E1783" i="4"/>
  <c r="E1784" i="4"/>
  <c r="E1785" i="4"/>
  <c r="E1786" i="4"/>
  <c r="E1787" i="4"/>
  <c r="E1788" i="4"/>
  <c r="E1789" i="4"/>
  <c r="E1790" i="4"/>
  <c r="E1791" i="4"/>
  <c r="E1792" i="4"/>
  <c r="E1793" i="4"/>
  <c r="E1794" i="4"/>
  <c r="E1795" i="4"/>
  <c r="E1796" i="4"/>
  <c r="E1797" i="4"/>
  <c r="E1798" i="4"/>
  <c r="E1799" i="4"/>
  <c r="E1800" i="4"/>
  <c r="E1801" i="4"/>
  <c r="E1802" i="4"/>
  <c r="E1803" i="4"/>
  <c r="E1804" i="4"/>
  <c r="E1805" i="4"/>
  <c r="E1806" i="4"/>
  <c r="E1807" i="4"/>
  <c r="E1808" i="4"/>
  <c r="E1809" i="4"/>
  <c r="E1810" i="4"/>
  <c r="E1811" i="4"/>
  <c r="E1812" i="4"/>
  <c r="E1813" i="4"/>
  <c r="E1814" i="4"/>
  <c r="E1815" i="4"/>
  <c r="E1816" i="4"/>
  <c r="E1817" i="4"/>
  <c r="E1818" i="4"/>
  <c r="E1819" i="4"/>
  <c r="E1820" i="4"/>
  <c r="E1821" i="4"/>
  <c r="E1822" i="4"/>
  <c r="E1823" i="4"/>
  <c r="E1824" i="4"/>
  <c r="E1825" i="4"/>
  <c r="E1826" i="4"/>
  <c r="E1827" i="4"/>
  <c r="E1828" i="4"/>
  <c r="E1829" i="4"/>
  <c r="E1830" i="4"/>
  <c r="E1831" i="4"/>
  <c r="E1832" i="4"/>
  <c r="E1833" i="4"/>
  <c r="E1834" i="4"/>
  <c r="E1835" i="4"/>
  <c r="E1836" i="4"/>
  <c r="E1837" i="4"/>
  <c r="E1838" i="4"/>
  <c r="E1839" i="4"/>
  <c r="E1840" i="4"/>
  <c r="E1841" i="4"/>
  <c r="E1842" i="4"/>
  <c r="E1843" i="4"/>
  <c r="E1844" i="4"/>
  <c r="E1845" i="4"/>
  <c r="E1846" i="4"/>
  <c r="E1847" i="4"/>
  <c r="E1848" i="4"/>
  <c r="E1849" i="4"/>
  <c r="E1850" i="4"/>
  <c r="E1851" i="4"/>
  <c r="E1852" i="4"/>
  <c r="E1853" i="4"/>
  <c r="E1854" i="4"/>
  <c r="E1855" i="4"/>
  <c r="E1856" i="4"/>
  <c r="E1857" i="4"/>
  <c r="E1858" i="4"/>
  <c r="E1859" i="4"/>
  <c r="E1860" i="4"/>
  <c r="E1861" i="4"/>
  <c r="E1862" i="4"/>
  <c r="E1863" i="4"/>
  <c r="E1864" i="4"/>
  <c r="E1865" i="4"/>
  <c r="E1866" i="4"/>
  <c r="E1867" i="4"/>
  <c r="E1868" i="4"/>
  <c r="E1869" i="4"/>
  <c r="E1870" i="4"/>
  <c r="E1871" i="4"/>
  <c r="E1872" i="4"/>
  <c r="E1873" i="4"/>
  <c r="E1874" i="4"/>
  <c r="E1875" i="4"/>
  <c r="E1876" i="4"/>
  <c r="E1877" i="4"/>
  <c r="E1878" i="4"/>
  <c r="E1879" i="4"/>
  <c r="E1880" i="4"/>
  <c r="E1881" i="4"/>
  <c r="E1882" i="4"/>
  <c r="E1883" i="4"/>
  <c r="E1884" i="4"/>
  <c r="E1885" i="4"/>
  <c r="E1886" i="4"/>
  <c r="E1887" i="4"/>
  <c r="E1888" i="4"/>
  <c r="E1889" i="4"/>
  <c r="E1890" i="4"/>
  <c r="E1891" i="4"/>
  <c r="E1892" i="4"/>
  <c r="E1893" i="4"/>
  <c r="E1894" i="4"/>
  <c r="E1895" i="4"/>
  <c r="E1896" i="4"/>
  <c r="E1897" i="4"/>
  <c r="E1898" i="4"/>
  <c r="E1899" i="4"/>
  <c r="E1900" i="4"/>
  <c r="E1901" i="4"/>
  <c r="E1902" i="4"/>
  <c r="E1903" i="4"/>
  <c r="E1904" i="4"/>
  <c r="E1905" i="4"/>
  <c r="E1906" i="4"/>
  <c r="E1907" i="4"/>
  <c r="E1908" i="4"/>
  <c r="E1909" i="4"/>
  <c r="E1910" i="4"/>
  <c r="E1911" i="4"/>
  <c r="E1912" i="4"/>
  <c r="E1913" i="4"/>
  <c r="E1914" i="4"/>
  <c r="E1915" i="4"/>
  <c r="E1916" i="4"/>
  <c r="E1917" i="4"/>
  <c r="E1918" i="4"/>
  <c r="E1919" i="4"/>
  <c r="E1920" i="4"/>
  <c r="E1921" i="4"/>
  <c r="E1922" i="4"/>
  <c r="E1923" i="4"/>
  <c r="E1924" i="4"/>
  <c r="E1925" i="4"/>
  <c r="E1926" i="4"/>
  <c r="E1927" i="4"/>
  <c r="E1928" i="4"/>
  <c r="E1929" i="4"/>
  <c r="E1930" i="4"/>
  <c r="E1931" i="4"/>
  <c r="E1932" i="4"/>
  <c r="E1933" i="4"/>
  <c r="E1934" i="4"/>
  <c r="E1935" i="4"/>
  <c r="E1936" i="4"/>
  <c r="E1937" i="4"/>
  <c r="E1938" i="4"/>
  <c r="E1939" i="4"/>
  <c r="E1940" i="4"/>
  <c r="E1941" i="4"/>
  <c r="E1942" i="4"/>
  <c r="E1943" i="4"/>
  <c r="E1944" i="4"/>
  <c r="E1945" i="4"/>
  <c r="E1946" i="4"/>
  <c r="E1947" i="4"/>
  <c r="E1948" i="4"/>
  <c r="E1949" i="4"/>
  <c r="E1950" i="4"/>
  <c r="E1951" i="4"/>
  <c r="E1952" i="4"/>
  <c r="E1953" i="4"/>
  <c r="E1954" i="4"/>
  <c r="E1955" i="4"/>
  <c r="E1956" i="4"/>
  <c r="E1957" i="4"/>
  <c r="E1958" i="4"/>
  <c r="E1959" i="4"/>
  <c r="E1960" i="4"/>
  <c r="E1961" i="4"/>
  <c r="E1962" i="4"/>
  <c r="E1963" i="4"/>
  <c r="E1964" i="4"/>
  <c r="E1965" i="4"/>
  <c r="E1966" i="4"/>
  <c r="E1967" i="4"/>
  <c r="E1968" i="4"/>
  <c r="E1969" i="4"/>
  <c r="E1970" i="4"/>
  <c r="E1971" i="4"/>
  <c r="E1972" i="4"/>
  <c r="E1973" i="4"/>
  <c r="E1974" i="4"/>
  <c r="E1975" i="4"/>
  <c r="E1976" i="4"/>
  <c r="E1977" i="4"/>
  <c r="E1978" i="4"/>
  <c r="E1979" i="4"/>
  <c r="E1980" i="4"/>
  <c r="E1981" i="4"/>
  <c r="E1982" i="4"/>
  <c r="E1983" i="4"/>
  <c r="E1984" i="4"/>
  <c r="E1985" i="4"/>
  <c r="E1986" i="4"/>
  <c r="E1987" i="4"/>
  <c r="E1988" i="4"/>
  <c r="E1989" i="4"/>
  <c r="E1990" i="4"/>
  <c r="E1991" i="4"/>
  <c r="E1992" i="4"/>
  <c r="E1993" i="4"/>
  <c r="E1994" i="4"/>
  <c r="E1995" i="4"/>
  <c r="E1996" i="4"/>
  <c r="E1997" i="4"/>
  <c r="E1998" i="4"/>
  <c r="E1999" i="4"/>
  <c r="E2000" i="4"/>
  <c r="E2001" i="4"/>
  <c r="E2002" i="4"/>
  <c r="E2003" i="4"/>
  <c r="E2004" i="4"/>
  <c r="E2005" i="4"/>
  <c r="E2006" i="4"/>
  <c r="E2007" i="4"/>
  <c r="E2008" i="4"/>
  <c r="E2009" i="4"/>
  <c r="E2010" i="4"/>
  <c r="E2011" i="4"/>
  <c r="E2012" i="4"/>
  <c r="E2013" i="4"/>
  <c r="E2014" i="4"/>
  <c r="E2015" i="4"/>
  <c r="E2016" i="4"/>
  <c r="E2017" i="4"/>
  <c r="E2018" i="4"/>
  <c r="E2019" i="4"/>
  <c r="E2020" i="4"/>
  <c r="E2021" i="4"/>
  <c r="E2022" i="4"/>
  <c r="E2023" i="4"/>
  <c r="E2024" i="4"/>
  <c r="E2025" i="4"/>
  <c r="E2026" i="4"/>
  <c r="E2027" i="4"/>
  <c r="E2028" i="4"/>
  <c r="E2029" i="4"/>
  <c r="E2030" i="4"/>
  <c r="E2031" i="4"/>
  <c r="E2032" i="4"/>
  <c r="E2033" i="4"/>
  <c r="E2034" i="4"/>
  <c r="E2035" i="4"/>
  <c r="E2036" i="4"/>
  <c r="E2037" i="4"/>
  <c r="E2038" i="4"/>
  <c r="E2039" i="4"/>
  <c r="E2040" i="4"/>
  <c r="E2041" i="4"/>
  <c r="E2042" i="4"/>
  <c r="E2043" i="4"/>
  <c r="E2044" i="4"/>
  <c r="E2045" i="4"/>
  <c r="E2046" i="4"/>
  <c r="E2047" i="4"/>
  <c r="E2048" i="4"/>
  <c r="E2049" i="4"/>
  <c r="E2050" i="4"/>
  <c r="E2051" i="4"/>
  <c r="E2052" i="4"/>
  <c r="E2053" i="4"/>
  <c r="E2054" i="4"/>
  <c r="E2055" i="4"/>
  <c r="E2056" i="4"/>
  <c r="E2057" i="4"/>
  <c r="E2058" i="4"/>
  <c r="E2059" i="4"/>
  <c r="E2060" i="4"/>
  <c r="E2061" i="4"/>
  <c r="E2062" i="4"/>
  <c r="E2063" i="4"/>
  <c r="E2064" i="4"/>
  <c r="E2065" i="4"/>
  <c r="E2066" i="4"/>
  <c r="E2067" i="4"/>
  <c r="E2068" i="4"/>
  <c r="E2069" i="4"/>
  <c r="E2070" i="4"/>
  <c r="E2071" i="4"/>
  <c r="E2072" i="4"/>
  <c r="E2073" i="4"/>
  <c r="E2074" i="4"/>
  <c r="E2075" i="4"/>
  <c r="E2076" i="4"/>
  <c r="E2077" i="4"/>
  <c r="E2078" i="4"/>
  <c r="E2079" i="4"/>
  <c r="E2080" i="4"/>
  <c r="E2081" i="4"/>
  <c r="E2082" i="4"/>
  <c r="E2083" i="4"/>
  <c r="E2084" i="4"/>
  <c r="E2085" i="4"/>
  <c r="E2086" i="4"/>
  <c r="E2087" i="4"/>
  <c r="E2088" i="4"/>
  <c r="E2089" i="4"/>
  <c r="E2090" i="4"/>
  <c r="E2091" i="4"/>
  <c r="E2092" i="4"/>
  <c r="E2093" i="4"/>
  <c r="E2094" i="4"/>
  <c r="E2095" i="4"/>
  <c r="E2096" i="4"/>
  <c r="E2097" i="4"/>
  <c r="E2098" i="4"/>
  <c r="E2099" i="4"/>
  <c r="E2100" i="4"/>
  <c r="E2101" i="4"/>
  <c r="E2102" i="4"/>
  <c r="E2103" i="4"/>
  <c r="E2104" i="4"/>
  <c r="E2105" i="4"/>
  <c r="E2106" i="4"/>
  <c r="E2107" i="4"/>
  <c r="E2108" i="4"/>
  <c r="E2109" i="4"/>
  <c r="E2110" i="4"/>
  <c r="E2111" i="4"/>
  <c r="E2112" i="4"/>
  <c r="E2113" i="4"/>
  <c r="E2114" i="4"/>
  <c r="E2115" i="4"/>
  <c r="E2116" i="4"/>
  <c r="E2117" i="4"/>
  <c r="E2118" i="4"/>
  <c r="E2119" i="4"/>
  <c r="E2120" i="4"/>
  <c r="E2121" i="4"/>
  <c r="E2122" i="4"/>
  <c r="E2123" i="4"/>
  <c r="E2124" i="4"/>
  <c r="E2125" i="4"/>
  <c r="E2126" i="4"/>
  <c r="E2127" i="4"/>
  <c r="E2128" i="4"/>
  <c r="E2129" i="4"/>
  <c r="E2130" i="4"/>
  <c r="E2131" i="4"/>
  <c r="E2132" i="4"/>
  <c r="E2133" i="4"/>
  <c r="E2134" i="4"/>
  <c r="E2135" i="4"/>
  <c r="E2136" i="4"/>
  <c r="E2137" i="4"/>
  <c r="E2138" i="4"/>
  <c r="E2139" i="4"/>
  <c r="E2140" i="4"/>
  <c r="E2141" i="4"/>
  <c r="E2142" i="4"/>
  <c r="E2143" i="4"/>
  <c r="E2144" i="4"/>
  <c r="E2145" i="4"/>
  <c r="E2146" i="4"/>
  <c r="E2147" i="4"/>
  <c r="E2148" i="4"/>
  <c r="E2149" i="4"/>
  <c r="E2150" i="4"/>
  <c r="E2151" i="4"/>
  <c r="E2152" i="4"/>
  <c r="E2153" i="4"/>
  <c r="E2154" i="4"/>
  <c r="E2155" i="4"/>
  <c r="E2156" i="4"/>
  <c r="E2157" i="4"/>
  <c r="E2158" i="4"/>
  <c r="E2159" i="4"/>
  <c r="E2160" i="4"/>
  <c r="E2161" i="4"/>
  <c r="E2162" i="4"/>
  <c r="E2163" i="4"/>
  <c r="E2164" i="4"/>
  <c r="E2165" i="4"/>
  <c r="E2166" i="4"/>
  <c r="E2167" i="4"/>
  <c r="E2168" i="4"/>
  <c r="E2169" i="4"/>
  <c r="E2170" i="4"/>
  <c r="E2171" i="4"/>
  <c r="E2172" i="4"/>
  <c r="E2173" i="4"/>
  <c r="E2174" i="4"/>
  <c r="E2175" i="4"/>
  <c r="E2176" i="4"/>
  <c r="E2177" i="4"/>
  <c r="E2178" i="4"/>
  <c r="E2179" i="4"/>
  <c r="E2180" i="4"/>
  <c r="E2181" i="4"/>
  <c r="E2182" i="4"/>
  <c r="E2183" i="4"/>
  <c r="E2184" i="4"/>
  <c r="E2185" i="4"/>
  <c r="E2186" i="4"/>
  <c r="E2187" i="4"/>
  <c r="E2188" i="4"/>
  <c r="E2189" i="4"/>
  <c r="E2190" i="4"/>
  <c r="E2191" i="4"/>
  <c r="E2192" i="4"/>
  <c r="E2193" i="4"/>
  <c r="E2194" i="4"/>
  <c r="E2195" i="4"/>
  <c r="E2196" i="4"/>
  <c r="E2197" i="4"/>
  <c r="E2198" i="4"/>
  <c r="E2199" i="4"/>
  <c r="E2200" i="4"/>
  <c r="E2201" i="4"/>
  <c r="E2202" i="4"/>
  <c r="E2203" i="4"/>
  <c r="E2204" i="4"/>
  <c r="E2205" i="4"/>
  <c r="E2206" i="4"/>
  <c r="E2207" i="4"/>
  <c r="E2208" i="4"/>
  <c r="E2209" i="4"/>
  <c r="E2210" i="4"/>
  <c r="E2211" i="4"/>
  <c r="E2212" i="4"/>
  <c r="E2213" i="4"/>
  <c r="E2214" i="4"/>
  <c r="E2215" i="4"/>
  <c r="E2216" i="4"/>
  <c r="E2217" i="4"/>
  <c r="E2218" i="4"/>
  <c r="E2219" i="4"/>
  <c r="E2220" i="4"/>
  <c r="E2221" i="4"/>
  <c r="E2222" i="4"/>
  <c r="E2223" i="4"/>
  <c r="E2224" i="4"/>
  <c r="E2225" i="4"/>
  <c r="E2226" i="4"/>
  <c r="E2227" i="4"/>
  <c r="E2228" i="4"/>
  <c r="E2229" i="4"/>
  <c r="E2230" i="4"/>
  <c r="E2231" i="4"/>
  <c r="E2232" i="4"/>
  <c r="E2233" i="4"/>
  <c r="E2234" i="4"/>
  <c r="E2235" i="4"/>
  <c r="E2236" i="4"/>
  <c r="E2237" i="4"/>
  <c r="E2238" i="4"/>
  <c r="E2239" i="4"/>
  <c r="E2240" i="4"/>
  <c r="E2241" i="4"/>
  <c r="E2242" i="4"/>
  <c r="E2243" i="4"/>
  <c r="E2244" i="4"/>
  <c r="E2245" i="4"/>
  <c r="E2246" i="4"/>
  <c r="E2247" i="4"/>
  <c r="E2248" i="4"/>
  <c r="E2249" i="4"/>
  <c r="E2250" i="4"/>
  <c r="E2251" i="4"/>
  <c r="E2252" i="4"/>
  <c r="E2253" i="4"/>
  <c r="E2254" i="4"/>
  <c r="E2255" i="4"/>
  <c r="E2256" i="4"/>
  <c r="E2257" i="4"/>
  <c r="E2258" i="4"/>
  <c r="E2259" i="4"/>
  <c r="E2260" i="4"/>
  <c r="E2261" i="4"/>
  <c r="E2262" i="4"/>
  <c r="E2263" i="4"/>
  <c r="E2264" i="4"/>
  <c r="E2265" i="4"/>
  <c r="E2266" i="4"/>
  <c r="E2267" i="4"/>
  <c r="E2268" i="4"/>
  <c r="E2269" i="4"/>
  <c r="E2270" i="4"/>
  <c r="E2271" i="4"/>
  <c r="E2272" i="4"/>
  <c r="E2273" i="4"/>
  <c r="E2274" i="4"/>
  <c r="E2275" i="4"/>
  <c r="E2276" i="4"/>
  <c r="E2277" i="4"/>
  <c r="E2278" i="4"/>
  <c r="E2279" i="4"/>
  <c r="E2280" i="4"/>
  <c r="E2281" i="4"/>
  <c r="E2282" i="4"/>
  <c r="E2283" i="4"/>
  <c r="E2284" i="4"/>
  <c r="E2285" i="4"/>
  <c r="E2286" i="4"/>
  <c r="E2287" i="4"/>
  <c r="E2288" i="4"/>
  <c r="E2289" i="4"/>
  <c r="E2290" i="4"/>
  <c r="E2291" i="4"/>
  <c r="E2292" i="4"/>
  <c r="E2293" i="4"/>
  <c r="E2294" i="4"/>
  <c r="E2295" i="4"/>
  <c r="E2296" i="4"/>
  <c r="E2297" i="4"/>
  <c r="E2298" i="4"/>
  <c r="E2299" i="4"/>
  <c r="E2300" i="4"/>
  <c r="E2301" i="4"/>
  <c r="E2302" i="4"/>
  <c r="E2303" i="4"/>
  <c r="E2304" i="4"/>
  <c r="E2305" i="4"/>
  <c r="E2306" i="4"/>
  <c r="E2307" i="4"/>
  <c r="E2308" i="4"/>
  <c r="E2309" i="4"/>
  <c r="E2310" i="4"/>
  <c r="E2311" i="4"/>
  <c r="E2312" i="4"/>
  <c r="E2313" i="4"/>
  <c r="E2314" i="4"/>
  <c r="E2315" i="4"/>
  <c r="E2316" i="4"/>
  <c r="E2317" i="4"/>
  <c r="E2318" i="4"/>
  <c r="E2319" i="4"/>
  <c r="E2320" i="4"/>
  <c r="E2321" i="4"/>
  <c r="E2322" i="4"/>
  <c r="E2323" i="4"/>
  <c r="E2324" i="4"/>
  <c r="E2325" i="4"/>
  <c r="E2326" i="4"/>
  <c r="E2327" i="4"/>
  <c r="E2328" i="4"/>
  <c r="E2329" i="4"/>
  <c r="E2330" i="4"/>
  <c r="E2331" i="4"/>
  <c r="E2332" i="4"/>
  <c r="E2333" i="4"/>
  <c r="E2334" i="4"/>
  <c r="E2335" i="4"/>
  <c r="E2336" i="4"/>
  <c r="E2337" i="4"/>
  <c r="E2338" i="4"/>
  <c r="E2339" i="4"/>
  <c r="E2340" i="4"/>
  <c r="E2341" i="4"/>
  <c r="E2342" i="4"/>
  <c r="E2343" i="4"/>
  <c r="E2344" i="4"/>
  <c r="E2345" i="4"/>
  <c r="E2346" i="4"/>
  <c r="E2347" i="4"/>
  <c r="E2348" i="4"/>
  <c r="E2349" i="4"/>
  <c r="E2350" i="4"/>
  <c r="E2351" i="4"/>
  <c r="E2352" i="4"/>
  <c r="E2353" i="4"/>
  <c r="E2354" i="4"/>
  <c r="E2355" i="4"/>
  <c r="E2356" i="4"/>
  <c r="E2357" i="4"/>
  <c r="E2358" i="4"/>
  <c r="E2359" i="4"/>
  <c r="E2360" i="4"/>
  <c r="E2361" i="4"/>
  <c r="E2362" i="4"/>
  <c r="E2363" i="4"/>
  <c r="E2364" i="4"/>
  <c r="E2365" i="4"/>
  <c r="E2366" i="4"/>
  <c r="E2367" i="4"/>
  <c r="E2368" i="4"/>
  <c r="E2369" i="4"/>
  <c r="E2370" i="4"/>
  <c r="E2371" i="4"/>
  <c r="E2372" i="4"/>
  <c r="E2373" i="4"/>
  <c r="E2374" i="4"/>
  <c r="E2375" i="4"/>
  <c r="E2376" i="4"/>
  <c r="E2377" i="4"/>
  <c r="E2378" i="4"/>
  <c r="E2379" i="4"/>
  <c r="E2380" i="4"/>
  <c r="E2381" i="4"/>
  <c r="E2382" i="4"/>
  <c r="E2383" i="4"/>
  <c r="E2384" i="4"/>
  <c r="E2385" i="4"/>
  <c r="E2386" i="4"/>
  <c r="E2387" i="4"/>
  <c r="E2388" i="4"/>
  <c r="E2389" i="4"/>
  <c r="E2390" i="4"/>
  <c r="E2391" i="4"/>
  <c r="E2392" i="4"/>
  <c r="E2393" i="4"/>
  <c r="E2394" i="4"/>
  <c r="E2395" i="4"/>
  <c r="E2396" i="4"/>
  <c r="E2397" i="4"/>
  <c r="E2398" i="4"/>
  <c r="E2399" i="4"/>
  <c r="E2400" i="4"/>
  <c r="E2401" i="4"/>
  <c r="E2402" i="4"/>
  <c r="E2403" i="4"/>
  <c r="E2404" i="4"/>
  <c r="E2405" i="4"/>
  <c r="E2406" i="4"/>
  <c r="E2407" i="4"/>
  <c r="E2408" i="4"/>
  <c r="E2409" i="4"/>
  <c r="E2410" i="4"/>
  <c r="E2411" i="4"/>
  <c r="E2412" i="4"/>
  <c r="E2413" i="4"/>
  <c r="E2414" i="4"/>
  <c r="E2415" i="4"/>
  <c r="E2416" i="4"/>
  <c r="E2417" i="4"/>
  <c r="E2418" i="4"/>
  <c r="E2419" i="4"/>
  <c r="E2420" i="4"/>
  <c r="E2421" i="4"/>
  <c r="E2422" i="4"/>
  <c r="E2423" i="4"/>
  <c r="E2424" i="4"/>
  <c r="E2425" i="4"/>
  <c r="E2426" i="4"/>
  <c r="E2427" i="4"/>
  <c r="E2428" i="4"/>
  <c r="E2429" i="4"/>
  <c r="E2430" i="4"/>
  <c r="E2431" i="4"/>
  <c r="E2432" i="4"/>
  <c r="E2433" i="4"/>
  <c r="E2434" i="4"/>
  <c r="E2435" i="4"/>
  <c r="E2436" i="4"/>
  <c r="E2437" i="4"/>
  <c r="E2438" i="4"/>
  <c r="E2439" i="4"/>
  <c r="E2440" i="4"/>
  <c r="E2441" i="4"/>
  <c r="E2442" i="4"/>
  <c r="E2443" i="4"/>
  <c r="E2444" i="4"/>
  <c r="E2445" i="4"/>
  <c r="E2446" i="4"/>
  <c r="E2447" i="4"/>
  <c r="E2448" i="4"/>
  <c r="E2449" i="4"/>
  <c r="E2450" i="4"/>
  <c r="E2451" i="4"/>
  <c r="E2452" i="4"/>
  <c r="E2453" i="4"/>
  <c r="E2454" i="4"/>
  <c r="E2455" i="4"/>
  <c r="E2456" i="4"/>
  <c r="E2457" i="4"/>
  <c r="E2458" i="4"/>
  <c r="E2459" i="4"/>
  <c r="E2460" i="4"/>
  <c r="E2461" i="4"/>
  <c r="E2462" i="4"/>
  <c r="E2463" i="4"/>
  <c r="E2464" i="4"/>
  <c r="E2465" i="4"/>
  <c r="E2466" i="4"/>
  <c r="E2467" i="4"/>
  <c r="E2468" i="4"/>
  <c r="E2469" i="4"/>
  <c r="E2470" i="4"/>
  <c r="E2471" i="4"/>
  <c r="E2472" i="4"/>
  <c r="E2473" i="4"/>
  <c r="E2474" i="4"/>
  <c r="E2475" i="4"/>
  <c r="E2476" i="4"/>
  <c r="E2477" i="4"/>
  <c r="E2478" i="4"/>
  <c r="E2479" i="4"/>
  <c r="E2480" i="4"/>
  <c r="E2481" i="4"/>
  <c r="E2482" i="4"/>
  <c r="E2483" i="4"/>
  <c r="E2484" i="4"/>
  <c r="E2485" i="4"/>
  <c r="E2486" i="4"/>
  <c r="E2487" i="4"/>
  <c r="E2488" i="4"/>
  <c r="E2489" i="4"/>
  <c r="E2490" i="4"/>
  <c r="E2491" i="4"/>
  <c r="E2492" i="4"/>
  <c r="E2493" i="4"/>
  <c r="E2494" i="4"/>
  <c r="E2495" i="4"/>
  <c r="E2496" i="4"/>
  <c r="E2497" i="4"/>
  <c r="E2498" i="4"/>
  <c r="E2499" i="4"/>
  <c r="E2500" i="4"/>
  <c r="E2501" i="4"/>
  <c r="E2502" i="4"/>
  <c r="E2503" i="4"/>
  <c r="E2504" i="4"/>
  <c r="E2505" i="4"/>
  <c r="E2506" i="4"/>
  <c r="E2507" i="4"/>
  <c r="E2508" i="4"/>
  <c r="E2509" i="4"/>
  <c r="E2510" i="4"/>
  <c r="E2511" i="4"/>
  <c r="E2512" i="4"/>
  <c r="E2513" i="4"/>
  <c r="E2514" i="4"/>
  <c r="E2515" i="4"/>
  <c r="E2516" i="4"/>
  <c r="E2517" i="4"/>
  <c r="E2518" i="4"/>
  <c r="E2519" i="4"/>
  <c r="E2520" i="4"/>
  <c r="E2521" i="4"/>
  <c r="E2522" i="4"/>
  <c r="E2523" i="4"/>
  <c r="E2524" i="4"/>
  <c r="E2525" i="4"/>
  <c r="E2526" i="4"/>
  <c r="E2527" i="4"/>
  <c r="E2528" i="4"/>
  <c r="E2529" i="4"/>
  <c r="E2530" i="4"/>
  <c r="E2531" i="4"/>
  <c r="E2532" i="4"/>
  <c r="E2533" i="4"/>
  <c r="E2534" i="4"/>
  <c r="E2535" i="4"/>
  <c r="E2536" i="4"/>
  <c r="E2537" i="4"/>
  <c r="E2538" i="4"/>
  <c r="E2539" i="4"/>
  <c r="E2540" i="4"/>
  <c r="E2541" i="4"/>
  <c r="E2542" i="4"/>
  <c r="E2543" i="4"/>
  <c r="E2544" i="4"/>
  <c r="E2545" i="4"/>
  <c r="E2546" i="4"/>
  <c r="E2547" i="4"/>
  <c r="E2548" i="4"/>
  <c r="E2549" i="4"/>
  <c r="E2550" i="4"/>
  <c r="E2551" i="4"/>
  <c r="E2552" i="4"/>
  <c r="E2553" i="4"/>
  <c r="E2554" i="4"/>
  <c r="E2555" i="4"/>
  <c r="E2556" i="4"/>
  <c r="E2557" i="4"/>
  <c r="E2558" i="4"/>
  <c r="E2559" i="4"/>
  <c r="E2560" i="4"/>
  <c r="E2561" i="4"/>
  <c r="E2562" i="4"/>
  <c r="E2563" i="4"/>
  <c r="E2564" i="4"/>
  <c r="E2565" i="4"/>
  <c r="E2566" i="4"/>
  <c r="E2567" i="4"/>
  <c r="E2568" i="4"/>
  <c r="E2569" i="4"/>
  <c r="E2570" i="4"/>
  <c r="E2571" i="4"/>
  <c r="E2572" i="4"/>
  <c r="E2573" i="4"/>
  <c r="E2574" i="4"/>
  <c r="E2575" i="4"/>
  <c r="E2576" i="4"/>
  <c r="E2577" i="4"/>
  <c r="E2578" i="4"/>
  <c r="E2579" i="4"/>
  <c r="E2580" i="4"/>
  <c r="E2581" i="4"/>
  <c r="E2582" i="4"/>
  <c r="E2583" i="4"/>
  <c r="E2584" i="4"/>
  <c r="E2585" i="4"/>
  <c r="E2586" i="4"/>
  <c r="E2587" i="4"/>
  <c r="E2588" i="4"/>
  <c r="E2589" i="4"/>
  <c r="E2590" i="4"/>
  <c r="E2591" i="4"/>
  <c r="E2592" i="4"/>
  <c r="E2593" i="4"/>
  <c r="E2594" i="4"/>
  <c r="E2595" i="4"/>
  <c r="E2596" i="4"/>
  <c r="E2597" i="4"/>
  <c r="E2598" i="4"/>
  <c r="E2599" i="4"/>
  <c r="E2600" i="4"/>
  <c r="E2601" i="4"/>
  <c r="E2602" i="4"/>
  <c r="E2603" i="4"/>
  <c r="E2604" i="4"/>
  <c r="E2605" i="4"/>
  <c r="E2606" i="4"/>
  <c r="E2607" i="4"/>
  <c r="E2608" i="4"/>
  <c r="E2609" i="4"/>
  <c r="E2610" i="4"/>
  <c r="E2611" i="4"/>
  <c r="E2612" i="4"/>
  <c r="E2613" i="4"/>
  <c r="E2614" i="4"/>
  <c r="E2615" i="4"/>
  <c r="E2616" i="4"/>
  <c r="E2617" i="4"/>
  <c r="E2618" i="4"/>
  <c r="E2619" i="4"/>
  <c r="E2620" i="4"/>
  <c r="E2621" i="4"/>
  <c r="E2622" i="4"/>
  <c r="E2623" i="4"/>
  <c r="E2624" i="4"/>
  <c r="E2625" i="4"/>
  <c r="E2626" i="4"/>
  <c r="E2627" i="4"/>
  <c r="E2628" i="4"/>
  <c r="E2629" i="4"/>
  <c r="E2630" i="4"/>
  <c r="E2631" i="4"/>
  <c r="E2632" i="4"/>
  <c r="E2633" i="4"/>
  <c r="E2634" i="4"/>
  <c r="E2635" i="4"/>
  <c r="E2636" i="4"/>
  <c r="E2637" i="4"/>
  <c r="E2638" i="4"/>
  <c r="E2639" i="4"/>
  <c r="E2640" i="4"/>
  <c r="E2641" i="4"/>
  <c r="E2642" i="4"/>
  <c r="E2643" i="4"/>
  <c r="E2644" i="4"/>
  <c r="E2645" i="4"/>
  <c r="E2646" i="4"/>
  <c r="E2647" i="4"/>
  <c r="E2648" i="4"/>
  <c r="E2649" i="4"/>
  <c r="E2650" i="4"/>
  <c r="E2651" i="4"/>
  <c r="E2652" i="4"/>
  <c r="E2653" i="4"/>
  <c r="E2654" i="4"/>
  <c r="E2655" i="4"/>
  <c r="E2656" i="4"/>
  <c r="E2657" i="4"/>
  <c r="E2658" i="4"/>
  <c r="E2659" i="4"/>
  <c r="E2660" i="4"/>
  <c r="E2661" i="4"/>
  <c r="E2662" i="4"/>
  <c r="E2663" i="4"/>
  <c r="E2664" i="4"/>
  <c r="E2665" i="4"/>
  <c r="E2666" i="4"/>
  <c r="E2667" i="4"/>
  <c r="E2668" i="4"/>
  <c r="E2669" i="4"/>
  <c r="E2670" i="4"/>
  <c r="E2671" i="4"/>
  <c r="E2672" i="4"/>
  <c r="E2673" i="4"/>
  <c r="E2674" i="4"/>
  <c r="E2675" i="4"/>
  <c r="E2676" i="4"/>
  <c r="E2677" i="4"/>
  <c r="E2678" i="4"/>
  <c r="E2679" i="4"/>
  <c r="E2680" i="4"/>
  <c r="E2681" i="4"/>
  <c r="E2682" i="4"/>
  <c r="E2683" i="4"/>
  <c r="E2684" i="4"/>
  <c r="E2685" i="4"/>
  <c r="E2686" i="4"/>
  <c r="E2687" i="4"/>
  <c r="E2688" i="4"/>
  <c r="E2689" i="4"/>
  <c r="E2690" i="4"/>
  <c r="E2691" i="4"/>
  <c r="E2692" i="4"/>
  <c r="E2693" i="4"/>
  <c r="E2694" i="4"/>
  <c r="E2695" i="4"/>
  <c r="E2696" i="4"/>
  <c r="E2697" i="4"/>
  <c r="E2698" i="4"/>
  <c r="E2699" i="4"/>
  <c r="E2700" i="4"/>
  <c r="E2701" i="4"/>
  <c r="E2702" i="4"/>
  <c r="E2703" i="4"/>
  <c r="E2704" i="4"/>
  <c r="E2705" i="4"/>
  <c r="E2706" i="4"/>
  <c r="E2707" i="4"/>
  <c r="E2708" i="4"/>
  <c r="E2709" i="4"/>
  <c r="E2710" i="4"/>
  <c r="E2711" i="4"/>
  <c r="E2712" i="4"/>
  <c r="E2713" i="4"/>
  <c r="E2714" i="4"/>
  <c r="E2715" i="4"/>
  <c r="E2716" i="4"/>
  <c r="E2717" i="4"/>
  <c r="E2718" i="4"/>
  <c r="E2719" i="4"/>
  <c r="E2720" i="4"/>
  <c r="E2721" i="4"/>
  <c r="E2722" i="4"/>
  <c r="E2723" i="4"/>
  <c r="E2724" i="4"/>
  <c r="E2725" i="4"/>
  <c r="E2726" i="4"/>
  <c r="E2727" i="4"/>
  <c r="E2728" i="4"/>
  <c r="E2729" i="4"/>
  <c r="E2730" i="4"/>
  <c r="E2731" i="4"/>
  <c r="E2732" i="4"/>
  <c r="E2733" i="4"/>
  <c r="E2734" i="4"/>
  <c r="E2735" i="4"/>
  <c r="E2736" i="4"/>
  <c r="E2737" i="4"/>
  <c r="E2738" i="4"/>
  <c r="E2739" i="4"/>
  <c r="E2740" i="4"/>
  <c r="E2741" i="4"/>
  <c r="E2742" i="4"/>
  <c r="E2743" i="4"/>
  <c r="E2744" i="4"/>
  <c r="E2745" i="4"/>
  <c r="E2746" i="4"/>
  <c r="E2747" i="4"/>
  <c r="E2748" i="4"/>
  <c r="E2749" i="4"/>
  <c r="E2750" i="4"/>
  <c r="E2751" i="4"/>
  <c r="E2752" i="4"/>
  <c r="E2753" i="4"/>
  <c r="E2754" i="4"/>
  <c r="E2755" i="4"/>
  <c r="E2756" i="4"/>
  <c r="E2757" i="4"/>
  <c r="E2758" i="4"/>
  <c r="E2759" i="4"/>
  <c r="E2760" i="4"/>
  <c r="E2761" i="4"/>
  <c r="E2762" i="4"/>
  <c r="E2763" i="4"/>
  <c r="E2764" i="4"/>
  <c r="E2765" i="4"/>
  <c r="E2766" i="4"/>
  <c r="E2767" i="4"/>
  <c r="E2768" i="4"/>
  <c r="E2769" i="4"/>
  <c r="E2770" i="4"/>
  <c r="E2771" i="4"/>
  <c r="E2772" i="4"/>
  <c r="E2773" i="4"/>
  <c r="E2774" i="4"/>
  <c r="E2775" i="4"/>
  <c r="E2776" i="4"/>
  <c r="E2777" i="4"/>
  <c r="E2778" i="4"/>
  <c r="E2779" i="4"/>
  <c r="E2780" i="4"/>
  <c r="E2781" i="4"/>
  <c r="E2782" i="4"/>
  <c r="E2783" i="4"/>
  <c r="E2784" i="4"/>
  <c r="E2785" i="4"/>
  <c r="E2786" i="4"/>
  <c r="E2787" i="4"/>
  <c r="E2788" i="4"/>
  <c r="E2789" i="4"/>
  <c r="E2790" i="4"/>
  <c r="E2791" i="4"/>
  <c r="E2792" i="4"/>
  <c r="E2793" i="4"/>
  <c r="E2794" i="4"/>
  <c r="E2795" i="4"/>
  <c r="E2796" i="4"/>
  <c r="E2797" i="4"/>
  <c r="E2798" i="4"/>
  <c r="E2799" i="4"/>
  <c r="E2800" i="4"/>
  <c r="E2801" i="4"/>
  <c r="E2802" i="4"/>
  <c r="E2803" i="4"/>
  <c r="E2804" i="4"/>
  <c r="E2805" i="4"/>
  <c r="E2806" i="4"/>
  <c r="E2807" i="4"/>
  <c r="E2808" i="4"/>
  <c r="E2809" i="4"/>
  <c r="E2810" i="4"/>
  <c r="E2811" i="4"/>
  <c r="E2812" i="4"/>
  <c r="E2813" i="4"/>
  <c r="E2814" i="4"/>
  <c r="E2815" i="4"/>
  <c r="E2816" i="4"/>
  <c r="E2817" i="4"/>
  <c r="E2818" i="4"/>
  <c r="E2819" i="4"/>
  <c r="E2820" i="4"/>
  <c r="E2821" i="4"/>
  <c r="E2822" i="4"/>
  <c r="E2823" i="4"/>
  <c r="E2824" i="4"/>
  <c r="E2825" i="4"/>
  <c r="E2826" i="4"/>
  <c r="E2827" i="4"/>
  <c r="E2828" i="4"/>
  <c r="E2829" i="4"/>
  <c r="E2830" i="4"/>
  <c r="E2831" i="4"/>
  <c r="E2832" i="4"/>
  <c r="E2833" i="4"/>
  <c r="E2834" i="4"/>
  <c r="E2835" i="4"/>
  <c r="E2836" i="4"/>
  <c r="E2837" i="4"/>
  <c r="E2838" i="4"/>
  <c r="E2839" i="4"/>
  <c r="E2840" i="4"/>
  <c r="E2841" i="4"/>
  <c r="E2842" i="4"/>
  <c r="E2843" i="4"/>
  <c r="E2844" i="4"/>
  <c r="E2845" i="4"/>
  <c r="E2846" i="4"/>
  <c r="E2847" i="4"/>
  <c r="E2848" i="4"/>
  <c r="E2849" i="4"/>
  <c r="E2850" i="4"/>
  <c r="E2851" i="4"/>
  <c r="E2852" i="4"/>
  <c r="E2853" i="4"/>
  <c r="E2854" i="4"/>
  <c r="E2855" i="4"/>
  <c r="E2856" i="4"/>
  <c r="E2857" i="4"/>
  <c r="E2858" i="4"/>
  <c r="E2859" i="4"/>
  <c r="E2860" i="4"/>
  <c r="E2861" i="4"/>
  <c r="E2862" i="4"/>
  <c r="E2863" i="4"/>
  <c r="E2864" i="4"/>
  <c r="E2865" i="4"/>
  <c r="E2866" i="4"/>
  <c r="E2867" i="4"/>
  <c r="E2868" i="4"/>
  <c r="E2869" i="4"/>
  <c r="E2870" i="4"/>
  <c r="E2871" i="4"/>
  <c r="E2872" i="4"/>
  <c r="E2873" i="4"/>
  <c r="E2874" i="4"/>
  <c r="E2875" i="4"/>
  <c r="E2876" i="4"/>
  <c r="E2877" i="4"/>
  <c r="E2878" i="4"/>
  <c r="E2879" i="4"/>
  <c r="E2880" i="4"/>
  <c r="E2881" i="4"/>
  <c r="E2882" i="4"/>
  <c r="E2883" i="4"/>
  <c r="E2884" i="4"/>
  <c r="E2885" i="4"/>
  <c r="E2886" i="4"/>
  <c r="E2887" i="4"/>
  <c r="E2888" i="4"/>
  <c r="E2889" i="4"/>
  <c r="E2890" i="4"/>
  <c r="E2891" i="4"/>
  <c r="E2892" i="4"/>
  <c r="E2893" i="4"/>
  <c r="E2894" i="4"/>
  <c r="E2895" i="4"/>
  <c r="E2896" i="4"/>
  <c r="E2897" i="4"/>
  <c r="E2898" i="4"/>
  <c r="E2899" i="4"/>
  <c r="E2900" i="4"/>
  <c r="E2901" i="4"/>
  <c r="E2902" i="4"/>
  <c r="E2903" i="4"/>
  <c r="E2904" i="4"/>
  <c r="E2905" i="4"/>
  <c r="E2906" i="4"/>
  <c r="E2907" i="4"/>
  <c r="E2908" i="4"/>
  <c r="E2909" i="4"/>
  <c r="E2910" i="4"/>
  <c r="E2911" i="4"/>
  <c r="E2912" i="4"/>
  <c r="E2913" i="4"/>
  <c r="E2914" i="4"/>
  <c r="E2915" i="4"/>
  <c r="E2916" i="4"/>
  <c r="E2917" i="4"/>
  <c r="E2918" i="4"/>
  <c r="E2919" i="4"/>
  <c r="E2920" i="4"/>
  <c r="E2921" i="4"/>
  <c r="E2922" i="4"/>
  <c r="E2923" i="4"/>
  <c r="E2924" i="4"/>
  <c r="E2925" i="4"/>
  <c r="E2926" i="4"/>
  <c r="E2927" i="4"/>
  <c r="E2928" i="4"/>
  <c r="E2929" i="4"/>
  <c r="E2930" i="4"/>
  <c r="E2931" i="4"/>
  <c r="E2932" i="4"/>
  <c r="E2933" i="4"/>
  <c r="E2934" i="4"/>
  <c r="E2935" i="4"/>
  <c r="E2936" i="4"/>
  <c r="E2937" i="4"/>
  <c r="E2938" i="4"/>
  <c r="E2939" i="4"/>
  <c r="E2940" i="4"/>
  <c r="E2941" i="4"/>
  <c r="E2942" i="4"/>
  <c r="E2943" i="4"/>
  <c r="E2944" i="4"/>
  <c r="E2945" i="4"/>
  <c r="E2946" i="4"/>
  <c r="E2947" i="4"/>
  <c r="E2948" i="4"/>
  <c r="E2949" i="4"/>
  <c r="E2950" i="4"/>
  <c r="E2951" i="4"/>
  <c r="E2952" i="4"/>
  <c r="E2953" i="4"/>
  <c r="E2954" i="4"/>
  <c r="E2955" i="4"/>
  <c r="E2956" i="4"/>
  <c r="E2957" i="4"/>
  <c r="E2958" i="4"/>
  <c r="E2959" i="4"/>
  <c r="E2960" i="4"/>
  <c r="E2961" i="4"/>
  <c r="E2962" i="4"/>
  <c r="E2963" i="4"/>
  <c r="E2964" i="4"/>
  <c r="E2965" i="4"/>
  <c r="E2966" i="4"/>
  <c r="E2967" i="4"/>
  <c r="E2968" i="4"/>
  <c r="E2969" i="4"/>
  <c r="E2970" i="4"/>
  <c r="E2971" i="4"/>
  <c r="E2972" i="4"/>
  <c r="E2973" i="4"/>
  <c r="E2974" i="4"/>
  <c r="E2975" i="4"/>
  <c r="E2976" i="4"/>
  <c r="E2977" i="4"/>
  <c r="E2978" i="4"/>
  <c r="E2979" i="4"/>
  <c r="E2980" i="4"/>
  <c r="E2981" i="4"/>
  <c r="E2982" i="4"/>
  <c r="E2983" i="4"/>
  <c r="E2984" i="4"/>
  <c r="E2985" i="4"/>
  <c r="E2986" i="4"/>
  <c r="E2987" i="4"/>
  <c r="E2988" i="4"/>
  <c r="E2989" i="4"/>
  <c r="E2990" i="4"/>
  <c r="E2991" i="4"/>
  <c r="E2992" i="4"/>
  <c r="E2993" i="4"/>
  <c r="E2994" i="4"/>
  <c r="E2995" i="4"/>
  <c r="E2996" i="4"/>
  <c r="E2997" i="4"/>
  <c r="E2998" i="4"/>
  <c r="E2999" i="4"/>
  <c r="E3000" i="4"/>
  <c r="E3001" i="4"/>
  <c r="E3002" i="4"/>
  <c r="E3003" i="4"/>
  <c r="E3004" i="4"/>
  <c r="E3005" i="4"/>
  <c r="E3006" i="4"/>
  <c r="E3007" i="4"/>
  <c r="E3008" i="4"/>
  <c r="E3009" i="4"/>
  <c r="E3010" i="4"/>
  <c r="E3011" i="4"/>
  <c r="E3012" i="4"/>
  <c r="E3013" i="4"/>
  <c r="E3014" i="4"/>
  <c r="E3015" i="4"/>
  <c r="E3016" i="4"/>
  <c r="E3017" i="4"/>
  <c r="E3018" i="4"/>
  <c r="E3019" i="4"/>
  <c r="E3020" i="4"/>
  <c r="E3021" i="4"/>
  <c r="E3022" i="4"/>
  <c r="E3023" i="4"/>
  <c r="E3024" i="4"/>
  <c r="E3025" i="4"/>
  <c r="E3026" i="4"/>
  <c r="E3027" i="4"/>
  <c r="E3028" i="4"/>
  <c r="E3029" i="4"/>
  <c r="E3030" i="4"/>
  <c r="E3031" i="4"/>
  <c r="E3032" i="4"/>
  <c r="E3033" i="4"/>
  <c r="E3034" i="4"/>
  <c r="E3035" i="4"/>
  <c r="E3036" i="4"/>
  <c r="E3037" i="4"/>
  <c r="E3038" i="4"/>
  <c r="E3039" i="4"/>
  <c r="E3040" i="4"/>
  <c r="E3041" i="4"/>
  <c r="E3042" i="4"/>
  <c r="E3043" i="4"/>
  <c r="E3044" i="4"/>
  <c r="E3045" i="4"/>
  <c r="E3046" i="4"/>
  <c r="E3047" i="4"/>
  <c r="E3048" i="4"/>
  <c r="E3049" i="4"/>
  <c r="E3050" i="4"/>
  <c r="E3051" i="4"/>
  <c r="E3052" i="4"/>
  <c r="E3053" i="4"/>
  <c r="E3054" i="4"/>
  <c r="E3055" i="4"/>
  <c r="E3056" i="4"/>
  <c r="E3057" i="4"/>
  <c r="E3058" i="4"/>
  <c r="E3059" i="4"/>
  <c r="E3060" i="4"/>
  <c r="E3061" i="4"/>
  <c r="E3062" i="4"/>
  <c r="E3063" i="4"/>
  <c r="E3064" i="4"/>
  <c r="E3065" i="4"/>
  <c r="E3066" i="4"/>
  <c r="E3067" i="4"/>
  <c r="E3068" i="4"/>
  <c r="E3069" i="4"/>
  <c r="E3070" i="4"/>
  <c r="E3071" i="4"/>
  <c r="E3072" i="4"/>
  <c r="E3073" i="4"/>
  <c r="E3074" i="4"/>
  <c r="E3075" i="4"/>
  <c r="E3076" i="4"/>
  <c r="E3077" i="4"/>
  <c r="E3078" i="4"/>
  <c r="E3079" i="4"/>
  <c r="E3080" i="4"/>
  <c r="E3081" i="4"/>
  <c r="E3082" i="4"/>
  <c r="E3083" i="4"/>
  <c r="E3084" i="4"/>
  <c r="E3085" i="4"/>
  <c r="E3086" i="4"/>
  <c r="E3087" i="4"/>
  <c r="E3088" i="4"/>
  <c r="E3089" i="4"/>
  <c r="E3090" i="4"/>
  <c r="E3091" i="4"/>
  <c r="E3092" i="4"/>
  <c r="E3093" i="4"/>
  <c r="E3094" i="4"/>
  <c r="E3095" i="4"/>
  <c r="E3096" i="4"/>
  <c r="E3097" i="4"/>
  <c r="E3098" i="4"/>
  <c r="E3099" i="4"/>
  <c r="E3100" i="4"/>
  <c r="E3101" i="4"/>
  <c r="E3102" i="4"/>
  <c r="E3103" i="4"/>
  <c r="E3104" i="4"/>
  <c r="E3105" i="4"/>
  <c r="E3106" i="4"/>
  <c r="E3107" i="4"/>
  <c r="E3108" i="4"/>
  <c r="E3109" i="4"/>
  <c r="E3110" i="4"/>
  <c r="E3111" i="4"/>
  <c r="E3112" i="4"/>
  <c r="E3113" i="4"/>
  <c r="E3114" i="4"/>
  <c r="E3115" i="4"/>
  <c r="E3116" i="4"/>
  <c r="E3117" i="4"/>
  <c r="E3118" i="4"/>
  <c r="E3119" i="4"/>
  <c r="E3120" i="4"/>
  <c r="E3121" i="4"/>
  <c r="E3122" i="4"/>
  <c r="E3123" i="4"/>
  <c r="E3124" i="4"/>
  <c r="E3125" i="4"/>
  <c r="E3126" i="4"/>
  <c r="E3127" i="4"/>
  <c r="E3128" i="4"/>
  <c r="E3129" i="4"/>
  <c r="E3130" i="4"/>
  <c r="E3131" i="4"/>
  <c r="E3132" i="4"/>
  <c r="E3133" i="4"/>
  <c r="E3134" i="4"/>
  <c r="E3135" i="4"/>
  <c r="E3136" i="4"/>
  <c r="E3137" i="4"/>
  <c r="E3138" i="4"/>
  <c r="E3139" i="4"/>
  <c r="E3140" i="4"/>
  <c r="E3141" i="4"/>
  <c r="E3142" i="4"/>
  <c r="E3143" i="4"/>
  <c r="E3144" i="4"/>
  <c r="E3145" i="4"/>
  <c r="E3146" i="4"/>
  <c r="E3147" i="4"/>
  <c r="E3148" i="4"/>
  <c r="E3149" i="4"/>
  <c r="E3150" i="4"/>
  <c r="E3151" i="4"/>
  <c r="E3152" i="4"/>
  <c r="E3153" i="4"/>
  <c r="E3154" i="4"/>
  <c r="E3155" i="4"/>
  <c r="E3156" i="4"/>
  <c r="E3157" i="4"/>
  <c r="E3158" i="4"/>
  <c r="E3159" i="4"/>
  <c r="E3160" i="4"/>
  <c r="E3161" i="4"/>
  <c r="E3162" i="4"/>
  <c r="E3163" i="4"/>
  <c r="E3164" i="4"/>
  <c r="E3165" i="4"/>
  <c r="E3166" i="4"/>
  <c r="E3167" i="4"/>
  <c r="E3168" i="4"/>
  <c r="E3169" i="4"/>
  <c r="E3170" i="4"/>
  <c r="E3171" i="4"/>
  <c r="E3172" i="4"/>
  <c r="E3173" i="4"/>
  <c r="E3174" i="4"/>
  <c r="E3175" i="4"/>
  <c r="E3176" i="4"/>
  <c r="E3177" i="4"/>
  <c r="E3178" i="4"/>
  <c r="E3179" i="4"/>
  <c r="E3180" i="4"/>
  <c r="E3181" i="4"/>
  <c r="E3182" i="4"/>
  <c r="E3183" i="4"/>
  <c r="E3184" i="4"/>
  <c r="E3185" i="4"/>
  <c r="E3186" i="4"/>
  <c r="E3187" i="4"/>
  <c r="E3188" i="4"/>
  <c r="E3189" i="4"/>
  <c r="E3190" i="4"/>
  <c r="E3191" i="4"/>
  <c r="E3192" i="4"/>
  <c r="E3193" i="4"/>
  <c r="E3194" i="4"/>
  <c r="E3195" i="4"/>
  <c r="E3196" i="4"/>
  <c r="E3197" i="4"/>
  <c r="E3198" i="4"/>
  <c r="E3199" i="4"/>
  <c r="E3200" i="4"/>
  <c r="E3201" i="4"/>
  <c r="E3202" i="4"/>
  <c r="E3203" i="4"/>
  <c r="E3204" i="4"/>
  <c r="E3205" i="4"/>
  <c r="E3206" i="4"/>
  <c r="E3207" i="4"/>
  <c r="E3208" i="4"/>
  <c r="E3209" i="4"/>
  <c r="E3210" i="4"/>
  <c r="E3211" i="4"/>
  <c r="E3212" i="4"/>
  <c r="E3213" i="4"/>
  <c r="E3214" i="4"/>
  <c r="E3215" i="4"/>
  <c r="E3216" i="4"/>
  <c r="E3217" i="4"/>
  <c r="E3218" i="4"/>
  <c r="E3219" i="4"/>
  <c r="E3220" i="4"/>
  <c r="E3221" i="4"/>
  <c r="E3222" i="4"/>
  <c r="E3223" i="4"/>
  <c r="E3224" i="4"/>
  <c r="E3225" i="4"/>
  <c r="E3226" i="4"/>
  <c r="E3227" i="4"/>
  <c r="E3228" i="4"/>
  <c r="E3229" i="4"/>
  <c r="E3230" i="4"/>
  <c r="E3231" i="4"/>
  <c r="E3232" i="4"/>
  <c r="E3233" i="4"/>
  <c r="E3234" i="4"/>
  <c r="E3235" i="4"/>
  <c r="E3236" i="4"/>
  <c r="E3237" i="4"/>
  <c r="E3238" i="4"/>
  <c r="E3239" i="4"/>
  <c r="E3240" i="4"/>
  <c r="E3241" i="4"/>
  <c r="E3242" i="4"/>
  <c r="E3243" i="4"/>
  <c r="E3244" i="4"/>
  <c r="E3245" i="4"/>
  <c r="E3246" i="4"/>
  <c r="E3247" i="4"/>
  <c r="E3248" i="4"/>
  <c r="E3249" i="4"/>
  <c r="E3250" i="4"/>
  <c r="E3251" i="4"/>
  <c r="E3252" i="4"/>
  <c r="E3253" i="4"/>
  <c r="E3254" i="4"/>
  <c r="E3255" i="4"/>
  <c r="E3256" i="4"/>
  <c r="E3257" i="4"/>
  <c r="E3258" i="4"/>
  <c r="E3259" i="4"/>
  <c r="E3260" i="4"/>
  <c r="E3261" i="4"/>
  <c r="E3262" i="4"/>
  <c r="E3263" i="4"/>
  <c r="E3264" i="4"/>
  <c r="E3265" i="4"/>
  <c r="E3266" i="4"/>
  <c r="E3267" i="4"/>
  <c r="E3268" i="4"/>
  <c r="E3269" i="4"/>
  <c r="E3270" i="4"/>
  <c r="E3271" i="4"/>
  <c r="E3272" i="4"/>
  <c r="E3273" i="4"/>
  <c r="E3274" i="4"/>
  <c r="E3275" i="4"/>
  <c r="E3276" i="4"/>
  <c r="E3277" i="4"/>
  <c r="E3278" i="4"/>
  <c r="E3279" i="4"/>
  <c r="E3280" i="4"/>
  <c r="E3281" i="4"/>
  <c r="E3282" i="4"/>
  <c r="E3283" i="4"/>
  <c r="E3284" i="4"/>
  <c r="E3285" i="4"/>
  <c r="E3286" i="4"/>
  <c r="E3287" i="4"/>
  <c r="E3288" i="4"/>
  <c r="E3289" i="4"/>
  <c r="E3290" i="4"/>
  <c r="E3291" i="4"/>
  <c r="E3292" i="4"/>
  <c r="E3293" i="4"/>
  <c r="E3294" i="4"/>
  <c r="E3295" i="4"/>
  <c r="E3296" i="4"/>
  <c r="E3297" i="4"/>
  <c r="E3298" i="4"/>
  <c r="E3299" i="4"/>
  <c r="E3300" i="4"/>
  <c r="E3301" i="4"/>
  <c r="E3302" i="4"/>
  <c r="E3303" i="4"/>
  <c r="E3304" i="4"/>
  <c r="E3305" i="4"/>
  <c r="E3306" i="4"/>
  <c r="E3307" i="4"/>
  <c r="E3308" i="4"/>
  <c r="E3309" i="4"/>
  <c r="E3310" i="4"/>
  <c r="E3311" i="4"/>
  <c r="E3312" i="4"/>
  <c r="E3313" i="4"/>
  <c r="E3314" i="4"/>
  <c r="E3315" i="4"/>
  <c r="E3316" i="4"/>
  <c r="E3317" i="4"/>
  <c r="E3318" i="4"/>
  <c r="E3319" i="4"/>
  <c r="E3320" i="4"/>
  <c r="E3321" i="4"/>
  <c r="E3322" i="4"/>
  <c r="E3323" i="4"/>
  <c r="E3324" i="4"/>
  <c r="E3325" i="4"/>
  <c r="E3326" i="4"/>
  <c r="E3327" i="4"/>
  <c r="E3328" i="4"/>
  <c r="E3329" i="4"/>
  <c r="E3330" i="4"/>
  <c r="E3331" i="4"/>
  <c r="E3332" i="4"/>
  <c r="E3333" i="4"/>
  <c r="E3334" i="4"/>
  <c r="E3335" i="4"/>
  <c r="E3336" i="4"/>
  <c r="E3337" i="4"/>
  <c r="E3338" i="4"/>
  <c r="E3339" i="4"/>
  <c r="E3340" i="4"/>
  <c r="E3341" i="4"/>
  <c r="E3342" i="4"/>
  <c r="E3343" i="4"/>
  <c r="E3344" i="4"/>
  <c r="E3345" i="4"/>
  <c r="E3346" i="4"/>
  <c r="E3347" i="4"/>
  <c r="E3348" i="4"/>
  <c r="E3349" i="4"/>
  <c r="E3350" i="4"/>
  <c r="E3351" i="4"/>
  <c r="E3352" i="4"/>
  <c r="E3353" i="4"/>
  <c r="E3354" i="4"/>
  <c r="E3355" i="4"/>
  <c r="E3356" i="4"/>
  <c r="E3357" i="4"/>
  <c r="E3358" i="4"/>
  <c r="E3359" i="4"/>
  <c r="E3360" i="4"/>
  <c r="E3361" i="4"/>
  <c r="E3362" i="4"/>
  <c r="E3363" i="4"/>
  <c r="E3364" i="4"/>
  <c r="E3365" i="4"/>
  <c r="E3366" i="4"/>
  <c r="E3367" i="4"/>
  <c r="E3368" i="4"/>
  <c r="E3369" i="4"/>
  <c r="E3370" i="4"/>
  <c r="E3371" i="4"/>
  <c r="E3372" i="4"/>
  <c r="E3373" i="4"/>
  <c r="E3374" i="4"/>
  <c r="E3375" i="4"/>
  <c r="E3376" i="4"/>
  <c r="E3377" i="4"/>
  <c r="E3378" i="4"/>
  <c r="E3379" i="4"/>
  <c r="E3380" i="4"/>
  <c r="E3381" i="4"/>
  <c r="E3382" i="4"/>
  <c r="E3383" i="4"/>
  <c r="E3384" i="4"/>
  <c r="E3385" i="4"/>
  <c r="E3386" i="4"/>
  <c r="E3387" i="4"/>
  <c r="E3388" i="4"/>
  <c r="E3389" i="4"/>
  <c r="E3390" i="4"/>
  <c r="E3391" i="4"/>
  <c r="E3392" i="4"/>
  <c r="E3393" i="4"/>
  <c r="E3394" i="4"/>
  <c r="E3395" i="4"/>
  <c r="E3396" i="4"/>
  <c r="E3397" i="4"/>
  <c r="E3398" i="4"/>
  <c r="E3399" i="4"/>
  <c r="E3400" i="4"/>
  <c r="E3401" i="4"/>
  <c r="E3402" i="4"/>
  <c r="E3403" i="4"/>
  <c r="E3404" i="4"/>
  <c r="E3405" i="4"/>
  <c r="E3406" i="4"/>
  <c r="E3407" i="4"/>
  <c r="E3408" i="4"/>
  <c r="E3409" i="4"/>
  <c r="E3410" i="4"/>
  <c r="E3411" i="4"/>
  <c r="E3412" i="4"/>
  <c r="E3413" i="4"/>
  <c r="E3414" i="4"/>
  <c r="E3415" i="4"/>
  <c r="E3416" i="4"/>
  <c r="E3417" i="4"/>
  <c r="E3418" i="4"/>
  <c r="E3419" i="4"/>
  <c r="E3420" i="4"/>
  <c r="E3421" i="4"/>
  <c r="E3422" i="4"/>
  <c r="E3423" i="4"/>
  <c r="E3424" i="4"/>
  <c r="E3425" i="4"/>
  <c r="E3426" i="4"/>
  <c r="E3427" i="4"/>
  <c r="E3428" i="4"/>
  <c r="E3429" i="4"/>
  <c r="E3430" i="4"/>
  <c r="E3431" i="4"/>
  <c r="E3432" i="4"/>
  <c r="E3433" i="4"/>
  <c r="E3434" i="4"/>
  <c r="E3435" i="4"/>
  <c r="E3436" i="4"/>
  <c r="E3437" i="4"/>
  <c r="E3438" i="4"/>
  <c r="E3439" i="4"/>
  <c r="E3440" i="4"/>
  <c r="E3441" i="4"/>
  <c r="E3442" i="4"/>
  <c r="E3443" i="4"/>
  <c r="E3444" i="4"/>
  <c r="E3445" i="4"/>
  <c r="E3446" i="4"/>
  <c r="E3447" i="4"/>
  <c r="E3448" i="4"/>
  <c r="E3449" i="4"/>
  <c r="E3450" i="4"/>
  <c r="E3451" i="4"/>
  <c r="E3452" i="4"/>
  <c r="E3453" i="4"/>
  <c r="E3454" i="4"/>
  <c r="E3455" i="4"/>
  <c r="E3456" i="4"/>
  <c r="E3457" i="4"/>
  <c r="E3458" i="4"/>
  <c r="E3459" i="4"/>
  <c r="E3460" i="4"/>
  <c r="E3461" i="4"/>
  <c r="E3462" i="4"/>
  <c r="E3463" i="4"/>
  <c r="E3464" i="4"/>
  <c r="E3465" i="4"/>
  <c r="E3466" i="4"/>
  <c r="E3467" i="4"/>
  <c r="E3468" i="4"/>
  <c r="E3469" i="4"/>
  <c r="E3470" i="4"/>
  <c r="E3471" i="4"/>
  <c r="E3472" i="4"/>
  <c r="E3473" i="4"/>
  <c r="E3474" i="4"/>
  <c r="E3475" i="4"/>
  <c r="E3476" i="4"/>
  <c r="E3477" i="4"/>
  <c r="E3478" i="4"/>
  <c r="E3479" i="4"/>
  <c r="E3480" i="4"/>
  <c r="E3481" i="4"/>
  <c r="E3482" i="4"/>
  <c r="E3483" i="4"/>
  <c r="E3484" i="4"/>
  <c r="E3485" i="4"/>
  <c r="E3486" i="4"/>
  <c r="E3487" i="4"/>
  <c r="E3488" i="4"/>
  <c r="E3489" i="4"/>
  <c r="E3490" i="4"/>
  <c r="E3491" i="4"/>
  <c r="E3492" i="4"/>
  <c r="E3493" i="4"/>
  <c r="E3494" i="4"/>
  <c r="E3495" i="4"/>
  <c r="E3496" i="4"/>
  <c r="E3497" i="4"/>
  <c r="E3498" i="4"/>
  <c r="E3499" i="4"/>
  <c r="E3500" i="4"/>
  <c r="E3501" i="4"/>
  <c r="E3502" i="4"/>
  <c r="E3503" i="4"/>
  <c r="E3504" i="4"/>
  <c r="E3505" i="4"/>
  <c r="E3506" i="4"/>
  <c r="E3507" i="4"/>
  <c r="E3508" i="4"/>
  <c r="E3509" i="4"/>
  <c r="E3510" i="4"/>
  <c r="E3511" i="4"/>
  <c r="E3512" i="4"/>
  <c r="E3513" i="4"/>
  <c r="E3514" i="4"/>
  <c r="E3515" i="4"/>
  <c r="E3516" i="4"/>
  <c r="E3517" i="4"/>
  <c r="E3518" i="4"/>
  <c r="E3519" i="4"/>
  <c r="E3520" i="4"/>
  <c r="E3521" i="4"/>
  <c r="E3522" i="4"/>
  <c r="E3523" i="4"/>
  <c r="E3524" i="4"/>
  <c r="E3525" i="4"/>
  <c r="E3526" i="4"/>
  <c r="E3527" i="4"/>
  <c r="E3528" i="4"/>
  <c r="E3529" i="4"/>
  <c r="E3530" i="4"/>
  <c r="E3531" i="4"/>
  <c r="E3532" i="4"/>
  <c r="E3533" i="4"/>
  <c r="E3534" i="4"/>
  <c r="E3535" i="4"/>
  <c r="E3536" i="4"/>
  <c r="E3537" i="4"/>
  <c r="E3538" i="4"/>
  <c r="E3539" i="4"/>
  <c r="E3540" i="4"/>
  <c r="E3541" i="4"/>
  <c r="E3542" i="4"/>
  <c r="E3543" i="4"/>
  <c r="E3544" i="4"/>
  <c r="E3545" i="4"/>
  <c r="E3546" i="4"/>
  <c r="E3547" i="4"/>
  <c r="E3548" i="4"/>
  <c r="E3549" i="4"/>
  <c r="E3550" i="4"/>
  <c r="E3551" i="4"/>
  <c r="E3552" i="4"/>
  <c r="E3553" i="4"/>
  <c r="E3554" i="4"/>
  <c r="E3555" i="4"/>
  <c r="E3556" i="4"/>
  <c r="E3557" i="4"/>
  <c r="E3558" i="4"/>
  <c r="E3559" i="4"/>
  <c r="E3560" i="4"/>
  <c r="E3561" i="4"/>
  <c r="E3562" i="4"/>
  <c r="E3563" i="4"/>
  <c r="E3564" i="4"/>
  <c r="E3565" i="4"/>
  <c r="E3566" i="4"/>
  <c r="E3567" i="4"/>
  <c r="E3568" i="4"/>
  <c r="E3569" i="4"/>
  <c r="E3570" i="4"/>
  <c r="E3571" i="4"/>
  <c r="E3572" i="4"/>
  <c r="E3573" i="4"/>
  <c r="E3574" i="4"/>
  <c r="E3575" i="4"/>
  <c r="E3576" i="4"/>
  <c r="E3577" i="4"/>
  <c r="E3578" i="4"/>
  <c r="E3579" i="4"/>
  <c r="E3580" i="4"/>
  <c r="E3581" i="4"/>
  <c r="E3582" i="4"/>
  <c r="E3583" i="4"/>
  <c r="E3584" i="4"/>
  <c r="E3585" i="4"/>
  <c r="E3586" i="4"/>
  <c r="E3587" i="4"/>
  <c r="E3588" i="4"/>
  <c r="E3589" i="4"/>
  <c r="E3590" i="4"/>
  <c r="E3591" i="4"/>
  <c r="E3592" i="4"/>
  <c r="E3593" i="4"/>
  <c r="E3594" i="4"/>
  <c r="E3595" i="4"/>
  <c r="E3596" i="4"/>
  <c r="E3597" i="4"/>
  <c r="E3598" i="4"/>
  <c r="E3599" i="4"/>
  <c r="E3600" i="4"/>
  <c r="E3601" i="4"/>
  <c r="E3602" i="4"/>
  <c r="E3603" i="4"/>
  <c r="E3604" i="4"/>
  <c r="E3605" i="4"/>
  <c r="E3606" i="4"/>
  <c r="E3607" i="4"/>
  <c r="E3608" i="4"/>
  <c r="E3609" i="4"/>
  <c r="E3610" i="4"/>
  <c r="E3611" i="4"/>
  <c r="E3612" i="4"/>
  <c r="E3613" i="4"/>
  <c r="E3614" i="4"/>
  <c r="E3615" i="4"/>
  <c r="E3616" i="4"/>
  <c r="E3617" i="4"/>
  <c r="E3618" i="4"/>
  <c r="E3619" i="4"/>
  <c r="E3620" i="4"/>
  <c r="E3621" i="4"/>
  <c r="E3622" i="4"/>
  <c r="E3623" i="4"/>
  <c r="E3624" i="4"/>
  <c r="E3625" i="4"/>
  <c r="E3626" i="4"/>
  <c r="E3627" i="4"/>
  <c r="E3628" i="4"/>
  <c r="E3629" i="4"/>
  <c r="E3630" i="4"/>
  <c r="E3631" i="4"/>
  <c r="E3632" i="4"/>
  <c r="E3633" i="4"/>
  <c r="E3634" i="4"/>
  <c r="E3635" i="4"/>
  <c r="E3636" i="4"/>
  <c r="E3637" i="4"/>
  <c r="E3638" i="4"/>
  <c r="E3639" i="4"/>
  <c r="E3640" i="4"/>
  <c r="E3641" i="4"/>
  <c r="E3642" i="4"/>
  <c r="E3643" i="4"/>
  <c r="E3644" i="4"/>
  <c r="E3645" i="4"/>
  <c r="E3646" i="4"/>
  <c r="E3647" i="4"/>
  <c r="E3648" i="4"/>
  <c r="E3649" i="4"/>
  <c r="E3650" i="4"/>
  <c r="E3651" i="4"/>
  <c r="E3652" i="4"/>
  <c r="E3653" i="4"/>
  <c r="E3654" i="4"/>
  <c r="E3655" i="4"/>
  <c r="E3656" i="4"/>
  <c r="E3657" i="4"/>
  <c r="E3658" i="4"/>
  <c r="E3659" i="4"/>
  <c r="E3660" i="4"/>
  <c r="E3661" i="4"/>
  <c r="E3662" i="4"/>
  <c r="E3663" i="4"/>
  <c r="E3664" i="4"/>
  <c r="E3665" i="4"/>
  <c r="E3666" i="4"/>
  <c r="E3667" i="4"/>
  <c r="E3668" i="4"/>
  <c r="E3669" i="4"/>
  <c r="E3670" i="4"/>
  <c r="E3671" i="4"/>
  <c r="E3672" i="4"/>
  <c r="E3673" i="4"/>
  <c r="E3674" i="4"/>
  <c r="E3675" i="4"/>
  <c r="E3676" i="4"/>
  <c r="E3677" i="4"/>
  <c r="E3678" i="4"/>
  <c r="E3679" i="4"/>
  <c r="E3680" i="4"/>
  <c r="E3681" i="4"/>
  <c r="E3682" i="4"/>
  <c r="E3683" i="4"/>
  <c r="E3684" i="4"/>
  <c r="E3685" i="4"/>
  <c r="E3686" i="4"/>
  <c r="E3687" i="4"/>
  <c r="E3688" i="4"/>
  <c r="E3689" i="4"/>
  <c r="E3690" i="4"/>
  <c r="E3691" i="4"/>
  <c r="E3692" i="4"/>
  <c r="E3693" i="4"/>
  <c r="E3694" i="4"/>
  <c r="E3695" i="4"/>
  <c r="E3696" i="4"/>
  <c r="E3697" i="4"/>
  <c r="E3698" i="4"/>
  <c r="E3699" i="4"/>
  <c r="E3700" i="4"/>
  <c r="E3701" i="4"/>
  <c r="E3702" i="4"/>
  <c r="E3703" i="4"/>
  <c r="E3704" i="4"/>
  <c r="E3705" i="4"/>
  <c r="E3706" i="4"/>
  <c r="E3707" i="4"/>
  <c r="E3708" i="4"/>
  <c r="E3709" i="4"/>
  <c r="E3710" i="4"/>
  <c r="E3711" i="4"/>
  <c r="E3712" i="4"/>
  <c r="E3713" i="4"/>
  <c r="E3714" i="4"/>
  <c r="E3715" i="4"/>
  <c r="E3716" i="4"/>
  <c r="E3717" i="4"/>
  <c r="E3718" i="4"/>
  <c r="E3719" i="4"/>
  <c r="E3720" i="4"/>
  <c r="E3721" i="4"/>
  <c r="E3722" i="4"/>
  <c r="E3723" i="4"/>
  <c r="E3724" i="4"/>
  <c r="E3725" i="4"/>
  <c r="E3726" i="4"/>
  <c r="E3727" i="4"/>
  <c r="E3728" i="4"/>
  <c r="E3729" i="4"/>
  <c r="E3730" i="4"/>
  <c r="E3731" i="4"/>
  <c r="E3732" i="4"/>
  <c r="E3733" i="4"/>
  <c r="E3734" i="4"/>
  <c r="E3735" i="4"/>
  <c r="E3736" i="4"/>
  <c r="E3737" i="4"/>
  <c r="E3738" i="4"/>
  <c r="E3739" i="4"/>
  <c r="E3740" i="4"/>
  <c r="E3741" i="4"/>
  <c r="E3742" i="4"/>
  <c r="E3743" i="4"/>
  <c r="E3744" i="4"/>
  <c r="E3745" i="4"/>
  <c r="E3746" i="4"/>
  <c r="E3747" i="4"/>
  <c r="E3748" i="4"/>
  <c r="E3749" i="4"/>
  <c r="E3750" i="4"/>
  <c r="E3751" i="4"/>
  <c r="E3752" i="4"/>
  <c r="E3753" i="4"/>
  <c r="E3754" i="4"/>
  <c r="E3755" i="4"/>
  <c r="E3756" i="4"/>
  <c r="E3757" i="4"/>
  <c r="E3758" i="4"/>
  <c r="E3759" i="4"/>
  <c r="E3760" i="4"/>
  <c r="E3761" i="4"/>
  <c r="E3762" i="4"/>
  <c r="E3763" i="4"/>
  <c r="E3764" i="4"/>
  <c r="E3765" i="4"/>
  <c r="E3766" i="4"/>
  <c r="E3767" i="4"/>
  <c r="E3768" i="4"/>
  <c r="E3769" i="4"/>
  <c r="E3770" i="4"/>
  <c r="E3771" i="4"/>
  <c r="E3772" i="4"/>
  <c r="E3773" i="4"/>
  <c r="E3774" i="4"/>
  <c r="E3775" i="4"/>
  <c r="E3776" i="4"/>
  <c r="E3777" i="4"/>
  <c r="E3778" i="4"/>
  <c r="E3779" i="4"/>
  <c r="E3780" i="4"/>
  <c r="E3781" i="4"/>
  <c r="E3782" i="4"/>
  <c r="E3783" i="4"/>
  <c r="E3784" i="4"/>
  <c r="E3785" i="4"/>
  <c r="E3786" i="4"/>
  <c r="E3787" i="4"/>
  <c r="E3788" i="4"/>
  <c r="E3789" i="4"/>
  <c r="E3790" i="4"/>
  <c r="E3791" i="4"/>
  <c r="E3792" i="4"/>
  <c r="E3793" i="4"/>
  <c r="E3794" i="4"/>
  <c r="E3795" i="4"/>
  <c r="E3796" i="4"/>
  <c r="E3797" i="4"/>
  <c r="E3798" i="4"/>
  <c r="E3799" i="4"/>
  <c r="E3800" i="4"/>
  <c r="E3801" i="4"/>
  <c r="E3802" i="4"/>
  <c r="E3803" i="4"/>
  <c r="E3804" i="4"/>
  <c r="E3805" i="4"/>
  <c r="E3806" i="4"/>
  <c r="E3807" i="4"/>
  <c r="E3808" i="4"/>
  <c r="E3809" i="4"/>
  <c r="E3810" i="4"/>
  <c r="E3811" i="4"/>
  <c r="E3812" i="4"/>
  <c r="E3813" i="4"/>
  <c r="E3814" i="4"/>
  <c r="E3815" i="4"/>
  <c r="E3816" i="4"/>
  <c r="E3817" i="4"/>
  <c r="E3818" i="4"/>
  <c r="E3819" i="4"/>
  <c r="E3820" i="4"/>
  <c r="E3821" i="4"/>
  <c r="E3822" i="4"/>
  <c r="E3823" i="4"/>
  <c r="E3824" i="4"/>
  <c r="E3825" i="4"/>
  <c r="E3826" i="4"/>
  <c r="E3827" i="4"/>
  <c r="E3828" i="4"/>
  <c r="E3829" i="4"/>
  <c r="E3830" i="4"/>
  <c r="E3831" i="4"/>
  <c r="E3832" i="4"/>
  <c r="E3833" i="4"/>
  <c r="E3834" i="4"/>
  <c r="E3835" i="4"/>
  <c r="E3836" i="4"/>
  <c r="E3837" i="4"/>
  <c r="E3838" i="4"/>
  <c r="E3839" i="4"/>
  <c r="E3840" i="4"/>
  <c r="E3841" i="4"/>
  <c r="E3842" i="4"/>
  <c r="E3843" i="4"/>
  <c r="E3844" i="4"/>
  <c r="E3845" i="4"/>
  <c r="E3846" i="4"/>
  <c r="E3847" i="4"/>
  <c r="E3848" i="4"/>
  <c r="E3849" i="4"/>
  <c r="E3850" i="4"/>
  <c r="E3851" i="4"/>
  <c r="E3852" i="4"/>
  <c r="E3853" i="4"/>
  <c r="E3854" i="4"/>
  <c r="E3855" i="4"/>
  <c r="E3856" i="4"/>
  <c r="E3857" i="4"/>
  <c r="E3858" i="4"/>
  <c r="E3859" i="4"/>
  <c r="E3860" i="4"/>
  <c r="E3861" i="4"/>
  <c r="E3862" i="4"/>
  <c r="E3863" i="4"/>
  <c r="E3864" i="4"/>
  <c r="E3865" i="4"/>
  <c r="E3866" i="4"/>
  <c r="E3867" i="4"/>
  <c r="E3868" i="4"/>
  <c r="E3869" i="4"/>
  <c r="E3870" i="4"/>
  <c r="E3871" i="4"/>
  <c r="E3872" i="4"/>
  <c r="E3873" i="4"/>
  <c r="E3874" i="4"/>
  <c r="E3875" i="4"/>
  <c r="E3876" i="4"/>
  <c r="E3877" i="4"/>
  <c r="E3878" i="4"/>
  <c r="E3879" i="4"/>
  <c r="E3880" i="4"/>
  <c r="E3881" i="4"/>
  <c r="E3882" i="4"/>
  <c r="E3883" i="4"/>
  <c r="E3884" i="4"/>
  <c r="E3885" i="4"/>
  <c r="E3886" i="4"/>
  <c r="E3887" i="4"/>
  <c r="E3888" i="4"/>
  <c r="E3889" i="4"/>
  <c r="E3890" i="4"/>
  <c r="E3891" i="4"/>
  <c r="E3892" i="4"/>
  <c r="E3893" i="4"/>
  <c r="E3894" i="4"/>
  <c r="E3895" i="4"/>
  <c r="E3896" i="4"/>
  <c r="E3897" i="4"/>
  <c r="E3898" i="4"/>
  <c r="E3899" i="4"/>
  <c r="E3900" i="4"/>
  <c r="E3901" i="4"/>
  <c r="E3902" i="4"/>
  <c r="E3903" i="4"/>
  <c r="E3904" i="4"/>
  <c r="E3905" i="4"/>
  <c r="E3906" i="4"/>
  <c r="E3907" i="4"/>
  <c r="E3908" i="4"/>
  <c r="E3909" i="4"/>
  <c r="E3910" i="4"/>
  <c r="E3911" i="4"/>
  <c r="E3912" i="4"/>
  <c r="E3913" i="4"/>
  <c r="E3914" i="4"/>
  <c r="E3915" i="4"/>
  <c r="E3916" i="4"/>
  <c r="E3917" i="4"/>
  <c r="E3918" i="4"/>
  <c r="E3919" i="4"/>
  <c r="E3920" i="4"/>
  <c r="E3921" i="4"/>
  <c r="E3922" i="4"/>
  <c r="E3923" i="4"/>
  <c r="E3924" i="4"/>
  <c r="E3925" i="4"/>
  <c r="E3926" i="4"/>
  <c r="E3927" i="4"/>
  <c r="E3928" i="4"/>
  <c r="E3929" i="4"/>
  <c r="E3930" i="4"/>
  <c r="E3931" i="4"/>
  <c r="E3932" i="4"/>
  <c r="E3933" i="4"/>
  <c r="E3934" i="4"/>
  <c r="E3935" i="4"/>
  <c r="E3936" i="4"/>
  <c r="E3937" i="4"/>
  <c r="E3938" i="4"/>
  <c r="E3939" i="4"/>
  <c r="E3940" i="4"/>
  <c r="E3941" i="4"/>
  <c r="E3942" i="4"/>
  <c r="E3943" i="4"/>
  <c r="E3944" i="4"/>
  <c r="E3945" i="4"/>
  <c r="E3946" i="4"/>
  <c r="E3947" i="4"/>
  <c r="E3948" i="4"/>
  <c r="E3949" i="4"/>
  <c r="E3950" i="4"/>
  <c r="E3951" i="4"/>
  <c r="E3952" i="4"/>
  <c r="E3953" i="4"/>
  <c r="E3954" i="4"/>
  <c r="E3955" i="4"/>
  <c r="E3956" i="4"/>
  <c r="E3957" i="4"/>
  <c r="E3958" i="4"/>
  <c r="E3959" i="4"/>
  <c r="E3960" i="4"/>
  <c r="E3961" i="4"/>
  <c r="E3962" i="4"/>
  <c r="E3963" i="4"/>
  <c r="E3964" i="4"/>
  <c r="E3965" i="4"/>
  <c r="E3966" i="4"/>
  <c r="E3967" i="4"/>
  <c r="E3968" i="4"/>
  <c r="E3969" i="4"/>
  <c r="E3970" i="4"/>
  <c r="E3971" i="4"/>
  <c r="E3972" i="4"/>
  <c r="E3973" i="4"/>
  <c r="E3974" i="4"/>
  <c r="E3975" i="4"/>
  <c r="E3976" i="4"/>
  <c r="E3977" i="4"/>
  <c r="E3978" i="4"/>
  <c r="E3979" i="4"/>
  <c r="E3980" i="4"/>
  <c r="E3981" i="4"/>
  <c r="E3982" i="4"/>
  <c r="E3983" i="4"/>
  <c r="E3984" i="4"/>
  <c r="E3985" i="4"/>
  <c r="E3986" i="4"/>
  <c r="E3987" i="4"/>
  <c r="E3988" i="4"/>
  <c r="E3989" i="4"/>
  <c r="E3990" i="4"/>
  <c r="E3991" i="4"/>
  <c r="E3992" i="4"/>
  <c r="E3993" i="4"/>
  <c r="E3994" i="4"/>
  <c r="E3995" i="4"/>
  <c r="E3996" i="4"/>
  <c r="E3997" i="4"/>
  <c r="E3998" i="4"/>
  <c r="E3999" i="4"/>
  <c r="E4000" i="4"/>
  <c r="E4001" i="4"/>
  <c r="E4002" i="4"/>
  <c r="E4003" i="4"/>
  <c r="E4004" i="4"/>
  <c r="E4005" i="4"/>
  <c r="E4006" i="4"/>
  <c r="E4007" i="4"/>
  <c r="E4008" i="4"/>
  <c r="E4009" i="4"/>
  <c r="E4010" i="4"/>
  <c r="E4011" i="4"/>
  <c r="E4012" i="4"/>
  <c r="E4013" i="4"/>
  <c r="E4014" i="4"/>
  <c r="E4015" i="4"/>
  <c r="E4016" i="4"/>
  <c r="E4017" i="4"/>
  <c r="E4018" i="4"/>
  <c r="E4019" i="4"/>
  <c r="E4020" i="4"/>
  <c r="E4021" i="4"/>
  <c r="E4022" i="4"/>
  <c r="E4023" i="4"/>
  <c r="E4024" i="4"/>
  <c r="E4025" i="4"/>
  <c r="E4026" i="4"/>
  <c r="E4027" i="4"/>
  <c r="E4028" i="4"/>
  <c r="E4029" i="4"/>
  <c r="E4030" i="4"/>
  <c r="E4031" i="4"/>
  <c r="E4032" i="4"/>
  <c r="E4033" i="4"/>
  <c r="E4034" i="4"/>
  <c r="E4035" i="4"/>
  <c r="E4036" i="4"/>
  <c r="E4037" i="4"/>
  <c r="E4038" i="4"/>
  <c r="E4039" i="4"/>
  <c r="E4040" i="4"/>
  <c r="E4041" i="4"/>
  <c r="E4042" i="4"/>
  <c r="E4043" i="4"/>
  <c r="E4044" i="4"/>
  <c r="E4045" i="4"/>
  <c r="E4046" i="4"/>
  <c r="E4047" i="4"/>
  <c r="E4048" i="4"/>
  <c r="E4049" i="4"/>
  <c r="E4050" i="4"/>
  <c r="E4051" i="4"/>
  <c r="E4052" i="4"/>
  <c r="E4053" i="4"/>
  <c r="E4054" i="4"/>
  <c r="E4055" i="4"/>
  <c r="E4056" i="4"/>
  <c r="E4057" i="4"/>
  <c r="E4058" i="4"/>
  <c r="E4059" i="4"/>
  <c r="E4060" i="4"/>
  <c r="E4061" i="4"/>
  <c r="E4062" i="4"/>
  <c r="E4063" i="4"/>
  <c r="E4064" i="4"/>
  <c r="E4065" i="4"/>
  <c r="E4066" i="4"/>
  <c r="E4067" i="4"/>
  <c r="E4068" i="4"/>
  <c r="E4069" i="4"/>
  <c r="E4070" i="4"/>
  <c r="E4071" i="4"/>
  <c r="E4072" i="4"/>
  <c r="E4073" i="4"/>
  <c r="E4074" i="4"/>
  <c r="E4075" i="4"/>
  <c r="E4076" i="4"/>
  <c r="E4077" i="4"/>
  <c r="E4078" i="4"/>
  <c r="E4079" i="4"/>
  <c r="E4080" i="4"/>
  <c r="E4081" i="4"/>
  <c r="E4082" i="4"/>
  <c r="E4083" i="4"/>
  <c r="E4084" i="4"/>
  <c r="E4085" i="4"/>
  <c r="E4086" i="4"/>
  <c r="E4087" i="4"/>
  <c r="E4088" i="4"/>
  <c r="E4089" i="4"/>
  <c r="E4090" i="4"/>
  <c r="E4091" i="4"/>
  <c r="E4092" i="4"/>
  <c r="E4093" i="4"/>
  <c r="E4094" i="4"/>
  <c r="E4095" i="4"/>
  <c r="E4096" i="4"/>
  <c r="E4097" i="4"/>
  <c r="E4098" i="4"/>
  <c r="E4099" i="4"/>
  <c r="E4100" i="4"/>
  <c r="E4101" i="4"/>
  <c r="E4102" i="4"/>
  <c r="E4103" i="4"/>
  <c r="E4104" i="4"/>
  <c r="E4105" i="4"/>
  <c r="E4106" i="4"/>
  <c r="E4107" i="4"/>
  <c r="E4108" i="4"/>
  <c r="E4109" i="4"/>
  <c r="E4110" i="4"/>
  <c r="E4111" i="4"/>
  <c r="E4112" i="4"/>
  <c r="E4113" i="4"/>
  <c r="E4114" i="4"/>
  <c r="E4115" i="4"/>
  <c r="E4116" i="4"/>
  <c r="E4117" i="4"/>
  <c r="E4118" i="4"/>
  <c r="E4119" i="4"/>
  <c r="E4120" i="4"/>
  <c r="E4121" i="4"/>
  <c r="E4122" i="4"/>
  <c r="E4123" i="4"/>
  <c r="E4124" i="4"/>
  <c r="E4125" i="4"/>
  <c r="E4126" i="4"/>
  <c r="E4127" i="4"/>
  <c r="E4128" i="4"/>
  <c r="E4129" i="4"/>
  <c r="E4130" i="4"/>
  <c r="E4131" i="4"/>
  <c r="E4132" i="4"/>
  <c r="E4133" i="4"/>
  <c r="E4134" i="4"/>
  <c r="E4135" i="4"/>
  <c r="E4136" i="4"/>
  <c r="E4137" i="4"/>
  <c r="E4138" i="4"/>
  <c r="E4139" i="4"/>
  <c r="E4140" i="4"/>
  <c r="E4141" i="4"/>
  <c r="E4142" i="4"/>
  <c r="E4143" i="4"/>
  <c r="E4144" i="4"/>
  <c r="E4145" i="4"/>
  <c r="E4146" i="4"/>
  <c r="E4147" i="4"/>
  <c r="E4148" i="4"/>
  <c r="E4149" i="4"/>
  <c r="E4150" i="4"/>
  <c r="E4151" i="4"/>
  <c r="E4152" i="4"/>
  <c r="E4153" i="4"/>
  <c r="E4154" i="4"/>
  <c r="E4155" i="4"/>
  <c r="E4156" i="4"/>
  <c r="E4157" i="4"/>
  <c r="E4158" i="4"/>
  <c r="E4159" i="4"/>
  <c r="E4160" i="4"/>
  <c r="E4161" i="4"/>
  <c r="E4162" i="4"/>
  <c r="E4163" i="4"/>
  <c r="E4164" i="4"/>
  <c r="E4165" i="4"/>
  <c r="E4166" i="4"/>
  <c r="E4167" i="4"/>
  <c r="E4168" i="4"/>
  <c r="E4169" i="4"/>
  <c r="E4170" i="4"/>
  <c r="E4171" i="4"/>
  <c r="E4172" i="4"/>
  <c r="E4173" i="4"/>
  <c r="E4174" i="4"/>
  <c r="E4175" i="4"/>
  <c r="E4176" i="4"/>
  <c r="E4177" i="4"/>
  <c r="E4178" i="4"/>
  <c r="E4179" i="4"/>
  <c r="E4180" i="4"/>
  <c r="E4181" i="4"/>
  <c r="E4182" i="4"/>
  <c r="E4183" i="4"/>
  <c r="E4184" i="4"/>
  <c r="E4185" i="4"/>
  <c r="E4186" i="4"/>
  <c r="E4187" i="4"/>
  <c r="E4188" i="4"/>
  <c r="E4189" i="4"/>
  <c r="E4190" i="4"/>
  <c r="E4191" i="4"/>
  <c r="E4192" i="4"/>
  <c r="E4193" i="4"/>
  <c r="E4194" i="4"/>
  <c r="E4195" i="4"/>
  <c r="E4196" i="4"/>
  <c r="E4197" i="4"/>
  <c r="E4198" i="4"/>
  <c r="E4199" i="4"/>
  <c r="E4200" i="4"/>
  <c r="E4201" i="4"/>
  <c r="E4202" i="4"/>
  <c r="E4203" i="4"/>
  <c r="E4204" i="4"/>
  <c r="E4205" i="4"/>
  <c r="E4206" i="4"/>
  <c r="E4207" i="4"/>
  <c r="E4208" i="4"/>
  <c r="E4209" i="4"/>
  <c r="E4210" i="4"/>
  <c r="E4211" i="4"/>
  <c r="E4212" i="4"/>
  <c r="E4213" i="4"/>
  <c r="E4214" i="4"/>
  <c r="E4215" i="4"/>
  <c r="E4216" i="4"/>
  <c r="E4217" i="4"/>
  <c r="E4218" i="4"/>
  <c r="E4219" i="4"/>
  <c r="E4220" i="4"/>
  <c r="E4221" i="4"/>
  <c r="E4222" i="4"/>
  <c r="E4223" i="4"/>
  <c r="E4224" i="4"/>
  <c r="E4225" i="4"/>
  <c r="E4226" i="4"/>
  <c r="E4227" i="4"/>
  <c r="E4228" i="4"/>
  <c r="E4229" i="4"/>
  <c r="E4230" i="4"/>
  <c r="E4231" i="4"/>
  <c r="E4232" i="4"/>
  <c r="E4233" i="4"/>
  <c r="E4234" i="4"/>
  <c r="E4235" i="4"/>
  <c r="E4236" i="4"/>
  <c r="E4237" i="4"/>
  <c r="E4238" i="4"/>
  <c r="E4239" i="4"/>
  <c r="E4240" i="4"/>
  <c r="E4241" i="4"/>
  <c r="E4242" i="4"/>
  <c r="E4243" i="4"/>
  <c r="E4244" i="4"/>
  <c r="E4245" i="4"/>
  <c r="E4246" i="4"/>
  <c r="E4247" i="4"/>
  <c r="E4248" i="4"/>
  <c r="E4249" i="4"/>
  <c r="E4250" i="4"/>
  <c r="E4251" i="4"/>
  <c r="E4252" i="4"/>
  <c r="E4253" i="4"/>
  <c r="E4254" i="4"/>
  <c r="E4255" i="4"/>
  <c r="E4256" i="4"/>
  <c r="E4257" i="4"/>
  <c r="E4258" i="4"/>
  <c r="E4259" i="4"/>
  <c r="E4260" i="4"/>
  <c r="E4261" i="4"/>
  <c r="E4262" i="4"/>
  <c r="E4263" i="4"/>
  <c r="E4264" i="4"/>
  <c r="E4265" i="4"/>
  <c r="E4266" i="4"/>
  <c r="E4267" i="4"/>
  <c r="E4268" i="4"/>
  <c r="E4269" i="4"/>
  <c r="E4270" i="4"/>
  <c r="E4271" i="4"/>
  <c r="E4272" i="4"/>
  <c r="E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568" i="4"/>
  <c r="D569" i="4"/>
  <c r="D570" i="4"/>
  <c r="D571" i="4"/>
  <c r="D572" i="4"/>
  <c r="D573" i="4"/>
  <c r="D574" i="4"/>
  <c r="D575" i="4"/>
  <c r="D576" i="4"/>
  <c r="D577" i="4"/>
  <c r="D578" i="4"/>
  <c r="D579" i="4"/>
  <c r="D580" i="4"/>
  <c r="D581" i="4"/>
  <c r="D582" i="4"/>
  <c r="D583" i="4"/>
  <c r="D584" i="4"/>
  <c r="D585" i="4"/>
  <c r="D586" i="4"/>
  <c r="D587" i="4"/>
  <c r="D588" i="4"/>
  <c r="D589" i="4"/>
  <c r="D590" i="4"/>
  <c r="D591" i="4"/>
  <c r="D592" i="4"/>
  <c r="D593" i="4"/>
  <c r="D594" i="4"/>
  <c r="D595" i="4"/>
  <c r="D596" i="4"/>
  <c r="D597" i="4"/>
  <c r="D598" i="4"/>
  <c r="D599" i="4"/>
  <c r="D600" i="4"/>
  <c r="D601" i="4"/>
  <c r="D602" i="4"/>
  <c r="D603" i="4"/>
  <c r="D604" i="4"/>
  <c r="D605" i="4"/>
  <c r="D606" i="4"/>
  <c r="D607" i="4"/>
  <c r="D608" i="4"/>
  <c r="D609" i="4"/>
  <c r="D610" i="4"/>
  <c r="D611" i="4"/>
  <c r="D612" i="4"/>
  <c r="D613" i="4"/>
  <c r="D614" i="4"/>
  <c r="D615" i="4"/>
  <c r="D616" i="4"/>
  <c r="D617" i="4"/>
  <c r="D618" i="4"/>
  <c r="D619" i="4"/>
  <c r="D620" i="4"/>
  <c r="D621" i="4"/>
  <c r="D622" i="4"/>
  <c r="D623" i="4"/>
  <c r="D624" i="4"/>
  <c r="D625" i="4"/>
  <c r="D626" i="4"/>
  <c r="D627" i="4"/>
  <c r="D628" i="4"/>
  <c r="D629" i="4"/>
  <c r="D630" i="4"/>
  <c r="D631" i="4"/>
  <c r="D632" i="4"/>
  <c r="D633" i="4"/>
  <c r="D634" i="4"/>
  <c r="D635" i="4"/>
  <c r="D636" i="4"/>
  <c r="D637" i="4"/>
  <c r="D638" i="4"/>
  <c r="D639" i="4"/>
  <c r="D640" i="4"/>
  <c r="D641" i="4"/>
  <c r="D642" i="4"/>
  <c r="D643" i="4"/>
  <c r="D644" i="4"/>
  <c r="D645" i="4"/>
  <c r="D646" i="4"/>
  <c r="D647" i="4"/>
  <c r="D648" i="4"/>
  <c r="D649" i="4"/>
  <c r="D650" i="4"/>
  <c r="D651" i="4"/>
  <c r="D652" i="4"/>
  <c r="D653" i="4"/>
  <c r="D654" i="4"/>
  <c r="D655" i="4"/>
  <c r="D656" i="4"/>
  <c r="D657" i="4"/>
  <c r="D658" i="4"/>
  <c r="D659" i="4"/>
  <c r="D660" i="4"/>
  <c r="D661" i="4"/>
  <c r="D662" i="4"/>
  <c r="D663" i="4"/>
  <c r="D664" i="4"/>
  <c r="D665" i="4"/>
  <c r="D666" i="4"/>
  <c r="D667" i="4"/>
  <c r="D668" i="4"/>
  <c r="D669" i="4"/>
  <c r="D670" i="4"/>
  <c r="D671" i="4"/>
  <c r="D672" i="4"/>
  <c r="D673" i="4"/>
  <c r="D674" i="4"/>
  <c r="D675" i="4"/>
  <c r="D676" i="4"/>
  <c r="D677" i="4"/>
  <c r="D678" i="4"/>
  <c r="D679" i="4"/>
  <c r="D680" i="4"/>
  <c r="D681" i="4"/>
  <c r="D682" i="4"/>
  <c r="D683" i="4"/>
  <c r="D684" i="4"/>
  <c r="D685" i="4"/>
  <c r="D686" i="4"/>
  <c r="D687" i="4"/>
  <c r="D688" i="4"/>
  <c r="D689" i="4"/>
  <c r="D690" i="4"/>
  <c r="D691" i="4"/>
  <c r="D692" i="4"/>
  <c r="D693" i="4"/>
  <c r="D694" i="4"/>
  <c r="D695" i="4"/>
  <c r="D696" i="4"/>
  <c r="D697" i="4"/>
  <c r="D698" i="4"/>
  <c r="D699" i="4"/>
  <c r="D700" i="4"/>
  <c r="D701" i="4"/>
  <c r="D702" i="4"/>
  <c r="D703" i="4"/>
  <c r="D704" i="4"/>
  <c r="D705" i="4"/>
  <c r="D706" i="4"/>
  <c r="D707" i="4"/>
  <c r="D708" i="4"/>
  <c r="D709" i="4"/>
  <c r="D710" i="4"/>
  <c r="D711" i="4"/>
  <c r="D712" i="4"/>
  <c r="D713" i="4"/>
  <c r="D714" i="4"/>
  <c r="D715" i="4"/>
  <c r="D716" i="4"/>
  <c r="D717" i="4"/>
  <c r="D718" i="4"/>
  <c r="D719" i="4"/>
  <c r="D720" i="4"/>
  <c r="D721" i="4"/>
  <c r="D722" i="4"/>
  <c r="D723" i="4"/>
  <c r="D724" i="4"/>
  <c r="D725" i="4"/>
  <c r="D726" i="4"/>
  <c r="D727" i="4"/>
  <c r="D728" i="4"/>
  <c r="D729" i="4"/>
  <c r="D730" i="4"/>
  <c r="D731" i="4"/>
  <c r="D732" i="4"/>
  <c r="D733" i="4"/>
  <c r="D734" i="4"/>
  <c r="D735" i="4"/>
  <c r="D736" i="4"/>
  <c r="D737" i="4"/>
  <c r="D738" i="4"/>
  <c r="D739" i="4"/>
  <c r="D740" i="4"/>
  <c r="D741" i="4"/>
  <c r="D742" i="4"/>
  <c r="D743" i="4"/>
  <c r="D744" i="4"/>
  <c r="D745" i="4"/>
  <c r="D746" i="4"/>
  <c r="D747" i="4"/>
  <c r="D748" i="4"/>
  <c r="D749" i="4"/>
  <c r="D750" i="4"/>
  <c r="D751" i="4"/>
  <c r="D752" i="4"/>
  <c r="D753" i="4"/>
  <c r="D754" i="4"/>
  <c r="D755" i="4"/>
  <c r="D756" i="4"/>
  <c r="D757" i="4"/>
  <c r="D758" i="4"/>
  <c r="D759" i="4"/>
  <c r="D760" i="4"/>
  <c r="D761" i="4"/>
  <c r="D762" i="4"/>
  <c r="D763" i="4"/>
  <c r="D764" i="4"/>
  <c r="D765" i="4"/>
  <c r="D766" i="4"/>
  <c r="D767" i="4"/>
  <c r="D768" i="4"/>
  <c r="D769" i="4"/>
  <c r="D770" i="4"/>
  <c r="D771" i="4"/>
  <c r="D772" i="4"/>
  <c r="D773" i="4"/>
  <c r="D774" i="4"/>
  <c r="D775" i="4"/>
  <c r="D776" i="4"/>
  <c r="D777" i="4"/>
  <c r="D778" i="4"/>
  <c r="D779" i="4"/>
  <c r="D780" i="4"/>
  <c r="D781" i="4"/>
  <c r="D782" i="4"/>
  <c r="D783" i="4"/>
  <c r="D784" i="4"/>
  <c r="D785" i="4"/>
  <c r="D786" i="4"/>
  <c r="D787" i="4"/>
  <c r="D788" i="4"/>
  <c r="D789" i="4"/>
  <c r="D790" i="4"/>
  <c r="D791" i="4"/>
  <c r="D792" i="4"/>
  <c r="D793" i="4"/>
  <c r="D794" i="4"/>
  <c r="D795" i="4"/>
  <c r="D796" i="4"/>
  <c r="D797" i="4"/>
  <c r="D798" i="4"/>
  <c r="D799" i="4"/>
  <c r="D800" i="4"/>
  <c r="D801" i="4"/>
  <c r="D802" i="4"/>
  <c r="D803" i="4"/>
  <c r="D804" i="4"/>
  <c r="D805" i="4"/>
  <c r="D806" i="4"/>
  <c r="D807" i="4"/>
  <c r="D808" i="4"/>
  <c r="D809" i="4"/>
  <c r="D810" i="4"/>
  <c r="D811" i="4"/>
  <c r="D812" i="4"/>
  <c r="D813" i="4"/>
  <c r="D814" i="4"/>
  <c r="D815" i="4"/>
  <c r="D816" i="4"/>
  <c r="D817" i="4"/>
  <c r="D818" i="4"/>
  <c r="D819" i="4"/>
  <c r="D820" i="4"/>
  <c r="D821" i="4"/>
  <c r="D822" i="4"/>
  <c r="D823" i="4"/>
  <c r="D824" i="4"/>
  <c r="D825" i="4"/>
  <c r="D826" i="4"/>
  <c r="D827" i="4"/>
  <c r="D828" i="4"/>
  <c r="D829" i="4"/>
  <c r="D830" i="4"/>
  <c r="D831" i="4"/>
  <c r="D832" i="4"/>
  <c r="D833" i="4"/>
  <c r="D834" i="4"/>
  <c r="D835" i="4"/>
  <c r="D836" i="4"/>
  <c r="D837" i="4"/>
  <c r="D838" i="4"/>
  <c r="D839" i="4"/>
  <c r="D840" i="4"/>
  <c r="D841" i="4"/>
  <c r="D842" i="4"/>
  <c r="D843" i="4"/>
  <c r="D844" i="4"/>
  <c r="D845" i="4"/>
  <c r="D846" i="4"/>
  <c r="D847" i="4"/>
  <c r="D848" i="4"/>
  <c r="D849" i="4"/>
  <c r="D850" i="4"/>
  <c r="D851" i="4"/>
  <c r="D852" i="4"/>
  <c r="D853" i="4"/>
  <c r="D854" i="4"/>
  <c r="D855" i="4"/>
  <c r="D856" i="4"/>
  <c r="D857" i="4"/>
  <c r="D858" i="4"/>
  <c r="D859" i="4"/>
  <c r="D860" i="4"/>
  <c r="D861" i="4"/>
  <c r="D862" i="4"/>
  <c r="D863" i="4"/>
  <c r="D864" i="4"/>
  <c r="D865" i="4"/>
  <c r="D866" i="4"/>
  <c r="D867" i="4"/>
  <c r="D868" i="4"/>
  <c r="D869" i="4"/>
  <c r="D870" i="4"/>
  <c r="D871" i="4"/>
  <c r="D872" i="4"/>
  <c r="D873" i="4"/>
  <c r="D874" i="4"/>
  <c r="D875" i="4"/>
  <c r="D876" i="4"/>
  <c r="D877" i="4"/>
  <c r="D878" i="4"/>
  <c r="D879" i="4"/>
  <c r="D880" i="4"/>
  <c r="D881" i="4"/>
  <c r="D882" i="4"/>
  <c r="D883" i="4"/>
  <c r="D884" i="4"/>
  <c r="D885" i="4"/>
  <c r="D886" i="4"/>
  <c r="D887" i="4"/>
  <c r="D888" i="4"/>
  <c r="D889" i="4"/>
  <c r="D890" i="4"/>
  <c r="D891" i="4"/>
  <c r="D892" i="4"/>
  <c r="D893" i="4"/>
  <c r="D894" i="4"/>
  <c r="D895" i="4"/>
  <c r="D896" i="4"/>
  <c r="D897" i="4"/>
  <c r="D898" i="4"/>
  <c r="D899" i="4"/>
  <c r="D900" i="4"/>
  <c r="D901" i="4"/>
  <c r="D902" i="4"/>
  <c r="D903" i="4"/>
  <c r="D904" i="4"/>
  <c r="D905" i="4"/>
  <c r="D906" i="4"/>
  <c r="D907" i="4"/>
  <c r="D908" i="4"/>
  <c r="D909" i="4"/>
  <c r="D910" i="4"/>
  <c r="D911" i="4"/>
  <c r="D912" i="4"/>
  <c r="D913" i="4"/>
  <c r="D914" i="4"/>
  <c r="D915" i="4"/>
  <c r="D916" i="4"/>
  <c r="D917" i="4"/>
  <c r="D918" i="4"/>
  <c r="D919" i="4"/>
  <c r="D920" i="4"/>
  <c r="D921" i="4"/>
  <c r="D922" i="4"/>
  <c r="D923" i="4"/>
  <c r="D924" i="4"/>
  <c r="D925" i="4"/>
  <c r="D926" i="4"/>
  <c r="D927" i="4"/>
  <c r="D928" i="4"/>
  <c r="D929" i="4"/>
  <c r="D930" i="4"/>
  <c r="D931" i="4"/>
  <c r="D932" i="4"/>
  <c r="D933" i="4"/>
  <c r="D934" i="4"/>
  <c r="D935" i="4"/>
  <c r="D936" i="4"/>
  <c r="D937" i="4"/>
  <c r="D938" i="4"/>
  <c r="D939" i="4"/>
  <c r="D940" i="4"/>
  <c r="D941" i="4"/>
  <c r="D942" i="4"/>
  <c r="D943" i="4"/>
  <c r="D944" i="4"/>
  <c r="D945" i="4"/>
  <c r="D946" i="4"/>
  <c r="D947" i="4"/>
  <c r="D948" i="4"/>
  <c r="D949" i="4"/>
  <c r="D950" i="4"/>
  <c r="D951" i="4"/>
  <c r="D952" i="4"/>
  <c r="D953" i="4"/>
  <c r="D954" i="4"/>
  <c r="D955" i="4"/>
  <c r="D956" i="4"/>
  <c r="D957" i="4"/>
  <c r="D958" i="4"/>
  <c r="D959" i="4"/>
  <c r="D960" i="4"/>
  <c r="D961" i="4"/>
  <c r="D962" i="4"/>
  <c r="D963" i="4"/>
  <c r="D964" i="4"/>
  <c r="D965" i="4"/>
  <c r="D966" i="4"/>
  <c r="D967" i="4"/>
  <c r="D968" i="4"/>
  <c r="D969" i="4"/>
  <c r="D970" i="4"/>
  <c r="D971" i="4"/>
  <c r="D972" i="4"/>
  <c r="D973" i="4"/>
  <c r="D974" i="4"/>
  <c r="D975" i="4"/>
  <c r="D976" i="4"/>
  <c r="D977" i="4"/>
  <c r="D978" i="4"/>
  <c r="D979" i="4"/>
  <c r="D980" i="4"/>
  <c r="D981" i="4"/>
  <c r="D982" i="4"/>
  <c r="D983" i="4"/>
  <c r="D984" i="4"/>
  <c r="D985" i="4"/>
  <c r="D986" i="4"/>
  <c r="D987" i="4"/>
  <c r="D988" i="4"/>
  <c r="D989" i="4"/>
  <c r="D990" i="4"/>
  <c r="D991" i="4"/>
  <c r="D992" i="4"/>
  <c r="D993" i="4"/>
  <c r="D994" i="4"/>
  <c r="D995" i="4"/>
  <c r="D996" i="4"/>
  <c r="D997" i="4"/>
  <c r="D998" i="4"/>
  <c r="D999" i="4"/>
  <c r="D1000" i="4"/>
  <c r="D1001" i="4"/>
  <c r="D1002" i="4"/>
  <c r="D1003" i="4"/>
  <c r="D1004" i="4"/>
  <c r="D1005" i="4"/>
  <c r="D1006" i="4"/>
  <c r="D1007" i="4"/>
  <c r="D1008" i="4"/>
  <c r="D1009" i="4"/>
  <c r="D1010" i="4"/>
  <c r="D1011" i="4"/>
  <c r="D1012" i="4"/>
  <c r="D1013" i="4"/>
  <c r="D1014" i="4"/>
  <c r="D1015" i="4"/>
  <c r="D1016" i="4"/>
  <c r="D1017" i="4"/>
  <c r="D1018" i="4"/>
  <c r="D1019" i="4"/>
  <c r="D1020" i="4"/>
  <c r="D1021" i="4"/>
  <c r="D1022" i="4"/>
  <c r="D1023" i="4"/>
  <c r="D1024" i="4"/>
  <c r="D1025" i="4"/>
  <c r="D1026" i="4"/>
  <c r="D1027" i="4"/>
  <c r="D1028" i="4"/>
  <c r="D1029" i="4"/>
  <c r="D1030" i="4"/>
  <c r="D1031" i="4"/>
  <c r="D1032" i="4"/>
  <c r="D1033" i="4"/>
  <c r="D1034" i="4"/>
  <c r="D1035" i="4"/>
  <c r="D1036" i="4"/>
  <c r="D1037" i="4"/>
  <c r="D1038" i="4"/>
  <c r="D1039" i="4"/>
  <c r="D1040" i="4"/>
  <c r="D1041" i="4"/>
  <c r="D1042" i="4"/>
  <c r="D1043" i="4"/>
  <c r="D1044" i="4"/>
  <c r="D1045" i="4"/>
  <c r="D1046" i="4"/>
  <c r="D1047" i="4"/>
  <c r="D1048" i="4"/>
  <c r="D1049" i="4"/>
  <c r="D1050" i="4"/>
  <c r="D1051" i="4"/>
  <c r="D1052" i="4"/>
  <c r="D1053" i="4"/>
  <c r="D1054" i="4"/>
  <c r="D1055" i="4"/>
  <c r="D1056" i="4"/>
  <c r="D1057" i="4"/>
  <c r="D1058" i="4"/>
  <c r="D1059" i="4"/>
  <c r="D1060" i="4"/>
  <c r="D1061" i="4"/>
  <c r="D1062" i="4"/>
  <c r="D1063" i="4"/>
  <c r="D1064" i="4"/>
  <c r="D1065" i="4"/>
  <c r="D1066" i="4"/>
  <c r="D1067" i="4"/>
  <c r="D1068" i="4"/>
  <c r="D1069" i="4"/>
  <c r="D1070" i="4"/>
  <c r="D1071" i="4"/>
  <c r="D1072" i="4"/>
  <c r="D1073" i="4"/>
  <c r="D1074" i="4"/>
  <c r="D1075" i="4"/>
  <c r="D1076" i="4"/>
  <c r="D1077" i="4"/>
  <c r="D1078" i="4"/>
  <c r="D1079" i="4"/>
  <c r="D1080" i="4"/>
  <c r="D1081" i="4"/>
  <c r="D1082" i="4"/>
  <c r="D1083" i="4"/>
  <c r="D1084" i="4"/>
  <c r="D1085" i="4"/>
  <c r="D1086" i="4"/>
  <c r="D1087" i="4"/>
  <c r="D1088" i="4"/>
  <c r="D1089" i="4"/>
  <c r="D1090" i="4"/>
  <c r="D1091" i="4"/>
  <c r="D1092" i="4"/>
  <c r="D1093" i="4"/>
  <c r="D1094" i="4"/>
  <c r="D1095" i="4"/>
  <c r="D1096" i="4"/>
  <c r="D1097" i="4"/>
  <c r="D1098" i="4"/>
  <c r="D1099" i="4"/>
  <c r="D1100" i="4"/>
  <c r="D1101" i="4"/>
  <c r="D1102" i="4"/>
  <c r="D1103" i="4"/>
  <c r="D1104" i="4"/>
  <c r="D1105" i="4"/>
  <c r="D1106" i="4"/>
  <c r="D1107" i="4"/>
  <c r="D1108" i="4"/>
  <c r="D1109" i="4"/>
  <c r="D1110" i="4"/>
  <c r="D1111" i="4"/>
  <c r="D1112" i="4"/>
  <c r="D1113" i="4"/>
  <c r="D1114" i="4"/>
  <c r="D1115" i="4"/>
  <c r="D1116" i="4"/>
  <c r="D1117" i="4"/>
  <c r="D1118" i="4"/>
  <c r="D1119" i="4"/>
  <c r="D1120" i="4"/>
  <c r="D1121" i="4"/>
  <c r="D1122" i="4"/>
  <c r="D1123" i="4"/>
  <c r="D1124" i="4"/>
  <c r="D1125" i="4"/>
  <c r="D1126" i="4"/>
  <c r="D1127" i="4"/>
  <c r="D1128" i="4"/>
  <c r="D1129" i="4"/>
  <c r="D1130" i="4"/>
  <c r="D1131" i="4"/>
  <c r="D1132" i="4"/>
  <c r="D1133" i="4"/>
  <c r="D1134" i="4"/>
  <c r="D1135" i="4"/>
  <c r="D1136" i="4"/>
  <c r="D1137" i="4"/>
  <c r="D1138" i="4"/>
  <c r="D1139" i="4"/>
  <c r="D1140" i="4"/>
  <c r="D1141" i="4"/>
  <c r="D1142" i="4"/>
  <c r="D1143" i="4"/>
  <c r="D1144" i="4"/>
  <c r="D1145" i="4"/>
  <c r="D1146" i="4"/>
  <c r="D1147" i="4"/>
  <c r="D1148" i="4"/>
  <c r="D1149" i="4"/>
  <c r="D1150" i="4"/>
  <c r="D1151" i="4"/>
  <c r="D1152" i="4"/>
  <c r="D1153" i="4"/>
  <c r="D1154" i="4"/>
  <c r="D1155" i="4"/>
  <c r="D1156" i="4"/>
  <c r="D1157" i="4"/>
  <c r="D1158" i="4"/>
  <c r="D1159" i="4"/>
  <c r="D1160" i="4"/>
  <c r="D1161" i="4"/>
  <c r="D1162" i="4"/>
  <c r="D1163" i="4"/>
  <c r="D1164" i="4"/>
  <c r="D1165" i="4"/>
  <c r="D1166" i="4"/>
  <c r="D1167" i="4"/>
  <c r="D1168" i="4"/>
  <c r="D1169" i="4"/>
  <c r="D1170" i="4"/>
  <c r="D1171" i="4"/>
  <c r="D1172" i="4"/>
  <c r="D1173" i="4"/>
  <c r="D1174" i="4"/>
  <c r="D1175" i="4"/>
  <c r="D1176" i="4"/>
  <c r="D1177" i="4"/>
  <c r="D1178" i="4"/>
  <c r="D1179" i="4"/>
  <c r="D1180" i="4"/>
  <c r="D1181" i="4"/>
  <c r="D1182" i="4"/>
  <c r="D1183" i="4"/>
  <c r="D1184" i="4"/>
  <c r="D1185" i="4"/>
  <c r="D1186" i="4"/>
  <c r="D1187" i="4"/>
  <c r="D1188" i="4"/>
  <c r="D1189" i="4"/>
  <c r="D1190" i="4"/>
  <c r="D1191" i="4"/>
  <c r="D1192" i="4"/>
  <c r="D1193" i="4"/>
  <c r="D1194" i="4"/>
  <c r="D1195" i="4"/>
  <c r="D1196" i="4"/>
  <c r="D1197" i="4"/>
  <c r="D1198" i="4"/>
  <c r="D1199" i="4"/>
  <c r="D1200" i="4"/>
  <c r="D1201" i="4"/>
  <c r="D1202" i="4"/>
  <c r="D1203" i="4"/>
  <c r="D1204" i="4"/>
  <c r="D1205" i="4"/>
  <c r="D1206" i="4"/>
  <c r="D1207" i="4"/>
  <c r="D1208" i="4"/>
  <c r="D1209" i="4"/>
  <c r="D1210" i="4"/>
  <c r="D1211" i="4"/>
  <c r="D1212" i="4"/>
  <c r="D1213" i="4"/>
  <c r="D1214" i="4"/>
  <c r="D1215" i="4"/>
  <c r="D1216" i="4"/>
  <c r="D1217" i="4"/>
  <c r="D1218" i="4"/>
  <c r="D1219" i="4"/>
  <c r="D1220" i="4"/>
  <c r="D1221" i="4"/>
  <c r="D1222" i="4"/>
  <c r="D1223" i="4"/>
  <c r="D1224" i="4"/>
  <c r="D1225" i="4"/>
  <c r="D1226" i="4"/>
  <c r="D1227" i="4"/>
  <c r="D1228" i="4"/>
  <c r="D1229" i="4"/>
  <c r="D1230" i="4"/>
  <c r="D1231" i="4"/>
  <c r="D1232" i="4"/>
  <c r="D1233" i="4"/>
  <c r="D1234" i="4"/>
  <c r="D1235" i="4"/>
  <c r="D1236" i="4"/>
  <c r="D1237" i="4"/>
  <c r="D1238" i="4"/>
  <c r="D1239" i="4"/>
  <c r="D1240" i="4"/>
  <c r="D1241" i="4"/>
  <c r="D1242" i="4"/>
  <c r="D1243" i="4"/>
  <c r="D1244" i="4"/>
  <c r="D1245" i="4"/>
  <c r="D1246" i="4"/>
  <c r="D1247" i="4"/>
  <c r="D1248" i="4"/>
  <c r="D1249" i="4"/>
  <c r="D1250" i="4"/>
  <c r="D1251" i="4"/>
  <c r="D1252" i="4"/>
  <c r="D1253" i="4"/>
  <c r="D1254" i="4"/>
  <c r="D1255" i="4"/>
  <c r="D1256" i="4"/>
  <c r="D1257" i="4"/>
  <c r="D1258" i="4"/>
  <c r="D1259" i="4"/>
  <c r="D1260" i="4"/>
  <c r="D1261" i="4"/>
  <c r="D1262" i="4"/>
  <c r="D1263" i="4"/>
  <c r="D1264" i="4"/>
  <c r="D1265" i="4"/>
  <c r="D1266" i="4"/>
  <c r="D1267" i="4"/>
  <c r="D1268" i="4"/>
  <c r="D1269" i="4"/>
  <c r="D1270" i="4"/>
  <c r="D1271" i="4"/>
  <c r="D1272" i="4"/>
  <c r="D1273" i="4"/>
  <c r="D1274" i="4"/>
  <c r="D1275" i="4"/>
  <c r="D1276" i="4"/>
  <c r="D1277" i="4"/>
  <c r="D1278" i="4"/>
  <c r="D1279" i="4"/>
  <c r="D1280" i="4"/>
  <c r="D1281" i="4"/>
  <c r="D1282" i="4"/>
  <c r="D1283" i="4"/>
  <c r="D1284" i="4"/>
  <c r="D1285" i="4"/>
  <c r="D1286" i="4"/>
  <c r="D1287" i="4"/>
  <c r="D1288" i="4"/>
  <c r="D1289" i="4"/>
  <c r="D1290" i="4"/>
  <c r="D1291" i="4"/>
  <c r="D1292" i="4"/>
  <c r="D1293" i="4"/>
  <c r="D1294" i="4"/>
  <c r="D1295" i="4"/>
  <c r="D1296" i="4"/>
  <c r="D1297" i="4"/>
  <c r="D1298" i="4"/>
  <c r="D1299" i="4"/>
  <c r="D1300" i="4"/>
  <c r="D1301" i="4"/>
  <c r="D1302" i="4"/>
  <c r="D1303" i="4"/>
  <c r="D1304" i="4"/>
  <c r="D1305" i="4"/>
  <c r="D1306" i="4"/>
  <c r="D1307" i="4"/>
  <c r="D1308" i="4"/>
  <c r="D1309" i="4"/>
  <c r="D1310" i="4"/>
  <c r="D1311" i="4"/>
  <c r="D1312" i="4"/>
  <c r="D1313" i="4"/>
  <c r="D1314" i="4"/>
  <c r="D1315" i="4"/>
  <c r="D1316" i="4"/>
  <c r="D1317" i="4"/>
  <c r="D1318" i="4"/>
  <c r="D1319" i="4"/>
  <c r="D1320" i="4"/>
  <c r="D1321" i="4"/>
  <c r="D1322" i="4"/>
  <c r="D1323" i="4"/>
  <c r="D1324" i="4"/>
  <c r="D1325" i="4"/>
  <c r="D1326" i="4"/>
  <c r="D1327" i="4"/>
  <c r="D1328" i="4"/>
  <c r="D1329" i="4"/>
  <c r="D1330" i="4"/>
  <c r="D1331" i="4"/>
  <c r="D1332" i="4"/>
  <c r="D1333" i="4"/>
  <c r="D1334" i="4"/>
  <c r="D1335" i="4"/>
  <c r="D1336" i="4"/>
  <c r="D1337" i="4"/>
  <c r="D1338" i="4"/>
  <c r="D1339" i="4"/>
  <c r="D1340" i="4"/>
  <c r="D1341" i="4"/>
  <c r="D1342" i="4"/>
  <c r="D1343" i="4"/>
  <c r="D1344" i="4"/>
  <c r="D1345" i="4"/>
  <c r="D1346" i="4"/>
  <c r="D1347" i="4"/>
  <c r="D1348" i="4"/>
  <c r="D1349" i="4"/>
  <c r="D1350" i="4"/>
  <c r="D1351" i="4"/>
  <c r="D1352" i="4"/>
  <c r="D1353" i="4"/>
  <c r="D1354" i="4"/>
  <c r="D1355" i="4"/>
  <c r="D1356" i="4"/>
  <c r="D1357" i="4"/>
  <c r="D1358" i="4"/>
  <c r="D1359" i="4"/>
  <c r="D1360" i="4"/>
  <c r="D1361" i="4"/>
  <c r="D1362" i="4"/>
  <c r="D1363" i="4"/>
  <c r="D1364" i="4"/>
  <c r="D1365" i="4"/>
  <c r="D1366" i="4"/>
  <c r="D1367" i="4"/>
  <c r="D1368" i="4"/>
  <c r="D1369" i="4"/>
  <c r="D1370" i="4"/>
  <c r="D1371" i="4"/>
  <c r="D1372" i="4"/>
  <c r="D1373" i="4"/>
  <c r="D1374" i="4"/>
  <c r="D1375" i="4"/>
  <c r="D1376" i="4"/>
  <c r="D1377" i="4"/>
  <c r="D1378" i="4"/>
  <c r="D1379" i="4"/>
  <c r="D1380" i="4"/>
  <c r="D1381" i="4"/>
  <c r="D1382" i="4"/>
  <c r="D1383" i="4"/>
  <c r="D1384" i="4"/>
  <c r="D1385" i="4"/>
  <c r="D1386" i="4"/>
  <c r="D1387" i="4"/>
  <c r="D1388" i="4"/>
  <c r="D1389" i="4"/>
  <c r="D1390" i="4"/>
  <c r="D1391" i="4"/>
  <c r="D1392" i="4"/>
  <c r="D1393" i="4"/>
  <c r="D1394" i="4"/>
  <c r="D1395" i="4"/>
  <c r="D1396" i="4"/>
  <c r="D1397" i="4"/>
  <c r="D1398" i="4"/>
  <c r="D1399" i="4"/>
  <c r="D1400" i="4"/>
  <c r="D1401" i="4"/>
  <c r="D1402" i="4"/>
  <c r="D1403" i="4"/>
  <c r="D1404" i="4"/>
  <c r="D1405" i="4"/>
  <c r="D1406" i="4"/>
  <c r="D1407" i="4"/>
  <c r="D1408" i="4"/>
  <c r="D1409" i="4"/>
  <c r="D1410" i="4"/>
  <c r="D1411" i="4"/>
  <c r="D1412" i="4"/>
  <c r="D1413" i="4"/>
  <c r="D1414" i="4"/>
  <c r="D1415" i="4"/>
  <c r="D1416" i="4"/>
  <c r="D1417" i="4"/>
  <c r="D1418" i="4"/>
  <c r="D1419" i="4"/>
  <c r="D1420" i="4"/>
  <c r="D1421" i="4"/>
  <c r="D1422" i="4"/>
  <c r="D1423" i="4"/>
  <c r="D1424" i="4"/>
  <c r="D1425" i="4"/>
  <c r="D1426" i="4"/>
  <c r="D1427" i="4"/>
  <c r="D1428" i="4"/>
  <c r="D1429" i="4"/>
  <c r="D1430" i="4"/>
  <c r="D1431" i="4"/>
  <c r="D1432" i="4"/>
  <c r="D1433" i="4"/>
  <c r="D1434" i="4"/>
  <c r="D1435" i="4"/>
  <c r="D1436" i="4"/>
  <c r="D1437" i="4"/>
  <c r="D1438" i="4"/>
  <c r="D1439" i="4"/>
  <c r="D1440" i="4"/>
  <c r="D1441" i="4"/>
  <c r="D1442" i="4"/>
  <c r="D1443" i="4"/>
  <c r="D1444" i="4"/>
  <c r="D1445" i="4"/>
  <c r="D1446" i="4"/>
  <c r="D1447" i="4"/>
  <c r="D1448" i="4"/>
  <c r="D1449" i="4"/>
  <c r="D1450" i="4"/>
  <c r="D1451" i="4"/>
  <c r="D1452" i="4"/>
  <c r="D1453" i="4"/>
  <c r="D1454" i="4"/>
  <c r="D1455" i="4"/>
  <c r="D1456" i="4"/>
  <c r="D1457" i="4"/>
  <c r="D1458" i="4"/>
  <c r="D1459" i="4"/>
  <c r="D1460" i="4"/>
  <c r="D1461" i="4"/>
  <c r="D1462" i="4"/>
  <c r="D1463" i="4"/>
  <c r="D1464" i="4"/>
  <c r="D1465" i="4"/>
  <c r="D1466" i="4"/>
  <c r="D1467" i="4"/>
  <c r="D1468" i="4"/>
  <c r="D1469" i="4"/>
  <c r="D1470" i="4"/>
  <c r="D1471" i="4"/>
  <c r="D1472" i="4"/>
  <c r="D1473" i="4"/>
  <c r="D1474" i="4"/>
  <c r="D1475" i="4"/>
  <c r="D1476" i="4"/>
  <c r="D1477" i="4"/>
  <c r="D1478" i="4"/>
  <c r="D1479" i="4"/>
  <c r="D1480" i="4"/>
  <c r="D1481" i="4"/>
  <c r="D1482" i="4"/>
  <c r="D1483" i="4"/>
  <c r="D1484" i="4"/>
  <c r="D1485" i="4"/>
  <c r="D1486" i="4"/>
  <c r="D1487" i="4"/>
  <c r="D1488" i="4"/>
  <c r="D1489" i="4"/>
  <c r="D1490" i="4"/>
  <c r="D1491" i="4"/>
  <c r="D1492" i="4"/>
  <c r="D1493" i="4"/>
  <c r="D1494" i="4"/>
  <c r="D1495" i="4"/>
  <c r="D1496" i="4"/>
  <c r="D1497" i="4"/>
  <c r="D1498" i="4"/>
  <c r="D1499" i="4"/>
  <c r="D1500" i="4"/>
  <c r="D1501" i="4"/>
  <c r="D1502" i="4"/>
  <c r="D1503" i="4"/>
  <c r="D1504" i="4"/>
  <c r="D1505" i="4"/>
  <c r="D1506" i="4"/>
  <c r="D1507" i="4"/>
  <c r="D1508" i="4"/>
  <c r="D1509" i="4"/>
  <c r="D1510" i="4"/>
  <c r="D1511" i="4"/>
  <c r="D1512" i="4"/>
  <c r="D1513" i="4"/>
  <c r="D1514" i="4"/>
  <c r="D1515" i="4"/>
  <c r="D1516" i="4"/>
  <c r="D1517" i="4"/>
  <c r="D1518" i="4"/>
  <c r="D1519" i="4"/>
  <c r="D1520" i="4"/>
  <c r="D1521" i="4"/>
  <c r="D1522" i="4"/>
  <c r="D1523" i="4"/>
  <c r="D1524" i="4"/>
  <c r="D1525" i="4"/>
  <c r="D1526" i="4"/>
  <c r="D1527" i="4"/>
  <c r="D1528" i="4"/>
  <c r="D1529" i="4"/>
  <c r="D1530" i="4"/>
  <c r="D1531" i="4"/>
  <c r="D1532" i="4"/>
  <c r="D1533" i="4"/>
  <c r="D1534" i="4"/>
  <c r="D1535" i="4"/>
  <c r="D1536" i="4"/>
  <c r="D1537" i="4"/>
  <c r="D1538" i="4"/>
  <c r="D1539" i="4"/>
  <c r="D1540" i="4"/>
  <c r="D1541" i="4"/>
  <c r="D1542" i="4"/>
  <c r="D1543" i="4"/>
  <c r="D1544" i="4"/>
  <c r="D1545" i="4"/>
  <c r="D1546" i="4"/>
  <c r="D1547" i="4"/>
  <c r="D1548" i="4"/>
  <c r="D1549" i="4"/>
  <c r="D1550" i="4"/>
  <c r="D1551" i="4"/>
  <c r="D1552" i="4"/>
  <c r="D1553" i="4"/>
  <c r="D1554" i="4"/>
  <c r="D1555" i="4"/>
  <c r="D1556" i="4"/>
  <c r="D1557" i="4"/>
  <c r="D1558" i="4"/>
  <c r="D1559" i="4"/>
  <c r="D1560" i="4"/>
  <c r="D1561" i="4"/>
  <c r="D1562" i="4"/>
  <c r="D1563" i="4"/>
  <c r="D1564" i="4"/>
  <c r="D1565" i="4"/>
  <c r="D1566" i="4"/>
  <c r="D1567" i="4"/>
  <c r="D1568" i="4"/>
  <c r="D1569" i="4"/>
  <c r="D1570" i="4"/>
  <c r="D1571" i="4"/>
  <c r="D1572" i="4"/>
  <c r="D1573" i="4"/>
  <c r="D1574" i="4"/>
  <c r="D1575" i="4"/>
  <c r="D1576" i="4"/>
  <c r="D1577" i="4"/>
  <c r="D1578" i="4"/>
  <c r="D1579" i="4"/>
  <c r="D1580" i="4"/>
  <c r="D1581" i="4"/>
  <c r="D1582" i="4"/>
  <c r="D1583" i="4"/>
  <c r="D1584" i="4"/>
  <c r="D1585" i="4"/>
  <c r="D1586" i="4"/>
  <c r="D1587" i="4"/>
  <c r="D1588" i="4"/>
  <c r="D1589" i="4"/>
  <c r="D1590" i="4"/>
  <c r="D1591" i="4"/>
  <c r="D1592" i="4"/>
  <c r="D1593" i="4"/>
  <c r="D1594" i="4"/>
  <c r="D1595" i="4"/>
  <c r="D1596" i="4"/>
  <c r="D1597" i="4"/>
  <c r="D1598" i="4"/>
  <c r="D1599" i="4"/>
  <c r="D1600" i="4"/>
  <c r="D1601" i="4"/>
  <c r="D1602" i="4"/>
  <c r="D1603" i="4"/>
  <c r="D1604" i="4"/>
  <c r="D1605" i="4"/>
  <c r="D1606" i="4"/>
  <c r="D1607" i="4"/>
  <c r="D1608" i="4"/>
  <c r="D1609" i="4"/>
  <c r="D1610" i="4"/>
  <c r="D1611" i="4"/>
  <c r="D1612" i="4"/>
  <c r="D1613" i="4"/>
  <c r="D1614" i="4"/>
  <c r="D1615" i="4"/>
  <c r="D1616" i="4"/>
  <c r="D1617" i="4"/>
  <c r="D1618" i="4"/>
  <c r="D1619" i="4"/>
  <c r="D1620" i="4"/>
  <c r="D1621" i="4"/>
  <c r="D1622" i="4"/>
  <c r="D1623" i="4"/>
  <c r="D1624" i="4"/>
  <c r="D1625" i="4"/>
  <c r="D1626" i="4"/>
  <c r="D1627" i="4"/>
  <c r="D1628" i="4"/>
  <c r="D1629" i="4"/>
  <c r="D1630" i="4"/>
  <c r="D1631" i="4"/>
  <c r="D1632" i="4"/>
  <c r="D1633" i="4"/>
  <c r="D1634" i="4"/>
  <c r="D1635" i="4"/>
  <c r="D1636" i="4"/>
  <c r="D1637" i="4"/>
  <c r="D1638" i="4"/>
  <c r="D1639" i="4"/>
  <c r="D1640" i="4"/>
  <c r="D1641" i="4"/>
  <c r="D1642" i="4"/>
  <c r="D1643" i="4"/>
  <c r="D1644" i="4"/>
  <c r="D1645" i="4"/>
  <c r="D1646" i="4"/>
  <c r="D1647" i="4"/>
  <c r="D1648" i="4"/>
  <c r="D1649" i="4"/>
  <c r="D1650" i="4"/>
  <c r="D1651" i="4"/>
  <c r="D1652" i="4"/>
  <c r="D1653" i="4"/>
  <c r="D1654" i="4"/>
  <c r="D1655" i="4"/>
  <c r="D1656" i="4"/>
  <c r="D1657" i="4"/>
  <c r="D1658" i="4"/>
  <c r="D1659" i="4"/>
  <c r="D1660" i="4"/>
  <c r="D1661" i="4"/>
  <c r="D1662" i="4"/>
  <c r="D1663" i="4"/>
  <c r="D1664" i="4"/>
  <c r="D1665" i="4"/>
  <c r="D1666" i="4"/>
  <c r="D1667" i="4"/>
  <c r="D1668" i="4"/>
  <c r="D1669" i="4"/>
  <c r="D1670" i="4"/>
  <c r="D1671" i="4"/>
  <c r="D1672" i="4"/>
  <c r="D1673" i="4"/>
  <c r="D1674" i="4"/>
  <c r="D1675" i="4"/>
  <c r="D1676" i="4"/>
  <c r="D1677" i="4"/>
  <c r="D1678" i="4"/>
  <c r="D1679" i="4"/>
  <c r="D1680" i="4"/>
  <c r="D1681" i="4"/>
  <c r="D1682" i="4"/>
  <c r="D1683" i="4"/>
  <c r="D1684" i="4"/>
  <c r="D1685" i="4"/>
  <c r="D1686" i="4"/>
  <c r="D1687" i="4"/>
  <c r="D1688" i="4"/>
  <c r="D1689" i="4"/>
  <c r="D1690" i="4"/>
  <c r="D1691" i="4"/>
  <c r="D1692" i="4"/>
  <c r="D1693" i="4"/>
  <c r="D1694" i="4"/>
  <c r="D1695" i="4"/>
  <c r="D1696" i="4"/>
  <c r="D1697" i="4"/>
  <c r="D1698" i="4"/>
  <c r="D1699" i="4"/>
  <c r="D1700" i="4"/>
  <c r="D1701" i="4"/>
  <c r="D1702" i="4"/>
  <c r="D1703" i="4"/>
  <c r="D1704" i="4"/>
  <c r="D1705" i="4"/>
  <c r="D1706" i="4"/>
  <c r="D1707" i="4"/>
  <c r="D1708" i="4"/>
  <c r="D1709" i="4"/>
  <c r="D1710" i="4"/>
  <c r="D1711" i="4"/>
  <c r="D1712" i="4"/>
  <c r="D1713" i="4"/>
  <c r="D1714" i="4"/>
  <c r="D1715" i="4"/>
  <c r="D1716" i="4"/>
  <c r="D1717" i="4"/>
  <c r="D1718" i="4"/>
  <c r="D1719" i="4"/>
  <c r="D1720" i="4"/>
  <c r="D1721" i="4"/>
  <c r="D1722" i="4"/>
  <c r="D1723" i="4"/>
  <c r="D1724" i="4"/>
  <c r="D1725" i="4"/>
  <c r="D1726" i="4"/>
  <c r="D1727" i="4"/>
  <c r="D1728" i="4"/>
  <c r="D1729" i="4"/>
  <c r="D1730" i="4"/>
  <c r="D1731" i="4"/>
  <c r="D1732" i="4"/>
  <c r="D1733" i="4"/>
  <c r="D1734" i="4"/>
  <c r="D1735" i="4"/>
  <c r="D1736" i="4"/>
  <c r="D1737" i="4"/>
  <c r="D1738" i="4"/>
  <c r="D1739" i="4"/>
  <c r="D1740" i="4"/>
  <c r="D1741" i="4"/>
  <c r="D1742" i="4"/>
  <c r="D1743" i="4"/>
  <c r="D1744" i="4"/>
  <c r="D1745" i="4"/>
  <c r="D1746" i="4"/>
  <c r="D1747" i="4"/>
  <c r="D1748" i="4"/>
  <c r="D1749" i="4"/>
  <c r="D1750" i="4"/>
  <c r="D1751" i="4"/>
  <c r="D1752" i="4"/>
  <c r="D1753" i="4"/>
  <c r="D1754" i="4"/>
  <c r="D1755" i="4"/>
  <c r="D1756" i="4"/>
  <c r="D1757" i="4"/>
  <c r="D1758" i="4"/>
  <c r="D1759" i="4"/>
  <c r="D1760" i="4"/>
  <c r="D1761" i="4"/>
  <c r="D1762" i="4"/>
  <c r="D1763" i="4"/>
  <c r="D1764" i="4"/>
  <c r="D1765" i="4"/>
  <c r="D1766" i="4"/>
  <c r="D1767" i="4"/>
  <c r="D1768" i="4"/>
  <c r="D1769" i="4"/>
  <c r="D1770" i="4"/>
  <c r="D1771" i="4"/>
  <c r="D1772" i="4"/>
  <c r="D1773" i="4"/>
  <c r="D1774" i="4"/>
  <c r="D1775" i="4"/>
  <c r="D1776" i="4"/>
  <c r="D1777" i="4"/>
  <c r="D1778" i="4"/>
  <c r="D1779" i="4"/>
  <c r="D1780" i="4"/>
  <c r="D1781" i="4"/>
  <c r="D1782" i="4"/>
  <c r="D1783" i="4"/>
  <c r="D1784" i="4"/>
  <c r="D1785" i="4"/>
  <c r="D1786" i="4"/>
  <c r="D1787" i="4"/>
  <c r="D1788" i="4"/>
  <c r="D1789" i="4"/>
  <c r="D1790" i="4"/>
  <c r="D1791" i="4"/>
  <c r="D1792" i="4"/>
  <c r="D1793" i="4"/>
  <c r="D1794" i="4"/>
  <c r="D1795" i="4"/>
  <c r="D1796" i="4"/>
  <c r="D1797" i="4"/>
  <c r="D1798" i="4"/>
  <c r="D1799" i="4"/>
  <c r="D1800" i="4"/>
  <c r="D1801" i="4"/>
  <c r="D1802" i="4"/>
  <c r="D1803" i="4"/>
  <c r="D1804" i="4"/>
  <c r="D1805" i="4"/>
  <c r="D1806" i="4"/>
  <c r="D1807" i="4"/>
  <c r="D1808" i="4"/>
  <c r="D1809" i="4"/>
  <c r="D1810" i="4"/>
  <c r="D1811" i="4"/>
  <c r="D1812" i="4"/>
  <c r="D1813" i="4"/>
  <c r="D1814" i="4"/>
  <c r="D1815" i="4"/>
  <c r="D1816" i="4"/>
  <c r="D1817" i="4"/>
  <c r="D1818" i="4"/>
  <c r="D1819" i="4"/>
  <c r="D1820" i="4"/>
  <c r="D1821" i="4"/>
  <c r="D1822" i="4"/>
  <c r="D1823" i="4"/>
  <c r="D1824" i="4"/>
  <c r="D1825" i="4"/>
  <c r="D1826" i="4"/>
  <c r="D1827" i="4"/>
  <c r="D1828" i="4"/>
  <c r="D1829" i="4"/>
  <c r="D1830" i="4"/>
  <c r="D1831" i="4"/>
  <c r="D1832" i="4"/>
  <c r="D1833" i="4"/>
  <c r="D1834" i="4"/>
  <c r="D1835" i="4"/>
  <c r="D1836" i="4"/>
  <c r="D1837" i="4"/>
  <c r="D1838" i="4"/>
  <c r="D1839" i="4"/>
  <c r="D1840" i="4"/>
  <c r="D1841" i="4"/>
  <c r="D1842" i="4"/>
  <c r="D1843" i="4"/>
  <c r="D1844" i="4"/>
  <c r="D1845" i="4"/>
  <c r="D1846" i="4"/>
  <c r="D1847" i="4"/>
  <c r="D1848" i="4"/>
  <c r="D1849" i="4"/>
  <c r="D1850" i="4"/>
  <c r="D1851" i="4"/>
  <c r="D1852" i="4"/>
  <c r="D1853" i="4"/>
  <c r="D1854" i="4"/>
  <c r="D1855" i="4"/>
  <c r="D1856" i="4"/>
  <c r="D1857" i="4"/>
  <c r="D1858" i="4"/>
  <c r="D1859" i="4"/>
  <c r="D1860" i="4"/>
  <c r="D1861" i="4"/>
  <c r="D1862" i="4"/>
  <c r="D1863" i="4"/>
  <c r="D1864" i="4"/>
  <c r="D1865" i="4"/>
  <c r="D1866" i="4"/>
  <c r="D1867" i="4"/>
  <c r="D1868" i="4"/>
  <c r="D1869" i="4"/>
  <c r="D1870" i="4"/>
  <c r="D1871" i="4"/>
  <c r="D1872" i="4"/>
  <c r="D1873" i="4"/>
  <c r="D1874" i="4"/>
  <c r="D1875" i="4"/>
  <c r="D1876" i="4"/>
  <c r="D1877" i="4"/>
  <c r="D1878" i="4"/>
  <c r="D1879" i="4"/>
  <c r="D1880" i="4"/>
  <c r="D1881" i="4"/>
  <c r="D1882" i="4"/>
  <c r="D1883" i="4"/>
  <c r="D1884" i="4"/>
  <c r="D1885" i="4"/>
  <c r="D1886" i="4"/>
  <c r="D1887" i="4"/>
  <c r="D1888" i="4"/>
  <c r="D1889" i="4"/>
  <c r="D1890" i="4"/>
  <c r="D1891" i="4"/>
  <c r="D1892" i="4"/>
  <c r="D1893" i="4"/>
  <c r="D1894" i="4"/>
  <c r="D1895" i="4"/>
  <c r="D1896" i="4"/>
  <c r="D1897" i="4"/>
  <c r="D1898" i="4"/>
  <c r="D1899" i="4"/>
  <c r="D1900" i="4"/>
  <c r="D1901" i="4"/>
  <c r="D1902" i="4"/>
  <c r="D1903" i="4"/>
  <c r="D1904" i="4"/>
  <c r="D1905" i="4"/>
  <c r="D1906" i="4"/>
  <c r="D1907" i="4"/>
  <c r="D1908" i="4"/>
  <c r="D1909" i="4"/>
  <c r="D1910" i="4"/>
  <c r="D1911" i="4"/>
  <c r="D1912" i="4"/>
  <c r="D1913" i="4"/>
  <c r="D1914" i="4"/>
  <c r="D1915" i="4"/>
  <c r="D1916" i="4"/>
  <c r="D1917" i="4"/>
  <c r="D1918" i="4"/>
  <c r="D1919" i="4"/>
  <c r="D1920" i="4"/>
  <c r="D1921" i="4"/>
  <c r="D1922" i="4"/>
  <c r="D1923" i="4"/>
  <c r="D1924" i="4"/>
  <c r="D1925" i="4"/>
  <c r="D1926" i="4"/>
  <c r="D1927" i="4"/>
  <c r="D1928" i="4"/>
  <c r="D1929" i="4"/>
  <c r="D1930" i="4"/>
  <c r="D1931" i="4"/>
  <c r="D1932" i="4"/>
  <c r="D1933" i="4"/>
  <c r="D1934" i="4"/>
  <c r="D1935" i="4"/>
  <c r="D1936" i="4"/>
  <c r="D1937" i="4"/>
  <c r="D1938" i="4"/>
  <c r="D1939" i="4"/>
  <c r="D1940" i="4"/>
  <c r="D1941" i="4"/>
  <c r="D1942" i="4"/>
  <c r="D1943" i="4"/>
  <c r="D1944" i="4"/>
  <c r="D1945" i="4"/>
  <c r="D1946" i="4"/>
  <c r="D1947" i="4"/>
  <c r="D1948" i="4"/>
  <c r="D1949" i="4"/>
  <c r="D1950" i="4"/>
  <c r="D1951" i="4"/>
  <c r="D1952" i="4"/>
  <c r="D1953" i="4"/>
  <c r="D1954" i="4"/>
  <c r="D1955" i="4"/>
  <c r="D1956" i="4"/>
  <c r="D1957" i="4"/>
  <c r="D1958" i="4"/>
  <c r="D1959" i="4"/>
  <c r="D1960" i="4"/>
  <c r="D1961" i="4"/>
  <c r="D1962" i="4"/>
  <c r="D1963" i="4"/>
  <c r="D1964" i="4"/>
  <c r="D1965" i="4"/>
  <c r="D1966" i="4"/>
  <c r="D1967" i="4"/>
  <c r="D1968" i="4"/>
  <c r="D1969" i="4"/>
  <c r="D1970" i="4"/>
  <c r="D1971" i="4"/>
  <c r="D1972" i="4"/>
  <c r="D1973" i="4"/>
  <c r="D1974" i="4"/>
  <c r="D1975" i="4"/>
  <c r="D1976" i="4"/>
  <c r="D1977" i="4"/>
  <c r="D1978" i="4"/>
  <c r="D1979" i="4"/>
  <c r="D1980" i="4"/>
  <c r="D1981" i="4"/>
  <c r="D1982" i="4"/>
  <c r="D1983" i="4"/>
  <c r="D1984" i="4"/>
  <c r="D1985" i="4"/>
  <c r="D1986" i="4"/>
  <c r="D1987" i="4"/>
  <c r="D1988" i="4"/>
  <c r="D1989" i="4"/>
  <c r="D1990" i="4"/>
  <c r="D1991" i="4"/>
  <c r="D1992" i="4"/>
  <c r="D1993" i="4"/>
  <c r="D1994" i="4"/>
  <c r="D1995" i="4"/>
  <c r="D1996" i="4"/>
  <c r="D1997" i="4"/>
  <c r="D1998" i="4"/>
  <c r="D1999" i="4"/>
  <c r="D2000" i="4"/>
  <c r="D2001" i="4"/>
  <c r="D2002" i="4"/>
  <c r="D2003" i="4"/>
  <c r="D2004" i="4"/>
  <c r="D2005" i="4"/>
  <c r="D2006" i="4"/>
  <c r="D2007" i="4"/>
  <c r="D2008" i="4"/>
  <c r="D2009" i="4"/>
  <c r="D2010" i="4"/>
  <c r="D2011" i="4"/>
  <c r="D2012" i="4"/>
  <c r="D2013" i="4"/>
  <c r="D2014" i="4"/>
  <c r="D2015" i="4"/>
  <c r="D2016" i="4"/>
  <c r="D2017" i="4"/>
  <c r="D2018" i="4"/>
  <c r="D2019" i="4"/>
  <c r="D2020" i="4"/>
  <c r="D2021" i="4"/>
  <c r="D2022" i="4"/>
  <c r="D2023" i="4"/>
  <c r="D2024" i="4"/>
  <c r="D2025" i="4"/>
  <c r="D2026" i="4"/>
  <c r="D2027" i="4"/>
  <c r="D2028" i="4"/>
  <c r="D2029" i="4"/>
  <c r="D2030" i="4"/>
  <c r="D2031" i="4"/>
  <c r="D2032" i="4"/>
  <c r="D2033" i="4"/>
  <c r="D2034" i="4"/>
  <c r="D2035" i="4"/>
  <c r="D2036" i="4"/>
  <c r="D2037" i="4"/>
  <c r="D2038" i="4"/>
  <c r="D2039" i="4"/>
  <c r="D2040" i="4"/>
  <c r="D2041" i="4"/>
  <c r="D2042" i="4"/>
  <c r="D2043" i="4"/>
  <c r="D2044" i="4"/>
  <c r="D2045" i="4"/>
  <c r="D2046" i="4"/>
  <c r="D2047" i="4"/>
  <c r="D2048" i="4"/>
  <c r="D2049" i="4"/>
  <c r="D2050" i="4"/>
  <c r="D2051" i="4"/>
  <c r="D2052" i="4"/>
  <c r="D2053" i="4"/>
  <c r="D2054" i="4"/>
  <c r="D2055" i="4"/>
  <c r="D2056" i="4"/>
  <c r="D2057" i="4"/>
  <c r="D2058" i="4"/>
  <c r="D2059" i="4"/>
  <c r="D2060" i="4"/>
  <c r="D2061" i="4"/>
  <c r="D2062" i="4"/>
  <c r="D2063" i="4"/>
  <c r="D2064" i="4"/>
  <c r="D2065" i="4"/>
  <c r="D2066" i="4"/>
  <c r="D2067" i="4"/>
  <c r="D2068" i="4"/>
  <c r="D2069" i="4"/>
  <c r="D2070" i="4"/>
  <c r="D2071" i="4"/>
  <c r="D2072" i="4"/>
  <c r="D2073" i="4"/>
  <c r="D2074" i="4"/>
  <c r="D2075" i="4"/>
  <c r="D2076" i="4"/>
  <c r="D2077" i="4"/>
  <c r="D2078" i="4"/>
  <c r="D2079" i="4"/>
  <c r="D2080" i="4"/>
  <c r="D2081" i="4"/>
  <c r="D2082" i="4"/>
  <c r="D2083" i="4"/>
  <c r="D2084" i="4"/>
  <c r="D2085" i="4"/>
  <c r="D2086" i="4"/>
  <c r="D2087" i="4"/>
  <c r="D2088" i="4"/>
  <c r="D2089" i="4"/>
  <c r="D2090" i="4"/>
  <c r="D2091" i="4"/>
  <c r="D2092" i="4"/>
  <c r="D2093" i="4"/>
  <c r="D2094" i="4"/>
  <c r="D2095" i="4"/>
  <c r="D2096" i="4"/>
  <c r="D2097" i="4"/>
  <c r="D2098" i="4"/>
  <c r="D2099" i="4"/>
  <c r="D2100" i="4"/>
  <c r="D2101" i="4"/>
  <c r="D2102" i="4"/>
  <c r="D2103" i="4"/>
  <c r="D2104" i="4"/>
  <c r="D2105" i="4"/>
  <c r="D2106" i="4"/>
  <c r="D2107" i="4"/>
  <c r="D2108" i="4"/>
  <c r="D2109" i="4"/>
  <c r="D2110" i="4"/>
  <c r="D2111" i="4"/>
  <c r="D2112" i="4"/>
  <c r="D2113" i="4"/>
  <c r="D2114" i="4"/>
  <c r="D2115" i="4"/>
  <c r="D2116" i="4"/>
  <c r="D2117" i="4"/>
  <c r="D2118" i="4"/>
  <c r="D2119" i="4"/>
  <c r="D2120" i="4"/>
  <c r="D2121" i="4"/>
  <c r="D2122" i="4"/>
  <c r="D2123" i="4"/>
  <c r="D2124" i="4"/>
  <c r="D2125" i="4"/>
  <c r="D2126" i="4"/>
  <c r="D2127" i="4"/>
  <c r="D2128" i="4"/>
  <c r="D2129" i="4"/>
  <c r="D2130" i="4"/>
  <c r="D2131" i="4"/>
  <c r="D2132" i="4"/>
  <c r="D2133" i="4"/>
  <c r="D2134" i="4"/>
  <c r="D2135" i="4"/>
  <c r="D2136" i="4"/>
  <c r="D2137" i="4"/>
  <c r="D2138" i="4"/>
  <c r="D2139" i="4"/>
  <c r="D2140" i="4"/>
  <c r="D2141" i="4"/>
  <c r="D2142" i="4"/>
  <c r="D2143" i="4"/>
  <c r="D2144" i="4"/>
  <c r="D2145" i="4"/>
  <c r="D2146" i="4"/>
  <c r="D2147" i="4"/>
  <c r="D2148" i="4"/>
  <c r="D2149" i="4"/>
  <c r="D2150" i="4"/>
  <c r="D2151" i="4"/>
  <c r="D2152" i="4"/>
  <c r="D2153" i="4"/>
  <c r="D2154" i="4"/>
  <c r="D2155" i="4"/>
  <c r="D2156" i="4"/>
  <c r="D2157" i="4"/>
  <c r="D2158" i="4"/>
  <c r="D2159" i="4"/>
  <c r="D2160" i="4"/>
  <c r="D2161" i="4"/>
  <c r="D2162" i="4"/>
  <c r="D2163" i="4"/>
  <c r="D2164" i="4"/>
  <c r="D2165" i="4"/>
  <c r="D2166" i="4"/>
  <c r="D2167" i="4"/>
  <c r="D2168" i="4"/>
  <c r="D2169" i="4"/>
  <c r="D2170" i="4"/>
  <c r="D2171" i="4"/>
  <c r="D2172" i="4"/>
  <c r="D2173" i="4"/>
  <c r="D2174" i="4"/>
  <c r="D2175" i="4"/>
  <c r="D2176" i="4"/>
  <c r="D2177" i="4"/>
  <c r="D2178" i="4"/>
  <c r="D2179" i="4"/>
  <c r="D2180" i="4"/>
  <c r="D2181" i="4"/>
  <c r="D2182" i="4"/>
  <c r="D2183" i="4"/>
  <c r="D2184" i="4"/>
  <c r="D2185" i="4"/>
  <c r="D2186" i="4"/>
  <c r="D2187" i="4"/>
  <c r="D2188" i="4"/>
  <c r="D2189" i="4"/>
  <c r="D2190" i="4"/>
  <c r="D2191" i="4"/>
  <c r="D2192" i="4"/>
  <c r="D2193" i="4"/>
  <c r="D2194" i="4"/>
  <c r="D2195" i="4"/>
  <c r="D2196" i="4"/>
  <c r="D2197" i="4"/>
  <c r="D2198" i="4"/>
  <c r="D2199" i="4"/>
  <c r="D2200" i="4"/>
  <c r="D2201" i="4"/>
  <c r="D2202" i="4"/>
  <c r="D2203" i="4"/>
  <c r="D2204" i="4"/>
  <c r="D2205" i="4"/>
  <c r="D2206" i="4"/>
  <c r="D2207" i="4"/>
  <c r="D2208" i="4"/>
  <c r="D2209" i="4"/>
  <c r="D2210" i="4"/>
  <c r="D2211" i="4"/>
  <c r="D2212" i="4"/>
  <c r="D2213" i="4"/>
  <c r="D2214" i="4"/>
  <c r="D2215" i="4"/>
  <c r="D2216" i="4"/>
  <c r="D2217" i="4"/>
  <c r="D2218" i="4"/>
  <c r="D2219" i="4"/>
  <c r="D2220" i="4"/>
  <c r="D2221" i="4"/>
  <c r="D2222" i="4"/>
  <c r="D2223" i="4"/>
  <c r="D2224" i="4"/>
  <c r="D2225" i="4"/>
  <c r="D2226" i="4"/>
  <c r="D2227" i="4"/>
  <c r="D2228" i="4"/>
  <c r="D2229" i="4"/>
  <c r="D2230" i="4"/>
  <c r="D2231" i="4"/>
  <c r="D2232" i="4"/>
  <c r="D2233" i="4"/>
  <c r="D2234" i="4"/>
  <c r="D2235" i="4"/>
  <c r="D2236" i="4"/>
  <c r="D2237" i="4"/>
  <c r="D2238" i="4"/>
  <c r="D2239" i="4"/>
  <c r="D2240" i="4"/>
  <c r="D2241" i="4"/>
  <c r="D2242" i="4"/>
  <c r="D2243" i="4"/>
  <c r="D2244" i="4"/>
  <c r="D2245" i="4"/>
  <c r="D2246" i="4"/>
  <c r="D2247" i="4"/>
  <c r="D2248" i="4"/>
  <c r="D2249" i="4"/>
  <c r="D2250" i="4"/>
  <c r="D2251" i="4"/>
  <c r="D2252" i="4"/>
  <c r="D2253" i="4"/>
  <c r="D2254" i="4"/>
  <c r="D2255" i="4"/>
  <c r="D2256" i="4"/>
  <c r="D2257" i="4"/>
  <c r="D2258" i="4"/>
  <c r="D2259" i="4"/>
  <c r="D2260" i="4"/>
  <c r="D2261" i="4"/>
  <c r="D2262" i="4"/>
  <c r="D2263" i="4"/>
  <c r="D2264" i="4"/>
  <c r="D2265" i="4"/>
  <c r="D2266" i="4"/>
  <c r="D2267" i="4"/>
  <c r="D2268" i="4"/>
  <c r="D2269" i="4"/>
  <c r="D2270" i="4"/>
  <c r="D2271" i="4"/>
  <c r="D2272" i="4"/>
  <c r="D2273" i="4"/>
  <c r="D2274" i="4"/>
  <c r="D2275" i="4"/>
  <c r="D2276" i="4"/>
  <c r="D2277" i="4"/>
  <c r="D2278" i="4"/>
  <c r="D2279" i="4"/>
  <c r="D2280" i="4"/>
  <c r="D2281" i="4"/>
  <c r="D2282" i="4"/>
  <c r="D2283" i="4"/>
  <c r="D2284" i="4"/>
  <c r="D2285" i="4"/>
  <c r="D2286" i="4"/>
  <c r="D2287" i="4"/>
  <c r="D2288" i="4"/>
  <c r="D2289" i="4"/>
  <c r="D2290" i="4"/>
  <c r="D2291" i="4"/>
  <c r="D2292" i="4"/>
  <c r="D2293" i="4"/>
  <c r="D2294" i="4"/>
  <c r="D2295" i="4"/>
  <c r="D2296" i="4"/>
  <c r="D2297" i="4"/>
  <c r="D2298" i="4"/>
  <c r="D2299" i="4"/>
  <c r="D2300" i="4"/>
  <c r="D2301" i="4"/>
  <c r="D2302" i="4"/>
  <c r="D2303" i="4"/>
  <c r="D2304" i="4"/>
  <c r="D2305" i="4"/>
  <c r="D2306" i="4"/>
  <c r="D2307" i="4"/>
  <c r="D2308" i="4"/>
  <c r="D2309" i="4"/>
  <c r="D2310" i="4"/>
  <c r="D2311" i="4"/>
  <c r="D2312" i="4"/>
  <c r="D2313" i="4"/>
  <c r="D2314" i="4"/>
  <c r="D2315" i="4"/>
  <c r="D2316" i="4"/>
  <c r="D2317" i="4"/>
  <c r="D2318" i="4"/>
  <c r="D2319" i="4"/>
  <c r="D2320" i="4"/>
  <c r="D2321" i="4"/>
  <c r="D2322" i="4"/>
  <c r="D2323" i="4"/>
  <c r="D2324" i="4"/>
  <c r="D2325" i="4"/>
  <c r="D2326" i="4"/>
  <c r="D2327" i="4"/>
  <c r="D2328" i="4"/>
  <c r="D2329" i="4"/>
  <c r="D2330" i="4"/>
  <c r="D2331" i="4"/>
  <c r="D2332" i="4"/>
  <c r="D2333" i="4"/>
  <c r="D2334" i="4"/>
  <c r="D2335" i="4"/>
  <c r="D2336" i="4"/>
  <c r="D2337" i="4"/>
  <c r="D2338" i="4"/>
  <c r="D2339" i="4"/>
  <c r="D2340" i="4"/>
  <c r="D2341" i="4"/>
  <c r="D2342" i="4"/>
  <c r="D2343" i="4"/>
  <c r="D2344" i="4"/>
  <c r="D2345" i="4"/>
  <c r="D2346" i="4"/>
  <c r="D2347" i="4"/>
  <c r="D2348" i="4"/>
  <c r="D2349" i="4"/>
  <c r="D2350" i="4"/>
  <c r="D2351" i="4"/>
  <c r="D2352" i="4"/>
  <c r="D2353" i="4"/>
  <c r="D2354" i="4"/>
  <c r="D2355" i="4"/>
  <c r="D2356" i="4"/>
  <c r="D2357" i="4"/>
  <c r="D2358" i="4"/>
  <c r="D2359" i="4"/>
  <c r="D2360" i="4"/>
  <c r="D2361" i="4"/>
  <c r="D2362" i="4"/>
  <c r="D2363" i="4"/>
  <c r="D2364" i="4"/>
  <c r="D2365" i="4"/>
  <c r="D2366" i="4"/>
  <c r="D2367" i="4"/>
  <c r="D2368" i="4"/>
  <c r="D2369" i="4"/>
  <c r="D2370" i="4"/>
  <c r="D2371" i="4"/>
  <c r="D2372" i="4"/>
  <c r="D2373" i="4"/>
  <c r="D2374" i="4"/>
  <c r="D2375" i="4"/>
  <c r="D2376" i="4"/>
  <c r="D2377" i="4"/>
  <c r="D2378" i="4"/>
  <c r="D2379" i="4"/>
  <c r="D2380" i="4"/>
  <c r="D2381" i="4"/>
  <c r="D2382" i="4"/>
  <c r="D2383" i="4"/>
  <c r="D2384" i="4"/>
  <c r="D2385" i="4"/>
  <c r="D2386" i="4"/>
  <c r="D2387" i="4"/>
  <c r="D2388" i="4"/>
  <c r="D2389" i="4"/>
  <c r="D2390" i="4"/>
  <c r="D2391" i="4"/>
  <c r="D2392" i="4"/>
  <c r="D2393" i="4"/>
  <c r="D2394" i="4"/>
  <c r="D2395" i="4"/>
  <c r="D2396" i="4"/>
  <c r="D2397" i="4"/>
  <c r="D2398" i="4"/>
  <c r="D2399" i="4"/>
  <c r="D2400" i="4"/>
  <c r="D2401" i="4"/>
  <c r="D2402" i="4"/>
  <c r="D2403" i="4"/>
  <c r="D2404" i="4"/>
  <c r="D2405" i="4"/>
  <c r="D2406" i="4"/>
  <c r="D2407" i="4"/>
  <c r="D2408" i="4"/>
  <c r="D2409" i="4"/>
  <c r="D2410" i="4"/>
  <c r="D2411" i="4"/>
  <c r="D2412" i="4"/>
  <c r="D2413" i="4"/>
  <c r="D2414" i="4"/>
  <c r="D2415" i="4"/>
  <c r="D2416" i="4"/>
  <c r="D2417" i="4"/>
  <c r="D2418" i="4"/>
  <c r="D2419" i="4"/>
  <c r="D2420" i="4"/>
  <c r="D2421" i="4"/>
  <c r="D2422" i="4"/>
  <c r="D2423" i="4"/>
  <c r="D2424" i="4"/>
  <c r="D2425" i="4"/>
  <c r="D2426" i="4"/>
  <c r="D2427" i="4"/>
  <c r="D2428" i="4"/>
  <c r="D2429" i="4"/>
  <c r="D2430" i="4"/>
  <c r="D2431" i="4"/>
  <c r="D2432" i="4"/>
  <c r="D2433" i="4"/>
  <c r="D2434" i="4"/>
  <c r="D2435" i="4"/>
  <c r="D2436" i="4"/>
  <c r="D2437" i="4"/>
  <c r="D2438" i="4"/>
  <c r="D2439" i="4"/>
  <c r="D2440" i="4"/>
  <c r="D2441" i="4"/>
  <c r="D2442" i="4"/>
  <c r="D2443" i="4"/>
  <c r="D2444" i="4"/>
  <c r="D2445" i="4"/>
  <c r="D2446" i="4"/>
  <c r="D2447" i="4"/>
  <c r="D2448" i="4"/>
  <c r="D2449" i="4"/>
  <c r="D2450" i="4"/>
  <c r="D2451" i="4"/>
  <c r="D2452" i="4"/>
  <c r="D2453" i="4"/>
  <c r="D2454" i="4"/>
  <c r="D2455" i="4"/>
  <c r="D2456" i="4"/>
  <c r="D2457" i="4"/>
  <c r="D2458" i="4"/>
  <c r="D2459" i="4"/>
  <c r="D2460" i="4"/>
  <c r="D2461" i="4"/>
  <c r="D2462" i="4"/>
  <c r="D2463" i="4"/>
  <c r="D2464" i="4"/>
  <c r="D2465" i="4"/>
  <c r="D2466" i="4"/>
  <c r="D2467" i="4"/>
  <c r="D2468" i="4"/>
  <c r="D2469" i="4"/>
  <c r="D2470" i="4"/>
  <c r="D2471" i="4"/>
  <c r="D2472" i="4"/>
  <c r="D2473" i="4"/>
  <c r="D2474" i="4"/>
  <c r="D2475" i="4"/>
  <c r="D2476" i="4"/>
  <c r="D2477" i="4"/>
  <c r="D2478" i="4"/>
  <c r="D2479" i="4"/>
  <c r="D2480" i="4"/>
  <c r="D2481" i="4"/>
  <c r="D2482" i="4"/>
  <c r="D2483" i="4"/>
  <c r="D2484" i="4"/>
  <c r="D2485" i="4"/>
  <c r="D2486" i="4"/>
  <c r="D2487" i="4"/>
  <c r="D2488" i="4"/>
  <c r="D2489" i="4"/>
  <c r="D2490" i="4"/>
  <c r="D2491" i="4"/>
  <c r="D2492" i="4"/>
  <c r="D2493" i="4"/>
  <c r="D2494" i="4"/>
  <c r="D2495" i="4"/>
  <c r="D2496" i="4"/>
  <c r="D2497" i="4"/>
  <c r="D2498" i="4"/>
  <c r="D2499" i="4"/>
  <c r="D2500" i="4"/>
  <c r="D2501" i="4"/>
  <c r="D2502" i="4"/>
  <c r="D2503" i="4"/>
  <c r="D2504" i="4"/>
  <c r="D2505" i="4"/>
  <c r="D2506" i="4"/>
  <c r="D2507" i="4"/>
  <c r="D2508" i="4"/>
  <c r="D2509" i="4"/>
  <c r="D2510" i="4"/>
  <c r="D2511" i="4"/>
  <c r="D2512" i="4"/>
  <c r="D2513" i="4"/>
  <c r="D2514" i="4"/>
  <c r="D2515" i="4"/>
  <c r="D2516" i="4"/>
  <c r="D2517" i="4"/>
  <c r="D2518" i="4"/>
  <c r="D2519" i="4"/>
  <c r="D2520" i="4"/>
  <c r="D2521" i="4"/>
  <c r="D2522" i="4"/>
  <c r="D2523" i="4"/>
  <c r="D2524" i="4"/>
  <c r="D2525" i="4"/>
  <c r="D2526" i="4"/>
  <c r="D2527" i="4"/>
  <c r="D2528" i="4"/>
  <c r="D2529" i="4"/>
  <c r="D2530" i="4"/>
  <c r="D2531" i="4"/>
  <c r="D2532" i="4"/>
  <c r="D2533" i="4"/>
  <c r="D2534" i="4"/>
  <c r="D2535" i="4"/>
  <c r="D2536" i="4"/>
  <c r="D2537" i="4"/>
  <c r="D2538" i="4"/>
  <c r="D2539" i="4"/>
  <c r="D2540" i="4"/>
  <c r="D2541" i="4"/>
  <c r="D2542" i="4"/>
  <c r="D2543" i="4"/>
  <c r="D2544" i="4"/>
  <c r="D2545" i="4"/>
  <c r="D2546" i="4"/>
  <c r="D2547" i="4"/>
  <c r="D2548" i="4"/>
  <c r="D2549" i="4"/>
  <c r="D2550" i="4"/>
  <c r="D2551" i="4"/>
  <c r="D2552" i="4"/>
  <c r="D2553" i="4"/>
  <c r="D2554" i="4"/>
  <c r="D2555" i="4"/>
  <c r="D2556" i="4"/>
  <c r="D2557" i="4"/>
  <c r="D2558" i="4"/>
  <c r="D2559" i="4"/>
  <c r="D2560" i="4"/>
  <c r="D2561" i="4"/>
  <c r="D2562" i="4"/>
  <c r="D2563" i="4"/>
  <c r="D2564" i="4"/>
  <c r="D2565" i="4"/>
  <c r="D2566" i="4"/>
  <c r="D2567" i="4"/>
  <c r="D2568" i="4"/>
  <c r="D2569" i="4"/>
  <c r="D2570" i="4"/>
  <c r="D2571" i="4"/>
  <c r="D2572" i="4"/>
  <c r="D2573" i="4"/>
  <c r="D2574" i="4"/>
  <c r="D2575" i="4"/>
  <c r="D2576" i="4"/>
  <c r="D2577" i="4"/>
  <c r="D2578" i="4"/>
  <c r="D2579" i="4"/>
  <c r="D2580" i="4"/>
  <c r="D2581" i="4"/>
  <c r="D2582" i="4"/>
  <c r="D2583" i="4"/>
  <c r="D2584" i="4"/>
  <c r="D2585" i="4"/>
  <c r="D2586" i="4"/>
  <c r="D2587" i="4"/>
  <c r="D2588" i="4"/>
  <c r="D2589" i="4"/>
  <c r="D2590" i="4"/>
  <c r="D2591" i="4"/>
  <c r="D2592" i="4"/>
  <c r="D2593" i="4"/>
  <c r="D2594" i="4"/>
  <c r="D2595" i="4"/>
  <c r="D2596" i="4"/>
  <c r="D2597" i="4"/>
  <c r="D2598" i="4"/>
  <c r="D2599" i="4"/>
  <c r="D2600" i="4"/>
  <c r="D2601" i="4"/>
  <c r="D2602" i="4"/>
  <c r="D2603" i="4"/>
  <c r="D2604" i="4"/>
  <c r="D2605" i="4"/>
  <c r="D2606" i="4"/>
  <c r="D2607" i="4"/>
  <c r="D2608" i="4"/>
  <c r="D2609" i="4"/>
  <c r="D2610" i="4"/>
  <c r="D2611" i="4"/>
  <c r="D2612" i="4"/>
  <c r="D2613" i="4"/>
  <c r="D2614" i="4"/>
  <c r="D2615" i="4"/>
  <c r="D2616" i="4"/>
  <c r="D2617" i="4"/>
  <c r="D2618" i="4"/>
  <c r="D2619" i="4"/>
  <c r="D2620" i="4"/>
  <c r="D2621" i="4"/>
  <c r="D2622" i="4"/>
  <c r="D2623" i="4"/>
  <c r="D2624" i="4"/>
  <c r="D2625" i="4"/>
  <c r="D2626" i="4"/>
  <c r="D2627" i="4"/>
  <c r="D2628" i="4"/>
  <c r="D2629" i="4"/>
  <c r="D2630" i="4"/>
  <c r="D2631" i="4"/>
  <c r="D2632" i="4"/>
  <c r="D2633" i="4"/>
  <c r="D2634" i="4"/>
  <c r="D2635" i="4"/>
  <c r="D2636" i="4"/>
  <c r="D2637" i="4"/>
  <c r="D2638" i="4"/>
  <c r="D2639" i="4"/>
  <c r="D2640" i="4"/>
  <c r="D2641" i="4"/>
  <c r="D2642" i="4"/>
  <c r="D2643" i="4"/>
  <c r="D2644" i="4"/>
  <c r="D2645" i="4"/>
  <c r="D2646" i="4"/>
  <c r="D2647" i="4"/>
  <c r="D2648" i="4"/>
  <c r="D2649" i="4"/>
  <c r="D2650" i="4"/>
  <c r="D2651" i="4"/>
  <c r="D2652" i="4"/>
  <c r="D2653" i="4"/>
  <c r="D2654" i="4"/>
  <c r="D2655" i="4"/>
  <c r="D2656" i="4"/>
  <c r="D2657" i="4"/>
  <c r="D2658" i="4"/>
  <c r="D2659" i="4"/>
  <c r="D2660" i="4"/>
  <c r="D2661" i="4"/>
  <c r="D2662" i="4"/>
  <c r="D2663" i="4"/>
  <c r="D2664" i="4"/>
  <c r="D2665" i="4"/>
  <c r="D2666" i="4"/>
  <c r="D2667" i="4"/>
  <c r="D2668" i="4"/>
  <c r="D2669" i="4"/>
  <c r="D2670" i="4"/>
  <c r="D2671" i="4"/>
  <c r="D2672" i="4"/>
  <c r="D2673" i="4"/>
  <c r="D2674" i="4"/>
  <c r="D2675" i="4"/>
  <c r="D2676" i="4"/>
  <c r="D2677" i="4"/>
  <c r="D2678" i="4"/>
  <c r="D2679" i="4"/>
  <c r="D2680" i="4"/>
  <c r="D2681" i="4"/>
  <c r="D2682" i="4"/>
  <c r="D2683" i="4"/>
  <c r="D2684" i="4"/>
  <c r="D2685" i="4"/>
  <c r="D2686" i="4"/>
  <c r="D2687" i="4"/>
  <c r="D2688" i="4"/>
  <c r="D2689" i="4"/>
  <c r="D2690" i="4"/>
  <c r="D2691" i="4"/>
  <c r="D2692" i="4"/>
  <c r="D2693" i="4"/>
  <c r="D2694" i="4"/>
  <c r="D2695" i="4"/>
  <c r="D2696" i="4"/>
  <c r="D2697" i="4"/>
  <c r="D2698" i="4"/>
  <c r="D2699" i="4"/>
  <c r="D2700" i="4"/>
  <c r="D2701" i="4"/>
  <c r="D2702" i="4"/>
  <c r="D2703" i="4"/>
  <c r="D2704" i="4"/>
  <c r="D2705" i="4"/>
  <c r="D2706" i="4"/>
  <c r="D2707" i="4"/>
  <c r="D2708" i="4"/>
  <c r="D2709" i="4"/>
  <c r="D2710" i="4"/>
  <c r="D2711" i="4"/>
  <c r="D2712" i="4"/>
  <c r="D2713" i="4"/>
  <c r="D2714" i="4"/>
  <c r="D2715" i="4"/>
  <c r="D2716" i="4"/>
  <c r="D2717" i="4"/>
  <c r="D2718" i="4"/>
  <c r="D2719" i="4"/>
  <c r="D2720" i="4"/>
  <c r="D2721" i="4"/>
  <c r="D2722" i="4"/>
  <c r="D2723" i="4"/>
  <c r="D2724" i="4"/>
  <c r="D2725" i="4"/>
  <c r="D2726" i="4"/>
  <c r="D2727" i="4"/>
  <c r="D2728" i="4"/>
  <c r="D2729" i="4"/>
  <c r="D2730" i="4"/>
  <c r="D2731" i="4"/>
  <c r="D2732" i="4"/>
  <c r="D2733" i="4"/>
  <c r="D2734" i="4"/>
  <c r="D2735" i="4"/>
  <c r="D2736" i="4"/>
  <c r="D2737" i="4"/>
  <c r="D2738" i="4"/>
  <c r="D2739" i="4"/>
  <c r="D2740" i="4"/>
  <c r="D2741" i="4"/>
  <c r="D2742" i="4"/>
  <c r="D2743" i="4"/>
  <c r="D2744" i="4"/>
  <c r="D2745" i="4"/>
  <c r="D2746" i="4"/>
  <c r="D2747" i="4"/>
  <c r="D2748" i="4"/>
  <c r="D2749" i="4"/>
  <c r="D2750" i="4"/>
  <c r="D2751" i="4"/>
  <c r="D2752" i="4"/>
  <c r="D2753" i="4"/>
  <c r="D2754" i="4"/>
  <c r="D2755" i="4"/>
  <c r="D2756" i="4"/>
  <c r="D2757" i="4"/>
  <c r="D2758" i="4"/>
  <c r="D2759" i="4"/>
  <c r="D2760" i="4"/>
  <c r="D2761" i="4"/>
  <c r="D2762" i="4"/>
  <c r="D2763" i="4"/>
  <c r="D2764" i="4"/>
  <c r="D2765" i="4"/>
  <c r="D2766" i="4"/>
  <c r="D2767" i="4"/>
  <c r="D2768" i="4"/>
  <c r="D2769" i="4"/>
  <c r="D2770" i="4"/>
  <c r="D2771" i="4"/>
  <c r="D2772" i="4"/>
  <c r="D2773" i="4"/>
  <c r="D2774" i="4"/>
  <c r="D2775" i="4"/>
  <c r="D2776" i="4"/>
  <c r="D2777" i="4"/>
  <c r="D2778" i="4"/>
  <c r="D2779" i="4"/>
  <c r="D2780" i="4"/>
  <c r="D2781" i="4"/>
  <c r="D2782" i="4"/>
  <c r="D2783" i="4"/>
  <c r="D2784" i="4"/>
  <c r="D2785" i="4"/>
  <c r="D2786" i="4"/>
  <c r="D2787" i="4"/>
  <c r="D2788" i="4"/>
  <c r="D2789" i="4"/>
  <c r="D2790" i="4"/>
  <c r="D2791" i="4"/>
  <c r="D2792" i="4"/>
  <c r="D2793" i="4"/>
  <c r="D2794" i="4"/>
  <c r="D2795" i="4"/>
  <c r="D2796" i="4"/>
  <c r="D2797" i="4"/>
  <c r="D2798" i="4"/>
  <c r="D2799" i="4"/>
  <c r="D2800" i="4"/>
  <c r="D2801" i="4"/>
  <c r="D2802" i="4"/>
  <c r="D2803" i="4"/>
  <c r="D2804" i="4"/>
  <c r="D2805" i="4"/>
  <c r="D2806" i="4"/>
  <c r="D2807" i="4"/>
  <c r="D2808" i="4"/>
  <c r="D2809" i="4"/>
  <c r="D2810" i="4"/>
  <c r="D2811" i="4"/>
  <c r="D2812" i="4"/>
  <c r="D2813" i="4"/>
  <c r="D2814" i="4"/>
  <c r="D2815" i="4"/>
  <c r="D2816" i="4"/>
  <c r="D2817" i="4"/>
  <c r="D2818" i="4"/>
  <c r="D2819" i="4"/>
  <c r="D2820" i="4"/>
  <c r="D2821" i="4"/>
  <c r="D2822" i="4"/>
  <c r="D2823" i="4"/>
  <c r="D2824" i="4"/>
  <c r="D2825" i="4"/>
  <c r="D2826" i="4"/>
  <c r="D2827" i="4"/>
  <c r="D2828" i="4"/>
  <c r="D2829" i="4"/>
  <c r="D2830" i="4"/>
  <c r="D2831" i="4"/>
  <c r="D2832" i="4"/>
  <c r="D2833" i="4"/>
  <c r="D2834" i="4"/>
  <c r="D2835" i="4"/>
  <c r="D2836" i="4"/>
  <c r="D2837" i="4"/>
  <c r="D2838" i="4"/>
  <c r="D2839" i="4"/>
  <c r="D2840" i="4"/>
  <c r="D2841" i="4"/>
  <c r="D2842" i="4"/>
  <c r="D2843" i="4"/>
  <c r="D2844" i="4"/>
  <c r="D2845" i="4"/>
  <c r="D2846" i="4"/>
  <c r="D2847" i="4"/>
  <c r="D2848" i="4"/>
  <c r="D2849" i="4"/>
  <c r="D2850" i="4"/>
  <c r="D2851" i="4"/>
  <c r="D2852" i="4"/>
  <c r="D2853" i="4"/>
  <c r="D2854" i="4"/>
  <c r="D2855" i="4"/>
  <c r="D2856" i="4"/>
  <c r="D2857" i="4"/>
  <c r="D2858" i="4"/>
  <c r="D2859" i="4"/>
  <c r="D2860" i="4"/>
  <c r="D2861" i="4"/>
  <c r="D2862" i="4"/>
  <c r="D2863" i="4"/>
  <c r="D2864" i="4"/>
  <c r="D2865" i="4"/>
  <c r="D2866" i="4"/>
  <c r="D2867" i="4"/>
  <c r="D2868" i="4"/>
  <c r="D2869" i="4"/>
  <c r="D2870" i="4"/>
  <c r="D2871" i="4"/>
  <c r="D2872" i="4"/>
  <c r="D2873" i="4"/>
  <c r="D2874" i="4"/>
  <c r="D2875" i="4"/>
  <c r="D2876" i="4"/>
  <c r="D2877" i="4"/>
  <c r="D2878" i="4"/>
  <c r="D2879" i="4"/>
  <c r="D2880" i="4"/>
  <c r="D2881" i="4"/>
  <c r="D2882" i="4"/>
  <c r="D2883" i="4"/>
  <c r="D2884" i="4"/>
  <c r="D2885" i="4"/>
  <c r="D2886" i="4"/>
  <c r="D2887" i="4"/>
  <c r="D2888" i="4"/>
  <c r="D2889" i="4"/>
  <c r="D2890" i="4"/>
  <c r="D2891" i="4"/>
  <c r="D2892" i="4"/>
  <c r="D2893" i="4"/>
  <c r="D2894" i="4"/>
  <c r="D2895" i="4"/>
  <c r="D2896" i="4"/>
  <c r="D2897" i="4"/>
  <c r="D2898" i="4"/>
  <c r="D2899" i="4"/>
  <c r="D2900" i="4"/>
  <c r="D2901" i="4"/>
  <c r="D2902" i="4"/>
  <c r="D2903" i="4"/>
  <c r="D2904" i="4"/>
  <c r="D2905" i="4"/>
  <c r="D2906" i="4"/>
  <c r="D2907" i="4"/>
  <c r="D2908" i="4"/>
  <c r="D2909" i="4"/>
  <c r="D2910" i="4"/>
  <c r="D2911" i="4"/>
  <c r="D2912" i="4"/>
  <c r="D2913" i="4"/>
  <c r="D2914" i="4"/>
  <c r="D2915" i="4"/>
  <c r="D2916" i="4"/>
  <c r="D2917" i="4"/>
  <c r="D2918" i="4"/>
  <c r="D2919" i="4"/>
  <c r="D2920" i="4"/>
  <c r="D2921" i="4"/>
  <c r="D2922" i="4"/>
  <c r="D2923" i="4"/>
  <c r="D2924" i="4"/>
  <c r="D2925" i="4"/>
  <c r="D2926" i="4"/>
  <c r="D2927" i="4"/>
  <c r="D2928" i="4"/>
  <c r="D2929" i="4"/>
  <c r="D2930" i="4"/>
  <c r="D2931" i="4"/>
  <c r="D2932" i="4"/>
  <c r="D2933" i="4"/>
  <c r="D2934" i="4"/>
  <c r="D2935" i="4"/>
  <c r="D2936" i="4"/>
  <c r="D2937" i="4"/>
  <c r="D2938" i="4"/>
  <c r="D2939" i="4"/>
  <c r="D2940" i="4"/>
  <c r="D2941" i="4"/>
  <c r="D2942" i="4"/>
  <c r="D2943" i="4"/>
  <c r="D2944" i="4"/>
  <c r="D2945" i="4"/>
  <c r="D2946" i="4"/>
  <c r="D2947" i="4"/>
  <c r="D2948" i="4"/>
  <c r="D2949" i="4"/>
  <c r="D2950" i="4"/>
  <c r="D2951" i="4"/>
  <c r="D2952" i="4"/>
  <c r="D2953" i="4"/>
  <c r="D2954" i="4"/>
  <c r="D2955" i="4"/>
  <c r="D2956" i="4"/>
  <c r="D2957" i="4"/>
  <c r="D2958" i="4"/>
  <c r="D2959" i="4"/>
  <c r="D2960" i="4"/>
  <c r="D2961" i="4"/>
  <c r="D2962" i="4"/>
  <c r="D2963" i="4"/>
  <c r="D2964" i="4"/>
  <c r="D2965" i="4"/>
  <c r="D2966" i="4"/>
  <c r="D2967" i="4"/>
  <c r="D2968" i="4"/>
  <c r="D2969" i="4"/>
  <c r="D2970" i="4"/>
  <c r="D2971" i="4"/>
  <c r="D2972" i="4"/>
  <c r="D2973" i="4"/>
  <c r="D2974" i="4"/>
  <c r="D2975" i="4"/>
  <c r="D2976" i="4"/>
  <c r="D2977" i="4"/>
  <c r="D2978" i="4"/>
  <c r="D2979" i="4"/>
  <c r="D2980" i="4"/>
  <c r="D2981" i="4"/>
  <c r="D2982" i="4"/>
  <c r="D2983" i="4"/>
  <c r="D2984" i="4"/>
  <c r="D2985" i="4"/>
  <c r="D2986" i="4"/>
  <c r="D2987" i="4"/>
  <c r="D2988" i="4"/>
  <c r="D2989" i="4"/>
  <c r="D2990" i="4"/>
  <c r="D2991" i="4"/>
  <c r="D2992" i="4"/>
  <c r="D2993" i="4"/>
  <c r="D2994" i="4"/>
  <c r="D2995" i="4"/>
  <c r="D2996" i="4"/>
  <c r="D2997" i="4"/>
  <c r="D2998" i="4"/>
  <c r="D2999" i="4"/>
  <c r="D3000" i="4"/>
  <c r="D3001" i="4"/>
  <c r="D3002" i="4"/>
  <c r="D3003" i="4"/>
  <c r="D3004" i="4"/>
  <c r="D3005" i="4"/>
  <c r="D3006" i="4"/>
  <c r="D3007" i="4"/>
  <c r="D3008" i="4"/>
  <c r="D3009" i="4"/>
  <c r="D3010" i="4"/>
  <c r="D3011" i="4"/>
  <c r="D3012" i="4"/>
  <c r="D3013" i="4"/>
  <c r="D3014" i="4"/>
  <c r="D3015" i="4"/>
  <c r="D3016" i="4"/>
  <c r="D3017" i="4"/>
  <c r="D3018" i="4"/>
  <c r="D3019" i="4"/>
  <c r="D3020" i="4"/>
  <c r="D3021" i="4"/>
  <c r="D3022" i="4"/>
  <c r="D3023" i="4"/>
  <c r="D3024" i="4"/>
  <c r="D3025" i="4"/>
  <c r="D3026" i="4"/>
  <c r="D3027" i="4"/>
  <c r="D3028" i="4"/>
  <c r="D3029" i="4"/>
  <c r="D3030" i="4"/>
  <c r="D3031" i="4"/>
  <c r="D3032" i="4"/>
  <c r="D3033" i="4"/>
  <c r="D3034" i="4"/>
  <c r="D3035" i="4"/>
  <c r="D3036" i="4"/>
  <c r="D3037" i="4"/>
  <c r="D3038" i="4"/>
  <c r="D3039" i="4"/>
  <c r="D3040" i="4"/>
  <c r="D3041" i="4"/>
  <c r="D3042" i="4"/>
  <c r="D3043" i="4"/>
  <c r="D3044" i="4"/>
  <c r="D3045" i="4"/>
  <c r="D3046" i="4"/>
  <c r="D3047" i="4"/>
  <c r="D3048" i="4"/>
  <c r="D3049" i="4"/>
  <c r="D3050" i="4"/>
  <c r="D3051" i="4"/>
  <c r="D3052" i="4"/>
  <c r="D3053" i="4"/>
  <c r="D3054" i="4"/>
  <c r="D3055" i="4"/>
  <c r="D3056" i="4"/>
  <c r="D3057" i="4"/>
  <c r="D3058" i="4"/>
  <c r="D3059" i="4"/>
  <c r="D3060" i="4"/>
  <c r="D3061" i="4"/>
  <c r="D3062" i="4"/>
  <c r="D3063" i="4"/>
  <c r="D3064" i="4"/>
  <c r="D3065" i="4"/>
  <c r="D3066" i="4"/>
  <c r="D3067" i="4"/>
  <c r="D3068" i="4"/>
  <c r="D3069" i="4"/>
  <c r="D3070" i="4"/>
  <c r="D3071" i="4"/>
  <c r="D3072" i="4"/>
  <c r="D3073" i="4"/>
  <c r="D3074" i="4"/>
  <c r="D3075" i="4"/>
  <c r="D3076" i="4"/>
  <c r="D3077" i="4"/>
  <c r="D3078" i="4"/>
  <c r="D3079" i="4"/>
  <c r="D3080" i="4"/>
  <c r="D3081" i="4"/>
  <c r="D3082" i="4"/>
  <c r="D3083" i="4"/>
  <c r="D3084" i="4"/>
  <c r="D3085" i="4"/>
  <c r="D3086" i="4"/>
  <c r="D3087" i="4"/>
  <c r="D3088" i="4"/>
  <c r="D3089" i="4"/>
  <c r="D3090" i="4"/>
  <c r="D3091" i="4"/>
  <c r="D3092" i="4"/>
  <c r="D3093" i="4"/>
  <c r="D3094" i="4"/>
  <c r="D3095" i="4"/>
  <c r="D3096" i="4"/>
  <c r="D3097" i="4"/>
  <c r="D3098" i="4"/>
  <c r="D3099" i="4"/>
  <c r="D3100" i="4"/>
  <c r="D3101" i="4"/>
  <c r="D3102" i="4"/>
  <c r="D3103" i="4"/>
  <c r="D3104" i="4"/>
  <c r="D3105" i="4"/>
  <c r="D3106" i="4"/>
  <c r="D3107" i="4"/>
  <c r="D3108" i="4"/>
  <c r="D3109" i="4"/>
  <c r="D3110" i="4"/>
  <c r="D3111" i="4"/>
  <c r="D3112" i="4"/>
  <c r="D3113" i="4"/>
  <c r="D3114" i="4"/>
  <c r="D3115" i="4"/>
  <c r="D3116" i="4"/>
  <c r="D3117" i="4"/>
  <c r="D3118" i="4"/>
  <c r="D3119" i="4"/>
  <c r="D3120" i="4"/>
  <c r="D3121" i="4"/>
  <c r="D3122" i="4"/>
  <c r="D3123" i="4"/>
  <c r="D3124" i="4"/>
  <c r="D3125" i="4"/>
  <c r="D3126" i="4"/>
  <c r="D3127" i="4"/>
  <c r="D3128" i="4"/>
  <c r="D3129" i="4"/>
  <c r="D3130" i="4"/>
  <c r="D3131" i="4"/>
  <c r="D3132" i="4"/>
  <c r="D3133" i="4"/>
  <c r="D3134" i="4"/>
  <c r="D3135" i="4"/>
  <c r="D3136" i="4"/>
  <c r="D3137" i="4"/>
  <c r="D3138" i="4"/>
  <c r="D3139" i="4"/>
  <c r="D3140" i="4"/>
  <c r="D3141" i="4"/>
  <c r="D3142" i="4"/>
  <c r="D3143" i="4"/>
  <c r="D3144" i="4"/>
  <c r="D3145" i="4"/>
  <c r="D3146" i="4"/>
  <c r="D3147" i="4"/>
  <c r="D3148" i="4"/>
  <c r="D3149" i="4"/>
  <c r="D3150" i="4"/>
  <c r="D3151" i="4"/>
  <c r="D3152" i="4"/>
  <c r="D3153" i="4"/>
  <c r="D3154" i="4"/>
  <c r="D3155" i="4"/>
  <c r="D3156" i="4"/>
  <c r="D3157" i="4"/>
  <c r="D3158" i="4"/>
  <c r="D3159" i="4"/>
  <c r="D3160" i="4"/>
  <c r="D3161" i="4"/>
  <c r="D3162" i="4"/>
  <c r="D3163" i="4"/>
  <c r="D3164" i="4"/>
  <c r="D3165" i="4"/>
  <c r="D3166" i="4"/>
  <c r="D3167" i="4"/>
  <c r="D3168" i="4"/>
  <c r="D3169" i="4"/>
  <c r="D3170" i="4"/>
  <c r="D3171" i="4"/>
  <c r="D3172" i="4"/>
  <c r="D3173" i="4"/>
  <c r="D3174" i="4"/>
  <c r="D3175" i="4"/>
  <c r="D3176" i="4"/>
  <c r="D3177" i="4"/>
  <c r="D3178" i="4"/>
  <c r="D3179" i="4"/>
  <c r="D3180" i="4"/>
  <c r="D3181" i="4"/>
  <c r="D3182" i="4"/>
  <c r="D3183" i="4"/>
  <c r="D3184" i="4"/>
  <c r="D3185" i="4"/>
  <c r="D3186" i="4"/>
  <c r="D3187" i="4"/>
  <c r="D3188" i="4"/>
  <c r="D3189" i="4"/>
  <c r="D3190" i="4"/>
  <c r="D3191" i="4"/>
  <c r="D3192" i="4"/>
  <c r="D3193" i="4"/>
  <c r="D3194" i="4"/>
  <c r="D3195" i="4"/>
  <c r="D3196" i="4"/>
  <c r="D3197" i="4"/>
  <c r="D3198" i="4"/>
  <c r="D3199" i="4"/>
  <c r="D3200" i="4"/>
  <c r="D3201" i="4"/>
  <c r="D3202" i="4"/>
  <c r="D3203" i="4"/>
  <c r="D3204" i="4"/>
  <c r="D3205" i="4"/>
  <c r="D3206" i="4"/>
  <c r="D3207" i="4"/>
  <c r="D3208" i="4"/>
  <c r="D3209" i="4"/>
  <c r="D3210" i="4"/>
  <c r="D3211" i="4"/>
  <c r="D3212" i="4"/>
  <c r="D3213" i="4"/>
  <c r="D3214" i="4"/>
  <c r="D3215" i="4"/>
  <c r="D3216" i="4"/>
  <c r="D3217" i="4"/>
  <c r="D3218" i="4"/>
  <c r="D3219" i="4"/>
  <c r="D3220" i="4"/>
  <c r="D3221" i="4"/>
  <c r="D3222" i="4"/>
  <c r="D3223" i="4"/>
  <c r="D3224" i="4"/>
  <c r="D3225" i="4"/>
  <c r="D3226" i="4"/>
  <c r="D3227" i="4"/>
  <c r="D3228" i="4"/>
  <c r="D3229" i="4"/>
  <c r="D3230" i="4"/>
  <c r="D3231" i="4"/>
  <c r="D3232" i="4"/>
  <c r="D3233" i="4"/>
  <c r="D3234" i="4"/>
  <c r="D3235" i="4"/>
  <c r="D3236" i="4"/>
  <c r="D3237" i="4"/>
  <c r="D3238" i="4"/>
  <c r="D3239" i="4"/>
  <c r="D3240" i="4"/>
  <c r="D3241" i="4"/>
  <c r="D3242" i="4"/>
  <c r="D3243" i="4"/>
  <c r="D3244" i="4"/>
  <c r="D3245" i="4"/>
  <c r="D3246" i="4"/>
  <c r="D3247" i="4"/>
  <c r="D3248" i="4"/>
  <c r="D3249" i="4"/>
  <c r="D3250" i="4"/>
  <c r="D3251" i="4"/>
  <c r="D3252" i="4"/>
  <c r="D3253" i="4"/>
  <c r="D3254" i="4"/>
  <c r="D3255" i="4"/>
  <c r="D3256" i="4"/>
  <c r="D3257" i="4"/>
  <c r="D3258" i="4"/>
  <c r="D3259" i="4"/>
  <c r="D3260" i="4"/>
  <c r="D3261" i="4"/>
  <c r="D3262" i="4"/>
  <c r="D3263" i="4"/>
  <c r="D3264" i="4"/>
  <c r="D3265" i="4"/>
  <c r="D3266" i="4"/>
  <c r="D3267" i="4"/>
  <c r="D3268" i="4"/>
  <c r="D3269" i="4"/>
  <c r="D3270" i="4"/>
  <c r="D3271" i="4"/>
  <c r="D3272" i="4"/>
  <c r="D3273" i="4"/>
  <c r="D3274" i="4"/>
  <c r="D3275" i="4"/>
  <c r="D3276" i="4"/>
  <c r="D3277" i="4"/>
  <c r="D3278" i="4"/>
  <c r="D3279" i="4"/>
  <c r="D3280" i="4"/>
  <c r="D3281" i="4"/>
  <c r="D3282" i="4"/>
  <c r="D3283" i="4"/>
  <c r="D3284" i="4"/>
  <c r="D3285" i="4"/>
  <c r="D3286" i="4"/>
  <c r="D3287" i="4"/>
  <c r="D3288" i="4"/>
  <c r="D3289" i="4"/>
  <c r="D3290" i="4"/>
  <c r="D3291" i="4"/>
  <c r="D3292" i="4"/>
  <c r="D3293" i="4"/>
  <c r="D3294" i="4"/>
  <c r="D3295" i="4"/>
  <c r="D3296" i="4"/>
  <c r="D3297" i="4"/>
  <c r="D3298" i="4"/>
  <c r="D3299" i="4"/>
  <c r="D3300" i="4"/>
  <c r="D3301" i="4"/>
  <c r="D3302" i="4"/>
  <c r="D3303" i="4"/>
  <c r="D3304" i="4"/>
  <c r="D3305" i="4"/>
  <c r="D3306" i="4"/>
  <c r="D3307" i="4"/>
  <c r="D3308" i="4"/>
  <c r="D3309" i="4"/>
  <c r="D3310" i="4"/>
  <c r="D3311" i="4"/>
  <c r="D3312" i="4"/>
  <c r="D3313" i="4"/>
  <c r="D3314" i="4"/>
  <c r="D3315" i="4"/>
  <c r="D3316" i="4"/>
  <c r="D3317" i="4"/>
  <c r="D3318" i="4"/>
  <c r="D3319" i="4"/>
  <c r="D3320" i="4"/>
  <c r="D3321" i="4"/>
  <c r="D3322" i="4"/>
  <c r="D3323" i="4"/>
  <c r="D3324" i="4"/>
  <c r="D3325" i="4"/>
  <c r="D3326" i="4"/>
  <c r="D3327" i="4"/>
  <c r="D3328" i="4"/>
  <c r="D3329" i="4"/>
  <c r="D3330" i="4"/>
  <c r="D3331" i="4"/>
  <c r="D3332" i="4"/>
  <c r="D3333" i="4"/>
  <c r="D3334" i="4"/>
  <c r="D3335" i="4"/>
  <c r="D3336" i="4"/>
  <c r="D3337" i="4"/>
  <c r="D3338" i="4"/>
  <c r="D3339" i="4"/>
  <c r="D3340" i="4"/>
  <c r="D3341" i="4"/>
  <c r="D3342" i="4"/>
  <c r="D3343" i="4"/>
  <c r="D3344" i="4"/>
  <c r="D3345" i="4"/>
  <c r="D3346" i="4"/>
  <c r="D3347" i="4"/>
  <c r="D3348" i="4"/>
  <c r="D3349" i="4"/>
  <c r="D3350" i="4"/>
  <c r="D3351" i="4"/>
  <c r="D3352" i="4"/>
  <c r="D3353" i="4"/>
  <c r="D3354" i="4"/>
  <c r="D3355" i="4"/>
  <c r="D3356" i="4"/>
  <c r="D3357" i="4"/>
  <c r="D3358" i="4"/>
  <c r="D3359" i="4"/>
  <c r="D3360" i="4"/>
  <c r="D3361" i="4"/>
  <c r="D3362" i="4"/>
  <c r="D3363" i="4"/>
  <c r="D3364" i="4"/>
  <c r="D3365" i="4"/>
  <c r="D3366" i="4"/>
  <c r="D3367" i="4"/>
  <c r="D3368" i="4"/>
  <c r="D3369" i="4"/>
  <c r="D3370" i="4"/>
  <c r="D3371" i="4"/>
  <c r="D3372" i="4"/>
  <c r="D3373" i="4"/>
  <c r="D3374" i="4"/>
  <c r="D3375" i="4"/>
  <c r="D3376" i="4"/>
  <c r="D3377" i="4"/>
  <c r="D3378" i="4"/>
  <c r="D3379" i="4"/>
  <c r="D3380" i="4"/>
  <c r="D3381" i="4"/>
  <c r="D3382" i="4"/>
  <c r="D3383" i="4"/>
  <c r="D3384" i="4"/>
  <c r="D3385" i="4"/>
  <c r="D3386" i="4"/>
  <c r="D3387" i="4"/>
  <c r="D3388" i="4"/>
  <c r="D3389" i="4"/>
  <c r="D3390" i="4"/>
  <c r="D3391" i="4"/>
  <c r="D3392" i="4"/>
  <c r="D3393" i="4"/>
  <c r="D3394" i="4"/>
  <c r="D3395" i="4"/>
  <c r="D3396" i="4"/>
  <c r="D3397" i="4"/>
  <c r="D3398" i="4"/>
  <c r="D3399" i="4"/>
  <c r="D3400" i="4"/>
  <c r="D3401" i="4"/>
  <c r="D3402" i="4"/>
  <c r="D3403" i="4"/>
  <c r="D3404" i="4"/>
  <c r="D3405" i="4"/>
  <c r="D3406" i="4"/>
  <c r="D3407" i="4"/>
  <c r="D3408" i="4"/>
  <c r="D3409" i="4"/>
  <c r="D3410" i="4"/>
  <c r="D3411" i="4"/>
  <c r="D3412" i="4"/>
  <c r="D3413" i="4"/>
  <c r="D3414" i="4"/>
  <c r="D3415" i="4"/>
  <c r="D3416" i="4"/>
  <c r="D3417" i="4"/>
  <c r="D3418" i="4"/>
  <c r="D3419" i="4"/>
  <c r="D3420" i="4"/>
  <c r="D3421" i="4"/>
  <c r="D3422" i="4"/>
  <c r="D3423" i="4"/>
  <c r="D3424" i="4"/>
  <c r="D3425" i="4"/>
  <c r="D3426" i="4"/>
  <c r="D3427" i="4"/>
  <c r="D3428" i="4"/>
  <c r="D3429" i="4"/>
  <c r="D3430" i="4"/>
  <c r="D3431" i="4"/>
  <c r="D3432" i="4"/>
  <c r="D3433" i="4"/>
  <c r="D3434" i="4"/>
  <c r="D3435" i="4"/>
  <c r="D3436" i="4"/>
  <c r="D3437" i="4"/>
  <c r="D3438" i="4"/>
  <c r="D3439" i="4"/>
  <c r="D3440" i="4"/>
  <c r="D3441" i="4"/>
  <c r="D3442" i="4"/>
  <c r="D3443" i="4"/>
  <c r="D3444" i="4"/>
  <c r="D3445" i="4"/>
  <c r="D3446" i="4"/>
  <c r="D3447" i="4"/>
  <c r="D3448" i="4"/>
  <c r="D3449" i="4"/>
  <c r="D3450" i="4"/>
  <c r="D3451" i="4"/>
  <c r="D3452" i="4"/>
  <c r="D3453" i="4"/>
  <c r="D3454" i="4"/>
  <c r="D3455" i="4"/>
  <c r="D3456" i="4"/>
  <c r="D3457" i="4"/>
  <c r="D3458" i="4"/>
  <c r="D3459" i="4"/>
  <c r="D3460" i="4"/>
  <c r="D3461" i="4"/>
  <c r="D3462" i="4"/>
  <c r="D3463" i="4"/>
  <c r="D3464" i="4"/>
  <c r="D3465" i="4"/>
  <c r="D3466" i="4"/>
  <c r="D3467" i="4"/>
  <c r="D3468" i="4"/>
  <c r="D3469" i="4"/>
  <c r="D3470" i="4"/>
  <c r="D3471" i="4"/>
  <c r="D3472" i="4"/>
  <c r="D3473" i="4"/>
  <c r="D3474" i="4"/>
  <c r="D3475" i="4"/>
  <c r="D3476" i="4"/>
  <c r="D3477" i="4"/>
  <c r="D3478" i="4"/>
  <c r="D3479" i="4"/>
  <c r="D3480" i="4"/>
  <c r="D3481" i="4"/>
  <c r="D3482" i="4"/>
  <c r="D3483" i="4"/>
  <c r="D3484" i="4"/>
  <c r="D3485" i="4"/>
  <c r="D3486" i="4"/>
  <c r="D3487" i="4"/>
  <c r="D3488" i="4"/>
  <c r="D3489" i="4"/>
  <c r="D3490" i="4"/>
  <c r="D3491" i="4"/>
  <c r="D3492" i="4"/>
  <c r="D3493" i="4"/>
  <c r="D3494" i="4"/>
  <c r="D3495" i="4"/>
  <c r="D3496" i="4"/>
  <c r="D3497" i="4"/>
  <c r="D3498" i="4"/>
  <c r="D3499" i="4"/>
  <c r="D3500" i="4"/>
  <c r="D3501" i="4"/>
  <c r="D3502" i="4"/>
  <c r="D3503" i="4"/>
  <c r="D3504" i="4"/>
  <c r="D3505" i="4"/>
  <c r="D3506" i="4"/>
  <c r="D3507" i="4"/>
  <c r="D3508" i="4"/>
  <c r="D3509" i="4"/>
  <c r="D3510" i="4"/>
  <c r="D3511" i="4"/>
  <c r="D3512" i="4"/>
  <c r="D3513" i="4"/>
  <c r="D3514" i="4"/>
  <c r="D3515" i="4"/>
  <c r="D3516" i="4"/>
  <c r="D3517" i="4"/>
  <c r="D3518" i="4"/>
  <c r="D3519" i="4"/>
  <c r="D3520" i="4"/>
  <c r="D3521" i="4"/>
  <c r="D3522" i="4"/>
  <c r="D3523" i="4"/>
  <c r="D3524" i="4"/>
  <c r="D3525" i="4"/>
  <c r="D3526" i="4"/>
  <c r="D3527" i="4"/>
  <c r="D3528" i="4"/>
  <c r="D3529" i="4"/>
  <c r="D3530" i="4"/>
  <c r="D3531" i="4"/>
  <c r="D3532" i="4"/>
  <c r="D3533" i="4"/>
  <c r="D3534" i="4"/>
  <c r="D3535" i="4"/>
  <c r="D3536" i="4"/>
  <c r="D3537" i="4"/>
  <c r="D3538" i="4"/>
  <c r="D3539" i="4"/>
  <c r="D3540" i="4"/>
  <c r="D3541" i="4"/>
  <c r="D3542" i="4"/>
  <c r="D3543" i="4"/>
  <c r="D3544" i="4"/>
  <c r="D3545" i="4"/>
  <c r="D3546" i="4"/>
  <c r="D3547" i="4"/>
  <c r="D3548" i="4"/>
  <c r="D3549" i="4"/>
  <c r="D3550" i="4"/>
  <c r="D3551" i="4"/>
  <c r="D3552" i="4"/>
  <c r="D3553" i="4"/>
  <c r="D3554" i="4"/>
  <c r="D3555" i="4"/>
  <c r="D3556" i="4"/>
  <c r="D3557" i="4"/>
  <c r="D3558" i="4"/>
  <c r="D3559" i="4"/>
  <c r="D3560" i="4"/>
  <c r="D3561" i="4"/>
  <c r="D3562" i="4"/>
  <c r="D3563" i="4"/>
  <c r="D3564" i="4"/>
  <c r="D3565" i="4"/>
  <c r="D3566" i="4"/>
  <c r="D3567" i="4"/>
  <c r="D3568" i="4"/>
  <c r="D3569" i="4"/>
  <c r="D3570" i="4"/>
  <c r="D3571" i="4"/>
  <c r="D3572" i="4"/>
  <c r="D3573" i="4"/>
  <c r="D3574" i="4"/>
  <c r="D3575" i="4"/>
  <c r="D3576" i="4"/>
  <c r="D3577" i="4"/>
  <c r="D3578" i="4"/>
  <c r="D3579" i="4"/>
  <c r="D3580" i="4"/>
  <c r="D3581" i="4"/>
  <c r="D3582" i="4"/>
  <c r="D3583" i="4"/>
  <c r="D3584" i="4"/>
  <c r="D3585" i="4"/>
  <c r="D3586" i="4"/>
  <c r="D3587" i="4"/>
  <c r="D3588" i="4"/>
  <c r="D3589" i="4"/>
  <c r="D3590" i="4"/>
  <c r="D3591" i="4"/>
  <c r="D3592" i="4"/>
  <c r="D3593" i="4"/>
  <c r="D3594" i="4"/>
  <c r="D3595" i="4"/>
  <c r="D3596" i="4"/>
  <c r="D3597" i="4"/>
  <c r="D3598" i="4"/>
  <c r="D3599" i="4"/>
  <c r="D3600" i="4"/>
  <c r="D3601" i="4"/>
  <c r="D3602" i="4"/>
  <c r="D3603" i="4"/>
  <c r="D3604" i="4"/>
  <c r="D3605" i="4"/>
  <c r="D3606" i="4"/>
  <c r="D3607" i="4"/>
  <c r="D3608" i="4"/>
  <c r="D3609" i="4"/>
  <c r="D3610" i="4"/>
  <c r="D3611" i="4"/>
  <c r="D3612" i="4"/>
  <c r="D3613" i="4"/>
  <c r="D3614" i="4"/>
  <c r="D3615" i="4"/>
  <c r="D3616" i="4"/>
  <c r="D3617" i="4"/>
  <c r="D3618" i="4"/>
  <c r="D3619" i="4"/>
  <c r="D3620" i="4"/>
  <c r="D3621" i="4"/>
  <c r="D3622" i="4"/>
  <c r="D3623" i="4"/>
  <c r="D3624" i="4"/>
  <c r="D3625" i="4"/>
  <c r="D3626" i="4"/>
  <c r="D3627" i="4"/>
  <c r="D3628" i="4"/>
  <c r="D3629" i="4"/>
  <c r="D3630" i="4"/>
  <c r="D3631" i="4"/>
  <c r="D3632" i="4"/>
  <c r="D3633" i="4"/>
  <c r="D3634" i="4"/>
  <c r="D3635" i="4"/>
  <c r="D3636" i="4"/>
  <c r="D3637" i="4"/>
  <c r="D3638" i="4"/>
  <c r="D3639" i="4"/>
  <c r="D3640" i="4"/>
  <c r="D3641" i="4"/>
  <c r="D3642" i="4"/>
  <c r="D3643" i="4"/>
  <c r="D3644" i="4"/>
  <c r="D3645" i="4"/>
  <c r="D3646" i="4"/>
  <c r="D3647" i="4"/>
  <c r="D3648" i="4"/>
  <c r="D3649" i="4"/>
  <c r="D3650" i="4"/>
  <c r="D3651" i="4"/>
  <c r="D3652" i="4"/>
  <c r="D3653" i="4"/>
  <c r="D3654" i="4"/>
  <c r="D3655" i="4"/>
  <c r="D3656" i="4"/>
  <c r="D3657" i="4"/>
  <c r="D3658" i="4"/>
  <c r="D3659" i="4"/>
  <c r="D3660" i="4"/>
  <c r="D3661" i="4"/>
  <c r="D3662" i="4"/>
  <c r="D3663" i="4"/>
  <c r="D3664" i="4"/>
  <c r="D3665" i="4"/>
  <c r="D3666" i="4"/>
  <c r="D3667" i="4"/>
  <c r="D3668" i="4"/>
  <c r="D3669" i="4"/>
  <c r="D3670" i="4"/>
  <c r="D3671" i="4"/>
  <c r="D3672" i="4"/>
  <c r="D3673" i="4"/>
  <c r="D3674" i="4"/>
  <c r="D3675" i="4"/>
  <c r="D3676" i="4"/>
  <c r="D3677" i="4"/>
  <c r="D3678" i="4"/>
  <c r="D3679" i="4"/>
  <c r="D3680" i="4"/>
  <c r="D3681" i="4"/>
  <c r="D3682" i="4"/>
  <c r="D3683" i="4"/>
  <c r="D3684" i="4"/>
  <c r="D3685" i="4"/>
  <c r="D3686" i="4"/>
  <c r="D3687" i="4"/>
  <c r="D3688" i="4"/>
  <c r="D3689" i="4"/>
  <c r="D3690" i="4"/>
  <c r="D3691" i="4"/>
  <c r="D3692" i="4"/>
  <c r="D3693" i="4"/>
  <c r="D3694" i="4"/>
  <c r="D3695" i="4"/>
  <c r="D3696" i="4"/>
  <c r="D3697" i="4"/>
  <c r="D3698" i="4"/>
  <c r="D3699" i="4"/>
  <c r="D3700" i="4"/>
  <c r="D3701" i="4"/>
  <c r="D3702" i="4"/>
  <c r="D3703" i="4"/>
  <c r="D3704" i="4"/>
  <c r="D3705" i="4"/>
  <c r="D3706" i="4"/>
  <c r="D3707" i="4"/>
  <c r="D3708" i="4"/>
  <c r="D3709" i="4"/>
  <c r="D3710" i="4"/>
  <c r="D3711" i="4"/>
  <c r="D3712" i="4"/>
  <c r="D3713" i="4"/>
  <c r="D3714" i="4"/>
  <c r="D3715" i="4"/>
  <c r="D3716" i="4"/>
  <c r="D3717" i="4"/>
  <c r="D3718" i="4"/>
  <c r="D3719" i="4"/>
  <c r="D3720" i="4"/>
  <c r="D3721" i="4"/>
  <c r="D3722" i="4"/>
  <c r="D3723" i="4"/>
  <c r="D3724" i="4"/>
  <c r="D3725" i="4"/>
  <c r="D3726" i="4"/>
  <c r="D3727" i="4"/>
  <c r="D3728" i="4"/>
  <c r="D3729" i="4"/>
  <c r="D3730" i="4"/>
  <c r="D3731" i="4"/>
  <c r="D3732" i="4"/>
  <c r="D3733" i="4"/>
  <c r="D3734" i="4"/>
  <c r="D3735" i="4"/>
  <c r="D3736" i="4"/>
  <c r="D3737" i="4"/>
  <c r="D3738" i="4"/>
  <c r="D3739" i="4"/>
  <c r="D3740" i="4"/>
  <c r="D3741" i="4"/>
  <c r="D3742" i="4"/>
  <c r="D3743" i="4"/>
  <c r="D3744" i="4"/>
  <c r="D3745" i="4"/>
  <c r="D3746" i="4"/>
  <c r="D3747" i="4"/>
  <c r="D3748" i="4"/>
  <c r="D3749" i="4"/>
  <c r="D3750" i="4"/>
  <c r="D3751" i="4"/>
  <c r="D3752" i="4"/>
  <c r="D3753" i="4"/>
  <c r="D3754" i="4"/>
  <c r="D3755" i="4"/>
  <c r="D3756" i="4"/>
  <c r="D3757" i="4"/>
  <c r="D3758" i="4"/>
  <c r="D3759" i="4"/>
  <c r="D3760" i="4"/>
  <c r="D3761" i="4"/>
  <c r="D3762" i="4"/>
  <c r="D3763" i="4"/>
  <c r="D3764" i="4"/>
  <c r="D3765" i="4"/>
  <c r="D3766" i="4"/>
  <c r="D3767" i="4"/>
  <c r="D3768" i="4"/>
  <c r="D3769" i="4"/>
  <c r="D3770" i="4"/>
  <c r="D3771" i="4"/>
  <c r="D3772" i="4"/>
  <c r="D3773" i="4"/>
  <c r="D3774" i="4"/>
  <c r="D3775" i="4"/>
  <c r="D3776" i="4"/>
  <c r="D3777" i="4"/>
  <c r="D3778" i="4"/>
  <c r="D3779" i="4"/>
  <c r="D3780" i="4"/>
  <c r="D3781" i="4"/>
  <c r="D3782" i="4"/>
  <c r="D3783" i="4"/>
  <c r="D3784" i="4"/>
  <c r="D3785" i="4"/>
  <c r="D3786" i="4"/>
  <c r="D3787" i="4"/>
  <c r="D3788" i="4"/>
  <c r="D3789" i="4"/>
  <c r="D3790" i="4"/>
  <c r="D3791" i="4"/>
  <c r="D3792" i="4"/>
  <c r="D3793" i="4"/>
  <c r="D3794" i="4"/>
  <c r="D3795" i="4"/>
  <c r="D3796" i="4"/>
  <c r="D3797" i="4"/>
  <c r="D3798" i="4"/>
  <c r="D3799" i="4"/>
  <c r="D3800" i="4"/>
  <c r="D3801" i="4"/>
  <c r="D3802" i="4"/>
  <c r="D3803" i="4"/>
  <c r="D3804" i="4"/>
  <c r="D3805" i="4"/>
  <c r="D3806" i="4"/>
  <c r="D3807" i="4"/>
  <c r="D3808" i="4"/>
  <c r="D3809" i="4"/>
  <c r="D3810" i="4"/>
  <c r="D3811" i="4"/>
  <c r="D3812" i="4"/>
  <c r="D3813" i="4"/>
  <c r="D3814" i="4"/>
  <c r="D3815" i="4"/>
  <c r="D3816" i="4"/>
  <c r="D3817" i="4"/>
  <c r="D3818" i="4"/>
  <c r="D3819" i="4"/>
  <c r="D3820" i="4"/>
  <c r="D3821" i="4"/>
  <c r="D3822" i="4"/>
  <c r="D3823" i="4"/>
  <c r="D3824" i="4"/>
  <c r="D3825" i="4"/>
  <c r="D3826" i="4"/>
  <c r="D3827" i="4"/>
  <c r="D3828" i="4"/>
  <c r="D3829" i="4"/>
  <c r="D3830" i="4"/>
  <c r="D3831" i="4"/>
  <c r="D3832" i="4"/>
  <c r="D3833" i="4"/>
  <c r="D3834" i="4"/>
  <c r="D3835" i="4"/>
  <c r="D3836" i="4"/>
  <c r="D3837" i="4"/>
  <c r="D3838" i="4"/>
  <c r="D3839" i="4"/>
  <c r="D3840" i="4"/>
  <c r="D3841" i="4"/>
  <c r="D3842" i="4"/>
  <c r="D3843" i="4"/>
  <c r="D3844" i="4"/>
  <c r="D3845" i="4"/>
  <c r="D3846" i="4"/>
  <c r="D3847" i="4"/>
  <c r="D3848" i="4"/>
  <c r="D3849" i="4"/>
  <c r="D3850" i="4"/>
  <c r="D3851" i="4"/>
  <c r="D3852" i="4"/>
  <c r="D3853" i="4"/>
  <c r="D3854" i="4"/>
  <c r="D3855" i="4"/>
  <c r="D3856" i="4"/>
  <c r="D3857" i="4"/>
  <c r="D3858" i="4"/>
  <c r="D3859" i="4"/>
  <c r="D3860" i="4"/>
  <c r="D3861" i="4"/>
  <c r="D3862" i="4"/>
  <c r="D3863" i="4"/>
  <c r="D3864" i="4"/>
  <c r="D3865" i="4"/>
  <c r="D3866" i="4"/>
  <c r="D3867" i="4"/>
  <c r="D3868" i="4"/>
  <c r="D3869" i="4"/>
  <c r="D3870" i="4"/>
  <c r="D3871" i="4"/>
  <c r="D3872" i="4"/>
  <c r="D3873" i="4"/>
  <c r="D3874" i="4"/>
  <c r="D3875" i="4"/>
  <c r="D3876" i="4"/>
  <c r="D3877" i="4"/>
  <c r="D3878" i="4"/>
  <c r="D3879" i="4"/>
  <c r="D3880" i="4"/>
  <c r="D3881" i="4"/>
  <c r="D3882" i="4"/>
  <c r="D3883" i="4"/>
  <c r="D3884" i="4"/>
  <c r="D3885" i="4"/>
  <c r="D3886" i="4"/>
  <c r="D3887" i="4"/>
  <c r="D3888" i="4"/>
  <c r="D3889" i="4"/>
  <c r="D3890" i="4"/>
  <c r="D3891" i="4"/>
  <c r="D3892" i="4"/>
  <c r="D3893" i="4"/>
  <c r="D3894" i="4"/>
  <c r="D3895" i="4"/>
  <c r="D3896" i="4"/>
  <c r="D3897" i="4"/>
  <c r="D3898" i="4"/>
  <c r="D3899" i="4"/>
  <c r="D3900" i="4"/>
  <c r="D3901" i="4"/>
  <c r="D3902" i="4"/>
  <c r="D3903" i="4"/>
  <c r="D3904" i="4"/>
  <c r="D3905" i="4"/>
  <c r="D3906" i="4"/>
  <c r="D3907" i="4"/>
  <c r="D3908" i="4"/>
  <c r="D3909" i="4"/>
  <c r="D3910" i="4"/>
  <c r="D3911" i="4"/>
  <c r="D3912" i="4"/>
  <c r="D3913" i="4"/>
  <c r="D3914" i="4"/>
  <c r="D3915" i="4"/>
  <c r="D3916" i="4"/>
  <c r="D3917" i="4"/>
  <c r="D3918" i="4"/>
  <c r="D3919" i="4"/>
  <c r="D3920" i="4"/>
  <c r="D3921" i="4"/>
  <c r="D3922" i="4"/>
  <c r="D3923" i="4"/>
  <c r="D3924" i="4"/>
  <c r="D3925" i="4"/>
  <c r="D3926" i="4"/>
  <c r="D3927" i="4"/>
  <c r="D3928" i="4"/>
  <c r="D3929" i="4"/>
  <c r="D3930" i="4"/>
  <c r="D3931" i="4"/>
  <c r="D3932" i="4"/>
  <c r="D3933" i="4"/>
  <c r="D3934" i="4"/>
  <c r="D3935" i="4"/>
  <c r="D3936" i="4"/>
  <c r="D3937" i="4"/>
  <c r="D3938" i="4"/>
  <c r="D3939" i="4"/>
  <c r="D3940" i="4"/>
  <c r="D3941" i="4"/>
  <c r="D3942" i="4"/>
  <c r="D3943" i="4"/>
  <c r="D3944" i="4"/>
  <c r="D3945" i="4"/>
  <c r="D3946" i="4"/>
  <c r="D3947" i="4"/>
  <c r="D3948" i="4"/>
  <c r="D3949" i="4"/>
  <c r="D3950" i="4"/>
  <c r="D3951" i="4"/>
  <c r="D3952" i="4"/>
  <c r="D3953" i="4"/>
  <c r="D3954" i="4"/>
  <c r="D3955" i="4"/>
  <c r="D3956" i="4"/>
  <c r="D3957" i="4"/>
  <c r="D3958" i="4"/>
  <c r="D3959" i="4"/>
  <c r="D3960" i="4"/>
  <c r="D3961" i="4"/>
  <c r="D3962" i="4"/>
  <c r="D3963" i="4"/>
  <c r="D3964" i="4"/>
  <c r="D3965" i="4"/>
  <c r="D3966" i="4"/>
  <c r="D3967" i="4"/>
  <c r="D3968" i="4"/>
  <c r="D3969" i="4"/>
  <c r="D3970" i="4"/>
  <c r="D3971" i="4"/>
  <c r="D3972" i="4"/>
  <c r="D3973" i="4"/>
  <c r="D3974" i="4"/>
  <c r="D3975" i="4"/>
  <c r="D3976" i="4"/>
  <c r="D3977" i="4"/>
  <c r="D3978" i="4"/>
  <c r="D3979" i="4"/>
  <c r="D3980" i="4"/>
  <c r="D3981" i="4"/>
  <c r="D3982" i="4"/>
  <c r="D3983" i="4"/>
  <c r="D3984" i="4"/>
  <c r="D3985" i="4"/>
  <c r="D3986" i="4"/>
  <c r="D3987" i="4"/>
  <c r="D3988" i="4"/>
  <c r="D3989" i="4"/>
  <c r="D3990" i="4"/>
  <c r="D3991" i="4"/>
  <c r="D3992" i="4"/>
  <c r="D3993" i="4"/>
  <c r="D3994" i="4"/>
  <c r="D3995" i="4"/>
  <c r="D3996" i="4"/>
  <c r="D3997" i="4"/>
  <c r="D3998" i="4"/>
  <c r="D3999" i="4"/>
  <c r="D4000" i="4"/>
  <c r="D4001" i="4"/>
  <c r="D4002" i="4"/>
  <c r="D4003" i="4"/>
  <c r="D4004" i="4"/>
  <c r="D4005" i="4"/>
  <c r="D4006" i="4"/>
  <c r="D4007" i="4"/>
  <c r="D4008" i="4"/>
  <c r="D4009" i="4"/>
  <c r="D4010" i="4"/>
  <c r="D4011" i="4"/>
  <c r="D4012" i="4"/>
  <c r="D4013" i="4"/>
  <c r="D4014" i="4"/>
  <c r="D4015" i="4"/>
  <c r="D4016" i="4"/>
  <c r="D4017" i="4"/>
  <c r="D4018" i="4"/>
  <c r="D4019" i="4"/>
  <c r="D4020" i="4"/>
  <c r="D4021" i="4"/>
  <c r="D4022" i="4"/>
  <c r="D4023" i="4"/>
  <c r="D4024" i="4"/>
  <c r="D4025" i="4"/>
  <c r="D4026" i="4"/>
  <c r="D4027" i="4"/>
  <c r="D4028" i="4"/>
  <c r="D4029" i="4"/>
  <c r="D4030" i="4"/>
  <c r="D4031" i="4"/>
  <c r="D4032" i="4"/>
  <c r="D4033" i="4"/>
  <c r="D4034" i="4"/>
  <c r="D4035" i="4"/>
  <c r="D4036" i="4"/>
  <c r="D4037" i="4"/>
  <c r="D4038" i="4"/>
  <c r="D4039" i="4"/>
  <c r="D4040" i="4"/>
  <c r="D4041" i="4"/>
  <c r="D4042" i="4"/>
  <c r="D4043" i="4"/>
  <c r="D4044" i="4"/>
  <c r="D4045" i="4"/>
  <c r="D4046" i="4"/>
  <c r="D4047" i="4"/>
  <c r="D4048" i="4"/>
  <c r="D4049" i="4"/>
  <c r="D4050" i="4"/>
  <c r="D4051" i="4"/>
  <c r="D4052" i="4"/>
  <c r="D4053" i="4"/>
  <c r="D4054" i="4"/>
  <c r="D4055" i="4"/>
  <c r="D4056" i="4"/>
  <c r="D4057" i="4"/>
  <c r="D4058" i="4"/>
  <c r="D4059" i="4"/>
  <c r="D4060" i="4"/>
  <c r="D4061" i="4"/>
  <c r="D4062" i="4"/>
  <c r="D4063" i="4"/>
  <c r="D4064" i="4"/>
  <c r="D4065" i="4"/>
  <c r="D4066" i="4"/>
  <c r="D4067" i="4"/>
  <c r="D4068" i="4"/>
  <c r="D4069" i="4"/>
  <c r="D4070" i="4"/>
  <c r="D4071" i="4"/>
  <c r="D4072" i="4"/>
  <c r="D4073" i="4"/>
  <c r="D4074" i="4"/>
  <c r="D4075" i="4"/>
  <c r="D4076" i="4"/>
  <c r="D4077" i="4"/>
  <c r="D4078" i="4"/>
  <c r="D4079" i="4"/>
  <c r="D4080" i="4"/>
  <c r="D4081" i="4"/>
  <c r="D4082" i="4"/>
  <c r="D4083" i="4"/>
  <c r="D4084" i="4"/>
  <c r="D4085" i="4"/>
  <c r="D4086" i="4"/>
  <c r="D4087" i="4"/>
  <c r="D4088" i="4"/>
  <c r="D4089" i="4"/>
  <c r="D4090" i="4"/>
  <c r="D4091" i="4"/>
  <c r="D4092" i="4"/>
  <c r="D4093" i="4"/>
  <c r="D4094" i="4"/>
  <c r="D4095" i="4"/>
  <c r="D4096" i="4"/>
  <c r="D4097" i="4"/>
  <c r="D4098" i="4"/>
  <c r="D4099" i="4"/>
  <c r="D4100" i="4"/>
  <c r="D4101" i="4"/>
  <c r="D4102" i="4"/>
  <c r="D4103" i="4"/>
  <c r="D4104" i="4"/>
  <c r="D4105" i="4"/>
  <c r="D4106" i="4"/>
  <c r="D4107" i="4"/>
  <c r="D4108" i="4"/>
  <c r="D4109" i="4"/>
  <c r="D4110" i="4"/>
  <c r="D4111" i="4"/>
  <c r="D4112" i="4"/>
  <c r="D4113" i="4"/>
  <c r="D4114" i="4"/>
  <c r="D4115" i="4"/>
  <c r="D4116" i="4"/>
  <c r="D4117" i="4"/>
  <c r="D4118" i="4"/>
  <c r="D4119" i="4"/>
  <c r="D4120" i="4"/>
  <c r="D4121" i="4"/>
  <c r="D4122" i="4"/>
  <c r="D4123" i="4"/>
  <c r="D4124" i="4"/>
  <c r="D4125" i="4"/>
  <c r="D4126" i="4"/>
  <c r="D4127" i="4"/>
  <c r="D4128" i="4"/>
  <c r="D4129" i="4"/>
  <c r="D4130" i="4"/>
  <c r="D4131" i="4"/>
  <c r="D4132" i="4"/>
  <c r="D4133" i="4"/>
  <c r="D4134" i="4"/>
  <c r="D4135" i="4"/>
  <c r="D4136" i="4"/>
  <c r="D4137" i="4"/>
  <c r="D4138" i="4"/>
  <c r="D4139" i="4"/>
  <c r="D4140" i="4"/>
  <c r="D4141" i="4"/>
  <c r="D4142" i="4"/>
  <c r="D4143" i="4"/>
  <c r="D4144" i="4"/>
  <c r="D4145" i="4"/>
  <c r="D4146" i="4"/>
  <c r="D4147" i="4"/>
  <c r="D4148" i="4"/>
  <c r="D4149" i="4"/>
  <c r="D4150" i="4"/>
  <c r="D4151" i="4"/>
  <c r="D4152" i="4"/>
  <c r="D4153" i="4"/>
  <c r="D4154" i="4"/>
  <c r="D4155" i="4"/>
  <c r="D4156" i="4"/>
  <c r="D4157" i="4"/>
  <c r="D4158" i="4"/>
  <c r="D4159" i="4"/>
  <c r="D4160" i="4"/>
  <c r="D4161" i="4"/>
  <c r="D4162" i="4"/>
  <c r="D4163" i="4"/>
  <c r="D4164" i="4"/>
  <c r="D4165" i="4"/>
  <c r="D4166" i="4"/>
  <c r="D4167" i="4"/>
  <c r="D4168" i="4"/>
  <c r="D4169" i="4"/>
  <c r="D4170" i="4"/>
  <c r="D4171" i="4"/>
  <c r="D4172" i="4"/>
  <c r="D4173" i="4"/>
  <c r="D4174" i="4"/>
  <c r="D4175" i="4"/>
  <c r="D4176" i="4"/>
  <c r="D4177" i="4"/>
  <c r="D4178" i="4"/>
  <c r="D4179" i="4"/>
  <c r="D4180" i="4"/>
  <c r="D4181" i="4"/>
  <c r="D4182" i="4"/>
  <c r="D4183" i="4"/>
  <c r="D4184" i="4"/>
  <c r="D4185" i="4"/>
  <c r="D4186" i="4"/>
  <c r="D4187" i="4"/>
  <c r="D4188" i="4"/>
  <c r="D4189" i="4"/>
  <c r="D4190" i="4"/>
  <c r="D4191" i="4"/>
  <c r="D4192" i="4"/>
  <c r="D4193" i="4"/>
  <c r="D4194" i="4"/>
  <c r="D4195" i="4"/>
  <c r="D4196" i="4"/>
  <c r="D4197" i="4"/>
  <c r="D4198" i="4"/>
  <c r="D4199" i="4"/>
  <c r="D4200" i="4"/>
  <c r="D4201" i="4"/>
  <c r="D4202" i="4"/>
  <c r="D4203" i="4"/>
  <c r="D4204" i="4"/>
  <c r="D4205" i="4"/>
  <c r="D4206" i="4"/>
  <c r="D4207" i="4"/>
  <c r="D4208" i="4"/>
  <c r="D4209" i="4"/>
  <c r="D4210" i="4"/>
  <c r="D4211" i="4"/>
  <c r="D4212" i="4"/>
  <c r="D4213" i="4"/>
  <c r="D4214" i="4"/>
  <c r="D4215" i="4"/>
  <c r="D4216" i="4"/>
  <c r="D4217" i="4"/>
  <c r="D4218" i="4"/>
  <c r="D4219" i="4"/>
  <c r="D4220" i="4"/>
  <c r="D4221" i="4"/>
  <c r="D4222" i="4"/>
  <c r="D4223" i="4"/>
  <c r="D4224" i="4"/>
  <c r="D4225" i="4"/>
  <c r="D4226" i="4"/>
  <c r="D4227" i="4"/>
  <c r="D4228" i="4"/>
  <c r="D4229" i="4"/>
  <c r="D4230" i="4"/>
  <c r="D4231" i="4"/>
  <c r="D4232" i="4"/>
  <c r="D4233" i="4"/>
  <c r="D4234" i="4"/>
  <c r="D4235" i="4"/>
  <c r="D4236" i="4"/>
  <c r="D4237" i="4"/>
  <c r="D4238" i="4"/>
  <c r="D4239" i="4"/>
  <c r="D4240" i="4"/>
  <c r="D4241" i="4"/>
  <c r="D4242" i="4"/>
  <c r="D4243" i="4"/>
  <c r="D4244" i="4"/>
  <c r="D4245" i="4"/>
  <c r="D4246" i="4"/>
  <c r="D4247" i="4"/>
  <c r="D4248" i="4"/>
  <c r="D4249" i="4"/>
  <c r="D4250" i="4"/>
  <c r="D4251" i="4"/>
  <c r="D4252" i="4"/>
  <c r="D4253" i="4"/>
  <c r="D4254" i="4"/>
  <c r="D4255" i="4"/>
  <c r="D4256" i="4"/>
  <c r="D4257" i="4"/>
  <c r="D4258" i="4"/>
  <c r="D4259" i="4"/>
  <c r="D4260" i="4"/>
  <c r="D4261" i="4"/>
  <c r="D4262" i="4"/>
  <c r="D4263" i="4"/>
  <c r="D4264" i="4"/>
  <c r="D4265" i="4"/>
  <c r="D4266" i="4"/>
  <c r="D4267" i="4"/>
  <c r="D4268" i="4"/>
  <c r="D4269" i="4"/>
  <c r="D4270" i="4"/>
  <c r="D4271" i="4"/>
  <c r="D4272" i="4"/>
  <c r="C4"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C832" i="4"/>
  <c r="C833" i="4"/>
  <c r="C834" i="4"/>
  <c r="C835" i="4"/>
  <c r="C836" i="4"/>
  <c r="C837" i="4"/>
  <c r="C838" i="4"/>
  <c r="C839" i="4"/>
  <c r="C840" i="4"/>
  <c r="C841" i="4"/>
  <c r="C842" i="4"/>
  <c r="C843" i="4"/>
  <c r="C844" i="4"/>
  <c r="C845" i="4"/>
  <c r="C846" i="4"/>
  <c r="C847" i="4"/>
  <c r="C848" i="4"/>
  <c r="C849" i="4"/>
  <c r="C850" i="4"/>
  <c r="C851" i="4"/>
  <c r="C852" i="4"/>
  <c r="C853" i="4"/>
  <c r="C854" i="4"/>
  <c r="C855" i="4"/>
  <c r="C856" i="4"/>
  <c r="C857" i="4"/>
  <c r="C858" i="4"/>
  <c r="C859" i="4"/>
  <c r="C860" i="4"/>
  <c r="C861" i="4"/>
  <c r="C862" i="4"/>
  <c r="C863" i="4"/>
  <c r="C864" i="4"/>
  <c r="C865" i="4"/>
  <c r="C866" i="4"/>
  <c r="C867" i="4"/>
  <c r="C868" i="4"/>
  <c r="C869" i="4"/>
  <c r="C870" i="4"/>
  <c r="C871" i="4"/>
  <c r="C872" i="4"/>
  <c r="C873" i="4"/>
  <c r="C874" i="4"/>
  <c r="C875" i="4"/>
  <c r="C876" i="4"/>
  <c r="C877" i="4"/>
  <c r="C878" i="4"/>
  <c r="C879" i="4"/>
  <c r="C880" i="4"/>
  <c r="C881" i="4"/>
  <c r="C882" i="4"/>
  <c r="C883" i="4"/>
  <c r="C884" i="4"/>
  <c r="C885" i="4"/>
  <c r="C886" i="4"/>
  <c r="C887" i="4"/>
  <c r="C888" i="4"/>
  <c r="C889" i="4"/>
  <c r="C890" i="4"/>
  <c r="C891" i="4"/>
  <c r="C892" i="4"/>
  <c r="C893" i="4"/>
  <c r="C894" i="4"/>
  <c r="C895" i="4"/>
  <c r="C896" i="4"/>
  <c r="C897" i="4"/>
  <c r="C898" i="4"/>
  <c r="C899" i="4"/>
  <c r="C900" i="4"/>
  <c r="C901" i="4"/>
  <c r="C902" i="4"/>
  <c r="C903" i="4"/>
  <c r="C904" i="4"/>
  <c r="C905" i="4"/>
  <c r="C906" i="4"/>
  <c r="C907" i="4"/>
  <c r="C908" i="4"/>
  <c r="C909" i="4"/>
  <c r="C910" i="4"/>
  <c r="C911" i="4"/>
  <c r="C912" i="4"/>
  <c r="C913" i="4"/>
  <c r="C914" i="4"/>
  <c r="C915" i="4"/>
  <c r="C916" i="4"/>
  <c r="C917" i="4"/>
  <c r="C918" i="4"/>
  <c r="C919" i="4"/>
  <c r="C920" i="4"/>
  <c r="C921" i="4"/>
  <c r="C922" i="4"/>
  <c r="C923" i="4"/>
  <c r="C924" i="4"/>
  <c r="C925" i="4"/>
  <c r="C926" i="4"/>
  <c r="C927" i="4"/>
  <c r="C928" i="4"/>
  <c r="C929" i="4"/>
  <c r="C930" i="4"/>
  <c r="C931" i="4"/>
  <c r="C932" i="4"/>
  <c r="C933" i="4"/>
  <c r="C934" i="4"/>
  <c r="C935" i="4"/>
  <c r="C936" i="4"/>
  <c r="C937" i="4"/>
  <c r="C938" i="4"/>
  <c r="C939" i="4"/>
  <c r="C940" i="4"/>
  <c r="C941" i="4"/>
  <c r="C942" i="4"/>
  <c r="C943" i="4"/>
  <c r="C944" i="4"/>
  <c r="C945" i="4"/>
  <c r="C946" i="4"/>
  <c r="C947" i="4"/>
  <c r="C948" i="4"/>
  <c r="C949" i="4"/>
  <c r="C950" i="4"/>
  <c r="C951" i="4"/>
  <c r="C952" i="4"/>
  <c r="C953" i="4"/>
  <c r="C954" i="4"/>
  <c r="C955" i="4"/>
  <c r="C956" i="4"/>
  <c r="C957" i="4"/>
  <c r="C958" i="4"/>
  <c r="C959" i="4"/>
  <c r="C960" i="4"/>
  <c r="C961" i="4"/>
  <c r="C962" i="4"/>
  <c r="C963" i="4"/>
  <c r="C964" i="4"/>
  <c r="C965" i="4"/>
  <c r="C966" i="4"/>
  <c r="C967" i="4"/>
  <c r="C968" i="4"/>
  <c r="C969" i="4"/>
  <c r="C970" i="4"/>
  <c r="C971" i="4"/>
  <c r="C972" i="4"/>
  <c r="C973" i="4"/>
  <c r="C974" i="4"/>
  <c r="C975" i="4"/>
  <c r="C976" i="4"/>
  <c r="C977" i="4"/>
  <c r="C978" i="4"/>
  <c r="C979" i="4"/>
  <c r="C980" i="4"/>
  <c r="C981" i="4"/>
  <c r="C982" i="4"/>
  <c r="C983" i="4"/>
  <c r="C984" i="4"/>
  <c r="C985" i="4"/>
  <c r="C986" i="4"/>
  <c r="C987" i="4"/>
  <c r="C988" i="4"/>
  <c r="C989" i="4"/>
  <c r="C990" i="4"/>
  <c r="C991" i="4"/>
  <c r="C992" i="4"/>
  <c r="C993" i="4"/>
  <c r="C994" i="4"/>
  <c r="C995" i="4"/>
  <c r="C996" i="4"/>
  <c r="C997" i="4"/>
  <c r="C998" i="4"/>
  <c r="C999" i="4"/>
  <c r="C1000" i="4"/>
  <c r="C1001" i="4"/>
  <c r="C1002" i="4"/>
  <c r="C1003" i="4"/>
  <c r="C1004" i="4"/>
  <c r="C1005" i="4"/>
  <c r="C1006" i="4"/>
  <c r="C1007" i="4"/>
  <c r="C1008" i="4"/>
  <c r="C1009" i="4"/>
  <c r="C1010" i="4"/>
  <c r="C1011" i="4"/>
  <c r="C1012" i="4"/>
  <c r="C1013" i="4"/>
  <c r="C1014" i="4"/>
  <c r="C1015" i="4"/>
  <c r="C1016" i="4"/>
  <c r="C1017" i="4"/>
  <c r="C1018" i="4"/>
  <c r="C1019" i="4"/>
  <c r="C1020" i="4"/>
  <c r="C1021" i="4"/>
  <c r="C1022" i="4"/>
  <c r="C1023" i="4"/>
  <c r="C1024" i="4"/>
  <c r="C1025" i="4"/>
  <c r="C1026" i="4"/>
  <c r="C1027" i="4"/>
  <c r="C1028" i="4"/>
  <c r="C1029" i="4"/>
  <c r="C1030" i="4"/>
  <c r="C1031" i="4"/>
  <c r="C1032" i="4"/>
  <c r="C1033" i="4"/>
  <c r="C1034" i="4"/>
  <c r="C1035" i="4"/>
  <c r="C1036" i="4"/>
  <c r="C1037" i="4"/>
  <c r="C1038" i="4"/>
  <c r="C1039" i="4"/>
  <c r="C1040" i="4"/>
  <c r="C1041" i="4"/>
  <c r="C1042" i="4"/>
  <c r="C1043" i="4"/>
  <c r="C1044" i="4"/>
  <c r="C1045" i="4"/>
  <c r="C1046" i="4"/>
  <c r="C1047" i="4"/>
  <c r="C1048" i="4"/>
  <c r="C1049" i="4"/>
  <c r="C1050" i="4"/>
  <c r="C1051" i="4"/>
  <c r="C1052" i="4"/>
  <c r="C1053" i="4"/>
  <c r="C1054" i="4"/>
  <c r="C1055" i="4"/>
  <c r="C1056" i="4"/>
  <c r="C1057" i="4"/>
  <c r="C1058" i="4"/>
  <c r="C1059" i="4"/>
  <c r="C1060" i="4"/>
  <c r="C1061" i="4"/>
  <c r="C1062" i="4"/>
  <c r="C1063" i="4"/>
  <c r="C1064" i="4"/>
  <c r="C1065" i="4"/>
  <c r="C1066" i="4"/>
  <c r="C1067" i="4"/>
  <c r="C1068" i="4"/>
  <c r="C1069" i="4"/>
  <c r="C1070" i="4"/>
  <c r="C1071" i="4"/>
  <c r="C1072" i="4"/>
  <c r="C1073" i="4"/>
  <c r="C1074" i="4"/>
  <c r="C1075" i="4"/>
  <c r="C1076" i="4"/>
  <c r="C1077" i="4"/>
  <c r="C1078" i="4"/>
  <c r="C1079" i="4"/>
  <c r="C1080" i="4"/>
  <c r="C1081" i="4"/>
  <c r="C1082" i="4"/>
  <c r="C1083" i="4"/>
  <c r="C1084" i="4"/>
  <c r="C1085" i="4"/>
  <c r="C1086" i="4"/>
  <c r="C1087" i="4"/>
  <c r="C1088" i="4"/>
  <c r="C1089" i="4"/>
  <c r="C1090" i="4"/>
  <c r="C1091" i="4"/>
  <c r="C1092" i="4"/>
  <c r="C1093" i="4"/>
  <c r="C1094" i="4"/>
  <c r="C1095" i="4"/>
  <c r="C1096" i="4"/>
  <c r="C1097" i="4"/>
  <c r="C1098" i="4"/>
  <c r="C1099" i="4"/>
  <c r="C1100" i="4"/>
  <c r="C1101" i="4"/>
  <c r="C1102" i="4"/>
  <c r="C1103" i="4"/>
  <c r="C1104" i="4"/>
  <c r="C1105" i="4"/>
  <c r="C1106" i="4"/>
  <c r="C1107" i="4"/>
  <c r="C1108" i="4"/>
  <c r="C1109" i="4"/>
  <c r="C1110" i="4"/>
  <c r="C1111" i="4"/>
  <c r="C1112" i="4"/>
  <c r="C1113" i="4"/>
  <c r="C1114" i="4"/>
  <c r="C1115" i="4"/>
  <c r="C1116" i="4"/>
  <c r="C1117" i="4"/>
  <c r="C1118" i="4"/>
  <c r="C1119" i="4"/>
  <c r="C1120" i="4"/>
  <c r="C1121" i="4"/>
  <c r="C1122" i="4"/>
  <c r="C1123" i="4"/>
  <c r="C1124" i="4"/>
  <c r="C1125" i="4"/>
  <c r="C1126" i="4"/>
  <c r="C1127" i="4"/>
  <c r="C1128" i="4"/>
  <c r="C1129" i="4"/>
  <c r="C1130" i="4"/>
  <c r="C1131" i="4"/>
  <c r="C1132" i="4"/>
  <c r="C1133" i="4"/>
  <c r="C1134" i="4"/>
  <c r="C1135" i="4"/>
  <c r="C1136" i="4"/>
  <c r="C1137" i="4"/>
  <c r="C1138" i="4"/>
  <c r="C1139" i="4"/>
  <c r="C1140" i="4"/>
  <c r="C1141" i="4"/>
  <c r="C1142" i="4"/>
  <c r="C1143" i="4"/>
  <c r="C1144" i="4"/>
  <c r="C1145" i="4"/>
  <c r="C1146" i="4"/>
  <c r="C1147" i="4"/>
  <c r="C1148" i="4"/>
  <c r="C1149" i="4"/>
  <c r="C1150" i="4"/>
  <c r="C1151" i="4"/>
  <c r="C1152" i="4"/>
  <c r="C1153" i="4"/>
  <c r="C1154" i="4"/>
  <c r="C1155" i="4"/>
  <c r="C1156" i="4"/>
  <c r="C1157" i="4"/>
  <c r="C1158" i="4"/>
  <c r="C1159" i="4"/>
  <c r="C1160" i="4"/>
  <c r="C1161" i="4"/>
  <c r="C1162" i="4"/>
  <c r="C1163" i="4"/>
  <c r="C1164" i="4"/>
  <c r="C1165" i="4"/>
  <c r="C1166" i="4"/>
  <c r="C1167" i="4"/>
  <c r="C1168" i="4"/>
  <c r="C1169" i="4"/>
  <c r="C1170" i="4"/>
  <c r="C1171" i="4"/>
  <c r="C1172" i="4"/>
  <c r="C1173" i="4"/>
  <c r="C1174" i="4"/>
  <c r="C1175" i="4"/>
  <c r="C1176" i="4"/>
  <c r="C1177" i="4"/>
  <c r="C1178" i="4"/>
  <c r="C1179" i="4"/>
  <c r="C1180" i="4"/>
  <c r="C1181" i="4"/>
  <c r="C1182" i="4"/>
  <c r="C1183" i="4"/>
  <c r="C1184" i="4"/>
  <c r="C1185" i="4"/>
  <c r="C1186" i="4"/>
  <c r="C1187" i="4"/>
  <c r="C1188" i="4"/>
  <c r="C1189" i="4"/>
  <c r="C1190" i="4"/>
  <c r="C1191" i="4"/>
  <c r="C1192" i="4"/>
  <c r="C1193" i="4"/>
  <c r="C1194" i="4"/>
  <c r="C1195" i="4"/>
  <c r="C1196" i="4"/>
  <c r="C1197" i="4"/>
  <c r="C1198" i="4"/>
  <c r="C1199" i="4"/>
  <c r="C1200" i="4"/>
  <c r="C1201" i="4"/>
  <c r="C1202" i="4"/>
  <c r="C1203" i="4"/>
  <c r="C1204" i="4"/>
  <c r="C1205" i="4"/>
  <c r="C1206" i="4"/>
  <c r="C1207" i="4"/>
  <c r="C1208" i="4"/>
  <c r="C1209" i="4"/>
  <c r="C1210" i="4"/>
  <c r="C1211" i="4"/>
  <c r="C1212" i="4"/>
  <c r="C1213" i="4"/>
  <c r="C1214" i="4"/>
  <c r="C1215" i="4"/>
  <c r="C1216" i="4"/>
  <c r="C1217" i="4"/>
  <c r="C1218" i="4"/>
  <c r="C1219" i="4"/>
  <c r="C1220" i="4"/>
  <c r="C1221" i="4"/>
  <c r="C1222" i="4"/>
  <c r="C1223" i="4"/>
  <c r="C1224" i="4"/>
  <c r="C1225" i="4"/>
  <c r="C1226" i="4"/>
  <c r="C1227" i="4"/>
  <c r="C1228" i="4"/>
  <c r="C1229" i="4"/>
  <c r="C1230" i="4"/>
  <c r="C1231" i="4"/>
  <c r="C1232" i="4"/>
  <c r="C1233" i="4"/>
  <c r="C1234" i="4"/>
  <c r="C1235" i="4"/>
  <c r="C1236" i="4"/>
  <c r="C1237" i="4"/>
  <c r="C1238" i="4"/>
  <c r="C1239" i="4"/>
  <c r="C1240" i="4"/>
  <c r="C1241" i="4"/>
  <c r="C1242" i="4"/>
  <c r="C1243" i="4"/>
  <c r="C1244" i="4"/>
  <c r="C1245" i="4"/>
  <c r="C1246" i="4"/>
  <c r="C1247" i="4"/>
  <c r="C1248" i="4"/>
  <c r="C1249" i="4"/>
  <c r="C1250" i="4"/>
  <c r="C1251" i="4"/>
  <c r="C1252" i="4"/>
  <c r="C1253" i="4"/>
  <c r="C1254" i="4"/>
  <c r="C1255" i="4"/>
  <c r="C1256" i="4"/>
  <c r="C1257" i="4"/>
  <c r="C1258" i="4"/>
  <c r="C1259" i="4"/>
  <c r="C1260" i="4"/>
  <c r="C1261" i="4"/>
  <c r="C1262" i="4"/>
  <c r="C1263" i="4"/>
  <c r="C1264" i="4"/>
  <c r="C1265" i="4"/>
  <c r="C1266" i="4"/>
  <c r="C1267" i="4"/>
  <c r="C1268" i="4"/>
  <c r="C1269" i="4"/>
  <c r="C1270" i="4"/>
  <c r="C1271" i="4"/>
  <c r="C1272" i="4"/>
  <c r="C1273" i="4"/>
  <c r="C1274" i="4"/>
  <c r="C1275" i="4"/>
  <c r="C1276" i="4"/>
  <c r="C1277" i="4"/>
  <c r="C1278" i="4"/>
  <c r="C1279" i="4"/>
  <c r="C1280" i="4"/>
  <c r="C1281" i="4"/>
  <c r="C1282" i="4"/>
  <c r="C1283" i="4"/>
  <c r="C1284" i="4"/>
  <c r="C1285" i="4"/>
  <c r="C1286" i="4"/>
  <c r="C1287" i="4"/>
  <c r="C1288" i="4"/>
  <c r="C1289" i="4"/>
  <c r="C1290" i="4"/>
  <c r="C1291" i="4"/>
  <c r="C1292" i="4"/>
  <c r="C1293" i="4"/>
  <c r="C1294" i="4"/>
  <c r="C1295" i="4"/>
  <c r="C1296" i="4"/>
  <c r="C1297" i="4"/>
  <c r="C1298" i="4"/>
  <c r="C1299" i="4"/>
  <c r="C1300" i="4"/>
  <c r="C1301" i="4"/>
  <c r="C1302" i="4"/>
  <c r="C1303" i="4"/>
  <c r="C1304" i="4"/>
  <c r="C1305" i="4"/>
  <c r="C1306" i="4"/>
  <c r="C1307" i="4"/>
  <c r="C1308" i="4"/>
  <c r="C1309" i="4"/>
  <c r="C1310" i="4"/>
  <c r="C1311" i="4"/>
  <c r="C1312" i="4"/>
  <c r="C1313" i="4"/>
  <c r="C1314" i="4"/>
  <c r="C1315" i="4"/>
  <c r="C1316" i="4"/>
  <c r="C1317" i="4"/>
  <c r="C1318" i="4"/>
  <c r="C1319" i="4"/>
  <c r="C1320" i="4"/>
  <c r="C1321" i="4"/>
  <c r="C1322" i="4"/>
  <c r="C1323" i="4"/>
  <c r="C1324" i="4"/>
  <c r="C1325" i="4"/>
  <c r="C1326" i="4"/>
  <c r="C1327" i="4"/>
  <c r="C1328" i="4"/>
  <c r="C1329" i="4"/>
  <c r="C1330" i="4"/>
  <c r="C1331" i="4"/>
  <c r="C1332" i="4"/>
  <c r="C1333" i="4"/>
  <c r="C1334" i="4"/>
  <c r="C1335" i="4"/>
  <c r="C1336" i="4"/>
  <c r="C1337" i="4"/>
  <c r="C1338" i="4"/>
  <c r="C1339" i="4"/>
  <c r="C1340" i="4"/>
  <c r="C1341" i="4"/>
  <c r="C1342" i="4"/>
  <c r="C1343" i="4"/>
  <c r="C1344" i="4"/>
  <c r="C1345" i="4"/>
  <c r="C1346" i="4"/>
  <c r="C1347" i="4"/>
  <c r="C1348" i="4"/>
  <c r="C1349" i="4"/>
  <c r="C1350" i="4"/>
  <c r="C1351" i="4"/>
  <c r="C1352" i="4"/>
  <c r="C1353" i="4"/>
  <c r="C1354" i="4"/>
  <c r="C1355" i="4"/>
  <c r="C1356" i="4"/>
  <c r="C1357" i="4"/>
  <c r="C1358" i="4"/>
  <c r="C1359" i="4"/>
  <c r="C1360" i="4"/>
  <c r="C1361" i="4"/>
  <c r="C1362" i="4"/>
  <c r="C1363" i="4"/>
  <c r="C1364" i="4"/>
  <c r="C1365" i="4"/>
  <c r="C1366" i="4"/>
  <c r="C1367" i="4"/>
  <c r="C1368" i="4"/>
  <c r="C1369" i="4"/>
  <c r="C1370" i="4"/>
  <c r="C1371" i="4"/>
  <c r="C1372" i="4"/>
  <c r="C1373" i="4"/>
  <c r="C1374" i="4"/>
  <c r="C1375" i="4"/>
  <c r="C1376" i="4"/>
  <c r="C1377" i="4"/>
  <c r="C1378" i="4"/>
  <c r="C1379" i="4"/>
  <c r="C1380" i="4"/>
  <c r="C1381" i="4"/>
  <c r="C1382" i="4"/>
  <c r="C1383" i="4"/>
  <c r="C1384" i="4"/>
  <c r="C1385" i="4"/>
  <c r="C1386" i="4"/>
  <c r="C1387" i="4"/>
  <c r="C1388" i="4"/>
  <c r="C1389" i="4"/>
  <c r="C1390" i="4"/>
  <c r="C1391" i="4"/>
  <c r="C1392" i="4"/>
  <c r="C1393" i="4"/>
  <c r="C1394" i="4"/>
  <c r="C1395" i="4"/>
  <c r="C1396" i="4"/>
  <c r="C1397" i="4"/>
  <c r="C1398" i="4"/>
  <c r="C1399" i="4"/>
  <c r="C1400" i="4"/>
  <c r="C1401" i="4"/>
  <c r="C1402" i="4"/>
  <c r="C1403" i="4"/>
  <c r="C1404" i="4"/>
  <c r="C1405" i="4"/>
  <c r="C1406" i="4"/>
  <c r="C1407" i="4"/>
  <c r="C1408" i="4"/>
  <c r="C1409" i="4"/>
  <c r="C1410" i="4"/>
  <c r="C1411" i="4"/>
  <c r="C1412" i="4"/>
  <c r="C1413" i="4"/>
  <c r="C1414" i="4"/>
  <c r="C1415" i="4"/>
  <c r="C1416" i="4"/>
  <c r="C1417" i="4"/>
  <c r="C1418" i="4"/>
  <c r="C1419" i="4"/>
  <c r="C1420" i="4"/>
  <c r="C1421" i="4"/>
  <c r="C1422" i="4"/>
  <c r="C1423" i="4"/>
  <c r="C1424" i="4"/>
  <c r="C1425" i="4"/>
  <c r="C1426" i="4"/>
  <c r="C1427" i="4"/>
  <c r="C1428" i="4"/>
  <c r="C1429" i="4"/>
  <c r="C1430" i="4"/>
  <c r="C1431" i="4"/>
  <c r="C1432" i="4"/>
  <c r="C1433" i="4"/>
  <c r="C1434" i="4"/>
  <c r="C1435" i="4"/>
  <c r="C1436" i="4"/>
  <c r="C1437" i="4"/>
  <c r="C1438" i="4"/>
  <c r="C1439" i="4"/>
  <c r="C1440" i="4"/>
  <c r="C1441" i="4"/>
  <c r="C1442" i="4"/>
  <c r="C1443" i="4"/>
  <c r="C1444" i="4"/>
  <c r="C1445" i="4"/>
  <c r="C1446" i="4"/>
  <c r="C1447" i="4"/>
  <c r="C1448" i="4"/>
  <c r="C1449" i="4"/>
  <c r="C1450" i="4"/>
  <c r="C1451" i="4"/>
  <c r="C1452" i="4"/>
  <c r="C1453" i="4"/>
  <c r="C1454" i="4"/>
  <c r="C1455" i="4"/>
  <c r="C1456" i="4"/>
  <c r="C1457" i="4"/>
  <c r="C1458" i="4"/>
  <c r="C1459" i="4"/>
  <c r="C1460" i="4"/>
  <c r="C1461" i="4"/>
  <c r="C1462" i="4"/>
  <c r="C1463" i="4"/>
  <c r="C1464" i="4"/>
  <c r="C1465" i="4"/>
  <c r="C1466" i="4"/>
  <c r="C1467" i="4"/>
  <c r="C1468" i="4"/>
  <c r="C1469" i="4"/>
  <c r="C1470" i="4"/>
  <c r="C1471" i="4"/>
  <c r="C1472" i="4"/>
  <c r="C1473" i="4"/>
  <c r="C1474" i="4"/>
  <c r="C1475" i="4"/>
  <c r="C1476" i="4"/>
  <c r="C1477" i="4"/>
  <c r="C1478" i="4"/>
  <c r="C1479" i="4"/>
  <c r="C1480" i="4"/>
  <c r="C1481" i="4"/>
  <c r="C1482" i="4"/>
  <c r="C1483" i="4"/>
  <c r="C1484" i="4"/>
  <c r="C1485" i="4"/>
  <c r="C1486" i="4"/>
  <c r="C1487" i="4"/>
  <c r="C1488" i="4"/>
  <c r="C1489" i="4"/>
  <c r="C1490" i="4"/>
  <c r="C1491" i="4"/>
  <c r="C1492" i="4"/>
  <c r="C1493" i="4"/>
  <c r="C1494" i="4"/>
  <c r="C1495" i="4"/>
  <c r="C1496" i="4"/>
  <c r="C1497" i="4"/>
  <c r="C1498" i="4"/>
  <c r="C1499" i="4"/>
  <c r="C1500" i="4"/>
  <c r="C1501" i="4"/>
  <c r="C1502" i="4"/>
  <c r="C1503" i="4"/>
  <c r="C1504" i="4"/>
  <c r="C1505" i="4"/>
  <c r="C1506" i="4"/>
  <c r="C1507" i="4"/>
  <c r="C1508" i="4"/>
  <c r="C1509" i="4"/>
  <c r="C1510" i="4"/>
  <c r="C1511" i="4"/>
  <c r="C1512" i="4"/>
  <c r="C1513" i="4"/>
  <c r="C1514" i="4"/>
  <c r="C1515" i="4"/>
  <c r="C1516" i="4"/>
  <c r="C1517" i="4"/>
  <c r="C1518" i="4"/>
  <c r="C1519" i="4"/>
  <c r="C1520" i="4"/>
  <c r="C1521" i="4"/>
  <c r="C1522" i="4"/>
  <c r="C1523" i="4"/>
  <c r="C1524" i="4"/>
  <c r="C1525" i="4"/>
  <c r="C1526" i="4"/>
  <c r="C1527" i="4"/>
  <c r="C1528" i="4"/>
  <c r="C1529" i="4"/>
  <c r="C1530" i="4"/>
  <c r="C1531" i="4"/>
  <c r="C1532" i="4"/>
  <c r="C1533" i="4"/>
  <c r="C1534" i="4"/>
  <c r="C1535" i="4"/>
  <c r="C1536" i="4"/>
  <c r="C1537" i="4"/>
  <c r="C1538" i="4"/>
  <c r="C1539" i="4"/>
  <c r="C1540" i="4"/>
  <c r="C1541" i="4"/>
  <c r="C1542" i="4"/>
  <c r="C1543" i="4"/>
  <c r="C1544" i="4"/>
  <c r="C1545" i="4"/>
  <c r="C1546" i="4"/>
  <c r="C1547" i="4"/>
  <c r="C1548" i="4"/>
  <c r="C1549" i="4"/>
  <c r="C1550" i="4"/>
  <c r="C1551" i="4"/>
  <c r="C1552" i="4"/>
  <c r="C1553" i="4"/>
  <c r="C1554" i="4"/>
  <c r="C1555" i="4"/>
  <c r="C1556" i="4"/>
  <c r="C1557" i="4"/>
  <c r="C1558" i="4"/>
  <c r="C1559" i="4"/>
  <c r="C1560" i="4"/>
  <c r="C1561" i="4"/>
  <c r="C1562" i="4"/>
  <c r="C1563" i="4"/>
  <c r="C1564" i="4"/>
  <c r="C1565" i="4"/>
  <c r="C1566" i="4"/>
  <c r="C1567" i="4"/>
  <c r="C1568" i="4"/>
  <c r="C1569" i="4"/>
  <c r="C1570" i="4"/>
  <c r="C1571" i="4"/>
  <c r="C1572" i="4"/>
  <c r="C1573" i="4"/>
  <c r="C1574" i="4"/>
  <c r="C1575" i="4"/>
  <c r="C1576" i="4"/>
  <c r="C1577" i="4"/>
  <c r="C1578" i="4"/>
  <c r="C1579" i="4"/>
  <c r="C1580" i="4"/>
  <c r="C1581" i="4"/>
  <c r="C1582" i="4"/>
  <c r="C1583" i="4"/>
  <c r="C1584" i="4"/>
  <c r="C1585" i="4"/>
  <c r="C1586" i="4"/>
  <c r="C1587" i="4"/>
  <c r="C1588" i="4"/>
  <c r="C1589" i="4"/>
  <c r="C1590" i="4"/>
  <c r="C1591" i="4"/>
  <c r="C1592" i="4"/>
  <c r="C1593" i="4"/>
  <c r="C1594" i="4"/>
  <c r="C1595" i="4"/>
  <c r="C1596" i="4"/>
  <c r="C1597" i="4"/>
  <c r="C1598" i="4"/>
  <c r="C1599" i="4"/>
  <c r="C1600" i="4"/>
  <c r="C1601" i="4"/>
  <c r="C1602" i="4"/>
  <c r="C1603" i="4"/>
  <c r="C1604" i="4"/>
  <c r="C1605" i="4"/>
  <c r="C1606" i="4"/>
  <c r="C1607" i="4"/>
  <c r="C1608" i="4"/>
  <c r="C1609" i="4"/>
  <c r="C1610" i="4"/>
  <c r="C1611" i="4"/>
  <c r="C1612" i="4"/>
  <c r="C1613" i="4"/>
  <c r="C1614" i="4"/>
  <c r="C1615" i="4"/>
  <c r="C1616" i="4"/>
  <c r="C1617" i="4"/>
  <c r="C1618" i="4"/>
  <c r="C1619" i="4"/>
  <c r="C1620" i="4"/>
  <c r="C1621" i="4"/>
  <c r="C1622" i="4"/>
  <c r="C1623" i="4"/>
  <c r="C1624" i="4"/>
  <c r="C1625" i="4"/>
  <c r="C1626" i="4"/>
  <c r="C1627" i="4"/>
  <c r="C1628" i="4"/>
  <c r="C1629" i="4"/>
  <c r="C1630" i="4"/>
  <c r="C1631" i="4"/>
  <c r="C1632" i="4"/>
  <c r="C1633" i="4"/>
  <c r="C1634" i="4"/>
  <c r="C1635" i="4"/>
  <c r="C1636" i="4"/>
  <c r="C1637" i="4"/>
  <c r="C1638" i="4"/>
  <c r="C1639" i="4"/>
  <c r="C1640" i="4"/>
  <c r="C1641" i="4"/>
  <c r="C1642" i="4"/>
  <c r="C1643" i="4"/>
  <c r="C1644" i="4"/>
  <c r="C1645" i="4"/>
  <c r="C1646" i="4"/>
  <c r="C1647" i="4"/>
  <c r="C1648" i="4"/>
  <c r="C1649" i="4"/>
  <c r="C1650" i="4"/>
  <c r="C1651" i="4"/>
  <c r="C1652" i="4"/>
  <c r="C1653" i="4"/>
  <c r="C1654" i="4"/>
  <c r="C1655" i="4"/>
  <c r="C1656" i="4"/>
  <c r="C1657" i="4"/>
  <c r="C1658" i="4"/>
  <c r="C1659" i="4"/>
  <c r="C1660" i="4"/>
  <c r="C1661" i="4"/>
  <c r="C1662" i="4"/>
  <c r="C1663" i="4"/>
  <c r="C1664" i="4"/>
  <c r="C1665" i="4"/>
  <c r="C1666" i="4"/>
  <c r="C1667" i="4"/>
  <c r="C1668" i="4"/>
  <c r="C1669" i="4"/>
  <c r="C1670" i="4"/>
  <c r="C1671" i="4"/>
  <c r="C1672" i="4"/>
  <c r="C1673" i="4"/>
  <c r="C1674" i="4"/>
  <c r="C1675" i="4"/>
  <c r="C1676" i="4"/>
  <c r="C1677" i="4"/>
  <c r="C1678" i="4"/>
  <c r="C1679" i="4"/>
  <c r="C1680" i="4"/>
  <c r="C1681" i="4"/>
  <c r="C1682" i="4"/>
  <c r="C1683" i="4"/>
  <c r="C1684" i="4"/>
  <c r="C1685" i="4"/>
  <c r="C1686" i="4"/>
  <c r="C1687" i="4"/>
  <c r="C1688" i="4"/>
  <c r="C1689" i="4"/>
  <c r="C1690" i="4"/>
  <c r="C1691" i="4"/>
  <c r="C1692" i="4"/>
  <c r="C1693" i="4"/>
  <c r="C1694" i="4"/>
  <c r="C1695" i="4"/>
  <c r="C1696" i="4"/>
  <c r="C1697" i="4"/>
  <c r="C1698" i="4"/>
  <c r="C1699" i="4"/>
  <c r="C1700" i="4"/>
  <c r="C1701" i="4"/>
  <c r="C1702" i="4"/>
  <c r="C1703" i="4"/>
  <c r="C1704" i="4"/>
  <c r="C1705" i="4"/>
  <c r="C1706" i="4"/>
  <c r="C1707" i="4"/>
  <c r="C1708" i="4"/>
  <c r="C1709" i="4"/>
  <c r="C1710" i="4"/>
  <c r="C1711" i="4"/>
  <c r="C1712" i="4"/>
  <c r="C1713" i="4"/>
  <c r="C1714" i="4"/>
  <c r="C1715" i="4"/>
  <c r="C1716" i="4"/>
  <c r="C1717" i="4"/>
  <c r="C1718" i="4"/>
  <c r="C1719" i="4"/>
  <c r="C1720" i="4"/>
  <c r="C1721" i="4"/>
  <c r="C1722" i="4"/>
  <c r="C1723" i="4"/>
  <c r="C1724" i="4"/>
  <c r="C1725" i="4"/>
  <c r="C1726" i="4"/>
  <c r="C1727" i="4"/>
  <c r="C1728" i="4"/>
  <c r="C1729" i="4"/>
  <c r="C1730" i="4"/>
  <c r="C1731" i="4"/>
  <c r="C1732" i="4"/>
  <c r="C1733" i="4"/>
  <c r="C1734" i="4"/>
  <c r="C1735" i="4"/>
  <c r="C1736" i="4"/>
  <c r="C1737" i="4"/>
  <c r="C1738" i="4"/>
  <c r="C1739" i="4"/>
  <c r="C1740" i="4"/>
  <c r="C1741" i="4"/>
  <c r="C1742" i="4"/>
  <c r="C1743" i="4"/>
  <c r="C1744" i="4"/>
  <c r="C1745" i="4"/>
  <c r="C1746" i="4"/>
  <c r="C1747" i="4"/>
  <c r="C1748" i="4"/>
  <c r="C1749" i="4"/>
  <c r="C1750" i="4"/>
  <c r="C1751" i="4"/>
  <c r="C1752" i="4"/>
  <c r="C1753" i="4"/>
  <c r="C1754" i="4"/>
  <c r="C1755" i="4"/>
  <c r="C1756" i="4"/>
  <c r="C1757" i="4"/>
  <c r="C1758" i="4"/>
  <c r="C1759" i="4"/>
  <c r="C1760" i="4"/>
  <c r="C1761" i="4"/>
  <c r="C1762" i="4"/>
  <c r="C1763" i="4"/>
  <c r="C1764" i="4"/>
  <c r="C1765" i="4"/>
  <c r="C1766" i="4"/>
  <c r="C1767" i="4"/>
  <c r="C1768" i="4"/>
  <c r="C1769" i="4"/>
  <c r="C1770" i="4"/>
  <c r="C1771" i="4"/>
  <c r="C1772" i="4"/>
  <c r="C1773" i="4"/>
  <c r="C1774" i="4"/>
  <c r="C1775" i="4"/>
  <c r="C1776" i="4"/>
  <c r="C1777" i="4"/>
  <c r="C1778" i="4"/>
  <c r="C1779" i="4"/>
  <c r="C1780" i="4"/>
  <c r="C1781" i="4"/>
  <c r="C1782" i="4"/>
  <c r="C1783" i="4"/>
  <c r="C1784" i="4"/>
  <c r="C1785" i="4"/>
  <c r="C1786" i="4"/>
  <c r="C1787" i="4"/>
  <c r="C1788" i="4"/>
  <c r="C1789" i="4"/>
  <c r="C1790" i="4"/>
  <c r="C1791" i="4"/>
  <c r="C1792" i="4"/>
  <c r="C1793" i="4"/>
  <c r="C1794" i="4"/>
  <c r="C1795" i="4"/>
  <c r="C1796" i="4"/>
  <c r="C1797" i="4"/>
  <c r="C1798" i="4"/>
  <c r="C1799" i="4"/>
  <c r="C1800" i="4"/>
  <c r="C1801" i="4"/>
  <c r="C1802" i="4"/>
  <c r="C1803" i="4"/>
  <c r="C1804" i="4"/>
  <c r="C1805" i="4"/>
  <c r="C1806" i="4"/>
  <c r="C1807" i="4"/>
  <c r="C1808" i="4"/>
  <c r="C1809" i="4"/>
  <c r="C1810" i="4"/>
  <c r="C1811" i="4"/>
  <c r="C1812" i="4"/>
  <c r="C1813" i="4"/>
  <c r="C1814" i="4"/>
  <c r="C1815" i="4"/>
  <c r="C1816" i="4"/>
  <c r="C1817" i="4"/>
  <c r="C1818" i="4"/>
  <c r="C1819" i="4"/>
  <c r="C1820" i="4"/>
  <c r="C1821" i="4"/>
  <c r="C1822" i="4"/>
  <c r="C1823" i="4"/>
  <c r="C1824" i="4"/>
  <c r="C1825" i="4"/>
  <c r="C1826" i="4"/>
  <c r="C1827" i="4"/>
  <c r="C1828" i="4"/>
  <c r="C1829" i="4"/>
  <c r="C1830" i="4"/>
  <c r="C1831" i="4"/>
  <c r="C1832" i="4"/>
  <c r="C1833" i="4"/>
  <c r="C1834" i="4"/>
  <c r="C1835" i="4"/>
  <c r="C1836" i="4"/>
  <c r="C1837" i="4"/>
  <c r="C1838" i="4"/>
  <c r="C1839" i="4"/>
  <c r="C1840" i="4"/>
  <c r="C1841" i="4"/>
  <c r="C1842" i="4"/>
  <c r="C1843" i="4"/>
  <c r="C1844" i="4"/>
  <c r="C1845" i="4"/>
  <c r="C1846" i="4"/>
  <c r="C1847" i="4"/>
  <c r="C1848" i="4"/>
  <c r="C1849" i="4"/>
  <c r="C1850" i="4"/>
  <c r="C1851" i="4"/>
  <c r="C1852" i="4"/>
  <c r="C1853" i="4"/>
  <c r="C1854" i="4"/>
  <c r="C1855" i="4"/>
  <c r="C1856" i="4"/>
  <c r="C1857" i="4"/>
  <c r="C1858" i="4"/>
  <c r="C1859" i="4"/>
  <c r="C1860" i="4"/>
  <c r="C1861" i="4"/>
  <c r="C1862" i="4"/>
  <c r="C1863" i="4"/>
  <c r="C1864" i="4"/>
  <c r="C1865" i="4"/>
  <c r="C1866" i="4"/>
  <c r="C1867" i="4"/>
  <c r="C1868" i="4"/>
  <c r="C1869" i="4"/>
  <c r="C1870" i="4"/>
  <c r="C1871" i="4"/>
  <c r="C1872" i="4"/>
  <c r="C1873" i="4"/>
  <c r="C1874" i="4"/>
  <c r="C1875" i="4"/>
  <c r="C1876" i="4"/>
  <c r="C1877" i="4"/>
  <c r="C1878" i="4"/>
  <c r="C1879" i="4"/>
  <c r="C1880" i="4"/>
  <c r="C1881" i="4"/>
  <c r="C1882" i="4"/>
  <c r="C1883" i="4"/>
  <c r="C1884" i="4"/>
  <c r="C1885" i="4"/>
  <c r="C1886" i="4"/>
  <c r="C1887" i="4"/>
  <c r="C1888" i="4"/>
  <c r="C1889" i="4"/>
  <c r="C1890" i="4"/>
  <c r="C1891" i="4"/>
  <c r="C1892" i="4"/>
  <c r="C1893" i="4"/>
  <c r="C1894" i="4"/>
  <c r="C1895" i="4"/>
  <c r="C1896" i="4"/>
  <c r="C1897" i="4"/>
  <c r="C1898" i="4"/>
  <c r="C1899" i="4"/>
  <c r="C1900" i="4"/>
  <c r="C1901" i="4"/>
  <c r="C1902" i="4"/>
  <c r="C1903" i="4"/>
  <c r="C1904" i="4"/>
  <c r="C1905" i="4"/>
  <c r="C1906" i="4"/>
  <c r="C1907" i="4"/>
  <c r="C1908" i="4"/>
  <c r="C1909" i="4"/>
  <c r="C1910" i="4"/>
  <c r="C1911" i="4"/>
  <c r="C1912" i="4"/>
  <c r="C1913" i="4"/>
  <c r="C1914" i="4"/>
  <c r="C1915" i="4"/>
  <c r="C1916" i="4"/>
  <c r="C1917" i="4"/>
  <c r="C1918" i="4"/>
  <c r="C1919" i="4"/>
  <c r="C1920" i="4"/>
  <c r="C1921" i="4"/>
  <c r="C1922" i="4"/>
  <c r="C1923" i="4"/>
  <c r="C1924" i="4"/>
  <c r="C1925" i="4"/>
  <c r="C1926" i="4"/>
  <c r="C1927" i="4"/>
  <c r="C1928" i="4"/>
  <c r="C1929" i="4"/>
  <c r="C1930" i="4"/>
  <c r="C1931" i="4"/>
  <c r="C1932" i="4"/>
  <c r="C1933" i="4"/>
  <c r="C1934" i="4"/>
  <c r="C1935" i="4"/>
  <c r="C1936" i="4"/>
  <c r="C1937" i="4"/>
  <c r="C1938" i="4"/>
  <c r="C1939" i="4"/>
  <c r="C1940" i="4"/>
  <c r="C1941" i="4"/>
  <c r="C1942" i="4"/>
  <c r="C1943" i="4"/>
  <c r="C1944" i="4"/>
  <c r="C1945" i="4"/>
  <c r="C1946" i="4"/>
  <c r="C1947" i="4"/>
  <c r="C1948" i="4"/>
  <c r="C1949" i="4"/>
  <c r="C1950" i="4"/>
  <c r="C1951" i="4"/>
  <c r="C1952" i="4"/>
  <c r="C1953" i="4"/>
  <c r="C1954" i="4"/>
  <c r="C1955" i="4"/>
  <c r="C1956" i="4"/>
  <c r="C1957" i="4"/>
  <c r="C1958" i="4"/>
  <c r="C1959" i="4"/>
  <c r="C1960" i="4"/>
  <c r="C1961" i="4"/>
  <c r="C1962" i="4"/>
  <c r="C1963" i="4"/>
  <c r="C1964" i="4"/>
  <c r="C1965" i="4"/>
  <c r="C1966" i="4"/>
  <c r="C1967" i="4"/>
  <c r="C1968" i="4"/>
  <c r="C1969" i="4"/>
  <c r="C1970" i="4"/>
  <c r="C1971" i="4"/>
  <c r="C1972" i="4"/>
  <c r="C1973" i="4"/>
  <c r="C1974" i="4"/>
  <c r="C1975" i="4"/>
  <c r="C1976" i="4"/>
  <c r="C1977" i="4"/>
  <c r="C1978" i="4"/>
  <c r="C1979" i="4"/>
  <c r="C1980" i="4"/>
  <c r="C1981" i="4"/>
  <c r="C1982" i="4"/>
  <c r="C1983" i="4"/>
  <c r="C1984" i="4"/>
  <c r="C1985" i="4"/>
  <c r="C1986" i="4"/>
  <c r="C1987" i="4"/>
  <c r="C1988" i="4"/>
  <c r="C1989" i="4"/>
  <c r="C1990" i="4"/>
  <c r="C1991" i="4"/>
  <c r="C1992" i="4"/>
  <c r="C1993" i="4"/>
  <c r="C1994" i="4"/>
  <c r="C1995" i="4"/>
  <c r="C1996" i="4"/>
  <c r="C1997" i="4"/>
  <c r="C1998" i="4"/>
  <c r="C1999" i="4"/>
  <c r="C2000" i="4"/>
  <c r="C2001" i="4"/>
  <c r="C2002" i="4"/>
  <c r="C2003" i="4"/>
  <c r="C2004" i="4"/>
  <c r="C2005" i="4"/>
  <c r="C2006" i="4"/>
  <c r="C2007" i="4"/>
  <c r="C2008" i="4"/>
  <c r="C2009" i="4"/>
  <c r="C2010" i="4"/>
  <c r="C2011" i="4"/>
  <c r="C2012" i="4"/>
  <c r="C2013" i="4"/>
  <c r="C2014" i="4"/>
  <c r="C2015" i="4"/>
  <c r="C2016" i="4"/>
  <c r="C2017" i="4"/>
  <c r="C2018" i="4"/>
  <c r="C2019" i="4"/>
  <c r="C2020" i="4"/>
  <c r="C2021" i="4"/>
  <c r="C2022" i="4"/>
  <c r="C2023" i="4"/>
  <c r="C2024" i="4"/>
  <c r="C2025" i="4"/>
  <c r="C2026" i="4"/>
  <c r="C2027" i="4"/>
  <c r="C2028" i="4"/>
  <c r="C2029" i="4"/>
  <c r="C2030" i="4"/>
  <c r="C2031" i="4"/>
  <c r="C2032" i="4"/>
  <c r="C2033" i="4"/>
  <c r="C2034" i="4"/>
  <c r="C2035" i="4"/>
  <c r="C2036" i="4"/>
  <c r="C2037" i="4"/>
  <c r="C2038" i="4"/>
  <c r="C2039" i="4"/>
  <c r="C2040" i="4"/>
  <c r="C2041" i="4"/>
  <c r="C2042" i="4"/>
  <c r="C2043" i="4"/>
  <c r="C2044" i="4"/>
  <c r="C2045" i="4"/>
  <c r="C2046" i="4"/>
  <c r="C2047" i="4"/>
  <c r="C2048" i="4"/>
  <c r="C2049" i="4"/>
  <c r="C2050" i="4"/>
  <c r="C2051" i="4"/>
  <c r="C2052" i="4"/>
  <c r="C2053" i="4"/>
  <c r="C2054" i="4"/>
  <c r="C2055" i="4"/>
  <c r="C2056" i="4"/>
  <c r="C2057" i="4"/>
  <c r="C2058" i="4"/>
  <c r="C2059" i="4"/>
  <c r="C2060" i="4"/>
  <c r="C2061" i="4"/>
  <c r="C2062" i="4"/>
  <c r="C2063" i="4"/>
  <c r="C2064" i="4"/>
  <c r="C2065" i="4"/>
  <c r="C2066" i="4"/>
  <c r="C2067" i="4"/>
  <c r="C2068" i="4"/>
  <c r="C2069" i="4"/>
  <c r="C2070" i="4"/>
  <c r="C2071" i="4"/>
  <c r="C2072" i="4"/>
  <c r="C2073" i="4"/>
  <c r="C2074" i="4"/>
  <c r="C2075" i="4"/>
  <c r="C2076" i="4"/>
  <c r="C2077" i="4"/>
  <c r="C2078" i="4"/>
  <c r="C2079" i="4"/>
  <c r="C2080" i="4"/>
  <c r="C2081" i="4"/>
  <c r="C2082" i="4"/>
  <c r="C2083" i="4"/>
  <c r="C2084" i="4"/>
  <c r="C2085" i="4"/>
  <c r="C2086" i="4"/>
  <c r="C2087" i="4"/>
  <c r="C2088" i="4"/>
  <c r="C2089" i="4"/>
  <c r="C2090" i="4"/>
  <c r="C2091" i="4"/>
  <c r="C2092" i="4"/>
  <c r="C2093" i="4"/>
  <c r="C2094" i="4"/>
  <c r="C2095" i="4"/>
  <c r="C2096" i="4"/>
  <c r="C2097" i="4"/>
  <c r="C2098" i="4"/>
  <c r="C2099" i="4"/>
  <c r="C2100" i="4"/>
  <c r="C2101" i="4"/>
  <c r="C2102" i="4"/>
  <c r="C2103" i="4"/>
  <c r="C2104" i="4"/>
  <c r="C2105" i="4"/>
  <c r="C2106" i="4"/>
  <c r="C2107" i="4"/>
  <c r="C2108" i="4"/>
  <c r="C2109" i="4"/>
  <c r="C2110" i="4"/>
  <c r="C2111" i="4"/>
  <c r="C2112" i="4"/>
  <c r="C2113" i="4"/>
  <c r="C2114" i="4"/>
  <c r="C2115" i="4"/>
  <c r="C2116" i="4"/>
  <c r="C2117" i="4"/>
  <c r="C2118" i="4"/>
  <c r="C2119" i="4"/>
  <c r="C2120" i="4"/>
  <c r="C2121" i="4"/>
  <c r="C2122" i="4"/>
  <c r="C2123" i="4"/>
  <c r="C2124" i="4"/>
  <c r="C2125" i="4"/>
  <c r="C2126" i="4"/>
  <c r="C2127" i="4"/>
  <c r="C2128" i="4"/>
  <c r="C2129" i="4"/>
  <c r="C2130" i="4"/>
  <c r="C2131" i="4"/>
  <c r="C2132" i="4"/>
  <c r="C2133" i="4"/>
  <c r="C2134" i="4"/>
  <c r="C2135" i="4"/>
  <c r="C2136" i="4"/>
  <c r="C2137" i="4"/>
  <c r="C2138" i="4"/>
  <c r="C2139" i="4"/>
  <c r="C2140" i="4"/>
  <c r="C2141" i="4"/>
  <c r="C2142" i="4"/>
  <c r="C2143" i="4"/>
  <c r="C2144" i="4"/>
  <c r="C2145" i="4"/>
  <c r="C2146" i="4"/>
  <c r="C2147" i="4"/>
  <c r="C2148" i="4"/>
  <c r="C2149" i="4"/>
  <c r="C2150" i="4"/>
  <c r="C2151" i="4"/>
  <c r="C2152" i="4"/>
  <c r="C2153" i="4"/>
  <c r="C2154" i="4"/>
  <c r="C2155" i="4"/>
  <c r="C2156" i="4"/>
  <c r="C2157" i="4"/>
  <c r="C2158" i="4"/>
  <c r="C2159" i="4"/>
  <c r="C2160" i="4"/>
  <c r="C2161" i="4"/>
  <c r="C2162" i="4"/>
  <c r="C2163" i="4"/>
  <c r="C2164" i="4"/>
  <c r="C2165" i="4"/>
  <c r="C2166" i="4"/>
  <c r="C2167" i="4"/>
  <c r="C2168" i="4"/>
  <c r="C2169" i="4"/>
  <c r="C2170" i="4"/>
  <c r="C2171" i="4"/>
  <c r="C2172" i="4"/>
  <c r="C2173" i="4"/>
  <c r="C2174" i="4"/>
  <c r="C2175" i="4"/>
  <c r="C2176" i="4"/>
  <c r="C2177" i="4"/>
  <c r="C2178" i="4"/>
  <c r="C2179" i="4"/>
  <c r="C2180" i="4"/>
  <c r="C2181" i="4"/>
  <c r="C2182" i="4"/>
  <c r="C2183" i="4"/>
  <c r="C2184" i="4"/>
  <c r="C2185" i="4"/>
  <c r="C2186" i="4"/>
  <c r="C2187" i="4"/>
  <c r="C2188" i="4"/>
  <c r="C2189" i="4"/>
  <c r="C2190" i="4"/>
  <c r="C2191" i="4"/>
  <c r="C2192" i="4"/>
  <c r="C2193" i="4"/>
  <c r="C2194" i="4"/>
  <c r="C2195" i="4"/>
  <c r="C2196" i="4"/>
  <c r="C2197" i="4"/>
  <c r="C2198" i="4"/>
  <c r="C2199" i="4"/>
  <c r="C2200" i="4"/>
  <c r="C2201" i="4"/>
  <c r="C2202" i="4"/>
  <c r="C2203" i="4"/>
  <c r="C2204" i="4"/>
  <c r="C2205" i="4"/>
  <c r="C2206" i="4"/>
  <c r="C2207" i="4"/>
  <c r="C2208" i="4"/>
  <c r="C2209" i="4"/>
  <c r="C2210" i="4"/>
  <c r="C2211" i="4"/>
  <c r="C2212" i="4"/>
  <c r="C2213" i="4"/>
  <c r="C2214" i="4"/>
  <c r="C2215" i="4"/>
  <c r="C2216" i="4"/>
  <c r="C2217" i="4"/>
  <c r="C2218" i="4"/>
  <c r="C2219" i="4"/>
  <c r="C2220" i="4"/>
  <c r="C2221" i="4"/>
  <c r="C2222" i="4"/>
  <c r="C2223" i="4"/>
  <c r="C2224" i="4"/>
  <c r="C2225" i="4"/>
  <c r="C2226" i="4"/>
  <c r="C2227" i="4"/>
  <c r="C2228" i="4"/>
  <c r="C2229" i="4"/>
  <c r="C2230" i="4"/>
  <c r="C2231" i="4"/>
  <c r="C2232" i="4"/>
  <c r="C2233" i="4"/>
  <c r="C2234" i="4"/>
  <c r="C2235" i="4"/>
  <c r="C2236" i="4"/>
  <c r="C2237" i="4"/>
  <c r="C2238" i="4"/>
  <c r="C2239" i="4"/>
  <c r="C2240" i="4"/>
  <c r="C2241" i="4"/>
  <c r="C2242" i="4"/>
  <c r="C2243" i="4"/>
  <c r="C2244" i="4"/>
  <c r="C2245" i="4"/>
  <c r="C2246" i="4"/>
  <c r="C2247" i="4"/>
  <c r="C2248" i="4"/>
  <c r="C2249" i="4"/>
  <c r="C2250" i="4"/>
  <c r="C2251" i="4"/>
  <c r="C2252" i="4"/>
  <c r="C2253" i="4"/>
  <c r="C2254" i="4"/>
  <c r="C2255" i="4"/>
  <c r="C2256" i="4"/>
  <c r="C2257" i="4"/>
  <c r="C2258" i="4"/>
  <c r="C2259" i="4"/>
  <c r="C2260" i="4"/>
  <c r="C2261" i="4"/>
  <c r="C2262" i="4"/>
  <c r="C2263" i="4"/>
  <c r="C2264" i="4"/>
  <c r="C2265" i="4"/>
  <c r="C2266" i="4"/>
  <c r="C2267" i="4"/>
  <c r="C2268" i="4"/>
  <c r="C2269" i="4"/>
  <c r="C2270" i="4"/>
  <c r="C2271" i="4"/>
  <c r="C2272" i="4"/>
  <c r="C2273" i="4"/>
  <c r="C2274" i="4"/>
  <c r="C2275" i="4"/>
  <c r="C2276" i="4"/>
  <c r="C2277" i="4"/>
  <c r="C2278" i="4"/>
  <c r="C2279" i="4"/>
  <c r="C2280" i="4"/>
  <c r="C2281" i="4"/>
  <c r="C2282" i="4"/>
  <c r="C2283" i="4"/>
  <c r="C2284" i="4"/>
  <c r="C2285" i="4"/>
  <c r="C2286" i="4"/>
  <c r="C2287" i="4"/>
  <c r="C2288" i="4"/>
  <c r="C2289" i="4"/>
  <c r="C2290" i="4"/>
  <c r="C2291" i="4"/>
  <c r="C2292" i="4"/>
  <c r="C2293" i="4"/>
  <c r="C2294" i="4"/>
  <c r="C2295" i="4"/>
  <c r="C2296" i="4"/>
  <c r="C2297" i="4"/>
  <c r="C2298" i="4"/>
  <c r="C2299" i="4"/>
  <c r="C2300" i="4"/>
  <c r="C2301" i="4"/>
  <c r="C2302" i="4"/>
  <c r="C2303" i="4"/>
  <c r="C2304" i="4"/>
  <c r="C2305" i="4"/>
  <c r="C2306" i="4"/>
  <c r="C2307" i="4"/>
  <c r="C2308" i="4"/>
  <c r="C2309" i="4"/>
  <c r="C2310" i="4"/>
  <c r="C2311" i="4"/>
  <c r="C2312" i="4"/>
  <c r="C2313" i="4"/>
  <c r="C2314" i="4"/>
  <c r="C2315" i="4"/>
  <c r="C2316" i="4"/>
  <c r="C2317" i="4"/>
  <c r="C2318" i="4"/>
  <c r="C2319" i="4"/>
  <c r="C2320" i="4"/>
  <c r="C2321" i="4"/>
  <c r="C2322" i="4"/>
  <c r="C2323" i="4"/>
  <c r="C2324" i="4"/>
  <c r="C2325" i="4"/>
  <c r="C2326" i="4"/>
  <c r="C2327" i="4"/>
  <c r="C2328" i="4"/>
  <c r="C2329" i="4"/>
  <c r="C2330" i="4"/>
  <c r="C2331" i="4"/>
  <c r="C2332" i="4"/>
  <c r="C2333" i="4"/>
  <c r="C2334" i="4"/>
  <c r="C2335" i="4"/>
  <c r="C2336" i="4"/>
  <c r="C2337" i="4"/>
  <c r="C2338" i="4"/>
  <c r="C2339" i="4"/>
  <c r="C2340" i="4"/>
  <c r="C2341" i="4"/>
  <c r="C2342" i="4"/>
  <c r="C2343" i="4"/>
  <c r="C2344" i="4"/>
  <c r="C2345" i="4"/>
  <c r="C2346" i="4"/>
  <c r="C2347" i="4"/>
  <c r="C2348" i="4"/>
  <c r="C2349" i="4"/>
  <c r="C2350" i="4"/>
  <c r="C2351" i="4"/>
  <c r="C2352" i="4"/>
  <c r="C2353" i="4"/>
  <c r="C2354" i="4"/>
  <c r="C2355" i="4"/>
  <c r="C2356" i="4"/>
  <c r="C2357" i="4"/>
  <c r="C2358" i="4"/>
  <c r="C2359" i="4"/>
  <c r="C2360" i="4"/>
  <c r="C2361" i="4"/>
  <c r="C2362" i="4"/>
  <c r="C2363" i="4"/>
  <c r="C2364" i="4"/>
  <c r="C2365" i="4"/>
  <c r="C2366" i="4"/>
  <c r="C2367" i="4"/>
  <c r="C2368" i="4"/>
  <c r="C2369" i="4"/>
  <c r="C2370" i="4"/>
  <c r="C2371" i="4"/>
  <c r="C2372" i="4"/>
  <c r="C2373" i="4"/>
  <c r="C2374" i="4"/>
  <c r="C2375" i="4"/>
  <c r="C2376" i="4"/>
  <c r="C2377" i="4"/>
  <c r="C2378" i="4"/>
  <c r="C2379" i="4"/>
  <c r="C2380" i="4"/>
  <c r="C2381" i="4"/>
  <c r="C2382" i="4"/>
  <c r="C2383" i="4"/>
  <c r="C2384" i="4"/>
  <c r="C2385" i="4"/>
  <c r="C2386" i="4"/>
  <c r="C2387" i="4"/>
  <c r="C2388" i="4"/>
  <c r="C2389" i="4"/>
  <c r="C2390" i="4"/>
  <c r="C2391" i="4"/>
  <c r="C2392" i="4"/>
  <c r="C2393" i="4"/>
  <c r="C2394" i="4"/>
  <c r="C2395" i="4"/>
  <c r="C2396" i="4"/>
  <c r="C2397" i="4"/>
  <c r="C2398" i="4"/>
  <c r="C2399" i="4"/>
  <c r="C2400" i="4"/>
  <c r="C2401" i="4"/>
  <c r="C2402" i="4"/>
  <c r="C2403" i="4"/>
  <c r="C2404" i="4"/>
  <c r="C2405" i="4"/>
  <c r="C2406" i="4"/>
  <c r="C2407" i="4"/>
  <c r="C2408" i="4"/>
  <c r="C2409" i="4"/>
  <c r="C2410" i="4"/>
  <c r="C2411" i="4"/>
  <c r="C2412" i="4"/>
  <c r="C2413" i="4"/>
  <c r="C2414" i="4"/>
  <c r="C2415" i="4"/>
  <c r="C2416" i="4"/>
  <c r="C2417" i="4"/>
  <c r="C2418" i="4"/>
  <c r="C2419" i="4"/>
  <c r="C2420" i="4"/>
  <c r="C2421" i="4"/>
  <c r="C2422" i="4"/>
  <c r="C2423" i="4"/>
  <c r="C2424" i="4"/>
  <c r="C2425" i="4"/>
  <c r="C2426" i="4"/>
  <c r="C2427" i="4"/>
  <c r="C2428" i="4"/>
  <c r="C2429" i="4"/>
  <c r="C2430" i="4"/>
  <c r="C2431" i="4"/>
  <c r="C2432" i="4"/>
  <c r="C2433" i="4"/>
  <c r="C2434" i="4"/>
  <c r="C2435" i="4"/>
  <c r="C2436" i="4"/>
  <c r="C2437" i="4"/>
  <c r="C2438" i="4"/>
  <c r="C2439" i="4"/>
  <c r="C2440" i="4"/>
  <c r="C2441" i="4"/>
  <c r="C2442" i="4"/>
  <c r="C2443" i="4"/>
  <c r="C2444" i="4"/>
  <c r="C2445" i="4"/>
  <c r="C2446" i="4"/>
  <c r="C2447" i="4"/>
  <c r="C2448" i="4"/>
  <c r="C2449" i="4"/>
  <c r="C2450" i="4"/>
  <c r="C2451" i="4"/>
  <c r="C2452" i="4"/>
  <c r="C2453" i="4"/>
  <c r="C2454" i="4"/>
  <c r="C2455" i="4"/>
  <c r="C2456" i="4"/>
  <c r="C2457" i="4"/>
  <c r="C2458" i="4"/>
  <c r="C2459" i="4"/>
  <c r="C2460" i="4"/>
  <c r="C2461" i="4"/>
  <c r="C2462" i="4"/>
  <c r="C2463" i="4"/>
  <c r="C2464" i="4"/>
  <c r="C2465" i="4"/>
  <c r="C2466" i="4"/>
  <c r="C2467" i="4"/>
  <c r="C2468" i="4"/>
  <c r="C2469" i="4"/>
  <c r="C2470" i="4"/>
  <c r="C2471" i="4"/>
  <c r="C2472" i="4"/>
  <c r="C2473" i="4"/>
  <c r="C2474" i="4"/>
  <c r="C2475" i="4"/>
  <c r="C2476" i="4"/>
  <c r="C2477" i="4"/>
  <c r="C2478" i="4"/>
  <c r="C2479" i="4"/>
  <c r="C2480" i="4"/>
  <c r="C2481" i="4"/>
  <c r="C2482" i="4"/>
  <c r="C2483" i="4"/>
  <c r="C2484" i="4"/>
  <c r="C2485" i="4"/>
  <c r="C2486" i="4"/>
  <c r="C2487" i="4"/>
  <c r="C2488" i="4"/>
  <c r="C2489" i="4"/>
  <c r="C2490" i="4"/>
  <c r="C2491" i="4"/>
  <c r="C2492" i="4"/>
  <c r="C2493" i="4"/>
  <c r="C2494" i="4"/>
  <c r="C2495" i="4"/>
  <c r="C2496" i="4"/>
  <c r="C2497" i="4"/>
  <c r="C2498" i="4"/>
  <c r="C2499" i="4"/>
  <c r="C2500" i="4"/>
  <c r="C2501" i="4"/>
  <c r="C2502" i="4"/>
  <c r="C2503" i="4"/>
  <c r="C2504" i="4"/>
  <c r="C2505" i="4"/>
  <c r="C2506" i="4"/>
  <c r="C2507" i="4"/>
  <c r="C2508" i="4"/>
  <c r="C2509" i="4"/>
  <c r="C2510" i="4"/>
  <c r="C2511" i="4"/>
  <c r="C2512" i="4"/>
  <c r="C2513" i="4"/>
  <c r="C2514" i="4"/>
  <c r="C2515" i="4"/>
  <c r="C2516" i="4"/>
  <c r="C2517" i="4"/>
  <c r="C2518" i="4"/>
  <c r="C2519" i="4"/>
  <c r="C2520" i="4"/>
  <c r="C2521" i="4"/>
  <c r="C2522" i="4"/>
  <c r="C2523" i="4"/>
  <c r="C2524" i="4"/>
  <c r="C2525" i="4"/>
  <c r="C2526" i="4"/>
  <c r="C2527" i="4"/>
  <c r="C2528" i="4"/>
  <c r="C2529" i="4"/>
  <c r="C2530" i="4"/>
  <c r="C2531" i="4"/>
  <c r="C2532" i="4"/>
  <c r="C2533" i="4"/>
  <c r="C2534" i="4"/>
  <c r="C2535" i="4"/>
  <c r="C2536" i="4"/>
  <c r="C2537" i="4"/>
  <c r="C2538" i="4"/>
  <c r="C2539" i="4"/>
  <c r="C2540" i="4"/>
  <c r="C2541" i="4"/>
  <c r="C2542" i="4"/>
  <c r="C2543" i="4"/>
  <c r="C2544" i="4"/>
  <c r="C2545" i="4"/>
  <c r="C2546" i="4"/>
  <c r="C2547" i="4"/>
  <c r="C2548" i="4"/>
  <c r="C2549" i="4"/>
  <c r="C2550" i="4"/>
  <c r="C2551" i="4"/>
  <c r="C2552" i="4"/>
  <c r="C2553" i="4"/>
  <c r="C2554" i="4"/>
  <c r="C2555" i="4"/>
  <c r="C2556" i="4"/>
  <c r="C2557" i="4"/>
  <c r="C2558" i="4"/>
  <c r="C2559" i="4"/>
  <c r="C2560" i="4"/>
  <c r="C2561" i="4"/>
  <c r="C2562" i="4"/>
  <c r="C2563" i="4"/>
  <c r="C2564" i="4"/>
  <c r="C2565" i="4"/>
  <c r="C2566" i="4"/>
  <c r="C2567" i="4"/>
  <c r="C2568" i="4"/>
  <c r="C2569" i="4"/>
  <c r="C2570" i="4"/>
  <c r="C2571" i="4"/>
  <c r="C2572" i="4"/>
  <c r="C2573" i="4"/>
  <c r="C2574" i="4"/>
  <c r="C2575" i="4"/>
  <c r="C2576" i="4"/>
  <c r="C2577" i="4"/>
  <c r="C2578" i="4"/>
  <c r="C2579" i="4"/>
  <c r="C2580" i="4"/>
  <c r="C2581" i="4"/>
  <c r="C2582" i="4"/>
  <c r="C2583" i="4"/>
  <c r="C2584" i="4"/>
  <c r="C2585" i="4"/>
  <c r="C2586" i="4"/>
  <c r="C2587" i="4"/>
  <c r="C2588" i="4"/>
  <c r="C2589" i="4"/>
  <c r="C2590" i="4"/>
  <c r="C2591" i="4"/>
  <c r="C2592" i="4"/>
  <c r="C2593" i="4"/>
  <c r="C2594" i="4"/>
  <c r="C2595" i="4"/>
  <c r="C2596" i="4"/>
  <c r="C2597" i="4"/>
  <c r="C2598" i="4"/>
  <c r="C2599" i="4"/>
  <c r="C2600" i="4"/>
  <c r="C2601" i="4"/>
  <c r="C2602" i="4"/>
  <c r="C2603" i="4"/>
  <c r="C2604" i="4"/>
  <c r="C2605" i="4"/>
  <c r="C2606" i="4"/>
  <c r="C2607" i="4"/>
  <c r="C2608" i="4"/>
  <c r="C2609" i="4"/>
  <c r="C2610" i="4"/>
  <c r="C2611" i="4"/>
  <c r="C2612" i="4"/>
  <c r="C2613" i="4"/>
  <c r="C2614" i="4"/>
  <c r="C2615" i="4"/>
  <c r="C2616" i="4"/>
  <c r="C2617" i="4"/>
  <c r="C2618" i="4"/>
  <c r="C2619" i="4"/>
  <c r="C2620" i="4"/>
  <c r="C2621" i="4"/>
  <c r="C2622" i="4"/>
  <c r="C2623" i="4"/>
  <c r="C2624" i="4"/>
  <c r="C2625" i="4"/>
  <c r="C2626" i="4"/>
  <c r="C2627" i="4"/>
  <c r="C2628" i="4"/>
  <c r="C2629" i="4"/>
  <c r="C2630" i="4"/>
  <c r="C2631" i="4"/>
  <c r="C2632" i="4"/>
  <c r="C2633" i="4"/>
  <c r="C2634" i="4"/>
  <c r="C2635" i="4"/>
  <c r="C2636" i="4"/>
  <c r="C2637" i="4"/>
  <c r="C2638" i="4"/>
  <c r="C2639" i="4"/>
  <c r="C2640" i="4"/>
  <c r="C2641" i="4"/>
  <c r="C2642" i="4"/>
  <c r="C2643" i="4"/>
  <c r="C2644" i="4"/>
  <c r="C2645" i="4"/>
  <c r="C2646" i="4"/>
  <c r="C2647" i="4"/>
  <c r="C2648" i="4"/>
  <c r="C2649" i="4"/>
  <c r="C2650" i="4"/>
  <c r="C2651" i="4"/>
  <c r="C2652" i="4"/>
  <c r="C2653" i="4"/>
  <c r="C2654" i="4"/>
  <c r="C2655" i="4"/>
  <c r="C2656" i="4"/>
  <c r="C2657" i="4"/>
  <c r="C2658" i="4"/>
  <c r="C2659" i="4"/>
  <c r="C2660" i="4"/>
  <c r="C2661" i="4"/>
  <c r="C2662" i="4"/>
  <c r="C2663" i="4"/>
  <c r="C2664" i="4"/>
  <c r="C2665" i="4"/>
  <c r="C2666" i="4"/>
  <c r="C2667" i="4"/>
  <c r="C2668" i="4"/>
  <c r="C2669" i="4"/>
  <c r="C2670" i="4"/>
  <c r="C2671" i="4"/>
  <c r="C2672" i="4"/>
  <c r="C2673" i="4"/>
  <c r="C2674" i="4"/>
  <c r="C2675" i="4"/>
  <c r="C2676" i="4"/>
  <c r="C2677" i="4"/>
  <c r="C2678" i="4"/>
  <c r="C2679" i="4"/>
  <c r="C2680" i="4"/>
  <c r="C2681" i="4"/>
  <c r="C2682" i="4"/>
  <c r="C2683" i="4"/>
  <c r="C2684" i="4"/>
  <c r="C2685" i="4"/>
  <c r="C2686" i="4"/>
  <c r="C2687" i="4"/>
  <c r="C2688" i="4"/>
  <c r="C2689" i="4"/>
  <c r="C2690" i="4"/>
  <c r="C2691" i="4"/>
  <c r="C2692" i="4"/>
  <c r="C2693" i="4"/>
  <c r="C2694" i="4"/>
  <c r="C2695" i="4"/>
  <c r="C2696" i="4"/>
  <c r="C2697" i="4"/>
  <c r="C2698" i="4"/>
  <c r="C2699" i="4"/>
  <c r="C2700" i="4"/>
  <c r="C2701" i="4"/>
  <c r="C2702" i="4"/>
  <c r="C2703" i="4"/>
  <c r="C2704" i="4"/>
  <c r="C2705" i="4"/>
  <c r="C2706" i="4"/>
  <c r="C2707" i="4"/>
  <c r="C2708" i="4"/>
  <c r="C2709" i="4"/>
  <c r="C2710" i="4"/>
  <c r="C2711" i="4"/>
  <c r="C2712" i="4"/>
  <c r="C2713" i="4"/>
  <c r="C2714" i="4"/>
  <c r="C2715" i="4"/>
  <c r="C2716" i="4"/>
  <c r="C2717" i="4"/>
  <c r="C2718" i="4"/>
  <c r="C2719" i="4"/>
  <c r="C2720" i="4"/>
  <c r="C2721" i="4"/>
  <c r="C2722" i="4"/>
  <c r="C2723" i="4"/>
  <c r="C2724" i="4"/>
  <c r="C2725" i="4"/>
  <c r="C2726" i="4"/>
  <c r="C2727" i="4"/>
  <c r="C2728" i="4"/>
  <c r="C2729" i="4"/>
  <c r="C2730" i="4"/>
  <c r="C2731" i="4"/>
  <c r="C2732" i="4"/>
  <c r="C2733" i="4"/>
  <c r="C2734" i="4"/>
  <c r="C2735" i="4"/>
  <c r="C2736" i="4"/>
  <c r="C2737" i="4"/>
  <c r="C2738" i="4"/>
  <c r="C2739" i="4"/>
  <c r="C2740" i="4"/>
  <c r="C2741" i="4"/>
  <c r="C2742" i="4"/>
  <c r="C2743" i="4"/>
  <c r="C2744" i="4"/>
  <c r="C2745" i="4"/>
  <c r="C2746" i="4"/>
  <c r="C2747" i="4"/>
  <c r="C2748" i="4"/>
  <c r="C2749" i="4"/>
  <c r="C2750" i="4"/>
  <c r="C2751" i="4"/>
  <c r="C2752" i="4"/>
  <c r="C2753" i="4"/>
  <c r="C2754" i="4"/>
  <c r="C2755" i="4"/>
  <c r="C2756" i="4"/>
  <c r="C2757" i="4"/>
  <c r="C2758" i="4"/>
  <c r="C2759" i="4"/>
  <c r="C2760" i="4"/>
  <c r="C2761" i="4"/>
  <c r="C2762" i="4"/>
  <c r="C2763" i="4"/>
  <c r="C2764" i="4"/>
  <c r="C2765" i="4"/>
  <c r="C2766" i="4"/>
  <c r="C2767" i="4"/>
  <c r="C2768" i="4"/>
  <c r="C2769" i="4"/>
  <c r="C2770" i="4"/>
  <c r="C2771" i="4"/>
  <c r="C2772" i="4"/>
  <c r="C2773" i="4"/>
  <c r="C2774" i="4"/>
  <c r="C2775" i="4"/>
  <c r="C2776" i="4"/>
  <c r="C2777" i="4"/>
  <c r="C2778" i="4"/>
  <c r="C2779" i="4"/>
  <c r="C2780" i="4"/>
  <c r="C2781" i="4"/>
  <c r="C2782" i="4"/>
  <c r="C2783" i="4"/>
  <c r="C2784" i="4"/>
  <c r="C2785" i="4"/>
  <c r="C2786" i="4"/>
  <c r="C2787" i="4"/>
  <c r="C2788" i="4"/>
  <c r="C2789" i="4"/>
  <c r="C2790" i="4"/>
  <c r="C2791" i="4"/>
  <c r="C2792" i="4"/>
  <c r="C2793" i="4"/>
  <c r="C2794" i="4"/>
  <c r="C2795" i="4"/>
  <c r="C2796" i="4"/>
  <c r="C2797" i="4"/>
  <c r="C2798" i="4"/>
  <c r="C2799" i="4"/>
  <c r="C2800" i="4"/>
  <c r="C2801" i="4"/>
  <c r="C2802" i="4"/>
  <c r="C2803" i="4"/>
  <c r="C2804" i="4"/>
  <c r="C2805" i="4"/>
  <c r="C2806" i="4"/>
  <c r="C2807" i="4"/>
  <c r="C2808" i="4"/>
  <c r="C2809" i="4"/>
  <c r="C2810" i="4"/>
  <c r="C2811" i="4"/>
  <c r="C2812" i="4"/>
  <c r="C2813" i="4"/>
  <c r="C2814" i="4"/>
  <c r="C2815" i="4"/>
  <c r="C2816" i="4"/>
  <c r="C2817" i="4"/>
  <c r="C2818" i="4"/>
  <c r="C2819" i="4"/>
  <c r="C2820" i="4"/>
  <c r="C2821" i="4"/>
  <c r="C2822" i="4"/>
  <c r="C2823" i="4"/>
  <c r="C2824" i="4"/>
  <c r="C2825" i="4"/>
  <c r="C2826" i="4"/>
  <c r="C2827" i="4"/>
  <c r="C2828" i="4"/>
  <c r="C2829" i="4"/>
  <c r="C2830" i="4"/>
  <c r="C2831" i="4"/>
  <c r="C2832" i="4"/>
  <c r="C2833" i="4"/>
  <c r="C2834" i="4"/>
  <c r="C2835" i="4"/>
  <c r="C2836" i="4"/>
  <c r="C2837" i="4"/>
  <c r="C2838" i="4"/>
  <c r="C2839" i="4"/>
  <c r="C2840" i="4"/>
  <c r="C2841" i="4"/>
  <c r="C2842" i="4"/>
  <c r="C2843" i="4"/>
  <c r="C2844" i="4"/>
  <c r="C2845" i="4"/>
  <c r="C2846" i="4"/>
  <c r="C2847" i="4"/>
  <c r="C2848" i="4"/>
  <c r="C2849" i="4"/>
  <c r="C2850" i="4"/>
  <c r="C2851" i="4"/>
  <c r="C2852" i="4"/>
  <c r="C2853" i="4"/>
  <c r="C2854" i="4"/>
  <c r="C2855" i="4"/>
  <c r="C2856" i="4"/>
  <c r="C2857" i="4"/>
  <c r="C2858" i="4"/>
  <c r="C2859" i="4"/>
  <c r="C2860" i="4"/>
  <c r="C2861" i="4"/>
  <c r="C2862" i="4"/>
  <c r="C2863" i="4"/>
  <c r="C2864" i="4"/>
  <c r="C2865" i="4"/>
  <c r="C2866" i="4"/>
  <c r="C2867" i="4"/>
  <c r="C2868" i="4"/>
  <c r="C2869" i="4"/>
  <c r="C2870" i="4"/>
  <c r="C2871" i="4"/>
  <c r="C2872" i="4"/>
  <c r="C2873" i="4"/>
  <c r="C2874" i="4"/>
  <c r="C2875" i="4"/>
  <c r="C2876" i="4"/>
  <c r="C2877" i="4"/>
  <c r="C2878" i="4"/>
  <c r="C2879" i="4"/>
  <c r="C2880" i="4"/>
  <c r="C2881" i="4"/>
  <c r="C2882" i="4"/>
  <c r="C2883" i="4"/>
  <c r="C2884" i="4"/>
  <c r="C2885" i="4"/>
  <c r="C2886" i="4"/>
  <c r="C2887" i="4"/>
  <c r="C2888" i="4"/>
  <c r="C2889" i="4"/>
  <c r="C2890" i="4"/>
  <c r="C2891" i="4"/>
  <c r="C2892" i="4"/>
  <c r="C2893" i="4"/>
  <c r="C2894" i="4"/>
  <c r="C2895" i="4"/>
  <c r="C2896" i="4"/>
  <c r="C2897" i="4"/>
  <c r="C2898" i="4"/>
  <c r="C2899" i="4"/>
  <c r="C2900" i="4"/>
  <c r="C2901" i="4"/>
  <c r="C2902" i="4"/>
  <c r="C2903" i="4"/>
  <c r="C2904" i="4"/>
  <c r="C2905" i="4"/>
  <c r="C2906" i="4"/>
  <c r="C2907" i="4"/>
  <c r="C2908" i="4"/>
  <c r="C2909" i="4"/>
  <c r="C2910" i="4"/>
  <c r="C2911" i="4"/>
  <c r="C2912" i="4"/>
  <c r="C2913" i="4"/>
  <c r="C2914" i="4"/>
  <c r="C2915" i="4"/>
  <c r="C2916" i="4"/>
  <c r="C2917" i="4"/>
  <c r="C2918" i="4"/>
  <c r="C2919" i="4"/>
  <c r="C2920" i="4"/>
  <c r="C2921" i="4"/>
  <c r="C2922" i="4"/>
  <c r="C2923" i="4"/>
  <c r="C2924" i="4"/>
  <c r="C2925" i="4"/>
  <c r="C2926" i="4"/>
  <c r="C2927" i="4"/>
  <c r="C2928" i="4"/>
  <c r="C2929" i="4"/>
  <c r="C2930" i="4"/>
  <c r="C2931" i="4"/>
  <c r="C2932" i="4"/>
  <c r="C2933" i="4"/>
  <c r="C2934" i="4"/>
  <c r="C2935" i="4"/>
  <c r="C2936" i="4"/>
  <c r="C2937" i="4"/>
  <c r="C2938" i="4"/>
  <c r="C2939" i="4"/>
  <c r="C2940" i="4"/>
  <c r="C2941" i="4"/>
  <c r="C2942" i="4"/>
  <c r="C2943" i="4"/>
  <c r="C2944" i="4"/>
  <c r="C2945" i="4"/>
  <c r="C2946" i="4"/>
  <c r="C2947" i="4"/>
  <c r="C2948" i="4"/>
  <c r="C2949" i="4"/>
  <c r="C2950" i="4"/>
  <c r="C2951" i="4"/>
  <c r="C2952" i="4"/>
  <c r="C2953" i="4"/>
  <c r="C2954" i="4"/>
  <c r="C2955" i="4"/>
  <c r="C2956" i="4"/>
  <c r="C2957" i="4"/>
  <c r="C2958" i="4"/>
  <c r="C2959" i="4"/>
  <c r="C2960" i="4"/>
  <c r="C2961" i="4"/>
  <c r="C2962" i="4"/>
  <c r="C2963" i="4"/>
  <c r="C2964" i="4"/>
  <c r="C2965" i="4"/>
  <c r="C2966" i="4"/>
  <c r="C2967" i="4"/>
  <c r="C2968" i="4"/>
  <c r="C2969" i="4"/>
  <c r="C2970" i="4"/>
  <c r="C2971" i="4"/>
  <c r="C2972" i="4"/>
  <c r="C2973" i="4"/>
  <c r="C2974" i="4"/>
  <c r="C2975" i="4"/>
  <c r="C2976" i="4"/>
  <c r="C2977" i="4"/>
  <c r="C2978" i="4"/>
  <c r="C2979" i="4"/>
  <c r="C2980" i="4"/>
  <c r="C2981" i="4"/>
  <c r="C2982" i="4"/>
  <c r="C2983" i="4"/>
  <c r="C2984" i="4"/>
  <c r="C2985" i="4"/>
  <c r="C2986" i="4"/>
  <c r="C2987" i="4"/>
  <c r="C2988" i="4"/>
  <c r="C2989" i="4"/>
  <c r="C2990" i="4"/>
  <c r="C2991" i="4"/>
  <c r="C2992" i="4"/>
  <c r="C2993" i="4"/>
  <c r="C2994" i="4"/>
  <c r="C2995" i="4"/>
  <c r="C2996" i="4"/>
  <c r="C2997" i="4"/>
  <c r="C2998" i="4"/>
  <c r="C2999" i="4"/>
  <c r="C3000" i="4"/>
  <c r="C3001" i="4"/>
  <c r="C3002" i="4"/>
  <c r="C3003" i="4"/>
  <c r="C3004" i="4"/>
  <c r="C3005" i="4"/>
  <c r="C3006" i="4"/>
  <c r="C3007" i="4"/>
  <c r="C3008" i="4"/>
  <c r="C3009" i="4"/>
  <c r="C3010" i="4"/>
  <c r="C3011" i="4"/>
  <c r="C3012" i="4"/>
  <c r="C3013" i="4"/>
  <c r="C3014" i="4"/>
  <c r="C3015" i="4"/>
  <c r="C3016" i="4"/>
  <c r="C3017" i="4"/>
  <c r="C3018" i="4"/>
  <c r="C3019" i="4"/>
  <c r="C3020" i="4"/>
  <c r="C3021" i="4"/>
  <c r="C3022" i="4"/>
  <c r="C3023" i="4"/>
  <c r="C3024" i="4"/>
  <c r="C3025" i="4"/>
  <c r="C3026" i="4"/>
  <c r="C3027" i="4"/>
  <c r="C3028" i="4"/>
  <c r="C3029" i="4"/>
  <c r="C3030" i="4"/>
  <c r="C3031" i="4"/>
  <c r="C3032" i="4"/>
  <c r="C3033" i="4"/>
  <c r="C3034" i="4"/>
  <c r="C3035" i="4"/>
  <c r="C3036" i="4"/>
  <c r="C3037" i="4"/>
  <c r="C3038" i="4"/>
  <c r="C3039" i="4"/>
  <c r="C3040" i="4"/>
  <c r="C3041" i="4"/>
  <c r="C3042" i="4"/>
  <c r="C3043" i="4"/>
  <c r="C3044" i="4"/>
  <c r="C3045" i="4"/>
  <c r="C3046" i="4"/>
  <c r="C3047" i="4"/>
  <c r="C3048" i="4"/>
  <c r="C3049" i="4"/>
  <c r="C3050" i="4"/>
  <c r="C3051" i="4"/>
  <c r="C3052" i="4"/>
  <c r="C3053" i="4"/>
  <c r="C3054" i="4"/>
  <c r="C3055" i="4"/>
  <c r="C3056" i="4"/>
  <c r="C3057" i="4"/>
  <c r="C3058" i="4"/>
  <c r="C3059" i="4"/>
  <c r="C3060" i="4"/>
  <c r="C3061" i="4"/>
  <c r="C3062" i="4"/>
  <c r="C3063" i="4"/>
  <c r="C3064" i="4"/>
  <c r="C3065" i="4"/>
  <c r="C3066" i="4"/>
  <c r="C3067" i="4"/>
  <c r="C3068" i="4"/>
  <c r="C3069" i="4"/>
  <c r="C3070" i="4"/>
  <c r="C3071" i="4"/>
  <c r="C3072" i="4"/>
  <c r="C3073" i="4"/>
  <c r="C3074" i="4"/>
  <c r="C3075" i="4"/>
  <c r="C3076" i="4"/>
  <c r="C3077" i="4"/>
  <c r="C3078" i="4"/>
  <c r="C3079" i="4"/>
  <c r="C3080" i="4"/>
  <c r="C3081" i="4"/>
  <c r="C3082" i="4"/>
  <c r="C3083" i="4"/>
  <c r="C3084" i="4"/>
  <c r="C3085" i="4"/>
  <c r="C3086" i="4"/>
  <c r="C3087" i="4"/>
  <c r="C3088" i="4"/>
  <c r="C3089" i="4"/>
  <c r="C3090" i="4"/>
  <c r="C3091" i="4"/>
  <c r="C3092" i="4"/>
  <c r="C3093" i="4"/>
  <c r="C3094" i="4"/>
  <c r="C3095" i="4"/>
  <c r="C3096" i="4"/>
  <c r="C3097" i="4"/>
  <c r="C3098" i="4"/>
  <c r="C3099" i="4"/>
  <c r="C3100" i="4"/>
  <c r="C3101" i="4"/>
  <c r="C3102" i="4"/>
  <c r="C3103" i="4"/>
  <c r="C3104" i="4"/>
  <c r="C3105" i="4"/>
  <c r="C3106" i="4"/>
  <c r="C3107" i="4"/>
  <c r="C3108" i="4"/>
  <c r="C3109" i="4"/>
  <c r="C3110" i="4"/>
  <c r="C3111" i="4"/>
  <c r="C3112" i="4"/>
  <c r="C3113" i="4"/>
  <c r="C3114" i="4"/>
  <c r="C3115" i="4"/>
  <c r="C3116" i="4"/>
  <c r="C3117" i="4"/>
  <c r="C3118" i="4"/>
  <c r="C3119" i="4"/>
  <c r="C3120" i="4"/>
  <c r="C3121" i="4"/>
  <c r="C3122" i="4"/>
  <c r="C3123" i="4"/>
  <c r="C3124" i="4"/>
  <c r="C3125" i="4"/>
  <c r="C3126" i="4"/>
  <c r="C3127" i="4"/>
  <c r="C3128" i="4"/>
  <c r="C3129" i="4"/>
  <c r="C3130" i="4"/>
  <c r="C3131" i="4"/>
  <c r="C3132" i="4"/>
  <c r="C3133" i="4"/>
  <c r="C3134" i="4"/>
  <c r="C3135" i="4"/>
  <c r="C3136" i="4"/>
  <c r="C3137" i="4"/>
  <c r="C3138" i="4"/>
  <c r="C3139" i="4"/>
  <c r="C3140" i="4"/>
  <c r="C3141" i="4"/>
  <c r="C3142" i="4"/>
  <c r="C3143" i="4"/>
  <c r="C3144" i="4"/>
  <c r="C3145" i="4"/>
  <c r="C3146" i="4"/>
  <c r="C3147" i="4"/>
  <c r="C3148" i="4"/>
  <c r="C3149" i="4"/>
  <c r="C3150" i="4"/>
  <c r="C3151" i="4"/>
  <c r="C3152" i="4"/>
  <c r="C3153" i="4"/>
  <c r="C3154" i="4"/>
  <c r="C3155" i="4"/>
  <c r="C3156" i="4"/>
  <c r="C3157" i="4"/>
  <c r="C3158" i="4"/>
  <c r="C3159" i="4"/>
  <c r="C3160" i="4"/>
  <c r="C3161" i="4"/>
  <c r="C3162" i="4"/>
  <c r="C3163" i="4"/>
  <c r="C3164" i="4"/>
  <c r="C3165" i="4"/>
  <c r="C3166" i="4"/>
  <c r="C3167" i="4"/>
  <c r="C3168" i="4"/>
  <c r="C3169" i="4"/>
  <c r="C3170" i="4"/>
  <c r="C3171" i="4"/>
  <c r="C3172" i="4"/>
  <c r="C3173" i="4"/>
  <c r="C3174" i="4"/>
  <c r="C3175" i="4"/>
  <c r="C3176" i="4"/>
  <c r="C3177" i="4"/>
  <c r="C3178" i="4"/>
  <c r="C3179" i="4"/>
  <c r="C3180" i="4"/>
  <c r="C3181" i="4"/>
  <c r="C3182" i="4"/>
  <c r="C3183" i="4"/>
  <c r="C3184" i="4"/>
  <c r="C3185" i="4"/>
  <c r="C3186" i="4"/>
  <c r="C3187" i="4"/>
  <c r="C3188" i="4"/>
  <c r="C3189" i="4"/>
  <c r="C3190" i="4"/>
  <c r="C3191" i="4"/>
  <c r="C3192" i="4"/>
  <c r="C3193" i="4"/>
  <c r="C3194" i="4"/>
  <c r="C3195" i="4"/>
  <c r="C3196" i="4"/>
  <c r="C3197" i="4"/>
  <c r="C3198" i="4"/>
  <c r="C3199" i="4"/>
  <c r="C3200" i="4"/>
  <c r="C3201" i="4"/>
  <c r="C3202" i="4"/>
  <c r="C3203" i="4"/>
  <c r="C3204" i="4"/>
  <c r="C3205" i="4"/>
  <c r="C3206" i="4"/>
  <c r="C3207" i="4"/>
  <c r="C3208" i="4"/>
  <c r="C3209" i="4"/>
  <c r="C3210" i="4"/>
  <c r="C3211" i="4"/>
  <c r="C3212" i="4"/>
  <c r="C3213" i="4"/>
  <c r="C3214" i="4"/>
  <c r="C3215" i="4"/>
  <c r="C3216" i="4"/>
  <c r="C3217" i="4"/>
  <c r="C3218" i="4"/>
  <c r="C3219" i="4"/>
  <c r="C3220" i="4"/>
  <c r="C3221" i="4"/>
  <c r="C3222" i="4"/>
  <c r="C3223" i="4"/>
  <c r="C3224" i="4"/>
  <c r="C3225" i="4"/>
  <c r="C3226" i="4"/>
  <c r="C3227" i="4"/>
  <c r="C3228" i="4"/>
  <c r="C3229" i="4"/>
  <c r="C3230" i="4"/>
  <c r="C3231" i="4"/>
  <c r="C3232" i="4"/>
  <c r="C3233" i="4"/>
  <c r="C3234" i="4"/>
  <c r="C3235" i="4"/>
  <c r="C3236" i="4"/>
  <c r="C3237" i="4"/>
  <c r="C3238" i="4"/>
  <c r="C3239" i="4"/>
  <c r="C3240" i="4"/>
  <c r="C3241" i="4"/>
  <c r="C3242" i="4"/>
  <c r="C3243" i="4"/>
  <c r="C3244" i="4"/>
  <c r="C3245" i="4"/>
  <c r="C3246" i="4"/>
  <c r="C3247" i="4"/>
  <c r="C3248" i="4"/>
  <c r="C3249" i="4"/>
  <c r="C3250" i="4"/>
  <c r="C3251" i="4"/>
  <c r="C3252" i="4"/>
  <c r="C3253" i="4"/>
  <c r="C3254" i="4"/>
  <c r="C3255" i="4"/>
  <c r="C3256" i="4"/>
  <c r="C3257" i="4"/>
  <c r="C3258" i="4"/>
  <c r="C3259" i="4"/>
  <c r="C3260" i="4"/>
  <c r="C3261" i="4"/>
  <c r="C3262" i="4"/>
  <c r="C3263" i="4"/>
  <c r="C3264" i="4"/>
  <c r="C3265" i="4"/>
  <c r="C3266" i="4"/>
  <c r="C3267" i="4"/>
  <c r="C3268" i="4"/>
  <c r="C3269" i="4"/>
  <c r="C3270" i="4"/>
  <c r="C3271" i="4"/>
  <c r="C3272" i="4"/>
  <c r="C3273" i="4"/>
  <c r="C3274" i="4"/>
  <c r="C3275" i="4"/>
  <c r="C3276" i="4"/>
  <c r="C3277" i="4"/>
  <c r="C3278" i="4"/>
  <c r="C3279" i="4"/>
  <c r="C3280" i="4"/>
  <c r="C3281" i="4"/>
  <c r="C3282" i="4"/>
  <c r="C3283" i="4"/>
  <c r="C3284" i="4"/>
  <c r="C3285" i="4"/>
  <c r="C3286" i="4"/>
  <c r="C3287" i="4"/>
  <c r="C3288" i="4"/>
  <c r="C3289" i="4"/>
  <c r="C3290" i="4"/>
  <c r="C3291" i="4"/>
  <c r="C3292" i="4"/>
  <c r="C3293" i="4"/>
  <c r="C3294" i="4"/>
  <c r="C3295" i="4"/>
  <c r="C3296" i="4"/>
  <c r="C3297" i="4"/>
  <c r="C3298" i="4"/>
  <c r="C3299" i="4"/>
  <c r="C3300" i="4"/>
  <c r="C3301" i="4"/>
  <c r="C3302" i="4"/>
  <c r="C3303" i="4"/>
  <c r="C3304" i="4"/>
  <c r="C3305" i="4"/>
  <c r="C3306" i="4"/>
  <c r="C3307" i="4"/>
  <c r="C3308" i="4"/>
  <c r="C3309" i="4"/>
  <c r="C3310" i="4"/>
  <c r="C3311" i="4"/>
  <c r="C3312" i="4"/>
  <c r="C3313" i="4"/>
  <c r="C3314" i="4"/>
  <c r="C3315" i="4"/>
  <c r="C3316" i="4"/>
  <c r="C3317" i="4"/>
  <c r="C3318" i="4"/>
  <c r="C3319" i="4"/>
  <c r="C3320" i="4"/>
  <c r="C3321" i="4"/>
  <c r="C3322" i="4"/>
  <c r="C3323" i="4"/>
  <c r="C3324" i="4"/>
  <c r="C3325" i="4"/>
  <c r="C3326" i="4"/>
  <c r="C3327" i="4"/>
  <c r="C3328" i="4"/>
  <c r="C3329" i="4"/>
  <c r="C3330" i="4"/>
  <c r="C3331" i="4"/>
  <c r="C3332" i="4"/>
  <c r="C3333" i="4"/>
  <c r="C3334" i="4"/>
  <c r="C3335" i="4"/>
  <c r="C3336" i="4"/>
  <c r="C3337" i="4"/>
  <c r="C3338" i="4"/>
  <c r="C3339" i="4"/>
  <c r="C3340" i="4"/>
  <c r="C3341" i="4"/>
  <c r="C3342" i="4"/>
  <c r="C3343" i="4"/>
  <c r="C3344" i="4"/>
  <c r="C3345" i="4"/>
  <c r="C3346" i="4"/>
  <c r="C3347" i="4"/>
  <c r="C3348" i="4"/>
  <c r="C3349" i="4"/>
  <c r="C3350" i="4"/>
  <c r="C3351" i="4"/>
  <c r="C3352" i="4"/>
  <c r="C3353" i="4"/>
  <c r="C3354" i="4"/>
  <c r="C3355" i="4"/>
  <c r="C3356" i="4"/>
  <c r="C3357" i="4"/>
  <c r="C3358" i="4"/>
  <c r="C3359" i="4"/>
  <c r="C3360" i="4"/>
  <c r="C3361" i="4"/>
  <c r="C3362" i="4"/>
  <c r="C3363" i="4"/>
  <c r="C3364" i="4"/>
  <c r="C3365" i="4"/>
  <c r="C3366" i="4"/>
  <c r="C3367" i="4"/>
  <c r="C3368" i="4"/>
  <c r="C3369" i="4"/>
  <c r="C3370" i="4"/>
  <c r="C3371" i="4"/>
  <c r="C3372" i="4"/>
  <c r="C3373" i="4"/>
  <c r="C3374" i="4"/>
  <c r="C3375" i="4"/>
  <c r="C3376" i="4"/>
  <c r="C3377" i="4"/>
  <c r="C3378" i="4"/>
  <c r="C3379" i="4"/>
  <c r="C3380" i="4"/>
  <c r="C3381" i="4"/>
  <c r="C3382" i="4"/>
  <c r="C3383" i="4"/>
  <c r="C3384" i="4"/>
  <c r="C3385" i="4"/>
  <c r="C3386" i="4"/>
  <c r="C3387" i="4"/>
  <c r="C3388" i="4"/>
  <c r="C3389" i="4"/>
  <c r="C3390" i="4"/>
  <c r="C3391" i="4"/>
  <c r="C3392" i="4"/>
  <c r="C3393" i="4"/>
  <c r="C3394" i="4"/>
  <c r="C3395" i="4"/>
  <c r="C3396" i="4"/>
  <c r="C3397" i="4"/>
  <c r="C3398" i="4"/>
  <c r="C3399" i="4"/>
  <c r="C3400" i="4"/>
  <c r="C3401" i="4"/>
  <c r="C3402" i="4"/>
  <c r="C3403" i="4"/>
  <c r="C3404" i="4"/>
  <c r="C3405" i="4"/>
  <c r="C3406" i="4"/>
  <c r="C3407" i="4"/>
  <c r="C3408" i="4"/>
  <c r="C3409" i="4"/>
  <c r="C3410" i="4"/>
  <c r="C3411" i="4"/>
  <c r="C3412" i="4"/>
  <c r="C3413" i="4"/>
  <c r="C3414" i="4"/>
  <c r="C3415" i="4"/>
  <c r="C3416" i="4"/>
  <c r="C3417" i="4"/>
  <c r="C3418" i="4"/>
  <c r="C3419" i="4"/>
  <c r="C3420" i="4"/>
  <c r="C3421" i="4"/>
  <c r="C3422" i="4"/>
  <c r="C3423" i="4"/>
  <c r="C3424" i="4"/>
  <c r="C3425" i="4"/>
  <c r="C3426" i="4"/>
  <c r="C3427" i="4"/>
  <c r="C3428" i="4"/>
  <c r="C3429" i="4"/>
  <c r="C3430" i="4"/>
  <c r="C3431" i="4"/>
  <c r="C3432" i="4"/>
  <c r="C3433" i="4"/>
  <c r="C3434" i="4"/>
  <c r="C3435" i="4"/>
  <c r="C3436" i="4"/>
  <c r="C3437" i="4"/>
  <c r="C3438" i="4"/>
  <c r="C3439" i="4"/>
  <c r="C3440" i="4"/>
  <c r="C3441" i="4"/>
  <c r="C3442" i="4"/>
  <c r="C3443" i="4"/>
  <c r="C3444" i="4"/>
  <c r="C3445" i="4"/>
  <c r="C3446" i="4"/>
  <c r="C3447" i="4"/>
  <c r="C3448" i="4"/>
  <c r="C3449" i="4"/>
  <c r="C3450" i="4"/>
  <c r="C3451" i="4"/>
  <c r="C3452" i="4"/>
  <c r="C3453" i="4"/>
  <c r="C3454" i="4"/>
  <c r="C3455" i="4"/>
  <c r="C3456" i="4"/>
  <c r="C3457" i="4"/>
  <c r="C3458" i="4"/>
  <c r="C3459" i="4"/>
  <c r="C3460" i="4"/>
  <c r="C3461" i="4"/>
  <c r="C3462" i="4"/>
  <c r="C3463" i="4"/>
  <c r="C3464" i="4"/>
  <c r="C3465" i="4"/>
  <c r="C3466" i="4"/>
  <c r="C3467" i="4"/>
  <c r="C3468" i="4"/>
  <c r="C3469" i="4"/>
  <c r="C3470" i="4"/>
  <c r="C3471" i="4"/>
  <c r="C3472" i="4"/>
  <c r="C3473" i="4"/>
  <c r="C3474" i="4"/>
  <c r="C3475" i="4"/>
  <c r="C3476" i="4"/>
  <c r="C3477" i="4"/>
  <c r="C3478" i="4"/>
  <c r="C3479" i="4"/>
  <c r="C3480" i="4"/>
  <c r="C3481" i="4"/>
  <c r="C3482" i="4"/>
  <c r="C3483" i="4"/>
  <c r="C3484" i="4"/>
  <c r="C3485" i="4"/>
  <c r="C3486" i="4"/>
  <c r="C3487" i="4"/>
  <c r="C3488" i="4"/>
  <c r="C3489" i="4"/>
  <c r="C3490" i="4"/>
  <c r="C3491" i="4"/>
  <c r="C3492" i="4"/>
  <c r="C3493" i="4"/>
  <c r="C3494" i="4"/>
  <c r="C3495" i="4"/>
  <c r="C3496" i="4"/>
  <c r="C3497" i="4"/>
  <c r="C3498" i="4"/>
  <c r="C3499" i="4"/>
  <c r="C3500" i="4"/>
  <c r="C3501" i="4"/>
  <c r="C3502" i="4"/>
  <c r="C3503" i="4"/>
  <c r="C3504" i="4"/>
  <c r="C3505" i="4"/>
  <c r="C3506" i="4"/>
  <c r="C3507" i="4"/>
  <c r="C3508" i="4"/>
  <c r="C3509" i="4"/>
  <c r="C3510" i="4"/>
  <c r="C3511" i="4"/>
  <c r="C3512" i="4"/>
  <c r="C3513" i="4"/>
  <c r="C3514" i="4"/>
  <c r="C3515" i="4"/>
  <c r="C3516" i="4"/>
  <c r="C3517" i="4"/>
  <c r="C3518" i="4"/>
  <c r="C3519" i="4"/>
  <c r="C3520" i="4"/>
  <c r="C3521" i="4"/>
  <c r="C3522" i="4"/>
  <c r="C3523" i="4"/>
  <c r="C3524" i="4"/>
  <c r="C3525" i="4"/>
  <c r="C3526" i="4"/>
  <c r="C3527" i="4"/>
  <c r="C3528" i="4"/>
  <c r="C3529" i="4"/>
  <c r="C3530" i="4"/>
  <c r="C3531" i="4"/>
  <c r="C3532" i="4"/>
  <c r="C3533" i="4"/>
  <c r="C3534" i="4"/>
  <c r="C3535" i="4"/>
  <c r="C3536" i="4"/>
  <c r="C3537" i="4"/>
  <c r="C3538" i="4"/>
  <c r="C3539" i="4"/>
  <c r="C3540" i="4"/>
  <c r="C3541" i="4"/>
  <c r="C3542" i="4"/>
  <c r="C3543" i="4"/>
  <c r="C3544" i="4"/>
  <c r="C3545" i="4"/>
  <c r="C3546" i="4"/>
  <c r="C3547" i="4"/>
  <c r="C3548" i="4"/>
  <c r="C3549" i="4"/>
  <c r="C3550" i="4"/>
  <c r="C3551" i="4"/>
  <c r="C3552" i="4"/>
  <c r="C3553" i="4"/>
  <c r="C3554" i="4"/>
  <c r="C3555" i="4"/>
  <c r="C3556" i="4"/>
  <c r="C3557" i="4"/>
  <c r="C3558" i="4"/>
  <c r="C3559" i="4"/>
  <c r="C3560" i="4"/>
  <c r="C3561" i="4"/>
  <c r="C3562" i="4"/>
  <c r="C3563" i="4"/>
  <c r="C3564" i="4"/>
  <c r="C3565" i="4"/>
  <c r="C3566" i="4"/>
  <c r="C3567" i="4"/>
  <c r="C3568" i="4"/>
  <c r="C3569" i="4"/>
  <c r="C3570" i="4"/>
  <c r="C3571" i="4"/>
  <c r="C3572" i="4"/>
  <c r="C3573" i="4"/>
  <c r="C3574" i="4"/>
  <c r="C3575" i="4"/>
  <c r="C3576" i="4"/>
  <c r="C3577" i="4"/>
  <c r="C3578" i="4"/>
  <c r="C3579" i="4"/>
  <c r="C3580" i="4"/>
  <c r="C3581" i="4"/>
  <c r="C3582" i="4"/>
  <c r="C3583" i="4"/>
  <c r="C3584" i="4"/>
  <c r="C3585" i="4"/>
  <c r="C3586" i="4"/>
  <c r="C3587" i="4"/>
  <c r="C3588" i="4"/>
  <c r="C3589" i="4"/>
  <c r="C3590" i="4"/>
  <c r="C3591" i="4"/>
  <c r="C3592" i="4"/>
  <c r="C3593" i="4"/>
  <c r="C3594" i="4"/>
  <c r="C3595" i="4"/>
  <c r="C3596" i="4"/>
  <c r="C3597" i="4"/>
  <c r="C3598" i="4"/>
  <c r="C3599" i="4"/>
  <c r="C3600" i="4"/>
  <c r="C3601" i="4"/>
  <c r="C3602" i="4"/>
  <c r="C3603" i="4"/>
  <c r="C3604" i="4"/>
  <c r="C3605" i="4"/>
  <c r="C3606" i="4"/>
  <c r="C3607" i="4"/>
  <c r="C3608" i="4"/>
  <c r="C3609" i="4"/>
  <c r="C3610" i="4"/>
  <c r="C3611" i="4"/>
  <c r="C3612" i="4"/>
  <c r="C3613" i="4"/>
  <c r="C3614" i="4"/>
  <c r="C3615" i="4"/>
  <c r="C3616" i="4"/>
  <c r="C3617" i="4"/>
  <c r="C3618" i="4"/>
  <c r="C3619" i="4"/>
  <c r="C3620" i="4"/>
  <c r="C3621" i="4"/>
  <c r="C3622" i="4"/>
  <c r="C3623" i="4"/>
  <c r="C3624" i="4"/>
  <c r="C3625" i="4"/>
  <c r="C3626" i="4"/>
  <c r="C3627" i="4"/>
  <c r="C3628" i="4"/>
  <c r="C3629" i="4"/>
  <c r="C3630" i="4"/>
  <c r="C3631" i="4"/>
  <c r="C3632" i="4"/>
  <c r="C3633" i="4"/>
  <c r="C3634" i="4"/>
  <c r="C3635" i="4"/>
  <c r="C3636" i="4"/>
  <c r="C3637" i="4"/>
  <c r="C3638" i="4"/>
  <c r="C3639" i="4"/>
  <c r="C3640" i="4"/>
  <c r="C3641" i="4"/>
  <c r="C3642" i="4"/>
  <c r="C3643" i="4"/>
  <c r="C3644" i="4"/>
  <c r="C3645" i="4"/>
  <c r="C3646" i="4"/>
  <c r="C3647" i="4"/>
  <c r="C3648" i="4"/>
  <c r="C3649" i="4"/>
  <c r="C3650" i="4"/>
  <c r="C3651" i="4"/>
  <c r="C3652" i="4"/>
  <c r="C3653" i="4"/>
  <c r="C3654" i="4"/>
  <c r="C3655" i="4"/>
  <c r="C3656" i="4"/>
  <c r="C3657" i="4"/>
  <c r="C3658" i="4"/>
  <c r="C3659" i="4"/>
  <c r="C3660" i="4"/>
  <c r="C3661" i="4"/>
  <c r="C3662" i="4"/>
  <c r="C3663" i="4"/>
  <c r="C3664" i="4"/>
  <c r="C3665" i="4"/>
  <c r="C3666" i="4"/>
  <c r="C3667" i="4"/>
  <c r="C3668" i="4"/>
  <c r="C3669" i="4"/>
  <c r="C3670" i="4"/>
  <c r="C3671" i="4"/>
  <c r="C3672" i="4"/>
  <c r="C3673" i="4"/>
  <c r="C3674" i="4"/>
  <c r="C3675" i="4"/>
  <c r="C3676" i="4"/>
  <c r="C3677" i="4"/>
  <c r="C3678" i="4"/>
  <c r="C3679" i="4"/>
  <c r="C3680" i="4"/>
  <c r="C3681" i="4"/>
  <c r="C3682" i="4"/>
  <c r="C3683" i="4"/>
  <c r="C3684" i="4"/>
  <c r="C3685" i="4"/>
  <c r="C3686" i="4"/>
  <c r="C3687" i="4"/>
  <c r="C3688" i="4"/>
  <c r="C3689" i="4"/>
  <c r="C3690" i="4"/>
  <c r="C3691" i="4"/>
  <c r="C3692" i="4"/>
  <c r="C3693" i="4"/>
  <c r="C3694" i="4"/>
  <c r="C3695" i="4"/>
  <c r="C3696" i="4"/>
  <c r="C3697" i="4"/>
  <c r="C3698" i="4"/>
  <c r="C3699" i="4"/>
  <c r="C3700" i="4"/>
  <c r="C3701" i="4"/>
  <c r="C3702" i="4"/>
  <c r="C3703" i="4"/>
  <c r="C3704" i="4"/>
  <c r="C3705" i="4"/>
  <c r="C3706" i="4"/>
  <c r="C3707" i="4"/>
  <c r="C3708" i="4"/>
  <c r="C3709" i="4"/>
  <c r="C3710" i="4"/>
  <c r="C3711" i="4"/>
  <c r="C3712" i="4"/>
  <c r="C3713" i="4"/>
  <c r="C3714" i="4"/>
  <c r="C3715" i="4"/>
  <c r="C3716" i="4"/>
  <c r="C3717" i="4"/>
  <c r="C3718" i="4"/>
  <c r="C3719" i="4"/>
  <c r="C3720" i="4"/>
  <c r="C3721" i="4"/>
  <c r="C3722" i="4"/>
  <c r="C3723" i="4"/>
  <c r="C3724" i="4"/>
  <c r="C3725" i="4"/>
  <c r="C3726" i="4"/>
  <c r="C3727" i="4"/>
  <c r="C3728" i="4"/>
  <c r="C3729" i="4"/>
  <c r="C3730" i="4"/>
  <c r="C3731" i="4"/>
  <c r="C3732" i="4"/>
  <c r="C3733" i="4"/>
  <c r="C3734" i="4"/>
  <c r="C3735" i="4"/>
  <c r="C3736" i="4"/>
  <c r="C3737" i="4"/>
  <c r="C3738" i="4"/>
  <c r="C3739" i="4"/>
  <c r="C3740" i="4"/>
  <c r="C3741" i="4"/>
  <c r="C3742" i="4"/>
  <c r="C3743" i="4"/>
  <c r="C3744" i="4"/>
  <c r="C3745" i="4"/>
  <c r="C3746" i="4"/>
  <c r="C3747" i="4"/>
  <c r="C3748" i="4"/>
  <c r="C3749" i="4"/>
  <c r="C3750" i="4"/>
  <c r="C3751" i="4"/>
  <c r="C3752" i="4"/>
  <c r="C3753" i="4"/>
  <c r="C3754" i="4"/>
  <c r="C3755" i="4"/>
  <c r="C3756" i="4"/>
  <c r="C3757" i="4"/>
  <c r="C3758" i="4"/>
  <c r="C3759" i="4"/>
  <c r="C3760" i="4"/>
  <c r="C3761" i="4"/>
  <c r="C3762" i="4"/>
  <c r="C3763" i="4"/>
  <c r="C3764" i="4"/>
  <c r="C3765" i="4"/>
  <c r="C3766" i="4"/>
  <c r="C3767" i="4"/>
  <c r="C3768" i="4"/>
  <c r="C3769" i="4"/>
  <c r="C3770" i="4"/>
  <c r="C3771" i="4"/>
  <c r="C3772" i="4"/>
  <c r="C3773" i="4"/>
  <c r="C3774" i="4"/>
  <c r="C3775" i="4"/>
  <c r="C3776" i="4"/>
  <c r="C3777" i="4"/>
  <c r="C3778" i="4"/>
  <c r="C3779" i="4"/>
  <c r="C3780" i="4"/>
  <c r="C3781" i="4"/>
  <c r="C3782" i="4"/>
  <c r="C3783" i="4"/>
  <c r="C3784" i="4"/>
  <c r="C3785" i="4"/>
  <c r="C3786" i="4"/>
  <c r="C3787" i="4"/>
  <c r="C3788" i="4"/>
  <c r="C3789" i="4"/>
  <c r="C3790" i="4"/>
  <c r="C3791" i="4"/>
  <c r="C3792" i="4"/>
  <c r="C3793" i="4"/>
  <c r="C3794" i="4"/>
  <c r="C3795" i="4"/>
  <c r="C3796" i="4"/>
  <c r="C3797" i="4"/>
  <c r="C3798" i="4"/>
  <c r="C3799" i="4"/>
  <c r="C3800" i="4"/>
  <c r="C3801" i="4"/>
  <c r="C3802" i="4"/>
  <c r="C3803" i="4"/>
  <c r="C3804" i="4"/>
  <c r="C3805" i="4"/>
  <c r="C3806" i="4"/>
  <c r="C3807" i="4"/>
  <c r="C3808" i="4"/>
  <c r="C3809" i="4"/>
  <c r="C3810" i="4"/>
  <c r="C3811" i="4"/>
  <c r="C3812" i="4"/>
  <c r="C3813" i="4"/>
  <c r="C3814" i="4"/>
  <c r="C3815" i="4"/>
  <c r="C3816" i="4"/>
  <c r="C3817" i="4"/>
  <c r="C3818" i="4"/>
  <c r="C3819" i="4"/>
  <c r="C3820" i="4"/>
  <c r="C3821" i="4"/>
  <c r="C3822" i="4"/>
  <c r="C3823" i="4"/>
  <c r="C3824" i="4"/>
  <c r="C3825" i="4"/>
  <c r="C3826" i="4"/>
  <c r="C3827" i="4"/>
  <c r="C3828" i="4"/>
  <c r="C3829" i="4"/>
  <c r="C3830" i="4"/>
  <c r="C3831" i="4"/>
  <c r="C3832" i="4"/>
  <c r="C3833" i="4"/>
  <c r="C3834" i="4"/>
  <c r="C3835" i="4"/>
  <c r="C3836" i="4"/>
  <c r="C3837" i="4"/>
  <c r="C3838" i="4"/>
  <c r="C3839" i="4"/>
  <c r="C3840" i="4"/>
  <c r="C3841" i="4"/>
  <c r="C3842" i="4"/>
  <c r="C3843" i="4"/>
  <c r="C3844" i="4"/>
  <c r="C3845" i="4"/>
  <c r="C3846" i="4"/>
  <c r="C3847" i="4"/>
  <c r="C3848" i="4"/>
  <c r="C3849" i="4"/>
  <c r="C3850" i="4"/>
  <c r="C3851" i="4"/>
  <c r="C3852" i="4"/>
  <c r="C3853" i="4"/>
  <c r="C3854" i="4"/>
  <c r="C3855" i="4"/>
  <c r="C3856" i="4"/>
  <c r="C3857" i="4"/>
  <c r="C3858" i="4"/>
  <c r="C3859" i="4"/>
  <c r="C3860" i="4"/>
  <c r="C3861" i="4"/>
  <c r="C3862" i="4"/>
  <c r="C3863" i="4"/>
  <c r="C3864" i="4"/>
  <c r="C3865" i="4"/>
  <c r="C3866" i="4"/>
  <c r="C3867" i="4"/>
  <c r="C3868" i="4"/>
  <c r="C3869" i="4"/>
  <c r="C3870" i="4"/>
  <c r="C3871" i="4"/>
  <c r="C3872" i="4"/>
  <c r="C3873" i="4"/>
  <c r="C3874" i="4"/>
  <c r="C3875" i="4"/>
  <c r="C3876" i="4"/>
  <c r="C3877" i="4"/>
  <c r="C3878" i="4"/>
  <c r="C3879" i="4"/>
  <c r="C3880" i="4"/>
  <c r="C3881" i="4"/>
  <c r="C3882" i="4"/>
  <c r="C3883" i="4"/>
  <c r="C3884" i="4"/>
  <c r="C3885" i="4"/>
  <c r="C3886" i="4"/>
  <c r="C3887" i="4"/>
  <c r="C3888" i="4"/>
  <c r="C3889" i="4"/>
  <c r="C3890" i="4"/>
  <c r="C3891" i="4"/>
  <c r="C3892" i="4"/>
  <c r="C3893" i="4"/>
  <c r="C3894" i="4"/>
  <c r="C3895" i="4"/>
  <c r="C3896" i="4"/>
  <c r="C3897" i="4"/>
  <c r="C3898" i="4"/>
  <c r="C3899" i="4"/>
  <c r="C3900" i="4"/>
  <c r="C3901" i="4"/>
  <c r="C3902" i="4"/>
  <c r="C3903" i="4"/>
  <c r="C3904" i="4"/>
  <c r="C3905" i="4"/>
  <c r="C3906" i="4"/>
  <c r="C3907" i="4"/>
  <c r="C3908" i="4"/>
  <c r="C3909" i="4"/>
  <c r="C3910" i="4"/>
  <c r="C3911" i="4"/>
  <c r="C3912" i="4"/>
  <c r="C3913" i="4"/>
  <c r="C3914" i="4"/>
  <c r="C3915" i="4"/>
  <c r="C3916" i="4"/>
  <c r="C3917" i="4"/>
  <c r="C3918" i="4"/>
  <c r="C3919" i="4"/>
  <c r="C3920" i="4"/>
  <c r="C3921" i="4"/>
  <c r="C3922" i="4"/>
  <c r="C3923" i="4"/>
  <c r="C3924" i="4"/>
  <c r="C3925" i="4"/>
  <c r="C3926" i="4"/>
  <c r="C3927" i="4"/>
  <c r="C3928" i="4"/>
  <c r="C3929" i="4"/>
  <c r="C3930" i="4"/>
  <c r="C3931" i="4"/>
  <c r="C3932" i="4"/>
  <c r="C3933" i="4"/>
  <c r="C3934" i="4"/>
  <c r="C3935" i="4"/>
  <c r="C3936" i="4"/>
  <c r="C3937" i="4"/>
  <c r="C3938" i="4"/>
  <c r="C3939" i="4"/>
  <c r="C3940" i="4"/>
  <c r="C3941" i="4"/>
  <c r="C3942" i="4"/>
  <c r="C3943" i="4"/>
  <c r="C3944" i="4"/>
  <c r="C3945" i="4"/>
  <c r="C3946" i="4"/>
  <c r="C3947" i="4"/>
  <c r="C3948" i="4"/>
  <c r="C3949" i="4"/>
  <c r="C3950" i="4"/>
  <c r="C3951" i="4"/>
  <c r="C3952" i="4"/>
  <c r="C3953" i="4"/>
  <c r="C3954" i="4"/>
  <c r="C3955" i="4"/>
  <c r="C3956" i="4"/>
  <c r="C3957" i="4"/>
  <c r="C3958" i="4"/>
  <c r="C3959" i="4"/>
  <c r="C3960" i="4"/>
  <c r="C3961" i="4"/>
  <c r="C3962" i="4"/>
  <c r="C3963" i="4"/>
  <c r="C3964" i="4"/>
  <c r="C3965" i="4"/>
  <c r="C3966" i="4"/>
  <c r="C3967" i="4"/>
  <c r="C3968" i="4"/>
  <c r="C3969" i="4"/>
  <c r="C3970" i="4"/>
  <c r="C3971" i="4"/>
  <c r="C3972" i="4"/>
  <c r="C3973" i="4"/>
  <c r="C3974" i="4"/>
  <c r="C3975" i="4"/>
  <c r="C3976" i="4"/>
  <c r="C3977" i="4"/>
  <c r="C3978" i="4"/>
  <c r="C3979" i="4"/>
  <c r="C3980" i="4"/>
  <c r="C3981" i="4"/>
  <c r="C3982" i="4"/>
  <c r="C3983" i="4"/>
  <c r="C3984" i="4"/>
  <c r="C3985" i="4"/>
  <c r="C3986" i="4"/>
  <c r="C3987" i="4"/>
  <c r="C3988" i="4"/>
  <c r="C3989" i="4"/>
  <c r="C3990" i="4"/>
  <c r="C3991" i="4"/>
  <c r="C3992" i="4"/>
  <c r="C3993" i="4"/>
  <c r="C3994" i="4"/>
  <c r="C3995" i="4"/>
  <c r="C3996" i="4"/>
  <c r="C3997" i="4"/>
  <c r="C3998" i="4"/>
  <c r="C3999" i="4"/>
  <c r="C4000" i="4"/>
  <c r="C4001" i="4"/>
  <c r="C4002" i="4"/>
  <c r="C4003" i="4"/>
  <c r="C4004" i="4"/>
  <c r="C4005" i="4"/>
  <c r="C4006" i="4"/>
  <c r="C4007" i="4"/>
  <c r="C4008" i="4"/>
  <c r="C4009" i="4"/>
  <c r="C4010" i="4"/>
  <c r="C4011" i="4"/>
  <c r="C4012" i="4"/>
  <c r="C4013" i="4"/>
  <c r="C4014" i="4"/>
  <c r="C4015" i="4"/>
  <c r="C4016" i="4"/>
  <c r="C4017" i="4"/>
  <c r="C4018" i="4"/>
  <c r="C4019" i="4"/>
  <c r="C4020" i="4"/>
  <c r="C4021" i="4"/>
  <c r="C4022" i="4"/>
  <c r="C4023" i="4"/>
  <c r="C4024" i="4"/>
  <c r="C4025" i="4"/>
  <c r="C4026" i="4"/>
  <c r="C4027" i="4"/>
  <c r="C4028" i="4"/>
  <c r="C4029" i="4"/>
  <c r="C4030" i="4"/>
  <c r="C4031" i="4"/>
  <c r="C4032" i="4"/>
  <c r="C4033" i="4"/>
  <c r="C4034" i="4"/>
  <c r="C4035" i="4"/>
  <c r="C4036" i="4"/>
  <c r="C4037" i="4"/>
  <c r="C4038" i="4"/>
  <c r="C4039" i="4"/>
  <c r="C4040" i="4"/>
  <c r="C4041" i="4"/>
  <c r="C4042" i="4"/>
  <c r="C4043" i="4"/>
  <c r="C4044" i="4"/>
  <c r="C4045" i="4"/>
  <c r="C4046" i="4"/>
  <c r="C4047" i="4"/>
  <c r="C4048" i="4"/>
  <c r="C4049" i="4"/>
  <c r="C4050" i="4"/>
  <c r="C4051" i="4"/>
  <c r="C4052" i="4"/>
  <c r="C4053" i="4"/>
  <c r="C4054" i="4"/>
  <c r="C4055" i="4"/>
  <c r="C4056" i="4"/>
  <c r="C4057" i="4"/>
  <c r="C4058" i="4"/>
  <c r="C4059" i="4"/>
  <c r="C4060" i="4"/>
  <c r="C4061" i="4"/>
  <c r="C4062" i="4"/>
  <c r="C4063" i="4"/>
  <c r="C4064" i="4"/>
  <c r="C4065" i="4"/>
  <c r="C4066" i="4"/>
  <c r="C4067" i="4"/>
  <c r="C4068" i="4"/>
  <c r="C4069" i="4"/>
  <c r="C4070" i="4"/>
  <c r="C4071" i="4"/>
  <c r="C4072" i="4"/>
  <c r="C4073" i="4"/>
  <c r="C4074" i="4"/>
  <c r="C4075" i="4"/>
  <c r="C4076" i="4"/>
  <c r="C4077" i="4"/>
  <c r="C4078" i="4"/>
  <c r="C4079" i="4"/>
  <c r="C4080" i="4"/>
  <c r="C4081" i="4"/>
  <c r="C4082" i="4"/>
  <c r="C4083" i="4"/>
  <c r="C4084" i="4"/>
  <c r="C4085" i="4"/>
  <c r="C4086" i="4"/>
  <c r="C4087" i="4"/>
  <c r="C4088" i="4"/>
  <c r="C4089" i="4"/>
  <c r="C4090" i="4"/>
  <c r="C4091" i="4"/>
  <c r="C4092" i="4"/>
  <c r="C4093" i="4"/>
  <c r="C4094" i="4"/>
  <c r="C4095" i="4"/>
  <c r="C4096" i="4"/>
  <c r="C4097" i="4"/>
  <c r="C4098" i="4"/>
  <c r="C4099" i="4"/>
  <c r="C4100" i="4"/>
  <c r="C4101" i="4"/>
  <c r="C4102" i="4"/>
  <c r="C4103" i="4"/>
  <c r="C4104" i="4"/>
  <c r="C4105" i="4"/>
  <c r="C4106" i="4"/>
  <c r="C4107" i="4"/>
  <c r="C4108" i="4"/>
  <c r="C4109" i="4"/>
  <c r="C4110" i="4"/>
  <c r="C4111" i="4"/>
  <c r="C4112" i="4"/>
  <c r="C4113" i="4"/>
  <c r="C4114" i="4"/>
  <c r="C4115" i="4"/>
  <c r="C4116" i="4"/>
  <c r="C4117" i="4"/>
  <c r="C4118" i="4"/>
  <c r="C4119" i="4"/>
  <c r="C4120" i="4"/>
  <c r="C4121" i="4"/>
  <c r="C4122" i="4"/>
  <c r="C4123" i="4"/>
  <c r="C4124" i="4"/>
  <c r="C4125" i="4"/>
  <c r="C4126" i="4"/>
  <c r="C4127" i="4"/>
  <c r="C4128" i="4"/>
  <c r="C4129" i="4"/>
  <c r="C4130" i="4"/>
  <c r="C4131" i="4"/>
  <c r="C4132" i="4"/>
  <c r="C4133" i="4"/>
  <c r="C4134" i="4"/>
  <c r="C4135" i="4"/>
  <c r="C4136" i="4"/>
  <c r="C4137" i="4"/>
  <c r="C4138" i="4"/>
  <c r="C4139" i="4"/>
  <c r="C4140" i="4"/>
  <c r="C4141" i="4"/>
  <c r="C4142" i="4"/>
  <c r="C4143" i="4"/>
  <c r="C4144" i="4"/>
  <c r="C4145" i="4"/>
  <c r="C4146" i="4"/>
  <c r="C4147" i="4"/>
  <c r="C4148" i="4"/>
  <c r="C4149" i="4"/>
  <c r="C4150" i="4"/>
  <c r="C4151" i="4"/>
  <c r="C4152" i="4"/>
  <c r="C4153" i="4"/>
  <c r="C4154" i="4"/>
  <c r="C4155" i="4"/>
  <c r="C4156" i="4"/>
  <c r="C4157" i="4"/>
  <c r="C4158" i="4"/>
  <c r="C4159" i="4"/>
  <c r="C4160" i="4"/>
  <c r="C4161" i="4"/>
  <c r="C4162" i="4"/>
  <c r="C4163" i="4"/>
  <c r="C4164" i="4"/>
  <c r="C4165" i="4"/>
  <c r="C4166" i="4"/>
  <c r="C4167" i="4"/>
  <c r="C4168" i="4"/>
  <c r="C4169" i="4"/>
  <c r="C4170" i="4"/>
  <c r="C4171" i="4"/>
  <c r="C4172" i="4"/>
  <c r="C4173" i="4"/>
  <c r="C4174" i="4"/>
  <c r="C4175" i="4"/>
  <c r="C4176" i="4"/>
  <c r="C4177" i="4"/>
  <c r="C4178" i="4"/>
  <c r="C4179" i="4"/>
  <c r="C4180" i="4"/>
  <c r="C4181" i="4"/>
  <c r="C4182" i="4"/>
  <c r="C4183" i="4"/>
  <c r="C4184" i="4"/>
  <c r="C4185" i="4"/>
  <c r="C4186" i="4"/>
  <c r="C4187" i="4"/>
  <c r="C4188" i="4"/>
  <c r="C4189" i="4"/>
  <c r="C4190" i="4"/>
  <c r="C4191" i="4"/>
  <c r="C4192" i="4"/>
  <c r="C4193" i="4"/>
  <c r="C4194" i="4"/>
  <c r="C4195" i="4"/>
  <c r="C4196" i="4"/>
  <c r="C4197" i="4"/>
  <c r="C4198" i="4"/>
  <c r="C4199" i="4"/>
  <c r="C4200" i="4"/>
  <c r="C4201" i="4"/>
  <c r="C4202" i="4"/>
  <c r="C4203" i="4"/>
  <c r="C4204" i="4"/>
  <c r="C4205" i="4"/>
  <c r="C4206" i="4"/>
  <c r="C4207" i="4"/>
  <c r="C4208" i="4"/>
  <c r="C4209" i="4"/>
  <c r="C4210" i="4"/>
  <c r="C4211" i="4"/>
  <c r="C4212" i="4"/>
  <c r="C4213" i="4"/>
  <c r="C4214" i="4"/>
  <c r="C4215" i="4"/>
  <c r="C4216" i="4"/>
  <c r="C4217" i="4"/>
  <c r="C4218" i="4"/>
  <c r="C4219" i="4"/>
  <c r="C4220" i="4"/>
  <c r="C4221" i="4"/>
  <c r="C4222" i="4"/>
  <c r="C4223" i="4"/>
  <c r="C4224" i="4"/>
  <c r="C4225" i="4"/>
  <c r="C4226" i="4"/>
  <c r="C4227" i="4"/>
  <c r="C4228" i="4"/>
  <c r="C4229" i="4"/>
  <c r="C4230" i="4"/>
  <c r="C4231" i="4"/>
  <c r="C4232" i="4"/>
  <c r="C4233" i="4"/>
  <c r="C4234" i="4"/>
  <c r="C4235" i="4"/>
  <c r="C4236" i="4"/>
  <c r="C4237" i="4"/>
  <c r="C4238" i="4"/>
  <c r="C4239" i="4"/>
  <c r="C4240" i="4"/>
  <c r="C4241" i="4"/>
  <c r="C4242" i="4"/>
  <c r="C4243" i="4"/>
  <c r="C4244" i="4"/>
  <c r="C4245" i="4"/>
  <c r="C4246" i="4"/>
  <c r="C4247" i="4"/>
  <c r="C4248" i="4"/>
  <c r="C4249" i="4"/>
  <c r="C4250" i="4"/>
  <c r="C4251" i="4"/>
  <c r="C4252" i="4"/>
  <c r="C4253" i="4"/>
  <c r="C4254" i="4"/>
  <c r="C4255" i="4"/>
  <c r="C4256" i="4"/>
  <c r="C4257" i="4"/>
  <c r="C4258" i="4"/>
  <c r="C4259" i="4"/>
  <c r="C4260" i="4"/>
  <c r="C4261" i="4"/>
  <c r="C4262" i="4"/>
  <c r="C4263" i="4"/>
  <c r="C4264" i="4"/>
  <c r="C4265" i="4"/>
  <c r="C4266" i="4"/>
  <c r="C4267" i="4"/>
  <c r="C4268" i="4"/>
  <c r="C4269" i="4"/>
  <c r="C4270" i="4"/>
  <c r="C4271" i="4"/>
  <c r="C4272" i="4"/>
  <c r="C5" i="4"/>
  <c r="C6" i="4"/>
  <c r="C7" i="4"/>
  <c r="C8" i="4"/>
  <c r="C9" i="4"/>
  <c r="C10" i="4"/>
  <c r="C11" i="4"/>
  <c r="C12" i="4"/>
  <c r="C13" i="4"/>
  <c r="C14" i="4"/>
  <c r="C15" i="4"/>
  <c r="C16" i="4"/>
  <c r="C17" i="4"/>
  <c r="C18" i="4"/>
  <c r="C19" i="4"/>
  <c r="C20" i="4"/>
  <c r="C21" i="4"/>
  <c r="C22" i="4"/>
  <c r="C2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313E6D-B02B-4811-A1DE-8159CC80CD17}"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7DB944D4-0E73-4C33-9F77-F366C9CE5FCA}" name="WorksheetConnection_loan_approval_dataset!$A$1:$O$4270" type="102" refreshedVersion="8" minRefreshableVersion="5">
    <extLst>
      <ext xmlns:x15="http://schemas.microsoft.com/office/spreadsheetml/2010/11/main" uri="{DE250136-89BD-433C-8126-D09CA5730AF9}">
        <x15:connection id="Range" autoDelete="1">
          <x15:rangePr sourceName="_xlcn.WorksheetConnection_loan_approval_datasetA1O4270"/>
        </x15:connection>
      </ext>
    </extLst>
  </connection>
  <connection id="3" xr16:uid="{F972DC44-663D-4AE4-AAB5-53D368AF9DDB}" name="WorksheetConnection_loan_approval_dataset.xlsx!Table1" type="102" refreshedVersion="8" minRefreshableVersion="5">
    <extLst>
      <ext xmlns:x15="http://schemas.microsoft.com/office/spreadsheetml/2010/11/main" uri="{DE250136-89BD-433C-8126-D09CA5730AF9}">
        <x15:connection id="Table1" autoDelete="1">
          <x15:rangePr sourceName="_xlcn.WorksheetConnection_loan_approval_dataset.xlsxTable1"/>
        </x15:connection>
      </ext>
    </extLst>
  </connection>
</connections>
</file>

<file path=xl/sharedStrings.xml><?xml version="1.0" encoding="utf-8"?>
<sst xmlns="http://schemas.openxmlformats.org/spreadsheetml/2006/main" count="25681" uniqueCount="29">
  <si>
    <t>loan_id</t>
  </si>
  <si>
    <t xml:space="preserve"> no_of_dependents</t>
  </si>
  <si>
    <t xml:space="preserve"> education</t>
  </si>
  <si>
    <t xml:space="preserve"> self_employed</t>
  </si>
  <si>
    <t xml:space="preserve"> income_annum</t>
  </si>
  <si>
    <t xml:space="preserve"> loan_amount</t>
  </si>
  <si>
    <t xml:space="preserve"> loan_term</t>
  </si>
  <si>
    <t xml:space="preserve"> cibil_score</t>
  </si>
  <si>
    <t xml:space="preserve"> residential_assets_value</t>
  </si>
  <si>
    <t xml:space="preserve"> commercial_assets_value</t>
  </si>
  <si>
    <t xml:space="preserve"> luxury_assets_value</t>
  </si>
  <si>
    <t xml:space="preserve"> bank_asset_value</t>
  </si>
  <si>
    <t xml:space="preserve"> loan_status</t>
  </si>
  <si>
    <t>Income_to_Loan</t>
  </si>
  <si>
    <t>Total Income</t>
  </si>
  <si>
    <t xml:space="preserve"> Graduate</t>
  </si>
  <si>
    <t xml:space="preserve"> No</t>
  </si>
  <si>
    <t xml:space="preserve"> Approved</t>
  </si>
  <si>
    <t xml:space="preserve"> Not Graduate</t>
  </si>
  <si>
    <t xml:space="preserve"> Yes</t>
  </si>
  <si>
    <t xml:space="preserve"> Rejected</t>
  </si>
  <si>
    <t>Column Labels</t>
  </si>
  <si>
    <t>Grand Total</t>
  </si>
  <si>
    <t>Row Labels</t>
  </si>
  <si>
    <t>Count of loan_id</t>
  </si>
  <si>
    <t>Average of cibil_score</t>
  </si>
  <si>
    <t>Count of loan_status</t>
  </si>
  <si>
    <t>Count of Total Income</t>
  </si>
  <si>
    <t>Applicant's Details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</si>
</sst>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00"/>
  </numFmts>
  <fonts count="20" x14ac:knownFonts="1">
    <font>
      <sz val="11"/>
      <color theme="1"/>
      <name val="Tw Cen MT"/>
      <family val="2"/>
      <scheme val="minor"/>
    </font>
    <font>
      <sz val="11"/>
      <color theme="1"/>
      <name val="Tw Cen MT"/>
      <family val="2"/>
      <scheme val="minor"/>
    </font>
    <font>
      <sz val="18"/>
      <color theme="3"/>
      <name val="Tw Cen MT Condensed"/>
      <family val="2"/>
      <scheme val="major"/>
    </font>
    <font>
      <b/>
      <sz val="15"/>
      <color theme="3"/>
      <name val="Tw Cen MT"/>
      <family val="2"/>
      <scheme val="minor"/>
    </font>
    <font>
      <b/>
      <sz val="13"/>
      <color theme="3"/>
      <name val="Tw Cen MT"/>
      <family val="2"/>
      <scheme val="minor"/>
    </font>
    <font>
      <b/>
      <sz val="11"/>
      <color theme="3"/>
      <name val="Tw Cen MT"/>
      <family val="2"/>
      <scheme val="minor"/>
    </font>
    <font>
      <sz val="11"/>
      <color rgb="FF006100"/>
      <name val="Tw Cen MT"/>
      <family val="2"/>
      <scheme val="minor"/>
    </font>
    <font>
      <sz val="11"/>
      <color rgb="FF9C0006"/>
      <name val="Tw Cen MT"/>
      <family val="2"/>
      <scheme val="minor"/>
    </font>
    <font>
      <sz val="11"/>
      <color rgb="FF9C5700"/>
      <name val="Tw Cen MT"/>
      <family val="2"/>
      <scheme val="minor"/>
    </font>
    <font>
      <sz val="11"/>
      <color rgb="FF3F3F76"/>
      <name val="Tw Cen MT"/>
      <family val="2"/>
      <scheme val="minor"/>
    </font>
    <font>
      <b/>
      <sz val="11"/>
      <color rgb="FF3F3F3F"/>
      <name val="Tw Cen MT"/>
      <family val="2"/>
      <scheme val="minor"/>
    </font>
    <font>
      <b/>
      <sz val="11"/>
      <color rgb="FFFA7D00"/>
      <name val="Tw Cen MT"/>
      <family val="2"/>
      <scheme val="minor"/>
    </font>
    <font>
      <sz val="11"/>
      <color rgb="FFFA7D00"/>
      <name val="Tw Cen MT"/>
      <family val="2"/>
      <scheme val="minor"/>
    </font>
    <font>
      <b/>
      <sz val="11"/>
      <color theme="0"/>
      <name val="Tw Cen MT"/>
      <family val="2"/>
      <scheme val="minor"/>
    </font>
    <font>
      <sz val="11"/>
      <color rgb="FFFF0000"/>
      <name val="Tw Cen MT"/>
      <family val="2"/>
      <scheme val="minor"/>
    </font>
    <font>
      <i/>
      <sz val="11"/>
      <color rgb="FF7F7F7F"/>
      <name val="Tw Cen MT"/>
      <family val="2"/>
      <scheme val="minor"/>
    </font>
    <font>
      <b/>
      <sz val="11"/>
      <color theme="1"/>
      <name val="Tw Cen MT"/>
      <family val="2"/>
      <scheme val="minor"/>
    </font>
    <font>
      <sz val="11"/>
      <color theme="0"/>
      <name val="Tw Cen MT"/>
      <family val="2"/>
      <scheme val="minor"/>
    </font>
    <font>
      <sz val="11"/>
      <color theme="4" tint="0.59999389629810485"/>
      <name val="Tw Cen MT"/>
      <family val="2"/>
      <scheme val="minor"/>
    </font>
    <font>
      <sz val="11"/>
      <color rgb="FF000000"/>
      <name val="Tw Cen MT"/>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6" tint="0.59999389629810485"/>
        <bgColor indexed="64"/>
      </patternFill>
    </fill>
    <fill>
      <patternFill patternType="solid">
        <fgColor theme="4"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0" borderId="0" xfId="0" pivotButton="1"/>
    <xf numFmtId="0" fontId="0" fillId="0" borderId="0" xfId="0" applyAlignment="1">
      <alignment horizontal="left"/>
    </xf>
    <xf numFmtId="0" fontId="18" fillId="34" borderId="0" xfId="0" applyFont="1" applyFill="1"/>
    <xf numFmtId="0" fontId="0" fillId="0" borderId="0" xfId="0" applyAlignment="1">
      <alignment horizontal="left" vertical="center"/>
    </xf>
    <xf numFmtId="0" fontId="0" fillId="0" borderId="0" xfId="0" applyAlignment="1">
      <alignment horizontal="right" vertical="center"/>
    </xf>
    <xf numFmtId="164" fontId="0" fillId="0" borderId="0" xfId="0" applyNumberFormat="1" applyAlignment="1">
      <alignment horizontal="right" vertical="center"/>
    </xf>
    <xf numFmtId="164" fontId="0" fillId="0" borderId="0" xfId="0" applyNumberFormat="1"/>
    <xf numFmtId="164" fontId="0" fillId="0" borderId="0" xfId="0" applyNumberFormat="1" applyAlignment="1">
      <alignment horizontal="left" vertical="center"/>
    </xf>
    <xf numFmtId="0" fontId="13" fillId="33" borderId="10" xfId="0" applyFont="1" applyFill="1" applyBorder="1" applyAlignment="1">
      <alignment horizontal="left" vertical="center"/>
    </xf>
    <xf numFmtId="0" fontId="13" fillId="33" borderId="11" xfId="0" applyFont="1" applyFill="1" applyBorder="1" applyAlignment="1">
      <alignment horizontal="left" vertical="center"/>
    </xf>
    <xf numFmtId="164" fontId="13" fillId="33" borderId="11" xfId="0" applyNumberFormat="1" applyFont="1" applyFill="1" applyBorder="1" applyAlignment="1">
      <alignment horizontal="left" vertical="center"/>
    </xf>
    <xf numFmtId="0" fontId="0" fillId="0" borderId="0" xfId="0" applyAlignment="1">
      <alignment horizontal="right"/>
    </xf>
    <xf numFmtId="0" fontId="16" fillId="35" borderId="0" xfId="0" applyFont="1" applyFill="1" applyAlignment="1">
      <alignment horizontal="center"/>
    </xf>
    <xf numFmtId="0" fontId="0" fillId="35" borderId="0" xfId="0"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7">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64" formatCode="&quot;₹&quot;\ #,##0.00"/>
      <alignment horizontal="right" vertical="center" textRotation="0" wrapText="0" indent="0" justifyLastLine="0" shrinkToFit="0" readingOrder="0"/>
    </dxf>
    <dxf>
      <numFmt numFmtId="164" formatCode="&quot;₹&quot;\ #,##0.00"/>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left" vertical="center" textRotation="0" wrapText="0" indent="0" justifyLastLine="0" shrinkToFit="0" readingOrder="0"/>
    </dxf>
    <dxf>
      <fill>
        <patternFill>
          <bgColor rgb="FFFFC000"/>
        </patternFill>
      </fill>
    </dxf>
    <dxf>
      <fill>
        <patternFill>
          <bgColor rgb="FFFFC000"/>
        </patternFill>
      </fill>
    </dxf>
    <dxf>
      <fill>
        <patternFill>
          <bgColor rgb="FFFFC000"/>
        </patternFill>
      </fill>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64" formatCode="&quot;₹&quot;\ #,##0.00"/>
      <alignment horizontal="right" vertical="center" textRotation="0" wrapText="0" indent="0" justifyLastLine="0" shrinkToFit="0" readingOrder="0"/>
    </dxf>
    <dxf>
      <numFmt numFmtId="164" formatCode="&quot;₹&quot;\ #,##0.00"/>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alignment horizontal="left" vertical="center" textRotation="0" wrapText="0" indent="0" justifyLastLine="0" shrinkToFit="0" readingOrder="0"/>
    </dxf>
  </dxfs>
  <tableStyles count="1" defaultTableStyle="TableStyleMedium2" defaultPivotStyle="PivotStyleLight16">
    <tableStyle name="Invisible" pivot="0" table="0" count="0" xr9:uid="{267362A1-77D0-4117-8BF6-D2D4F6F8516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2.xml"/><Relationship Id="rId12" Type="http://schemas.microsoft.com/office/2007/relationships/slicerCache" Target="slicerCaches/slicerCache1.xml"/><Relationship Id="rId17"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pivotCacheDefinition" Target="pivotCache/pivotCacheDefinition6.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5.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effectLst/>
              </a:rPr>
              <a:t>Income vs. Loan Amount Compariso</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lotArea>
      <c:layout/>
      <c:scatterChart>
        <c:scatterStyle val="lineMarker"/>
        <c:varyColors val="0"/>
        <c:ser>
          <c:idx val="0"/>
          <c:order val="0"/>
          <c:tx>
            <c:strRef>
              <c:f>loan_approval_dataset!$E$1</c:f>
              <c:strCache>
                <c:ptCount val="1"/>
                <c:pt idx="0">
                  <c:v> income_annum</c:v>
                </c:pt>
              </c:strCache>
            </c:strRef>
          </c:tx>
          <c:spPr>
            <a:ln w="28575" cap="rnd">
              <a:noFill/>
              <a:round/>
            </a:ln>
            <a:effectLst/>
          </c:spPr>
          <c:marker>
            <c:symbol val="circle"/>
            <c:size val="5"/>
            <c:spPr>
              <a:solidFill>
                <a:schemeClr val="accent1"/>
              </a:solidFill>
              <a:ln w="9525">
                <a:solidFill>
                  <a:schemeClr val="accent1"/>
                </a:solidFill>
              </a:ln>
              <a:effectLst/>
            </c:spPr>
          </c:marker>
          <c:yVal>
            <c:numRef>
              <c:f>loan_approval_dataset!$E$2:$E$4270</c:f>
              <c:numCache>
                <c:formatCode>"₹"\ #,##0.00</c:formatCode>
                <c:ptCount val="4269"/>
                <c:pt idx="0">
                  <c:v>9600000</c:v>
                </c:pt>
                <c:pt idx="1">
                  <c:v>4100000</c:v>
                </c:pt>
                <c:pt idx="2">
                  <c:v>9100000</c:v>
                </c:pt>
                <c:pt idx="3">
                  <c:v>8200000</c:v>
                </c:pt>
                <c:pt idx="4">
                  <c:v>9800000</c:v>
                </c:pt>
                <c:pt idx="5">
                  <c:v>4800000</c:v>
                </c:pt>
                <c:pt idx="6">
                  <c:v>8700000</c:v>
                </c:pt>
                <c:pt idx="7">
                  <c:v>5700000</c:v>
                </c:pt>
                <c:pt idx="8">
                  <c:v>800000</c:v>
                </c:pt>
                <c:pt idx="9">
                  <c:v>1100000</c:v>
                </c:pt>
                <c:pt idx="10">
                  <c:v>2900000</c:v>
                </c:pt>
                <c:pt idx="11">
                  <c:v>6700000</c:v>
                </c:pt>
                <c:pt idx="12">
                  <c:v>5000000</c:v>
                </c:pt>
                <c:pt idx="13">
                  <c:v>9100000</c:v>
                </c:pt>
                <c:pt idx="14">
                  <c:v>1900000</c:v>
                </c:pt>
                <c:pt idx="15">
                  <c:v>4700000</c:v>
                </c:pt>
                <c:pt idx="16">
                  <c:v>500000</c:v>
                </c:pt>
                <c:pt idx="17">
                  <c:v>2900000</c:v>
                </c:pt>
                <c:pt idx="18">
                  <c:v>2700000</c:v>
                </c:pt>
                <c:pt idx="19">
                  <c:v>6300000</c:v>
                </c:pt>
                <c:pt idx="20">
                  <c:v>5000000</c:v>
                </c:pt>
                <c:pt idx="21">
                  <c:v>5800000</c:v>
                </c:pt>
                <c:pt idx="22">
                  <c:v>6500000</c:v>
                </c:pt>
                <c:pt idx="23">
                  <c:v>500000</c:v>
                </c:pt>
                <c:pt idx="24">
                  <c:v>4900000</c:v>
                </c:pt>
                <c:pt idx="25">
                  <c:v>3100000</c:v>
                </c:pt>
                <c:pt idx="26">
                  <c:v>8200000</c:v>
                </c:pt>
                <c:pt idx="27">
                  <c:v>2400000</c:v>
                </c:pt>
                <c:pt idx="28">
                  <c:v>7000000</c:v>
                </c:pt>
                <c:pt idx="29">
                  <c:v>9000000</c:v>
                </c:pt>
                <c:pt idx="30">
                  <c:v>9800000</c:v>
                </c:pt>
                <c:pt idx="31">
                  <c:v>5700000</c:v>
                </c:pt>
                <c:pt idx="32">
                  <c:v>800000</c:v>
                </c:pt>
                <c:pt idx="33">
                  <c:v>8400000</c:v>
                </c:pt>
                <c:pt idx="34">
                  <c:v>4900000</c:v>
                </c:pt>
                <c:pt idx="35">
                  <c:v>1700000</c:v>
                </c:pt>
                <c:pt idx="36">
                  <c:v>1600000</c:v>
                </c:pt>
                <c:pt idx="37">
                  <c:v>8000000</c:v>
                </c:pt>
                <c:pt idx="38">
                  <c:v>3600000</c:v>
                </c:pt>
                <c:pt idx="39">
                  <c:v>1500000</c:v>
                </c:pt>
                <c:pt idx="40">
                  <c:v>7800000</c:v>
                </c:pt>
                <c:pt idx="41">
                  <c:v>9100000</c:v>
                </c:pt>
                <c:pt idx="42">
                  <c:v>1400000</c:v>
                </c:pt>
                <c:pt idx="43">
                  <c:v>800000</c:v>
                </c:pt>
                <c:pt idx="44">
                  <c:v>6500000</c:v>
                </c:pt>
                <c:pt idx="45">
                  <c:v>8000000</c:v>
                </c:pt>
                <c:pt idx="46">
                  <c:v>4200000</c:v>
                </c:pt>
                <c:pt idx="47">
                  <c:v>4900000</c:v>
                </c:pt>
                <c:pt idx="48">
                  <c:v>5500000</c:v>
                </c:pt>
                <c:pt idx="49">
                  <c:v>9500000</c:v>
                </c:pt>
                <c:pt idx="50">
                  <c:v>7300000</c:v>
                </c:pt>
                <c:pt idx="51">
                  <c:v>8700000</c:v>
                </c:pt>
                <c:pt idx="52">
                  <c:v>3800000</c:v>
                </c:pt>
                <c:pt idx="53">
                  <c:v>8400000</c:v>
                </c:pt>
                <c:pt idx="54">
                  <c:v>5100000</c:v>
                </c:pt>
                <c:pt idx="55">
                  <c:v>6700000</c:v>
                </c:pt>
                <c:pt idx="56">
                  <c:v>4300000</c:v>
                </c:pt>
                <c:pt idx="57">
                  <c:v>9300000</c:v>
                </c:pt>
                <c:pt idx="58">
                  <c:v>7400000</c:v>
                </c:pt>
                <c:pt idx="59">
                  <c:v>5500000</c:v>
                </c:pt>
                <c:pt idx="60">
                  <c:v>8500000</c:v>
                </c:pt>
                <c:pt idx="61">
                  <c:v>9600000</c:v>
                </c:pt>
                <c:pt idx="62">
                  <c:v>8800000</c:v>
                </c:pt>
                <c:pt idx="63">
                  <c:v>3300000</c:v>
                </c:pt>
                <c:pt idx="64">
                  <c:v>3900000</c:v>
                </c:pt>
                <c:pt idx="65">
                  <c:v>4100000</c:v>
                </c:pt>
                <c:pt idx="66">
                  <c:v>8300000</c:v>
                </c:pt>
                <c:pt idx="67">
                  <c:v>2700000</c:v>
                </c:pt>
                <c:pt idx="68">
                  <c:v>5600000</c:v>
                </c:pt>
                <c:pt idx="69">
                  <c:v>1900000</c:v>
                </c:pt>
                <c:pt idx="70">
                  <c:v>500000</c:v>
                </c:pt>
                <c:pt idx="71">
                  <c:v>5300000</c:v>
                </c:pt>
                <c:pt idx="72">
                  <c:v>7000000</c:v>
                </c:pt>
                <c:pt idx="73">
                  <c:v>5800000</c:v>
                </c:pt>
                <c:pt idx="74">
                  <c:v>2600000</c:v>
                </c:pt>
                <c:pt idx="75">
                  <c:v>1900000</c:v>
                </c:pt>
                <c:pt idx="76">
                  <c:v>5700000</c:v>
                </c:pt>
                <c:pt idx="77">
                  <c:v>9000000</c:v>
                </c:pt>
                <c:pt idx="78">
                  <c:v>8500000</c:v>
                </c:pt>
                <c:pt idx="79">
                  <c:v>700000</c:v>
                </c:pt>
                <c:pt idx="80">
                  <c:v>3500000</c:v>
                </c:pt>
                <c:pt idx="81">
                  <c:v>8800000</c:v>
                </c:pt>
                <c:pt idx="82">
                  <c:v>9900000</c:v>
                </c:pt>
                <c:pt idx="83">
                  <c:v>3600000</c:v>
                </c:pt>
                <c:pt idx="84">
                  <c:v>3000000</c:v>
                </c:pt>
                <c:pt idx="85">
                  <c:v>6800000</c:v>
                </c:pt>
                <c:pt idx="86">
                  <c:v>1100000</c:v>
                </c:pt>
                <c:pt idx="87">
                  <c:v>8700000</c:v>
                </c:pt>
                <c:pt idx="88">
                  <c:v>2000000</c:v>
                </c:pt>
                <c:pt idx="89">
                  <c:v>9800000</c:v>
                </c:pt>
                <c:pt idx="90">
                  <c:v>5700000</c:v>
                </c:pt>
                <c:pt idx="91">
                  <c:v>8800000</c:v>
                </c:pt>
                <c:pt idx="92">
                  <c:v>3800000</c:v>
                </c:pt>
                <c:pt idx="93">
                  <c:v>1700000</c:v>
                </c:pt>
                <c:pt idx="94">
                  <c:v>1000000</c:v>
                </c:pt>
                <c:pt idx="95">
                  <c:v>300000</c:v>
                </c:pt>
                <c:pt idx="96">
                  <c:v>6600000</c:v>
                </c:pt>
                <c:pt idx="97">
                  <c:v>8700000</c:v>
                </c:pt>
                <c:pt idx="98">
                  <c:v>9400000</c:v>
                </c:pt>
                <c:pt idx="99">
                  <c:v>4400000</c:v>
                </c:pt>
                <c:pt idx="100">
                  <c:v>400000</c:v>
                </c:pt>
                <c:pt idx="101">
                  <c:v>300000</c:v>
                </c:pt>
                <c:pt idx="102">
                  <c:v>4300000</c:v>
                </c:pt>
                <c:pt idx="103">
                  <c:v>1600000</c:v>
                </c:pt>
                <c:pt idx="104">
                  <c:v>6200000</c:v>
                </c:pt>
                <c:pt idx="105">
                  <c:v>4200000</c:v>
                </c:pt>
                <c:pt idx="106">
                  <c:v>9000000</c:v>
                </c:pt>
                <c:pt idx="107">
                  <c:v>2700000</c:v>
                </c:pt>
                <c:pt idx="108">
                  <c:v>9700000</c:v>
                </c:pt>
                <c:pt idx="109">
                  <c:v>3300000</c:v>
                </c:pt>
                <c:pt idx="110">
                  <c:v>300000</c:v>
                </c:pt>
                <c:pt idx="111">
                  <c:v>7400000</c:v>
                </c:pt>
                <c:pt idx="112">
                  <c:v>7100000</c:v>
                </c:pt>
                <c:pt idx="113">
                  <c:v>7300000</c:v>
                </c:pt>
                <c:pt idx="114">
                  <c:v>8400000</c:v>
                </c:pt>
                <c:pt idx="115">
                  <c:v>3300000</c:v>
                </c:pt>
                <c:pt idx="116">
                  <c:v>5800000</c:v>
                </c:pt>
                <c:pt idx="117">
                  <c:v>600000</c:v>
                </c:pt>
                <c:pt idx="118">
                  <c:v>7200000</c:v>
                </c:pt>
                <c:pt idx="119">
                  <c:v>9100000</c:v>
                </c:pt>
                <c:pt idx="120">
                  <c:v>900000</c:v>
                </c:pt>
                <c:pt idx="121">
                  <c:v>800000</c:v>
                </c:pt>
                <c:pt idx="122">
                  <c:v>8500000</c:v>
                </c:pt>
                <c:pt idx="123">
                  <c:v>9000000</c:v>
                </c:pt>
                <c:pt idx="124">
                  <c:v>7000000</c:v>
                </c:pt>
                <c:pt idx="125">
                  <c:v>200000</c:v>
                </c:pt>
                <c:pt idx="126">
                  <c:v>400000</c:v>
                </c:pt>
                <c:pt idx="127">
                  <c:v>5100000</c:v>
                </c:pt>
                <c:pt idx="128">
                  <c:v>700000</c:v>
                </c:pt>
                <c:pt idx="129">
                  <c:v>400000</c:v>
                </c:pt>
                <c:pt idx="130">
                  <c:v>9500000</c:v>
                </c:pt>
                <c:pt idx="131">
                  <c:v>8800000</c:v>
                </c:pt>
                <c:pt idx="132">
                  <c:v>1800000</c:v>
                </c:pt>
                <c:pt idx="133">
                  <c:v>6800000</c:v>
                </c:pt>
                <c:pt idx="134">
                  <c:v>1500000</c:v>
                </c:pt>
                <c:pt idx="135">
                  <c:v>1600000</c:v>
                </c:pt>
                <c:pt idx="136">
                  <c:v>4600000</c:v>
                </c:pt>
                <c:pt idx="137">
                  <c:v>2200000</c:v>
                </c:pt>
                <c:pt idx="138">
                  <c:v>2900000</c:v>
                </c:pt>
                <c:pt idx="139">
                  <c:v>200000</c:v>
                </c:pt>
                <c:pt idx="140">
                  <c:v>2500000</c:v>
                </c:pt>
                <c:pt idx="141">
                  <c:v>3600000</c:v>
                </c:pt>
                <c:pt idx="142">
                  <c:v>5500000</c:v>
                </c:pt>
                <c:pt idx="143">
                  <c:v>6600000</c:v>
                </c:pt>
                <c:pt idx="144">
                  <c:v>8600000</c:v>
                </c:pt>
                <c:pt idx="145">
                  <c:v>600000</c:v>
                </c:pt>
                <c:pt idx="146">
                  <c:v>1400000</c:v>
                </c:pt>
                <c:pt idx="147">
                  <c:v>4000000</c:v>
                </c:pt>
                <c:pt idx="148">
                  <c:v>4900000</c:v>
                </c:pt>
                <c:pt idx="149">
                  <c:v>2000000</c:v>
                </c:pt>
                <c:pt idx="150">
                  <c:v>5200000</c:v>
                </c:pt>
                <c:pt idx="151">
                  <c:v>8900000</c:v>
                </c:pt>
                <c:pt idx="152">
                  <c:v>6500000</c:v>
                </c:pt>
                <c:pt idx="153">
                  <c:v>1300000</c:v>
                </c:pt>
                <c:pt idx="154">
                  <c:v>9400000</c:v>
                </c:pt>
                <c:pt idx="155">
                  <c:v>5000000</c:v>
                </c:pt>
                <c:pt idx="156">
                  <c:v>3000000</c:v>
                </c:pt>
                <c:pt idx="157">
                  <c:v>9900000</c:v>
                </c:pt>
                <c:pt idx="158">
                  <c:v>700000</c:v>
                </c:pt>
                <c:pt idx="159">
                  <c:v>4000000</c:v>
                </c:pt>
                <c:pt idx="160">
                  <c:v>3100000</c:v>
                </c:pt>
                <c:pt idx="161">
                  <c:v>4500000</c:v>
                </c:pt>
                <c:pt idx="162">
                  <c:v>9700000</c:v>
                </c:pt>
                <c:pt idx="163">
                  <c:v>2000000</c:v>
                </c:pt>
                <c:pt idx="164">
                  <c:v>8100000</c:v>
                </c:pt>
                <c:pt idx="165">
                  <c:v>5700000</c:v>
                </c:pt>
                <c:pt idx="166">
                  <c:v>5800000</c:v>
                </c:pt>
                <c:pt idx="167">
                  <c:v>1800000</c:v>
                </c:pt>
                <c:pt idx="168">
                  <c:v>9100000</c:v>
                </c:pt>
                <c:pt idx="169">
                  <c:v>4800000</c:v>
                </c:pt>
                <c:pt idx="170">
                  <c:v>3800000</c:v>
                </c:pt>
                <c:pt idx="171">
                  <c:v>1900000</c:v>
                </c:pt>
                <c:pt idx="172">
                  <c:v>3600000</c:v>
                </c:pt>
                <c:pt idx="173">
                  <c:v>7400000</c:v>
                </c:pt>
                <c:pt idx="174">
                  <c:v>6600000</c:v>
                </c:pt>
                <c:pt idx="175">
                  <c:v>1800000</c:v>
                </c:pt>
                <c:pt idx="176">
                  <c:v>9200000</c:v>
                </c:pt>
                <c:pt idx="177">
                  <c:v>2400000</c:v>
                </c:pt>
                <c:pt idx="178">
                  <c:v>5600000</c:v>
                </c:pt>
                <c:pt idx="179">
                  <c:v>3800000</c:v>
                </c:pt>
                <c:pt idx="180">
                  <c:v>4500000</c:v>
                </c:pt>
                <c:pt idx="181">
                  <c:v>900000</c:v>
                </c:pt>
                <c:pt idx="182">
                  <c:v>2800000</c:v>
                </c:pt>
                <c:pt idx="183">
                  <c:v>7500000</c:v>
                </c:pt>
                <c:pt idx="184">
                  <c:v>1400000</c:v>
                </c:pt>
                <c:pt idx="185">
                  <c:v>3800000</c:v>
                </c:pt>
                <c:pt idx="186">
                  <c:v>1700000</c:v>
                </c:pt>
                <c:pt idx="187">
                  <c:v>9000000</c:v>
                </c:pt>
                <c:pt idx="188">
                  <c:v>7300000</c:v>
                </c:pt>
                <c:pt idx="189">
                  <c:v>7400000</c:v>
                </c:pt>
                <c:pt idx="190">
                  <c:v>9000000</c:v>
                </c:pt>
                <c:pt idx="191">
                  <c:v>3000000</c:v>
                </c:pt>
                <c:pt idx="192">
                  <c:v>800000</c:v>
                </c:pt>
                <c:pt idx="193">
                  <c:v>4800000</c:v>
                </c:pt>
                <c:pt idx="194">
                  <c:v>6400000</c:v>
                </c:pt>
                <c:pt idx="195">
                  <c:v>9200000</c:v>
                </c:pt>
                <c:pt idx="196">
                  <c:v>400000</c:v>
                </c:pt>
                <c:pt idx="197">
                  <c:v>2800000</c:v>
                </c:pt>
                <c:pt idx="198">
                  <c:v>8500000</c:v>
                </c:pt>
                <c:pt idx="199">
                  <c:v>4700000</c:v>
                </c:pt>
                <c:pt idx="200">
                  <c:v>9800000</c:v>
                </c:pt>
                <c:pt idx="201">
                  <c:v>3800000</c:v>
                </c:pt>
                <c:pt idx="202">
                  <c:v>500000</c:v>
                </c:pt>
                <c:pt idx="203">
                  <c:v>6900000</c:v>
                </c:pt>
                <c:pt idx="204">
                  <c:v>9600000</c:v>
                </c:pt>
                <c:pt idx="205">
                  <c:v>2900000</c:v>
                </c:pt>
                <c:pt idx="206">
                  <c:v>9800000</c:v>
                </c:pt>
                <c:pt idx="207">
                  <c:v>7100000</c:v>
                </c:pt>
                <c:pt idx="208">
                  <c:v>7700000</c:v>
                </c:pt>
                <c:pt idx="209">
                  <c:v>1400000</c:v>
                </c:pt>
                <c:pt idx="210">
                  <c:v>7800000</c:v>
                </c:pt>
                <c:pt idx="211">
                  <c:v>1700000</c:v>
                </c:pt>
                <c:pt idx="212">
                  <c:v>8500000</c:v>
                </c:pt>
                <c:pt idx="213">
                  <c:v>1900000</c:v>
                </c:pt>
                <c:pt idx="214">
                  <c:v>6700000</c:v>
                </c:pt>
                <c:pt idx="215">
                  <c:v>6900000</c:v>
                </c:pt>
                <c:pt idx="216">
                  <c:v>2600000</c:v>
                </c:pt>
                <c:pt idx="217">
                  <c:v>9600000</c:v>
                </c:pt>
                <c:pt idx="218">
                  <c:v>6800000</c:v>
                </c:pt>
                <c:pt idx="219">
                  <c:v>3200000</c:v>
                </c:pt>
                <c:pt idx="220">
                  <c:v>2900000</c:v>
                </c:pt>
                <c:pt idx="221">
                  <c:v>7900000</c:v>
                </c:pt>
                <c:pt idx="222">
                  <c:v>3900000</c:v>
                </c:pt>
                <c:pt idx="223">
                  <c:v>4600000</c:v>
                </c:pt>
                <c:pt idx="224">
                  <c:v>700000</c:v>
                </c:pt>
                <c:pt idx="225">
                  <c:v>5200000</c:v>
                </c:pt>
                <c:pt idx="226">
                  <c:v>5900000</c:v>
                </c:pt>
                <c:pt idx="227">
                  <c:v>7200000</c:v>
                </c:pt>
                <c:pt idx="228">
                  <c:v>8700000</c:v>
                </c:pt>
                <c:pt idx="229">
                  <c:v>1100000</c:v>
                </c:pt>
                <c:pt idx="230">
                  <c:v>4000000</c:v>
                </c:pt>
                <c:pt idx="231">
                  <c:v>9800000</c:v>
                </c:pt>
                <c:pt idx="232">
                  <c:v>2700000</c:v>
                </c:pt>
                <c:pt idx="233">
                  <c:v>8800000</c:v>
                </c:pt>
                <c:pt idx="234">
                  <c:v>3300000</c:v>
                </c:pt>
                <c:pt idx="235">
                  <c:v>6900000</c:v>
                </c:pt>
                <c:pt idx="236">
                  <c:v>900000</c:v>
                </c:pt>
                <c:pt idx="237">
                  <c:v>4100000</c:v>
                </c:pt>
                <c:pt idx="238">
                  <c:v>4700000</c:v>
                </c:pt>
                <c:pt idx="239">
                  <c:v>3400000</c:v>
                </c:pt>
                <c:pt idx="240">
                  <c:v>9600000</c:v>
                </c:pt>
                <c:pt idx="241">
                  <c:v>7000000</c:v>
                </c:pt>
                <c:pt idx="242">
                  <c:v>5700000</c:v>
                </c:pt>
                <c:pt idx="243">
                  <c:v>8200000</c:v>
                </c:pt>
                <c:pt idx="244">
                  <c:v>2100000</c:v>
                </c:pt>
                <c:pt idx="245">
                  <c:v>8000000</c:v>
                </c:pt>
                <c:pt idx="246">
                  <c:v>8000000</c:v>
                </c:pt>
                <c:pt idx="247">
                  <c:v>9400000</c:v>
                </c:pt>
                <c:pt idx="248">
                  <c:v>8400000</c:v>
                </c:pt>
                <c:pt idx="249">
                  <c:v>1900000</c:v>
                </c:pt>
                <c:pt idx="250">
                  <c:v>4200000</c:v>
                </c:pt>
                <c:pt idx="251">
                  <c:v>2600000</c:v>
                </c:pt>
                <c:pt idx="252">
                  <c:v>3700000</c:v>
                </c:pt>
                <c:pt idx="253">
                  <c:v>8800000</c:v>
                </c:pt>
                <c:pt idx="254">
                  <c:v>2100000</c:v>
                </c:pt>
                <c:pt idx="255">
                  <c:v>900000</c:v>
                </c:pt>
                <c:pt idx="256">
                  <c:v>9800000</c:v>
                </c:pt>
                <c:pt idx="257">
                  <c:v>8000000</c:v>
                </c:pt>
                <c:pt idx="258">
                  <c:v>9800000</c:v>
                </c:pt>
                <c:pt idx="259">
                  <c:v>300000</c:v>
                </c:pt>
                <c:pt idx="260">
                  <c:v>2700000</c:v>
                </c:pt>
                <c:pt idx="261">
                  <c:v>7400000</c:v>
                </c:pt>
                <c:pt idx="262">
                  <c:v>9200000</c:v>
                </c:pt>
                <c:pt idx="263">
                  <c:v>9500000</c:v>
                </c:pt>
                <c:pt idx="264">
                  <c:v>3800000</c:v>
                </c:pt>
                <c:pt idx="265">
                  <c:v>8300000</c:v>
                </c:pt>
                <c:pt idx="266">
                  <c:v>2800000</c:v>
                </c:pt>
                <c:pt idx="267">
                  <c:v>8600000</c:v>
                </c:pt>
                <c:pt idx="268">
                  <c:v>5400000</c:v>
                </c:pt>
                <c:pt idx="269">
                  <c:v>4200000</c:v>
                </c:pt>
                <c:pt idx="270">
                  <c:v>5200000</c:v>
                </c:pt>
                <c:pt idx="271">
                  <c:v>9400000</c:v>
                </c:pt>
                <c:pt idx="272">
                  <c:v>8800000</c:v>
                </c:pt>
                <c:pt idx="273">
                  <c:v>5900000</c:v>
                </c:pt>
                <c:pt idx="274">
                  <c:v>1700000</c:v>
                </c:pt>
                <c:pt idx="275">
                  <c:v>7000000</c:v>
                </c:pt>
                <c:pt idx="276">
                  <c:v>1700000</c:v>
                </c:pt>
                <c:pt idx="277">
                  <c:v>1500000</c:v>
                </c:pt>
                <c:pt idx="278">
                  <c:v>2000000</c:v>
                </c:pt>
                <c:pt idx="279">
                  <c:v>3900000</c:v>
                </c:pt>
                <c:pt idx="280">
                  <c:v>900000</c:v>
                </c:pt>
                <c:pt idx="281">
                  <c:v>6900000</c:v>
                </c:pt>
                <c:pt idx="282">
                  <c:v>2800000</c:v>
                </c:pt>
                <c:pt idx="283">
                  <c:v>6800000</c:v>
                </c:pt>
                <c:pt idx="284">
                  <c:v>600000</c:v>
                </c:pt>
                <c:pt idx="285">
                  <c:v>4700000</c:v>
                </c:pt>
                <c:pt idx="286">
                  <c:v>3000000</c:v>
                </c:pt>
                <c:pt idx="287">
                  <c:v>4000000</c:v>
                </c:pt>
                <c:pt idx="288">
                  <c:v>3100000</c:v>
                </c:pt>
                <c:pt idx="289">
                  <c:v>7700000</c:v>
                </c:pt>
                <c:pt idx="290">
                  <c:v>4300000</c:v>
                </c:pt>
                <c:pt idx="291">
                  <c:v>5800000</c:v>
                </c:pt>
                <c:pt idx="292">
                  <c:v>3600000</c:v>
                </c:pt>
                <c:pt idx="293">
                  <c:v>2900000</c:v>
                </c:pt>
                <c:pt idx="294">
                  <c:v>8800000</c:v>
                </c:pt>
                <c:pt idx="295">
                  <c:v>300000</c:v>
                </c:pt>
                <c:pt idx="296">
                  <c:v>8600000</c:v>
                </c:pt>
                <c:pt idx="297">
                  <c:v>3500000</c:v>
                </c:pt>
                <c:pt idx="298">
                  <c:v>800000</c:v>
                </c:pt>
                <c:pt idx="299">
                  <c:v>8000000</c:v>
                </c:pt>
                <c:pt idx="300">
                  <c:v>9900000</c:v>
                </c:pt>
                <c:pt idx="301">
                  <c:v>3300000</c:v>
                </c:pt>
                <c:pt idx="302">
                  <c:v>2000000</c:v>
                </c:pt>
                <c:pt idx="303">
                  <c:v>4900000</c:v>
                </c:pt>
                <c:pt idx="304">
                  <c:v>9200000</c:v>
                </c:pt>
                <c:pt idx="305">
                  <c:v>7500000</c:v>
                </c:pt>
                <c:pt idx="306">
                  <c:v>9000000</c:v>
                </c:pt>
                <c:pt idx="307">
                  <c:v>1400000</c:v>
                </c:pt>
                <c:pt idx="308">
                  <c:v>9600000</c:v>
                </c:pt>
                <c:pt idx="309">
                  <c:v>8400000</c:v>
                </c:pt>
                <c:pt idx="310">
                  <c:v>6400000</c:v>
                </c:pt>
                <c:pt idx="311">
                  <c:v>5900000</c:v>
                </c:pt>
                <c:pt idx="312">
                  <c:v>2200000</c:v>
                </c:pt>
                <c:pt idx="313">
                  <c:v>5600000</c:v>
                </c:pt>
                <c:pt idx="314">
                  <c:v>9800000</c:v>
                </c:pt>
                <c:pt idx="315">
                  <c:v>4400000</c:v>
                </c:pt>
                <c:pt idx="316">
                  <c:v>2400000</c:v>
                </c:pt>
                <c:pt idx="317">
                  <c:v>4400000</c:v>
                </c:pt>
                <c:pt idx="318">
                  <c:v>3700000</c:v>
                </c:pt>
                <c:pt idx="319">
                  <c:v>2300000</c:v>
                </c:pt>
                <c:pt idx="320">
                  <c:v>5900000</c:v>
                </c:pt>
                <c:pt idx="321">
                  <c:v>6400000</c:v>
                </c:pt>
                <c:pt idx="322">
                  <c:v>4900000</c:v>
                </c:pt>
                <c:pt idx="323">
                  <c:v>9500000</c:v>
                </c:pt>
                <c:pt idx="324">
                  <c:v>5700000</c:v>
                </c:pt>
                <c:pt idx="325">
                  <c:v>2700000</c:v>
                </c:pt>
                <c:pt idx="326">
                  <c:v>3900000</c:v>
                </c:pt>
                <c:pt idx="327">
                  <c:v>7800000</c:v>
                </c:pt>
                <c:pt idx="328">
                  <c:v>1100000</c:v>
                </c:pt>
                <c:pt idx="329">
                  <c:v>200000</c:v>
                </c:pt>
                <c:pt idx="330">
                  <c:v>4700000</c:v>
                </c:pt>
                <c:pt idx="331">
                  <c:v>8200000</c:v>
                </c:pt>
                <c:pt idx="332">
                  <c:v>4600000</c:v>
                </c:pt>
                <c:pt idx="333">
                  <c:v>1800000</c:v>
                </c:pt>
                <c:pt idx="334">
                  <c:v>3200000</c:v>
                </c:pt>
                <c:pt idx="335">
                  <c:v>5500000</c:v>
                </c:pt>
                <c:pt idx="336">
                  <c:v>7900000</c:v>
                </c:pt>
                <c:pt idx="337">
                  <c:v>4000000</c:v>
                </c:pt>
                <c:pt idx="338">
                  <c:v>6800000</c:v>
                </c:pt>
                <c:pt idx="339">
                  <c:v>2700000</c:v>
                </c:pt>
                <c:pt idx="340">
                  <c:v>6800000</c:v>
                </c:pt>
                <c:pt idx="341">
                  <c:v>8600000</c:v>
                </c:pt>
                <c:pt idx="342">
                  <c:v>8000000</c:v>
                </c:pt>
                <c:pt idx="343">
                  <c:v>3700000</c:v>
                </c:pt>
                <c:pt idx="344">
                  <c:v>2600000</c:v>
                </c:pt>
                <c:pt idx="345">
                  <c:v>4200000</c:v>
                </c:pt>
                <c:pt idx="346">
                  <c:v>8000000</c:v>
                </c:pt>
                <c:pt idx="347">
                  <c:v>7100000</c:v>
                </c:pt>
                <c:pt idx="348">
                  <c:v>2000000</c:v>
                </c:pt>
                <c:pt idx="349">
                  <c:v>5800000</c:v>
                </c:pt>
                <c:pt idx="350">
                  <c:v>6700000</c:v>
                </c:pt>
                <c:pt idx="351">
                  <c:v>7300000</c:v>
                </c:pt>
                <c:pt idx="352">
                  <c:v>3300000</c:v>
                </c:pt>
                <c:pt idx="353">
                  <c:v>3000000</c:v>
                </c:pt>
                <c:pt idx="354">
                  <c:v>7900000</c:v>
                </c:pt>
                <c:pt idx="355">
                  <c:v>7600000</c:v>
                </c:pt>
                <c:pt idx="356">
                  <c:v>3700000</c:v>
                </c:pt>
                <c:pt idx="357">
                  <c:v>8400000</c:v>
                </c:pt>
                <c:pt idx="358">
                  <c:v>8200000</c:v>
                </c:pt>
                <c:pt idx="359">
                  <c:v>2900000</c:v>
                </c:pt>
                <c:pt idx="360">
                  <c:v>9900000</c:v>
                </c:pt>
                <c:pt idx="361">
                  <c:v>4400000</c:v>
                </c:pt>
                <c:pt idx="362">
                  <c:v>9000000</c:v>
                </c:pt>
                <c:pt idx="363">
                  <c:v>6800000</c:v>
                </c:pt>
                <c:pt idx="364">
                  <c:v>8700000</c:v>
                </c:pt>
                <c:pt idx="365">
                  <c:v>9400000</c:v>
                </c:pt>
                <c:pt idx="366">
                  <c:v>6000000</c:v>
                </c:pt>
                <c:pt idx="367">
                  <c:v>9400000</c:v>
                </c:pt>
                <c:pt idx="368">
                  <c:v>1000000</c:v>
                </c:pt>
                <c:pt idx="369">
                  <c:v>900000</c:v>
                </c:pt>
                <c:pt idx="370">
                  <c:v>2100000</c:v>
                </c:pt>
                <c:pt idx="371">
                  <c:v>1100000</c:v>
                </c:pt>
                <c:pt idx="372">
                  <c:v>600000</c:v>
                </c:pt>
                <c:pt idx="373">
                  <c:v>9200000</c:v>
                </c:pt>
                <c:pt idx="374">
                  <c:v>3600000</c:v>
                </c:pt>
                <c:pt idx="375">
                  <c:v>1300000</c:v>
                </c:pt>
                <c:pt idx="376">
                  <c:v>7700000</c:v>
                </c:pt>
                <c:pt idx="377">
                  <c:v>9500000</c:v>
                </c:pt>
                <c:pt idx="378">
                  <c:v>5000000</c:v>
                </c:pt>
                <c:pt idx="379">
                  <c:v>500000</c:v>
                </c:pt>
                <c:pt idx="380">
                  <c:v>8300000</c:v>
                </c:pt>
                <c:pt idx="381">
                  <c:v>5300000</c:v>
                </c:pt>
                <c:pt idx="382">
                  <c:v>9300000</c:v>
                </c:pt>
                <c:pt idx="383">
                  <c:v>2300000</c:v>
                </c:pt>
                <c:pt idx="384">
                  <c:v>400000</c:v>
                </c:pt>
                <c:pt idx="385">
                  <c:v>3200000</c:v>
                </c:pt>
                <c:pt idx="386">
                  <c:v>9400000</c:v>
                </c:pt>
                <c:pt idx="387">
                  <c:v>2300000</c:v>
                </c:pt>
                <c:pt idx="388">
                  <c:v>4300000</c:v>
                </c:pt>
                <c:pt idx="389">
                  <c:v>6200000</c:v>
                </c:pt>
                <c:pt idx="390">
                  <c:v>7200000</c:v>
                </c:pt>
                <c:pt idx="391">
                  <c:v>2400000</c:v>
                </c:pt>
                <c:pt idx="392">
                  <c:v>2900000</c:v>
                </c:pt>
                <c:pt idx="393">
                  <c:v>1400000</c:v>
                </c:pt>
                <c:pt idx="394">
                  <c:v>2200000</c:v>
                </c:pt>
                <c:pt idx="395">
                  <c:v>800000</c:v>
                </c:pt>
                <c:pt idx="396">
                  <c:v>600000</c:v>
                </c:pt>
                <c:pt idx="397">
                  <c:v>700000</c:v>
                </c:pt>
                <c:pt idx="398">
                  <c:v>8400000</c:v>
                </c:pt>
                <c:pt idx="399">
                  <c:v>7100000</c:v>
                </c:pt>
                <c:pt idx="400">
                  <c:v>5400000</c:v>
                </c:pt>
                <c:pt idx="401">
                  <c:v>3700000</c:v>
                </c:pt>
                <c:pt idx="402">
                  <c:v>5200000</c:v>
                </c:pt>
                <c:pt idx="403">
                  <c:v>200000</c:v>
                </c:pt>
                <c:pt idx="404">
                  <c:v>500000</c:v>
                </c:pt>
                <c:pt idx="405">
                  <c:v>1800000</c:v>
                </c:pt>
                <c:pt idx="406">
                  <c:v>9200000</c:v>
                </c:pt>
                <c:pt idx="407">
                  <c:v>900000</c:v>
                </c:pt>
                <c:pt idx="408">
                  <c:v>7500000</c:v>
                </c:pt>
                <c:pt idx="409">
                  <c:v>3000000</c:v>
                </c:pt>
                <c:pt idx="410">
                  <c:v>7100000</c:v>
                </c:pt>
                <c:pt idx="411">
                  <c:v>3500000</c:v>
                </c:pt>
                <c:pt idx="412">
                  <c:v>4900000</c:v>
                </c:pt>
                <c:pt idx="413">
                  <c:v>4100000</c:v>
                </c:pt>
                <c:pt idx="414">
                  <c:v>800000</c:v>
                </c:pt>
                <c:pt idx="415">
                  <c:v>1700000</c:v>
                </c:pt>
                <c:pt idx="416">
                  <c:v>6100000</c:v>
                </c:pt>
                <c:pt idx="417">
                  <c:v>2100000</c:v>
                </c:pt>
                <c:pt idx="418">
                  <c:v>3100000</c:v>
                </c:pt>
                <c:pt idx="419">
                  <c:v>1700000</c:v>
                </c:pt>
                <c:pt idx="420">
                  <c:v>1700000</c:v>
                </c:pt>
                <c:pt idx="421">
                  <c:v>4000000</c:v>
                </c:pt>
                <c:pt idx="422">
                  <c:v>5600000</c:v>
                </c:pt>
                <c:pt idx="423">
                  <c:v>3900000</c:v>
                </c:pt>
                <c:pt idx="424">
                  <c:v>6100000</c:v>
                </c:pt>
                <c:pt idx="425">
                  <c:v>1100000</c:v>
                </c:pt>
                <c:pt idx="426">
                  <c:v>5500000</c:v>
                </c:pt>
                <c:pt idx="427">
                  <c:v>1100000</c:v>
                </c:pt>
                <c:pt idx="428">
                  <c:v>400000</c:v>
                </c:pt>
                <c:pt idx="429">
                  <c:v>9200000</c:v>
                </c:pt>
                <c:pt idx="430">
                  <c:v>9300000</c:v>
                </c:pt>
                <c:pt idx="431">
                  <c:v>1100000</c:v>
                </c:pt>
                <c:pt idx="432">
                  <c:v>5600000</c:v>
                </c:pt>
                <c:pt idx="433">
                  <c:v>6300000</c:v>
                </c:pt>
                <c:pt idx="434">
                  <c:v>8800000</c:v>
                </c:pt>
                <c:pt idx="435">
                  <c:v>8400000</c:v>
                </c:pt>
                <c:pt idx="436">
                  <c:v>1600000</c:v>
                </c:pt>
                <c:pt idx="437">
                  <c:v>4500000</c:v>
                </c:pt>
                <c:pt idx="438">
                  <c:v>6500000</c:v>
                </c:pt>
                <c:pt idx="439">
                  <c:v>9500000</c:v>
                </c:pt>
                <c:pt idx="440">
                  <c:v>4700000</c:v>
                </c:pt>
                <c:pt idx="441">
                  <c:v>9600000</c:v>
                </c:pt>
                <c:pt idx="442">
                  <c:v>8000000</c:v>
                </c:pt>
                <c:pt idx="443">
                  <c:v>7700000</c:v>
                </c:pt>
                <c:pt idx="444">
                  <c:v>3600000</c:v>
                </c:pt>
                <c:pt idx="445">
                  <c:v>700000</c:v>
                </c:pt>
                <c:pt idx="446">
                  <c:v>1400000</c:v>
                </c:pt>
                <c:pt idx="447">
                  <c:v>8600000</c:v>
                </c:pt>
                <c:pt idx="448">
                  <c:v>4700000</c:v>
                </c:pt>
                <c:pt idx="449">
                  <c:v>2900000</c:v>
                </c:pt>
                <c:pt idx="450">
                  <c:v>9000000</c:v>
                </c:pt>
                <c:pt idx="451">
                  <c:v>500000</c:v>
                </c:pt>
                <c:pt idx="452">
                  <c:v>700000</c:v>
                </c:pt>
                <c:pt idx="453">
                  <c:v>6800000</c:v>
                </c:pt>
                <c:pt idx="454">
                  <c:v>1800000</c:v>
                </c:pt>
                <c:pt idx="455">
                  <c:v>6000000</c:v>
                </c:pt>
                <c:pt idx="456">
                  <c:v>5400000</c:v>
                </c:pt>
                <c:pt idx="457">
                  <c:v>8400000</c:v>
                </c:pt>
                <c:pt idx="458">
                  <c:v>7400000</c:v>
                </c:pt>
                <c:pt idx="459">
                  <c:v>3200000</c:v>
                </c:pt>
                <c:pt idx="460">
                  <c:v>5400000</c:v>
                </c:pt>
                <c:pt idx="461">
                  <c:v>1000000</c:v>
                </c:pt>
                <c:pt idx="462">
                  <c:v>4400000</c:v>
                </c:pt>
                <c:pt idx="463">
                  <c:v>3800000</c:v>
                </c:pt>
                <c:pt idx="464">
                  <c:v>6100000</c:v>
                </c:pt>
                <c:pt idx="465">
                  <c:v>5500000</c:v>
                </c:pt>
                <c:pt idx="466">
                  <c:v>500000</c:v>
                </c:pt>
                <c:pt idx="467">
                  <c:v>300000</c:v>
                </c:pt>
                <c:pt idx="468">
                  <c:v>6200000</c:v>
                </c:pt>
                <c:pt idx="469">
                  <c:v>300000</c:v>
                </c:pt>
                <c:pt idx="470">
                  <c:v>6900000</c:v>
                </c:pt>
                <c:pt idx="471">
                  <c:v>3700000</c:v>
                </c:pt>
                <c:pt idx="472">
                  <c:v>8800000</c:v>
                </c:pt>
                <c:pt idx="473">
                  <c:v>8200000</c:v>
                </c:pt>
                <c:pt idx="474">
                  <c:v>9200000</c:v>
                </c:pt>
                <c:pt idx="475">
                  <c:v>2400000</c:v>
                </c:pt>
                <c:pt idx="476">
                  <c:v>4100000</c:v>
                </c:pt>
                <c:pt idx="477">
                  <c:v>8000000</c:v>
                </c:pt>
                <c:pt idx="478">
                  <c:v>3600000</c:v>
                </c:pt>
                <c:pt idx="479">
                  <c:v>700000</c:v>
                </c:pt>
                <c:pt idx="480">
                  <c:v>8300000</c:v>
                </c:pt>
                <c:pt idx="481">
                  <c:v>5300000</c:v>
                </c:pt>
                <c:pt idx="482">
                  <c:v>8300000</c:v>
                </c:pt>
                <c:pt idx="483">
                  <c:v>2500000</c:v>
                </c:pt>
                <c:pt idx="484">
                  <c:v>5400000</c:v>
                </c:pt>
                <c:pt idx="485">
                  <c:v>1600000</c:v>
                </c:pt>
                <c:pt idx="486">
                  <c:v>2400000</c:v>
                </c:pt>
                <c:pt idx="487">
                  <c:v>6300000</c:v>
                </c:pt>
                <c:pt idx="488">
                  <c:v>2500000</c:v>
                </c:pt>
                <c:pt idx="489">
                  <c:v>7500000</c:v>
                </c:pt>
                <c:pt idx="490">
                  <c:v>2900000</c:v>
                </c:pt>
                <c:pt idx="491">
                  <c:v>1000000</c:v>
                </c:pt>
                <c:pt idx="492">
                  <c:v>8600000</c:v>
                </c:pt>
                <c:pt idx="493">
                  <c:v>300000</c:v>
                </c:pt>
                <c:pt idx="494">
                  <c:v>2300000</c:v>
                </c:pt>
                <c:pt idx="495">
                  <c:v>2400000</c:v>
                </c:pt>
                <c:pt idx="496">
                  <c:v>9800000</c:v>
                </c:pt>
                <c:pt idx="497">
                  <c:v>8100000</c:v>
                </c:pt>
                <c:pt idx="498">
                  <c:v>6700000</c:v>
                </c:pt>
                <c:pt idx="499">
                  <c:v>8400000</c:v>
                </c:pt>
                <c:pt idx="500">
                  <c:v>200000</c:v>
                </c:pt>
                <c:pt idx="501">
                  <c:v>4700000</c:v>
                </c:pt>
                <c:pt idx="502">
                  <c:v>4300000</c:v>
                </c:pt>
                <c:pt idx="503">
                  <c:v>2200000</c:v>
                </c:pt>
                <c:pt idx="504">
                  <c:v>8600000</c:v>
                </c:pt>
                <c:pt idx="505">
                  <c:v>2000000</c:v>
                </c:pt>
                <c:pt idx="506">
                  <c:v>4200000</c:v>
                </c:pt>
                <c:pt idx="507">
                  <c:v>5100000</c:v>
                </c:pt>
                <c:pt idx="508">
                  <c:v>4100000</c:v>
                </c:pt>
                <c:pt idx="509">
                  <c:v>9900000</c:v>
                </c:pt>
                <c:pt idx="510">
                  <c:v>3200000</c:v>
                </c:pt>
                <c:pt idx="511">
                  <c:v>5500000</c:v>
                </c:pt>
                <c:pt idx="512">
                  <c:v>7800000</c:v>
                </c:pt>
                <c:pt idx="513">
                  <c:v>3400000</c:v>
                </c:pt>
                <c:pt idx="514">
                  <c:v>7900000</c:v>
                </c:pt>
                <c:pt idx="515">
                  <c:v>8900000</c:v>
                </c:pt>
                <c:pt idx="516">
                  <c:v>7300000</c:v>
                </c:pt>
                <c:pt idx="517">
                  <c:v>3300000</c:v>
                </c:pt>
                <c:pt idx="518">
                  <c:v>2900000</c:v>
                </c:pt>
                <c:pt idx="519">
                  <c:v>500000</c:v>
                </c:pt>
                <c:pt idx="520">
                  <c:v>7200000</c:v>
                </c:pt>
                <c:pt idx="521">
                  <c:v>8300000</c:v>
                </c:pt>
                <c:pt idx="522">
                  <c:v>8700000</c:v>
                </c:pt>
                <c:pt idx="523">
                  <c:v>7100000</c:v>
                </c:pt>
                <c:pt idx="524">
                  <c:v>9800000</c:v>
                </c:pt>
                <c:pt idx="525">
                  <c:v>6900000</c:v>
                </c:pt>
                <c:pt idx="526">
                  <c:v>2400000</c:v>
                </c:pt>
                <c:pt idx="527">
                  <c:v>2100000</c:v>
                </c:pt>
                <c:pt idx="528">
                  <c:v>7200000</c:v>
                </c:pt>
                <c:pt idx="529">
                  <c:v>4600000</c:v>
                </c:pt>
                <c:pt idx="530">
                  <c:v>9900000</c:v>
                </c:pt>
                <c:pt idx="531">
                  <c:v>300000</c:v>
                </c:pt>
                <c:pt idx="532">
                  <c:v>6900000</c:v>
                </c:pt>
                <c:pt idx="533">
                  <c:v>1700000</c:v>
                </c:pt>
                <c:pt idx="534">
                  <c:v>4400000</c:v>
                </c:pt>
                <c:pt idx="535">
                  <c:v>4300000</c:v>
                </c:pt>
                <c:pt idx="536">
                  <c:v>3700000</c:v>
                </c:pt>
                <c:pt idx="537">
                  <c:v>5900000</c:v>
                </c:pt>
                <c:pt idx="538">
                  <c:v>8600000</c:v>
                </c:pt>
                <c:pt idx="539">
                  <c:v>3400000</c:v>
                </c:pt>
                <c:pt idx="540">
                  <c:v>1000000</c:v>
                </c:pt>
                <c:pt idx="541">
                  <c:v>4400000</c:v>
                </c:pt>
                <c:pt idx="542">
                  <c:v>3600000</c:v>
                </c:pt>
                <c:pt idx="543">
                  <c:v>1400000</c:v>
                </c:pt>
                <c:pt idx="544">
                  <c:v>5300000</c:v>
                </c:pt>
                <c:pt idx="545">
                  <c:v>9400000</c:v>
                </c:pt>
                <c:pt idx="546">
                  <c:v>6600000</c:v>
                </c:pt>
                <c:pt idx="547">
                  <c:v>9800000</c:v>
                </c:pt>
                <c:pt idx="548">
                  <c:v>1900000</c:v>
                </c:pt>
                <c:pt idx="549">
                  <c:v>5800000</c:v>
                </c:pt>
                <c:pt idx="550">
                  <c:v>3100000</c:v>
                </c:pt>
                <c:pt idx="551">
                  <c:v>6800000</c:v>
                </c:pt>
                <c:pt idx="552">
                  <c:v>4600000</c:v>
                </c:pt>
                <c:pt idx="553">
                  <c:v>200000</c:v>
                </c:pt>
                <c:pt idx="554">
                  <c:v>9500000</c:v>
                </c:pt>
                <c:pt idx="555">
                  <c:v>6200000</c:v>
                </c:pt>
                <c:pt idx="556">
                  <c:v>9700000</c:v>
                </c:pt>
                <c:pt idx="557">
                  <c:v>4200000</c:v>
                </c:pt>
                <c:pt idx="558">
                  <c:v>5700000</c:v>
                </c:pt>
                <c:pt idx="559">
                  <c:v>200000</c:v>
                </c:pt>
                <c:pt idx="560">
                  <c:v>8000000</c:v>
                </c:pt>
                <c:pt idx="561">
                  <c:v>5200000</c:v>
                </c:pt>
                <c:pt idx="562">
                  <c:v>7100000</c:v>
                </c:pt>
                <c:pt idx="563">
                  <c:v>9300000</c:v>
                </c:pt>
                <c:pt idx="564">
                  <c:v>2000000</c:v>
                </c:pt>
                <c:pt idx="565">
                  <c:v>3900000</c:v>
                </c:pt>
                <c:pt idx="566">
                  <c:v>2800000</c:v>
                </c:pt>
                <c:pt idx="567">
                  <c:v>3000000</c:v>
                </c:pt>
                <c:pt idx="568">
                  <c:v>4500000</c:v>
                </c:pt>
                <c:pt idx="569">
                  <c:v>1900000</c:v>
                </c:pt>
                <c:pt idx="570">
                  <c:v>2300000</c:v>
                </c:pt>
                <c:pt idx="571">
                  <c:v>4700000</c:v>
                </c:pt>
                <c:pt idx="572">
                  <c:v>1300000</c:v>
                </c:pt>
                <c:pt idx="573">
                  <c:v>3100000</c:v>
                </c:pt>
                <c:pt idx="574">
                  <c:v>8400000</c:v>
                </c:pt>
                <c:pt idx="575">
                  <c:v>1700000</c:v>
                </c:pt>
                <c:pt idx="576">
                  <c:v>1900000</c:v>
                </c:pt>
                <c:pt idx="577">
                  <c:v>2400000</c:v>
                </c:pt>
                <c:pt idx="578">
                  <c:v>6800000</c:v>
                </c:pt>
                <c:pt idx="579">
                  <c:v>2900000</c:v>
                </c:pt>
                <c:pt idx="580">
                  <c:v>8900000</c:v>
                </c:pt>
                <c:pt idx="581">
                  <c:v>8800000</c:v>
                </c:pt>
                <c:pt idx="582">
                  <c:v>8200000</c:v>
                </c:pt>
                <c:pt idx="583">
                  <c:v>3600000</c:v>
                </c:pt>
                <c:pt idx="584">
                  <c:v>9500000</c:v>
                </c:pt>
                <c:pt idx="585">
                  <c:v>1900000</c:v>
                </c:pt>
                <c:pt idx="586">
                  <c:v>9100000</c:v>
                </c:pt>
                <c:pt idx="587">
                  <c:v>1100000</c:v>
                </c:pt>
                <c:pt idx="588">
                  <c:v>1100000</c:v>
                </c:pt>
                <c:pt idx="589">
                  <c:v>9300000</c:v>
                </c:pt>
                <c:pt idx="590">
                  <c:v>3900000</c:v>
                </c:pt>
                <c:pt idx="591">
                  <c:v>1500000</c:v>
                </c:pt>
                <c:pt idx="592">
                  <c:v>800000</c:v>
                </c:pt>
                <c:pt idx="593">
                  <c:v>600000</c:v>
                </c:pt>
                <c:pt idx="594">
                  <c:v>4400000</c:v>
                </c:pt>
                <c:pt idx="595">
                  <c:v>2700000</c:v>
                </c:pt>
                <c:pt idx="596">
                  <c:v>6200000</c:v>
                </c:pt>
                <c:pt idx="597">
                  <c:v>700000</c:v>
                </c:pt>
                <c:pt idx="598">
                  <c:v>3400000</c:v>
                </c:pt>
                <c:pt idx="599">
                  <c:v>4900000</c:v>
                </c:pt>
                <c:pt idx="600">
                  <c:v>4200000</c:v>
                </c:pt>
                <c:pt idx="601">
                  <c:v>5300000</c:v>
                </c:pt>
                <c:pt idx="602">
                  <c:v>3700000</c:v>
                </c:pt>
                <c:pt idx="603">
                  <c:v>5600000</c:v>
                </c:pt>
                <c:pt idx="604">
                  <c:v>4300000</c:v>
                </c:pt>
                <c:pt idx="605">
                  <c:v>7100000</c:v>
                </c:pt>
                <c:pt idx="606">
                  <c:v>5400000</c:v>
                </c:pt>
                <c:pt idx="607">
                  <c:v>6000000</c:v>
                </c:pt>
                <c:pt idx="608">
                  <c:v>4100000</c:v>
                </c:pt>
                <c:pt idx="609">
                  <c:v>8300000</c:v>
                </c:pt>
                <c:pt idx="610">
                  <c:v>8100000</c:v>
                </c:pt>
                <c:pt idx="611">
                  <c:v>7200000</c:v>
                </c:pt>
                <c:pt idx="612">
                  <c:v>7200000</c:v>
                </c:pt>
                <c:pt idx="613">
                  <c:v>3500000</c:v>
                </c:pt>
                <c:pt idx="614">
                  <c:v>6200000</c:v>
                </c:pt>
                <c:pt idx="615">
                  <c:v>5200000</c:v>
                </c:pt>
                <c:pt idx="616">
                  <c:v>4500000</c:v>
                </c:pt>
                <c:pt idx="617">
                  <c:v>5400000</c:v>
                </c:pt>
                <c:pt idx="618">
                  <c:v>2000000</c:v>
                </c:pt>
                <c:pt idx="619">
                  <c:v>8900000</c:v>
                </c:pt>
                <c:pt idx="620">
                  <c:v>5000000</c:v>
                </c:pt>
                <c:pt idx="621">
                  <c:v>4900000</c:v>
                </c:pt>
                <c:pt idx="622">
                  <c:v>5300000</c:v>
                </c:pt>
                <c:pt idx="623">
                  <c:v>8500000</c:v>
                </c:pt>
                <c:pt idx="624">
                  <c:v>700000</c:v>
                </c:pt>
                <c:pt idx="625">
                  <c:v>5900000</c:v>
                </c:pt>
                <c:pt idx="626">
                  <c:v>3500000</c:v>
                </c:pt>
                <c:pt idx="627">
                  <c:v>7700000</c:v>
                </c:pt>
                <c:pt idx="628">
                  <c:v>4500000</c:v>
                </c:pt>
                <c:pt idx="629">
                  <c:v>9100000</c:v>
                </c:pt>
                <c:pt idx="630">
                  <c:v>9000000</c:v>
                </c:pt>
                <c:pt idx="631">
                  <c:v>8900000</c:v>
                </c:pt>
                <c:pt idx="632">
                  <c:v>6500000</c:v>
                </c:pt>
                <c:pt idx="633">
                  <c:v>8100000</c:v>
                </c:pt>
                <c:pt idx="634">
                  <c:v>8400000</c:v>
                </c:pt>
                <c:pt idx="635">
                  <c:v>5300000</c:v>
                </c:pt>
                <c:pt idx="636">
                  <c:v>4100000</c:v>
                </c:pt>
                <c:pt idx="637">
                  <c:v>6900000</c:v>
                </c:pt>
                <c:pt idx="638">
                  <c:v>5200000</c:v>
                </c:pt>
                <c:pt idx="639">
                  <c:v>2000000</c:v>
                </c:pt>
                <c:pt idx="640">
                  <c:v>4600000</c:v>
                </c:pt>
                <c:pt idx="641">
                  <c:v>7100000</c:v>
                </c:pt>
                <c:pt idx="642">
                  <c:v>9300000</c:v>
                </c:pt>
                <c:pt idx="643">
                  <c:v>5400000</c:v>
                </c:pt>
                <c:pt idx="644">
                  <c:v>4100000</c:v>
                </c:pt>
                <c:pt idx="645">
                  <c:v>4900000</c:v>
                </c:pt>
                <c:pt idx="646">
                  <c:v>5400000</c:v>
                </c:pt>
                <c:pt idx="647">
                  <c:v>3000000</c:v>
                </c:pt>
                <c:pt idx="648">
                  <c:v>6800000</c:v>
                </c:pt>
                <c:pt idx="649">
                  <c:v>5100000</c:v>
                </c:pt>
                <c:pt idx="650">
                  <c:v>9800000</c:v>
                </c:pt>
                <c:pt idx="651">
                  <c:v>1600000</c:v>
                </c:pt>
                <c:pt idx="652">
                  <c:v>8000000</c:v>
                </c:pt>
                <c:pt idx="653">
                  <c:v>2900000</c:v>
                </c:pt>
                <c:pt idx="654">
                  <c:v>9200000</c:v>
                </c:pt>
                <c:pt idx="655">
                  <c:v>9500000</c:v>
                </c:pt>
                <c:pt idx="656">
                  <c:v>3700000</c:v>
                </c:pt>
                <c:pt idx="657">
                  <c:v>7100000</c:v>
                </c:pt>
                <c:pt idx="658">
                  <c:v>5600000</c:v>
                </c:pt>
                <c:pt idx="659">
                  <c:v>1200000</c:v>
                </c:pt>
                <c:pt idx="660">
                  <c:v>1600000</c:v>
                </c:pt>
                <c:pt idx="661">
                  <c:v>1600000</c:v>
                </c:pt>
                <c:pt idx="662">
                  <c:v>5300000</c:v>
                </c:pt>
                <c:pt idx="663">
                  <c:v>9100000</c:v>
                </c:pt>
                <c:pt idx="664">
                  <c:v>9400000</c:v>
                </c:pt>
                <c:pt idx="665">
                  <c:v>5900000</c:v>
                </c:pt>
                <c:pt idx="666">
                  <c:v>1100000</c:v>
                </c:pt>
                <c:pt idx="667">
                  <c:v>3100000</c:v>
                </c:pt>
                <c:pt idx="668">
                  <c:v>2200000</c:v>
                </c:pt>
                <c:pt idx="669">
                  <c:v>6000000</c:v>
                </c:pt>
                <c:pt idx="670">
                  <c:v>2000000</c:v>
                </c:pt>
                <c:pt idx="671">
                  <c:v>7200000</c:v>
                </c:pt>
                <c:pt idx="672">
                  <c:v>500000</c:v>
                </c:pt>
                <c:pt idx="673">
                  <c:v>5800000</c:v>
                </c:pt>
                <c:pt idx="674">
                  <c:v>200000</c:v>
                </c:pt>
                <c:pt idx="675">
                  <c:v>4600000</c:v>
                </c:pt>
                <c:pt idx="676">
                  <c:v>4600000</c:v>
                </c:pt>
                <c:pt idx="677">
                  <c:v>6500000</c:v>
                </c:pt>
                <c:pt idx="678">
                  <c:v>4400000</c:v>
                </c:pt>
                <c:pt idx="679">
                  <c:v>900000</c:v>
                </c:pt>
                <c:pt idx="680">
                  <c:v>3200000</c:v>
                </c:pt>
                <c:pt idx="681">
                  <c:v>600000</c:v>
                </c:pt>
                <c:pt idx="682">
                  <c:v>5200000</c:v>
                </c:pt>
                <c:pt idx="683">
                  <c:v>6400000</c:v>
                </c:pt>
                <c:pt idx="684">
                  <c:v>1000000</c:v>
                </c:pt>
                <c:pt idx="685">
                  <c:v>6800000</c:v>
                </c:pt>
                <c:pt idx="686">
                  <c:v>3000000</c:v>
                </c:pt>
                <c:pt idx="687">
                  <c:v>8700000</c:v>
                </c:pt>
                <c:pt idx="688">
                  <c:v>8800000</c:v>
                </c:pt>
                <c:pt idx="689">
                  <c:v>3900000</c:v>
                </c:pt>
                <c:pt idx="690">
                  <c:v>1700000</c:v>
                </c:pt>
                <c:pt idx="691">
                  <c:v>900000</c:v>
                </c:pt>
                <c:pt idx="692">
                  <c:v>7200000</c:v>
                </c:pt>
                <c:pt idx="693">
                  <c:v>9200000</c:v>
                </c:pt>
                <c:pt idx="694">
                  <c:v>5700000</c:v>
                </c:pt>
                <c:pt idx="695">
                  <c:v>1100000</c:v>
                </c:pt>
                <c:pt idx="696">
                  <c:v>1100000</c:v>
                </c:pt>
                <c:pt idx="697">
                  <c:v>6000000</c:v>
                </c:pt>
                <c:pt idx="698">
                  <c:v>8100000</c:v>
                </c:pt>
                <c:pt idx="699">
                  <c:v>6500000</c:v>
                </c:pt>
                <c:pt idx="700">
                  <c:v>7600000</c:v>
                </c:pt>
                <c:pt idx="701">
                  <c:v>2200000</c:v>
                </c:pt>
                <c:pt idx="702">
                  <c:v>6300000</c:v>
                </c:pt>
                <c:pt idx="703">
                  <c:v>6700000</c:v>
                </c:pt>
                <c:pt idx="704">
                  <c:v>1300000</c:v>
                </c:pt>
                <c:pt idx="705">
                  <c:v>2800000</c:v>
                </c:pt>
                <c:pt idx="706">
                  <c:v>7000000</c:v>
                </c:pt>
                <c:pt idx="707">
                  <c:v>8800000</c:v>
                </c:pt>
                <c:pt idx="708">
                  <c:v>8900000</c:v>
                </c:pt>
                <c:pt idx="709">
                  <c:v>7000000</c:v>
                </c:pt>
                <c:pt idx="710">
                  <c:v>6900000</c:v>
                </c:pt>
                <c:pt idx="711">
                  <c:v>9200000</c:v>
                </c:pt>
                <c:pt idx="712">
                  <c:v>6100000</c:v>
                </c:pt>
                <c:pt idx="713">
                  <c:v>4400000</c:v>
                </c:pt>
                <c:pt idx="714">
                  <c:v>9900000</c:v>
                </c:pt>
                <c:pt idx="715">
                  <c:v>3900000</c:v>
                </c:pt>
                <c:pt idx="716">
                  <c:v>6800000</c:v>
                </c:pt>
                <c:pt idx="717">
                  <c:v>3600000</c:v>
                </c:pt>
                <c:pt idx="718">
                  <c:v>700000</c:v>
                </c:pt>
                <c:pt idx="719">
                  <c:v>4000000</c:v>
                </c:pt>
                <c:pt idx="720">
                  <c:v>1800000</c:v>
                </c:pt>
                <c:pt idx="721">
                  <c:v>5600000</c:v>
                </c:pt>
                <c:pt idx="722">
                  <c:v>6800000</c:v>
                </c:pt>
                <c:pt idx="723">
                  <c:v>600000</c:v>
                </c:pt>
                <c:pt idx="724">
                  <c:v>4200000</c:v>
                </c:pt>
                <c:pt idx="725">
                  <c:v>5000000</c:v>
                </c:pt>
                <c:pt idx="726">
                  <c:v>4100000</c:v>
                </c:pt>
                <c:pt idx="727">
                  <c:v>2200000</c:v>
                </c:pt>
                <c:pt idx="728">
                  <c:v>3400000</c:v>
                </c:pt>
                <c:pt idx="729">
                  <c:v>7100000</c:v>
                </c:pt>
                <c:pt idx="730">
                  <c:v>5800000</c:v>
                </c:pt>
                <c:pt idx="731">
                  <c:v>3400000</c:v>
                </c:pt>
                <c:pt idx="732">
                  <c:v>7700000</c:v>
                </c:pt>
                <c:pt idx="733">
                  <c:v>500000</c:v>
                </c:pt>
                <c:pt idx="734">
                  <c:v>5300000</c:v>
                </c:pt>
                <c:pt idx="735">
                  <c:v>4700000</c:v>
                </c:pt>
                <c:pt idx="736">
                  <c:v>4300000</c:v>
                </c:pt>
                <c:pt idx="737">
                  <c:v>900000</c:v>
                </c:pt>
                <c:pt idx="738">
                  <c:v>2000000</c:v>
                </c:pt>
                <c:pt idx="739">
                  <c:v>2000000</c:v>
                </c:pt>
                <c:pt idx="740">
                  <c:v>4100000</c:v>
                </c:pt>
                <c:pt idx="741">
                  <c:v>6900000</c:v>
                </c:pt>
                <c:pt idx="742">
                  <c:v>2300000</c:v>
                </c:pt>
                <c:pt idx="743">
                  <c:v>5800000</c:v>
                </c:pt>
                <c:pt idx="744">
                  <c:v>8000000</c:v>
                </c:pt>
                <c:pt idx="745">
                  <c:v>3700000</c:v>
                </c:pt>
                <c:pt idx="746">
                  <c:v>2600000</c:v>
                </c:pt>
                <c:pt idx="747">
                  <c:v>3000000</c:v>
                </c:pt>
                <c:pt idx="748">
                  <c:v>2700000</c:v>
                </c:pt>
                <c:pt idx="749">
                  <c:v>5700000</c:v>
                </c:pt>
                <c:pt idx="750">
                  <c:v>1500000</c:v>
                </c:pt>
                <c:pt idx="751">
                  <c:v>6800000</c:v>
                </c:pt>
                <c:pt idx="752">
                  <c:v>8100000</c:v>
                </c:pt>
                <c:pt idx="753">
                  <c:v>9200000</c:v>
                </c:pt>
                <c:pt idx="754">
                  <c:v>7600000</c:v>
                </c:pt>
                <c:pt idx="755">
                  <c:v>600000</c:v>
                </c:pt>
                <c:pt idx="756">
                  <c:v>4700000</c:v>
                </c:pt>
                <c:pt idx="757">
                  <c:v>1400000</c:v>
                </c:pt>
                <c:pt idx="758">
                  <c:v>9400000</c:v>
                </c:pt>
                <c:pt idx="759">
                  <c:v>9700000</c:v>
                </c:pt>
                <c:pt idx="760">
                  <c:v>8900000</c:v>
                </c:pt>
                <c:pt idx="761">
                  <c:v>4600000</c:v>
                </c:pt>
                <c:pt idx="762">
                  <c:v>5600000</c:v>
                </c:pt>
                <c:pt idx="763">
                  <c:v>1000000</c:v>
                </c:pt>
                <c:pt idx="764">
                  <c:v>3500000</c:v>
                </c:pt>
                <c:pt idx="765">
                  <c:v>7900000</c:v>
                </c:pt>
                <c:pt idx="766">
                  <c:v>6100000</c:v>
                </c:pt>
                <c:pt idx="767">
                  <c:v>8900000</c:v>
                </c:pt>
                <c:pt idx="768">
                  <c:v>5300000</c:v>
                </c:pt>
                <c:pt idx="769">
                  <c:v>1300000</c:v>
                </c:pt>
                <c:pt idx="770">
                  <c:v>4000000</c:v>
                </c:pt>
                <c:pt idx="771">
                  <c:v>8700000</c:v>
                </c:pt>
                <c:pt idx="772">
                  <c:v>9500000</c:v>
                </c:pt>
                <c:pt idx="773">
                  <c:v>9000000</c:v>
                </c:pt>
                <c:pt idx="774">
                  <c:v>7300000</c:v>
                </c:pt>
                <c:pt idx="775">
                  <c:v>7400000</c:v>
                </c:pt>
                <c:pt idx="776">
                  <c:v>3100000</c:v>
                </c:pt>
                <c:pt idx="777">
                  <c:v>4300000</c:v>
                </c:pt>
                <c:pt idx="778">
                  <c:v>2400000</c:v>
                </c:pt>
                <c:pt idx="779">
                  <c:v>5400000</c:v>
                </c:pt>
                <c:pt idx="780">
                  <c:v>1600000</c:v>
                </c:pt>
                <c:pt idx="781">
                  <c:v>9900000</c:v>
                </c:pt>
                <c:pt idx="782">
                  <c:v>5800000</c:v>
                </c:pt>
                <c:pt idx="783">
                  <c:v>2200000</c:v>
                </c:pt>
                <c:pt idx="784">
                  <c:v>5000000</c:v>
                </c:pt>
                <c:pt idx="785">
                  <c:v>600000</c:v>
                </c:pt>
                <c:pt idx="786">
                  <c:v>2200000</c:v>
                </c:pt>
                <c:pt idx="787">
                  <c:v>2600000</c:v>
                </c:pt>
                <c:pt idx="788">
                  <c:v>1200000</c:v>
                </c:pt>
                <c:pt idx="789">
                  <c:v>3100000</c:v>
                </c:pt>
                <c:pt idx="790">
                  <c:v>4600000</c:v>
                </c:pt>
                <c:pt idx="791">
                  <c:v>9300000</c:v>
                </c:pt>
                <c:pt idx="792">
                  <c:v>6300000</c:v>
                </c:pt>
                <c:pt idx="793">
                  <c:v>5900000</c:v>
                </c:pt>
                <c:pt idx="794">
                  <c:v>2900000</c:v>
                </c:pt>
                <c:pt idx="795">
                  <c:v>6100000</c:v>
                </c:pt>
                <c:pt idx="796">
                  <c:v>5900000</c:v>
                </c:pt>
                <c:pt idx="797">
                  <c:v>4600000</c:v>
                </c:pt>
                <c:pt idx="798">
                  <c:v>7000000</c:v>
                </c:pt>
                <c:pt idx="799">
                  <c:v>5100000</c:v>
                </c:pt>
                <c:pt idx="800">
                  <c:v>3100000</c:v>
                </c:pt>
                <c:pt idx="801">
                  <c:v>4100000</c:v>
                </c:pt>
                <c:pt idx="802">
                  <c:v>1800000</c:v>
                </c:pt>
                <c:pt idx="803">
                  <c:v>8200000</c:v>
                </c:pt>
                <c:pt idx="804">
                  <c:v>800000</c:v>
                </c:pt>
                <c:pt idx="805">
                  <c:v>8400000</c:v>
                </c:pt>
                <c:pt idx="806">
                  <c:v>8500000</c:v>
                </c:pt>
                <c:pt idx="807">
                  <c:v>3300000</c:v>
                </c:pt>
                <c:pt idx="808">
                  <c:v>5800000</c:v>
                </c:pt>
                <c:pt idx="809">
                  <c:v>4400000</c:v>
                </c:pt>
                <c:pt idx="810">
                  <c:v>2600000</c:v>
                </c:pt>
                <c:pt idx="811">
                  <c:v>9600000</c:v>
                </c:pt>
                <c:pt idx="812">
                  <c:v>5200000</c:v>
                </c:pt>
                <c:pt idx="813">
                  <c:v>9700000</c:v>
                </c:pt>
                <c:pt idx="814">
                  <c:v>200000</c:v>
                </c:pt>
                <c:pt idx="815">
                  <c:v>6500000</c:v>
                </c:pt>
                <c:pt idx="816">
                  <c:v>7200000</c:v>
                </c:pt>
                <c:pt idx="817">
                  <c:v>5200000</c:v>
                </c:pt>
                <c:pt idx="818">
                  <c:v>6500000</c:v>
                </c:pt>
                <c:pt idx="819">
                  <c:v>2300000</c:v>
                </c:pt>
                <c:pt idx="820">
                  <c:v>3300000</c:v>
                </c:pt>
                <c:pt idx="821">
                  <c:v>2000000</c:v>
                </c:pt>
                <c:pt idx="822">
                  <c:v>8300000</c:v>
                </c:pt>
                <c:pt idx="823">
                  <c:v>3800000</c:v>
                </c:pt>
                <c:pt idx="824">
                  <c:v>5700000</c:v>
                </c:pt>
                <c:pt idx="825">
                  <c:v>7300000</c:v>
                </c:pt>
                <c:pt idx="826">
                  <c:v>1600000</c:v>
                </c:pt>
                <c:pt idx="827">
                  <c:v>800000</c:v>
                </c:pt>
                <c:pt idx="828">
                  <c:v>6300000</c:v>
                </c:pt>
                <c:pt idx="829">
                  <c:v>8800000</c:v>
                </c:pt>
                <c:pt idx="830">
                  <c:v>7300000</c:v>
                </c:pt>
                <c:pt idx="831">
                  <c:v>3800000</c:v>
                </c:pt>
                <c:pt idx="832">
                  <c:v>6200000</c:v>
                </c:pt>
                <c:pt idx="833">
                  <c:v>3500000</c:v>
                </c:pt>
                <c:pt idx="834">
                  <c:v>1400000</c:v>
                </c:pt>
                <c:pt idx="835">
                  <c:v>3500000</c:v>
                </c:pt>
                <c:pt idx="836">
                  <c:v>600000</c:v>
                </c:pt>
                <c:pt idx="837">
                  <c:v>4100000</c:v>
                </c:pt>
                <c:pt idx="838">
                  <c:v>5400000</c:v>
                </c:pt>
                <c:pt idx="839">
                  <c:v>2000000</c:v>
                </c:pt>
                <c:pt idx="840">
                  <c:v>3500000</c:v>
                </c:pt>
                <c:pt idx="841">
                  <c:v>8300000</c:v>
                </c:pt>
                <c:pt idx="842">
                  <c:v>6700000</c:v>
                </c:pt>
                <c:pt idx="843">
                  <c:v>1900000</c:v>
                </c:pt>
                <c:pt idx="844">
                  <c:v>6500000</c:v>
                </c:pt>
                <c:pt idx="845">
                  <c:v>600000</c:v>
                </c:pt>
                <c:pt idx="846">
                  <c:v>7000000</c:v>
                </c:pt>
                <c:pt idx="847">
                  <c:v>7700000</c:v>
                </c:pt>
                <c:pt idx="848">
                  <c:v>2600000</c:v>
                </c:pt>
                <c:pt idx="849">
                  <c:v>9200000</c:v>
                </c:pt>
                <c:pt idx="850">
                  <c:v>1800000</c:v>
                </c:pt>
                <c:pt idx="851">
                  <c:v>4900000</c:v>
                </c:pt>
                <c:pt idx="852">
                  <c:v>5700000</c:v>
                </c:pt>
                <c:pt idx="853">
                  <c:v>300000</c:v>
                </c:pt>
                <c:pt idx="854">
                  <c:v>1700000</c:v>
                </c:pt>
                <c:pt idx="855">
                  <c:v>7000000</c:v>
                </c:pt>
                <c:pt idx="856">
                  <c:v>2200000</c:v>
                </c:pt>
                <c:pt idx="857">
                  <c:v>6800000</c:v>
                </c:pt>
                <c:pt idx="858">
                  <c:v>2400000</c:v>
                </c:pt>
                <c:pt idx="859">
                  <c:v>600000</c:v>
                </c:pt>
                <c:pt idx="860">
                  <c:v>6200000</c:v>
                </c:pt>
                <c:pt idx="861">
                  <c:v>7600000</c:v>
                </c:pt>
                <c:pt idx="862">
                  <c:v>4800000</c:v>
                </c:pt>
                <c:pt idx="863">
                  <c:v>4200000</c:v>
                </c:pt>
                <c:pt idx="864">
                  <c:v>7200000</c:v>
                </c:pt>
                <c:pt idx="865">
                  <c:v>6400000</c:v>
                </c:pt>
                <c:pt idx="866">
                  <c:v>8900000</c:v>
                </c:pt>
                <c:pt idx="867">
                  <c:v>5100000</c:v>
                </c:pt>
                <c:pt idx="868">
                  <c:v>6300000</c:v>
                </c:pt>
                <c:pt idx="869">
                  <c:v>6600000</c:v>
                </c:pt>
                <c:pt idx="870">
                  <c:v>4800000</c:v>
                </c:pt>
                <c:pt idx="871">
                  <c:v>200000</c:v>
                </c:pt>
                <c:pt idx="872">
                  <c:v>7500000</c:v>
                </c:pt>
                <c:pt idx="873">
                  <c:v>9000000</c:v>
                </c:pt>
                <c:pt idx="874">
                  <c:v>5400000</c:v>
                </c:pt>
                <c:pt idx="875">
                  <c:v>1700000</c:v>
                </c:pt>
                <c:pt idx="876">
                  <c:v>4300000</c:v>
                </c:pt>
                <c:pt idx="877">
                  <c:v>5200000</c:v>
                </c:pt>
                <c:pt idx="878">
                  <c:v>4400000</c:v>
                </c:pt>
                <c:pt idx="879">
                  <c:v>3900000</c:v>
                </c:pt>
                <c:pt idx="880">
                  <c:v>1100000</c:v>
                </c:pt>
                <c:pt idx="881">
                  <c:v>2500000</c:v>
                </c:pt>
                <c:pt idx="882">
                  <c:v>500000</c:v>
                </c:pt>
                <c:pt idx="883">
                  <c:v>9000000</c:v>
                </c:pt>
                <c:pt idx="884">
                  <c:v>5100000</c:v>
                </c:pt>
                <c:pt idx="885">
                  <c:v>5200000</c:v>
                </c:pt>
                <c:pt idx="886">
                  <c:v>4400000</c:v>
                </c:pt>
                <c:pt idx="887">
                  <c:v>1900000</c:v>
                </c:pt>
                <c:pt idx="888">
                  <c:v>9200000</c:v>
                </c:pt>
                <c:pt idx="889">
                  <c:v>4800000</c:v>
                </c:pt>
                <c:pt idx="890">
                  <c:v>4900000</c:v>
                </c:pt>
                <c:pt idx="891">
                  <c:v>4800000</c:v>
                </c:pt>
                <c:pt idx="892">
                  <c:v>9300000</c:v>
                </c:pt>
                <c:pt idx="893">
                  <c:v>7500000</c:v>
                </c:pt>
                <c:pt idx="894">
                  <c:v>5900000</c:v>
                </c:pt>
                <c:pt idx="895">
                  <c:v>9400000</c:v>
                </c:pt>
                <c:pt idx="896">
                  <c:v>5300000</c:v>
                </c:pt>
                <c:pt idx="897">
                  <c:v>3700000</c:v>
                </c:pt>
                <c:pt idx="898">
                  <c:v>2500000</c:v>
                </c:pt>
                <c:pt idx="899">
                  <c:v>2800000</c:v>
                </c:pt>
                <c:pt idx="900">
                  <c:v>5400000</c:v>
                </c:pt>
                <c:pt idx="901">
                  <c:v>3100000</c:v>
                </c:pt>
                <c:pt idx="902">
                  <c:v>4800000</c:v>
                </c:pt>
                <c:pt idx="903">
                  <c:v>8800000</c:v>
                </c:pt>
                <c:pt idx="904">
                  <c:v>4100000</c:v>
                </c:pt>
                <c:pt idx="905">
                  <c:v>9700000</c:v>
                </c:pt>
                <c:pt idx="906">
                  <c:v>6400000</c:v>
                </c:pt>
                <c:pt idx="907">
                  <c:v>3400000</c:v>
                </c:pt>
                <c:pt idx="908">
                  <c:v>3500000</c:v>
                </c:pt>
                <c:pt idx="909">
                  <c:v>3200000</c:v>
                </c:pt>
                <c:pt idx="910">
                  <c:v>4900000</c:v>
                </c:pt>
                <c:pt idx="911">
                  <c:v>1300000</c:v>
                </c:pt>
                <c:pt idx="912">
                  <c:v>2500000</c:v>
                </c:pt>
                <c:pt idx="913">
                  <c:v>7500000</c:v>
                </c:pt>
                <c:pt idx="914">
                  <c:v>700000</c:v>
                </c:pt>
                <c:pt idx="915">
                  <c:v>8200000</c:v>
                </c:pt>
                <c:pt idx="916">
                  <c:v>6900000</c:v>
                </c:pt>
                <c:pt idx="917">
                  <c:v>1500000</c:v>
                </c:pt>
                <c:pt idx="918">
                  <c:v>6300000</c:v>
                </c:pt>
                <c:pt idx="919">
                  <c:v>8800000</c:v>
                </c:pt>
                <c:pt idx="920">
                  <c:v>8900000</c:v>
                </c:pt>
                <c:pt idx="921">
                  <c:v>2100000</c:v>
                </c:pt>
                <c:pt idx="922">
                  <c:v>9200000</c:v>
                </c:pt>
                <c:pt idx="923">
                  <c:v>3600000</c:v>
                </c:pt>
                <c:pt idx="924">
                  <c:v>8600000</c:v>
                </c:pt>
                <c:pt idx="925">
                  <c:v>3000000</c:v>
                </c:pt>
                <c:pt idx="926">
                  <c:v>5200000</c:v>
                </c:pt>
                <c:pt idx="927">
                  <c:v>7200000</c:v>
                </c:pt>
                <c:pt idx="928">
                  <c:v>4000000</c:v>
                </c:pt>
                <c:pt idx="929">
                  <c:v>2400000</c:v>
                </c:pt>
                <c:pt idx="930">
                  <c:v>5500000</c:v>
                </c:pt>
                <c:pt idx="931">
                  <c:v>9000000</c:v>
                </c:pt>
                <c:pt idx="932">
                  <c:v>7900000</c:v>
                </c:pt>
                <c:pt idx="933">
                  <c:v>6200000</c:v>
                </c:pt>
                <c:pt idx="934">
                  <c:v>7900000</c:v>
                </c:pt>
                <c:pt idx="935">
                  <c:v>1200000</c:v>
                </c:pt>
                <c:pt idx="936">
                  <c:v>4700000</c:v>
                </c:pt>
                <c:pt idx="937">
                  <c:v>5900000</c:v>
                </c:pt>
                <c:pt idx="938">
                  <c:v>1400000</c:v>
                </c:pt>
                <c:pt idx="939">
                  <c:v>4700000</c:v>
                </c:pt>
                <c:pt idx="940">
                  <c:v>7600000</c:v>
                </c:pt>
                <c:pt idx="941">
                  <c:v>7200000</c:v>
                </c:pt>
                <c:pt idx="942">
                  <c:v>1400000</c:v>
                </c:pt>
                <c:pt idx="943">
                  <c:v>1400000</c:v>
                </c:pt>
                <c:pt idx="944">
                  <c:v>7900000</c:v>
                </c:pt>
                <c:pt idx="945">
                  <c:v>7600000</c:v>
                </c:pt>
                <c:pt idx="946">
                  <c:v>9600000</c:v>
                </c:pt>
                <c:pt idx="947">
                  <c:v>2300000</c:v>
                </c:pt>
                <c:pt idx="948">
                  <c:v>8100000</c:v>
                </c:pt>
                <c:pt idx="949">
                  <c:v>300000</c:v>
                </c:pt>
                <c:pt idx="950">
                  <c:v>4700000</c:v>
                </c:pt>
                <c:pt idx="951">
                  <c:v>1100000</c:v>
                </c:pt>
                <c:pt idx="952">
                  <c:v>8600000</c:v>
                </c:pt>
                <c:pt idx="953">
                  <c:v>8700000</c:v>
                </c:pt>
                <c:pt idx="954">
                  <c:v>2200000</c:v>
                </c:pt>
                <c:pt idx="955">
                  <c:v>500000</c:v>
                </c:pt>
                <c:pt idx="956">
                  <c:v>9100000</c:v>
                </c:pt>
                <c:pt idx="957">
                  <c:v>2200000</c:v>
                </c:pt>
                <c:pt idx="958">
                  <c:v>2200000</c:v>
                </c:pt>
                <c:pt idx="959">
                  <c:v>9600000</c:v>
                </c:pt>
                <c:pt idx="960">
                  <c:v>6500000</c:v>
                </c:pt>
                <c:pt idx="961">
                  <c:v>2400000</c:v>
                </c:pt>
                <c:pt idx="962">
                  <c:v>5500000</c:v>
                </c:pt>
                <c:pt idx="963">
                  <c:v>5000000</c:v>
                </c:pt>
                <c:pt idx="964">
                  <c:v>2700000</c:v>
                </c:pt>
                <c:pt idx="965">
                  <c:v>8500000</c:v>
                </c:pt>
                <c:pt idx="966">
                  <c:v>4400000</c:v>
                </c:pt>
                <c:pt idx="967">
                  <c:v>500000</c:v>
                </c:pt>
                <c:pt idx="968">
                  <c:v>8300000</c:v>
                </c:pt>
                <c:pt idx="969">
                  <c:v>6000000</c:v>
                </c:pt>
                <c:pt idx="970">
                  <c:v>4000000</c:v>
                </c:pt>
                <c:pt idx="971">
                  <c:v>4400000</c:v>
                </c:pt>
                <c:pt idx="972">
                  <c:v>4400000</c:v>
                </c:pt>
                <c:pt idx="973">
                  <c:v>1900000</c:v>
                </c:pt>
                <c:pt idx="974">
                  <c:v>5000000</c:v>
                </c:pt>
                <c:pt idx="975">
                  <c:v>8000000</c:v>
                </c:pt>
                <c:pt idx="976">
                  <c:v>8200000</c:v>
                </c:pt>
                <c:pt idx="977">
                  <c:v>7000000</c:v>
                </c:pt>
                <c:pt idx="978">
                  <c:v>2400000</c:v>
                </c:pt>
                <c:pt idx="979">
                  <c:v>6600000</c:v>
                </c:pt>
                <c:pt idx="980">
                  <c:v>3200000</c:v>
                </c:pt>
                <c:pt idx="981">
                  <c:v>2600000</c:v>
                </c:pt>
                <c:pt idx="982">
                  <c:v>6900000</c:v>
                </c:pt>
                <c:pt idx="983">
                  <c:v>4800000</c:v>
                </c:pt>
                <c:pt idx="984">
                  <c:v>300000</c:v>
                </c:pt>
                <c:pt idx="985">
                  <c:v>4300000</c:v>
                </c:pt>
                <c:pt idx="986">
                  <c:v>700000</c:v>
                </c:pt>
                <c:pt idx="987">
                  <c:v>9400000</c:v>
                </c:pt>
                <c:pt idx="988">
                  <c:v>800000</c:v>
                </c:pt>
                <c:pt idx="989">
                  <c:v>4400000</c:v>
                </c:pt>
                <c:pt idx="990">
                  <c:v>4700000</c:v>
                </c:pt>
                <c:pt idx="991">
                  <c:v>2300000</c:v>
                </c:pt>
                <c:pt idx="992">
                  <c:v>8500000</c:v>
                </c:pt>
                <c:pt idx="993">
                  <c:v>7600000</c:v>
                </c:pt>
                <c:pt idx="994">
                  <c:v>3200000</c:v>
                </c:pt>
                <c:pt idx="995">
                  <c:v>2400000</c:v>
                </c:pt>
                <c:pt idx="996">
                  <c:v>500000</c:v>
                </c:pt>
                <c:pt idx="997">
                  <c:v>8500000</c:v>
                </c:pt>
                <c:pt idx="998">
                  <c:v>8900000</c:v>
                </c:pt>
                <c:pt idx="999">
                  <c:v>2800000</c:v>
                </c:pt>
                <c:pt idx="1000">
                  <c:v>2900000</c:v>
                </c:pt>
                <c:pt idx="1001">
                  <c:v>4900000</c:v>
                </c:pt>
                <c:pt idx="1002">
                  <c:v>9600000</c:v>
                </c:pt>
                <c:pt idx="1003">
                  <c:v>3300000</c:v>
                </c:pt>
                <c:pt idx="1004">
                  <c:v>2800000</c:v>
                </c:pt>
                <c:pt idx="1005">
                  <c:v>7800000</c:v>
                </c:pt>
                <c:pt idx="1006">
                  <c:v>2500000</c:v>
                </c:pt>
                <c:pt idx="1007">
                  <c:v>4400000</c:v>
                </c:pt>
                <c:pt idx="1008">
                  <c:v>7900000</c:v>
                </c:pt>
                <c:pt idx="1009">
                  <c:v>8900000</c:v>
                </c:pt>
                <c:pt idx="1010">
                  <c:v>5600000</c:v>
                </c:pt>
                <c:pt idx="1011">
                  <c:v>1400000</c:v>
                </c:pt>
                <c:pt idx="1012">
                  <c:v>500000</c:v>
                </c:pt>
                <c:pt idx="1013">
                  <c:v>5100000</c:v>
                </c:pt>
                <c:pt idx="1014">
                  <c:v>9800000</c:v>
                </c:pt>
                <c:pt idx="1015">
                  <c:v>8600000</c:v>
                </c:pt>
                <c:pt idx="1016">
                  <c:v>1600000</c:v>
                </c:pt>
                <c:pt idx="1017">
                  <c:v>2500000</c:v>
                </c:pt>
                <c:pt idx="1018">
                  <c:v>9500000</c:v>
                </c:pt>
                <c:pt idx="1019">
                  <c:v>3000000</c:v>
                </c:pt>
                <c:pt idx="1020">
                  <c:v>5100000</c:v>
                </c:pt>
                <c:pt idx="1021">
                  <c:v>7600000</c:v>
                </c:pt>
                <c:pt idx="1022">
                  <c:v>8800000</c:v>
                </c:pt>
                <c:pt idx="1023">
                  <c:v>1100000</c:v>
                </c:pt>
                <c:pt idx="1024">
                  <c:v>8700000</c:v>
                </c:pt>
                <c:pt idx="1025">
                  <c:v>6100000</c:v>
                </c:pt>
                <c:pt idx="1026">
                  <c:v>1900000</c:v>
                </c:pt>
                <c:pt idx="1027">
                  <c:v>9900000</c:v>
                </c:pt>
                <c:pt idx="1028">
                  <c:v>5800000</c:v>
                </c:pt>
                <c:pt idx="1029">
                  <c:v>9500000</c:v>
                </c:pt>
                <c:pt idx="1030">
                  <c:v>7900000</c:v>
                </c:pt>
                <c:pt idx="1031">
                  <c:v>1300000</c:v>
                </c:pt>
                <c:pt idx="1032">
                  <c:v>700000</c:v>
                </c:pt>
                <c:pt idx="1033">
                  <c:v>600000</c:v>
                </c:pt>
                <c:pt idx="1034">
                  <c:v>9400000</c:v>
                </c:pt>
                <c:pt idx="1035">
                  <c:v>3800000</c:v>
                </c:pt>
                <c:pt idx="1036">
                  <c:v>7800000</c:v>
                </c:pt>
                <c:pt idx="1037">
                  <c:v>7800000</c:v>
                </c:pt>
                <c:pt idx="1038">
                  <c:v>2700000</c:v>
                </c:pt>
                <c:pt idx="1039">
                  <c:v>600000</c:v>
                </c:pt>
                <c:pt idx="1040">
                  <c:v>8000000</c:v>
                </c:pt>
                <c:pt idx="1041">
                  <c:v>4000000</c:v>
                </c:pt>
                <c:pt idx="1042">
                  <c:v>3300000</c:v>
                </c:pt>
                <c:pt idx="1043">
                  <c:v>5800000</c:v>
                </c:pt>
                <c:pt idx="1044">
                  <c:v>2400000</c:v>
                </c:pt>
                <c:pt idx="1045">
                  <c:v>7600000</c:v>
                </c:pt>
                <c:pt idx="1046">
                  <c:v>2500000</c:v>
                </c:pt>
                <c:pt idx="1047">
                  <c:v>3300000</c:v>
                </c:pt>
                <c:pt idx="1048">
                  <c:v>9800000</c:v>
                </c:pt>
                <c:pt idx="1049">
                  <c:v>1000000</c:v>
                </c:pt>
                <c:pt idx="1050">
                  <c:v>2500000</c:v>
                </c:pt>
                <c:pt idx="1051">
                  <c:v>1900000</c:v>
                </c:pt>
                <c:pt idx="1052">
                  <c:v>3100000</c:v>
                </c:pt>
                <c:pt idx="1053">
                  <c:v>6000000</c:v>
                </c:pt>
                <c:pt idx="1054">
                  <c:v>6500000</c:v>
                </c:pt>
                <c:pt idx="1055">
                  <c:v>5900000</c:v>
                </c:pt>
                <c:pt idx="1056">
                  <c:v>6500000</c:v>
                </c:pt>
                <c:pt idx="1057">
                  <c:v>3800000</c:v>
                </c:pt>
                <c:pt idx="1058">
                  <c:v>3000000</c:v>
                </c:pt>
                <c:pt idx="1059">
                  <c:v>4300000</c:v>
                </c:pt>
                <c:pt idx="1060">
                  <c:v>3500000</c:v>
                </c:pt>
                <c:pt idx="1061">
                  <c:v>300000</c:v>
                </c:pt>
                <c:pt idx="1062">
                  <c:v>600000</c:v>
                </c:pt>
                <c:pt idx="1063">
                  <c:v>800000</c:v>
                </c:pt>
                <c:pt idx="1064">
                  <c:v>5600000</c:v>
                </c:pt>
                <c:pt idx="1065">
                  <c:v>1800000</c:v>
                </c:pt>
                <c:pt idx="1066">
                  <c:v>6800000</c:v>
                </c:pt>
                <c:pt idx="1067">
                  <c:v>4200000</c:v>
                </c:pt>
                <c:pt idx="1068">
                  <c:v>200000</c:v>
                </c:pt>
                <c:pt idx="1069">
                  <c:v>8500000</c:v>
                </c:pt>
                <c:pt idx="1070">
                  <c:v>2800000</c:v>
                </c:pt>
                <c:pt idx="1071">
                  <c:v>3600000</c:v>
                </c:pt>
                <c:pt idx="1072">
                  <c:v>6200000</c:v>
                </c:pt>
                <c:pt idx="1073">
                  <c:v>2700000</c:v>
                </c:pt>
                <c:pt idx="1074">
                  <c:v>6800000</c:v>
                </c:pt>
                <c:pt idx="1075">
                  <c:v>6300000</c:v>
                </c:pt>
                <c:pt idx="1076">
                  <c:v>8800000</c:v>
                </c:pt>
                <c:pt idx="1077">
                  <c:v>5900000</c:v>
                </c:pt>
                <c:pt idx="1078">
                  <c:v>9800000</c:v>
                </c:pt>
                <c:pt idx="1079">
                  <c:v>3300000</c:v>
                </c:pt>
                <c:pt idx="1080">
                  <c:v>300000</c:v>
                </c:pt>
                <c:pt idx="1081">
                  <c:v>4800000</c:v>
                </c:pt>
                <c:pt idx="1082">
                  <c:v>7500000</c:v>
                </c:pt>
                <c:pt idx="1083">
                  <c:v>8600000</c:v>
                </c:pt>
                <c:pt idx="1084">
                  <c:v>8900000</c:v>
                </c:pt>
                <c:pt idx="1085">
                  <c:v>9600000</c:v>
                </c:pt>
                <c:pt idx="1086">
                  <c:v>7700000</c:v>
                </c:pt>
                <c:pt idx="1087">
                  <c:v>7000000</c:v>
                </c:pt>
                <c:pt idx="1088">
                  <c:v>7800000</c:v>
                </c:pt>
                <c:pt idx="1089">
                  <c:v>5100000</c:v>
                </c:pt>
                <c:pt idx="1090">
                  <c:v>9400000</c:v>
                </c:pt>
                <c:pt idx="1091">
                  <c:v>600000</c:v>
                </c:pt>
                <c:pt idx="1092">
                  <c:v>5100000</c:v>
                </c:pt>
                <c:pt idx="1093">
                  <c:v>3800000</c:v>
                </c:pt>
                <c:pt idx="1094">
                  <c:v>5300000</c:v>
                </c:pt>
                <c:pt idx="1095">
                  <c:v>1100000</c:v>
                </c:pt>
                <c:pt idx="1096">
                  <c:v>6400000</c:v>
                </c:pt>
                <c:pt idx="1097">
                  <c:v>5100000</c:v>
                </c:pt>
                <c:pt idx="1098">
                  <c:v>5300000</c:v>
                </c:pt>
                <c:pt idx="1099">
                  <c:v>6700000</c:v>
                </c:pt>
                <c:pt idx="1100">
                  <c:v>4000000</c:v>
                </c:pt>
                <c:pt idx="1101">
                  <c:v>3900000</c:v>
                </c:pt>
                <c:pt idx="1102">
                  <c:v>1600000</c:v>
                </c:pt>
                <c:pt idx="1103">
                  <c:v>2700000</c:v>
                </c:pt>
                <c:pt idx="1104">
                  <c:v>1400000</c:v>
                </c:pt>
                <c:pt idx="1105">
                  <c:v>8000000</c:v>
                </c:pt>
                <c:pt idx="1106">
                  <c:v>8200000</c:v>
                </c:pt>
                <c:pt idx="1107">
                  <c:v>4800000</c:v>
                </c:pt>
                <c:pt idx="1108">
                  <c:v>8100000</c:v>
                </c:pt>
                <c:pt idx="1109">
                  <c:v>5900000</c:v>
                </c:pt>
                <c:pt idx="1110">
                  <c:v>8100000</c:v>
                </c:pt>
                <c:pt idx="1111">
                  <c:v>1400000</c:v>
                </c:pt>
                <c:pt idx="1112">
                  <c:v>1600000</c:v>
                </c:pt>
                <c:pt idx="1113">
                  <c:v>4600000</c:v>
                </c:pt>
                <c:pt idx="1114">
                  <c:v>2900000</c:v>
                </c:pt>
                <c:pt idx="1115">
                  <c:v>8600000</c:v>
                </c:pt>
                <c:pt idx="1116">
                  <c:v>3800000</c:v>
                </c:pt>
                <c:pt idx="1117">
                  <c:v>8200000</c:v>
                </c:pt>
                <c:pt idx="1118">
                  <c:v>3200000</c:v>
                </c:pt>
                <c:pt idx="1119">
                  <c:v>8100000</c:v>
                </c:pt>
                <c:pt idx="1120">
                  <c:v>9800000</c:v>
                </c:pt>
                <c:pt idx="1121">
                  <c:v>200000</c:v>
                </c:pt>
                <c:pt idx="1122">
                  <c:v>6600000</c:v>
                </c:pt>
                <c:pt idx="1123">
                  <c:v>9100000</c:v>
                </c:pt>
                <c:pt idx="1124">
                  <c:v>5500000</c:v>
                </c:pt>
                <c:pt idx="1125">
                  <c:v>7200000</c:v>
                </c:pt>
                <c:pt idx="1126">
                  <c:v>2400000</c:v>
                </c:pt>
                <c:pt idx="1127">
                  <c:v>9600000</c:v>
                </c:pt>
                <c:pt idx="1128">
                  <c:v>5800000</c:v>
                </c:pt>
                <c:pt idx="1129">
                  <c:v>2300000</c:v>
                </c:pt>
                <c:pt idx="1130">
                  <c:v>300000</c:v>
                </c:pt>
                <c:pt idx="1131">
                  <c:v>9900000</c:v>
                </c:pt>
                <c:pt idx="1132">
                  <c:v>3500000</c:v>
                </c:pt>
                <c:pt idx="1133">
                  <c:v>4800000</c:v>
                </c:pt>
                <c:pt idx="1134">
                  <c:v>1600000</c:v>
                </c:pt>
                <c:pt idx="1135">
                  <c:v>800000</c:v>
                </c:pt>
                <c:pt idx="1136">
                  <c:v>9000000</c:v>
                </c:pt>
                <c:pt idx="1137">
                  <c:v>8300000</c:v>
                </c:pt>
                <c:pt idx="1138">
                  <c:v>2800000</c:v>
                </c:pt>
                <c:pt idx="1139">
                  <c:v>6400000</c:v>
                </c:pt>
                <c:pt idx="1140">
                  <c:v>6000000</c:v>
                </c:pt>
                <c:pt idx="1141">
                  <c:v>2900000</c:v>
                </c:pt>
                <c:pt idx="1142">
                  <c:v>6500000</c:v>
                </c:pt>
                <c:pt idx="1143">
                  <c:v>200000</c:v>
                </c:pt>
                <c:pt idx="1144">
                  <c:v>8400000</c:v>
                </c:pt>
                <c:pt idx="1145">
                  <c:v>6100000</c:v>
                </c:pt>
                <c:pt idx="1146">
                  <c:v>8000000</c:v>
                </c:pt>
                <c:pt idx="1147">
                  <c:v>900000</c:v>
                </c:pt>
                <c:pt idx="1148">
                  <c:v>7300000</c:v>
                </c:pt>
                <c:pt idx="1149">
                  <c:v>3700000</c:v>
                </c:pt>
                <c:pt idx="1150">
                  <c:v>5200000</c:v>
                </c:pt>
                <c:pt idx="1151">
                  <c:v>7200000</c:v>
                </c:pt>
                <c:pt idx="1152">
                  <c:v>9400000</c:v>
                </c:pt>
                <c:pt idx="1153">
                  <c:v>3400000</c:v>
                </c:pt>
                <c:pt idx="1154">
                  <c:v>600000</c:v>
                </c:pt>
                <c:pt idx="1155">
                  <c:v>3300000</c:v>
                </c:pt>
                <c:pt idx="1156">
                  <c:v>5900000</c:v>
                </c:pt>
                <c:pt idx="1157">
                  <c:v>1300000</c:v>
                </c:pt>
                <c:pt idx="1158">
                  <c:v>5700000</c:v>
                </c:pt>
                <c:pt idx="1159">
                  <c:v>7700000</c:v>
                </c:pt>
                <c:pt idx="1160">
                  <c:v>7000000</c:v>
                </c:pt>
                <c:pt idx="1161">
                  <c:v>8100000</c:v>
                </c:pt>
                <c:pt idx="1162">
                  <c:v>1900000</c:v>
                </c:pt>
                <c:pt idx="1163">
                  <c:v>4500000</c:v>
                </c:pt>
                <c:pt idx="1164">
                  <c:v>9600000</c:v>
                </c:pt>
                <c:pt idx="1165">
                  <c:v>5400000</c:v>
                </c:pt>
                <c:pt idx="1166">
                  <c:v>7800000</c:v>
                </c:pt>
                <c:pt idx="1167">
                  <c:v>8200000</c:v>
                </c:pt>
                <c:pt idx="1168">
                  <c:v>8900000</c:v>
                </c:pt>
                <c:pt idx="1169">
                  <c:v>1400000</c:v>
                </c:pt>
                <c:pt idx="1170">
                  <c:v>1700000</c:v>
                </c:pt>
                <c:pt idx="1171">
                  <c:v>5300000</c:v>
                </c:pt>
                <c:pt idx="1172">
                  <c:v>6500000</c:v>
                </c:pt>
                <c:pt idx="1173">
                  <c:v>5900000</c:v>
                </c:pt>
                <c:pt idx="1174">
                  <c:v>9800000</c:v>
                </c:pt>
                <c:pt idx="1175">
                  <c:v>7700000</c:v>
                </c:pt>
                <c:pt idx="1176">
                  <c:v>7900000</c:v>
                </c:pt>
                <c:pt idx="1177">
                  <c:v>3500000</c:v>
                </c:pt>
                <c:pt idx="1178">
                  <c:v>2400000</c:v>
                </c:pt>
                <c:pt idx="1179">
                  <c:v>9900000</c:v>
                </c:pt>
                <c:pt idx="1180">
                  <c:v>3900000</c:v>
                </c:pt>
                <c:pt idx="1181">
                  <c:v>7300000</c:v>
                </c:pt>
                <c:pt idx="1182">
                  <c:v>6400000</c:v>
                </c:pt>
                <c:pt idx="1183">
                  <c:v>7100000</c:v>
                </c:pt>
                <c:pt idx="1184">
                  <c:v>8800000</c:v>
                </c:pt>
                <c:pt idx="1185">
                  <c:v>7400000</c:v>
                </c:pt>
                <c:pt idx="1186">
                  <c:v>4400000</c:v>
                </c:pt>
                <c:pt idx="1187">
                  <c:v>8600000</c:v>
                </c:pt>
                <c:pt idx="1188">
                  <c:v>6900000</c:v>
                </c:pt>
                <c:pt idx="1189">
                  <c:v>9600000</c:v>
                </c:pt>
                <c:pt idx="1190">
                  <c:v>8100000</c:v>
                </c:pt>
                <c:pt idx="1191">
                  <c:v>2600000</c:v>
                </c:pt>
                <c:pt idx="1192">
                  <c:v>9300000</c:v>
                </c:pt>
                <c:pt idx="1193">
                  <c:v>2100000</c:v>
                </c:pt>
                <c:pt idx="1194">
                  <c:v>9000000</c:v>
                </c:pt>
                <c:pt idx="1195">
                  <c:v>7000000</c:v>
                </c:pt>
                <c:pt idx="1196">
                  <c:v>2200000</c:v>
                </c:pt>
                <c:pt idx="1197">
                  <c:v>7500000</c:v>
                </c:pt>
                <c:pt idx="1198">
                  <c:v>8300000</c:v>
                </c:pt>
                <c:pt idx="1199">
                  <c:v>300000</c:v>
                </c:pt>
                <c:pt idx="1200">
                  <c:v>300000</c:v>
                </c:pt>
                <c:pt idx="1201">
                  <c:v>3900000</c:v>
                </c:pt>
                <c:pt idx="1202">
                  <c:v>6600000</c:v>
                </c:pt>
                <c:pt idx="1203">
                  <c:v>4100000</c:v>
                </c:pt>
                <c:pt idx="1204">
                  <c:v>1800000</c:v>
                </c:pt>
                <c:pt idx="1205">
                  <c:v>7000000</c:v>
                </c:pt>
                <c:pt idx="1206">
                  <c:v>5100000</c:v>
                </c:pt>
                <c:pt idx="1207">
                  <c:v>300000</c:v>
                </c:pt>
                <c:pt idx="1208">
                  <c:v>4300000</c:v>
                </c:pt>
                <c:pt idx="1209">
                  <c:v>3200000</c:v>
                </c:pt>
                <c:pt idx="1210">
                  <c:v>4200000</c:v>
                </c:pt>
                <c:pt idx="1211">
                  <c:v>9600000</c:v>
                </c:pt>
                <c:pt idx="1212">
                  <c:v>1300000</c:v>
                </c:pt>
                <c:pt idx="1213">
                  <c:v>2400000</c:v>
                </c:pt>
                <c:pt idx="1214">
                  <c:v>600000</c:v>
                </c:pt>
                <c:pt idx="1215">
                  <c:v>9600000</c:v>
                </c:pt>
                <c:pt idx="1216">
                  <c:v>400000</c:v>
                </c:pt>
                <c:pt idx="1217">
                  <c:v>5900000</c:v>
                </c:pt>
                <c:pt idx="1218">
                  <c:v>700000</c:v>
                </c:pt>
                <c:pt idx="1219">
                  <c:v>8600000</c:v>
                </c:pt>
                <c:pt idx="1220">
                  <c:v>9000000</c:v>
                </c:pt>
                <c:pt idx="1221">
                  <c:v>5100000</c:v>
                </c:pt>
                <c:pt idx="1222">
                  <c:v>500000</c:v>
                </c:pt>
                <c:pt idx="1223">
                  <c:v>1600000</c:v>
                </c:pt>
                <c:pt idx="1224">
                  <c:v>9800000</c:v>
                </c:pt>
                <c:pt idx="1225">
                  <c:v>7800000</c:v>
                </c:pt>
                <c:pt idx="1226">
                  <c:v>6500000</c:v>
                </c:pt>
                <c:pt idx="1227">
                  <c:v>7500000</c:v>
                </c:pt>
                <c:pt idx="1228">
                  <c:v>8900000</c:v>
                </c:pt>
                <c:pt idx="1229">
                  <c:v>1800000</c:v>
                </c:pt>
                <c:pt idx="1230">
                  <c:v>7600000</c:v>
                </c:pt>
                <c:pt idx="1231">
                  <c:v>1200000</c:v>
                </c:pt>
                <c:pt idx="1232">
                  <c:v>2700000</c:v>
                </c:pt>
                <c:pt idx="1233">
                  <c:v>4600000</c:v>
                </c:pt>
                <c:pt idx="1234">
                  <c:v>6900000</c:v>
                </c:pt>
                <c:pt idx="1235">
                  <c:v>8400000</c:v>
                </c:pt>
                <c:pt idx="1236">
                  <c:v>300000</c:v>
                </c:pt>
                <c:pt idx="1237">
                  <c:v>9500000</c:v>
                </c:pt>
                <c:pt idx="1238">
                  <c:v>1900000</c:v>
                </c:pt>
                <c:pt idx="1239">
                  <c:v>4200000</c:v>
                </c:pt>
                <c:pt idx="1240">
                  <c:v>2200000</c:v>
                </c:pt>
                <c:pt idx="1241">
                  <c:v>7100000</c:v>
                </c:pt>
                <c:pt idx="1242">
                  <c:v>3500000</c:v>
                </c:pt>
                <c:pt idx="1243">
                  <c:v>400000</c:v>
                </c:pt>
                <c:pt idx="1244">
                  <c:v>8800000</c:v>
                </c:pt>
                <c:pt idx="1245">
                  <c:v>1800000</c:v>
                </c:pt>
                <c:pt idx="1246">
                  <c:v>7600000</c:v>
                </c:pt>
                <c:pt idx="1247">
                  <c:v>1000000</c:v>
                </c:pt>
                <c:pt idx="1248">
                  <c:v>8200000</c:v>
                </c:pt>
                <c:pt idx="1249">
                  <c:v>3600000</c:v>
                </c:pt>
                <c:pt idx="1250">
                  <c:v>9400000</c:v>
                </c:pt>
                <c:pt idx="1251">
                  <c:v>2600000</c:v>
                </c:pt>
                <c:pt idx="1252">
                  <c:v>9500000</c:v>
                </c:pt>
                <c:pt idx="1253">
                  <c:v>3500000</c:v>
                </c:pt>
                <c:pt idx="1254">
                  <c:v>9800000</c:v>
                </c:pt>
                <c:pt idx="1255">
                  <c:v>800000</c:v>
                </c:pt>
                <c:pt idx="1256">
                  <c:v>9700000</c:v>
                </c:pt>
                <c:pt idx="1257">
                  <c:v>6200000</c:v>
                </c:pt>
                <c:pt idx="1258">
                  <c:v>4400000</c:v>
                </c:pt>
                <c:pt idx="1259">
                  <c:v>1800000</c:v>
                </c:pt>
                <c:pt idx="1260">
                  <c:v>1700000</c:v>
                </c:pt>
                <c:pt idx="1261">
                  <c:v>3900000</c:v>
                </c:pt>
                <c:pt idx="1262">
                  <c:v>2200000</c:v>
                </c:pt>
                <c:pt idx="1263">
                  <c:v>6300000</c:v>
                </c:pt>
                <c:pt idx="1264">
                  <c:v>2200000</c:v>
                </c:pt>
                <c:pt idx="1265">
                  <c:v>8100000</c:v>
                </c:pt>
                <c:pt idx="1266">
                  <c:v>6800000</c:v>
                </c:pt>
                <c:pt idx="1267">
                  <c:v>4700000</c:v>
                </c:pt>
                <c:pt idx="1268">
                  <c:v>2200000</c:v>
                </c:pt>
                <c:pt idx="1269">
                  <c:v>3500000</c:v>
                </c:pt>
                <c:pt idx="1270">
                  <c:v>3500000</c:v>
                </c:pt>
                <c:pt idx="1271">
                  <c:v>500000</c:v>
                </c:pt>
                <c:pt idx="1272">
                  <c:v>9900000</c:v>
                </c:pt>
                <c:pt idx="1273">
                  <c:v>8400000</c:v>
                </c:pt>
                <c:pt idx="1274">
                  <c:v>5000000</c:v>
                </c:pt>
                <c:pt idx="1275">
                  <c:v>5500000</c:v>
                </c:pt>
                <c:pt idx="1276">
                  <c:v>3000000</c:v>
                </c:pt>
                <c:pt idx="1277">
                  <c:v>9400000</c:v>
                </c:pt>
                <c:pt idx="1278">
                  <c:v>7600000</c:v>
                </c:pt>
                <c:pt idx="1279">
                  <c:v>5500000</c:v>
                </c:pt>
                <c:pt idx="1280">
                  <c:v>3100000</c:v>
                </c:pt>
                <c:pt idx="1281">
                  <c:v>7700000</c:v>
                </c:pt>
                <c:pt idx="1282">
                  <c:v>9800000</c:v>
                </c:pt>
                <c:pt idx="1283">
                  <c:v>3200000</c:v>
                </c:pt>
                <c:pt idx="1284">
                  <c:v>700000</c:v>
                </c:pt>
                <c:pt idx="1285">
                  <c:v>3100000</c:v>
                </c:pt>
                <c:pt idx="1286">
                  <c:v>4500000</c:v>
                </c:pt>
                <c:pt idx="1287">
                  <c:v>8900000</c:v>
                </c:pt>
                <c:pt idx="1288">
                  <c:v>5900000</c:v>
                </c:pt>
                <c:pt idx="1289">
                  <c:v>1500000</c:v>
                </c:pt>
                <c:pt idx="1290">
                  <c:v>6300000</c:v>
                </c:pt>
                <c:pt idx="1291">
                  <c:v>6500000</c:v>
                </c:pt>
                <c:pt idx="1292">
                  <c:v>8000000</c:v>
                </c:pt>
                <c:pt idx="1293">
                  <c:v>3300000</c:v>
                </c:pt>
                <c:pt idx="1294">
                  <c:v>3900000</c:v>
                </c:pt>
                <c:pt idx="1295">
                  <c:v>1600000</c:v>
                </c:pt>
                <c:pt idx="1296">
                  <c:v>3900000</c:v>
                </c:pt>
                <c:pt idx="1297">
                  <c:v>8000000</c:v>
                </c:pt>
                <c:pt idx="1298">
                  <c:v>2200000</c:v>
                </c:pt>
                <c:pt idx="1299">
                  <c:v>7600000</c:v>
                </c:pt>
                <c:pt idx="1300">
                  <c:v>2700000</c:v>
                </c:pt>
                <c:pt idx="1301">
                  <c:v>6300000</c:v>
                </c:pt>
                <c:pt idx="1302">
                  <c:v>7700000</c:v>
                </c:pt>
                <c:pt idx="1303">
                  <c:v>4500000</c:v>
                </c:pt>
                <c:pt idx="1304">
                  <c:v>9400000</c:v>
                </c:pt>
                <c:pt idx="1305">
                  <c:v>4600000</c:v>
                </c:pt>
                <c:pt idx="1306">
                  <c:v>5200000</c:v>
                </c:pt>
                <c:pt idx="1307">
                  <c:v>8000000</c:v>
                </c:pt>
                <c:pt idx="1308">
                  <c:v>9900000</c:v>
                </c:pt>
                <c:pt idx="1309">
                  <c:v>8500000</c:v>
                </c:pt>
                <c:pt idx="1310">
                  <c:v>4900000</c:v>
                </c:pt>
                <c:pt idx="1311">
                  <c:v>7000000</c:v>
                </c:pt>
                <c:pt idx="1312">
                  <c:v>9600000</c:v>
                </c:pt>
                <c:pt idx="1313">
                  <c:v>9700000</c:v>
                </c:pt>
                <c:pt idx="1314">
                  <c:v>6200000</c:v>
                </c:pt>
                <c:pt idx="1315">
                  <c:v>4100000</c:v>
                </c:pt>
                <c:pt idx="1316">
                  <c:v>6100000</c:v>
                </c:pt>
                <c:pt idx="1317">
                  <c:v>700000</c:v>
                </c:pt>
                <c:pt idx="1318">
                  <c:v>6400000</c:v>
                </c:pt>
                <c:pt idx="1319">
                  <c:v>3800000</c:v>
                </c:pt>
                <c:pt idx="1320">
                  <c:v>4900000</c:v>
                </c:pt>
                <c:pt idx="1321">
                  <c:v>2100000</c:v>
                </c:pt>
                <c:pt idx="1322">
                  <c:v>6200000</c:v>
                </c:pt>
                <c:pt idx="1323">
                  <c:v>1600000</c:v>
                </c:pt>
                <c:pt idx="1324">
                  <c:v>1300000</c:v>
                </c:pt>
                <c:pt idx="1325">
                  <c:v>7300000</c:v>
                </c:pt>
                <c:pt idx="1326">
                  <c:v>2100000</c:v>
                </c:pt>
                <c:pt idx="1327">
                  <c:v>600000</c:v>
                </c:pt>
                <c:pt idx="1328">
                  <c:v>7000000</c:v>
                </c:pt>
                <c:pt idx="1329">
                  <c:v>3000000</c:v>
                </c:pt>
                <c:pt idx="1330">
                  <c:v>900000</c:v>
                </c:pt>
                <c:pt idx="1331">
                  <c:v>9600000</c:v>
                </c:pt>
                <c:pt idx="1332">
                  <c:v>1500000</c:v>
                </c:pt>
                <c:pt idx="1333">
                  <c:v>5000000</c:v>
                </c:pt>
                <c:pt idx="1334">
                  <c:v>500000</c:v>
                </c:pt>
                <c:pt idx="1335">
                  <c:v>7600000</c:v>
                </c:pt>
                <c:pt idx="1336">
                  <c:v>5500000</c:v>
                </c:pt>
                <c:pt idx="1337">
                  <c:v>6600000</c:v>
                </c:pt>
                <c:pt idx="1338">
                  <c:v>1400000</c:v>
                </c:pt>
                <c:pt idx="1339">
                  <c:v>8800000</c:v>
                </c:pt>
                <c:pt idx="1340">
                  <c:v>6200000</c:v>
                </c:pt>
                <c:pt idx="1341">
                  <c:v>8300000</c:v>
                </c:pt>
                <c:pt idx="1342">
                  <c:v>2400000</c:v>
                </c:pt>
                <c:pt idx="1343">
                  <c:v>9100000</c:v>
                </c:pt>
                <c:pt idx="1344">
                  <c:v>9500000</c:v>
                </c:pt>
                <c:pt idx="1345">
                  <c:v>1200000</c:v>
                </c:pt>
                <c:pt idx="1346">
                  <c:v>7700000</c:v>
                </c:pt>
                <c:pt idx="1347">
                  <c:v>7800000</c:v>
                </c:pt>
                <c:pt idx="1348">
                  <c:v>9400000</c:v>
                </c:pt>
                <c:pt idx="1349">
                  <c:v>1700000</c:v>
                </c:pt>
                <c:pt idx="1350">
                  <c:v>4000000</c:v>
                </c:pt>
                <c:pt idx="1351">
                  <c:v>4200000</c:v>
                </c:pt>
                <c:pt idx="1352">
                  <c:v>2400000</c:v>
                </c:pt>
                <c:pt idx="1353">
                  <c:v>2700000</c:v>
                </c:pt>
                <c:pt idx="1354">
                  <c:v>600000</c:v>
                </c:pt>
                <c:pt idx="1355">
                  <c:v>4600000</c:v>
                </c:pt>
                <c:pt idx="1356">
                  <c:v>7200000</c:v>
                </c:pt>
                <c:pt idx="1357">
                  <c:v>4700000</c:v>
                </c:pt>
                <c:pt idx="1358">
                  <c:v>4300000</c:v>
                </c:pt>
                <c:pt idx="1359">
                  <c:v>4700000</c:v>
                </c:pt>
                <c:pt idx="1360">
                  <c:v>8700000</c:v>
                </c:pt>
                <c:pt idx="1361">
                  <c:v>7000000</c:v>
                </c:pt>
                <c:pt idx="1362">
                  <c:v>600000</c:v>
                </c:pt>
                <c:pt idx="1363">
                  <c:v>6800000</c:v>
                </c:pt>
                <c:pt idx="1364">
                  <c:v>6400000</c:v>
                </c:pt>
                <c:pt idx="1365">
                  <c:v>7600000</c:v>
                </c:pt>
                <c:pt idx="1366">
                  <c:v>9000000</c:v>
                </c:pt>
                <c:pt idx="1367">
                  <c:v>2400000</c:v>
                </c:pt>
                <c:pt idx="1368">
                  <c:v>6800000</c:v>
                </c:pt>
                <c:pt idx="1369">
                  <c:v>3500000</c:v>
                </c:pt>
                <c:pt idx="1370">
                  <c:v>8900000</c:v>
                </c:pt>
                <c:pt idx="1371">
                  <c:v>6000000</c:v>
                </c:pt>
                <c:pt idx="1372">
                  <c:v>700000</c:v>
                </c:pt>
                <c:pt idx="1373">
                  <c:v>6800000</c:v>
                </c:pt>
                <c:pt idx="1374">
                  <c:v>5300000</c:v>
                </c:pt>
                <c:pt idx="1375">
                  <c:v>1400000</c:v>
                </c:pt>
                <c:pt idx="1376">
                  <c:v>1400000</c:v>
                </c:pt>
                <c:pt idx="1377">
                  <c:v>9200000</c:v>
                </c:pt>
                <c:pt idx="1378">
                  <c:v>7900000</c:v>
                </c:pt>
                <c:pt idx="1379">
                  <c:v>4500000</c:v>
                </c:pt>
                <c:pt idx="1380">
                  <c:v>3800000</c:v>
                </c:pt>
                <c:pt idx="1381">
                  <c:v>1500000</c:v>
                </c:pt>
                <c:pt idx="1382">
                  <c:v>1200000</c:v>
                </c:pt>
                <c:pt idx="1383">
                  <c:v>1700000</c:v>
                </c:pt>
                <c:pt idx="1384">
                  <c:v>5200000</c:v>
                </c:pt>
                <c:pt idx="1385">
                  <c:v>1600000</c:v>
                </c:pt>
                <c:pt idx="1386">
                  <c:v>6600000</c:v>
                </c:pt>
                <c:pt idx="1387">
                  <c:v>9400000</c:v>
                </c:pt>
                <c:pt idx="1388">
                  <c:v>300000</c:v>
                </c:pt>
                <c:pt idx="1389">
                  <c:v>4600000</c:v>
                </c:pt>
                <c:pt idx="1390">
                  <c:v>6100000</c:v>
                </c:pt>
                <c:pt idx="1391">
                  <c:v>1500000</c:v>
                </c:pt>
                <c:pt idx="1392">
                  <c:v>400000</c:v>
                </c:pt>
                <c:pt idx="1393">
                  <c:v>8700000</c:v>
                </c:pt>
                <c:pt idx="1394">
                  <c:v>7000000</c:v>
                </c:pt>
                <c:pt idx="1395">
                  <c:v>4700000</c:v>
                </c:pt>
                <c:pt idx="1396">
                  <c:v>7600000</c:v>
                </c:pt>
                <c:pt idx="1397">
                  <c:v>9200000</c:v>
                </c:pt>
                <c:pt idx="1398">
                  <c:v>9400000</c:v>
                </c:pt>
                <c:pt idx="1399">
                  <c:v>4800000</c:v>
                </c:pt>
                <c:pt idx="1400">
                  <c:v>600000</c:v>
                </c:pt>
                <c:pt idx="1401">
                  <c:v>4900000</c:v>
                </c:pt>
                <c:pt idx="1402">
                  <c:v>3300000</c:v>
                </c:pt>
                <c:pt idx="1403">
                  <c:v>9100000</c:v>
                </c:pt>
                <c:pt idx="1404">
                  <c:v>6100000</c:v>
                </c:pt>
                <c:pt idx="1405">
                  <c:v>8400000</c:v>
                </c:pt>
                <c:pt idx="1406">
                  <c:v>7900000</c:v>
                </c:pt>
                <c:pt idx="1407">
                  <c:v>6100000</c:v>
                </c:pt>
                <c:pt idx="1408">
                  <c:v>2000000</c:v>
                </c:pt>
                <c:pt idx="1409">
                  <c:v>9900000</c:v>
                </c:pt>
                <c:pt idx="1410">
                  <c:v>9500000</c:v>
                </c:pt>
                <c:pt idx="1411">
                  <c:v>1900000</c:v>
                </c:pt>
                <c:pt idx="1412">
                  <c:v>6900000</c:v>
                </c:pt>
                <c:pt idx="1413">
                  <c:v>1500000</c:v>
                </c:pt>
                <c:pt idx="1414">
                  <c:v>1900000</c:v>
                </c:pt>
                <c:pt idx="1415">
                  <c:v>2300000</c:v>
                </c:pt>
                <c:pt idx="1416">
                  <c:v>7800000</c:v>
                </c:pt>
                <c:pt idx="1417">
                  <c:v>400000</c:v>
                </c:pt>
                <c:pt idx="1418">
                  <c:v>9400000</c:v>
                </c:pt>
                <c:pt idx="1419">
                  <c:v>9100000</c:v>
                </c:pt>
                <c:pt idx="1420">
                  <c:v>9000000</c:v>
                </c:pt>
                <c:pt idx="1421">
                  <c:v>7100000</c:v>
                </c:pt>
                <c:pt idx="1422">
                  <c:v>800000</c:v>
                </c:pt>
                <c:pt idx="1423">
                  <c:v>4500000</c:v>
                </c:pt>
                <c:pt idx="1424">
                  <c:v>8500000</c:v>
                </c:pt>
                <c:pt idx="1425">
                  <c:v>2500000</c:v>
                </c:pt>
                <c:pt idx="1426">
                  <c:v>1500000</c:v>
                </c:pt>
                <c:pt idx="1427">
                  <c:v>6200000</c:v>
                </c:pt>
                <c:pt idx="1428">
                  <c:v>1300000</c:v>
                </c:pt>
                <c:pt idx="1429">
                  <c:v>6600000</c:v>
                </c:pt>
                <c:pt idx="1430">
                  <c:v>5300000</c:v>
                </c:pt>
                <c:pt idx="1431">
                  <c:v>1400000</c:v>
                </c:pt>
                <c:pt idx="1432">
                  <c:v>2900000</c:v>
                </c:pt>
                <c:pt idx="1433">
                  <c:v>6500000</c:v>
                </c:pt>
                <c:pt idx="1434">
                  <c:v>8300000</c:v>
                </c:pt>
                <c:pt idx="1435">
                  <c:v>8900000</c:v>
                </c:pt>
                <c:pt idx="1436">
                  <c:v>5300000</c:v>
                </c:pt>
                <c:pt idx="1437">
                  <c:v>2800000</c:v>
                </c:pt>
                <c:pt idx="1438">
                  <c:v>8000000</c:v>
                </c:pt>
                <c:pt idx="1439">
                  <c:v>3900000</c:v>
                </c:pt>
                <c:pt idx="1440">
                  <c:v>6200000</c:v>
                </c:pt>
                <c:pt idx="1441">
                  <c:v>5900000</c:v>
                </c:pt>
                <c:pt idx="1442">
                  <c:v>6000000</c:v>
                </c:pt>
                <c:pt idx="1443">
                  <c:v>9100000</c:v>
                </c:pt>
                <c:pt idx="1444">
                  <c:v>3400000</c:v>
                </c:pt>
                <c:pt idx="1445">
                  <c:v>1800000</c:v>
                </c:pt>
                <c:pt idx="1446">
                  <c:v>300000</c:v>
                </c:pt>
                <c:pt idx="1447">
                  <c:v>9000000</c:v>
                </c:pt>
                <c:pt idx="1448">
                  <c:v>6400000</c:v>
                </c:pt>
                <c:pt idx="1449">
                  <c:v>5800000</c:v>
                </c:pt>
                <c:pt idx="1450">
                  <c:v>2600000</c:v>
                </c:pt>
                <c:pt idx="1451">
                  <c:v>6600000</c:v>
                </c:pt>
                <c:pt idx="1452">
                  <c:v>6100000</c:v>
                </c:pt>
                <c:pt idx="1453">
                  <c:v>4100000</c:v>
                </c:pt>
                <c:pt idx="1454">
                  <c:v>300000</c:v>
                </c:pt>
                <c:pt idx="1455">
                  <c:v>4700000</c:v>
                </c:pt>
                <c:pt idx="1456">
                  <c:v>1500000</c:v>
                </c:pt>
                <c:pt idx="1457">
                  <c:v>2700000</c:v>
                </c:pt>
                <c:pt idx="1458">
                  <c:v>6900000</c:v>
                </c:pt>
                <c:pt idx="1459">
                  <c:v>7600000</c:v>
                </c:pt>
                <c:pt idx="1460">
                  <c:v>4100000</c:v>
                </c:pt>
                <c:pt idx="1461">
                  <c:v>4100000</c:v>
                </c:pt>
                <c:pt idx="1462">
                  <c:v>1600000</c:v>
                </c:pt>
                <c:pt idx="1463">
                  <c:v>400000</c:v>
                </c:pt>
                <c:pt idx="1464">
                  <c:v>4400000</c:v>
                </c:pt>
                <c:pt idx="1465">
                  <c:v>3800000</c:v>
                </c:pt>
                <c:pt idx="1466">
                  <c:v>4300000</c:v>
                </c:pt>
                <c:pt idx="1467">
                  <c:v>9000000</c:v>
                </c:pt>
                <c:pt idx="1468">
                  <c:v>9500000</c:v>
                </c:pt>
                <c:pt idx="1469">
                  <c:v>6900000</c:v>
                </c:pt>
                <c:pt idx="1470">
                  <c:v>4300000</c:v>
                </c:pt>
                <c:pt idx="1471">
                  <c:v>6600000</c:v>
                </c:pt>
                <c:pt idx="1472">
                  <c:v>5200000</c:v>
                </c:pt>
                <c:pt idx="1473">
                  <c:v>400000</c:v>
                </c:pt>
                <c:pt idx="1474">
                  <c:v>1300000</c:v>
                </c:pt>
                <c:pt idx="1475">
                  <c:v>9700000</c:v>
                </c:pt>
                <c:pt idx="1476">
                  <c:v>5400000</c:v>
                </c:pt>
                <c:pt idx="1477">
                  <c:v>1200000</c:v>
                </c:pt>
                <c:pt idx="1478">
                  <c:v>7000000</c:v>
                </c:pt>
                <c:pt idx="1479">
                  <c:v>7600000</c:v>
                </c:pt>
                <c:pt idx="1480">
                  <c:v>700000</c:v>
                </c:pt>
                <c:pt idx="1481">
                  <c:v>7500000</c:v>
                </c:pt>
                <c:pt idx="1482">
                  <c:v>2300000</c:v>
                </c:pt>
                <c:pt idx="1483">
                  <c:v>5600000</c:v>
                </c:pt>
                <c:pt idx="1484">
                  <c:v>5400000</c:v>
                </c:pt>
                <c:pt idx="1485">
                  <c:v>1800000</c:v>
                </c:pt>
                <c:pt idx="1486">
                  <c:v>2900000</c:v>
                </c:pt>
                <c:pt idx="1487">
                  <c:v>1400000</c:v>
                </c:pt>
                <c:pt idx="1488">
                  <c:v>2800000</c:v>
                </c:pt>
                <c:pt idx="1489">
                  <c:v>3300000</c:v>
                </c:pt>
                <c:pt idx="1490">
                  <c:v>7000000</c:v>
                </c:pt>
                <c:pt idx="1491">
                  <c:v>3900000</c:v>
                </c:pt>
                <c:pt idx="1492">
                  <c:v>5700000</c:v>
                </c:pt>
                <c:pt idx="1493">
                  <c:v>4100000</c:v>
                </c:pt>
                <c:pt idx="1494">
                  <c:v>2200000</c:v>
                </c:pt>
                <c:pt idx="1495">
                  <c:v>2200000</c:v>
                </c:pt>
                <c:pt idx="1496">
                  <c:v>2500000</c:v>
                </c:pt>
                <c:pt idx="1497">
                  <c:v>900000</c:v>
                </c:pt>
                <c:pt idx="1498">
                  <c:v>2900000</c:v>
                </c:pt>
                <c:pt idx="1499">
                  <c:v>9800000</c:v>
                </c:pt>
                <c:pt idx="1500">
                  <c:v>5200000</c:v>
                </c:pt>
                <c:pt idx="1501">
                  <c:v>8600000</c:v>
                </c:pt>
                <c:pt idx="1502">
                  <c:v>4800000</c:v>
                </c:pt>
                <c:pt idx="1503">
                  <c:v>2000000</c:v>
                </c:pt>
                <c:pt idx="1504">
                  <c:v>3600000</c:v>
                </c:pt>
                <c:pt idx="1505">
                  <c:v>5300000</c:v>
                </c:pt>
                <c:pt idx="1506">
                  <c:v>400000</c:v>
                </c:pt>
                <c:pt idx="1507">
                  <c:v>6500000</c:v>
                </c:pt>
                <c:pt idx="1508">
                  <c:v>2300000</c:v>
                </c:pt>
                <c:pt idx="1509">
                  <c:v>1000000</c:v>
                </c:pt>
                <c:pt idx="1510">
                  <c:v>3200000</c:v>
                </c:pt>
                <c:pt idx="1511">
                  <c:v>3400000</c:v>
                </c:pt>
                <c:pt idx="1512">
                  <c:v>9600000</c:v>
                </c:pt>
                <c:pt idx="1513">
                  <c:v>5300000</c:v>
                </c:pt>
                <c:pt idx="1514">
                  <c:v>4700000</c:v>
                </c:pt>
                <c:pt idx="1515">
                  <c:v>9700000</c:v>
                </c:pt>
                <c:pt idx="1516">
                  <c:v>8800000</c:v>
                </c:pt>
                <c:pt idx="1517">
                  <c:v>5900000</c:v>
                </c:pt>
                <c:pt idx="1518">
                  <c:v>2400000</c:v>
                </c:pt>
                <c:pt idx="1519">
                  <c:v>7900000</c:v>
                </c:pt>
                <c:pt idx="1520">
                  <c:v>1400000</c:v>
                </c:pt>
                <c:pt idx="1521">
                  <c:v>3500000</c:v>
                </c:pt>
                <c:pt idx="1522">
                  <c:v>3400000</c:v>
                </c:pt>
                <c:pt idx="1523">
                  <c:v>6100000</c:v>
                </c:pt>
                <c:pt idx="1524">
                  <c:v>3000000</c:v>
                </c:pt>
                <c:pt idx="1525">
                  <c:v>3400000</c:v>
                </c:pt>
                <c:pt idx="1526">
                  <c:v>400000</c:v>
                </c:pt>
                <c:pt idx="1527">
                  <c:v>5900000</c:v>
                </c:pt>
                <c:pt idx="1528">
                  <c:v>400000</c:v>
                </c:pt>
                <c:pt idx="1529">
                  <c:v>9000000</c:v>
                </c:pt>
                <c:pt idx="1530">
                  <c:v>8800000</c:v>
                </c:pt>
                <c:pt idx="1531">
                  <c:v>2000000</c:v>
                </c:pt>
                <c:pt idx="1532">
                  <c:v>4700000</c:v>
                </c:pt>
                <c:pt idx="1533">
                  <c:v>2700000</c:v>
                </c:pt>
                <c:pt idx="1534">
                  <c:v>2600000</c:v>
                </c:pt>
                <c:pt idx="1535">
                  <c:v>9000000</c:v>
                </c:pt>
                <c:pt idx="1536">
                  <c:v>5100000</c:v>
                </c:pt>
                <c:pt idx="1537">
                  <c:v>6600000</c:v>
                </c:pt>
                <c:pt idx="1538">
                  <c:v>4400000</c:v>
                </c:pt>
                <c:pt idx="1539">
                  <c:v>1500000</c:v>
                </c:pt>
                <c:pt idx="1540">
                  <c:v>6200000</c:v>
                </c:pt>
                <c:pt idx="1541">
                  <c:v>900000</c:v>
                </c:pt>
                <c:pt idx="1542">
                  <c:v>7700000</c:v>
                </c:pt>
                <c:pt idx="1543">
                  <c:v>600000</c:v>
                </c:pt>
                <c:pt idx="1544">
                  <c:v>4300000</c:v>
                </c:pt>
                <c:pt idx="1545">
                  <c:v>8200000</c:v>
                </c:pt>
                <c:pt idx="1546">
                  <c:v>3500000</c:v>
                </c:pt>
                <c:pt idx="1547">
                  <c:v>9900000</c:v>
                </c:pt>
                <c:pt idx="1548">
                  <c:v>700000</c:v>
                </c:pt>
                <c:pt idx="1549">
                  <c:v>2100000</c:v>
                </c:pt>
                <c:pt idx="1550">
                  <c:v>3200000</c:v>
                </c:pt>
                <c:pt idx="1551">
                  <c:v>2900000</c:v>
                </c:pt>
                <c:pt idx="1552">
                  <c:v>7000000</c:v>
                </c:pt>
                <c:pt idx="1553">
                  <c:v>3700000</c:v>
                </c:pt>
                <c:pt idx="1554">
                  <c:v>4500000</c:v>
                </c:pt>
                <c:pt idx="1555">
                  <c:v>200000</c:v>
                </c:pt>
                <c:pt idx="1556">
                  <c:v>5600000</c:v>
                </c:pt>
                <c:pt idx="1557">
                  <c:v>5400000</c:v>
                </c:pt>
                <c:pt idx="1558">
                  <c:v>300000</c:v>
                </c:pt>
                <c:pt idx="1559">
                  <c:v>7500000</c:v>
                </c:pt>
                <c:pt idx="1560">
                  <c:v>2500000</c:v>
                </c:pt>
                <c:pt idx="1561">
                  <c:v>3100000</c:v>
                </c:pt>
                <c:pt idx="1562">
                  <c:v>7600000</c:v>
                </c:pt>
                <c:pt idx="1563">
                  <c:v>500000</c:v>
                </c:pt>
                <c:pt idx="1564">
                  <c:v>2700000</c:v>
                </c:pt>
                <c:pt idx="1565">
                  <c:v>3500000</c:v>
                </c:pt>
                <c:pt idx="1566">
                  <c:v>3700000</c:v>
                </c:pt>
                <c:pt idx="1567">
                  <c:v>5600000</c:v>
                </c:pt>
                <c:pt idx="1568">
                  <c:v>4800000</c:v>
                </c:pt>
                <c:pt idx="1569">
                  <c:v>5200000</c:v>
                </c:pt>
                <c:pt idx="1570">
                  <c:v>2900000</c:v>
                </c:pt>
                <c:pt idx="1571">
                  <c:v>2700000</c:v>
                </c:pt>
                <c:pt idx="1572">
                  <c:v>5000000</c:v>
                </c:pt>
                <c:pt idx="1573">
                  <c:v>2700000</c:v>
                </c:pt>
                <c:pt idx="1574">
                  <c:v>2800000</c:v>
                </c:pt>
                <c:pt idx="1575">
                  <c:v>7300000</c:v>
                </c:pt>
                <c:pt idx="1576">
                  <c:v>5900000</c:v>
                </c:pt>
                <c:pt idx="1577">
                  <c:v>8100000</c:v>
                </c:pt>
                <c:pt idx="1578">
                  <c:v>1900000</c:v>
                </c:pt>
                <c:pt idx="1579">
                  <c:v>1800000</c:v>
                </c:pt>
                <c:pt idx="1580">
                  <c:v>7600000</c:v>
                </c:pt>
                <c:pt idx="1581">
                  <c:v>9100000</c:v>
                </c:pt>
                <c:pt idx="1582">
                  <c:v>5300000</c:v>
                </c:pt>
                <c:pt idx="1583">
                  <c:v>3700000</c:v>
                </c:pt>
                <c:pt idx="1584">
                  <c:v>9500000</c:v>
                </c:pt>
                <c:pt idx="1585">
                  <c:v>8300000</c:v>
                </c:pt>
                <c:pt idx="1586">
                  <c:v>6400000</c:v>
                </c:pt>
                <c:pt idx="1587">
                  <c:v>5300000</c:v>
                </c:pt>
                <c:pt idx="1588">
                  <c:v>5600000</c:v>
                </c:pt>
                <c:pt idx="1589">
                  <c:v>900000</c:v>
                </c:pt>
                <c:pt idx="1590">
                  <c:v>2400000</c:v>
                </c:pt>
                <c:pt idx="1591">
                  <c:v>9500000</c:v>
                </c:pt>
                <c:pt idx="1592">
                  <c:v>7400000</c:v>
                </c:pt>
                <c:pt idx="1593">
                  <c:v>1500000</c:v>
                </c:pt>
                <c:pt idx="1594">
                  <c:v>8800000</c:v>
                </c:pt>
                <c:pt idx="1595">
                  <c:v>4900000</c:v>
                </c:pt>
                <c:pt idx="1596">
                  <c:v>8100000</c:v>
                </c:pt>
                <c:pt idx="1597">
                  <c:v>2300000</c:v>
                </c:pt>
                <c:pt idx="1598">
                  <c:v>3000000</c:v>
                </c:pt>
                <c:pt idx="1599">
                  <c:v>3900000</c:v>
                </c:pt>
                <c:pt idx="1600">
                  <c:v>1700000</c:v>
                </c:pt>
                <c:pt idx="1601">
                  <c:v>2100000</c:v>
                </c:pt>
                <c:pt idx="1602">
                  <c:v>9700000</c:v>
                </c:pt>
                <c:pt idx="1603">
                  <c:v>3500000</c:v>
                </c:pt>
                <c:pt idx="1604">
                  <c:v>1500000</c:v>
                </c:pt>
                <c:pt idx="1605">
                  <c:v>8800000</c:v>
                </c:pt>
                <c:pt idx="1606">
                  <c:v>900000</c:v>
                </c:pt>
                <c:pt idx="1607">
                  <c:v>3500000</c:v>
                </c:pt>
                <c:pt idx="1608">
                  <c:v>5500000</c:v>
                </c:pt>
                <c:pt idx="1609">
                  <c:v>9800000</c:v>
                </c:pt>
                <c:pt idx="1610">
                  <c:v>2100000</c:v>
                </c:pt>
                <c:pt idx="1611">
                  <c:v>1800000</c:v>
                </c:pt>
                <c:pt idx="1612">
                  <c:v>5800000</c:v>
                </c:pt>
                <c:pt idx="1613">
                  <c:v>6700000</c:v>
                </c:pt>
                <c:pt idx="1614">
                  <c:v>4300000</c:v>
                </c:pt>
                <c:pt idx="1615">
                  <c:v>1200000</c:v>
                </c:pt>
                <c:pt idx="1616">
                  <c:v>9700000</c:v>
                </c:pt>
                <c:pt idx="1617">
                  <c:v>5400000</c:v>
                </c:pt>
                <c:pt idx="1618">
                  <c:v>5300000</c:v>
                </c:pt>
                <c:pt idx="1619">
                  <c:v>7300000</c:v>
                </c:pt>
                <c:pt idx="1620">
                  <c:v>9500000</c:v>
                </c:pt>
                <c:pt idx="1621">
                  <c:v>7200000</c:v>
                </c:pt>
                <c:pt idx="1622">
                  <c:v>9000000</c:v>
                </c:pt>
                <c:pt idx="1623">
                  <c:v>6500000</c:v>
                </c:pt>
                <c:pt idx="1624">
                  <c:v>9500000</c:v>
                </c:pt>
                <c:pt idx="1625">
                  <c:v>9900000</c:v>
                </c:pt>
                <c:pt idx="1626">
                  <c:v>2900000</c:v>
                </c:pt>
                <c:pt idx="1627">
                  <c:v>700000</c:v>
                </c:pt>
                <c:pt idx="1628">
                  <c:v>4200000</c:v>
                </c:pt>
                <c:pt idx="1629">
                  <c:v>4200000</c:v>
                </c:pt>
                <c:pt idx="1630">
                  <c:v>7600000</c:v>
                </c:pt>
                <c:pt idx="1631">
                  <c:v>7100000</c:v>
                </c:pt>
                <c:pt idx="1632">
                  <c:v>4700000</c:v>
                </c:pt>
                <c:pt idx="1633">
                  <c:v>9800000</c:v>
                </c:pt>
                <c:pt idx="1634">
                  <c:v>9800000</c:v>
                </c:pt>
                <c:pt idx="1635">
                  <c:v>5100000</c:v>
                </c:pt>
                <c:pt idx="1636">
                  <c:v>3300000</c:v>
                </c:pt>
                <c:pt idx="1637">
                  <c:v>4500000</c:v>
                </c:pt>
                <c:pt idx="1638">
                  <c:v>3900000</c:v>
                </c:pt>
                <c:pt idx="1639">
                  <c:v>3200000</c:v>
                </c:pt>
                <c:pt idx="1640">
                  <c:v>3200000</c:v>
                </c:pt>
                <c:pt idx="1641">
                  <c:v>9600000</c:v>
                </c:pt>
                <c:pt idx="1642">
                  <c:v>8700000</c:v>
                </c:pt>
                <c:pt idx="1643">
                  <c:v>1900000</c:v>
                </c:pt>
                <c:pt idx="1644">
                  <c:v>2900000</c:v>
                </c:pt>
                <c:pt idx="1645">
                  <c:v>6200000</c:v>
                </c:pt>
                <c:pt idx="1646">
                  <c:v>5900000</c:v>
                </c:pt>
                <c:pt idx="1647">
                  <c:v>3200000</c:v>
                </c:pt>
                <c:pt idx="1648">
                  <c:v>1300000</c:v>
                </c:pt>
                <c:pt idx="1649">
                  <c:v>1300000</c:v>
                </c:pt>
                <c:pt idx="1650">
                  <c:v>8700000</c:v>
                </c:pt>
                <c:pt idx="1651">
                  <c:v>6300000</c:v>
                </c:pt>
                <c:pt idx="1652">
                  <c:v>4300000</c:v>
                </c:pt>
                <c:pt idx="1653">
                  <c:v>6400000</c:v>
                </c:pt>
                <c:pt idx="1654">
                  <c:v>7700000</c:v>
                </c:pt>
                <c:pt idx="1655">
                  <c:v>6900000</c:v>
                </c:pt>
                <c:pt idx="1656">
                  <c:v>4200000</c:v>
                </c:pt>
                <c:pt idx="1657">
                  <c:v>3900000</c:v>
                </c:pt>
                <c:pt idx="1658">
                  <c:v>2000000</c:v>
                </c:pt>
                <c:pt idx="1659">
                  <c:v>500000</c:v>
                </c:pt>
                <c:pt idx="1660">
                  <c:v>3500000</c:v>
                </c:pt>
                <c:pt idx="1661">
                  <c:v>3100000</c:v>
                </c:pt>
                <c:pt idx="1662">
                  <c:v>4900000</c:v>
                </c:pt>
                <c:pt idx="1663">
                  <c:v>1000000</c:v>
                </c:pt>
                <c:pt idx="1664">
                  <c:v>6700000</c:v>
                </c:pt>
                <c:pt idx="1665">
                  <c:v>4100000</c:v>
                </c:pt>
                <c:pt idx="1666">
                  <c:v>1600000</c:v>
                </c:pt>
                <c:pt idx="1667">
                  <c:v>2400000</c:v>
                </c:pt>
                <c:pt idx="1668">
                  <c:v>2200000</c:v>
                </c:pt>
                <c:pt idx="1669">
                  <c:v>3200000</c:v>
                </c:pt>
                <c:pt idx="1670">
                  <c:v>1600000</c:v>
                </c:pt>
                <c:pt idx="1671">
                  <c:v>3900000</c:v>
                </c:pt>
                <c:pt idx="1672">
                  <c:v>2000000</c:v>
                </c:pt>
                <c:pt idx="1673">
                  <c:v>7600000</c:v>
                </c:pt>
                <c:pt idx="1674">
                  <c:v>9800000</c:v>
                </c:pt>
                <c:pt idx="1675">
                  <c:v>7900000</c:v>
                </c:pt>
                <c:pt idx="1676">
                  <c:v>1600000</c:v>
                </c:pt>
                <c:pt idx="1677">
                  <c:v>6400000</c:v>
                </c:pt>
                <c:pt idx="1678">
                  <c:v>6400000</c:v>
                </c:pt>
                <c:pt idx="1679">
                  <c:v>1600000</c:v>
                </c:pt>
                <c:pt idx="1680">
                  <c:v>9200000</c:v>
                </c:pt>
                <c:pt idx="1681">
                  <c:v>7800000</c:v>
                </c:pt>
                <c:pt idx="1682">
                  <c:v>4000000</c:v>
                </c:pt>
                <c:pt idx="1683">
                  <c:v>6100000</c:v>
                </c:pt>
                <c:pt idx="1684">
                  <c:v>7100000</c:v>
                </c:pt>
                <c:pt idx="1685">
                  <c:v>2500000</c:v>
                </c:pt>
                <c:pt idx="1686">
                  <c:v>3200000</c:v>
                </c:pt>
                <c:pt idx="1687">
                  <c:v>1700000</c:v>
                </c:pt>
                <c:pt idx="1688">
                  <c:v>6300000</c:v>
                </c:pt>
                <c:pt idx="1689">
                  <c:v>700000</c:v>
                </c:pt>
                <c:pt idx="1690">
                  <c:v>1100000</c:v>
                </c:pt>
                <c:pt idx="1691">
                  <c:v>8900000</c:v>
                </c:pt>
                <c:pt idx="1692">
                  <c:v>300000</c:v>
                </c:pt>
                <c:pt idx="1693">
                  <c:v>2200000</c:v>
                </c:pt>
                <c:pt idx="1694">
                  <c:v>3400000</c:v>
                </c:pt>
                <c:pt idx="1695">
                  <c:v>7900000</c:v>
                </c:pt>
                <c:pt idx="1696">
                  <c:v>5800000</c:v>
                </c:pt>
                <c:pt idx="1697">
                  <c:v>9400000</c:v>
                </c:pt>
                <c:pt idx="1698">
                  <c:v>4800000</c:v>
                </c:pt>
                <c:pt idx="1699">
                  <c:v>7600000</c:v>
                </c:pt>
                <c:pt idx="1700">
                  <c:v>5900000</c:v>
                </c:pt>
                <c:pt idx="1701">
                  <c:v>4300000</c:v>
                </c:pt>
                <c:pt idx="1702">
                  <c:v>6100000</c:v>
                </c:pt>
                <c:pt idx="1703">
                  <c:v>5400000</c:v>
                </c:pt>
                <c:pt idx="1704">
                  <c:v>5200000</c:v>
                </c:pt>
                <c:pt idx="1705">
                  <c:v>8500000</c:v>
                </c:pt>
                <c:pt idx="1706">
                  <c:v>900000</c:v>
                </c:pt>
                <c:pt idx="1707">
                  <c:v>1400000</c:v>
                </c:pt>
                <c:pt idx="1708">
                  <c:v>2400000</c:v>
                </c:pt>
                <c:pt idx="1709">
                  <c:v>6300000</c:v>
                </c:pt>
                <c:pt idx="1710">
                  <c:v>3100000</c:v>
                </c:pt>
                <c:pt idx="1711">
                  <c:v>6900000</c:v>
                </c:pt>
                <c:pt idx="1712">
                  <c:v>3000000</c:v>
                </c:pt>
                <c:pt idx="1713">
                  <c:v>3100000</c:v>
                </c:pt>
                <c:pt idx="1714">
                  <c:v>600000</c:v>
                </c:pt>
                <c:pt idx="1715">
                  <c:v>4700000</c:v>
                </c:pt>
                <c:pt idx="1716">
                  <c:v>2500000</c:v>
                </c:pt>
                <c:pt idx="1717">
                  <c:v>9700000</c:v>
                </c:pt>
                <c:pt idx="1718">
                  <c:v>7600000</c:v>
                </c:pt>
                <c:pt idx="1719">
                  <c:v>8400000</c:v>
                </c:pt>
                <c:pt idx="1720">
                  <c:v>3800000</c:v>
                </c:pt>
                <c:pt idx="1721">
                  <c:v>3100000</c:v>
                </c:pt>
                <c:pt idx="1722">
                  <c:v>5700000</c:v>
                </c:pt>
                <c:pt idx="1723">
                  <c:v>5500000</c:v>
                </c:pt>
                <c:pt idx="1724">
                  <c:v>200000</c:v>
                </c:pt>
                <c:pt idx="1725">
                  <c:v>3700000</c:v>
                </c:pt>
                <c:pt idx="1726">
                  <c:v>1600000</c:v>
                </c:pt>
                <c:pt idx="1727">
                  <c:v>3900000</c:v>
                </c:pt>
                <c:pt idx="1728">
                  <c:v>700000</c:v>
                </c:pt>
                <c:pt idx="1729">
                  <c:v>5800000</c:v>
                </c:pt>
                <c:pt idx="1730">
                  <c:v>3800000</c:v>
                </c:pt>
                <c:pt idx="1731">
                  <c:v>6400000</c:v>
                </c:pt>
                <c:pt idx="1732">
                  <c:v>5500000</c:v>
                </c:pt>
                <c:pt idx="1733">
                  <c:v>6800000</c:v>
                </c:pt>
                <c:pt idx="1734">
                  <c:v>6700000</c:v>
                </c:pt>
                <c:pt idx="1735">
                  <c:v>5300000</c:v>
                </c:pt>
                <c:pt idx="1736">
                  <c:v>6600000</c:v>
                </c:pt>
                <c:pt idx="1737">
                  <c:v>6600000</c:v>
                </c:pt>
                <c:pt idx="1738">
                  <c:v>7600000</c:v>
                </c:pt>
                <c:pt idx="1739">
                  <c:v>2500000</c:v>
                </c:pt>
                <c:pt idx="1740">
                  <c:v>1100000</c:v>
                </c:pt>
                <c:pt idx="1741">
                  <c:v>2300000</c:v>
                </c:pt>
                <c:pt idx="1742">
                  <c:v>3300000</c:v>
                </c:pt>
                <c:pt idx="1743">
                  <c:v>2600000</c:v>
                </c:pt>
                <c:pt idx="1744">
                  <c:v>9300000</c:v>
                </c:pt>
                <c:pt idx="1745">
                  <c:v>5300000</c:v>
                </c:pt>
                <c:pt idx="1746">
                  <c:v>5400000</c:v>
                </c:pt>
                <c:pt idx="1747">
                  <c:v>3500000</c:v>
                </c:pt>
                <c:pt idx="1748">
                  <c:v>4200000</c:v>
                </c:pt>
                <c:pt idx="1749">
                  <c:v>9200000</c:v>
                </c:pt>
                <c:pt idx="1750">
                  <c:v>4300000</c:v>
                </c:pt>
                <c:pt idx="1751">
                  <c:v>7500000</c:v>
                </c:pt>
                <c:pt idx="1752">
                  <c:v>5400000</c:v>
                </c:pt>
                <c:pt idx="1753">
                  <c:v>5500000</c:v>
                </c:pt>
                <c:pt idx="1754">
                  <c:v>2100000</c:v>
                </c:pt>
                <c:pt idx="1755">
                  <c:v>3700000</c:v>
                </c:pt>
                <c:pt idx="1756">
                  <c:v>8800000</c:v>
                </c:pt>
                <c:pt idx="1757">
                  <c:v>5800000</c:v>
                </c:pt>
                <c:pt idx="1758">
                  <c:v>7900000</c:v>
                </c:pt>
                <c:pt idx="1759">
                  <c:v>3100000</c:v>
                </c:pt>
                <c:pt idx="1760">
                  <c:v>4100000</c:v>
                </c:pt>
                <c:pt idx="1761">
                  <c:v>9800000</c:v>
                </c:pt>
                <c:pt idx="1762">
                  <c:v>3300000</c:v>
                </c:pt>
                <c:pt idx="1763">
                  <c:v>2000000</c:v>
                </c:pt>
                <c:pt idx="1764">
                  <c:v>600000</c:v>
                </c:pt>
                <c:pt idx="1765">
                  <c:v>3600000</c:v>
                </c:pt>
                <c:pt idx="1766">
                  <c:v>7500000</c:v>
                </c:pt>
                <c:pt idx="1767">
                  <c:v>200000</c:v>
                </c:pt>
                <c:pt idx="1768">
                  <c:v>9900000</c:v>
                </c:pt>
                <c:pt idx="1769">
                  <c:v>6100000</c:v>
                </c:pt>
                <c:pt idx="1770">
                  <c:v>3500000</c:v>
                </c:pt>
                <c:pt idx="1771">
                  <c:v>7800000</c:v>
                </c:pt>
                <c:pt idx="1772">
                  <c:v>8700000</c:v>
                </c:pt>
                <c:pt idx="1773">
                  <c:v>5500000</c:v>
                </c:pt>
                <c:pt idx="1774">
                  <c:v>1800000</c:v>
                </c:pt>
                <c:pt idx="1775">
                  <c:v>8000000</c:v>
                </c:pt>
                <c:pt idx="1776">
                  <c:v>7500000</c:v>
                </c:pt>
                <c:pt idx="1777">
                  <c:v>3700000</c:v>
                </c:pt>
                <c:pt idx="1778">
                  <c:v>1600000</c:v>
                </c:pt>
                <c:pt idx="1779">
                  <c:v>1300000</c:v>
                </c:pt>
                <c:pt idx="1780">
                  <c:v>2400000</c:v>
                </c:pt>
                <c:pt idx="1781">
                  <c:v>4100000</c:v>
                </c:pt>
                <c:pt idx="1782">
                  <c:v>7300000</c:v>
                </c:pt>
                <c:pt idx="1783">
                  <c:v>8000000</c:v>
                </c:pt>
                <c:pt idx="1784">
                  <c:v>7900000</c:v>
                </c:pt>
                <c:pt idx="1785">
                  <c:v>7200000</c:v>
                </c:pt>
                <c:pt idx="1786">
                  <c:v>6200000</c:v>
                </c:pt>
                <c:pt idx="1787">
                  <c:v>5700000</c:v>
                </c:pt>
                <c:pt idx="1788">
                  <c:v>5800000</c:v>
                </c:pt>
                <c:pt idx="1789">
                  <c:v>900000</c:v>
                </c:pt>
                <c:pt idx="1790">
                  <c:v>2200000</c:v>
                </c:pt>
                <c:pt idx="1791">
                  <c:v>1800000</c:v>
                </c:pt>
                <c:pt idx="1792">
                  <c:v>800000</c:v>
                </c:pt>
                <c:pt idx="1793">
                  <c:v>7600000</c:v>
                </c:pt>
                <c:pt idx="1794">
                  <c:v>4100000</c:v>
                </c:pt>
                <c:pt idx="1795">
                  <c:v>4600000</c:v>
                </c:pt>
                <c:pt idx="1796">
                  <c:v>2300000</c:v>
                </c:pt>
                <c:pt idx="1797">
                  <c:v>8000000</c:v>
                </c:pt>
                <c:pt idx="1798">
                  <c:v>3800000</c:v>
                </c:pt>
                <c:pt idx="1799">
                  <c:v>9500000</c:v>
                </c:pt>
                <c:pt idx="1800">
                  <c:v>9300000</c:v>
                </c:pt>
                <c:pt idx="1801">
                  <c:v>4700000</c:v>
                </c:pt>
                <c:pt idx="1802">
                  <c:v>6000000</c:v>
                </c:pt>
                <c:pt idx="1803">
                  <c:v>5500000</c:v>
                </c:pt>
                <c:pt idx="1804">
                  <c:v>4600000</c:v>
                </c:pt>
                <c:pt idx="1805">
                  <c:v>9900000</c:v>
                </c:pt>
                <c:pt idx="1806">
                  <c:v>6200000</c:v>
                </c:pt>
                <c:pt idx="1807">
                  <c:v>400000</c:v>
                </c:pt>
                <c:pt idx="1808">
                  <c:v>7800000</c:v>
                </c:pt>
                <c:pt idx="1809">
                  <c:v>2900000</c:v>
                </c:pt>
                <c:pt idx="1810">
                  <c:v>500000</c:v>
                </c:pt>
                <c:pt idx="1811">
                  <c:v>2500000</c:v>
                </c:pt>
                <c:pt idx="1812">
                  <c:v>9000000</c:v>
                </c:pt>
                <c:pt idx="1813">
                  <c:v>5200000</c:v>
                </c:pt>
                <c:pt idx="1814">
                  <c:v>6000000</c:v>
                </c:pt>
                <c:pt idx="1815">
                  <c:v>5100000</c:v>
                </c:pt>
                <c:pt idx="1816">
                  <c:v>8000000</c:v>
                </c:pt>
                <c:pt idx="1817">
                  <c:v>9200000</c:v>
                </c:pt>
                <c:pt idx="1818">
                  <c:v>9800000</c:v>
                </c:pt>
                <c:pt idx="1819">
                  <c:v>7600000</c:v>
                </c:pt>
                <c:pt idx="1820">
                  <c:v>5100000</c:v>
                </c:pt>
                <c:pt idx="1821">
                  <c:v>1500000</c:v>
                </c:pt>
                <c:pt idx="1822">
                  <c:v>6200000</c:v>
                </c:pt>
                <c:pt idx="1823">
                  <c:v>6300000</c:v>
                </c:pt>
                <c:pt idx="1824">
                  <c:v>5500000</c:v>
                </c:pt>
                <c:pt idx="1825">
                  <c:v>8100000</c:v>
                </c:pt>
                <c:pt idx="1826">
                  <c:v>6300000</c:v>
                </c:pt>
                <c:pt idx="1827">
                  <c:v>1100000</c:v>
                </c:pt>
                <c:pt idx="1828">
                  <c:v>7200000</c:v>
                </c:pt>
                <c:pt idx="1829">
                  <c:v>3000000</c:v>
                </c:pt>
                <c:pt idx="1830">
                  <c:v>2700000</c:v>
                </c:pt>
                <c:pt idx="1831">
                  <c:v>5000000</c:v>
                </c:pt>
                <c:pt idx="1832">
                  <c:v>8400000</c:v>
                </c:pt>
                <c:pt idx="1833">
                  <c:v>7700000</c:v>
                </c:pt>
                <c:pt idx="1834">
                  <c:v>4700000</c:v>
                </c:pt>
                <c:pt idx="1835">
                  <c:v>4300000</c:v>
                </c:pt>
                <c:pt idx="1836">
                  <c:v>2500000</c:v>
                </c:pt>
                <c:pt idx="1837">
                  <c:v>4400000</c:v>
                </c:pt>
                <c:pt idx="1838">
                  <c:v>5700000</c:v>
                </c:pt>
                <c:pt idx="1839">
                  <c:v>5300000</c:v>
                </c:pt>
                <c:pt idx="1840">
                  <c:v>4600000</c:v>
                </c:pt>
                <c:pt idx="1841">
                  <c:v>400000</c:v>
                </c:pt>
                <c:pt idx="1842">
                  <c:v>2100000</c:v>
                </c:pt>
                <c:pt idx="1843">
                  <c:v>1200000</c:v>
                </c:pt>
                <c:pt idx="1844">
                  <c:v>8000000</c:v>
                </c:pt>
                <c:pt idx="1845">
                  <c:v>5000000</c:v>
                </c:pt>
                <c:pt idx="1846">
                  <c:v>8500000</c:v>
                </c:pt>
                <c:pt idx="1847">
                  <c:v>4600000</c:v>
                </c:pt>
                <c:pt idx="1848">
                  <c:v>4600000</c:v>
                </c:pt>
                <c:pt idx="1849">
                  <c:v>8500000</c:v>
                </c:pt>
                <c:pt idx="1850">
                  <c:v>7800000</c:v>
                </c:pt>
                <c:pt idx="1851">
                  <c:v>1400000</c:v>
                </c:pt>
                <c:pt idx="1852">
                  <c:v>3700000</c:v>
                </c:pt>
                <c:pt idx="1853">
                  <c:v>1000000</c:v>
                </c:pt>
                <c:pt idx="1854">
                  <c:v>900000</c:v>
                </c:pt>
                <c:pt idx="1855">
                  <c:v>5600000</c:v>
                </c:pt>
                <c:pt idx="1856">
                  <c:v>3200000</c:v>
                </c:pt>
                <c:pt idx="1857">
                  <c:v>2900000</c:v>
                </c:pt>
                <c:pt idx="1858">
                  <c:v>300000</c:v>
                </c:pt>
                <c:pt idx="1859">
                  <c:v>2400000</c:v>
                </c:pt>
                <c:pt idx="1860">
                  <c:v>5000000</c:v>
                </c:pt>
                <c:pt idx="1861">
                  <c:v>5000000</c:v>
                </c:pt>
                <c:pt idx="1862">
                  <c:v>200000</c:v>
                </c:pt>
                <c:pt idx="1863">
                  <c:v>6000000</c:v>
                </c:pt>
                <c:pt idx="1864">
                  <c:v>5600000</c:v>
                </c:pt>
                <c:pt idx="1865">
                  <c:v>4500000</c:v>
                </c:pt>
                <c:pt idx="1866">
                  <c:v>200000</c:v>
                </c:pt>
                <c:pt idx="1867">
                  <c:v>6200000</c:v>
                </c:pt>
                <c:pt idx="1868">
                  <c:v>9800000</c:v>
                </c:pt>
                <c:pt idx="1869">
                  <c:v>3900000</c:v>
                </c:pt>
                <c:pt idx="1870">
                  <c:v>8300000</c:v>
                </c:pt>
                <c:pt idx="1871">
                  <c:v>4900000</c:v>
                </c:pt>
                <c:pt idx="1872">
                  <c:v>6900000</c:v>
                </c:pt>
                <c:pt idx="1873">
                  <c:v>4500000</c:v>
                </c:pt>
                <c:pt idx="1874">
                  <c:v>7500000</c:v>
                </c:pt>
                <c:pt idx="1875">
                  <c:v>2300000</c:v>
                </c:pt>
                <c:pt idx="1876">
                  <c:v>7400000</c:v>
                </c:pt>
                <c:pt idx="1877">
                  <c:v>4800000</c:v>
                </c:pt>
                <c:pt idx="1878">
                  <c:v>2600000</c:v>
                </c:pt>
                <c:pt idx="1879">
                  <c:v>2700000</c:v>
                </c:pt>
                <c:pt idx="1880">
                  <c:v>3700000</c:v>
                </c:pt>
                <c:pt idx="1881">
                  <c:v>2600000</c:v>
                </c:pt>
                <c:pt idx="1882">
                  <c:v>8800000</c:v>
                </c:pt>
                <c:pt idx="1883">
                  <c:v>7500000</c:v>
                </c:pt>
                <c:pt idx="1884">
                  <c:v>4700000</c:v>
                </c:pt>
                <c:pt idx="1885">
                  <c:v>7100000</c:v>
                </c:pt>
                <c:pt idx="1886">
                  <c:v>5500000</c:v>
                </c:pt>
                <c:pt idx="1887">
                  <c:v>9500000</c:v>
                </c:pt>
                <c:pt idx="1888">
                  <c:v>4200000</c:v>
                </c:pt>
                <c:pt idx="1889">
                  <c:v>6900000</c:v>
                </c:pt>
                <c:pt idx="1890">
                  <c:v>9900000</c:v>
                </c:pt>
                <c:pt idx="1891">
                  <c:v>6700000</c:v>
                </c:pt>
                <c:pt idx="1892">
                  <c:v>9300000</c:v>
                </c:pt>
                <c:pt idx="1893">
                  <c:v>5600000</c:v>
                </c:pt>
                <c:pt idx="1894">
                  <c:v>8100000</c:v>
                </c:pt>
                <c:pt idx="1895">
                  <c:v>6000000</c:v>
                </c:pt>
                <c:pt idx="1896">
                  <c:v>4200000</c:v>
                </c:pt>
                <c:pt idx="1897">
                  <c:v>1600000</c:v>
                </c:pt>
                <c:pt idx="1898">
                  <c:v>800000</c:v>
                </c:pt>
                <c:pt idx="1899">
                  <c:v>500000</c:v>
                </c:pt>
                <c:pt idx="1900">
                  <c:v>4300000</c:v>
                </c:pt>
                <c:pt idx="1901">
                  <c:v>4000000</c:v>
                </c:pt>
                <c:pt idx="1902">
                  <c:v>2900000</c:v>
                </c:pt>
                <c:pt idx="1903">
                  <c:v>2300000</c:v>
                </c:pt>
                <c:pt idx="1904">
                  <c:v>1800000</c:v>
                </c:pt>
                <c:pt idx="1905">
                  <c:v>8700000</c:v>
                </c:pt>
                <c:pt idx="1906">
                  <c:v>7800000</c:v>
                </c:pt>
                <c:pt idx="1907">
                  <c:v>3200000</c:v>
                </c:pt>
                <c:pt idx="1908">
                  <c:v>1600000</c:v>
                </c:pt>
                <c:pt idx="1909">
                  <c:v>2400000</c:v>
                </c:pt>
                <c:pt idx="1910">
                  <c:v>1800000</c:v>
                </c:pt>
                <c:pt idx="1911">
                  <c:v>7500000</c:v>
                </c:pt>
                <c:pt idx="1912">
                  <c:v>6700000</c:v>
                </c:pt>
                <c:pt idx="1913">
                  <c:v>5800000</c:v>
                </c:pt>
                <c:pt idx="1914">
                  <c:v>500000</c:v>
                </c:pt>
                <c:pt idx="1915">
                  <c:v>9400000</c:v>
                </c:pt>
                <c:pt idx="1916">
                  <c:v>1600000</c:v>
                </c:pt>
                <c:pt idx="1917">
                  <c:v>9300000</c:v>
                </c:pt>
                <c:pt idx="1918">
                  <c:v>3700000</c:v>
                </c:pt>
                <c:pt idx="1919">
                  <c:v>900000</c:v>
                </c:pt>
                <c:pt idx="1920">
                  <c:v>500000</c:v>
                </c:pt>
                <c:pt idx="1921">
                  <c:v>7800000</c:v>
                </c:pt>
                <c:pt idx="1922">
                  <c:v>5300000</c:v>
                </c:pt>
                <c:pt idx="1923">
                  <c:v>300000</c:v>
                </c:pt>
                <c:pt idx="1924">
                  <c:v>5000000</c:v>
                </c:pt>
                <c:pt idx="1925">
                  <c:v>7900000</c:v>
                </c:pt>
                <c:pt idx="1926">
                  <c:v>5300000</c:v>
                </c:pt>
                <c:pt idx="1927">
                  <c:v>5500000</c:v>
                </c:pt>
                <c:pt idx="1928">
                  <c:v>1500000</c:v>
                </c:pt>
                <c:pt idx="1929">
                  <c:v>6600000</c:v>
                </c:pt>
                <c:pt idx="1930">
                  <c:v>6200000</c:v>
                </c:pt>
                <c:pt idx="1931">
                  <c:v>6300000</c:v>
                </c:pt>
                <c:pt idx="1932">
                  <c:v>3800000</c:v>
                </c:pt>
                <c:pt idx="1933">
                  <c:v>500000</c:v>
                </c:pt>
                <c:pt idx="1934">
                  <c:v>5000000</c:v>
                </c:pt>
                <c:pt idx="1935">
                  <c:v>4500000</c:v>
                </c:pt>
                <c:pt idx="1936">
                  <c:v>1000000</c:v>
                </c:pt>
                <c:pt idx="1937">
                  <c:v>1700000</c:v>
                </c:pt>
                <c:pt idx="1938">
                  <c:v>1200000</c:v>
                </c:pt>
                <c:pt idx="1939">
                  <c:v>8500000</c:v>
                </c:pt>
                <c:pt idx="1940">
                  <c:v>8600000</c:v>
                </c:pt>
                <c:pt idx="1941">
                  <c:v>400000</c:v>
                </c:pt>
                <c:pt idx="1942">
                  <c:v>8700000</c:v>
                </c:pt>
                <c:pt idx="1943">
                  <c:v>1800000</c:v>
                </c:pt>
                <c:pt idx="1944">
                  <c:v>4700000</c:v>
                </c:pt>
                <c:pt idx="1945">
                  <c:v>7300000</c:v>
                </c:pt>
                <c:pt idx="1946">
                  <c:v>8400000</c:v>
                </c:pt>
                <c:pt idx="1947">
                  <c:v>4800000</c:v>
                </c:pt>
                <c:pt idx="1948">
                  <c:v>9200000</c:v>
                </c:pt>
                <c:pt idx="1949">
                  <c:v>6200000</c:v>
                </c:pt>
                <c:pt idx="1950">
                  <c:v>200000</c:v>
                </c:pt>
                <c:pt idx="1951">
                  <c:v>2500000</c:v>
                </c:pt>
                <c:pt idx="1952">
                  <c:v>8000000</c:v>
                </c:pt>
                <c:pt idx="1953">
                  <c:v>4600000</c:v>
                </c:pt>
                <c:pt idx="1954">
                  <c:v>4900000</c:v>
                </c:pt>
                <c:pt idx="1955">
                  <c:v>9500000</c:v>
                </c:pt>
                <c:pt idx="1956">
                  <c:v>4500000</c:v>
                </c:pt>
                <c:pt idx="1957">
                  <c:v>5900000</c:v>
                </c:pt>
                <c:pt idx="1958">
                  <c:v>4200000</c:v>
                </c:pt>
                <c:pt idx="1959">
                  <c:v>3300000</c:v>
                </c:pt>
                <c:pt idx="1960">
                  <c:v>4900000</c:v>
                </c:pt>
                <c:pt idx="1961">
                  <c:v>5300000</c:v>
                </c:pt>
                <c:pt idx="1962">
                  <c:v>7200000</c:v>
                </c:pt>
                <c:pt idx="1963">
                  <c:v>8400000</c:v>
                </c:pt>
                <c:pt idx="1964">
                  <c:v>3800000</c:v>
                </c:pt>
                <c:pt idx="1965">
                  <c:v>9900000</c:v>
                </c:pt>
                <c:pt idx="1966">
                  <c:v>2900000</c:v>
                </c:pt>
                <c:pt idx="1967">
                  <c:v>6000000</c:v>
                </c:pt>
                <c:pt idx="1968">
                  <c:v>1700000</c:v>
                </c:pt>
                <c:pt idx="1969">
                  <c:v>5300000</c:v>
                </c:pt>
                <c:pt idx="1970">
                  <c:v>7500000</c:v>
                </c:pt>
                <c:pt idx="1971">
                  <c:v>400000</c:v>
                </c:pt>
                <c:pt idx="1972">
                  <c:v>8300000</c:v>
                </c:pt>
                <c:pt idx="1973">
                  <c:v>4500000</c:v>
                </c:pt>
                <c:pt idx="1974">
                  <c:v>4600000</c:v>
                </c:pt>
                <c:pt idx="1975">
                  <c:v>4700000</c:v>
                </c:pt>
                <c:pt idx="1976">
                  <c:v>900000</c:v>
                </c:pt>
                <c:pt idx="1977">
                  <c:v>2400000</c:v>
                </c:pt>
                <c:pt idx="1978">
                  <c:v>3900000</c:v>
                </c:pt>
                <c:pt idx="1979">
                  <c:v>8300000</c:v>
                </c:pt>
                <c:pt idx="1980">
                  <c:v>4700000</c:v>
                </c:pt>
                <c:pt idx="1981">
                  <c:v>3900000</c:v>
                </c:pt>
                <c:pt idx="1982">
                  <c:v>400000</c:v>
                </c:pt>
                <c:pt idx="1983">
                  <c:v>1700000</c:v>
                </c:pt>
                <c:pt idx="1984">
                  <c:v>6100000</c:v>
                </c:pt>
                <c:pt idx="1985">
                  <c:v>7300000</c:v>
                </c:pt>
                <c:pt idx="1986">
                  <c:v>300000</c:v>
                </c:pt>
                <c:pt idx="1987">
                  <c:v>4300000</c:v>
                </c:pt>
                <c:pt idx="1988">
                  <c:v>7000000</c:v>
                </c:pt>
                <c:pt idx="1989">
                  <c:v>4900000</c:v>
                </c:pt>
                <c:pt idx="1990">
                  <c:v>6200000</c:v>
                </c:pt>
                <c:pt idx="1991">
                  <c:v>4100000</c:v>
                </c:pt>
                <c:pt idx="1992">
                  <c:v>7300000</c:v>
                </c:pt>
                <c:pt idx="1993">
                  <c:v>9200000</c:v>
                </c:pt>
                <c:pt idx="1994">
                  <c:v>800000</c:v>
                </c:pt>
                <c:pt idx="1995">
                  <c:v>2900000</c:v>
                </c:pt>
                <c:pt idx="1996">
                  <c:v>8100000</c:v>
                </c:pt>
                <c:pt idx="1997">
                  <c:v>9300000</c:v>
                </c:pt>
                <c:pt idx="1998">
                  <c:v>9200000</c:v>
                </c:pt>
                <c:pt idx="1999">
                  <c:v>3100000</c:v>
                </c:pt>
                <c:pt idx="2000">
                  <c:v>7000000</c:v>
                </c:pt>
                <c:pt idx="2001">
                  <c:v>3900000</c:v>
                </c:pt>
                <c:pt idx="2002">
                  <c:v>5500000</c:v>
                </c:pt>
                <c:pt idx="2003">
                  <c:v>6600000</c:v>
                </c:pt>
                <c:pt idx="2004">
                  <c:v>9900000</c:v>
                </c:pt>
                <c:pt idx="2005">
                  <c:v>6600000</c:v>
                </c:pt>
                <c:pt idx="2006">
                  <c:v>8600000</c:v>
                </c:pt>
                <c:pt idx="2007">
                  <c:v>7900000</c:v>
                </c:pt>
                <c:pt idx="2008">
                  <c:v>6800000</c:v>
                </c:pt>
                <c:pt idx="2009">
                  <c:v>700000</c:v>
                </c:pt>
                <c:pt idx="2010">
                  <c:v>3800000</c:v>
                </c:pt>
                <c:pt idx="2011">
                  <c:v>6900000</c:v>
                </c:pt>
                <c:pt idx="2012">
                  <c:v>3700000</c:v>
                </c:pt>
                <c:pt idx="2013">
                  <c:v>7900000</c:v>
                </c:pt>
                <c:pt idx="2014">
                  <c:v>8800000</c:v>
                </c:pt>
                <c:pt idx="2015">
                  <c:v>3300000</c:v>
                </c:pt>
                <c:pt idx="2016">
                  <c:v>5800000</c:v>
                </c:pt>
                <c:pt idx="2017">
                  <c:v>7400000</c:v>
                </c:pt>
                <c:pt idx="2018">
                  <c:v>8200000</c:v>
                </c:pt>
                <c:pt idx="2019">
                  <c:v>3300000</c:v>
                </c:pt>
                <c:pt idx="2020">
                  <c:v>5300000</c:v>
                </c:pt>
                <c:pt idx="2021">
                  <c:v>5700000</c:v>
                </c:pt>
                <c:pt idx="2022">
                  <c:v>9000000</c:v>
                </c:pt>
                <c:pt idx="2023">
                  <c:v>5900000</c:v>
                </c:pt>
                <c:pt idx="2024">
                  <c:v>5400000</c:v>
                </c:pt>
                <c:pt idx="2025">
                  <c:v>9800000</c:v>
                </c:pt>
                <c:pt idx="2026">
                  <c:v>9800000</c:v>
                </c:pt>
                <c:pt idx="2027">
                  <c:v>3800000</c:v>
                </c:pt>
                <c:pt idx="2028">
                  <c:v>9500000</c:v>
                </c:pt>
                <c:pt idx="2029">
                  <c:v>2500000</c:v>
                </c:pt>
                <c:pt idx="2030">
                  <c:v>1900000</c:v>
                </c:pt>
                <c:pt idx="2031">
                  <c:v>4400000</c:v>
                </c:pt>
                <c:pt idx="2032">
                  <c:v>1400000</c:v>
                </c:pt>
                <c:pt idx="2033">
                  <c:v>3200000</c:v>
                </c:pt>
                <c:pt idx="2034">
                  <c:v>3100000</c:v>
                </c:pt>
                <c:pt idx="2035">
                  <c:v>4500000</c:v>
                </c:pt>
                <c:pt idx="2036">
                  <c:v>9300000</c:v>
                </c:pt>
                <c:pt idx="2037">
                  <c:v>6900000</c:v>
                </c:pt>
                <c:pt idx="2038">
                  <c:v>3900000</c:v>
                </c:pt>
                <c:pt idx="2039">
                  <c:v>3200000</c:v>
                </c:pt>
                <c:pt idx="2040">
                  <c:v>5600000</c:v>
                </c:pt>
                <c:pt idx="2041">
                  <c:v>3700000</c:v>
                </c:pt>
                <c:pt idx="2042">
                  <c:v>8400000</c:v>
                </c:pt>
                <c:pt idx="2043">
                  <c:v>4200000</c:v>
                </c:pt>
                <c:pt idx="2044">
                  <c:v>3800000</c:v>
                </c:pt>
                <c:pt idx="2045">
                  <c:v>3200000</c:v>
                </c:pt>
                <c:pt idx="2046">
                  <c:v>9700000</c:v>
                </c:pt>
                <c:pt idx="2047">
                  <c:v>4300000</c:v>
                </c:pt>
                <c:pt idx="2048">
                  <c:v>8100000</c:v>
                </c:pt>
                <c:pt idx="2049">
                  <c:v>9400000</c:v>
                </c:pt>
                <c:pt idx="2050">
                  <c:v>8100000</c:v>
                </c:pt>
                <c:pt idx="2051">
                  <c:v>6500000</c:v>
                </c:pt>
                <c:pt idx="2052">
                  <c:v>9400000</c:v>
                </c:pt>
                <c:pt idx="2053">
                  <c:v>2600000</c:v>
                </c:pt>
                <c:pt idx="2054">
                  <c:v>8000000</c:v>
                </c:pt>
                <c:pt idx="2055">
                  <c:v>4700000</c:v>
                </c:pt>
                <c:pt idx="2056">
                  <c:v>7600000</c:v>
                </c:pt>
                <c:pt idx="2057">
                  <c:v>6800000</c:v>
                </c:pt>
                <c:pt idx="2058">
                  <c:v>6600000</c:v>
                </c:pt>
                <c:pt idx="2059">
                  <c:v>8200000</c:v>
                </c:pt>
                <c:pt idx="2060">
                  <c:v>4400000</c:v>
                </c:pt>
                <c:pt idx="2061">
                  <c:v>8300000</c:v>
                </c:pt>
                <c:pt idx="2062">
                  <c:v>9200000</c:v>
                </c:pt>
                <c:pt idx="2063">
                  <c:v>2700000</c:v>
                </c:pt>
                <c:pt idx="2064">
                  <c:v>6100000</c:v>
                </c:pt>
                <c:pt idx="2065">
                  <c:v>9100000</c:v>
                </c:pt>
                <c:pt idx="2066">
                  <c:v>7600000</c:v>
                </c:pt>
                <c:pt idx="2067">
                  <c:v>7200000</c:v>
                </c:pt>
                <c:pt idx="2068">
                  <c:v>2600000</c:v>
                </c:pt>
                <c:pt idx="2069">
                  <c:v>6500000</c:v>
                </c:pt>
                <c:pt idx="2070">
                  <c:v>8900000</c:v>
                </c:pt>
                <c:pt idx="2071">
                  <c:v>5400000</c:v>
                </c:pt>
                <c:pt idx="2072">
                  <c:v>300000</c:v>
                </c:pt>
                <c:pt idx="2073">
                  <c:v>8400000</c:v>
                </c:pt>
                <c:pt idx="2074">
                  <c:v>8300000</c:v>
                </c:pt>
                <c:pt idx="2075">
                  <c:v>1700000</c:v>
                </c:pt>
                <c:pt idx="2076">
                  <c:v>1500000</c:v>
                </c:pt>
                <c:pt idx="2077">
                  <c:v>200000</c:v>
                </c:pt>
                <c:pt idx="2078">
                  <c:v>1000000</c:v>
                </c:pt>
                <c:pt idx="2079">
                  <c:v>8800000</c:v>
                </c:pt>
                <c:pt idx="2080">
                  <c:v>1000000</c:v>
                </c:pt>
                <c:pt idx="2081">
                  <c:v>8600000</c:v>
                </c:pt>
                <c:pt idx="2082">
                  <c:v>2400000</c:v>
                </c:pt>
                <c:pt idx="2083">
                  <c:v>2400000</c:v>
                </c:pt>
                <c:pt idx="2084">
                  <c:v>6000000</c:v>
                </c:pt>
                <c:pt idx="2085">
                  <c:v>7600000</c:v>
                </c:pt>
                <c:pt idx="2086">
                  <c:v>8000000</c:v>
                </c:pt>
                <c:pt idx="2087">
                  <c:v>5400000</c:v>
                </c:pt>
                <c:pt idx="2088">
                  <c:v>1400000</c:v>
                </c:pt>
                <c:pt idx="2089">
                  <c:v>800000</c:v>
                </c:pt>
                <c:pt idx="2090">
                  <c:v>300000</c:v>
                </c:pt>
                <c:pt idx="2091">
                  <c:v>4100000</c:v>
                </c:pt>
                <c:pt idx="2092">
                  <c:v>1500000</c:v>
                </c:pt>
                <c:pt idx="2093">
                  <c:v>4600000</c:v>
                </c:pt>
                <c:pt idx="2094">
                  <c:v>3300000</c:v>
                </c:pt>
                <c:pt idx="2095">
                  <c:v>7900000</c:v>
                </c:pt>
                <c:pt idx="2096">
                  <c:v>8100000</c:v>
                </c:pt>
                <c:pt idx="2097">
                  <c:v>900000</c:v>
                </c:pt>
                <c:pt idx="2098">
                  <c:v>4900000</c:v>
                </c:pt>
                <c:pt idx="2099">
                  <c:v>6100000</c:v>
                </c:pt>
                <c:pt idx="2100">
                  <c:v>4500000</c:v>
                </c:pt>
                <c:pt idx="2101">
                  <c:v>2900000</c:v>
                </c:pt>
                <c:pt idx="2102">
                  <c:v>7900000</c:v>
                </c:pt>
                <c:pt idx="2103">
                  <c:v>4100000</c:v>
                </c:pt>
                <c:pt idx="2104">
                  <c:v>7700000</c:v>
                </c:pt>
                <c:pt idx="2105">
                  <c:v>5600000</c:v>
                </c:pt>
                <c:pt idx="2106">
                  <c:v>9000000</c:v>
                </c:pt>
                <c:pt idx="2107">
                  <c:v>6400000</c:v>
                </c:pt>
                <c:pt idx="2108">
                  <c:v>6900000</c:v>
                </c:pt>
                <c:pt idx="2109">
                  <c:v>9100000</c:v>
                </c:pt>
                <c:pt idx="2110">
                  <c:v>1100000</c:v>
                </c:pt>
                <c:pt idx="2111">
                  <c:v>1700000</c:v>
                </c:pt>
                <c:pt idx="2112">
                  <c:v>9200000</c:v>
                </c:pt>
                <c:pt idx="2113">
                  <c:v>8300000</c:v>
                </c:pt>
                <c:pt idx="2114">
                  <c:v>5000000</c:v>
                </c:pt>
                <c:pt idx="2115">
                  <c:v>2200000</c:v>
                </c:pt>
                <c:pt idx="2116">
                  <c:v>4500000</c:v>
                </c:pt>
                <c:pt idx="2117">
                  <c:v>4100000</c:v>
                </c:pt>
                <c:pt idx="2118">
                  <c:v>2800000</c:v>
                </c:pt>
                <c:pt idx="2119">
                  <c:v>6600000</c:v>
                </c:pt>
                <c:pt idx="2120">
                  <c:v>3200000</c:v>
                </c:pt>
                <c:pt idx="2121">
                  <c:v>6300000</c:v>
                </c:pt>
                <c:pt idx="2122">
                  <c:v>4700000</c:v>
                </c:pt>
                <c:pt idx="2123">
                  <c:v>4100000</c:v>
                </c:pt>
                <c:pt idx="2124">
                  <c:v>7100000</c:v>
                </c:pt>
                <c:pt idx="2125">
                  <c:v>4900000</c:v>
                </c:pt>
                <c:pt idx="2126">
                  <c:v>5600000</c:v>
                </c:pt>
                <c:pt idx="2127">
                  <c:v>3400000</c:v>
                </c:pt>
                <c:pt idx="2128">
                  <c:v>4500000</c:v>
                </c:pt>
                <c:pt idx="2129">
                  <c:v>300000</c:v>
                </c:pt>
                <c:pt idx="2130">
                  <c:v>7600000</c:v>
                </c:pt>
                <c:pt idx="2131">
                  <c:v>500000</c:v>
                </c:pt>
                <c:pt idx="2132">
                  <c:v>5900000</c:v>
                </c:pt>
                <c:pt idx="2133">
                  <c:v>7100000</c:v>
                </c:pt>
                <c:pt idx="2134">
                  <c:v>8500000</c:v>
                </c:pt>
                <c:pt idx="2135">
                  <c:v>6400000</c:v>
                </c:pt>
                <c:pt idx="2136">
                  <c:v>7100000</c:v>
                </c:pt>
                <c:pt idx="2137">
                  <c:v>1800000</c:v>
                </c:pt>
                <c:pt idx="2138">
                  <c:v>6600000</c:v>
                </c:pt>
                <c:pt idx="2139">
                  <c:v>8800000</c:v>
                </c:pt>
                <c:pt idx="2140">
                  <c:v>4800000</c:v>
                </c:pt>
                <c:pt idx="2141">
                  <c:v>4400000</c:v>
                </c:pt>
                <c:pt idx="2142">
                  <c:v>2000000</c:v>
                </c:pt>
                <c:pt idx="2143">
                  <c:v>6800000</c:v>
                </c:pt>
                <c:pt idx="2144">
                  <c:v>6600000</c:v>
                </c:pt>
                <c:pt idx="2145">
                  <c:v>3300000</c:v>
                </c:pt>
                <c:pt idx="2146">
                  <c:v>7400000</c:v>
                </c:pt>
                <c:pt idx="2147">
                  <c:v>4500000</c:v>
                </c:pt>
                <c:pt idx="2148">
                  <c:v>9500000</c:v>
                </c:pt>
                <c:pt idx="2149">
                  <c:v>800000</c:v>
                </c:pt>
                <c:pt idx="2150">
                  <c:v>4000000</c:v>
                </c:pt>
                <c:pt idx="2151">
                  <c:v>7000000</c:v>
                </c:pt>
                <c:pt idx="2152">
                  <c:v>3500000</c:v>
                </c:pt>
                <c:pt idx="2153">
                  <c:v>9700000</c:v>
                </c:pt>
                <c:pt idx="2154">
                  <c:v>3400000</c:v>
                </c:pt>
                <c:pt idx="2155">
                  <c:v>4600000</c:v>
                </c:pt>
                <c:pt idx="2156">
                  <c:v>3800000</c:v>
                </c:pt>
                <c:pt idx="2157">
                  <c:v>4200000</c:v>
                </c:pt>
                <c:pt idx="2158">
                  <c:v>2500000</c:v>
                </c:pt>
                <c:pt idx="2159">
                  <c:v>7000000</c:v>
                </c:pt>
                <c:pt idx="2160">
                  <c:v>5300000</c:v>
                </c:pt>
                <c:pt idx="2161">
                  <c:v>6400000</c:v>
                </c:pt>
                <c:pt idx="2162">
                  <c:v>3400000</c:v>
                </c:pt>
                <c:pt idx="2163">
                  <c:v>6700000</c:v>
                </c:pt>
                <c:pt idx="2164">
                  <c:v>4600000</c:v>
                </c:pt>
                <c:pt idx="2165">
                  <c:v>900000</c:v>
                </c:pt>
                <c:pt idx="2166">
                  <c:v>5100000</c:v>
                </c:pt>
                <c:pt idx="2167">
                  <c:v>7000000</c:v>
                </c:pt>
                <c:pt idx="2168">
                  <c:v>4100000</c:v>
                </c:pt>
                <c:pt idx="2169">
                  <c:v>4600000</c:v>
                </c:pt>
                <c:pt idx="2170">
                  <c:v>3600000</c:v>
                </c:pt>
                <c:pt idx="2171">
                  <c:v>5900000</c:v>
                </c:pt>
                <c:pt idx="2172">
                  <c:v>600000</c:v>
                </c:pt>
                <c:pt idx="2173">
                  <c:v>4900000</c:v>
                </c:pt>
                <c:pt idx="2174">
                  <c:v>6400000</c:v>
                </c:pt>
                <c:pt idx="2175">
                  <c:v>7000000</c:v>
                </c:pt>
                <c:pt idx="2176">
                  <c:v>6700000</c:v>
                </c:pt>
                <c:pt idx="2177">
                  <c:v>800000</c:v>
                </c:pt>
                <c:pt idx="2178">
                  <c:v>7600000</c:v>
                </c:pt>
                <c:pt idx="2179">
                  <c:v>3200000</c:v>
                </c:pt>
                <c:pt idx="2180">
                  <c:v>4900000</c:v>
                </c:pt>
                <c:pt idx="2181">
                  <c:v>7200000</c:v>
                </c:pt>
                <c:pt idx="2182">
                  <c:v>5600000</c:v>
                </c:pt>
                <c:pt idx="2183">
                  <c:v>7300000</c:v>
                </c:pt>
                <c:pt idx="2184">
                  <c:v>3300000</c:v>
                </c:pt>
                <c:pt idx="2185">
                  <c:v>9200000</c:v>
                </c:pt>
                <c:pt idx="2186">
                  <c:v>8100000</c:v>
                </c:pt>
                <c:pt idx="2187">
                  <c:v>6600000</c:v>
                </c:pt>
                <c:pt idx="2188">
                  <c:v>4200000</c:v>
                </c:pt>
                <c:pt idx="2189">
                  <c:v>5800000</c:v>
                </c:pt>
                <c:pt idx="2190">
                  <c:v>5600000</c:v>
                </c:pt>
                <c:pt idx="2191">
                  <c:v>3600000</c:v>
                </c:pt>
                <c:pt idx="2192">
                  <c:v>7700000</c:v>
                </c:pt>
                <c:pt idx="2193">
                  <c:v>7800000</c:v>
                </c:pt>
                <c:pt idx="2194">
                  <c:v>5700000</c:v>
                </c:pt>
                <c:pt idx="2195">
                  <c:v>6300000</c:v>
                </c:pt>
                <c:pt idx="2196">
                  <c:v>2300000</c:v>
                </c:pt>
                <c:pt idx="2197">
                  <c:v>9600000</c:v>
                </c:pt>
                <c:pt idx="2198">
                  <c:v>1000000</c:v>
                </c:pt>
                <c:pt idx="2199">
                  <c:v>7200000</c:v>
                </c:pt>
                <c:pt idx="2200">
                  <c:v>3800000</c:v>
                </c:pt>
                <c:pt idx="2201">
                  <c:v>9300000</c:v>
                </c:pt>
                <c:pt idx="2202">
                  <c:v>7200000</c:v>
                </c:pt>
                <c:pt idx="2203">
                  <c:v>7600000</c:v>
                </c:pt>
                <c:pt idx="2204">
                  <c:v>4500000</c:v>
                </c:pt>
                <c:pt idx="2205">
                  <c:v>9900000</c:v>
                </c:pt>
                <c:pt idx="2206">
                  <c:v>700000</c:v>
                </c:pt>
                <c:pt idx="2207">
                  <c:v>3500000</c:v>
                </c:pt>
                <c:pt idx="2208">
                  <c:v>300000</c:v>
                </c:pt>
                <c:pt idx="2209">
                  <c:v>5400000</c:v>
                </c:pt>
                <c:pt idx="2210">
                  <c:v>2800000</c:v>
                </c:pt>
                <c:pt idx="2211">
                  <c:v>4900000</c:v>
                </c:pt>
                <c:pt idx="2212">
                  <c:v>600000</c:v>
                </c:pt>
                <c:pt idx="2213">
                  <c:v>3000000</c:v>
                </c:pt>
                <c:pt idx="2214">
                  <c:v>1800000</c:v>
                </c:pt>
                <c:pt idx="2215">
                  <c:v>5100000</c:v>
                </c:pt>
                <c:pt idx="2216">
                  <c:v>1400000</c:v>
                </c:pt>
                <c:pt idx="2217">
                  <c:v>6700000</c:v>
                </c:pt>
                <c:pt idx="2218">
                  <c:v>4300000</c:v>
                </c:pt>
                <c:pt idx="2219">
                  <c:v>7800000</c:v>
                </c:pt>
                <c:pt idx="2220">
                  <c:v>5400000</c:v>
                </c:pt>
                <c:pt idx="2221">
                  <c:v>500000</c:v>
                </c:pt>
                <c:pt idx="2222">
                  <c:v>8600000</c:v>
                </c:pt>
                <c:pt idx="2223">
                  <c:v>2500000</c:v>
                </c:pt>
                <c:pt idx="2224">
                  <c:v>3000000</c:v>
                </c:pt>
                <c:pt idx="2225">
                  <c:v>7000000</c:v>
                </c:pt>
                <c:pt idx="2226">
                  <c:v>400000</c:v>
                </c:pt>
                <c:pt idx="2227">
                  <c:v>5200000</c:v>
                </c:pt>
                <c:pt idx="2228">
                  <c:v>3300000</c:v>
                </c:pt>
                <c:pt idx="2229">
                  <c:v>2400000</c:v>
                </c:pt>
                <c:pt idx="2230">
                  <c:v>5800000</c:v>
                </c:pt>
                <c:pt idx="2231">
                  <c:v>9400000</c:v>
                </c:pt>
                <c:pt idx="2232">
                  <c:v>6100000</c:v>
                </c:pt>
                <c:pt idx="2233">
                  <c:v>7500000</c:v>
                </c:pt>
                <c:pt idx="2234">
                  <c:v>4100000</c:v>
                </c:pt>
                <c:pt idx="2235">
                  <c:v>8500000</c:v>
                </c:pt>
                <c:pt idx="2236">
                  <c:v>4300000</c:v>
                </c:pt>
                <c:pt idx="2237">
                  <c:v>9300000</c:v>
                </c:pt>
                <c:pt idx="2238">
                  <c:v>6000000</c:v>
                </c:pt>
                <c:pt idx="2239">
                  <c:v>5300000</c:v>
                </c:pt>
                <c:pt idx="2240">
                  <c:v>7400000</c:v>
                </c:pt>
                <c:pt idx="2241">
                  <c:v>1100000</c:v>
                </c:pt>
                <c:pt idx="2242">
                  <c:v>6600000</c:v>
                </c:pt>
                <c:pt idx="2243">
                  <c:v>8200000</c:v>
                </c:pt>
                <c:pt idx="2244">
                  <c:v>3300000</c:v>
                </c:pt>
                <c:pt idx="2245">
                  <c:v>2500000</c:v>
                </c:pt>
                <c:pt idx="2246">
                  <c:v>3300000</c:v>
                </c:pt>
                <c:pt idx="2247">
                  <c:v>1000000</c:v>
                </c:pt>
                <c:pt idx="2248">
                  <c:v>6200000</c:v>
                </c:pt>
                <c:pt idx="2249">
                  <c:v>7000000</c:v>
                </c:pt>
                <c:pt idx="2250">
                  <c:v>7000000</c:v>
                </c:pt>
                <c:pt idx="2251">
                  <c:v>5300000</c:v>
                </c:pt>
                <c:pt idx="2252">
                  <c:v>1800000</c:v>
                </c:pt>
                <c:pt idx="2253">
                  <c:v>2300000</c:v>
                </c:pt>
                <c:pt idx="2254">
                  <c:v>4000000</c:v>
                </c:pt>
                <c:pt idx="2255">
                  <c:v>8900000</c:v>
                </c:pt>
                <c:pt idx="2256">
                  <c:v>8000000</c:v>
                </c:pt>
                <c:pt idx="2257">
                  <c:v>7900000</c:v>
                </c:pt>
                <c:pt idx="2258">
                  <c:v>6700000</c:v>
                </c:pt>
                <c:pt idx="2259">
                  <c:v>2400000</c:v>
                </c:pt>
                <c:pt idx="2260">
                  <c:v>8600000</c:v>
                </c:pt>
                <c:pt idx="2261">
                  <c:v>5300000</c:v>
                </c:pt>
                <c:pt idx="2262">
                  <c:v>7400000</c:v>
                </c:pt>
                <c:pt idx="2263">
                  <c:v>8700000</c:v>
                </c:pt>
                <c:pt idx="2264">
                  <c:v>8200000</c:v>
                </c:pt>
                <c:pt idx="2265">
                  <c:v>3700000</c:v>
                </c:pt>
                <c:pt idx="2266">
                  <c:v>9200000</c:v>
                </c:pt>
                <c:pt idx="2267">
                  <c:v>6100000</c:v>
                </c:pt>
                <c:pt idx="2268">
                  <c:v>8800000</c:v>
                </c:pt>
                <c:pt idx="2269">
                  <c:v>9200000</c:v>
                </c:pt>
                <c:pt idx="2270">
                  <c:v>7200000</c:v>
                </c:pt>
                <c:pt idx="2271">
                  <c:v>600000</c:v>
                </c:pt>
                <c:pt idx="2272">
                  <c:v>8000000</c:v>
                </c:pt>
                <c:pt idx="2273">
                  <c:v>6900000</c:v>
                </c:pt>
                <c:pt idx="2274">
                  <c:v>4300000</c:v>
                </c:pt>
                <c:pt idx="2275">
                  <c:v>8500000</c:v>
                </c:pt>
                <c:pt idx="2276">
                  <c:v>8600000</c:v>
                </c:pt>
                <c:pt idx="2277">
                  <c:v>6300000</c:v>
                </c:pt>
                <c:pt idx="2278">
                  <c:v>5800000</c:v>
                </c:pt>
                <c:pt idx="2279">
                  <c:v>1000000</c:v>
                </c:pt>
                <c:pt idx="2280">
                  <c:v>1700000</c:v>
                </c:pt>
                <c:pt idx="2281">
                  <c:v>3200000</c:v>
                </c:pt>
                <c:pt idx="2282">
                  <c:v>7500000</c:v>
                </c:pt>
                <c:pt idx="2283">
                  <c:v>2000000</c:v>
                </c:pt>
                <c:pt idx="2284">
                  <c:v>9100000</c:v>
                </c:pt>
                <c:pt idx="2285">
                  <c:v>8400000</c:v>
                </c:pt>
                <c:pt idx="2286">
                  <c:v>7100000</c:v>
                </c:pt>
                <c:pt idx="2287">
                  <c:v>200000</c:v>
                </c:pt>
                <c:pt idx="2288">
                  <c:v>5000000</c:v>
                </c:pt>
                <c:pt idx="2289">
                  <c:v>4500000</c:v>
                </c:pt>
                <c:pt idx="2290">
                  <c:v>5100000</c:v>
                </c:pt>
                <c:pt idx="2291">
                  <c:v>4100000</c:v>
                </c:pt>
                <c:pt idx="2292">
                  <c:v>7200000</c:v>
                </c:pt>
                <c:pt idx="2293">
                  <c:v>7800000</c:v>
                </c:pt>
                <c:pt idx="2294">
                  <c:v>7500000</c:v>
                </c:pt>
                <c:pt idx="2295">
                  <c:v>6400000</c:v>
                </c:pt>
                <c:pt idx="2296">
                  <c:v>7000000</c:v>
                </c:pt>
                <c:pt idx="2297">
                  <c:v>9000000</c:v>
                </c:pt>
                <c:pt idx="2298">
                  <c:v>4400000</c:v>
                </c:pt>
                <c:pt idx="2299">
                  <c:v>900000</c:v>
                </c:pt>
                <c:pt idx="2300">
                  <c:v>9800000</c:v>
                </c:pt>
                <c:pt idx="2301">
                  <c:v>600000</c:v>
                </c:pt>
                <c:pt idx="2302">
                  <c:v>9700000</c:v>
                </c:pt>
                <c:pt idx="2303">
                  <c:v>8400000</c:v>
                </c:pt>
                <c:pt idx="2304">
                  <c:v>8300000</c:v>
                </c:pt>
                <c:pt idx="2305">
                  <c:v>7900000</c:v>
                </c:pt>
                <c:pt idx="2306">
                  <c:v>8600000</c:v>
                </c:pt>
                <c:pt idx="2307">
                  <c:v>6700000</c:v>
                </c:pt>
                <c:pt idx="2308">
                  <c:v>2700000</c:v>
                </c:pt>
                <c:pt idx="2309">
                  <c:v>6600000</c:v>
                </c:pt>
                <c:pt idx="2310">
                  <c:v>7100000</c:v>
                </c:pt>
                <c:pt idx="2311">
                  <c:v>300000</c:v>
                </c:pt>
                <c:pt idx="2312">
                  <c:v>2200000</c:v>
                </c:pt>
                <c:pt idx="2313">
                  <c:v>8700000</c:v>
                </c:pt>
                <c:pt idx="2314">
                  <c:v>7200000</c:v>
                </c:pt>
                <c:pt idx="2315">
                  <c:v>2000000</c:v>
                </c:pt>
                <c:pt idx="2316">
                  <c:v>8600000</c:v>
                </c:pt>
                <c:pt idx="2317">
                  <c:v>2300000</c:v>
                </c:pt>
                <c:pt idx="2318">
                  <c:v>9600000</c:v>
                </c:pt>
                <c:pt idx="2319">
                  <c:v>1900000</c:v>
                </c:pt>
                <c:pt idx="2320">
                  <c:v>2100000</c:v>
                </c:pt>
                <c:pt idx="2321">
                  <c:v>3900000</c:v>
                </c:pt>
                <c:pt idx="2322">
                  <c:v>200000</c:v>
                </c:pt>
                <c:pt idx="2323">
                  <c:v>1900000</c:v>
                </c:pt>
                <c:pt idx="2324">
                  <c:v>3200000</c:v>
                </c:pt>
                <c:pt idx="2325">
                  <c:v>1100000</c:v>
                </c:pt>
                <c:pt idx="2326">
                  <c:v>8000000</c:v>
                </c:pt>
                <c:pt idx="2327">
                  <c:v>6100000</c:v>
                </c:pt>
                <c:pt idx="2328">
                  <c:v>3200000</c:v>
                </c:pt>
                <c:pt idx="2329">
                  <c:v>9000000</c:v>
                </c:pt>
                <c:pt idx="2330">
                  <c:v>1200000</c:v>
                </c:pt>
                <c:pt idx="2331">
                  <c:v>7900000</c:v>
                </c:pt>
                <c:pt idx="2332">
                  <c:v>7700000</c:v>
                </c:pt>
                <c:pt idx="2333">
                  <c:v>4400000</c:v>
                </c:pt>
                <c:pt idx="2334">
                  <c:v>3100000</c:v>
                </c:pt>
                <c:pt idx="2335">
                  <c:v>2600000</c:v>
                </c:pt>
                <c:pt idx="2336">
                  <c:v>5500000</c:v>
                </c:pt>
                <c:pt idx="2337">
                  <c:v>5700000</c:v>
                </c:pt>
                <c:pt idx="2338">
                  <c:v>6100000</c:v>
                </c:pt>
                <c:pt idx="2339">
                  <c:v>8200000</c:v>
                </c:pt>
                <c:pt idx="2340">
                  <c:v>6000000</c:v>
                </c:pt>
                <c:pt idx="2341">
                  <c:v>8000000</c:v>
                </c:pt>
                <c:pt idx="2342">
                  <c:v>2000000</c:v>
                </c:pt>
                <c:pt idx="2343">
                  <c:v>1300000</c:v>
                </c:pt>
                <c:pt idx="2344">
                  <c:v>7000000</c:v>
                </c:pt>
                <c:pt idx="2345">
                  <c:v>4100000</c:v>
                </c:pt>
                <c:pt idx="2346">
                  <c:v>8000000</c:v>
                </c:pt>
                <c:pt idx="2347">
                  <c:v>8100000</c:v>
                </c:pt>
                <c:pt idx="2348">
                  <c:v>9500000</c:v>
                </c:pt>
                <c:pt idx="2349">
                  <c:v>9200000</c:v>
                </c:pt>
                <c:pt idx="2350">
                  <c:v>3900000</c:v>
                </c:pt>
                <c:pt idx="2351">
                  <c:v>9100000</c:v>
                </c:pt>
                <c:pt idx="2352">
                  <c:v>3000000</c:v>
                </c:pt>
                <c:pt idx="2353">
                  <c:v>2000000</c:v>
                </c:pt>
                <c:pt idx="2354">
                  <c:v>6300000</c:v>
                </c:pt>
                <c:pt idx="2355">
                  <c:v>4100000</c:v>
                </c:pt>
                <c:pt idx="2356">
                  <c:v>9800000</c:v>
                </c:pt>
                <c:pt idx="2357">
                  <c:v>5200000</c:v>
                </c:pt>
                <c:pt idx="2358">
                  <c:v>7600000</c:v>
                </c:pt>
                <c:pt idx="2359">
                  <c:v>9200000</c:v>
                </c:pt>
                <c:pt idx="2360">
                  <c:v>2200000</c:v>
                </c:pt>
                <c:pt idx="2361">
                  <c:v>8300000</c:v>
                </c:pt>
                <c:pt idx="2362">
                  <c:v>6100000</c:v>
                </c:pt>
                <c:pt idx="2363">
                  <c:v>4500000</c:v>
                </c:pt>
                <c:pt idx="2364">
                  <c:v>6600000</c:v>
                </c:pt>
                <c:pt idx="2365">
                  <c:v>8900000</c:v>
                </c:pt>
                <c:pt idx="2366">
                  <c:v>3900000</c:v>
                </c:pt>
                <c:pt idx="2367">
                  <c:v>8900000</c:v>
                </c:pt>
                <c:pt idx="2368">
                  <c:v>6400000</c:v>
                </c:pt>
                <c:pt idx="2369">
                  <c:v>9500000</c:v>
                </c:pt>
                <c:pt idx="2370">
                  <c:v>300000</c:v>
                </c:pt>
                <c:pt idx="2371">
                  <c:v>4100000</c:v>
                </c:pt>
                <c:pt idx="2372">
                  <c:v>8100000</c:v>
                </c:pt>
                <c:pt idx="2373">
                  <c:v>9900000</c:v>
                </c:pt>
                <c:pt idx="2374">
                  <c:v>4800000</c:v>
                </c:pt>
                <c:pt idx="2375">
                  <c:v>2900000</c:v>
                </c:pt>
                <c:pt idx="2376">
                  <c:v>3500000</c:v>
                </c:pt>
                <c:pt idx="2377">
                  <c:v>4900000</c:v>
                </c:pt>
                <c:pt idx="2378">
                  <c:v>5100000</c:v>
                </c:pt>
                <c:pt idx="2379">
                  <c:v>7300000</c:v>
                </c:pt>
                <c:pt idx="2380">
                  <c:v>200000</c:v>
                </c:pt>
                <c:pt idx="2381">
                  <c:v>1400000</c:v>
                </c:pt>
                <c:pt idx="2382">
                  <c:v>8700000</c:v>
                </c:pt>
                <c:pt idx="2383">
                  <c:v>2800000</c:v>
                </c:pt>
                <c:pt idx="2384">
                  <c:v>9100000</c:v>
                </c:pt>
                <c:pt idx="2385">
                  <c:v>6800000</c:v>
                </c:pt>
                <c:pt idx="2386">
                  <c:v>5000000</c:v>
                </c:pt>
                <c:pt idx="2387">
                  <c:v>4400000</c:v>
                </c:pt>
                <c:pt idx="2388">
                  <c:v>8400000</c:v>
                </c:pt>
                <c:pt idx="2389">
                  <c:v>7800000</c:v>
                </c:pt>
                <c:pt idx="2390">
                  <c:v>4800000</c:v>
                </c:pt>
                <c:pt idx="2391">
                  <c:v>3200000</c:v>
                </c:pt>
                <c:pt idx="2392">
                  <c:v>2300000</c:v>
                </c:pt>
                <c:pt idx="2393">
                  <c:v>9200000</c:v>
                </c:pt>
                <c:pt idx="2394">
                  <c:v>4700000</c:v>
                </c:pt>
                <c:pt idx="2395">
                  <c:v>8000000</c:v>
                </c:pt>
                <c:pt idx="2396">
                  <c:v>2600000</c:v>
                </c:pt>
                <c:pt idx="2397">
                  <c:v>200000</c:v>
                </c:pt>
                <c:pt idx="2398">
                  <c:v>7300000</c:v>
                </c:pt>
                <c:pt idx="2399">
                  <c:v>3300000</c:v>
                </c:pt>
                <c:pt idx="2400">
                  <c:v>8300000</c:v>
                </c:pt>
                <c:pt idx="2401">
                  <c:v>4100000</c:v>
                </c:pt>
                <c:pt idx="2402">
                  <c:v>7300000</c:v>
                </c:pt>
                <c:pt idx="2403">
                  <c:v>9300000</c:v>
                </c:pt>
                <c:pt idx="2404">
                  <c:v>4300000</c:v>
                </c:pt>
                <c:pt idx="2405">
                  <c:v>2600000</c:v>
                </c:pt>
                <c:pt idx="2406">
                  <c:v>2900000</c:v>
                </c:pt>
                <c:pt idx="2407">
                  <c:v>900000</c:v>
                </c:pt>
                <c:pt idx="2408">
                  <c:v>4900000</c:v>
                </c:pt>
                <c:pt idx="2409">
                  <c:v>7700000</c:v>
                </c:pt>
                <c:pt idx="2410">
                  <c:v>4700000</c:v>
                </c:pt>
                <c:pt idx="2411">
                  <c:v>3000000</c:v>
                </c:pt>
                <c:pt idx="2412">
                  <c:v>9700000</c:v>
                </c:pt>
                <c:pt idx="2413">
                  <c:v>6900000</c:v>
                </c:pt>
                <c:pt idx="2414">
                  <c:v>3800000</c:v>
                </c:pt>
                <c:pt idx="2415">
                  <c:v>600000</c:v>
                </c:pt>
                <c:pt idx="2416">
                  <c:v>1200000</c:v>
                </c:pt>
                <c:pt idx="2417">
                  <c:v>7800000</c:v>
                </c:pt>
                <c:pt idx="2418">
                  <c:v>9000000</c:v>
                </c:pt>
                <c:pt idx="2419">
                  <c:v>2800000</c:v>
                </c:pt>
                <c:pt idx="2420">
                  <c:v>7800000</c:v>
                </c:pt>
                <c:pt idx="2421">
                  <c:v>4700000</c:v>
                </c:pt>
                <c:pt idx="2422">
                  <c:v>4600000</c:v>
                </c:pt>
                <c:pt idx="2423">
                  <c:v>5100000</c:v>
                </c:pt>
                <c:pt idx="2424">
                  <c:v>6100000</c:v>
                </c:pt>
                <c:pt idx="2425">
                  <c:v>6000000</c:v>
                </c:pt>
                <c:pt idx="2426">
                  <c:v>8400000</c:v>
                </c:pt>
                <c:pt idx="2427">
                  <c:v>9300000</c:v>
                </c:pt>
                <c:pt idx="2428">
                  <c:v>4200000</c:v>
                </c:pt>
                <c:pt idx="2429">
                  <c:v>9600000</c:v>
                </c:pt>
                <c:pt idx="2430">
                  <c:v>5600000</c:v>
                </c:pt>
                <c:pt idx="2431">
                  <c:v>7800000</c:v>
                </c:pt>
                <c:pt idx="2432">
                  <c:v>4500000</c:v>
                </c:pt>
                <c:pt idx="2433">
                  <c:v>2400000</c:v>
                </c:pt>
                <c:pt idx="2434">
                  <c:v>3900000</c:v>
                </c:pt>
                <c:pt idx="2435">
                  <c:v>9600000</c:v>
                </c:pt>
                <c:pt idx="2436">
                  <c:v>900000</c:v>
                </c:pt>
                <c:pt idx="2437">
                  <c:v>1100000</c:v>
                </c:pt>
                <c:pt idx="2438">
                  <c:v>6400000</c:v>
                </c:pt>
                <c:pt idx="2439">
                  <c:v>4600000</c:v>
                </c:pt>
                <c:pt idx="2440">
                  <c:v>7600000</c:v>
                </c:pt>
                <c:pt idx="2441">
                  <c:v>6800000</c:v>
                </c:pt>
                <c:pt idx="2442">
                  <c:v>7100000</c:v>
                </c:pt>
                <c:pt idx="2443">
                  <c:v>6700000</c:v>
                </c:pt>
                <c:pt idx="2444">
                  <c:v>5800000</c:v>
                </c:pt>
                <c:pt idx="2445">
                  <c:v>8600000</c:v>
                </c:pt>
                <c:pt idx="2446">
                  <c:v>3500000</c:v>
                </c:pt>
                <c:pt idx="2447">
                  <c:v>4800000</c:v>
                </c:pt>
                <c:pt idx="2448">
                  <c:v>6100000</c:v>
                </c:pt>
                <c:pt idx="2449">
                  <c:v>5200000</c:v>
                </c:pt>
                <c:pt idx="2450">
                  <c:v>4100000</c:v>
                </c:pt>
                <c:pt idx="2451">
                  <c:v>3200000</c:v>
                </c:pt>
                <c:pt idx="2452">
                  <c:v>7500000</c:v>
                </c:pt>
                <c:pt idx="2453">
                  <c:v>1500000</c:v>
                </c:pt>
                <c:pt idx="2454">
                  <c:v>1200000</c:v>
                </c:pt>
                <c:pt idx="2455">
                  <c:v>8400000</c:v>
                </c:pt>
                <c:pt idx="2456">
                  <c:v>7900000</c:v>
                </c:pt>
                <c:pt idx="2457">
                  <c:v>2100000</c:v>
                </c:pt>
                <c:pt idx="2458">
                  <c:v>2500000</c:v>
                </c:pt>
                <c:pt idx="2459">
                  <c:v>3700000</c:v>
                </c:pt>
                <c:pt idx="2460">
                  <c:v>1100000</c:v>
                </c:pt>
                <c:pt idx="2461">
                  <c:v>6500000</c:v>
                </c:pt>
                <c:pt idx="2462">
                  <c:v>8200000</c:v>
                </c:pt>
                <c:pt idx="2463">
                  <c:v>5000000</c:v>
                </c:pt>
                <c:pt idx="2464">
                  <c:v>1500000</c:v>
                </c:pt>
                <c:pt idx="2465">
                  <c:v>3700000</c:v>
                </c:pt>
                <c:pt idx="2466">
                  <c:v>4100000</c:v>
                </c:pt>
                <c:pt idx="2467">
                  <c:v>7200000</c:v>
                </c:pt>
                <c:pt idx="2468">
                  <c:v>2000000</c:v>
                </c:pt>
                <c:pt idx="2469">
                  <c:v>2000000</c:v>
                </c:pt>
                <c:pt idx="2470">
                  <c:v>5100000</c:v>
                </c:pt>
                <c:pt idx="2471">
                  <c:v>6000000</c:v>
                </c:pt>
                <c:pt idx="2472">
                  <c:v>4900000</c:v>
                </c:pt>
                <c:pt idx="2473">
                  <c:v>900000</c:v>
                </c:pt>
                <c:pt idx="2474">
                  <c:v>7500000</c:v>
                </c:pt>
                <c:pt idx="2475">
                  <c:v>6400000</c:v>
                </c:pt>
                <c:pt idx="2476">
                  <c:v>8700000</c:v>
                </c:pt>
                <c:pt idx="2477">
                  <c:v>7300000</c:v>
                </c:pt>
                <c:pt idx="2478">
                  <c:v>7400000</c:v>
                </c:pt>
                <c:pt idx="2479">
                  <c:v>2700000</c:v>
                </c:pt>
                <c:pt idx="2480">
                  <c:v>3400000</c:v>
                </c:pt>
                <c:pt idx="2481">
                  <c:v>2100000</c:v>
                </c:pt>
                <c:pt idx="2482">
                  <c:v>3100000</c:v>
                </c:pt>
                <c:pt idx="2483">
                  <c:v>4700000</c:v>
                </c:pt>
                <c:pt idx="2484">
                  <c:v>3100000</c:v>
                </c:pt>
                <c:pt idx="2485">
                  <c:v>5700000</c:v>
                </c:pt>
                <c:pt idx="2486">
                  <c:v>2300000</c:v>
                </c:pt>
                <c:pt idx="2487">
                  <c:v>6600000</c:v>
                </c:pt>
                <c:pt idx="2488">
                  <c:v>2700000</c:v>
                </c:pt>
                <c:pt idx="2489">
                  <c:v>800000</c:v>
                </c:pt>
                <c:pt idx="2490">
                  <c:v>6600000</c:v>
                </c:pt>
                <c:pt idx="2491">
                  <c:v>3900000</c:v>
                </c:pt>
                <c:pt idx="2492">
                  <c:v>200000</c:v>
                </c:pt>
                <c:pt idx="2493">
                  <c:v>2000000</c:v>
                </c:pt>
                <c:pt idx="2494">
                  <c:v>9100000</c:v>
                </c:pt>
                <c:pt idx="2495">
                  <c:v>4700000</c:v>
                </c:pt>
                <c:pt idx="2496">
                  <c:v>3200000</c:v>
                </c:pt>
                <c:pt idx="2497">
                  <c:v>1700000</c:v>
                </c:pt>
                <c:pt idx="2498">
                  <c:v>2600000</c:v>
                </c:pt>
                <c:pt idx="2499">
                  <c:v>2700000</c:v>
                </c:pt>
                <c:pt idx="2500">
                  <c:v>3600000</c:v>
                </c:pt>
                <c:pt idx="2501">
                  <c:v>7200000</c:v>
                </c:pt>
                <c:pt idx="2502">
                  <c:v>2500000</c:v>
                </c:pt>
                <c:pt idx="2503">
                  <c:v>5500000</c:v>
                </c:pt>
                <c:pt idx="2504">
                  <c:v>9200000</c:v>
                </c:pt>
                <c:pt idx="2505">
                  <c:v>9000000</c:v>
                </c:pt>
                <c:pt idx="2506">
                  <c:v>5900000</c:v>
                </c:pt>
                <c:pt idx="2507">
                  <c:v>5600000</c:v>
                </c:pt>
                <c:pt idx="2508">
                  <c:v>3200000</c:v>
                </c:pt>
                <c:pt idx="2509">
                  <c:v>9100000</c:v>
                </c:pt>
                <c:pt idx="2510">
                  <c:v>4600000</c:v>
                </c:pt>
                <c:pt idx="2511">
                  <c:v>7300000</c:v>
                </c:pt>
                <c:pt idx="2512">
                  <c:v>1300000</c:v>
                </c:pt>
                <c:pt idx="2513">
                  <c:v>1800000</c:v>
                </c:pt>
                <c:pt idx="2514">
                  <c:v>500000</c:v>
                </c:pt>
                <c:pt idx="2515">
                  <c:v>5700000</c:v>
                </c:pt>
                <c:pt idx="2516">
                  <c:v>300000</c:v>
                </c:pt>
                <c:pt idx="2517">
                  <c:v>2100000</c:v>
                </c:pt>
                <c:pt idx="2518">
                  <c:v>5700000</c:v>
                </c:pt>
                <c:pt idx="2519">
                  <c:v>1100000</c:v>
                </c:pt>
                <c:pt idx="2520">
                  <c:v>9300000</c:v>
                </c:pt>
                <c:pt idx="2521">
                  <c:v>3500000</c:v>
                </c:pt>
                <c:pt idx="2522">
                  <c:v>8200000</c:v>
                </c:pt>
                <c:pt idx="2523">
                  <c:v>7500000</c:v>
                </c:pt>
                <c:pt idx="2524">
                  <c:v>7000000</c:v>
                </c:pt>
                <c:pt idx="2525">
                  <c:v>3900000</c:v>
                </c:pt>
                <c:pt idx="2526">
                  <c:v>4700000</c:v>
                </c:pt>
                <c:pt idx="2527">
                  <c:v>1700000</c:v>
                </c:pt>
                <c:pt idx="2528">
                  <c:v>2500000</c:v>
                </c:pt>
                <c:pt idx="2529">
                  <c:v>400000</c:v>
                </c:pt>
                <c:pt idx="2530">
                  <c:v>2400000</c:v>
                </c:pt>
                <c:pt idx="2531">
                  <c:v>5700000</c:v>
                </c:pt>
                <c:pt idx="2532">
                  <c:v>9800000</c:v>
                </c:pt>
                <c:pt idx="2533">
                  <c:v>9000000</c:v>
                </c:pt>
                <c:pt idx="2534">
                  <c:v>800000</c:v>
                </c:pt>
                <c:pt idx="2535">
                  <c:v>1600000</c:v>
                </c:pt>
                <c:pt idx="2536">
                  <c:v>9800000</c:v>
                </c:pt>
                <c:pt idx="2537">
                  <c:v>2900000</c:v>
                </c:pt>
                <c:pt idx="2538">
                  <c:v>3900000</c:v>
                </c:pt>
                <c:pt idx="2539">
                  <c:v>3300000</c:v>
                </c:pt>
                <c:pt idx="2540">
                  <c:v>700000</c:v>
                </c:pt>
                <c:pt idx="2541">
                  <c:v>8400000</c:v>
                </c:pt>
                <c:pt idx="2542">
                  <c:v>4000000</c:v>
                </c:pt>
                <c:pt idx="2543">
                  <c:v>1900000</c:v>
                </c:pt>
                <c:pt idx="2544">
                  <c:v>3900000</c:v>
                </c:pt>
                <c:pt idx="2545">
                  <c:v>7400000</c:v>
                </c:pt>
                <c:pt idx="2546">
                  <c:v>5900000</c:v>
                </c:pt>
                <c:pt idx="2547">
                  <c:v>1400000</c:v>
                </c:pt>
                <c:pt idx="2548">
                  <c:v>1800000</c:v>
                </c:pt>
                <c:pt idx="2549">
                  <c:v>1000000</c:v>
                </c:pt>
                <c:pt idx="2550">
                  <c:v>7400000</c:v>
                </c:pt>
                <c:pt idx="2551">
                  <c:v>2700000</c:v>
                </c:pt>
                <c:pt idx="2552">
                  <c:v>3600000</c:v>
                </c:pt>
                <c:pt idx="2553">
                  <c:v>7000000</c:v>
                </c:pt>
                <c:pt idx="2554">
                  <c:v>5000000</c:v>
                </c:pt>
                <c:pt idx="2555">
                  <c:v>1800000</c:v>
                </c:pt>
                <c:pt idx="2556">
                  <c:v>4700000</c:v>
                </c:pt>
                <c:pt idx="2557">
                  <c:v>6700000</c:v>
                </c:pt>
                <c:pt idx="2558">
                  <c:v>5800000</c:v>
                </c:pt>
                <c:pt idx="2559">
                  <c:v>5900000</c:v>
                </c:pt>
                <c:pt idx="2560">
                  <c:v>6000000</c:v>
                </c:pt>
                <c:pt idx="2561">
                  <c:v>700000</c:v>
                </c:pt>
                <c:pt idx="2562">
                  <c:v>3700000</c:v>
                </c:pt>
                <c:pt idx="2563">
                  <c:v>7100000</c:v>
                </c:pt>
                <c:pt idx="2564">
                  <c:v>1100000</c:v>
                </c:pt>
                <c:pt idx="2565">
                  <c:v>9500000</c:v>
                </c:pt>
                <c:pt idx="2566">
                  <c:v>2200000</c:v>
                </c:pt>
                <c:pt idx="2567">
                  <c:v>5500000</c:v>
                </c:pt>
                <c:pt idx="2568">
                  <c:v>4400000</c:v>
                </c:pt>
                <c:pt idx="2569">
                  <c:v>5000000</c:v>
                </c:pt>
                <c:pt idx="2570">
                  <c:v>6100000</c:v>
                </c:pt>
                <c:pt idx="2571">
                  <c:v>8100000</c:v>
                </c:pt>
                <c:pt idx="2572">
                  <c:v>7000000</c:v>
                </c:pt>
                <c:pt idx="2573">
                  <c:v>5600000</c:v>
                </c:pt>
                <c:pt idx="2574">
                  <c:v>1800000</c:v>
                </c:pt>
                <c:pt idx="2575">
                  <c:v>3600000</c:v>
                </c:pt>
                <c:pt idx="2576">
                  <c:v>600000</c:v>
                </c:pt>
                <c:pt idx="2577">
                  <c:v>4900000</c:v>
                </c:pt>
                <c:pt idx="2578">
                  <c:v>3000000</c:v>
                </c:pt>
                <c:pt idx="2579">
                  <c:v>3800000</c:v>
                </c:pt>
                <c:pt idx="2580">
                  <c:v>7600000</c:v>
                </c:pt>
                <c:pt idx="2581">
                  <c:v>7800000</c:v>
                </c:pt>
                <c:pt idx="2582">
                  <c:v>6800000</c:v>
                </c:pt>
                <c:pt idx="2583">
                  <c:v>5900000</c:v>
                </c:pt>
                <c:pt idx="2584">
                  <c:v>4900000</c:v>
                </c:pt>
                <c:pt idx="2585">
                  <c:v>1100000</c:v>
                </c:pt>
                <c:pt idx="2586">
                  <c:v>9800000</c:v>
                </c:pt>
                <c:pt idx="2587">
                  <c:v>1200000</c:v>
                </c:pt>
                <c:pt idx="2588">
                  <c:v>4700000</c:v>
                </c:pt>
                <c:pt idx="2589">
                  <c:v>6700000</c:v>
                </c:pt>
                <c:pt idx="2590">
                  <c:v>3700000</c:v>
                </c:pt>
                <c:pt idx="2591">
                  <c:v>7400000</c:v>
                </c:pt>
                <c:pt idx="2592">
                  <c:v>3300000</c:v>
                </c:pt>
                <c:pt idx="2593">
                  <c:v>4800000</c:v>
                </c:pt>
                <c:pt idx="2594">
                  <c:v>4600000</c:v>
                </c:pt>
                <c:pt idx="2595">
                  <c:v>8000000</c:v>
                </c:pt>
                <c:pt idx="2596">
                  <c:v>4100000</c:v>
                </c:pt>
                <c:pt idx="2597">
                  <c:v>2600000</c:v>
                </c:pt>
                <c:pt idx="2598">
                  <c:v>1300000</c:v>
                </c:pt>
                <c:pt idx="2599">
                  <c:v>2300000</c:v>
                </c:pt>
                <c:pt idx="2600">
                  <c:v>300000</c:v>
                </c:pt>
                <c:pt idx="2601">
                  <c:v>7000000</c:v>
                </c:pt>
                <c:pt idx="2602">
                  <c:v>4400000</c:v>
                </c:pt>
                <c:pt idx="2603">
                  <c:v>5100000</c:v>
                </c:pt>
                <c:pt idx="2604">
                  <c:v>5900000</c:v>
                </c:pt>
                <c:pt idx="2605">
                  <c:v>7800000</c:v>
                </c:pt>
                <c:pt idx="2606">
                  <c:v>2200000</c:v>
                </c:pt>
                <c:pt idx="2607">
                  <c:v>5400000</c:v>
                </c:pt>
                <c:pt idx="2608">
                  <c:v>7400000</c:v>
                </c:pt>
                <c:pt idx="2609">
                  <c:v>5800000</c:v>
                </c:pt>
                <c:pt idx="2610">
                  <c:v>5800000</c:v>
                </c:pt>
                <c:pt idx="2611">
                  <c:v>4800000</c:v>
                </c:pt>
                <c:pt idx="2612">
                  <c:v>7400000</c:v>
                </c:pt>
                <c:pt idx="2613">
                  <c:v>9600000</c:v>
                </c:pt>
                <c:pt idx="2614">
                  <c:v>200000</c:v>
                </c:pt>
                <c:pt idx="2615">
                  <c:v>700000</c:v>
                </c:pt>
                <c:pt idx="2616">
                  <c:v>7600000</c:v>
                </c:pt>
                <c:pt idx="2617">
                  <c:v>1400000</c:v>
                </c:pt>
                <c:pt idx="2618">
                  <c:v>3800000</c:v>
                </c:pt>
                <c:pt idx="2619">
                  <c:v>2700000</c:v>
                </c:pt>
                <c:pt idx="2620">
                  <c:v>5000000</c:v>
                </c:pt>
                <c:pt idx="2621">
                  <c:v>9000000</c:v>
                </c:pt>
                <c:pt idx="2622">
                  <c:v>3700000</c:v>
                </c:pt>
                <c:pt idx="2623">
                  <c:v>300000</c:v>
                </c:pt>
                <c:pt idx="2624">
                  <c:v>1800000</c:v>
                </c:pt>
                <c:pt idx="2625">
                  <c:v>7900000</c:v>
                </c:pt>
                <c:pt idx="2626">
                  <c:v>2100000</c:v>
                </c:pt>
                <c:pt idx="2627">
                  <c:v>900000</c:v>
                </c:pt>
                <c:pt idx="2628">
                  <c:v>9900000</c:v>
                </c:pt>
                <c:pt idx="2629">
                  <c:v>5600000</c:v>
                </c:pt>
                <c:pt idx="2630">
                  <c:v>6000000</c:v>
                </c:pt>
                <c:pt idx="2631">
                  <c:v>5700000</c:v>
                </c:pt>
                <c:pt idx="2632">
                  <c:v>9000000</c:v>
                </c:pt>
                <c:pt idx="2633">
                  <c:v>7300000</c:v>
                </c:pt>
                <c:pt idx="2634">
                  <c:v>5300000</c:v>
                </c:pt>
                <c:pt idx="2635">
                  <c:v>3500000</c:v>
                </c:pt>
                <c:pt idx="2636">
                  <c:v>1000000</c:v>
                </c:pt>
                <c:pt idx="2637">
                  <c:v>5100000</c:v>
                </c:pt>
                <c:pt idx="2638">
                  <c:v>2900000</c:v>
                </c:pt>
                <c:pt idx="2639">
                  <c:v>7600000</c:v>
                </c:pt>
                <c:pt idx="2640">
                  <c:v>6000000</c:v>
                </c:pt>
                <c:pt idx="2641">
                  <c:v>6300000</c:v>
                </c:pt>
                <c:pt idx="2642">
                  <c:v>1900000</c:v>
                </c:pt>
                <c:pt idx="2643">
                  <c:v>600000</c:v>
                </c:pt>
                <c:pt idx="2644">
                  <c:v>4100000</c:v>
                </c:pt>
                <c:pt idx="2645">
                  <c:v>800000</c:v>
                </c:pt>
                <c:pt idx="2646">
                  <c:v>6600000</c:v>
                </c:pt>
                <c:pt idx="2647">
                  <c:v>300000</c:v>
                </c:pt>
                <c:pt idx="2648">
                  <c:v>6100000</c:v>
                </c:pt>
                <c:pt idx="2649">
                  <c:v>4800000</c:v>
                </c:pt>
                <c:pt idx="2650">
                  <c:v>4500000</c:v>
                </c:pt>
                <c:pt idx="2651">
                  <c:v>3800000</c:v>
                </c:pt>
                <c:pt idx="2652">
                  <c:v>7000000</c:v>
                </c:pt>
                <c:pt idx="2653">
                  <c:v>4400000</c:v>
                </c:pt>
                <c:pt idx="2654">
                  <c:v>5300000</c:v>
                </c:pt>
                <c:pt idx="2655">
                  <c:v>2600000</c:v>
                </c:pt>
                <c:pt idx="2656">
                  <c:v>3300000</c:v>
                </c:pt>
                <c:pt idx="2657">
                  <c:v>1200000</c:v>
                </c:pt>
                <c:pt idx="2658">
                  <c:v>4300000</c:v>
                </c:pt>
                <c:pt idx="2659">
                  <c:v>8400000</c:v>
                </c:pt>
                <c:pt idx="2660">
                  <c:v>600000</c:v>
                </c:pt>
                <c:pt idx="2661">
                  <c:v>4700000</c:v>
                </c:pt>
                <c:pt idx="2662">
                  <c:v>4200000</c:v>
                </c:pt>
                <c:pt idx="2663">
                  <c:v>4300000</c:v>
                </c:pt>
                <c:pt idx="2664">
                  <c:v>800000</c:v>
                </c:pt>
                <c:pt idx="2665">
                  <c:v>9300000</c:v>
                </c:pt>
                <c:pt idx="2666">
                  <c:v>6200000</c:v>
                </c:pt>
                <c:pt idx="2667">
                  <c:v>3500000</c:v>
                </c:pt>
                <c:pt idx="2668">
                  <c:v>3600000</c:v>
                </c:pt>
                <c:pt idx="2669">
                  <c:v>9500000</c:v>
                </c:pt>
                <c:pt idx="2670">
                  <c:v>600000</c:v>
                </c:pt>
                <c:pt idx="2671">
                  <c:v>3800000</c:v>
                </c:pt>
                <c:pt idx="2672">
                  <c:v>1400000</c:v>
                </c:pt>
                <c:pt idx="2673">
                  <c:v>6300000</c:v>
                </c:pt>
                <c:pt idx="2674">
                  <c:v>2800000</c:v>
                </c:pt>
                <c:pt idx="2675">
                  <c:v>5400000</c:v>
                </c:pt>
                <c:pt idx="2676">
                  <c:v>6300000</c:v>
                </c:pt>
                <c:pt idx="2677">
                  <c:v>3900000</c:v>
                </c:pt>
                <c:pt idx="2678">
                  <c:v>4200000</c:v>
                </c:pt>
                <c:pt idx="2679">
                  <c:v>3100000</c:v>
                </c:pt>
                <c:pt idx="2680">
                  <c:v>3400000</c:v>
                </c:pt>
                <c:pt idx="2681">
                  <c:v>1500000</c:v>
                </c:pt>
                <c:pt idx="2682">
                  <c:v>900000</c:v>
                </c:pt>
                <c:pt idx="2683">
                  <c:v>7800000</c:v>
                </c:pt>
                <c:pt idx="2684">
                  <c:v>3500000</c:v>
                </c:pt>
                <c:pt idx="2685">
                  <c:v>8400000</c:v>
                </c:pt>
                <c:pt idx="2686">
                  <c:v>6400000</c:v>
                </c:pt>
                <c:pt idx="2687">
                  <c:v>9600000</c:v>
                </c:pt>
                <c:pt idx="2688">
                  <c:v>2100000</c:v>
                </c:pt>
                <c:pt idx="2689">
                  <c:v>6000000</c:v>
                </c:pt>
                <c:pt idx="2690">
                  <c:v>8300000</c:v>
                </c:pt>
                <c:pt idx="2691">
                  <c:v>5300000</c:v>
                </c:pt>
                <c:pt idx="2692">
                  <c:v>9700000</c:v>
                </c:pt>
                <c:pt idx="2693">
                  <c:v>8200000</c:v>
                </c:pt>
                <c:pt idx="2694">
                  <c:v>3400000</c:v>
                </c:pt>
                <c:pt idx="2695">
                  <c:v>2800000</c:v>
                </c:pt>
                <c:pt idx="2696">
                  <c:v>2400000</c:v>
                </c:pt>
                <c:pt idx="2697">
                  <c:v>8200000</c:v>
                </c:pt>
                <c:pt idx="2698">
                  <c:v>4200000</c:v>
                </c:pt>
                <c:pt idx="2699">
                  <c:v>5500000</c:v>
                </c:pt>
                <c:pt idx="2700">
                  <c:v>2900000</c:v>
                </c:pt>
                <c:pt idx="2701">
                  <c:v>6300000</c:v>
                </c:pt>
                <c:pt idx="2702">
                  <c:v>9700000</c:v>
                </c:pt>
                <c:pt idx="2703">
                  <c:v>6500000</c:v>
                </c:pt>
                <c:pt idx="2704">
                  <c:v>4900000</c:v>
                </c:pt>
                <c:pt idx="2705">
                  <c:v>6900000</c:v>
                </c:pt>
                <c:pt idx="2706">
                  <c:v>1100000</c:v>
                </c:pt>
                <c:pt idx="2707">
                  <c:v>7800000</c:v>
                </c:pt>
                <c:pt idx="2708">
                  <c:v>8200000</c:v>
                </c:pt>
                <c:pt idx="2709">
                  <c:v>6700000</c:v>
                </c:pt>
                <c:pt idx="2710">
                  <c:v>7400000</c:v>
                </c:pt>
                <c:pt idx="2711">
                  <c:v>1200000</c:v>
                </c:pt>
                <c:pt idx="2712">
                  <c:v>9500000</c:v>
                </c:pt>
                <c:pt idx="2713">
                  <c:v>4000000</c:v>
                </c:pt>
                <c:pt idx="2714">
                  <c:v>8600000</c:v>
                </c:pt>
                <c:pt idx="2715">
                  <c:v>9100000</c:v>
                </c:pt>
                <c:pt idx="2716">
                  <c:v>7100000</c:v>
                </c:pt>
                <c:pt idx="2717">
                  <c:v>9000000</c:v>
                </c:pt>
                <c:pt idx="2718">
                  <c:v>1400000</c:v>
                </c:pt>
                <c:pt idx="2719">
                  <c:v>8800000</c:v>
                </c:pt>
                <c:pt idx="2720">
                  <c:v>5400000</c:v>
                </c:pt>
                <c:pt idx="2721">
                  <c:v>6100000</c:v>
                </c:pt>
                <c:pt idx="2722">
                  <c:v>1000000</c:v>
                </c:pt>
                <c:pt idx="2723">
                  <c:v>7700000</c:v>
                </c:pt>
                <c:pt idx="2724">
                  <c:v>6100000</c:v>
                </c:pt>
                <c:pt idx="2725">
                  <c:v>7700000</c:v>
                </c:pt>
                <c:pt idx="2726">
                  <c:v>4700000</c:v>
                </c:pt>
                <c:pt idx="2727">
                  <c:v>9100000</c:v>
                </c:pt>
                <c:pt idx="2728">
                  <c:v>5800000</c:v>
                </c:pt>
                <c:pt idx="2729">
                  <c:v>8500000</c:v>
                </c:pt>
                <c:pt idx="2730">
                  <c:v>9900000</c:v>
                </c:pt>
                <c:pt idx="2731">
                  <c:v>2000000</c:v>
                </c:pt>
                <c:pt idx="2732">
                  <c:v>5000000</c:v>
                </c:pt>
                <c:pt idx="2733">
                  <c:v>3200000</c:v>
                </c:pt>
                <c:pt idx="2734">
                  <c:v>8000000</c:v>
                </c:pt>
                <c:pt idx="2735">
                  <c:v>1200000</c:v>
                </c:pt>
                <c:pt idx="2736">
                  <c:v>5800000</c:v>
                </c:pt>
                <c:pt idx="2737">
                  <c:v>2500000</c:v>
                </c:pt>
                <c:pt idx="2738">
                  <c:v>600000</c:v>
                </c:pt>
                <c:pt idx="2739">
                  <c:v>4900000</c:v>
                </c:pt>
                <c:pt idx="2740">
                  <c:v>9400000</c:v>
                </c:pt>
                <c:pt idx="2741">
                  <c:v>5300000</c:v>
                </c:pt>
                <c:pt idx="2742">
                  <c:v>5100000</c:v>
                </c:pt>
                <c:pt idx="2743">
                  <c:v>2900000</c:v>
                </c:pt>
                <c:pt idx="2744">
                  <c:v>9100000</c:v>
                </c:pt>
                <c:pt idx="2745">
                  <c:v>8800000</c:v>
                </c:pt>
                <c:pt idx="2746">
                  <c:v>2600000</c:v>
                </c:pt>
                <c:pt idx="2747">
                  <c:v>9700000</c:v>
                </c:pt>
                <c:pt idx="2748">
                  <c:v>600000</c:v>
                </c:pt>
                <c:pt idx="2749">
                  <c:v>4100000</c:v>
                </c:pt>
                <c:pt idx="2750">
                  <c:v>8000000</c:v>
                </c:pt>
                <c:pt idx="2751">
                  <c:v>8800000</c:v>
                </c:pt>
                <c:pt idx="2752">
                  <c:v>200000</c:v>
                </c:pt>
                <c:pt idx="2753">
                  <c:v>3800000</c:v>
                </c:pt>
                <c:pt idx="2754">
                  <c:v>6800000</c:v>
                </c:pt>
                <c:pt idx="2755">
                  <c:v>8600000</c:v>
                </c:pt>
                <c:pt idx="2756">
                  <c:v>2800000</c:v>
                </c:pt>
                <c:pt idx="2757">
                  <c:v>8000000</c:v>
                </c:pt>
                <c:pt idx="2758">
                  <c:v>2300000</c:v>
                </c:pt>
                <c:pt idx="2759">
                  <c:v>7600000</c:v>
                </c:pt>
                <c:pt idx="2760">
                  <c:v>2900000</c:v>
                </c:pt>
                <c:pt idx="2761">
                  <c:v>7900000</c:v>
                </c:pt>
                <c:pt idx="2762">
                  <c:v>1900000</c:v>
                </c:pt>
                <c:pt idx="2763">
                  <c:v>4600000</c:v>
                </c:pt>
                <c:pt idx="2764">
                  <c:v>2600000</c:v>
                </c:pt>
                <c:pt idx="2765">
                  <c:v>2700000</c:v>
                </c:pt>
                <c:pt idx="2766">
                  <c:v>6300000</c:v>
                </c:pt>
                <c:pt idx="2767">
                  <c:v>2600000</c:v>
                </c:pt>
                <c:pt idx="2768">
                  <c:v>7700000</c:v>
                </c:pt>
                <c:pt idx="2769">
                  <c:v>7400000</c:v>
                </c:pt>
                <c:pt idx="2770">
                  <c:v>7300000</c:v>
                </c:pt>
                <c:pt idx="2771">
                  <c:v>2900000</c:v>
                </c:pt>
                <c:pt idx="2772">
                  <c:v>6600000</c:v>
                </c:pt>
                <c:pt idx="2773">
                  <c:v>2700000</c:v>
                </c:pt>
                <c:pt idx="2774">
                  <c:v>8300000</c:v>
                </c:pt>
                <c:pt idx="2775">
                  <c:v>4900000</c:v>
                </c:pt>
                <c:pt idx="2776">
                  <c:v>7900000</c:v>
                </c:pt>
                <c:pt idx="2777">
                  <c:v>8800000</c:v>
                </c:pt>
                <c:pt idx="2778">
                  <c:v>4000000</c:v>
                </c:pt>
                <c:pt idx="2779">
                  <c:v>3900000</c:v>
                </c:pt>
                <c:pt idx="2780">
                  <c:v>7700000</c:v>
                </c:pt>
                <c:pt idx="2781">
                  <c:v>3800000</c:v>
                </c:pt>
                <c:pt idx="2782">
                  <c:v>8000000</c:v>
                </c:pt>
                <c:pt idx="2783">
                  <c:v>3400000</c:v>
                </c:pt>
                <c:pt idx="2784">
                  <c:v>5500000</c:v>
                </c:pt>
                <c:pt idx="2785">
                  <c:v>7700000</c:v>
                </c:pt>
                <c:pt idx="2786">
                  <c:v>4000000</c:v>
                </c:pt>
                <c:pt idx="2787">
                  <c:v>5900000</c:v>
                </c:pt>
                <c:pt idx="2788">
                  <c:v>2600000</c:v>
                </c:pt>
                <c:pt idx="2789">
                  <c:v>6600000</c:v>
                </c:pt>
                <c:pt idx="2790">
                  <c:v>1000000</c:v>
                </c:pt>
                <c:pt idx="2791">
                  <c:v>800000</c:v>
                </c:pt>
                <c:pt idx="2792">
                  <c:v>3200000</c:v>
                </c:pt>
                <c:pt idx="2793">
                  <c:v>8400000</c:v>
                </c:pt>
                <c:pt idx="2794">
                  <c:v>5800000</c:v>
                </c:pt>
                <c:pt idx="2795">
                  <c:v>7300000</c:v>
                </c:pt>
                <c:pt idx="2796">
                  <c:v>3900000</c:v>
                </c:pt>
                <c:pt idx="2797">
                  <c:v>4600000</c:v>
                </c:pt>
                <c:pt idx="2798">
                  <c:v>3600000</c:v>
                </c:pt>
                <c:pt idx="2799">
                  <c:v>7500000</c:v>
                </c:pt>
                <c:pt idx="2800">
                  <c:v>5200000</c:v>
                </c:pt>
                <c:pt idx="2801">
                  <c:v>4400000</c:v>
                </c:pt>
                <c:pt idx="2802">
                  <c:v>5100000</c:v>
                </c:pt>
                <c:pt idx="2803">
                  <c:v>6000000</c:v>
                </c:pt>
                <c:pt idx="2804">
                  <c:v>3800000</c:v>
                </c:pt>
                <c:pt idx="2805">
                  <c:v>2800000</c:v>
                </c:pt>
                <c:pt idx="2806">
                  <c:v>6500000</c:v>
                </c:pt>
                <c:pt idx="2807">
                  <c:v>1600000</c:v>
                </c:pt>
                <c:pt idx="2808">
                  <c:v>5500000</c:v>
                </c:pt>
                <c:pt idx="2809">
                  <c:v>9600000</c:v>
                </c:pt>
                <c:pt idx="2810">
                  <c:v>7000000</c:v>
                </c:pt>
                <c:pt idx="2811">
                  <c:v>4000000</c:v>
                </c:pt>
                <c:pt idx="2812">
                  <c:v>8100000</c:v>
                </c:pt>
                <c:pt idx="2813">
                  <c:v>6600000</c:v>
                </c:pt>
                <c:pt idx="2814">
                  <c:v>4100000</c:v>
                </c:pt>
                <c:pt idx="2815">
                  <c:v>6600000</c:v>
                </c:pt>
                <c:pt idx="2816">
                  <c:v>5100000</c:v>
                </c:pt>
                <c:pt idx="2817">
                  <c:v>8200000</c:v>
                </c:pt>
                <c:pt idx="2818">
                  <c:v>9500000</c:v>
                </c:pt>
                <c:pt idx="2819">
                  <c:v>7600000</c:v>
                </c:pt>
                <c:pt idx="2820">
                  <c:v>8400000</c:v>
                </c:pt>
                <c:pt idx="2821">
                  <c:v>7600000</c:v>
                </c:pt>
                <c:pt idx="2822">
                  <c:v>1400000</c:v>
                </c:pt>
                <c:pt idx="2823">
                  <c:v>2700000</c:v>
                </c:pt>
                <c:pt idx="2824">
                  <c:v>200000</c:v>
                </c:pt>
                <c:pt idx="2825">
                  <c:v>600000</c:v>
                </c:pt>
                <c:pt idx="2826">
                  <c:v>5200000</c:v>
                </c:pt>
                <c:pt idx="2827">
                  <c:v>5100000</c:v>
                </c:pt>
                <c:pt idx="2828">
                  <c:v>9200000</c:v>
                </c:pt>
                <c:pt idx="2829">
                  <c:v>6500000</c:v>
                </c:pt>
                <c:pt idx="2830">
                  <c:v>8500000</c:v>
                </c:pt>
                <c:pt idx="2831">
                  <c:v>2000000</c:v>
                </c:pt>
                <c:pt idx="2832">
                  <c:v>7500000</c:v>
                </c:pt>
                <c:pt idx="2833">
                  <c:v>7500000</c:v>
                </c:pt>
                <c:pt idx="2834">
                  <c:v>2000000</c:v>
                </c:pt>
                <c:pt idx="2835">
                  <c:v>1400000</c:v>
                </c:pt>
                <c:pt idx="2836">
                  <c:v>1700000</c:v>
                </c:pt>
                <c:pt idx="2837">
                  <c:v>5300000</c:v>
                </c:pt>
                <c:pt idx="2838">
                  <c:v>8900000</c:v>
                </c:pt>
                <c:pt idx="2839">
                  <c:v>9700000</c:v>
                </c:pt>
                <c:pt idx="2840">
                  <c:v>9000000</c:v>
                </c:pt>
                <c:pt idx="2841">
                  <c:v>8500000</c:v>
                </c:pt>
                <c:pt idx="2842">
                  <c:v>3500000</c:v>
                </c:pt>
                <c:pt idx="2843">
                  <c:v>500000</c:v>
                </c:pt>
                <c:pt idx="2844">
                  <c:v>8900000</c:v>
                </c:pt>
                <c:pt idx="2845">
                  <c:v>7800000</c:v>
                </c:pt>
                <c:pt idx="2846">
                  <c:v>9800000</c:v>
                </c:pt>
                <c:pt idx="2847">
                  <c:v>5200000</c:v>
                </c:pt>
                <c:pt idx="2848">
                  <c:v>7400000</c:v>
                </c:pt>
                <c:pt idx="2849">
                  <c:v>1200000</c:v>
                </c:pt>
                <c:pt idx="2850">
                  <c:v>1000000</c:v>
                </c:pt>
                <c:pt idx="2851">
                  <c:v>9500000</c:v>
                </c:pt>
                <c:pt idx="2852">
                  <c:v>4500000</c:v>
                </c:pt>
                <c:pt idx="2853">
                  <c:v>4900000</c:v>
                </c:pt>
                <c:pt idx="2854">
                  <c:v>700000</c:v>
                </c:pt>
                <c:pt idx="2855">
                  <c:v>9400000</c:v>
                </c:pt>
                <c:pt idx="2856">
                  <c:v>8300000</c:v>
                </c:pt>
                <c:pt idx="2857">
                  <c:v>5600000</c:v>
                </c:pt>
                <c:pt idx="2858">
                  <c:v>4400000</c:v>
                </c:pt>
                <c:pt idx="2859">
                  <c:v>2100000</c:v>
                </c:pt>
                <c:pt idx="2860">
                  <c:v>4400000</c:v>
                </c:pt>
                <c:pt idx="2861">
                  <c:v>6300000</c:v>
                </c:pt>
                <c:pt idx="2862">
                  <c:v>9900000</c:v>
                </c:pt>
                <c:pt idx="2863">
                  <c:v>700000</c:v>
                </c:pt>
                <c:pt idx="2864">
                  <c:v>3600000</c:v>
                </c:pt>
                <c:pt idx="2865">
                  <c:v>5600000</c:v>
                </c:pt>
                <c:pt idx="2866">
                  <c:v>1000000</c:v>
                </c:pt>
                <c:pt idx="2867">
                  <c:v>6400000</c:v>
                </c:pt>
                <c:pt idx="2868">
                  <c:v>8900000</c:v>
                </c:pt>
                <c:pt idx="2869">
                  <c:v>9900000</c:v>
                </c:pt>
                <c:pt idx="2870">
                  <c:v>4000000</c:v>
                </c:pt>
                <c:pt idx="2871">
                  <c:v>7300000</c:v>
                </c:pt>
                <c:pt idx="2872">
                  <c:v>8100000</c:v>
                </c:pt>
                <c:pt idx="2873">
                  <c:v>6800000</c:v>
                </c:pt>
                <c:pt idx="2874">
                  <c:v>2600000</c:v>
                </c:pt>
                <c:pt idx="2875">
                  <c:v>300000</c:v>
                </c:pt>
                <c:pt idx="2876">
                  <c:v>2400000</c:v>
                </c:pt>
                <c:pt idx="2877">
                  <c:v>6000000</c:v>
                </c:pt>
                <c:pt idx="2878">
                  <c:v>3800000</c:v>
                </c:pt>
                <c:pt idx="2879">
                  <c:v>7000000</c:v>
                </c:pt>
                <c:pt idx="2880">
                  <c:v>5400000</c:v>
                </c:pt>
                <c:pt idx="2881">
                  <c:v>6400000</c:v>
                </c:pt>
                <c:pt idx="2882">
                  <c:v>7000000</c:v>
                </c:pt>
                <c:pt idx="2883">
                  <c:v>2100000</c:v>
                </c:pt>
                <c:pt idx="2884">
                  <c:v>4400000</c:v>
                </c:pt>
                <c:pt idx="2885">
                  <c:v>8000000</c:v>
                </c:pt>
                <c:pt idx="2886">
                  <c:v>3900000</c:v>
                </c:pt>
                <c:pt idx="2887">
                  <c:v>4700000</c:v>
                </c:pt>
                <c:pt idx="2888">
                  <c:v>6800000</c:v>
                </c:pt>
                <c:pt idx="2889">
                  <c:v>1800000</c:v>
                </c:pt>
                <c:pt idx="2890">
                  <c:v>8600000</c:v>
                </c:pt>
                <c:pt idx="2891">
                  <c:v>3600000</c:v>
                </c:pt>
                <c:pt idx="2892">
                  <c:v>6800000</c:v>
                </c:pt>
                <c:pt idx="2893">
                  <c:v>1100000</c:v>
                </c:pt>
                <c:pt idx="2894">
                  <c:v>4000000</c:v>
                </c:pt>
                <c:pt idx="2895">
                  <c:v>2500000</c:v>
                </c:pt>
                <c:pt idx="2896">
                  <c:v>5400000</c:v>
                </c:pt>
                <c:pt idx="2897">
                  <c:v>6600000</c:v>
                </c:pt>
                <c:pt idx="2898">
                  <c:v>6000000</c:v>
                </c:pt>
                <c:pt idx="2899">
                  <c:v>2200000</c:v>
                </c:pt>
                <c:pt idx="2900">
                  <c:v>8800000</c:v>
                </c:pt>
                <c:pt idx="2901">
                  <c:v>4000000</c:v>
                </c:pt>
                <c:pt idx="2902">
                  <c:v>3600000</c:v>
                </c:pt>
                <c:pt idx="2903">
                  <c:v>8100000</c:v>
                </c:pt>
                <c:pt idx="2904">
                  <c:v>5200000</c:v>
                </c:pt>
                <c:pt idx="2905">
                  <c:v>1100000</c:v>
                </c:pt>
                <c:pt idx="2906">
                  <c:v>7500000</c:v>
                </c:pt>
                <c:pt idx="2907">
                  <c:v>7700000</c:v>
                </c:pt>
                <c:pt idx="2908">
                  <c:v>5700000</c:v>
                </c:pt>
                <c:pt idx="2909">
                  <c:v>5000000</c:v>
                </c:pt>
                <c:pt idx="2910">
                  <c:v>500000</c:v>
                </c:pt>
                <c:pt idx="2911">
                  <c:v>8900000</c:v>
                </c:pt>
                <c:pt idx="2912">
                  <c:v>1700000</c:v>
                </c:pt>
                <c:pt idx="2913">
                  <c:v>500000</c:v>
                </c:pt>
                <c:pt idx="2914">
                  <c:v>9900000</c:v>
                </c:pt>
                <c:pt idx="2915">
                  <c:v>8400000</c:v>
                </c:pt>
                <c:pt idx="2916">
                  <c:v>500000</c:v>
                </c:pt>
                <c:pt idx="2917">
                  <c:v>1700000</c:v>
                </c:pt>
                <c:pt idx="2918">
                  <c:v>6500000</c:v>
                </c:pt>
                <c:pt idx="2919">
                  <c:v>8900000</c:v>
                </c:pt>
                <c:pt idx="2920">
                  <c:v>400000</c:v>
                </c:pt>
                <c:pt idx="2921">
                  <c:v>5700000</c:v>
                </c:pt>
                <c:pt idx="2922">
                  <c:v>9600000</c:v>
                </c:pt>
                <c:pt idx="2923">
                  <c:v>8500000</c:v>
                </c:pt>
                <c:pt idx="2924">
                  <c:v>4000000</c:v>
                </c:pt>
                <c:pt idx="2925">
                  <c:v>6300000</c:v>
                </c:pt>
                <c:pt idx="2926">
                  <c:v>4000000</c:v>
                </c:pt>
                <c:pt idx="2927">
                  <c:v>9400000</c:v>
                </c:pt>
                <c:pt idx="2928">
                  <c:v>4100000</c:v>
                </c:pt>
                <c:pt idx="2929">
                  <c:v>1100000</c:v>
                </c:pt>
                <c:pt idx="2930">
                  <c:v>8700000</c:v>
                </c:pt>
                <c:pt idx="2931">
                  <c:v>4900000</c:v>
                </c:pt>
                <c:pt idx="2932">
                  <c:v>2800000</c:v>
                </c:pt>
                <c:pt idx="2933">
                  <c:v>9600000</c:v>
                </c:pt>
                <c:pt idx="2934">
                  <c:v>6900000</c:v>
                </c:pt>
                <c:pt idx="2935">
                  <c:v>2300000</c:v>
                </c:pt>
                <c:pt idx="2936">
                  <c:v>6800000</c:v>
                </c:pt>
                <c:pt idx="2937">
                  <c:v>2200000</c:v>
                </c:pt>
                <c:pt idx="2938">
                  <c:v>5900000</c:v>
                </c:pt>
                <c:pt idx="2939">
                  <c:v>7000000</c:v>
                </c:pt>
                <c:pt idx="2940">
                  <c:v>9600000</c:v>
                </c:pt>
                <c:pt idx="2941">
                  <c:v>6500000</c:v>
                </c:pt>
                <c:pt idx="2942">
                  <c:v>3800000</c:v>
                </c:pt>
                <c:pt idx="2943">
                  <c:v>9400000</c:v>
                </c:pt>
                <c:pt idx="2944">
                  <c:v>2100000</c:v>
                </c:pt>
                <c:pt idx="2945">
                  <c:v>8500000</c:v>
                </c:pt>
                <c:pt idx="2946">
                  <c:v>3800000</c:v>
                </c:pt>
                <c:pt idx="2947">
                  <c:v>3400000</c:v>
                </c:pt>
                <c:pt idx="2948">
                  <c:v>5600000</c:v>
                </c:pt>
                <c:pt idx="2949">
                  <c:v>8500000</c:v>
                </c:pt>
                <c:pt idx="2950">
                  <c:v>2100000</c:v>
                </c:pt>
                <c:pt idx="2951">
                  <c:v>400000</c:v>
                </c:pt>
                <c:pt idx="2952">
                  <c:v>7900000</c:v>
                </c:pt>
                <c:pt idx="2953">
                  <c:v>6900000</c:v>
                </c:pt>
                <c:pt idx="2954">
                  <c:v>1800000</c:v>
                </c:pt>
                <c:pt idx="2955">
                  <c:v>1200000</c:v>
                </c:pt>
                <c:pt idx="2956">
                  <c:v>3600000</c:v>
                </c:pt>
                <c:pt idx="2957">
                  <c:v>7200000</c:v>
                </c:pt>
                <c:pt idx="2958">
                  <c:v>9400000</c:v>
                </c:pt>
                <c:pt idx="2959">
                  <c:v>9000000</c:v>
                </c:pt>
                <c:pt idx="2960">
                  <c:v>1000000</c:v>
                </c:pt>
                <c:pt idx="2961">
                  <c:v>5600000</c:v>
                </c:pt>
                <c:pt idx="2962">
                  <c:v>900000</c:v>
                </c:pt>
                <c:pt idx="2963">
                  <c:v>9000000</c:v>
                </c:pt>
                <c:pt idx="2964">
                  <c:v>3100000</c:v>
                </c:pt>
                <c:pt idx="2965">
                  <c:v>8000000</c:v>
                </c:pt>
                <c:pt idx="2966">
                  <c:v>3500000</c:v>
                </c:pt>
                <c:pt idx="2967">
                  <c:v>3900000</c:v>
                </c:pt>
                <c:pt idx="2968">
                  <c:v>9700000</c:v>
                </c:pt>
                <c:pt idx="2969">
                  <c:v>4500000</c:v>
                </c:pt>
                <c:pt idx="2970">
                  <c:v>6800000</c:v>
                </c:pt>
                <c:pt idx="2971">
                  <c:v>6300000</c:v>
                </c:pt>
                <c:pt idx="2972">
                  <c:v>4900000</c:v>
                </c:pt>
                <c:pt idx="2973">
                  <c:v>4800000</c:v>
                </c:pt>
                <c:pt idx="2974">
                  <c:v>7500000</c:v>
                </c:pt>
                <c:pt idx="2975">
                  <c:v>5200000</c:v>
                </c:pt>
                <c:pt idx="2976">
                  <c:v>9400000</c:v>
                </c:pt>
                <c:pt idx="2977">
                  <c:v>3200000</c:v>
                </c:pt>
                <c:pt idx="2978">
                  <c:v>3600000</c:v>
                </c:pt>
                <c:pt idx="2979">
                  <c:v>3400000</c:v>
                </c:pt>
                <c:pt idx="2980">
                  <c:v>2100000</c:v>
                </c:pt>
                <c:pt idx="2981">
                  <c:v>7200000</c:v>
                </c:pt>
                <c:pt idx="2982">
                  <c:v>4500000</c:v>
                </c:pt>
                <c:pt idx="2983">
                  <c:v>2600000</c:v>
                </c:pt>
                <c:pt idx="2984">
                  <c:v>6400000</c:v>
                </c:pt>
                <c:pt idx="2985">
                  <c:v>6400000</c:v>
                </c:pt>
                <c:pt idx="2986">
                  <c:v>3100000</c:v>
                </c:pt>
                <c:pt idx="2987">
                  <c:v>1800000</c:v>
                </c:pt>
                <c:pt idx="2988">
                  <c:v>9300000</c:v>
                </c:pt>
                <c:pt idx="2989">
                  <c:v>6500000</c:v>
                </c:pt>
                <c:pt idx="2990">
                  <c:v>3100000</c:v>
                </c:pt>
                <c:pt idx="2991">
                  <c:v>2300000</c:v>
                </c:pt>
                <c:pt idx="2992">
                  <c:v>500000</c:v>
                </c:pt>
                <c:pt idx="2993">
                  <c:v>3700000</c:v>
                </c:pt>
                <c:pt idx="2994">
                  <c:v>8600000</c:v>
                </c:pt>
                <c:pt idx="2995">
                  <c:v>2600000</c:v>
                </c:pt>
                <c:pt idx="2996">
                  <c:v>7100000</c:v>
                </c:pt>
                <c:pt idx="2997">
                  <c:v>7000000</c:v>
                </c:pt>
                <c:pt idx="2998">
                  <c:v>8300000</c:v>
                </c:pt>
                <c:pt idx="2999">
                  <c:v>6800000</c:v>
                </c:pt>
                <c:pt idx="3000">
                  <c:v>9900000</c:v>
                </c:pt>
                <c:pt idx="3001">
                  <c:v>5100000</c:v>
                </c:pt>
                <c:pt idx="3002">
                  <c:v>3500000</c:v>
                </c:pt>
                <c:pt idx="3003">
                  <c:v>4300000</c:v>
                </c:pt>
                <c:pt idx="3004">
                  <c:v>5300000</c:v>
                </c:pt>
                <c:pt idx="3005">
                  <c:v>6400000</c:v>
                </c:pt>
                <c:pt idx="3006">
                  <c:v>9300000</c:v>
                </c:pt>
                <c:pt idx="3007">
                  <c:v>1100000</c:v>
                </c:pt>
                <c:pt idx="3008">
                  <c:v>7100000</c:v>
                </c:pt>
                <c:pt idx="3009">
                  <c:v>1100000</c:v>
                </c:pt>
                <c:pt idx="3010">
                  <c:v>1900000</c:v>
                </c:pt>
                <c:pt idx="3011">
                  <c:v>1300000</c:v>
                </c:pt>
                <c:pt idx="3012">
                  <c:v>7500000</c:v>
                </c:pt>
                <c:pt idx="3013">
                  <c:v>2400000</c:v>
                </c:pt>
                <c:pt idx="3014">
                  <c:v>2500000</c:v>
                </c:pt>
                <c:pt idx="3015">
                  <c:v>7500000</c:v>
                </c:pt>
                <c:pt idx="3016">
                  <c:v>9300000</c:v>
                </c:pt>
                <c:pt idx="3017">
                  <c:v>3300000</c:v>
                </c:pt>
                <c:pt idx="3018">
                  <c:v>5700000</c:v>
                </c:pt>
                <c:pt idx="3019">
                  <c:v>300000</c:v>
                </c:pt>
                <c:pt idx="3020">
                  <c:v>1200000</c:v>
                </c:pt>
                <c:pt idx="3021">
                  <c:v>8200000</c:v>
                </c:pt>
                <c:pt idx="3022">
                  <c:v>5500000</c:v>
                </c:pt>
                <c:pt idx="3023">
                  <c:v>1800000</c:v>
                </c:pt>
                <c:pt idx="3024">
                  <c:v>3500000</c:v>
                </c:pt>
                <c:pt idx="3025">
                  <c:v>6000000</c:v>
                </c:pt>
                <c:pt idx="3026">
                  <c:v>2700000</c:v>
                </c:pt>
                <c:pt idx="3027">
                  <c:v>5900000</c:v>
                </c:pt>
                <c:pt idx="3028">
                  <c:v>2100000</c:v>
                </c:pt>
                <c:pt idx="3029">
                  <c:v>2000000</c:v>
                </c:pt>
                <c:pt idx="3030">
                  <c:v>9000000</c:v>
                </c:pt>
                <c:pt idx="3031">
                  <c:v>7600000</c:v>
                </c:pt>
                <c:pt idx="3032">
                  <c:v>500000</c:v>
                </c:pt>
                <c:pt idx="3033">
                  <c:v>6300000</c:v>
                </c:pt>
                <c:pt idx="3034">
                  <c:v>3100000</c:v>
                </c:pt>
                <c:pt idx="3035">
                  <c:v>1100000</c:v>
                </c:pt>
                <c:pt idx="3036">
                  <c:v>3900000</c:v>
                </c:pt>
                <c:pt idx="3037">
                  <c:v>8700000</c:v>
                </c:pt>
                <c:pt idx="3038">
                  <c:v>6400000</c:v>
                </c:pt>
                <c:pt idx="3039">
                  <c:v>200000</c:v>
                </c:pt>
                <c:pt idx="3040">
                  <c:v>2400000</c:v>
                </c:pt>
                <c:pt idx="3041">
                  <c:v>8900000</c:v>
                </c:pt>
                <c:pt idx="3042">
                  <c:v>6100000</c:v>
                </c:pt>
                <c:pt idx="3043">
                  <c:v>7600000</c:v>
                </c:pt>
                <c:pt idx="3044">
                  <c:v>900000</c:v>
                </c:pt>
                <c:pt idx="3045">
                  <c:v>7100000</c:v>
                </c:pt>
                <c:pt idx="3046">
                  <c:v>5000000</c:v>
                </c:pt>
                <c:pt idx="3047">
                  <c:v>2000000</c:v>
                </c:pt>
                <c:pt idx="3048">
                  <c:v>2600000</c:v>
                </c:pt>
                <c:pt idx="3049">
                  <c:v>7000000</c:v>
                </c:pt>
                <c:pt idx="3050">
                  <c:v>3900000</c:v>
                </c:pt>
                <c:pt idx="3051">
                  <c:v>8400000</c:v>
                </c:pt>
                <c:pt idx="3052">
                  <c:v>200000</c:v>
                </c:pt>
                <c:pt idx="3053">
                  <c:v>1900000</c:v>
                </c:pt>
                <c:pt idx="3054">
                  <c:v>9200000</c:v>
                </c:pt>
                <c:pt idx="3055">
                  <c:v>300000</c:v>
                </c:pt>
                <c:pt idx="3056">
                  <c:v>6300000</c:v>
                </c:pt>
                <c:pt idx="3057">
                  <c:v>6100000</c:v>
                </c:pt>
                <c:pt idx="3058">
                  <c:v>7800000</c:v>
                </c:pt>
                <c:pt idx="3059">
                  <c:v>2000000</c:v>
                </c:pt>
                <c:pt idx="3060">
                  <c:v>1900000</c:v>
                </c:pt>
                <c:pt idx="3061">
                  <c:v>3300000</c:v>
                </c:pt>
                <c:pt idx="3062">
                  <c:v>9500000</c:v>
                </c:pt>
                <c:pt idx="3063">
                  <c:v>3500000</c:v>
                </c:pt>
                <c:pt idx="3064">
                  <c:v>4400000</c:v>
                </c:pt>
                <c:pt idx="3065">
                  <c:v>2000000</c:v>
                </c:pt>
                <c:pt idx="3066">
                  <c:v>9200000</c:v>
                </c:pt>
                <c:pt idx="3067">
                  <c:v>2200000</c:v>
                </c:pt>
                <c:pt idx="3068">
                  <c:v>1900000</c:v>
                </c:pt>
                <c:pt idx="3069">
                  <c:v>8700000</c:v>
                </c:pt>
                <c:pt idx="3070">
                  <c:v>9700000</c:v>
                </c:pt>
                <c:pt idx="3071">
                  <c:v>9400000</c:v>
                </c:pt>
                <c:pt idx="3072">
                  <c:v>8000000</c:v>
                </c:pt>
                <c:pt idx="3073">
                  <c:v>1000000</c:v>
                </c:pt>
                <c:pt idx="3074">
                  <c:v>5300000</c:v>
                </c:pt>
                <c:pt idx="3075">
                  <c:v>1400000</c:v>
                </c:pt>
                <c:pt idx="3076">
                  <c:v>1600000</c:v>
                </c:pt>
                <c:pt idx="3077">
                  <c:v>3400000</c:v>
                </c:pt>
                <c:pt idx="3078">
                  <c:v>7800000</c:v>
                </c:pt>
                <c:pt idx="3079">
                  <c:v>7100000</c:v>
                </c:pt>
                <c:pt idx="3080">
                  <c:v>6000000</c:v>
                </c:pt>
                <c:pt idx="3081">
                  <c:v>8200000</c:v>
                </c:pt>
                <c:pt idx="3082">
                  <c:v>3900000</c:v>
                </c:pt>
                <c:pt idx="3083">
                  <c:v>8400000</c:v>
                </c:pt>
                <c:pt idx="3084">
                  <c:v>9700000</c:v>
                </c:pt>
                <c:pt idx="3085">
                  <c:v>8300000</c:v>
                </c:pt>
                <c:pt idx="3086">
                  <c:v>2500000</c:v>
                </c:pt>
                <c:pt idx="3087">
                  <c:v>6100000</c:v>
                </c:pt>
                <c:pt idx="3088">
                  <c:v>5000000</c:v>
                </c:pt>
                <c:pt idx="3089">
                  <c:v>9500000</c:v>
                </c:pt>
                <c:pt idx="3090">
                  <c:v>5700000</c:v>
                </c:pt>
                <c:pt idx="3091">
                  <c:v>5000000</c:v>
                </c:pt>
                <c:pt idx="3092">
                  <c:v>8600000</c:v>
                </c:pt>
                <c:pt idx="3093">
                  <c:v>1400000</c:v>
                </c:pt>
                <c:pt idx="3094">
                  <c:v>5900000</c:v>
                </c:pt>
                <c:pt idx="3095">
                  <c:v>4100000</c:v>
                </c:pt>
                <c:pt idx="3096">
                  <c:v>7400000</c:v>
                </c:pt>
                <c:pt idx="3097">
                  <c:v>7100000</c:v>
                </c:pt>
                <c:pt idx="3098">
                  <c:v>5300000</c:v>
                </c:pt>
                <c:pt idx="3099">
                  <c:v>6600000</c:v>
                </c:pt>
                <c:pt idx="3100">
                  <c:v>2800000</c:v>
                </c:pt>
                <c:pt idx="3101">
                  <c:v>1600000</c:v>
                </c:pt>
                <c:pt idx="3102">
                  <c:v>8500000</c:v>
                </c:pt>
                <c:pt idx="3103">
                  <c:v>5200000</c:v>
                </c:pt>
                <c:pt idx="3104">
                  <c:v>6400000</c:v>
                </c:pt>
                <c:pt idx="3105">
                  <c:v>1300000</c:v>
                </c:pt>
                <c:pt idx="3106">
                  <c:v>5600000</c:v>
                </c:pt>
                <c:pt idx="3107">
                  <c:v>9000000</c:v>
                </c:pt>
                <c:pt idx="3108">
                  <c:v>7800000</c:v>
                </c:pt>
                <c:pt idx="3109">
                  <c:v>4000000</c:v>
                </c:pt>
                <c:pt idx="3110">
                  <c:v>700000</c:v>
                </c:pt>
                <c:pt idx="3111">
                  <c:v>7300000</c:v>
                </c:pt>
                <c:pt idx="3112">
                  <c:v>5200000</c:v>
                </c:pt>
                <c:pt idx="3113">
                  <c:v>6200000</c:v>
                </c:pt>
                <c:pt idx="3114">
                  <c:v>1100000</c:v>
                </c:pt>
                <c:pt idx="3115">
                  <c:v>5600000</c:v>
                </c:pt>
                <c:pt idx="3116">
                  <c:v>3400000</c:v>
                </c:pt>
                <c:pt idx="3117">
                  <c:v>1500000</c:v>
                </c:pt>
                <c:pt idx="3118">
                  <c:v>5800000</c:v>
                </c:pt>
                <c:pt idx="3119">
                  <c:v>9800000</c:v>
                </c:pt>
                <c:pt idx="3120">
                  <c:v>8300000</c:v>
                </c:pt>
                <c:pt idx="3121">
                  <c:v>500000</c:v>
                </c:pt>
                <c:pt idx="3122">
                  <c:v>1900000</c:v>
                </c:pt>
                <c:pt idx="3123">
                  <c:v>9700000</c:v>
                </c:pt>
                <c:pt idx="3124">
                  <c:v>1800000</c:v>
                </c:pt>
                <c:pt idx="3125">
                  <c:v>3300000</c:v>
                </c:pt>
                <c:pt idx="3126">
                  <c:v>900000</c:v>
                </c:pt>
                <c:pt idx="3127">
                  <c:v>8200000</c:v>
                </c:pt>
                <c:pt idx="3128">
                  <c:v>500000</c:v>
                </c:pt>
                <c:pt idx="3129">
                  <c:v>1000000</c:v>
                </c:pt>
                <c:pt idx="3130">
                  <c:v>7100000</c:v>
                </c:pt>
                <c:pt idx="3131">
                  <c:v>200000</c:v>
                </c:pt>
                <c:pt idx="3132">
                  <c:v>3100000</c:v>
                </c:pt>
                <c:pt idx="3133">
                  <c:v>700000</c:v>
                </c:pt>
                <c:pt idx="3134">
                  <c:v>1800000</c:v>
                </c:pt>
                <c:pt idx="3135">
                  <c:v>8400000</c:v>
                </c:pt>
                <c:pt idx="3136">
                  <c:v>7400000</c:v>
                </c:pt>
                <c:pt idx="3137">
                  <c:v>6700000</c:v>
                </c:pt>
                <c:pt idx="3138">
                  <c:v>1700000</c:v>
                </c:pt>
                <c:pt idx="3139">
                  <c:v>300000</c:v>
                </c:pt>
                <c:pt idx="3140">
                  <c:v>3800000</c:v>
                </c:pt>
                <c:pt idx="3141">
                  <c:v>1300000</c:v>
                </c:pt>
                <c:pt idx="3142">
                  <c:v>3100000</c:v>
                </c:pt>
                <c:pt idx="3143">
                  <c:v>200000</c:v>
                </c:pt>
                <c:pt idx="3144">
                  <c:v>8100000</c:v>
                </c:pt>
                <c:pt idx="3145">
                  <c:v>8900000</c:v>
                </c:pt>
                <c:pt idx="3146">
                  <c:v>4200000</c:v>
                </c:pt>
                <c:pt idx="3147">
                  <c:v>4100000</c:v>
                </c:pt>
                <c:pt idx="3148">
                  <c:v>8300000</c:v>
                </c:pt>
                <c:pt idx="3149">
                  <c:v>7500000</c:v>
                </c:pt>
                <c:pt idx="3150">
                  <c:v>2100000</c:v>
                </c:pt>
                <c:pt idx="3151">
                  <c:v>1400000</c:v>
                </c:pt>
                <c:pt idx="3152">
                  <c:v>6900000</c:v>
                </c:pt>
                <c:pt idx="3153">
                  <c:v>2500000</c:v>
                </c:pt>
                <c:pt idx="3154">
                  <c:v>3800000</c:v>
                </c:pt>
                <c:pt idx="3155">
                  <c:v>7700000</c:v>
                </c:pt>
                <c:pt idx="3156">
                  <c:v>3200000</c:v>
                </c:pt>
                <c:pt idx="3157">
                  <c:v>8600000</c:v>
                </c:pt>
                <c:pt idx="3158">
                  <c:v>3800000</c:v>
                </c:pt>
                <c:pt idx="3159">
                  <c:v>8400000</c:v>
                </c:pt>
                <c:pt idx="3160">
                  <c:v>1600000</c:v>
                </c:pt>
                <c:pt idx="3161">
                  <c:v>7800000</c:v>
                </c:pt>
                <c:pt idx="3162">
                  <c:v>9400000</c:v>
                </c:pt>
                <c:pt idx="3163">
                  <c:v>9900000</c:v>
                </c:pt>
                <c:pt idx="3164">
                  <c:v>2400000</c:v>
                </c:pt>
                <c:pt idx="3165">
                  <c:v>7500000</c:v>
                </c:pt>
                <c:pt idx="3166">
                  <c:v>3300000</c:v>
                </c:pt>
                <c:pt idx="3167">
                  <c:v>5500000</c:v>
                </c:pt>
                <c:pt idx="3168">
                  <c:v>2400000</c:v>
                </c:pt>
                <c:pt idx="3169">
                  <c:v>8700000</c:v>
                </c:pt>
                <c:pt idx="3170">
                  <c:v>9600000</c:v>
                </c:pt>
                <c:pt idx="3171">
                  <c:v>8400000</c:v>
                </c:pt>
                <c:pt idx="3172">
                  <c:v>9200000</c:v>
                </c:pt>
                <c:pt idx="3173">
                  <c:v>4600000</c:v>
                </c:pt>
                <c:pt idx="3174">
                  <c:v>7600000</c:v>
                </c:pt>
                <c:pt idx="3175">
                  <c:v>8500000</c:v>
                </c:pt>
                <c:pt idx="3176">
                  <c:v>3100000</c:v>
                </c:pt>
                <c:pt idx="3177">
                  <c:v>4900000</c:v>
                </c:pt>
                <c:pt idx="3178">
                  <c:v>5800000</c:v>
                </c:pt>
                <c:pt idx="3179">
                  <c:v>5700000</c:v>
                </c:pt>
                <c:pt idx="3180">
                  <c:v>3200000</c:v>
                </c:pt>
                <c:pt idx="3181">
                  <c:v>8000000</c:v>
                </c:pt>
                <c:pt idx="3182">
                  <c:v>5000000</c:v>
                </c:pt>
                <c:pt idx="3183">
                  <c:v>2900000</c:v>
                </c:pt>
                <c:pt idx="3184">
                  <c:v>6400000</c:v>
                </c:pt>
                <c:pt idx="3185">
                  <c:v>6300000</c:v>
                </c:pt>
                <c:pt idx="3186">
                  <c:v>5900000</c:v>
                </c:pt>
                <c:pt idx="3187">
                  <c:v>8100000</c:v>
                </c:pt>
                <c:pt idx="3188">
                  <c:v>7100000</c:v>
                </c:pt>
                <c:pt idx="3189">
                  <c:v>1400000</c:v>
                </c:pt>
                <c:pt idx="3190">
                  <c:v>2300000</c:v>
                </c:pt>
                <c:pt idx="3191">
                  <c:v>7400000</c:v>
                </c:pt>
                <c:pt idx="3192">
                  <c:v>5300000</c:v>
                </c:pt>
                <c:pt idx="3193">
                  <c:v>7700000</c:v>
                </c:pt>
                <c:pt idx="3194">
                  <c:v>5000000</c:v>
                </c:pt>
                <c:pt idx="3195">
                  <c:v>6000000</c:v>
                </c:pt>
                <c:pt idx="3196">
                  <c:v>1400000</c:v>
                </c:pt>
                <c:pt idx="3197">
                  <c:v>9400000</c:v>
                </c:pt>
                <c:pt idx="3198">
                  <c:v>5200000</c:v>
                </c:pt>
                <c:pt idx="3199">
                  <c:v>3100000</c:v>
                </c:pt>
                <c:pt idx="3200">
                  <c:v>8400000</c:v>
                </c:pt>
                <c:pt idx="3201">
                  <c:v>1200000</c:v>
                </c:pt>
                <c:pt idx="3202">
                  <c:v>4800000</c:v>
                </c:pt>
                <c:pt idx="3203">
                  <c:v>9200000</c:v>
                </c:pt>
                <c:pt idx="3204">
                  <c:v>5300000</c:v>
                </c:pt>
                <c:pt idx="3205">
                  <c:v>4700000</c:v>
                </c:pt>
                <c:pt idx="3206">
                  <c:v>6500000</c:v>
                </c:pt>
                <c:pt idx="3207">
                  <c:v>3200000</c:v>
                </c:pt>
                <c:pt idx="3208">
                  <c:v>4600000</c:v>
                </c:pt>
                <c:pt idx="3209">
                  <c:v>700000</c:v>
                </c:pt>
                <c:pt idx="3210">
                  <c:v>7600000</c:v>
                </c:pt>
                <c:pt idx="3211">
                  <c:v>1200000</c:v>
                </c:pt>
                <c:pt idx="3212">
                  <c:v>5100000</c:v>
                </c:pt>
                <c:pt idx="3213">
                  <c:v>4300000</c:v>
                </c:pt>
                <c:pt idx="3214">
                  <c:v>300000</c:v>
                </c:pt>
                <c:pt idx="3215">
                  <c:v>4000000</c:v>
                </c:pt>
                <c:pt idx="3216">
                  <c:v>3900000</c:v>
                </c:pt>
                <c:pt idx="3217">
                  <c:v>6900000</c:v>
                </c:pt>
                <c:pt idx="3218">
                  <c:v>7000000</c:v>
                </c:pt>
                <c:pt idx="3219">
                  <c:v>6300000</c:v>
                </c:pt>
                <c:pt idx="3220">
                  <c:v>8900000</c:v>
                </c:pt>
                <c:pt idx="3221">
                  <c:v>5700000</c:v>
                </c:pt>
                <c:pt idx="3222">
                  <c:v>5200000</c:v>
                </c:pt>
                <c:pt idx="3223">
                  <c:v>7400000</c:v>
                </c:pt>
                <c:pt idx="3224">
                  <c:v>6500000</c:v>
                </c:pt>
                <c:pt idx="3225">
                  <c:v>6200000</c:v>
                </c:pt>
                <c:pt idx="3226">
                  <c:v>2400000</c:v>
                </c:pt>
                <c:pt idx="3227">
                  <c:v>2500000</c:v>
                </c:pt>
                <c:pt idx="3228">
                  <c:v>2700000</c:v>
                </c:pt>
                <c:pt idx="3229">
                  <c:v>3000000</c:v>
                </c:pt>
                <c:pt idx="3230">
                  <c:v>6100000</c:v>
                </c:pt>
                <c:pt idx="3231">
                  <c:v>1500000</c:v>
                </c:pt>
                <c:pt idx="3232">
                  <c:v>6500000</c:v>
                </c:pt>
                <c:pt idx="3233">
                  <c:v>200000</c:v>
                </c:pt>
                <c:pt idx="3234">
                  <c:v>9900000</c:v>
                </c:pt>
                <c:pt idx="3235">
                  <c:v>5500000</c:v>
                </c:pt>
                <c:pt idx="3236">
                  <c:v>1200000</c:v>
                </c:pt>
                <c:pt idx="3237">
                  <c:v>6900000</c:v>
                </c:pt>
                <c:pt idx="3238">
                  <c:v>8000000</c:v>
                </c:pt>
                <c:pt idx="3239">
                  <c:v>4100000</c:v>
                </c:pt>
                <c:pt idx="3240">
                  <c:v>1400000</c:v>
                </c:pt>
                <c:pt idx="3241">
                  <c:v>1600000</c:v>
                </c:pt>
                <c:pt idx="3242">
                  <c:v>2100000</c:v>
                </c:pt>
                <c:pt idx="3243">
                  <c:v>8800000</c:v>
                </c:pt>
                <c:pt idx="3244">
                  <c:v>7100000</c:v>
                </c:pt>
                <c:pt idx="3245">
                  <c:v>8600000</c:v>
                </c:pt>
                <c:pt idx="3246">
                  <c:v>5400000</c:v>
                </c:pt>
                <c:pt idx="3247">
                  <c:v>1000000</c:v>
                </c:pt>
                <c:pt idx="3248">
                  <c:v>5400000</c:v>
                </c:pt>
                <c:pt idx="3249">
                  <c:v>4200000</c:v>
                </c:pt>
                <c:pt idx="3250">
                  <c:v>7500000</c:v>
                </c:pt>
                <c:pt idx="3251">
                  <c:v>1200000</c:v>
                </c:pt>
                <c:pt idx="3252">
                  <c:v>6300000</c:v>
                </c:pt>
                <c:pt idx="3253">
                  <c:v>300000</c:v>
                </c:pt>
                <c:pt idx="3254">
                  <c:v>7400000</c:v>
                </c:pt>
                <c:pt idx="3255">
                  <c:v>2200000</c:v>
                </c:pt>
                <c:pt idx="3256">
                  <c:v>4000000</c:v>
                </c:pt>
                <c:pt idx="3257">
                  <c:v>2700000</c:v>
                </c:pt>
                <c:pt idx="3258">
                  <c:v>2000000</c:v>
                </c:pt>
                <c:pt idx="3259">
                  <c:v>6400000</c:v>
                </c:pt>
                <c:pt idx="3260">
                  <c:v>1400000</c:v>
                </c:pt>
                <c:pt idx="3261">
                  <c:v>2800000</c:v>
                </c:pt>
                <c:pt idx="3262">
                  <c:v>8200000</c:v>
                </c:pt>
                <c:pt idx="3263">
                  <c:v>9000000</c:v>
                </c:pt>
                <c:pt idx="3264">
                  <c:v>800000</c:v>
                </c:pt>
                <c:pt idx="3265">
                  <c:v>6100000</c:v>
                </c:pt>
                <c:pt idx="3266">
                  <c:v>2400000</c:v>
                </c:pt>
                <c:pt idx="3267">
                  <c:v>6000000</c:v>
                </c:pt>
                <c:pt idx="3268">
                  <c:v>7900000</c:v>
                </c:pt>
                <c:pt idx="3269">
                  <c:v>9500000</c:v>
                </c:pt>
                <c:pt idx="3270">
                  <c:v>1800000</c:v>
                </c:pt>
                <c:pt idx="3271">
                  <c:v>5800000</c:v>
                </c:pt>
                <c:pt idx="3272">
                  <c:v>2800000</c:v>
                </c:pt>
                <c:pt idx="3273">
                  <c:v>4000000</c:v>
                </c:pt>
                <c:pt idx="3274">
                  <c:v>1000000</c:v>
                </c:pt>
                <c:pt idx="3275">
                  <c:v>9100000</c:v>
                </c:pt>
                <c:pt idx="3276">
                  <c:v>4600000</c:v>
                </c:pt>
                <c:pt idx="3277">
                  <c:v>7800000</c:v>
                </c:pt>
                <c:pt idx="3278">
                  <c:v>6600000</c:v>
                </c:pt>
                <c:pt idx="3279">
                  <c:v>9800000</c:v>
                </c:pt>
                <c:pt idx="3280">
                  <c:v>7400000</c:v>
                </c:pt>
                <c:pt idx="3281">
                  <c:v>4300000</c:v>
                </c:pt>
                <c:pt idx="3282">
                  <c:v>9800000</c:v>
                </c:pt>
                <c:pt idx="3283">
                  <c:v>1100000</c:v>
                </c:pt>
                <c:pt idx="3284">
                  <c:v>8600000</c:v>
                </c:pt>
                <c:pt idx="3285">
                  <c:v>9400000</c:v>
                </c:pt>
                <c:pt idx="3286">
                  <c:v>5300000</c:v>
                </c:pt>
                <c:pt idx="3287">
                  <c:v>8700000</c:v>
                </c:pt>
                <c:pt idx="3288">
                  <c:v>4800000</c:v>
                </c:pt>
                <c:pt idx="3289">
                  <c:v>4400000</c:v>
                </c:pt>
                <c:pt idx="3290">
                  <c:v>5400000</c:v>
                </c:pt>
                <c:pt idx="3291">
                  <c:v>8400000</c:v>
                </c:pt>
                <c:pt idx="3292">
                  <c:v>5400000</c:v>
                </c:pt>
                <c:pt idx="3293">
                  <c:v>9400000</c:v>
                </c:pt>
                <c:pt idx="3294">
                  <c:v>800000</c:v>
                </c:pt>
                <c:pt idx="3295">
                  <c:v>3800000</c:v>
                </c:pt>
                <c:pt idx="3296">
                  <c:v>3100000</c:v>
                </c:pt>
                <c:pt idx="3297">
                  <c:v>6000000</c:v>
                </c:pt>
                <c:pt idx="3298">
                  <c:v>6800000</c:v>
                </c:pt>
                <c:pt idx="3299">
                  <c:v>5200000</c:v>
                </c:pt>
                <c:pt idx="3300">
                  <c:v>1900000</c:v>
                </c:pt>
                <c:pt idx="3301">
                  <c:v>3600000</c:v>
                </c:pt>
                <c:pt idx="3302">
                  <c:v>1500000</c:v>
                </c:pt>
                <c:pt idx="3303">
                  <c:v>2000000</c:v>
                </c:pt>
                <c:pt idx="3304">
                  <c:v>9200000</c:v>
                </c:pt>
                <c:pt idx="3305">
                  <c:v>6100000</c:v>
                </c:pt>
                <c:pt idx="3306">
                  <c:v>300000</c:v>
                </c:pt>
                <c:pt idx="3307">
                  <c:v>800000</c:v>
                </c:pt>
                <c:pt idx="3308">
                  <c:v>3300000</c:v>
                </c:pt>
                <c:pt idx="3309">
                  <c:v>5800000</c:v>
                </c:pt>
                <c:pt idx="3310">
                  <c:v>8500000</c:v>
                </c:pt>
                <c:pt idx="3311">
                  <c:v>4100000</c:v>
                </c:pt>
                <c:pt idx="3312">
                  <c:v>7800000</c:v>
                </c:pt>
                <c:pt idx="3313">
                  <c:v>7500000</c:v>
                </c:pt>
                <c:pt idx="3314">
                  <c:v>2300000</c:v>
                </c:pt>
                <c:pt idx="3315">
                  <c:v>600000</c:v>
                </c:pt>
                <c:pt idx="3316">
                  <c:v>2900000</c:v>
                </c:pt>
                <c:pt idx="3317">
                  <c:v>900000</c:v>
                </c:pt>
                <c:pt idx="3318">
                  <c:v>9000000</c:v>
                </c:pt>
                <c:pt idx="3319">
                  <c:v>4800000</c:v>
                </c:pt>
                <c:pt idx="3320">
                  <c:v>1600000</c:v>
                </c:pt>
                <c:pt idx="3321">
                  <c:v>2600000</c:v>
                </c:pt>
                <c:pt idx="3322">
                  <c:v>1800000</c:v>
                </c:pt>
                <c:pt idx="3323">
                  <c:v>4400000</c:v>
                </c:pt>
                <c:pt idx="3324">
                  <c:v>200000</c:v>
                </c:pt>
                <c:pt idx="3325">
                  <c:v>800000</c:v>
                </c:pt>
                <c:pt idx="3326">
                  <c:v>1500000</c:v>
                </c:pt>
                <c:pt idx="3327">
                  <c:v>7700000</c:v>
                </c:pt>
                <c:pt idx="3328">
                  <c:v>7200000</c:v>
                </c:pt>
                <c:pt idx="3329">
                  <c:v>1000000</c:v>
                </c:pt>
                <c:pt idx="3330">
                  <c:v>6300000</c:v>
                </c:pt>
                <c:pt idx="3331">
                  <c:v>1900000</c:v>
                </c:pt>
                <c:pt idx="3332">
                  <c:v>4400000</c:v>
                </c:pt>
                <c:pt idx="3333">
                  <c:v>9100000</c:v>
                </c:pt>
                <c:pt idx="3334">
                  <c:v>900000</c:v>
                </c:pt>
                <c:pt idx="3335">
                  <c:v>4600000</c:v>
                </c:pt>
                <c:pt idx="3336">
                  <c:v>9400000</c:v>
                </c:pt>
                <c:pt idx="3337">
                  <c:v>6900000</c:v>
                </c:pt>
                <c:pt idx="3338">
                  <c:v>300000</c:v>
                </c:pt>
                <c:pt idx="3339">
                  <c:v>1900000</c:v>
                </c:pt>
                <c:pt idx="3340">
                  <c:v>4400000</c:v>
                </c:pt>
                <c:pt idx="3341">
                  <c:v>1200000</c:v>
                </c:pt>
                <c:pt idx="3342">
                  <c:v>1000000</c:v>
                </c:pt>
                <c:pt idx="3343">
                  <c:v>3100000</c:v>
                </c:pt>
                <c:pt idx="3344">
                  <c:v>2100000</c:v>
                </c:pt>
                <c:pt idx="3345">
                  <c:v>2100000</c:v>
                </c:pt>
                <c:pt idx="3346">
                  <c:v>9400000</c:v>
                </c:pt>
                <c:pt idx="3347">
                  <c:v>9700000</c:v>
                </c:pt>
                <c:pt idx="3348">
                  <c:v>1400000</c:v>
                </c:pt>
                <c:pt idx="3349">
                  <c:v>4700000</c:v>
                </c:pt>
                <c:pt idx="3350">
                  <c:v>4100000</c:v>
                </c:pt>
                <c:pt idx="3351">
                  <c:v>1200000</c:v>
                </c:pt>
                <c:pt idx="3352">
                  <c:v>7900000</c:v>
                </c:pt>
                <c:pt idx="3353">
                  <c:v>6600000</c:v>
                </c:pt>
                <c:pt idx="3354">
                  <c:v>2200000</c:v>
                </c:pt>
                <c:pt idx="3355">
                  <c:v>5500000</c:v>
                </c:pt>
                <c:pt idx="3356">
                  <c:v>5100000</c:v>
                </c:pt>
                <c:pt idx="3357">
                  <c:v>3900000</c:v>
                </c:pt>
                <c:pt idx="3358">
                  <c:v>200000</c:v>
                </c:pt>
                <c:pt idx="3359">
                  <c:v>5800000</c:v>
                </c:pt>
                <c:pt idx="3360">
                  <c:v>8300000</c:v>
                </c:pt>
                <c:pt idx="3361">
                  <c:v>2600000</c:v>
                </c:pt>
                <c:pt idx="3362">
                  <c:v>2100000</c:v>
                </c:pt>
                <c:pt idx="3363">
                  <c:v>3900000</c:v>
                </c:pt>
                <c:pt idx="3364">
                  <c:v>5200000</c:v>
                </c:pt>
                <c:pt idx="3365">
                  <c:v>7800000</c:v>
                </c:pt>
                <c:pt idx="3366">
                  <c:v>5400000</c:v>
                </c:pt>
                <c:pt idx="3367">
                  <c:v>2900000</c:v>
                </c:pt>
                <c:pt idx="3368">
                  <c:v>7100000</c:v>
                </c:pt>
                <c:pt idx="3369">
                  <c:v>800000</c:v>
                </c:pt>
                <c:pt idx="3370">
                  <c:v>3400000</c:v>
                </c:pt>
                <c:pt idx="3371">
                  <c:v>6800000</c:v>
                </c:pt>
                <c:pt idx="3372">
                  <c:v>7000000</c:v>
                </c:pt>
                <c:pt idx="3373">
                  <c:v>9300000</c:v>
                </c:pt>
                <c:pt idx="3374">
                  <c:v>7500000</c:v>
                </c:pt>
                <c:pt idx="3375">
                  <c:v>8000000</c:v>
                </c:pt>
                <c:pt idx="3376">
                  <c:v>1600000</c:v>
                </c:pt>
                <c:pt idx="3377">
                  <c:v>6700000</c:v>
                </c:pt>
                <c:pt idx="3378">
                  <c:v>3800000</c:v>
                </c:pt>
                <c:pt idx="3379">
                  <c:v>2700000</c:v>
                </c:pt>
                <c:pt idx="3380">
                  <c:v>1300000</c:v>
                </c:pt>
                <c:pt idx="3381">
                  <c:v>3400000</c:v>
                </c:pt>
                <c:pt idx="3382">
                  <c:v>3400000</c:v>
                </c:pt>
                <c:pt idx="3383">
                  <c:v>2400000</c:v>
                </c:pt>
                <c:pt idx="3384">
                  <c:v>1900000</c:v>
                </c:pt>
                <c:pt idx="3385">
                  <c:v>700000</c:v>
                </c:pt>
                <c:pt idx="3386">
                  <c:v>6900000</c:v>
                </c:pt>
                <c:pt idx="3387">
                  <c:v>300000</c:v>
                </c:pt>
                <c:pt idx="3388">
                  <c:v>6000000</c:v>
                </c:pt>
                <c:pt idx="3389">
                  <c:v>4300000</c:v>
                </c:pt>
                <c:pt idx="3390">
                  <c:v>5800000</c:v>
                </c:pt>
                <c:pt idx="3391">
                  <c:v>3300000</c:v>
                </c:pt>
                <c:pt idx="3392">
                  <c:v>400000</c:v>
                </c:pt>
                <c:pt idx="3393">
                  <c:v>300000</c:v>
                </c:pt>
                <c:pt idx="3394">
                  <c:v>4200000</c:v>
                </c:pt>
                <c:pt idx="3395">
                  <c:v>600000</c:v>
                </c:pt>
                <c:pt idx="3396">
                  <c:v>4400000</c:v>
                </c:pt>
                <c:pt idx="3397">
                  <c:v>9200000</c:v>
                </c:pt>
                <c:pt idx="3398">
                  <c:v>6900000</c:v>
                </c:pt>
                <c:pt idx="3399">
                  <c:v>5100000</c:v>
                </c:pt>
                <c:pt idx="3400">
                  <c:v>3400000</c:v>
                </c:pt>
                <c:pt idx="3401">
                  <c:v>8600000</c:v>
                </c:pt>
                <c:pt idx="3402">
                  <c:v>9200000</c:v>
                </c:pt>
                <c:pt idx="3403">
                  <c:v>4800000</c:v>
                </c:pt>
                <c:pt idx="3404">
                  <c:v>2800000</c:v>
                </c:pt>
                <c:pt idx="3405">
                  <c:v>3400000</c:v>
                </c:pt>
                <c:pt idx="3406">
                  <c:v>800000</c:v>
                </c:pt>
                <c:pt idx="3407">
                  <c:v>4100000</c:v>
                </c:pt>
                <c:pt idx="3408">
                  <c:v>1900000</c:v>
                </c:pt>
                <c:pt idx="3409">
                  <c:v>6700000</c:v>
                </c:pt>
                <c:pt idx="3410">
                  <c:v>5200000</c:v>
                </c:pt>
                <c:pt idx="3411">
                  <c:v>6700000</c:v>
                </c:pt>
                <c:pt idx="3412">
                  <c:v>4700000</c:v>
                </c:pt>
                <c:pt idx="3413">
                  <c:v>6000000</c:v>
                </c:pt>
                <c:pt idx="3414">
                  <c:v>6500000</c:v>
                </c:pt>
                <c:pt idx="3415">
                  <c:v>500000</c:v>
                </c:pt>
                <c:pt idx="3416">
                  <c:v>5700000</c:v>
                </c:pt>
                <c:pt idx="3417">
                  <c:v>6800000</c:v>
                </c:pt>
                <c:pt idx="3418">
                  <c:v>3100000</c:v>
                </c:pt>
                <c:pt idx="3419">
                  <c:v>5100000</c:v>
                </c:pt>
                <c:pt idx="3420">
                  <c:v>6300000</c:v>
                </c:pt>
                <c:pt idx="3421">
                  <c:v>4400000</c:v>
                </c:pt>
                <c:pt idx="3422">
                  <c:v>8100000</c:v>
                </c:pt>
                <c:pt idx="3423">
                  <c:v>1100000</c:v>
                </c:pt>
                <c:pt idx="3424">
                  <c:v>2400000</c:v>
                </c:pt>
                <c:pt idx="3425">
                  <c:v>7000000</c:v>
                </c:pt>
                <c:pt idx="3426">
                  <c:v>8700000</c:v>
                </c:pt>
                <c:pt idx="3427">
                  <c:v>3500000</c:v>
                </c:pt>
                <c:pt idx="3428">
                  <c:v>1600000</c:v>
                </c:pt>
                <c:pt idx="3429">
                  <c:v>7800000</c:v>
                </c:pt>
                <c:pt idx="3430">
                  <c:v>3700000</c:v>
                </c:pt>
                <c:pt idx="3431">
                  <c:v>400000</c:v>
                </c:pt>
                <c:pt idx="3432">
                  <c:v>4800000</c:v>
                </c:pt>
                <c:pt idx="3433">
                  <c:v>2900000</c:v>
                </c:pt>
                <c:pt idx="3434">
                  <c:v>5000000</c:v>
                </c:pt>
                <c:pt idx="3435">
                  <c:v>7600000</c:v>
                </c:pt>
                <c:pt idx="3436">
                  <c:v>3000000</c:v>
                </c:pt>
                <c:pt idx="3437">
                  <c:v>200000</c:v>
                </c:pt>
                <c:pt idx="3438">
                  <c:v>6800000</c:v>
                </c:pt>
                <c:pt idx="3439">
                  <c:v>9700000</c:v>
                </c:pt>
                <c:pt idx="3440">
                  <c:v>1200000</c:v>
                </c:pt>
                <c:pt idx="3441">
                  <c:v>7400000</c:v>
                </c:pt>
                <c:pt idx="3442">
                  <c:v>6900000</c:v>
                </c:pt>
                <c:pt idx="3443">
                  <c:v>9100000</c:v>
                </c:pt>
                <c:pt idx="3444">
                  <c:v>1300000</c:v>
                </c:pt>
                <c:pt idx="3445">
                  <c:v>6600000</c:v>
                </c:pt>
                <c:pt idx="3446">
                  <c:v>1800000</c:v>
                </c:pt>
                <c:pt idx="3447">
                  <c:v>8200000</c:v>
                </c:pt>
                <c:pt idx="3448">
                  <c:v>2800000</c:v>
                </c:pt>
                <c:pt idx="3449">
                  <c:v>7000000</c:v>
                </c:pt>
                <c:pt idx="3450">
                  <c:v>700000</c:v>
                </c:pt>
                <c:pt idx="3451">
                  <c:v>7400000</c:v>
                </c:pt>
                <c:pt idx="3452">
                  <c:v>2300000</c:v>
                </c:pt>
                <c:pt idx="3453">
                  <c:v>600000</c:v>
                </c:pt>
                <c:pt idx="3454">
                  <c:v>1000000</c:v>
                </c:pt>
                <c:pt idx="3455">
                  <c:v>2200000</c:v>
                </c:pt>
                <c:pt idx="3456">
                  <c:v>8000000</c:v>
                </c:pt>
                <c:pt idx="3457">
                  <c:v>8600000</c:v>
                </c:pt>
                <c:pt idx="3458">
                  <c:v>7500000</c:v>
                </c:pt>
                <c:pt idx="3459">
                  <c:v>5200000</c:v>
                </c:pt>
                <c:pt idx="3460">
                  <c:v>7900000</c:v>
                </c:pt>
                <c:pt idx="3461">
                  <c:v>4200000</c:v>
                </c:pt>
                <c:pt idx="3462">
                  <c:v>6500000</c:v>
                </c:pt>
                <c:pt idx="3463">
                  <c:v>7400000</c:v>
                </c:pt>
                <c:pt idx="3464">
                  <c:v>9100000</c:v>
                </c:pt>
                <c:pt idx="3465">
                  <c:v>800000</c:v>
                </c:pt>
                <c:pt idx="3466">
                  <c:v>800000</c:v>
                </c:pt>
                <c:pt idx="3467">
                  <c:v>4100000</c:v>
                </c:pt>
                <c:pt idx="3468">
                  <c:v>4200000</c:v>
                </c:pt>
                <c:pt idx="3469">
                  <c:v>4800000</c:v>
                </c:pt>
                <c:pt idx="3470">
                  <c:v>8300000</c:v>
                </c:pt>
                <c:pt idx="3471">
                  <c:v>7600000</c:v>
                </c:pt>
                <c:pt idx="3472">
                  <c:v>5100000</c:v>
                </c:pt>
                <c:pt idx="3473">
                  <c:v>3600000</c:v>
                </c:pt>
                <c:pt idx="3474">
                  <c:v>5400000</c:v>
                </c:pt>
                <c:pt idx="3475">
                  <c:v>700000</c:v>
                </c:pt>
                <c:pt idx="3476">
                  <c:v>9800000</c:v>
                </c:pt>
                <c:pt idx="3477">
                  <c:v>9700000</c:v>
                </c:pt>
                <c:pt idx="3478">
                  <c:v>9400000</c:v>
                </c:pt>
                <c:pt idx="3479">
                  <c:v>3200000</c:v>
                </c:pt>
                <c:pt idx="3480">
                  <c:v>3700000</c:v>
                </c:pt>
                <c:pt idx="3481">
                  <c:v>4200000</c:v>
                </c:pt>
                <c:pt idx="3482">
                  <c:v>7000000</c:v>
                </c:pt>
                <c:pt idx="3483">
                  <c:v>3200000</c:v>
                </c:pt>
                <c:pt idx="3484">
                  <c:v>7900000</c:v>
                </c:pt>
                <c:pt idx="3485">
                  <c:v>2200000</c:v>
                </c:pt>
                <c:pt idx="3486">
                  <c:v>2700000</c:v>
                </c:pt>
                <c:pt idx="3487">
                  <c:v>6800000</c:v>
                </c:pt>
                <c:pt idx="3488">
                  <c:v>6300000</c:v>
                </c:pt>
                <c:pt idx="3489">
                  <c:v>9000000</c:v>
                </c:pt>
                <c:pt idx="3490">
                  <c:v>4700000</c:v>
                </c:pt>
                <c:pt idx="3491">
                  <c:v>8100000</c:v>
                </c:pt>
                <c:pt idx="3492">
                  <c:v>9000000</c:v>
                </c:pt>
                <c:pt idx="3493">
                  <c:v>3800000</c:v>
                </c:pt>
                <c:pt idx="3494">
                  <c:v>8800000</c:v>
                </c:pt>
                <c:pt idx="3495">
                  <c:v>8700000</c:v>
                </c:pt>
                <c:pt idx="3496">
                  <c:v>5000000</c:v>
                </c:pt>
                <c:pt idx="3497">
                  <c:v>6000000</c:v>
                </c:pt>
                <c:pt idx="3498">
                  <c:v>9100000</c:v>
                </c:pt>
                <c:pt idx="3499">
                  <c:v>7400000</c:v>
                </c:pt>
                <c:pt idx="3500">
                  <c:v>8300000</c:v>
                </c:pt>
                <c:pt idx="3501">
                  <c:v>7600000</c:v>
                </c:pt>
                <c:pt idx="3502">
                  <c:v>3500000</c:v>
                </c:pt>
                <c:pt idx="3503">
                  <c:v>1000000</c:v>
                </c:pt>
                <c:pt idx="3504">
                  <c:v>9900000</c:v>
                </c:pt>
                <c:pt idx="3505">
                  <c:v>5700000</c:v>
                </c:pt>
                <c:pt idx="3506">
                  <c:v>700000</c:v>
                </c:pt>
                <c:pt idx="3507">
                  <c:v>9600000</c:v>
                </c:pt>
                <c:pt idx="3508">
                  <c:v>9300000</c:v>
                </c:pt>
                <c:pt idx="3509">
                  <c:v>9500000</c:v>
                </c:pt>
                <c:pt idx="3510">
                  <c:v>8700000</c:v>
                </c:pt>
                <c:pt idx="3511">
                  <c:v>7300000</c:v>
                </c:pt>
                <c:pt idx="3512">
                  <c:v>4100000</c:v>
                </c:pt>
                <c:pt idx="3513">
                  <c:v>2900000</c:v>
                </c:pt>
                <c:pt idx="3514">
                  <c:v>7500000</c:v>
                </c:pt>
                <c:pt idx="3515">
                  <c:v>7900000</c:v>
                </c:pt>
                <c:pt idx="3516">
                  <c:v>6900000</c:v>
                </c:pt>
                <c:pt idx="3517">
                  <c:v>6900000</c:v>
                </c:pt>
                <c:pt idx="3518">
                  <c:v>4800000</c:v>
                </c:pt>
                <c:pt idx="3519">
                  <c:v>7700000</c:v>
                </c:pt>
                <c:pt idx="3520">
                  <c:v>6900000</c:v>
                </c:pt>
                <c:pt idx="3521">
                  <c:v>1200000</c:v>
                </c:pt>
                <c:pt idx="3522">
                  <c:v>2900000</c:v>
                </c:pt>
                <c:pt idx="3523">
                  <c:v>5500000</c:v>
                </c:pt>
                <c:pt idx="3524">
                  <c:v>3200000</c:v>
                </c:pt>
                <c:pt idx="3525">
                  <c:v>2600000</c:v>
                </c:pt>
                <c:pt idx="3526">
                  <c:v>500000</c:v>
                </c:pt>
                <c:pt idx="3527">
                  <c:v>1800000</c:v>
                </c:pt>
                <c:pt idx="3528">
                  <c:v>1300000</c:v>
                </c:pt>
                <c:pt idx="3529">
                  <c:v>9900000</c:v>
                </c:pt>
                <c:pt idx="3530">
                  <c:v>2000000</c:v>
                </c:pt>
                <c:pt idx="3531">
                  <c:v>5100000</c:v>
                </c:pt>
                <c:pt idx="3532">
                  <c:v>8200000</c:v>
                </c:pt>
                <c:pt idx="3533">
                  <c:v>4200000</c:v>
                </c:pt>
                <c:pt idx="3534">
                  <c:v>1300000</c:v>
                </c:pt>
                <c:pt idx="3535">
                  <c:v>4600000</c:v>
                </c:pt>
                <c:pt idx="3536">
                  <c:v>6600000</c:v>
                </c:pt>
                <c:pt idx="3537">
                  <c:v>8300000</c:v>
                </c:pt>
                <c:pt idx="3538">
                  <c:v>6900000</c:v>
                </c:pt>
                <c:pt idx="3539">
                  <c:v>4700000</c:v>
                </c:pt>
                <c:pt idx="3540">
                  <c:v>7900000</c:v>
                </c:pt>
                <c:pt idx="3541">
                  <c:v>8800000</c:v>
                </c:pt>
                <c:pt idx="3542">
                  <c:v>6500000</c:v>
                </c:pt>
                <c:pt idx="3543">
                  <c:v>3500000</c:v>
                </c:pt>
                <c:pt idx="3544">
                  <c:v>8200000</c:v>
                </c:pt>
                <c:pt idx="3545">
                  <c:v>2000000</c:v>
                </c:pt>
                <c:pt idx="3546">
                  <c:v>2700000</c:v>
                </c:pt>
                <c:pt idx="3547">
                  <c:v>5300000</c:v>
                </c:pt>
                <c:pt idx="3548">
                  <c:v>9900000</c:v>
                </c:pt>
                <c:pt idx="3549">
                  <c:v>5000000</c:v>
                </c:pt>
                <c:pt idx="3550">
                  <c:v>9100000</c:v>
                </c:pt>
                <c:pt idx="3551">
                  <c:v>7600000</c:v>
                </c:pt>
                <c:pt idx="3552">
                  <c:v>5200000</c:v>
                </c:pt>
                <c:pt idx="3553">
                  <c:v>1800000</c:v>
                </c:pt>
                <c:pt idx="3554">
                  <c:v>7300000</c:v>
                </c:pt>
                <c:pt idx="3555">
                  <c:v>3200000</c:v>
                </c:pt>
                <c:pt idx="3556">
                  <c:v>5200000</c:v>
                </c:pt>
                <c:pt idx="3557">
                  <c:v>7100000</c:v>
                </c:pt>
                <c:pt idx="3558">
                  <c:v>1400000</c:v>
                </c:pt>
                <c:pt idx="3559">
                  <c:v>2700000</c:v>
                </c:pt>
                <c:pt idx="3560">
                  <c:v>6500000</c:v>
                </c:pt>
                <c:pt idx="3561">
                  <c:v>9300000</c:v>
                </c:pt>
                <c:pt idx="3562">
                  <c:v>6700000</c:v>
                </c:pt>
                <c:pt idx="3563">
                  <c:v>6800000</c:v>
                </c:pt>
                <c:pt idx="3564">
                  <c:v>5600000</c:v>
                </c:pt>
                <c:pt idx="3565">
                  <c:v>1900000</c:v>
                </c:pt>
                <c:pt idx="3566">
                  <c:v>8400000</c:v>
                </c:pt>
                <c:pt idx="3567">
                  <c:v>2500000</c:v>
                </c:pt>
                <c:pt idx="3568">
                  <c:v>2900000</c:v>
                </c:pt>
                <c:pt idx="3569">
                  <c:v>3200000</c:v>
                </c:pt>
                <c:pt idx="3570">
                  <c:v>3000000</c:v>
                </c:pt>
                <c:pt idx="3571">
                  <c:v>800000</c:v>
                </c:pt>
                <c:pt idx="3572">
                  <c:v>400000</c:v>
                </c:pt>
                <c:pt idx="3573">
                  <c:v>4400000</c:v>
                </c:pt>
                <c:pt idx="3574">
                  <c:v>8700000</c:v>
                </c:pt>
                <c:pt idx="3575">
                  <c:v>7400000</c:v>
                </c:pt>
                <c:pt idx="3576">
                  <c:v>5700000</c:v>
                </c:pt>
                <c:pt idx="3577">
                  <c:v>9700000</c:v>
                </c:pt>
                <c:pt idx="3578">
                  <c:v>7000000</c:v>
                </c:pt>
                <c:pt idx="3579">
                  <c:v>8900000</c:v>
                </c:pt>
                <c:pt idx="3580">
                  <c:v>3100000</c:v>
                </c:pt>
                <c:pt idx="3581">
                  <c:v>2200000</c:v>
                </c:pt>
                <c:pt idx="3582">
                  <c:v>7100000</c:v>
                </c:pt>
                <c:pt idx="3583">
                  <c:v>8200000</c:v>
                </c:pt>
                <c:pt idx="3584">
                  <c:v>9800000</c:v>
                </c:pt>
                <c:pt idx="3585">
                  <c:v>3900000</c:v>
                </c:pt>
                <c:pt idx="3586">
                  <c:v>2200000</c:v>
                </c:pt>
                <c:pt idx="3587">
                  <c:v>600000</c:v>
                </c:pt>
                <c:pt idx="3588">
                  <c:v>6900000</c:v>
                </c:pt>
                <c:pt idx="3589">
                  <c:v>7400000</c:v>
                </c:pt>
                <c:pt idx="3590">
                  <c:v>4000000</c:v>
                </c:pt>
                <c:pt idx="3591">
                  <c:v>700000</c:v>
                </c:pt>
                <c:pt idx="3592">
                  <c:v>1900000</c:v>
                </c:pt>
                <c:pt idx="3593">
                  <c:v>2200000</c:v>
                </c:pt>
                <c:pt idx="3594">
                  <c:v>2000000</c:v>
                </c:pt>
                <c:pt idx="3595">
                  <c:v>7400000</c:v>
                </c:pt>
                <c:pt idx="3596">
                  <c:v>2300000</c:v>
                </c:pt>
                <c:pt idx="3597">
                  <c:v>4000000</c:v>
                </c:pt>
                <c:pt idx="3598">
                  <c:v>1500000</c:v>
                </c:pt>
                <c:pt idx="3599">
                  <c:v>5200000</c:v>
                </c:pt>
                <c:pt idx="3600">
                  <c:v>5400000</c:v>
                </c:pt>
                <c:pt idx="3601">
                  <c:v>7700000</c:v>
                </c:pt>
                <c:pt idx="3602">
                  <c:v>1900000</c:v>
                </c:pt>
                <c:pt idx="3603">
                  <c:v>6400000</c:v>
                </c:pt>
                <c:pt idx="3604">
                  <c:v>700000</c:v>
                </c:pt>
                <c:pt idx="3605">
                  <c:v>5800000</c:v>
                </c:pt>
                <c:pt idx="3606">
                  <c:v>1800000</c:v>
                </c:pt>
                <c:pt idx="3607">
                  <c:v>4300000</c:v>
                </c:pt>
                <c:pt idx="3608">
                  <c:v>8000000</c:v>
                </c:pt>
                <c:pt idx="3609">
                  <c:v>1100000</c:v>
                </c:pt>
                <c:pt idx="3610">
                  <c:v>8800000</c:v>
                </c:pt>
                <c:pt idx="3611">
                  <c:v>4800000</c:v>
                </c:pt>
                <c:pt idx="3612">
                  <c:v>200000</c:v>
                </c:pt>
                <c:pt idx="3613">
                  <c:v>1400000</c:v>
                </c:pt>
                <c:pt idx="3614">
                  <c:v>2500000</c:v>
                </c:pt>
                <c:pt idx="3615">
                  <c:v>8100000</c:v>
                </c:pt>
                <c:pt idx="3616">
                  <c:v>6100000</c:v>
                </c:pt>
                <c:pt idx="3617">
                  <c:v>2000000</c:v>
                </c:pt>
                <c:pt idx="3618">
                  <c:v>4800000</c:v>
                </c:pt>
                <c:pt idx="3619">
                  <c:v>900000</c:v>
                </c:pt>
                <c:pt idx="3620">
                  <c:v>1300000</c:v>
                </c:pt>
                <c:pt idx="3621">
                  <c:v>4200000</c:v>
                </c:pt>
                <c:pt idx="3622">
                  <c:v>3300000</c:v>
                </c:pt>
                <c:pt idx="3623">
                  <c:v>8700000</c:v>
                </c:pt>
                <c:pt idx="3624">
                  <c:v>800000</c:v>
                </c:pt>
                <c:pt idx="3625">
                  <c:v>7400000</c:v>
                </c:pt>
                <c:pt idx="3626">
                  <c:v>6900000</c:v>
                </c:pt>
                <c:pt idx="3627">
                  <c:v>8800000</c:v>
                </c:pt>
                <c:pt idx="3628">
                  <c:v>8600000</c:v>
                </c:pt>
                <c:pt idx="3629">
                  <c:v>5400000</c:v>
                </c:pt>
                <c:pt idx="3630">
                  <c:v>2900000</c:v>
                </c:pt>
                <c:pt idx="3631">
                  <c:v>9800000</c:v>
                </c:pt>
                <c:pt idx="3632">
                  <c:v>3300000</c:v>
                </c:pt>
                <c:pt idx="3633">
                  <c:v>300000</c:v>
                </c:pt>
                <c:pt idx="3634">
                  <c:v>1500000</c:v>
                </c:pt>
                <c:pt idx="3635">
                  <c:v>5400000</c:v>
                </c:pt>
                <c:pt idx="3636">
                  <c:v>6600000</c:v>
                </c:pt>
                <c:pt idx="3637">
                  <c:v>5700000</c:v>
                </c:pt>
                <c:pt idx="3638">
                  <c:v>8500000</c:v>
                </c:pt>
                <c:pt idx="3639">
                  <c:v>7400000</c:v>
                </c:pt>
                <c:pt idx="3640">
                  <c:v>7800000</c:v>
                </c:pt>
                <c:pt idx="3641">
                  <c:v>7200000</c:v>
                </c:pt>
                <c:pt idx="3642">
                  <c:v>7600000</c:v>
                </c:pt>
                <c:pt idx="3643">
                  <c:v>7000000</c:v>
                </c:pt>
                <c:pt idx="3644">
                  <c:v>5700000</c:v>
                </c:pt>
                <c:pt idx="3645">
                  <c:v>8200000</c:v>
                </c:pt>
                <c:pt idx="3646">
                  <c:v>9000000</c:v>
                </c:pt>
                <c:pt idx="3647">
                  <c:v>3900000</c:v>
                </c:pt>
                <c:pt idx="3648">
                  <c:v>6500000</c:v>
                </c:pt>
                <c:pt idx="3649">
                  <c:v>2300000</c:v>
                </c:pt>
                <c:pt idx="3650">
                  <c:v>5700000</c:v>
                </c:pt>
                <c:pt idx="3651">
                  <c:v>800000</c:v>
                </c:pt>
                <c:pt idx="3652">
                  <c:v>8400000</c:v>
                </c:pt>
                <c:pt idx="3653">
                  <c:v>4300000</c:v>
                </c:pt>
                <c:pt idx="3654">
                  <c:v>300000</c:v>
                </c:pt>
                <c:pt idx="3655">
                  <c:v>8700000</c:v>
                </c:pt>
                <c:pt idx="3656">
                  <c:v>4400000</c:v>
                </c:pt>
                <c:pt idx="3657">
                  <c:v>5600000</c:v>
                </c:pt>
                <c:pt idx="3658">
                  <c:v>600000</c:v>
                </c:pt>
                <c:pt idx="3659">
                  <c:v>2500000</c:v>
                </c:pt>
                <c:pt idx="3660">
                  <c:v>3800000</c:v>
                </c:pt>
                <c:pt idx="3661">
                  <c:v>2500000</c:v>
                </c:pt>
                <c:pt idx="3662">
                  <c:v>5500000</c:v>
                </c:pt>
                <c:pt idx="3663">
                  <c:v>4500000</c:v>
                </c:pt>
                <c:pt idx="3664">
                  <c:v>1900000</c:v>
                </c:pt>
                <c:pt idx="3665">
                  <c:v>6400000</c:v>
                </c:pt>
                <c:pt idx="3666">
                  <c:v>3800000</c:v>
                </c:pt>
                <c:pt idx="3667">
                  <c:v>6300000</c:v>
                </c:pt>
                <c:pt idx="3668">
                  <c:v>300000</c:v>
                </c:pt>
                <c:pt idx="3669">
                  <c:v>7100000</c:v>
                </c:pt>
                <c:pt idx="3670">
                  <c:v>600000</c:v>
                </c:pt>
                <c:pt idx="3671">
                  <c:v>4400000</c:v>
                </c:pt>
                <c:pt idx="3672">
                  <c:v>7600000</c:v>
                </c:pt>
                <c:pt idx="3673">
                  <c:v>8700000</c:v>
                </c:pt>
                <c:pt idx="3674">
                  <c:v>5600000</c:v>
                </c:pt>
                <c:pt idx="3675">
                  <c:v>4100000</c:v>
                </c:pt>
                <c:pt idx="3676">
                  <c:v>7900000</c:v>
                </c:pt>
                <c:pt idx="3677">
                  <c:v>5600000</c:v>
                </c:pt>
                <c:pt idx="3678">
                  <c:v>1200000</c:v>
                </c:pt>
                <c:pt idx="3679">
                  <c:v>6900000</c:v>
                </c:pt>
                <c:pt idx="3680">
                  <c:v>2700000</c:v>
                </c:pt>
                <c:pt idx="3681">
                  <c:v>9800000</c:v>
                </c:pt>
                <c:pt idx="3682">
                  <c:v>9300000</c:v>
                </c:pt>
                <c:pt idx="3683">
                  <c:v>6700000</c:v>
                </c:pt>
                <c:pt idx="3684">
                  <c:v>1300000</c:v>
                </c:pt>
                <c:pt idx="3685">
                  <c:v>7900000</c:v>
                </c:pt>
                <c:pt idx="3686">
                  <c:v>6700000</c:v>
                </c:pt>
                <c:pt idx="3687">
                  <c:v>2100000</c:v>
                </c:pt>
                <c:pt idx="3688">
                  <c:v>4700000</c:v>
                </c:pt>
                <c:pt idx="3689">
                  <c:v>3700000</c:v>
                </c:pt>
                <c:pt idx="3690">
                  <c:v>5800000</c:v>
                </c:pt>
                <c:pt idx="3691">
                  <c:v>2400000</c:v>
                </c:pt>
                <c:pt idx="3692">
                  <c:v>8100000</c:v>
                </c:pt>
                <c:pt idx="3693">
                  <c:v>5400000</c:v>
                </c:pt>
                <c:pt idx="3694">
                  <c:v>1400000</c:v>
                </c:pt>
                <c:pt idx="3695">
                  <c:v>2500000</c:v>
                </c:pt>
                <c:pt idx="3696">
                  <c:v>1600000</c:v>
                </c:pt>
                <c:pt idx="3697">
                  <c:v>3700000</c:v>
                </c:pt>
                <c:pt idx="3698">
                  <c:v>500000</c:v>
                </c:pt>
                <c:pt idx="3699">
                  <c:v>5300000</c:v>
                </c:pt>
                <c:pt idx="3700">
                  <c:v>2800000</c:v>
                </c:pt>
                <c:pt idx="3701">
                  <c:v>9600000</c:v>
                </c:pt>
                <c:pt idx="3702">
                  <c:v>2200000</c:v>
                </c:pt>
                <c:pt idx="3703">
                  <c:v>8400000</c:v>
                </c:pt>
                <c:pt idx="3704">
                  <c:v>2100000</c:v>
                </c:pt>
                <c:pt idx="3705">
                  <c:v>2800000</c:v>
                </c:pt>
                <c:pt idx="3706">
                  <c:v>2500000</c:v>
                </c:pt>
                <c:pt idx="3707">
                  <c:v>1700000</c:v>
                </c:pt>
                <c:pt idx="3708">
                  <c:v>6100000</c:v>
                </c:pt>
                <c:pt idx="3709">
                  <c:v>4100000</c:v>
                </c:pt>
                <c:pt idx="3710">
                  <c:v>4500000</c:v>
                </c:pt>
                <c:pt idx="3711">
                  <c:v>5600000</c:v>
                </c:pt>
                <c:pt idx="3712">
                  <c:v>5800000</c:v>
                </c:pt>
                <c:pt idx="3713">
                  <c:v>8600000</c:v>
                </c:pt>
                <c:pt idx="3714">
                  <c:v>2900000</c:v>
                </c:pt>
                <c:pt idx="3715">
                  <c:v>8300000</c:v>
                </c:pt>
                <c:pt idx="3716">
                  <c:v>2400000</c:v>
                </c:pt>
                <c:pt idx="3717">
                  <c:v>5600000</c:v>
                </c:pt>
                <c:pt idx="3718">
                  <c:v>9500000</c:v>
                </c:pt>
                <c:pt idx="3719">
                  <c:v>4900000</c:v>
                </c:pt>
                <c:pt idx="3720">
                  <c:v>5900000</c:v>
                </c:pt>
                <c:pt idx="3721">
                  <c:v>500000</c:v>
                </c:pt>
                <c:pt idx="3722">
                  <c:v>7000000</c:v>
                </c:pt>
                <c:pt idx="3723">
                  <c:v>3500000</c:v>
                </c:pt>
                <c:pt idx="3724">
                  <c:v>5200000</c:v>
                </c:pt>
                <c:pt idx="3725">
                  <c:v>6300000</c:v>
                </c:pt>
                <c:pt idx="3726">
                  <c:v>8400000</c:v>
                </c:pt>
                <c:pt idx="3727">
                  <c:v>7500000</c:v>
                </c:pt>
                <c:pt idx="3728">
                  <c:v>3300000</c:v>
                </c:pt>
                <c:pt idx="3729">
                  <c:v>8800000</c:v>
                </c:pt>
                <c:pt idx="3730">
                  <c:v>200000</c:v>
                </c:pt>
                <c:pt idx="3731">
                  <c:v>8000000</c:v>
                </c:pt>
                <c:pt idx="3732">
                  <c:v>1000000</c:v>
                </c:pt>
                <c:pt idx="3733">
                  <c:v>9400000</c:v>
                </c:pt>
                <c:pt idx="3734">
                  <c:v>2100000</c:v>
                </c:pt>
                <c:pt idx="3735">
                  <c:v>5400000</c:v>
                </c:pt>
                <c:pt idx="3736">
                  <c:v>4700000</c:v>
                </c:pt>
                <c:pt idx="3737">
                  <c:v>8800000</c:v>
                </c:pt>
                <c:pt idx="3738">
                  <c:v>3200000</c:v>
                </c:pt>
                <c:pt idx="3739">
                  <c:v>7200000</c:v>
                </c:pt>
                <c:pt idx="3740">
                  <c:v>2500000</c:v>
                </c:pt>
                <c:pt idx="3741">
                  <c:v>6900000</c:v>
                </c:pt>
                <c:pt idx="3742">
                  <c:v>5700000</c:v>
                </c:pt>
                <c:pt idx="3743">
                  <c:v>5500000</c:v>
                </c:pt>
                <c:pt idx="3744">
                  <c:v>9200000</c:v>
                </c:pt>
                <c:pt idx="3745">
                  <c:v>5700000</c:v>
                </c:pt>
                <c:pt idx="3746">
                  <c:v>5000000</c:v>
                </c:pt>
                <c:pt idx="3747">
                  <c:v>2300000</c:v>
                </c:pt>
                <c:pt idx="3748">
                  <c:v>3000000</c:v>
                </c:pt>
                <c:pt idx="3749">
                  <c:v>7900000</c:v>
                </c:pt>
                <c:pt idx="3750">
                  <c:v>2000000</c:v>
                </c:pt>
                <c:pt idx="3751">
                  <c:v>2700000</c:v>
                </c:pt>
                <c:pt idx="3752">
                  <c:v>6400000</c:v>
                </c:pt>
                <c:pt idx="3753">
                  <c:v>8200000</c:v>
                </c:pt>
                <c:pt idx="3754">
                  <c:v>2800000</c:v>
                </c:pt>
                <c:pt idx="3755">
                  <c:v>8900000</c:v>
                </c:pt>
                <c:pt idx="3756">
                  <c:v>5100000</c:v>
                </c:pt>
                <c:pt idx="3757">
                  <c:v>2800000</c:v>
                </c:pt>
                <c:pt idx="3758">
                  <c:v>6100000</c:v>
                </c:pt>
                <c:pt idx="3759">
                  <c:v>8400000</c:v>
                </c:pt>
                <c:pt idx="3760">
                  <c:v>1600000</c:v>
                </c:pt>
                <c:pt idx="3761">
                  <c:v>4100000</c:v>
                </c:pt>
                <c:pt idx="3762">
                  <c:v>300000</c:v>
                </c:pt>
                <c:pt idx="3763">
                  <c:v>9600000</c:v>
                </c:pt>
                <c:pt idx="3764">
                  <c:v>8300000</c:v>
                </c:pt>
                <c:pt idx="3765">
                  <c:v>4600000</c:v>
                </c:pt>
                <c:pt idx="3766">
                  <c:v>5600000</c:v>
                </c:pt>
                <c:pt idx="3767">
                  <c:v>4100000</c:v>
                </c:pt>
                <c:pt idx="3768">
                  <c:v>3700000</c:v>
                </c:pt>
                <c:pt idx="3769">
                  <c:v>800000</c:v>
                </c:pt>
                <c:pt idx="3770">
                  <c:v>8100000</c:v>
                </c:pt>
                <c:pt idx="3771">
                  <c:v>2700000</c:v>
                </c:pt>
                <c:pt idx="3772">
                  <c:v>7000000</c:v>
                </c:pt>
                <c:pt idx="3773">
                  <c:v>8100000</c:v>
                </c:pt>
                <c:pt idx="3774">
                  <c:v>3200000</c:v>
                </c:pt>
                <c:pt idx="3775">
                  <c:v>400000</c:v>
                </c:pt>
                <c:pt idx="3776">
                  <c:v>7800000</c:v>
                </c:pt>
                <c:pt idx="3777">
                  <c:v>5800000</c:v>
                </c:pt>
                <c:pt idx="3778">
                  <c:v>2600000</c:v>
                </c:pt>
                <c:pt idx="3779">
                  <c:v>5400000</c:v>
                </c:pt>
                <c:pt idx="3780">
                  <c:v>600000</c:v>
                </c:pt>
                <c:pt idx="3781">
                  <c:v>600000</c:v>
                </c:pt>
                <c:pt idx="3782">
                  <c:v>9500000</c:v>
                </c:pt>
                <c:pt idx="3783">
                  <c:v>1900000</c:v>
                </c:pt>
                <c:pt idx="3784">
                  <c:v>9800000</c:v>
                </c:pt>
                <c:pt idx="3785">
                  <c:v>7800000</c:v>
                </c:pt>
                <c:pt idx="3786">
                  <c:v>4900000</c:v>
                </c:pt>
                <c:pt idx="3787">
                  <c:v>8300000</c:v>
                </c:pt>
                <c:pt idx="3788">
                  <c:v>3900000</c:v>
                </c:pt>
                <c:pt idx="3789">
                  <c:v>9000000</c:v>
                </c:pt>
                <c:pt idx="3790">
                  <c:v>9600000</c:v>
                </c:pt>
                <c:pt idx="3791">
                  <c:v>1000000</c:v>
                </c:pt>
                <c:pt idx="3792">
                  <c:v>2800000</c:v>
                </c:pt>
                <c:pt idx="3793">
                  <c:v>8300000</c:v>
                </c:pt>
                <c:pt idx="3794">
                  <c:v>6900000</c:v>
                </c:pt>
                <c:pt idx="3795">
                  <c:v>3800000</c:v>
                </c:pt>
                <c:pt idx="3796">
                  <c:v>8000000</c:v>
                </c:pt>
                <c:pt idx="3797">
                  <c:v>9800000</c:v>
                </c:pt>
                <c:pt idx="3798">
                  <c:v>2900000</c:v>
                </c:pt>
                <c:pt idx="3799">
                  <c:v>7900000</c:v>
                </c:pt>
                <c:pt idx="3800">
                  <c:v>4600000</c:v>
                </c:pt>
                <c:pt idx="3801">
                  <c:v>1000000</c:v>
                </c:pt>
                <c:pt idx="3802">
                  <c:v>9000000</c:v>
                </c:pt>
                <c:pt idx="3803">
                  <c:v>9400000</c:v>
                </c:pt>
                <c:pt idx="3804">
                  <c:v>7400000</c:v>
                </c:pt>
                <c:pt idx="3805">
                  <c:v>6600000</c:v>
                </c:pt>
                <c:pt idx="3806">
                  <c:v>1300000</c:v>
                </c:pt>
                <c:pt idx="3807">
                  <c:v>1100000</c:v>
                </c:pt>
                <c:pt idx="3808">
                  <c:v>9200000</c:v>
                </c:pt>
                <c:pt idx="3809">
                  <c:v>7000000</c:v>
                </c:pt>
                <c:pt idx="3810">
                  <c:v>5100000</c:v>
                </c:pt>
                <c:pt idx="3811">
                  <c:v>3200000</c:v>
                </c:pt>
                <c:pt idx="3812">
                  <c:v>3700000</c:v>
                </c:pt>
                <c:pt idx="3813">
                  <c:v>3600000</c:v>
                </c:pt>
                <c:pt idx="3814">
                  <c:v>5600000</c:v>
                </c:pt>
                <c:pt idx="3815">
                  <c:v>9500000</c:v>
                </c:pt>
                <c:pt idx="3816">
                  <c:v>1500000</c:v>
                </c:pt>
                <c:pt idx="3817">
                  <c:v>7400000</c:v>
                </c:pt>
                <c:pt idx="3818">
                  <c:v>6000000</c:v>
                </c:pt>
                <c:pt idx="3819">
                  <c:v>3000000</c:v>
                </c:pt>
                <c:pt idx="3820">
                  <c:v>6000000</c:v>
                </c:pt>
                <c:pt idx="3821">
                  <c:v>600000</c:v>
                </c:pt>
                <c:pt idx="3822">
                  <c:v>1800000</c:v>
                </c:pt>
                <c:pt idx="3823">
                  <c:v>5500000</c:v>
                </c:pt>
                <c:pt idx="3824">
                  <c:v>1000000</c:v>
                </c:pt>
                <c:pt idx="3825">
                  <c:v>1700000</c:v>
                </c:pt>
                <c:pt idx="3826">
                  <c:v>3400000</c:v>
                </c:pt>
                <c:pt idx="3827">
                  <c:v>9600000</c:v>
                </c:pt>
                <c:pt idx="3828">
                  <c:v>2600000</c:v>
                </c:pt>
                <c:pt idx="3829">
                  <c:v>1600000</c:v>
                </c:pt>
                <c:pt idx="3830">
                  <c:v>4300000</c:v>
                </c:pt>
                <c:pt idx="3831">
                  <c:v>1400000</c:v>
                </c:pt>
                <c:pt idx="3832">
                  <c:v>8000000</c:v>
                </c:pt>
                <c:pt idx="3833">
                  <c:v>5000000</c:v>
                </c:pt>
                <c:pt idx="3834">
                  <c:v>4500000</c:v>
                </c:pt>
                <c:pt idx="3835">
                  <c:v>3400000</c:v>
                </c:pt>
                <c:pt idx="3836">
                  <c:v>5700000</c:v>
                </c:pt>
                <c:pt idx="3837">
                  <c:v>2600000</c:v>
                </c:pt>
                <c:pt idx="3838">
                  <c:v>4500000</c:v>
                </c:pt>
                <c:pt idx="3839">
                  <c:v>5100000</c:v>
                </c:pt>
                <c:pt idx="3840">
                  <c:v>5100000</c:v>
                </c:pt>
                <c:pt idx="3841">
                  <c:v>1700000</c:v>
                </c:pt>
                <c:pt idx="3842">
                  <c:v>5200000</c:v>
                </c:pt>
                <c:pt idx="3843">
                  <c:v>8400000</c:v>
                </c:pt>
                <c:pt idx="3844">
                  <c:v>9000000</c:v>
                </c:pt>
                <c:pt idx="3845">
                  <c:v>3400000</c:v>
                </c:pt>
                <c:pt idx="3846">
                  <c:v>5400000</c:v>
                </c:pt>
                <c:pt idx="3847">
                  <c:v>700000</c:v>
                </c:pt>
                <c:pt idx="3848">
                  <c:v>7600000</c:v>
                </c:pt>
                <c:pt idx="3849">
                  <c:v>5000000</c:v>
                </c:pt>
                <c:pt idx="3850">
                  <c:v>2500000</c:v>
                </c:pt>
                <c:pt idx="3851">
                  <c:v>2000000</c:v>
                </c:pt>
                <c:pt idx="3852">
                  <c:v>9000000</c:v>
                </c:pt>
                <c:pt idx="3853">
                  <c:v>8300000</c:v>
                </c:pt>
                <c:pt idx="3854">
                  <c:v>3100000</c:v>
                </c:pt>
                <c:pt idx="3855">
                  <c:v>8500000</c:v>
                </c:pt>
                <c:pt idx="3856">
                  <c:v>1200000</c:v>
                </c:pt>
                <c:pt idx="3857">
                  <c:v>2800000</c:v>
                </c:pt>
                <c:pt idx="3858">
                  <c:v>2800000</c:v>
                </c:pt>
                <c:pt idx="3859">
                  <c:v>6500000</c:v>
                </c:pt>
                <c:pt idx="3860">
                  <c:v>8700000</c:v>
                </c:pt>
                <c:pt idx="3861">
                  <c:v>5400000</c:v>
                </c:pt>
                <c:pt idx="3862">
                  <c:v>8600000</c:v>
                </c:pt>
                <c:pt idx="3863">
                  <c:v>4700000</c:v>
                </c:pt>
                <c:pt idx="3864">
                  <c:v>1100000</c:v>
                </c:pt>
                <c:pt idx="3865">
                  <c:v>6400000</c:v>
                </c:pt>
                <c:pt idx="3866">
                  <c:v>4300000</c:v>
                </c:pt>
                <c:pt idx="3867">
                  <c:v>2900000</c:v>
                </c:pt>
                <c:pt idx="3868">
                  <c:v>9600000</c:v>
                </c:pt>
                <c:pt idx="3869">
                  <c:v>900000</c:v>
                </c:pt>
                <c:pt idx="3870">
                  <c:v>8100000</c:v>
                </c:pt>
                <c:pt idx="3871">
                  <c:v>8800000</c:v>
                </c:pt>
                <c:pt idx="3872">
                  <c:v>8800000</c:v>
                </c:pt>
                <c:pt idx="3873">
                  <c:v>6400000</c:v>
                </c:pt>
                <c:pt idx="3874">
                  <c:v>2900000</c:v>
                </c:pt>
                <c:pt idx="3875">
                  <c:v>1600000</c:v>
                </c:pt>
                <c:pt idx="3876">
                  <c:v>1600000</c:v>
                </c:pt>
                <c:pt idx="3877">
                  <c:v>3100000</c:v>
                </c:pt>
                <c:pt idx="3878">
                  <c:v>5600000</c:v>
                </c:pt>
                <c:pt idx="3879">
                  <c:v>8100000</c:v>
                </c:pt>
                <c:pt idx="3880">
                  <c:v>9100000</c:v>
                </c:pt>
                <c:pt idx="3881">
                  <c:v>5500000</c:v>
                </c:pt>
                <c:pt idx="3882">
                  <c:v>9700000</c:v>
                </c:pt>
                <c:pt idx="3883">
                  <c:v>2300000</c:v>
                </c:pt>
                <c:pt idx="3884">
                  <c:v>5600000</c:v>
                </c:pt>
                <c:pt idx="3885">
                  <c:v>4500000</c:v>
                </c:pt>
                <c:pt idx="3886">
                  <c:v>500000</c:v>
                </c:pt>
                <c:pt idx="3887">
                  <c:v>4200000</c:v>
                </c:pt>
                <c:pt idx="3888">
                  <c:v>9100000</c:v>
                </c:pt>
                <c:pt idx="3889">
                  <c:v>3200000</c:v>
                </c:pt>
                <c:pt idx="3890">
                  <c:v>6200000</c:v>
                </c:pt>
                <c:pt idx="3891">
                  <c:v>2500000</c:v>
                </c:pt>
                <c:pt idx="3892">
                  <c:v>9100000</c:v>
                </c:pt>
                <c:pt idx="3893">
                  <c:v>500000</c:v>
                </c:pt>
                <c:pt idx="3894">
                  <c:v>6900000</c:v>
                </c:pt>
                <c:pt idx="3895">
                  <c:v>1800000</c:v>
                </c:pt>
                <c:pt idx="3896">
                  <c:v>4000000</c:v>
                </c:pt>
                <c:pt idx="3897">
                  <c:v>3900000</c:v>
                </c:pt>
                <c:pt idx="3898">
                  <c:v>8000000</c:v>
                </c:pt>
                <c:pt idx="3899">
                  <c:v>900000</c:v>
                </c:pt>
                <c:pt idx="3900">
                  <c:v>8200000</c:v>
                </c:pt>
                <c:pt idx="3901">
                  <c:v>2300000</c:v>
                </c:pt>
                <c:pt idx="3902">
                  <c:v>6900000</c:v>
                </c:pt>
                <c:pt idx="3903">
                  <c:v>8800000</c:v>
                </c:pt>
                <c:pt idx="3904">
                  <c:v>2600000</c:v>
                </c:pt>
                <c:pt idx="3905">
                  <c:v>3700000</c:v>
                </c:pt>
                <c:pt idx="3906">
                  <c:v>6200000</c:v>
                </c:pt>
                <c:pt idx="3907">
                  <c:v>1000000</c:v>
                </c:pt>
                <c:pt idx="3908">
                  <c:v>6000000</c:v>
                </c:pt>
                <c:pt idx="3909">
                  <c:v>9100000</c:v>
                </c:pt>
                <c:pt idx="3910">
                  <c:v>1700000</c:v>
                </c:pt>
                <c:pt idx="3911">
                  <c:v>1700000</c:v>
                </c:pt>
                <c:pt idx="3912">
                  <c:v>7100000</c:v>
                </c:pt>
                <c:pt idx="3913">
                  <c:v>9400000</c:v>
                </c:pt>
                <c:pt idx="3914">
                  <c:v>6200000</c:v>
                </c:pt>
                <c:pt idx="3915">
                  <c:v>8300000</c:v>
                </c:pt>
                <c:pt idx="3916">
                  <c:v>8900000</c:v>
                </c:pt>
                <c:pt idx="3917">
                  <c:v>6500000</c:v>
                </c:pt>
                <c:pt idx="3918">
                  <c:v>8100000</c:v>
                </c:pt>
                <c:pt idx="3919">
                  <c:v>4900000</c:v>
                </c:pt>
                <c:pt idx="3920">
                  <c:v>9100000</c:v>
                </c:pt>
                <c:pt idx="3921">
                  <c:v>9000000</c:v>
                </c:pt>
                <c:pt idx="3922">
                  <c:v>1300000</c:v>
                </c:pt>
                <c:pt idx="3923">
                  <c:v>6700000</c:v>
                </c:pt>
                <c:pt idx="3924">
                  <c:v>3200000</c:v>
                </c:pt>
                <c:pt idx="3925">
                  <c:v>7500000</c:v>
                </c:pt>
                <c:pt idx="3926">
                  <c:v>4900000</c:v>
                </c:pt>
                <c:pt idx="3927">
                  <c:v>700000</c:v>
                </c:pt>
                <c:pt idx="3928">
                  <c:v>6400000</c:v>
                </c:pt>
                <c:pt idx="3929">
                  <c:v>3900000</c:v>
                </c:pt>
                <c:pt idx="3930">
                  <c:v>9700000</c:v>
                </c:pt>
                <c:pt idx="3931">
                  <c:v>3600000</c:v>
                </c:pt>
                <c:pt idx="3932">
                  <c:v>3400000</c:v>
                </c:pt>
                <c:pt idx="3933">
                  <c:v>9800000</c:v>
                </c:pt>
                <c:pt idx="3934">
                  <c:v>5100000</c:v>
                </c:pt>
                <c:pt idx="3935">
                  <c:v>5900000</c:v>
                </c:pt>
                <c:pt idx="3936">
                  <c:v>1200000</c:v>
                </c:pt>
                <c:pt idx="3937">
                  <c:v>9700000</c:v>
                </c:pt>
                <c:pt idx="3938">
                  <c:v>4700000</c:v>
                </c:pt>
                <c:pt idx="3939">
                  <c:v>4200000</c:v>
                </c:pt>
                <c:pt idx="3940">
                  <c:v>9300000</c:v>
                </c:pt>
                <c:pt idx="3941">
                  <c:v>5300000</c:v>
                </c:pt>
                <c:pt idx="3942">
                  <c:v>7600000</c:v>
                </c:pt>
                <c:pt idx="3943">
                  <c:v>6200000</c:v>
                </c:pt>
                <c:pt idx="3944">
                  <c:v>8900000</c:v>
                </c:pt>
                <c:pt idx="3945">
                  <c:v>7900000</c:v>
                </c:pt>
                <c:pt idx="3946">
                  <c:v>3500000</c:v>
                </c:pt>
                <c:pt idx="3947">
                  <c:v>5300000</c:v>
                </c:pt>
                <c:pt idx="3948">
                  <c:v>1400000</c:v>
                </c:pt>
                <c:pt idx="3949">
                  <c:v>9100000</c:v>
                </c:pt>
                <c:pt idx="3950">
                  <c:v>4400000</c:v>
                </c:pt>
                <c:pt idx="3951">
                  <c:v>2800000</c:v>
                </c:pt>
                <c:pt idx="3952">
                  <c:v>1300000</c:v>
                </c:pt>
                <c:pt idx="3953">
                  <c:v>8400000</c:v>
                </c:pt>
                <c:pt idx="3954">
                  <c:v>5300000</c:v>
                </c:pt>
                <c:pt idx="3955">
                  <c:v>6000000</c:v>
                </c:pt>
                <c:pt idx="3956">
                  <c:v>2100000</c:v>
                </c:pt>
                <c:pt idx="3957">
                  <c:v>4300000</c:v>
                </c:pt>
                <c:pt idx="3958">
                  <c:v>7300000</c:v>
                </c:pt>
                <c:pt idx="3959">
                  <c:v>5200000</c:v>
                </c:pt>
                <c:pt idx="3960">
                  <c:v>4700000</c:v>
                </c:pt>
                <c:pt idx="3961">
                  <c:v>7800000</c:v>
                </c:pt>
                <c:pt idx="3962">
                  <c:v>500000</c:v>
                </c:pt>
                <c:pt idx="3963">
                  <c:v>6000000</c:v>
                </c:pt>
                <c:pt idx="3964">
                  <c:v>4800000</c:v>
                </c:pt>
                <c:pt idx="3965">
                  <c:v>8900000</c:v>
                </c:pt>
                <c:pt idx="3966">
                  <c:v>1800000</c:v>
                </c:pt>
                <c:pt idx="3967">
                  <c:v>3000000</c:v>
                </c:pt>
                <c:pt idx="3968">
                  <c:v>7700000</c:v>
                </c:pt>
                <c:pt idx="3969">
                  <c:v>8300000</c:v>
                </c:pt>
                <c:pt idx="3970">
                  <c:v>4200000</c:v>
                </c:pt>
                <c:pt idx="3971">
                  <c:v>8000000</c:v>
                </c:pt>
                <c:pt idx="3972">
                  <c:v>9400000</c:v>
                </c:pt>
                <c:pt idx="3973">
                  <c:v>800000</c:v>
                </c:pt>
                <c:pt idx="3974">
                  <c:v>500000</c:v>
                </c:pt>
                <c:pt idx="3975">
                  <c:v>6100000</c:v>
                </c:pt>
                <c:pt idx="3976">
                  <c:v>8500000</c:v>
                </c:pt>
                <c:pt idx="3977">
                  <c:v>7600000</c:v>
                </c:pt>
                <c:pt idx="3978">
                  <c:v>8700000</c:v>
                </c:pt>
                <c:pt idx="3979">
                  <c:v>9400000</c:v>
                </c:pt>
                <c:pt idx="3980">
                  <c:v>400000</c:v>
                </c:pt>
                <c:pt idx="3981">
                  <c:v>2700000</c:v>
                </c:pt>
                <c:pt idx="3982">
                  <c:v>2300000</c:v>
                </c:pt>
                <c:pt idx="3983">
                  <c:v>7500000</c:v>
                </c:pt>
                <c:pt idx="3984">
                  <c:v>7100000</c:v>
                </c:pt>
                <c:pt idx="3985">
                  <c:v>8800000</c:v>
                </c:pt>
                <c:pt idx="3986">
                  <c:v>8400000</c:v>
                </c:pt>
                <c:pt idx="3987">
                  <c:v>4700000</c:v>
                </c:pt>
                <c:pt idx="3988">
                  <c:v>6900000</c:v>
                </c:pt>
                <c:pt idx="3989">
                  <c:v>2400000</c:v>
                </c:pt>
                <c:pt idx="3990">
                  <c:v>1600000</c:v>
                </c:pt>
                <c:pt idx="3991">
                  <c:v>3500000</c:v>
                </c:pt>
                <c:pt idx="3992">
                  <c:v>3700000</c:v>
                </c:pt>
                <c:pt idx="3993">
                  <c:v>3200000</c:v>
                </c:pt>
                <c:pt idx="3994">
                  <c:v>7000000</c:v>
                </c:pt>
                <c:pt idx="3995">
                  <c:v>9300000</c:v>
                </c:pt>
                <c:pt idx="3996">
                  <c:v>200000</c:v>
                </c:pt>
                <c:pt idx="3997">
                  <c:v>6900000</c:v>
                </c:pt>
                <c:pt idx="3998">
                  <c:v>9000000</c:v>
                </c:pt>
                <c:pt idx="3999">
                  <c:v>6900000</c:v>
                </c:pt>
                <c:pt idx="4000">
                  <c:v>7500000</c:v>
                </c:pt>
                <c:pt idx="4001">
                  <c:v>9200000</c:v>
                </c:pt>
                <c:pt idx="4002">
                  <c:v>4600000</c:v>
                </c:pt>
                <c:pt idx="4003">
                  <c:v>5000000</c:v>
                </c:pt>
                <c:pt idx="4004">
                  <c:v>4500000</c:v>
                </c:pt>
                <c:pt idx="4005">
                  <c:v>7900000</c:v>
                </c:pt>
                <c:pt idx="4006">
                  <c:v>5100000</c:v>
                </c:pt>
                <c:pt idx="4007">
                  <c:v>3700000</c:v>
                </c:pt>
                <c:pt idx="4008">
                  <c:v>5300000</c:v>
                </c:pt>
                <c:pt idx="4009">
                  <c:v>200000</c:v>
                </c:pt>
                <c:pt idx="4010">
                  <c:v>9000000</c:v>
                </c:pt>
                <c:pt idx="4011">
                  <c:v>6900000</c:v>
                </c:pt>
                <c:pt idx="4012">
                  <c:v>700000</c:v>
                </c:pt>
                <c:pt idx="4013">
                  <c:v>2500000</c:v>
                </c:pt>
                <c:pt idx="4014">
                  <c:v>4600000</c:v>
                </c:pt>
                <c:pt idx="4015">
                  <c:v>1000000</c:v>
                </c:pt>
                <c:pt idx="4016">
                  <c:v>9200000</c:v>
                </c:pt>
                <c:pt idx="4017">
                  <c:v>2200000</c:v>
                </c:pt>
                <c:pt idx="4018">
                  <c:v>9700000</c:v>
                </c:pt>
                <c:pt idx="4019">
                  <c:v>5500000</c:v>
                </c:pt>
                <c:pt idx="4020">
                  <c:v>1300000</c:v>
                </c:pt>
                <c:pt idx="4021">
                  <c:v>7900000</c:v>
                </c:pt>
                <c:pt idx="4022">
                  <c:v>4300000</c:v>
                </c:pt>
                <c:pt idx="4023">
                  <c:v>3800000</c:v>
                </c:pt>
                <c:pt idx="4024">
                  <c:v>8700000</c:v>
                </c:pt>
                <c:pt idx="4025">
                  <c:v>1300000</c:v>
                </c:pt>
                <c:pt idx="4026">
                  <c:v>6800000</c:v>
                </c:pt>
                <c:pt idx="4027">
                  <c:v>9100000</c:v>
                </c:pt>
                <c:pt idx="4028">
                  <c:v>3000000</c:v>
                </c:pt>
                <c:pt idx="4029">
                  <c:v>1200000</c:v>
                </c:pt>
                <c:pt idx="4030">
                  <c:v>5000000</c:v>
                </c:pt>
                <c:pt idx="4031">
                  <c:v>9700000</c:v>
                </c:pt>
                <c:pt idx="4032">
                  <c:v>7000000</c:v>
                </c:pt>
                <c:pt idx="4033">
                  <c:v>4100000</c:v>
                </c:pt>
                <c:pt idx="4034">
                  <c:v>5300000</c:v>
                </c:pt>
                <c:pt idx="4035">
                  <c:v>7300000</c:v>
                </c:pt>
                <c:pt idx="4036">
                  <c:v>6500000</c:v>
                </c:pt>
                <c:pt idx="4037">
                  <c:v>600000</c:v>
                </c:pt>
                <c:pt idx="4038">
                  <c:v>5200000</c:v>
                </c:pt>
                <c:pt idx="4039">
                  <c:v>2800000</c:v>
                </c:pt>
                <c:pt idx="4040">
                  <c:v>7800000</c:v>
                </c:pt>
                <c:pt idx="4041">
                  <c:v>3000000</c:v>
                </c:pt>
                <c:pt idx="4042">
                  <c:v>9300000</c:v>
                </c:pt>
                <c:pt idx="4043">
                  <c:v>5100000</c:v>
                </c:pt>
                <c:pt idx="4044">
                  <c:v>4300000</c:v>
                </c:pt>
                <c:pt idx="4045">
                  <c:v>1100000</c:v>
                </c:pt>
                <c:pt idx="4046">
                  <c:v>6500000</c:v>
                </c:pt>
                <c:pt idx="4047">
                  <c:v>6400000</c:v>
                </c:pt>
                <c:pt idx="4048">
                  <c:v>7400000</c:v>
                </c:pt>
                <c:pt idx="4049">
                  <c:v>8700000</c:v>
                </c:pt>
                <c:pt idx="4050">
                  <c:v>9200000</c:v>
                </c:pt>
                <c:pt idx="4051">
                  <c:v>6200000</c:v>
                </c:pt>
                <c:pt idx="4052">
                  <c:v>1200000</c:v>
                </c:pt>
                <c:pt idx="4053">
                  <c:v>7000000</c:v>
                </c:pt>
                <c:pt idx="4054">
                  <c:v>3800000</c:v>
                </c:pt>
                <c:pt idx="4055">
                  <c:v>4900000</c:v>
                </c:pt>
                <c:pt idx="4056">
                  <c:v>7800000</c:v>
                </c:pt>
                <c:pt idx="4057">
                  <c:v>7400000</c:v>
                </c:pt>
                <c:pt idx="4058">
                  <c:v>7000000</c:v>
                </c:pt>
                <c:pt idx="4059">
                  <c:v>4900000</c:v>
                </c:pt>
                <c:pt idx="4060">
                  <c:v>5800000</c:v>
                </c:pt>
                <c:pt idx="4061">
                  <c:v>2000000</c:v>
                </c:pt>
                <c:pt idx="4062">
                  <c:v>8300000</c:v>
                </c:pt>
                <c:pt idx="4063">
                  <c:v>1000000</c:v>
                </c:pt>
                <c:pt idx="4064">
                  <c:v>5500000</c:v>
                </c:pt>
                <c:pt idx="4065">
                  <c:v>1400000</c:v>
                </c:pt>
                <c:pt idx="4066">
                  <c:v>3700000</c:v>
                </c:pt>
                <c:pt idx="4067">
                  <c:v>2100000</c:v>
                </c:pt>
                <c:pt idx="4068">
                  <c:v>6200000</c:v>
                </c:pt>
                <c:pt idx="4069">
                  <c:v>9300000</c:v>
                </c:pt>
                <c:pt idx="4070">
                  <c:v>5100000</c:v>
                </c:pt>
                <c:pt idx="4071">
                  <c:v>7000000</c:v>
                </c:pt>
                <c:pt idx="4072">
                  <c:v>5300000</c:v>
                </c:pt>
                <c:pt idx="4073">
                  <c:v>900000</c:v>
                </c:pt>
                <c:pt idx="4074">
                  <c:v>9400000</c:v>
                </c:pt>
                <c:pt idx="4075">
                  <c:v>2600000</c:v>
                </c:pt>
                <c:pt idx="4076">
                  <c:v>1500000</c:v>
                </c:pt>
                <c:pt idx="4077">
                  <c:v>1800000</c:v>
                </c:pt>
                <c:pt idx="4078">
                  <c:v>7800000</c:v>
                </c:pt>
                <c:pt idx="4079">
                  <c:v>2100000</c:v>
                </c:pt>
                <c:pt idx="4080">
                  <c:v>8300000</c:v>
                </c:pt>
                <c:pt idx="4081">
                  <c:v>4400000</c:v>
                </c:pt>
                <c:pt idx="4082">
                  <c:v>2300000</c:v>
                </c:pt>
                <c:pt idx="4083">
                  <c:v>7700000</c:v>
                </c:pt>
                <c:pt idx="4084">
                  <c:v>9300000</c:v>
                </c:pt>
                <c:pt idx="4085">
                  <c:v>5900000</c:v>
                </c:pt>
                <c:pt idx="4086">
                  <c:v>1900000</c:v>
                </c:pt>
                <c:pt idx="4087">
                  <c:v>6900000</c:v>
                </c:pt>
                <c:pt idx="4088">
                  <c:v>2100000</c:v>
                </c:pt>
                <c:pt idx="4089">
                  <c:v>8200000</c:v>
                </c:pt>
                <c:pt idx="4090">
                  <c:v>7700000</c:v>
                </c:pt>
                <c:pt idx="4091">
                  <c:v>7700000</c:v>
                </c:pt>
                <c:pt idx="4092">
                  <c:v>700000</c:v>
                </c:pt>
                <c:pt idx="4093">
                  <c:v>7100000</c:v>
                </c:pt>
                <c:pt idx="4094">
                  <c:v>3900000</c:v>
                </c:pt>
                <c:pt idx="4095">
                  <c:v>5200000</c:v>
                </c:pt>
                <c:pt idx="4096">
                  <c:v>5500000</c:v>
                </c:pt>
                <c:pt idx="4097">
                  <c:v>2600000</c:v>
                </c:pt>
                <c:pt idx="4098">
                  <c:v>7300000</c:v>
                </c:pt>
                <c:pt idx="4099">
                  <c:v>8700000</c:v>
                </c:pt>
                <c:pt idx="4100">
                  <c:v>9000000</c:v>
                </c:pt>
                <c:pt idx="4101">
                  <c:v>400000</c:v>
                </c:pt>
                <c:pt idx="4102">
                  <c:v>3300000</c:v>
                </c:pt>
                <c:pt idx="4103">
                  <c:v>6300000</c:v>
                </c:pt>
                <c:pt idx="4104">
                  <c:v>7000000</c:v>
                </c:pt>
                <c:pt idx="4105">
                  <c:v>2100000</c:v>
                </c:pt>
                <c:pt idx="4106">
                  <c:v>7600000</c:v>
                </c:pt>
                <c:pt idx="4107">
                  <c:v>8200000</c:v>
                </c:pt>
                <c:pt idx="4108">
                  <c:v>9200000</c:v>
                </c:pt>
                <c:pt idx="4109">
                  <c:v>3800000</c:v>
                </c:pt>
                <c:pt idx="4110">
                  <c:v>3200000</c:v>
                </c:pt>
                <c:pt idx="4111">
                  <c:v>9700000</c:v>
                </c:pt>
                <c:pt idx="4112">
                  <c:v>4700000</c:v>
                </c:pt>
                <c:pt idx="4113">
                  <c:v>3800000</c:v>
                </c:pt>
                <c:pt idx="4114">
                  <c:v>400000</c:v>
                </c:pt>
                <c:pt idx="4115">
                  <c:v>3200000</c:v>
                </c:pt>
                <c:pt idx="4116">
                  <c:v>3900000</c:v>
                </c:pt>
                <c:pt idx="4117">
                  <c:v>3500000</c:v>
                </c:pt>
                <c:pt idx="4118">
                  <c:v>2200000</c:v>
                </c:pt>
                <c:pt idx="4119">
                  <c:v>6400000</c:v>
                </c:pt>
                <c:pt idx="4120">
                  <c:v>9100000</c:v>
                </c:pt>
                <c:pt idx="4121">
                  <c:v>3300000</c:v>
                </c:pt>
                <c:pt idx="4122">
                  <c:v>7800000</c:v>
                </c:pt>
                <c:pt idx="4123">
                  <c:v>6200000</c:v>
                </c:pt>
                <c:pt idx="4124">
                  <c:v>7000000</c:v>
                </c:pt>
                <c:pt idx="4125">
                  <c:v>9200000</c:v>
                </c:pt>
                <c:pt idx="4126">
                  <c:v>7500000</c:v>
                </c:pt>
                <c:pt idx="4127">
                  <c:v>5300000</c:v>
                </c:pt>
                <c:pt idx="4128">
                  <c:v>6800000</c:v>
                </c:pt>
                <c:pt idx="4129">
                  <c:v>7900000</c:v>
                </c:pt>
                <c:pt idx="4130">
                  <c:v>6200000</c:v>
                </c:pt>
                <c:pt idx="4131">
                  <c:v>1000000</c:v>
                </c:pt>
                <c:pt idx="4132">
                  <c:v>7800000</c:v>
                </c:pt>
                <c:pt idx="4133">
                  <c:v>3000000</c:v>
                </c:pt>
                <c:pt idx="4134">
                  <c:v>5700000</c:v>
                </c:pt>
                <c:pt idx="4135">
                  <c:v>6600000</c:v>
                </c:pt>
                <c:pt idx="4136">
                  <c:v>7100000</c:v>
                </c:pt>
                <c:pt idx="4137">
                  <c:v>1300000</c:v>
                </c:pt>
                <c:pt idx="4138">
                  <c:v>5200000</c:v>
                </c:pt>
                <c:pt idx="4139">
                  <c:v>5600000</c:v>
                </c:pt>
                <c:pt idx="4140">
                  <c:v>7100000</c:v>
                </c:pt>
                <c:pt idx="4141">
                  <c:v>5100000</c:v>
                </c:pt>
                <c:pt idx="4142">
                  <c:v>7600000</c:v>
                </c:pt>
                <c:pt idx="4143">
                  <c:v>2500000</c:v>
                </c:pt>
                <c:pt idx="4144">
                  <c:v>6900000</c:v>
                </c:pt>
                <c:pt idx="4145">
                  <c:v>3100000</c:v>
                </c:pt>
                <c:pt idx="4146">
                  <c:v>9700000</c:v>
                </c:pt>
                <c:pt idx="4147">
                  <c:v>5800000</c:v>
                </c:pt>
                <c:pt idx="4148">
                  <c:v>7600000</c:v>
                </c:pt>
                <c:pt idx="4149">
                  <c:v>700000</c:v>
                </c:pt>
                <c:pt idx="4150">
                  <c:v>2300000</c:v>
                </c:pt>
                <c:pt idx="4151">
                  <c:v>1600000</c:v>
                </c:pt>
                <c:pt idx="4152">
                  <c:v>8100000</c:v>
                </c:pt>
                <c:pt idx="4153">
                  <c:v>7700000</c:v>
                </c:pt>
                <c:pt idx="4154">
                  <c:v>1500000</c:v>
                </c:pt>
                <c:pt idx="4155">
                  <c:v>7400000</c:v>
                </c:pt>
                <c:pt idx="4156">
                  <c:v>8900000</c:v>
                </c:pt>
                <c:pt idx="4157">
                  <c:v>2400000</c:v>
                </c:pt>
                <c:pt idx="4158">
                  <c:v>5600000</c:v>
                </c:pt>
                <c:pt idx="4159">
                  <c:v>5900000</c:v>
                </c:pt>
                <c:pt idx="4160">
                  <c:v>1600000</c:v>
                </c:pt>
                <c:pt idx="4161">
                  <c:v>1100000</c:v>
                </c:pt>
                <c:pt idx="4162">
                  <c:v>6600000</c:v>
                </c:pt>
                <c:pt idx="4163">
                  <c:v>8900000</c:v>
                </c:pt>
                <c:pt idx="4164">
                  <c:v>6400000</c:v>
                </c:pt>
                <c:pt idx="4165">
                  <c:v>8200000</c:v>
                </c:pt>
                <c:pt idx="4166">
                  <c:v>500000</c:v>
                </c:pt>
                <c:pt idx="4167">
                  <c:v>9700000</c:v>
                </c:pt>
                <c:pt idx="4168">
                  <c:v>7100000</c:v>
                </c:pt>
                <c:pt idx="4169">
                  <c:v>1400000</c:v>
                </c:pt>
                <c:pt idx="4170">
                  <c:v>7200000</c:v>
                </c:pt>
                <c:pt idx="4171">
                  <c:v>8400000</c:v>
                </c:pt>
                <c:pt idx="4172">
                  <c:v>4300000</c:v>
                </c:pt>
                <c:pt idx="4173">
                  <c:v>8800000</c:v>
                </c:pt>
                <c:pt idx="4174">
                  <c:v>4000000</c:v>
                </c:pt>
                <c:pt idx="4175">
                  <c:v>6900000</c:v>
                </c:pt>
                <c:pt idx="4176">
                  <c:v>9600000</c:v>
                </c:pt>
                <c:pt idx="4177">
                  <c:v>6900000</c:v>
                </c:pt>
                <c:pt idx="4178">
                  <c:v>3600000</c:v>
                </c:pt>
                <c:pt idx="4179">
                  <c:v>1900000</c:v>
                </c:pt>
                <c:pt idx="4180">
                  <c:v>9700000</c:v>
                </c:pt>
                <c:pt idx="4181">
                  <c:v>1200000</c:v>
                </c:pt>
                <c:pt idx="4182">
                  <c:v>400000</c:v>
                </c:pt>
                <c:pt idx="4183">
                  <c:v>6600000</c:v>
                </c:pt>
                <c:pt idx="4184">
                  <c:v>1500000</c:v>
                </c:pt>
                <c:pt idx="4185">
                  <c:v>3500000</c:v>
                </c:pt>
                <c:pt idx="4186">
                  <c:v>4000000</c:v>
                </c:pt>
                <c:pt idx="4187">
                  <c:v>4100000</c:v>
                </c:pt>
                <c:pt idx="4188">
                  <c:v>5800000</c:v>
                </c:pt>
                <c:pt idx="4189">
                  <c:v>8600000</c:v>
                </c:pt>
                <c:pt idx="4190">
                  <c:v>4500000</c:v>
                </c:pt>
                <c:pt idx="4191">
                  <c:v>9900000</c:v>
                </c:pt>
                <c:pt idx="4192">
                  <c:v>3200000</c:v>
                </c:pt>
                <c:pt idx="4193">
                  <c:v>8900000</c:v>
                </c:pt>
                <c:pt idx="4194">
                  <c:v>2100000</c:v>
                </c:pt>
                <c:pt idx="4195">
                  <c:v>7100000</c:v>
                </c:pt>
                <c:pt idx="4196">
                  <c:v>7800000</c:v>
                </c:pt>
                <c:pt idx="4197">
                  <c:v>8600000</c:v>
                </c:pt>
                <c:pt idx="4198">
                  <c:v>5100000</c:v>
                </c:pt>
                <c:pt idx="4199">
                  <c:v>600000</c:v>
                </c:pt>
                <c:pt idx="4200">
                  <c:v>6600000</c:v>
                </c:pt>
                <c:pt idx="4201">
                  <c:v>4700000</c:v>
                </c:pt>
                <c:pt idx="4202">
                  <c:v>7700000</c:v>
                </c:pt>
                <c:pt idx="4203">
                  <c:v>6400000</c:v>
                </c:pt>
                <c:pt idx="4204">
                  <c:v>1100000</c:v>
                </c:pt>
                <c:pt idx="4205">
                  <c:v>8900000</c:v>
                </c:pt>
                <c:pt idx="4206">
                  <c:v>2100000</c:v>
                </c:pt>
                <c:pt idx="4207">
                  <c:v>2300000</c:v>
                </c:pt>
                <c:pt idx="4208">
                  <c:v>8300000</c:v>
                </c:pt>
                <c:pt idx="4209">
                  <c:v>900000</c:v>
                </c:pt>
                <c:pt idx="4210">
                  <c:v>9200000</c:v>
                </c:pt>
                <c:pt idx="4211">
                  <c:v>9800000</c:v>
                </c:pt>
                <c:pt idx="4212">
                  <c:v>200000</c:v>
                </c:pt>
                <c:pt idx="4213">
                  <c:v>3200000</c:v>
                </c:pt>
                <c:pt idx="4214">
                  <c:v>7800000</c:v>
                </c:pt>
                <c:pt idx="4215">
                  <c:v>8300000</c:v>
                </c:pt>
                <c:pt idx="4216">
                  <c:v>2100000</c:v>
                </c:pt>
                <c:pt idx="4217">
                  <c:v>400000</c:v>
                </c:pt>
                <c:pt idx="4218">
                  <c:v>7700000</c:v>
                </c:pt>
                <c:pt idx="4219">
                  <c:v>5600000</c:v>
                </c:pt>
                <c:pt idx="4220">
                  <c:v>8400000</c:v>
                </c:pt>
                <c:pt idx="4221">
                  <c:v>1300000</c:v>
                </c:pt>
                <c:pt idx="4222">
                  <c:v>8700000</c:v>
                </c:pt>
                <c:pt idx="4223">
                  <c:v>2700000</c:v>
                </c:pt>
                <c:pt idx="4224">
                  <c:v>800000</c:v>
                </c:pt>
                <c:pt idx="4225">
                  <c:v>3800000</c:v>
                </c:pt>
                <c:pt idx="4226">
                  <c:v>700000</c:v>
                </c:pt>
                <c:pt idx="4227">
                  <c:v>400000</c:v>
                </c:pt>
                <c:pt idx="4228">
                  <c:v>3200000</c:v>
                </c:pt>
                <c:pt idx="4229">
                  <c:v>7500000</c:v>
                </c:pt>
                <c:pt idx="4230">
                  <c:v>3700000</c:v>
                </c:pt>
                <c:pt idx="4231">
                  <c:v>3300000</c:v>
                </c:pt>
                <c:pt idx="4232">
                  <c:v>200000</c:v>
                </c:pt>
                <c:pt idx="4233">
                  <c:v>7100000</c:v>
                </c:pt>
                <c:pt idx="4234">
                  <c:v>1500000</c:v>
                </c:pt>
                <c:pt idx="4235">
                  <c:v>3000000</c:v>
                </c:pt>
                <c:pt idx="4236">
                  <c:v>1900000</c:v>
                </c:pt>
                <c:pt idx="4237">
                  <c:v>9100000</c:v>
                </c:pt>
                <c:pt idx="4238">
                  <c:v>2200000</c:v>
                </c:pt>
                <c:pt idx="4239">
                  <c:v>8400000</c:v>
                </c:pt>
                <c:pt idx="4240">
                  <c:v>400000</c:v>
                </c:pt>
                <c:pt idx="4241">
                  <c:v>5600000</c:v>
                </c:pt>
                <c:pt idx="4242">
                  <c:v>8200000</c:v>
                </c:pt>
                <c:pt idx="4243">
                  <c:v>1600000</c:v>
                </c:pt>
                <c:pt idx="4244">
                  <c:v>1800000</c:v>
                </c:pt>
                <c:pt idx="4245">
                  <c:v>6500000</c:v>
                </c:pt>
                <c:pt idx="4246">
                  <c:v>3100000</c:v>
                </c:pt>
                <c:pt idx="4247">
                  <c:v>3100000</c:v>
                </c:pt>
                <c:pt idx="4248">
                  <c:v>5300000</c:v>
                </c:pt>
                <c:pt idx="4249">
                  <c:v>1100000</c:v>
                </c:pt>
                <c:pt idx="4250">
                  <c:v>6000000</c:v>
                </c:pt>
                <c:pt idx="4251">
                  <c:v>6100000</c:v>
                </c:pt>
                <c:pt idx="4252">
                  <c:v>4100000</c:v>
                </c:pt>
                <c:pt idx="4253">
                  <c:v>7000000</c:v>
                </c:pt>
                <c:pt idx="4254">
                  <c:v>8900000</c:v>
                </c:pt>
                <c:pt idx="4255">
                  <c:v>4800000</c:v>
                </c:pt>
                <c:pt idx="4256">
                  <c:v>7400000</c:v>
                </c:pt>
                <c:pt idx="4257">
                  <c:v>9700000</c:v>
                </c:pt>
                <c:pt idx="4258">
                  <c:v>9700000</c:v>
                </c:pt>
                <c:pt idx="4259">
                  <c:v>4500000</c:v>
                </c:pt>
                <c:pt idx="4260">
                  <c:v>8800000</c:v>
                </c:pt>
                <c:pt idx="4261">
                  <c:v>3000000</c:v>
                </c:pt>
                <c:pt idx="4262">
                  <c:v>1300000</c:v>
                </c:pt>
                <c:pt idx="4263">
                  <c:v>5000000</c:v>
                </c:pt>
                <c:pt idx="4264">
                  <c:v>1000000</c:v>
                </c:pt>
                <c:pt idx="4265">
                  <c:v>3300000</c:v>
                </c:pt>
                <c:pt idx="4266">
                  <c:v>6500000</c:v>
                </c:pt>
                <c:pt idx="4267">
                  <c:v>4100000</c:v>
                </c:pt>
                <c:pt idx="4268">
                  <c:v>9200000</c:v>
                </c:pt>
              </c:numCache>
            </c:numRef>
          </c:yVal>
          <c:smooth val="0"/>
          <c:extLst>
            <c:ext xmlns:c16="http://schemas.microsoft.com/office/drawing/2014/chart" uri="{C3380CC4-5D6E-409C-BE32-E72D297353CC}">
              <c16:uniqueId val="{00000000-B880-422C-BFE7-1E72BE159B39}"/>
            </c:ext>
          </c:extLst>
        </c:ser>
        <c:ser>
          <c:idx val="1"/>
          <c:order val="1"/>
          <c:tx>
            <c:strRef>
              <c:f>loan_approval_dataset!$F$2</c:f>
              <c:strCache>
                <c:ptCount val="1"/>
                <c:pt idx="0">
                  <c:v>₹ 2,99,00,000.00</c:v>
                </c:pt>
              </c:strCache>
            </c:strRef>
          </c:tx>
          <c:spPr>
            <a:ln w="28575" cap="rnd">
              <a:noFill/>
              <a:round/>
            </a:ln>
            <a:effectLst/>
          </c:spPr>
          <c:marker>
            <c:symbol val="circle"/>
            <c:size val="5"/>
            <c:spPr>
              <a:solidFill>
                <a:schemeClr val="accent2"/>
              </a:solidFill>
              <a:ln w="9525">
                <a:solidFill>
                  <a:schemeClr val="accent2"/>
                </a:solidFill>
              </a:ln>
              <a:effectLst/>
            </c:spPr>
          </c:marker>
          <c:trendline>
            <c:spPr>
              <a:ln w="19050" cap="rnd">
                <a:solidFill>
                  <a:schemeClr val="accent2"/>
                </a:solidFill>
                <a:prstDash val="sysDot"/>
              </a:ln>
              <a:effectLst/>
            </c:spPr>
            <c:trendlineType val="linear"/>
            <c:dispRSqr val="0"/>
            <c:dispEq val="0"/>
          </c:trendline>
          <c:yVal>
            <c:numRef>
              <c:f>loan_approval_dataset!$F$3:$F$4270</c:f>
              <c:numCache>
                <c:formatCode>"₹"\ #,##0.00</c:formatCode>
                <c:ptCount val="4268"/>
                <c:pt idx="0">
                  <c:v>12200000</c:v>
                </c:pt>
                <c:pt idx="1">
                  <c:v>29700000</c:v>
                </c:pt>
                <c:pt idx="2">
                  <c:v>30700000</c:v>
                </c:pt>
                <c:pt idx="3">
                  <c:v>24200000</c:v>
                </c:pt>
                <c:pt idx="4">
                  <c:v>13500000</c:v>
                </c:pt>
                <c:pt idx="5">
                  <c:v>33000000</c:v>
                </c:pt>
                <c:pt idx="6">
                  <c:v>15000000</c:v>
                </c:pt>
                <c:pt idx="7">
                  <c:v>2200000</c:v>
                </c:pt>
                <c:pt idx="8">
                  <c:v>4300000</c:v>
                </c:pt>
                <c:pt idx="9">
                  <c:v>11200000</c:v>
                </c:pt>
                <c:pt idx="10">
                  <c:v>22700000</c:v>
                </c:pt>
                <c:pt idx="11">
                  <c:v>11600000</c:v>
                </c:pt>
                <c:pt idx="12">
                  <c:v>31500000</c:v>
                </c:pt>
                <c:pt idx="13">
                  <c:v>7400000</c:v>
                </c:pt>
                <c:pt idx="14">
                  <c:v>10700000</c:v>
                </c:pt>
                <c:pt idx="15">
                  <c:v>1600000</c:v>
                </c:pt>
                <c:pt idx="16">
                  <c:v>9400000</c:v>
                </c:pt>
                <c:pt idx="17">
                  <c:v>10300000</c:v>
                </c:pt>
                <c:pt idx="18">
                  <c:v>14600000</c:v>
                </c:pt>
                <c:pt idx="19">
                  <c:v>19400000</c:v>
                </c:pt>
                <c:pt idx="20">
                  <c:v>14000000</c:v>
                </c:pt>
                <c:pt idx="21">
                  <c:v>25700000</c:v>
                </c:pt>
                <c:pt idx="22">
                  <c:v>1400000</c:v>
                </c:pt>
                <c:pt idx="23">
                  <c:v>9800000</c:v>
                </c:pt>
                <c:pt idx="24">
                  <c:v>9500000</c:v>
                </c:pt>
                <c:pt idx="25">
                  <c:v>28100000</c:v>
                </c:pt>
                <c:pt idx="26">
                  <c:v>5600000</c:v>
                </c:pt>
                <c:pt idx="27">
                  <c:v>24000000</c:v>
                </c:pt>
                <c:pt idx="28">
                  <c:v>31500000</c:v>
                </c:pt>
                <c:pt idx="29">
                  <c:v>25300000</c:v>
                </c:pt>
                <c:pt idx="30">
                  <c:v>12000000</c:v>
                </c:pt>
                <c:pt idx="31">
                  <c:v>1600000</c:v>
                </c:pt>
                <c:pt idx="32">
                  <c:v>22000000</c:v>
                </c:pt>
                <c:pt idx="33">
                  <c:v>11900000</c:v>
                </c:pt>
                <c:pt idx="34">
                  <c:v>3400000</c:v>
                </c:pt>
                <c:pt idx="35">
                  <c:v>6200000</c:v>
                </c:pt>
                <c:pt idx="36">
                  <c:v>27200000</c:v>
                </c:pt>
                <c:pt idx="37">
                  <c:v>7700000</c:v>
                </c:pt>
                <c:pt idx="38">
                  <c:v>5100000</c:v>
                </c:pt>
                <c:pt idx="39">
                  <c:v>18100000</c:v>
                </c:pt>
                <c:pt idx="40">
                  <c:v>24900000</c:v>
                </c:pt>
                <c:pt idx="41">
                  <c:v>3400000</c:v>
                </c:pt>
                <c:pt idx="42">
                  <c:v>2300000</c:v>
                </c:pt>
                <c:pt idx="43">
                  <c:v>13400000</c:v>
                </c:pt>
                <c:pt idx="44">
                  <c:v>27800000</c:v>
                </c:pt>
                <c:pt idx="45">
                  <c:v>14600000</c:v>
                </c:pt>
                <c:pt idx="46">
                  <c:v>19100000</c:v>
                </c:pt>
                <c:pt idx="47">
                  <c:v>20500000</c:v>
                </c:pt>
                <c:pt idx="48">
                  <c:v>19100000</c:v>
                </c:pt>
                <c:pt idx="49">
                  <c:v>25400000</c:v>
                </c:pt>
                <c:pt idx="50">
                  <c:v>24700000</c:v>
                </c:pt>
                <c:pt idx="51">
                  <c:v>7600000</c:v>
                </c:pt>
                <c:pt idx="52">
                  <c:v>23000000</c:v>
                </c:pt>
                <c:pt idx="53">
                  <c:v>19700000</c:v>
                </c:pt>
                <c:pt idx="54">
                  <c:v>24500000</c:v>
                </c:pt>
                <c:pt idx="55">
                  <c:v>10600000</c:v>
                </c:pt>
                <c:pt idx="56">
                  <c:v>30500000</c:v>
                </c:pt>
                <c:pt idx="57">
                  <c:v>18400000</c:v>
                </c:pt>
                <c:pt idx="58">
                  <c:v>18200000</c:v>
                </c:pt>
                <c:pt idx="59">
                  <c:v>18900000</c:v>
                </c:pt>
                <c:pt idx="60">
                  <c:v>30500000</c:v>
                </c:pt>
                <c:pt idx="61">
                  <c:v>28900000</c:v>
                </c:pt>
                <c:pt idx="62">
                  <c:v>7500000</c:v>
                </c:pt>
                <c:pt idx="63">
                  <c:v>12300000</c:v>
                </c:pt>
                <c:pt idx="64">
                  <c:v>10300000</c:v>
                </c:pt>
                <c:pt idx="65">
                  <c:v>29100000</c:v>
                </c:pt>
                <c:pt idx="66">
                  <c:v>10100000</c:v>
                </c:pt>
                <c:pt idx="67">
                  <c:v>12400000</c:v>
                </c:pt>
                <c:pt idx="68">
                  <c:v>5000000</c:v>
                </c:pt>
                <c:pt idx="69">
                  <c:v>1500000</c:v>
                </c:pt>
                <c:pt idx="70">
                  <c:v>18600000</c:v>
                </c:pt>
                <c:pt idx="71">
                  <c:v>18300000</c:v>
                </c:pt>
                <c:pt idx="72">
                  <c:v>16700000</c:v>
                </c:pt>
                <c:pt idx="73">
                  <c:v>8400000</c:v>
                </c:pt>
                <c:pt idx="74">
                  <c:v>6500000</c:v>
                </c:pt>
                <c:pt idx="75">
                  <c:v>14800000</c:v>
                </c:pt>
                <c:pt idx="76">
                  <c:v>33500000</c:v>
                </c:pt>
                <c:pt idx="77">
                  <c:v>29400000</c:v>
                </c:pt>
                <c:pt idx="78">
                  <c:v>1400000</c:v>
                </c:pt>
                <c:pt idx="79">
                  <c:v>8900000</c:v>
                </c:pt>
                <c:pt idx="80">
                  <c:v>31200000</c:v>
                </c:pt>
                <c:pt idx="81">
                  <c:v>21200000</c:v>
                </c:pt>
                <c:pt idx="82">
                  <c:v>8600000</c:v>
                </c:pt>
                <c:pt idx="83">
                  <c:v>8200000</c:v>
                </c:pt>
                <c:pt idx="84">
                  <c:v>21200000</c:v>
                </c:pt>
                <c:pt idx="85">
                  <c:v>3800000</c:v>
                </c:pt>
                <c:pt idx="86">
                  <c:v>28300000</c:v>
                </c:pt>
                <c:pt idx="87">
                  <c:v>8000000</c:v>
                </c:pt>
                <c:pt idx="88">
                  <c:v>37600000</c:v>
                </c:pt>
                <c:pt idx="89">
                  <c:v>21100000</c:v>
                </c:pt>
                <c:pt idx="90">
                  <c:v>20700000</c:v>
                </c:pt>
                <c:pt idx="91">
                  <c:v>8900000</c:v>
                </c:pt>
                <c:pt idx="92">
                  <c:v>6400000</c:v>
                </c:pt>
                <c:pt idx="93">
                  <c:v>2000000</c:v>
                </c:pt>
                <c:pt idx="94">
                  <c:v>1100000</c:v>
                </c:pt>
                <c:pt idx="95">
                  <c:v>15000000</c:v>
                </c:pt>
                <c:pt idx="96">
                  <c:v>25000000</c:v>
                </c:pt>
                <c:pt idx="97">
                  <c:v>29400000</c:v>
                </c:pt>
                <c:pt idx="98">
                  <c:v>10800000</c:v>
                </c:pt>
                <c:pt idx="99">
                  <c:v>900000</c:v>
                </c:pt>
                <c:pt idx="100">
                  <c:v>1100000</c:v>
                </c:pt>
                <c:pt idx="101">
                  <c:v>12900000</c:v>
                </c:pt>
                <c:pt idx="102">
                  <c:v>4500000</c:v>
                </c:pt>
                <c:pt idx="103">
                  <c:v>23600000</c:v>
                </c:pt>
                <c:pt idx="104">
                  <c:v>9700000</c:v>
                </c:pt>
                <c:pt idx="105">
                  <c:v>18100000</c:v>
                </c:pt>
                <c:pt idx="106">
                  <c:v>10600000</c:v>
                </c:pt>
                <c:pt idx="107">
                  <c:v>35900000</c:v>
                </c:pt>
                <c:pt idx="108">
                  <c:v>6800000</c:v>
                </c:pt>
                <c:pt idx="109">
                  <c:v>1100000</c:v>
                </c:pt>
                <c:pt idx="110">
                  <c:v>18200000</c:v>
                </c:pt>
                <c:pt idx="111">
                  <c:v>19700000</c:v>
                </c:pt>
                <c:pt idx="112">
                  <c:v>22100000</c:v>
                </c:pt>
                <c:pt idx="113">
                  <c:v>23400000</c:v>
                </c:pt>
                <c:pt idx="114">
                  <c:v>10800000</c:v>
                </c:pt>
                <c:pt idx="115">
                  <c:v>23200000</c:v>
                </c:pt>
                <c:pt idx="116">
                  <c:v>1600000</c:v>
                </c:pt>
                <c:pt idx="117">
                  <c:v>15800000</c:v>
                </c:pt>
                <c:pt idx="118">
                  <c:v>32900000</c:v>
                </c:pt>
                <c:pt idx="119">
                  <c:v>2300000</c:v>
                </c:pt>
                <c:pt idx="120">
                  <c:v>3200000</c:v>
                </c:pt>
                <c:pt idx="121">
                  <c:v>32900000</c:v>
                </c:pt>
                <c:pt idx="122">
                  <c:v>18700000</c:v>
                </c:pt>
                <c:pt idx="123">
                  <c:v>19500000</c:v>
                </c:pt>
                <c:pt idx="124">
                  <c:v>600000</c:v>
                </c:pt>
                <c:pt idx="125">
                  <c:v>800000</c:v>
                </c:pt>
                <c:pt idx="126">
                  <c:v>18200000</c:v>
                </c:pt>
                <c:pt idx="127">
                  <c:v>2600000</c:v>
                </c:pt>
                <c:pt idx="128">
                  <c:v>1200000</c:v>
                </c:pt>
                <c:pt idx="129">
                  <c:v>20800000</c:v>
                </c:pt>
                <c:pt idx="130">
                  <c:v>22600000</c:v>
                </c:pt>
                <c:pt idx="131">
                  <c:v>3600000</c:v>
                </c:pt>
                <c:pt idx="132">
                  <c:v>13900000</c:v>
                </c:pt>
                <c:pt idx="133">
                  <c:v>5500000</c:v>
                </c:pt>
                <c:pt idx="134">
                  <c:v>5500000</c:v>
                </c:pt>
                <c:pt idx="135">
                  <c:v>16700000</c:v>
                </c:pt>
                <c:pt idx="136">
                  <c:v>6700000</c:v>
                </c:pt>
                <c:pt idx="137">
                  <c:v>8500000</c:v>
                </c:pt>
                <c:pt idx="138">
                  <c:v>700000</c:v>
                </c:pt>
                <c:pt idx="139">
                  <c:v>9400000</c:v>
                </c:pt>
                <c:pt idx="140">
                  <c:v>7500000</c:v>
                </c:pt>
                <c:pt idx="141">
                  <c:v>16700000</c:v>
                </c:pt>
                <c:pt idx="142">
                  <c:v>17400000</c:v>
                </c:pt>
                <c:pt idx="143">
                  <c:v>32100000</c:v>
                </c:pt>
                <c:pt idx="144">
                  <c:v>1500000</c:v>
                </c:pt>
                <c:pt idx="145">
                  <c:v>3200000</c:v>
                </c:pt>
                <c:pt idx="146">
                  <c:v>11100000</c:v>
                </c:pt>
                <c:pt idx="147">
                  <c:v>11900000</c:v>
                </c:pt>
                <c:pt idx="148">
                  <c:v>6200000</c:v>
                </c:pt>
                <c:pt idx="149">
                  <c:v>19300000</c:v>
                </c:pt>
                <c:pt idx="150">
                  <c:v>28800000</c:v>
                </c:pt>
                <c:pt idx="151">
                  <c:v>20600000</c:v>
                </c:pt>
                <c:pt idx="152">
                  <c:v>4500000</c:v>
                </c:pt>
                <c:pt idx="153">
                  <c:v>35000000</c:v>
                </c:pt>
                <c:pt idx="154">
                  <c:v>11200000</c:v>
                </c:pt>
                <c:pt idx="155">
                  <c:v>7700000</c:v>
                </c:pt>
                <c:pt idx="156">
                  <c:v>33300000</c:v>
                </c:pt>
                <c:pt idx="157">
                  <c:v>1300000</c:v>
                </c:pt>
                <c:pt idx="158">
                  <c:v>10600000</c:v>
                </c:pt>
                <c:pt idx="159">
                  <c:v>9600000</c:v>
                </c:pt>
                <c:pt idx="160">
                  <c:v>15100000</c:v>
                </c:pt>
                <c:pt idx="161">
                  <c:v>20600000</c:v>
                </c:pt>
                <c:pt idx="162">
                  <c:v>5300000</c:v>
                </c:pt>
                <c:pt idx="163">
                  <c:v>22300000</c:v>
                </c:pt>
                <c:pt idx="164">
                  <c:v>15900000</c:v>
                </c:pt>
                <c:pt idx="165">
                  <c:v>12800000</c:v>
                </c:pt>
                <c:pt idx="166">
                  <c:v>6500000</c:v>
                </c:pt>
                <c:pt idx="167">
                  <c:v>35200000</c:v>
                </c:pt>
                <c:pt idx="168">
                  <c:v>17500000</c:v>
                </c:pt>
                <c:pt idx="169">
                  <c:v>10500000</c:v>
                </c:pt>
                <c:pt idx="170">
                  <c:v>4100000</c:v>
                </c:pt>
                <c:pt idx="171">
                  <c:v>9500000</c:v>
                </c:pt>
                <c:pt idx="172">
                  <c:v>28200000</c:v>
                </c:pt>
                <c:pt idx="173">
                  <c:v>14300000</c:v>
                </c:pt>
                <c:pt idx="174">
                  <c:v>5300000</c:v>
                </c:pt>
                <c:pt idx="175">
                  <c:v>27200000</c:v>
                </c:pt>
                <c:pt idx="176">
                  <c:v>8600000</c:v>
                </c:pt>
                <c:pt idx="177">
                  <c:v>13300000</c:v>
                </c:pt>
                <c:pt idx="178">
                  <c:v>13900000</c:v>
                </c:pt>
                <c:pt idx="179">
                  <c:v>17900000</c:v>
                </c:pt>
                <c:pt idx="180">
                  <c:v>2200000</c:v>
                </c:pt>
                <c:pt idx="181">
                  <c:v>9900000</c:v>
                </c:pt>
                <c:pt idx="182">
                  <c:v>23100000</c:v>
                </c:pt>
                <c:pt idx="183">
                  <c:v>3100000</c:v>
                </c:pt>
                <c:pt idx="184">
                  <c:v>10900000</c:v>
                </c:pt>
                <c:pt idx="185">
                  <c:v>5000000</c:v>
                </c:pt>
                <c:pt idx="186">
                  <c:v>30400000</c:v>
                </c:pt>
                <c:pt idx="187">
                  <c:v>23300000</c:v>
                </c:pt>
                <c:pt idx="188">
                  <c:v>19800000</c:v>
                </c:pt>
                <c:pt idx="189">
                  <c:v>28200000</c:v>
                </c:pt>
                <c:pt idx="190">
                  <c:v>6500000</c:v>
                </c:pt>
                <c:pt idx="191">
                  <c:v>2900000</c:v>
                </c:pt>
                <c:pt idx="192">
                  <c:v>13200000</c:v>
                </c:pt>
                <c:pt idx="193">
                  <c:v>18300000</c:v>
                </c:pt>
                <c:pt idx="194">
                  <c:v>27100000</c:v>
                </c:pt>
                <c:pt idx="195">
                  <c:v>1500000</c:v>
                </c:pt>
                <c:pt idx="196">
                  <c:v>6000000</c:v>
                </c:pt>
                <c:pt idx="197">
                  <c:v>28900000</c:v>
                </c:pt>
                <c:pt idx="198">
                  <c:v>16400000</c:v>
                </c:pt>
                <c:pt idx="199">
                  <c:v>21200000</c:v>
                </c:pt>
                <c:pt idx="200">
                  <c:v>8900000</c:v>
                </c:pt>
                <c:pt idx="201">
                  <c:v>1500000</c:v>
                </c:pt>
                <c:pt idx="202">
                  <c:v>15600000</c:v>
                </c:pt>
                <c:pt idx="203">
                  <c:v>30100000</c:v>
                </c:pt>
                <c:pt idx="204">
                  <c:v>6500000</c:v>
                </c:pt>
                <c:pt idx="205">
                  <c:v>20900000</c:v>
                </c:pt>
                <c:pt idx="206">
                  <c:v>15400000</c:v>
                </c:pt>
                <c:pt idx="207">
                  <c:v>19100000</c:v>
                </c:pt>
                <c:pt idx="208">
                  <c:v>3300000</c:v>
                </c:pt>
                <c:pt idx="209">
                  <c:v>15900000</c:v>
                </c:pt>
                <c:pt idx="210">
                  <c:v>6000000</c:v>
                </c:pt>
                <c:pt idx="211">
                  <c:v>32700000</c:v>
                </c:pt>
                <c:pt idx="212">
                  <c:v>7500000</c:v>
                </c:pt>
                <c:pt idx="213">
                  <c:v>15200000</c:v>
                </c:pt>
                <c:pt idx="214">
                  <c:v>16400000</c:v>
                </c:pt>
                <c:pt idx="215">
                  <c:v>7800000</c:v>
                </c:pt>
                <c:pt idx="216">
                  <c:v>21100000</c:v>
                </c:pt>
                <c:pt idx="217">
                  <c:v>17000000</c:v>
                </c:pt>
                <c:pt idx="218">
                  <c:v>11300000</c:v>
                </c:pt>
                <c:pt idx="219">
                  <c:v>10400000</c:v>
                </c:pt>
                <c:pt idx="220">
                  <c:v>21200000</c:v>
                </c:pt>
                <c:pt idx="221">
                  <c:v>12400000</c:v>
                </c:pt>
                <c:pt idx="222">
                  <c:v>11000000</c:v>
                </c:pt>
                <c:pt idx="223">
                  <c:v>1700000</c:v>
                </c:pt>
                <c:pt idx="224">
                  <c:v>15600000</c:v>
                </c:pt>
                <c:pt idx="225">
                  <c:v>20600000</c:v>
                </c:pt>
                <c:pt idx="226">
                  <c:v>19100000</c:v>
                </c:pt>
                <c:pt idx="227">
                  <c:v>27000000</c:v>
                </c:pt>
                <c:pt idx="228">
                  <c:v>3500000</c:v>
                </c:pt>
                <c:pt idx="229">
                  <c:v>10900000</c:v>
                </c:pt>
                <c:pt idx="230">
                  <c:v>32400000</c:v>
                </c:pt>
                <c:pt idx="231">
                  <c:v>6800000</c:v>
                </c:pt>
                <c:pt idx="232">
                  <c:v>34600000</c:v>
                </c:pt>
                <c:pt idx="233">
                  <c:v>7800000</c:v>
                </c:pt>
                <c:pt idx="234">
                  <c:v>23400000</c:v>
                </c:pt>
                <c:pt idx="235">
                  <c:v>3500000</c:v>
                </c:pt>
                <c:pt idx="236">
                  <c:v>15500000</c:v>
                </c:pt>
                <c:pt idx="237">
                  <c:v>17500000</c:v>
                </c:pt>
                <c:pt idx="238">
                  <c:v>11600000</c:v>
                </c:pt>
                <c:pt idx="239">
                  <c:v>22500000</c:v>
                </c:pt>
                <c:pt idx="240">
                  <c:v>16200000</c:v>
                </c:pt>
                <c:pt idx="241">
                  <c:v>12900000</c:v>
                </c:pt>
                <c:pt idx="242">
                  <c:v>32400000</c:v>
                </c:pt>
                <c:pt idx="243">
                  <c:v>5100000</c:v>
                </c:pt>
                <c:pt idx="244">
                  <c:v>28100000</c:v>
                </c:pt>
                <c:pt idx="245">
                  <c:v>29300000</c:v>
                </c:pt>
                <c:pt idx="246">
                  <c:v>27000000</c:v>
                </c:pt>
                <c:pt idx="247">
                  <c:v>20600000</c:v>
                </c:pt>
                <c:pt idx="248">
                  <c:v>5000000</c:v>
                </c:pt>
                <c:pt idx="249">
                  <c:v>16400000</c:v>
                </c:pt>
                <c:pt idx="250">
                  <c:v>9100000</c:v>
                </c:pt>
                <c:pt idx="251">
                  <c:v>8500000</c:v>
                </c:pt>
                <c:pt idx="252">
                  <c:v>30900000</c:v>
                </c:pt>
                <c:pt idx="253">
                  <c:v>4700000</c:v>
                </c:pt>
                <c:pt idx="254">
                  <c:v>2400000</c:v>
                </c:pt>
                <c:pt idx="255">
                  <c:v>35400000</c:v>
                </c:pt>
                <c:pt idx="256">
                  <c:v>20000000</c:v>
                </c:pt>
                <c:pt idx="257">
                  <c:v>38800000</c:v>
                </c:pt>
                <c:pt idx="258">
                  <c:v>1100000</c:v>
                </c:pt>
                <c:pt idx="259">
                  <c:v>8100000</c:v>
                </c:pt>
                <c:pt idx="260">
                  <c:v>19600000</c:v>
                </c:pt>
                <c:pt idx="261">
                  <c:v>34300000</c:v>
                </c:pt>
                <c:pt idx="262">
                  <c:v>22200000</c:v>
                </c:pt>
                <c:pt idx="263">
                  <c:v>14400000</c:v>
                </c:pt>
                <c:pt idx="264">
                  <c:v>19400000</c:v>
                </c:pt>
                <c:pt idx="265">
                  <c:v>7400000</c:v>
                </c:pt>
                <c:pt idx="266">
                  <c:v>20900000</c:v>
                </c:pt>
                <c:pt idx="267">
                  <c:v>16800000</c:v>
                </c:pt>
                <c:pt idx="268">
                  <c:v>9400000</c:v>
                </c:pt>
                <c:pt idx="269">
                  <c:v>12200000</c:v>
                </c:pt>
                <c:pt idx="270">
                  <c:v>27900000</c:v>
                </c:pt>
                <c:pt idx="271">
                  <c:v>20400000</c:v>
                </c:pt>
                <c:pt idx="272">
                  <c:v>16700000</c:v>
                </c:pt>
                <c:pt idx="273">
                  <c:v>4900000</c:v>
                </c:pt>
                <c:pt idx="274">
                  <c:v>23000000</c:v>
                </c:pt>
                <c:pt idx="275">
                  <c:v>4000000</c:v>
                </c:pt>
                <c:pt idx="276">
                  <c:v>4900000</c:v>
                </c:pt>
                <c:pt idx="277">
                  <c:v>4700000</c:v>
                </c:pt>
                <c:pt idx="278">
                  <c:v>15500000</c:v>
                </c:pt>
                <c:pt idx="279">
                  <c:v>3600000</c:v>
                </c:pt>
                <c:pt idx="280">
                  <c:v>22500000</c:v>
                </c:pt>
                <c:pt idx="281">
                  <c:v>7800000</c:v>
                </c:pt>
                <c:pt idx="282">
                  <c:v>19900000</c:v>
                </c:pt>
                <c:pt idx="283">
                  <c:v>1800000</c:v>
                </c:pt>
                <c:pt idx="284">
                  <c:v>14000000</c:v>
                </c:pt>
                <c:pt idx="285">
                  <c:v>11800000</c:v>
                </c:pt>
                <c:pt idx="286">
                  <c:v>13900000</c:v>
                </c:pt>
                <c:pt idx="287">
                  <c:v>11300000</c:v>
                </c:pt>
                <c:pt idx="288">
                  <c:v>25500000</c:v>
                </c:pt>
                <c:pt idx="289">
                  <c:v>9300000</c:v>
                </c:pt>
                <c:pt idx="290">
                  <c:v>19500000</c:v>
                </c:pt>
                <c:pt idx="291">
                  <c:v>10700000</c:v>
                </c:pt>
                <c:pt idx="292">
                  <c:v>7600000</c:v>
                </c:pt>
                <c:pt idx="293">
                  <c:v>20200000</c:v>
                </c:pt>
                <c:pt idx="294">
                  <c:v>1000000</c:v>
                </c:pt>
                <c:pt idx="295">
                  <c:v>28900000</c:v>
                </c:pt>
                <c:pt idx="296">
                  <c:v>12000000</c:v>
                </c:pt>
                <c:pt idx="297">
                  <c:v>2600000</c:v>
                </c:pt>
                <c:pt idx="298">
                  <c:v>27100000</c:v>
                </c:pt>
                <c:pt idx="299">
                  <c:v>38200000</c:v>
                </c:pt>
                <c:pt idx="300">
                  <c:v>6600000</c:v>
                </c:pt>
                <c:pt idx="301">
                  <c:v>6700000</c:v>
                </c:pt>
                <c:pt idx="302">
                  <c:v>12900000</c:v>
                </c:pt>
                <c:pt idx="303">
                  <c:v>23600000</c:v>
                </c:pt>
                <c:pt idx="304">
                  <c:v>18200000</c:v>
                </c:pt>
                <c:pt idx="305">
                  <c:v>29300000</c:v>
                </c:pt>
                <c:pt idx="306">
                  <c:v>4100000</c:v>
                </c:pt>
                <c:pt idx="307">
                  <c:v>19900000</c:v>
                </c:pt>
                <c:pt idx="308">
                  <c:v>33200000</c:v>
                </c:pt>
                <c:pt idx="309">
                  <c:v>24400000</c:v>
                </c:pt>
                <c:pt idx="310">
                  <c:v>16800000</c:v>
                </c:pt>
                <c:pt idx="311">
                  <c:v>5100000</c:v>
                </c:pt>
                <c:pt idx="312">
                  <c:v>14100000</c:v>
                </c:pt>
                <c:pt idx="313">
                  <c:v>28700000</c:v>
                </c:pt>
                <c:pt idx="314">
                  <c:v>14600000</c:v>
                </c:pt>
                <c:pt idx="315">
                  <c:v>4900000</c:v>
                </c:pt>
                <c:pt idx="316">
                  <c:v>10800000</c:v>
                </c:pt>
                <c:pt idx="317">
                  <c:v>13200000</c:v>
                </c:pt>
                <c:pt idx="318">
                  <c:v>7800000</c:v>
                </c:pt>
                <c:pt idx="319">
                  <c:v>19600000</c:v>
                </c:pt>
                <c:pt idx="320">
                  <c:v>23500000</c:v>
                </c:pt>
                <c:pt idx="321">
                  <c:v>17100000</c:v>
                </c:pt>
                <c:pt idx="322">
                  <c:v>24200000</c:v>
                </c:pt>
                <c:pt idx="323">
                  <c:v>16400000</c:v>
                </c:pt>
                <c:pt idx="324">
                  <c:v>5700000</c:v>
                </c:pt>
                <c:pt idx="325">
                  <c:v>11300000</c:v>
                </c:pt>
                <c:pt idx="326">
                  <c:v>28800000</c:v>
                </c:pt>
                <c:pt idx="327">
                  <c:v>3200000</c:v>
                </c:pt>
                <c:pt idx="328">
                  <c:v>600000</c:v>
                </c:pt>
                <c:pt idx="329">
                  <c:v>10600000</c:v>
                </c:pt>
                <c:pt idx="330">
                  <c:v>20600000</c:v>
                </c:pt>
                <c:pt idx="331">
                  <c:v>18400000</c:v>
                </c:pt>
                <c:pt idx="332">
                  <c:v>7000000</c:v>
                </c:pt>
                <c:pt idx="333">
                  <c:v>8600000</c:v>
                </c:pt>
                <c:pt idx="334">
                  <c:v>20000000</c:v>
                </c:pt>
                <c:pt idx="335">
                  <c:v>18300000</c:v>
                </c:pt>
                <c:pt idx="336">
                  <c:v>10100000</c:v>
                </c:pt>
                <c:pt idx="337">
                  <c:v>16900000</c:v>
                </c:pt>
                <c:pt idx="338">
                  <c:v>9400000</c:v>
                </c:pt>
                <c:pt idx="339">
                  <c:v>23500000</c:v>
                </c:pt>
                <c:pt idx="340">
                  <c:v>21000000</c:v>
                </c:pt>
                <c:pt idx="341">
                  <c:v>30100000</c:v>
                </c:pt>
                <c:pt idx="342">
                  <c:v>12600000</c:v>
                </c:pt>
                <c:pt idx="343">
                  <c:v>5100000</c:v>
                </c:pt>
                <c:pt idx="344">
                  <c:v>16800000</c:v>
                </c:pt>
                <c:pt idx="345">
                  <c:v>28000000</c:v>
                </c:pt>
                <c:pt idx="346">
                  <c:v>23500000</c:v>
                </c:pt>
                <c:pt idx="347">
                  <c:v>7000000</c:v>
                </c:pt>
                <c:pt idx="348">
                  <c:v>13300000</c:v>
                </c:pt>
                <c:pt idx="349">
                  <c:v>15800000</c:v>
                </c:pt>
                <c:pt idx="350">
                  <c:v>28700000</c:v>
                </c:pt>
                <c:pt idx="351">
                  <c:v>9700000</c:v>
                </c:pt>
                <c:pt idx="352">
                  <c:v>7000000</c:v>
                </c:pt>
                <c:pt idx="353">
                  <c:v>17200000</c:v>
                </c:pt>
                <c:pt idx="354">
                  <c:v>24100000</c:v>
                </c:pt>
                <c:pt idx="355">
                  <c:v>9800000</c:v>
                </c:pt>
                <c:pt idx="356">
                  <c:v>26300000</c:v>
                </c:pt>
                <c:pt idx="357">
                  <c:v>20800000</c:v>
                </c:pt>
                <c:pt idx="358">
                  <c:v>9500000</c:v>
                </c:pt>
                <c:pt idx="359">
                  <c:v>38400000</c:v>
                </c:pt>
                <c:pt idx="360">
                  <c:v>14100000</c:v>
                </c:pt>
                <c:pt idx="361">
                  <c:v>32200000</c:v>
                </c:pt>
                <c:pt idx="362">
                  <c:v>26900000</c:v>
                </c:pt>
                <c:pt idx="363">
                  <c:v>28000000</c:v>
                </c:pt>
                <c:pt idx="364">
                  <c:v>21900000</c:v>
                </c:pt>
                <c:pt idx="365">
                  <c:v>12500000</c:v>
                </c:pt>
                <c:pt idx="366">
                  <c:v>29800000</c:v>
                </c:pt>
                <c:pt idx="367">
                  <c:v>4000000</c:v>
                </c:pt>
                <c:pt idx="368">
                  <c:v>2300000</c:v>
                </c:pt>
                <c:pt idx="369">
                  <c:v>7700000</c:v>
                </c:pt>
                <c:pt idx="370">
                  <c:v>3200000</c:v>
                </c:pt>
                <c:pt idx="371">
                  <c:v>2300000</c:v>
                </c:pt>
                <c:pt idx="372">
                  <c:v>25500000</c:v>
                </c:pt>
                <c:pt idx="373">
                  <c:v>12800000</c:v>
                </c:pt>
                <c:pt idx="374">
                  <c:v>5000000</c:v>
                </c:pt>
                <c:pt idx="375">
                  <c:v>16800000</c:v>
                </c:pt>
                <c:pt idx="376">
                  <c:v>23500000</c:v>
                </c:pt>
                <c:pt idx="377">
                  <c:v>17600000</c:v>
                </c:pt>
                <c:pt idx="378">
                  <c:v>1800000</c:v>
                </c:pt>
                <c:pt idx="379">
                  <c:v>32100000</c:v>
                </c:pt>
                <c:pt idx="380">
                  <c:v>17900000</c:v>
                </c:pt>
                <c:pt idx="381">
                  <c:v>29000000</c:v>
                </c:pt>
                <c:pt idx="382">
                  <c:v>7400000</c:v>
                </c:pt>
                <c:pt idx="383">
                  <c:v>1300000</c:v>
                </c:pt>
                <c:pt idx="384">
                  <c:v>10800000</c:v>
                </c:pt>
                <c:pt idx="385">
                  <c:v>35300000</c:v>
                </c:pt>
                <c:pt idx="386">
                  <c:v>6600000</c:v>
                </c:pt>
                <c:pt idx="387">
                  <c:v>14500000</c:v>
                </c:pt>
                <c:pt idx="388">
                  <c:v>22400000</c:v>
                </c:pt>
                <c:pt idx="389">
                  <c:v>19800000</c:v>
                </c:pt>
                <c:pt idx="390">
                  <c:v>8700000</c:v>
                </c:pt>
                <c:pt idx="391">
                  <c:v>6300000</c:v>
                </c:pt>
                <c:pt idx="392">
                  <c:v>5200000</c:v>
                </c:pt>
                <c:pt idx="393">
                  <c:v>8200000</c:v>
                </c:pt>
                <c:pt idx="394">
                  <c:v>3200000</c:v>
                </c:pt>
                <c:pt idx="395">
                  <c:v>1700000</c:v>
                </c:pt>
                <c:pt idx="396">
                  <c:v>2700000</c:v>
                </c:pt>
                <c:pt idx="397">
                  <c:v>25900000</c:v>
                </c:pt>
                <c:pt idx="398">
                  <c:v>21500000</c:v>
                </c:pt>
                <c:pt idx="399">
                  <c:v>15700000</c:v>
                </c:pt>
                <c:pt idx="400">
                  <c:v>7300000</c:v>
                </c:pt>
                <c:pt idx="401">
                  <c:v>15200000</c:v>
                </c:pt>
                <c:pt idx="402">
                  <c:v>700000</c:v>
                </c:pt>
                <c:pt idx="403">
                  <c:v>1000000</c:v>
                </c:pt>
                <c:pt idx="404">
                  <c:v>5700000</c:v>
                </c:pt>
                <c:pt idx="405">
                  <c:v>29400000</c:v>
                </c:pt>
                <c:pt idx="406">
                  <c:v>3300000</c:v>
                </c:pt>
                <c:pt idx="407">
                  <c:v>28300000</c:v>
                </c:pt>
                <c:pt idx="408">
                  <c:v>11800000</c:v>
                </c:pt>
                <c:pt idx="409">
                  <c:v>18900000</c:v>
                </c:pt>
                <c:pt idx="410">
                  <c:v>7200000</c:v>
                </c:pt>
                <c:pt idx="411">
                  <c:v>18800000</c:v>
                </c:pt>
                <c:pt idx="412">
                  <c:v>8400000</c:v>
                </c:pt>
                <c:pt idx="413">
                  <c:v>2100000</c:v>
                </c:pt>
                <c:pt idx="414">
                  <c:v>4600000</c:v>
                </c:pt>
                <c:pt idx="415">
                  <c:v>23300000</c:v>
                </c:pt>
                <c:pt idx="416">
                  <c:v>7700000</c:v>
                </c:pt>
                <c:pt idx="417">
                  <c:v>9300000</c:v>
                </c:pt>
                <c:pt idx="418">
                  <c:v>3500000</c:v>
                </c:pt>
                <c:pt idx="419">
                  <c:v>5400000</c:v>
                </c:pt>
                <c:pt idx="420">
                  <c:v>14500000</c:v>
                </c:pt>
                <c:pt idx="421">
                  <c:v>18400000</c:v>
                </c:pt>
                <c:pt idx="422">
                  <c:v>11900000</c:v>
                </c:pt>
                <c:pt idx="423">
                  <c:v>15300000</c:v>
                </c:pt>
                <c:pt idx="424">
                  <c:v>2800000</c:v>
                </c:pt>
                <c:pt idx="425">
                  <c:v>14800000</c:v>
                </c:pt>
                <c:pt idx="426">
                  <c:v>3600000</c:v>
                </c:pt>
                <c:pt idx="427">
                  <c:v>900000</c:v>
                </c:pt>
                <c:pt idx="428">
                  <c:v>36400000</c:v>
                </c:pt>
                <c:pt idx="429">
                  <c:v>27500000</c:v>
                </c:pt>
                <c:pt idx="430">
                  <c:v>3500000</c:v>
                </c:pt>
                <c:pt idx="431">
                  <c:v>18700000</c:v>
                </c:pt>
                <c:pt idx="432">
                  <c:v>21500000</c:v>
                </c:pt>
                <c:pt idx="433">
                  <c:v>18100000</c:v>
                </c:pt>
                <c:pt idx="434">
                  <c:v>20800000</c:v>
                </c:pt>
                <c:pt idx="435">
                  <c:v>5700000</c:v>
                </c:pt>
                <c:pt idx="436">
                  <c:v>11400000</c:v>
                </c:pt>
                <c:pt idx="437">
                  <c:v>18500000</c:v>
                </c:pt>
                <c:pt idx="438">
                  <c:v>20600000</c:v>
                </c:pt>
                <c:pt idx="439">
                  <c:v>16700000</c:v>
                </c:pt>
                <c:pt idx="440">
                  <c:v>32400000</c:v>
                </c:pt>
                <c:pt idx="441">
                  <c:v>26700000</c:v>
                </c:pt>
                <c:pt idx="442">
                  <c:v>16700000</c:v>
                </c:pt>
                <c:pt idx="443">
                  <c:v>10300000</c:v>
                </c:pt>
                <c:pt idx="444">
                  <c:v>1700000</c:v>
                </c:pt>
                <c:pt idx="445">
                  <c:v>5100000</c:v>
                </c:pt>
                <c:pt idx="446">
                  <c:v>27900000</c:v>
                </c:pt>
                <c:pt idx="447">
                  <c:v>15700000</c:v>
                </c:pt>
                <c:pt idx="448">
                  <c:v>5800000</c:v>
                </c:pt>
                <c:pt idx="449">
                  <c:v>29000000</c:v>
                </c:pt>
                <c:pt idx="450">
                  <c:v>900000</c:v>
                </c:pt>
                <c:pt idx="451">
                  <c:v>1700000</c:v>
                </c:pt>
                <c:pt idx="452">
                  <c:v>27000000</c:v>
                </c:pt>
                <c:pt idx="453">
                  <c:v>4700000</c:v>
                </c:pt>
                <c:pt idx="454">
                  <c:v>12400000</c:v>
                </c:pt>
                <c:pt idx="455">
                  <c:v>21500000</c:v>
                </c:pt>
                <c:pt idx="456">
                  <c:v>17500000</c:v>
                </c:pt>
                <c:pt idx="457">
                  <c:v>20900000</c:v>
                </c:pt>
                <c:pt idx="458">
                  <c:v>12500000</c:v>
                </c:pt>
                <c:pt idx="459">
                  <c:v>21400000</c:v>
                </c:pt>
                <c:pt idx="460">
                  <c:v>2500000</c:v>
                </c:pt>
                <c:pt idx="461">
                  <c:v>14700000</c:v>
                </c:pt>
                <c:pt idx="462">
                  <c:v>10500000</c:v>
                </c:pt>
                <c:pt idx="463">
                  <c:v>20900000</c:v>
                </c:pt>
                <c:pt idx="464">
                  <c:v>17300000</c:v>
                </c:pt>
                <c:pt idx="465">
                  <c:v>1800000</c:v>
                </c:pt>
                <c:pt idx="466">
                  <c:v>1100000</c:v>
                </c:pt>
                <c:pt idx="467">
                  <c:v>16900000</c:v>
                </c:pt>
                <c:pt idx="468">
                  <c:v>900000</c:v>
                </c:pt>
                <c:pt idx="469">
                  <c:v>22100000</c:v>
                </c:pt>
                <c:pt idx="470">
                  <c:v>11400000</c:v>
                </c:pt>
                <c:pt idx="471">
                  <c:v>28600000</c:v>
                </c:pt>
                <c:pt idx="472">
                  <c:v>23500000</c:v>
                </c:pt>
                <c:pt idx="473">
                  <c:v>31500000</c:v>
                </c:pt>
                <c:pt idx="474">
                  <c:v>7800000</c:v>
                </c:pt>
                <c:pt idx="475">
                  <c:v>13500000</c:v>
                </c:pt>
                <c:pt idx="476">
                  <c:v>31900000</c:v>
                </c:pt>
                <c:pt idx="477">
                  <c:v>8600000</c:v>
                </c:pt>
                <c:pt idx="478">
                  <c:v>2700000</c:v>
                </c:pt>
                <c:pt idx="479">
                  <c:v>30700000</c:v>
                </c:pt>
                <c:pt idx="480">
                  <c:v>15000000</c:v>
                </c:pt>
                <c:pt idx="481">
                  <c:v>24900000</c:v>
                </c:pt>
                <c:pt idx="482">
                  <c:v>8800000</c:v>
                </c:pt>
                <c:pt idx="483">
                  <c:v>14400000</c:v>
                </c:pt>
                <c:pt idx="484">
                  <c:v>4900000</c:v>
                </c:pt>
                <c:pt idx="485">
                  <c:v>6200000</c:v>
                </c:pt>
                <c:pt idx="486">
                  <c:v>14800000</c:v>
                </c:pt>
                <c:pt idx="487">
                  <c:v>5300000</c:v>
                </c:pt>
                <c:pt idx="488">
                  <c:v>16800000</c:v>
                </c:pt>
                <c:pt idx="489">
                  <c:v>8500000</c:v>
                </c:pt>
                <c:pt idx="490">
                  <c:v>3500000</c:v>
                </c:pt>
                <c:pt idx="491">
                  <c:v>28800000</c:v>
                </c:pt>
                <c:pt idx="492">
                  <c:v>1100000</c:v>
                </c:pt>
                <c:pt idx="493">
                  <c:v>5700000</c:v>
                </c:pt>
                <c:pt idx="494">
                  <c:v>5400000</c:v>
                </c:pt>
                <c:pt idx="495">
                  <c:v>30300000</c:v>
                </c:pt>
                <c:pt idx="496">
                  <c:v>24800000</c:v>
                </c:pt>
                <c:pt idx="497">
                  <c:v>15500000</c:v>
                </c:pt>
                <c:pt idx="498">
                  <c:v>24700000</c:v>
                </c:pt>
                <c:pt idx="499">
                  <c:v>700000</c:v>
                </c:pt>
                <c:pt idx="500">
                  <c:v>12500000</c:v>
                </c:pt>
                <c:pt idx="501">
                  <c:v>14300000</c:v>
                </c:pt>
                <c:pt idx="502">
                  <c:v>7000000</c:v>
                </c:pt>
                <c:pt idx="503">
                  <c:v>19200000</c:v>
                </c:pt>
                <c:pt idx="504">
                  <c:v>7200000</c:v>
                </c:pt>
                <c:pt idx="505">
                  <c:v>15900000</c:v>
                </c:pt>
                <c:pt idx="506">
                  <c:v>12500000</c:v>
                </c:pt>
                <c:pt idx="507">
                  <c:v>11200000</c:v>
                </c:pt>
                <c:pt idx="508">
                  <c:v>39500000</c:v>
                </c:pt>
                <c:pt idx="509">
                  <c:v>9000000</c:v>
                </c:pt>
                <c:pt idx="510">
                  <c:v>19000000</c:v>
                </c:pt>
                <c:pt idx="511">
                  <c:v>29100000</c:v>
                </c:pt>
                <c:pt idx="512">
                  <c:v>9700000</c:v>
                </c:pt>
                <c:pt idx="513">
                  <c:v>25900000</c:v>
                </c:pt>
                <c:pt idx="514">
                  <c:v>18500000</c:v>
                </c:pt>
                <c:pt idx="515">
                  <c:v>19100000</c:v>
                </c:pt>
                <c:pt idx="516">
                  <c:v>10600000</c:v>
                </c:pt>
                <c:pt idx="517">
                  <c:v>10500000</c:v>
                </c:pt>
                <c:pt idx="518">
                  <c:v>1300000</c:v>
                </c:pt>
                <c:pt idx="519">
                  <c:v>21200000</c:v>
                </c:pt>
                <c:pt idx="520">
                  <c:v>24100000</c:v>
                </c:pt>
                <c:pt idx="521">
                  <c:v>20500000</c:v>
                </c:pt>
                <c:pt idx="522">
                  <c:v>27900000</c:v>
                </c:pt>
                <c:pt idx="523">
                  <c:v>28200000</c:v>
                </c:pt>
                <c:pt idx="524">
                  <c:v>17000000</c:v>
                </c:pt>
                <c:pt idx="525">
                  <c:v>5000000</c:v>
                </c:pt>
                <c:pt idx="526">
                  <c:v>4900000</c:v>
                </c:pt>
                <c:pt idx="527">
                  <c:v>23900000</c:v>
                </c:pt>
                <c:pt idx="528">
                  <c:v>13500000</c:v>
                </c:pt>
                <c:pt idx="529">
                  <c:v>31800000</c:v>
                </c:pt>
                <c:pt idx="530">
                  <c:v>1000000</c:v>
                </c:pt>
                <c:pt idx="531">
                  <c:v>23900000</c:v>
                </c:pt>
                <c:pt idx="532">
                  <c:v>4300000</c:v>
                </c:pt>
                <c:pt idx="533">
                  <c:v>10000000</c:v>
                </c:pt>
                <c:pt idx="534">
                  <c:v>15000000</c:v>
                </c:pt>
                <c:pt idx="535">
                  <c:v>14100000</c:v>
                </c:pt>
                <c:pt idx="536">
                  <c:v>15200000</c:v>
                </c:pt>
                <c:pt idx="537">
                  <c:v>26300000</c:v>
                </c:pt>
                <c:pt idx="538">
                  <c:v>13200000</c:v>
                </c:pt>
                <c:pt idx="539">
                  <c:v>3200000</c:v>
                </c:pt>
                <c:pt idx="540">
                  <c:v>14200000</c:v>
                </c:pt>
                <c:pt idx="541">
                  <c:v>7800000</c:v>
                </c:pt>
                <c:pt idx="542">
                  <c:v>2700000</c:v>
                </c:pt>
                <c:pt idx="543">
                  <c:v>10900000</c:v>
                </c:pt>
                <c:pt idx="544">
                  <c:v>20500000</c:v>
                </c:pt>
                <c:pt idx="545">
                  <c:v>22100000</c:v>
                </c:pt>
                <c:pt idx="546">
                  <c:v>37600000</c:v>
                </c:pt>
                <c:pt idx="547">
                  <c:v>4900000</c:v>
                </c:pt>
                <c:pt idx="548">
                  <c:v>22500000</c:v>
                </c:pt>
                <c:pt idx="549">
                  <c:v>10400000</c:v>
                </c:pt>
                <c:pt idx="550">
                  <c:v>18400000</c:v>
                </c:pt>
                <c:pt idx="551">
                  <c:v>16200000</c:v>
                </c:pt>
                <c:pt idx="552">
                  <c:v>700000</c:v>
                </c:pt>
                <c:pt idx="553">
                  <c:v>22800000</c:v>
                </c:pt>
                <c:pt idx="554">
                  <c:v>22200000</c:v>
                </c:pt>
                <c:pt idx="555">
                  <c:v>32300000</c:v>
                </c:pt>
                <c:pt idx="556">
                  <c:v>12300000</c:v>
                </c:pt>
                <c:pt idx="557">
                  <c:v>12000000</c:v>
                </c:pt>
                <c:pt idx="558">
                  <c:v>500000</c:v>
                </c:pt>
                <c:pt idx="559">
                  <c:v>25500000</c:v>
                </c:pt>
                <c:pt idx="560">
                  <c:v>20400000</c:v>
                </c:pt>
                <c:pt idx="561">
                  <c:v>15200000</c:v>
                </c:pt>
                <c:pt idx="562">
                  <c:v>27900000</c:v>
                </c:pt>
                <c:pt idx="563">
                  <c:v>6100000</c:v>
                </c:pt>
                <c:pt idx="564">
                  <c:v>14000000</c:v>
                </c:pt>
                <c:pt idx="565">
                  <c:v>5900000</c:v>
                </c:pt>
                <c:pt idx="566">
                  <c:v>11100000</c:v>
                </c:pt>
                <c:pt idx="567">
                  <c:v>9800000</c:v>
                </c:pt>
                <c:pt idx="568">
                  <c:v>4300000</c:v>
                </c:pt>
                <c:pt idx="569">
                  <c:v>7200000</c:v>
                </c:pt>
                <c:pt idx="570">
                  <c:v>17500000</c:v>
                </c:pt>
                <c:pt idx="571">
                  <c:v>2700000</c:v>
                </c:pt>
                <c:pt idx="572">
                  <c:v>11000000</c:v>
                </c:pt>
                <c:pt idx="573">
                  <c:v>17500000</c:v>
                </c:pt>
                <c:pt idx="574">
                  <c:v>5800000</c:v>
                </c:pt>
                <c:pt idx="575">
                  <c:v>7500000</c:v>
                </c:pt>
                <c:pt idx="576">
                  <c:v>8600000</c:v>
                </c:pt>
                <c:pt idx="577">
                  <c:v>20500000</c:v>
                </c:pt>
                <c:pt idx="578">
                  <c:v>10900000</c:v>
                </c:pt>
                <c:pt idx="579">
                  <c:v>26300000</c:v>
                </c:pt>
                <c:pt idx="580">
                  <c:v>22200000</c:v>
                </c:pt>
                <c:pt idx="581">
                  <c:v>19200000</c:v>
                </c:pt>
                <c:pt idx="582">
                  <c:v>13200000</c:v>
                </c:pt>
                <c:pt idx="583">
                  <c:v>31800000</c:v>
                </c:pt>
                <c:pt idx="584">
                  <c:v>5700000</c:v>
                </c:pt>
                <c:pt idx="585">
                  <c:v>24600000</c:v>
                </c:pt>
                <c:pt idx="586">
                  <c:v>3800000</c:v>
                </c:pt>
                <c:pt idx="587">
                  <c:v>2800000</c:v>
                </c:pt>
                <c:pt idx="588">
                  <c:v>28600000</c:v>
                </c:pt>
                <c:pt idx="589">
                  <c:v>10600000</c:v>
                </c:pt>
                <c:pt idx="590">
                  <c:v>4000000</c:v>
                </c:pt>
                <c:pt idx="591">
                  <c:v>2200000</c:v>
                </c:pt>
                <c:pt idx="592">
                  <c:v>1800000</c:v>
                </c:pt>
                <c:pt idx="593">
                  <c:v>12500000</c:v>
                </c:pt>
                <c:pt idx="594">
                  <c:v>5400000</c:v>
                </c:pt>
                <c:pt idx="595">
                  <c:v>14600000</c:v>
                </c:pt>
                <c:pt idx="596">
                  <c:v>1300000</c:v>
                </c:pt>
                <c:pt idx="597">
                  <c:v>9400000</c:v>
                </c:pt>
                <c:pt idx="598">
                  <c:v>16800000</c:v>
                </c:pt>
                <c:pt idx="599">
                  <c:v>9700000</c:v>
                </c:pt>
                <c:pt idx="600">
                  <c:v>10600000</c:v>
                </c:pt>
                <c:pt idx="601">
                  <c:v>10000000</c:v>
                </c:pt>
                <c:pt idx="602">
                  <c:v>17500000</c:v>
                </c:pt>
                <c:pt idx="603">
                  <c:v>16000000</c:v>
                </c:pt>
                <c:pt idx="604">
                  <c:v>24500000</c:v>
                </c:pt>
                <c:pt idx="605">
                  <c:v>12700000</c:v>
                </c:pt>
                <c:pt idx="606">
                  <c:v>13100000</c:v>
                </c:pt>
                <c:pt idx="607">
                  <c:v>12500000</c:v>
                </c:pt>
                <c:pt idx="608">
                  <c:v>17900000</c:v>
                </c:pt>
                <c:pt idx="609">
                  <c:v>23900000</c:v>
                </c:pt>
                <c:pt idx="610">
                  <c:v>24900000</c:v>
                </c:pt>
                <c:pt idx="611">
                  <c:v>17500000</c:v>
                </c:pt>
                <c:pt idx="612">
                  <c:v>8100000</c:v>
                </c:pt>
                <c:pt idx="613">
                  <c:v>19500000</c:v>
                </c:pt>
                <c:pt idx="614">
                  <c:v>17300000</c:v>
                </c:pt>
                <c:pt idx="615">
                  <c:v>14500000</c:v>
                </c:pt>
                <c:pt idx="616">
                  <c:v>15100000</c:v>
                </c:pt>
                <c:pt idx="617">
                  <c:v>6900000</c:v>
                </c:pt>
                <c:pt idx="618">
                  <c:v>25400000</c:v>
                </c:pt>
                <c:pt idx="619">
                  <c:v>10600000</c:v>
                </c:pt>
                <c:pt idx="620">
                  <c:v>17600000</c:v>
                </c:pt>
                <c:pt idx="621">
                  <c:v>19200000</c:v>
                </c:pt>
                <c:pt idx="622">
                  <c:v>27700000</c:v>
                </c:pt>
                <c:pt idx="623">
                  <c:v>2100000</c:v>
                </c:pt>
                <c:pt idx="624">
                  <c:v>18900000</c:v>
                </c:pt>
                <c:pt idx="625">
                  <c:v>13300000</c:v>
                </c:pt>
                <c:pt idx="626">
                  <c:v>18900000</c:v>
                </c:pt>
                <c:pt idx="627">
                  <c:v>12500000</c:v>
                </c:pt>
                <c:pt idx="628">
                  <c:v>22200000</c:v>
                </c:pt>
                <c:pt idx="629">
                  <c:v>29900000</c:v>
                </c:pt>
                <c:pt idx="630">
                  <c:v>29200000</c:v>
                </c:pt>
                <c:pt idx="631">
                  <c:v>13800000</c:v>
                </c:pt>
                <c:pt idx="632">
                  <c:v>18000000</c:v>
                </c:pt>
                <c:pt idx="633">
                  <c:v>29900000</c:v>
                </c:pt>
                <c:pt idx="634">
                  <c:v>20000000</c:v>
                </c:pt>
                <c:pt idx="635">
                  <c:v>15600000</c:v>
                </c:pt>
                <c:pt idx="636">
                  <c:v>27400000</c:v>
                </c:pt>
                <c:pt idx="637">
                  <c:v>19500000</c:v>
                </c:pt>
                <c:pt idx="638">
                  <c:v>7400000</c:v>
                </c:pt>
                <c:pt idx="639">
                  <c:v>17800000</c:v>
                </c:pt>
                <c:pt idx="640">
                  <c:v>20100000</c:v>
                </c:pt>
                <c:pt idx="641">
                  <c:v>20100000</c:v>
                </c:pt>
                <c:pt idx="642">
                  <c:v>19400000</c:v>
                </c:pt>
                <c:pt idx="643">
                  <c:v>8500000</c:v>
                </c:pt>
                <c:pt idx="644">
                  <c:v>11400000</c:v>
                </c:pt>
                <c:pt idx="645">
                  <c:v>21200000</c:v>
                </c:pt>
                <c:pt idx="646">
                  <c:v>9600000</c:v>
                </c:pt>
                <c:pt idx="647">
                  <c:v>14400000</c:v>
                </c:pt>
                <c:pt idx="648">
                  <c:v>14000000</c:v>
                </c:pt>
                <c:pt idx="649">
                  <c:v>32600000</c:v>
                </c:pt>
                <c:pt idx="650">
                  <c:v>4100000</c:v>
                </c:pt>
                <c:pt idx="651">
                  <c:v>29100000</c:v>
                </c:pt>
                <c:pt idx="652">
                  <c:v>6700000</c:v>
                </c:pt>
                <c:pt idx="653">
                  <c:v>30300000</c:v>
                </c:pt>
                <c:pt idx="654">
                  <c:v>20400000</c:v>
                </c:pt>
                <c:pt idx="655">
                  <c:v>8500000</c:v>
                </c:pt>
                <c:pt idx="656">
                  <c:v>20800000</c:v>
                </c:pt>
                <c:pt idx="657">
                  <c:v>17600000</c:v>
                </c:pt>
                <c:pt idx="658">
                  <c:v>2700000</c:v>
                </c:pt>
                <c:pt idx="659">
                  <c:v>5600000</c:v>
                </c:pt>
                <c:pt idx="660">
                  <c:v>4800000</c:v>
                </c:pt>
                <c:pt idx="661">
                  <c:v>20200000</c:v>
                </c:pt>
                <c:pt idx="662">
                  <c:v>19900000</c:v>
                </c:pt>
                <c:pt idx="663">
                  <c:v>35000000</c:v>
                </c:pt>
                <c:pt idx="664">
                  <c:v>22400000</c:v>
                </c:pt>
                <c:pt idx="665">
                  <c:v>3400000</c:v>
                </c:pt>
                <c:pt idx="666">
                  <c:v>11500000</c:v>
                </c:pt>
                <c:pt idx="667">
                  <c:v>8600000</c:v>
                </c:pt>
                <c:pt idx="668">
                  <c:v>20100000</c:v>
                </c:pt>
                <c:pt idx="669">
                  <c:v>5600000</c:v>
                </c:pt>
                <c:pt idx="670">
                  <c:v>22900000</c:v>
                </c:pt>
                <c:pt idx="671">
                  <c:v>1900000</c:v>
                </c:pt>
                <c:pt idx="672">
                  <c:v>13900000</c:v>
                </c:pt>
                <c:pt idx="673">
                  <c:v>300000</c:v>
                </c:pt>
                <c:pt idx="674">
                  <c:v>9500000</c:v>
                </c:pt>
                <c:pt idx="675">
                  <c:v>12800000</c:v>
                </c:pt>
                <c:pt idx="676">
                  <c:v>23100000</c:v>
                </c:pt>
                <c:pt idx="677">
                  <c:v>16600000</c:v>
                </c:pt>
                <c:pt idx="678">
                  <c:v>3600000</c:v>
                </c:pt>
                <c:pt idx="679">
                  <c:v>7400000</c:v>
                </c:pt>
                <c:pt idx="680">
                  <c:v>1100000</c:v>
                </c:pt>
                <c:pt idx="681">
                  <c:v>12600000</c:v>
                </c:pt>
                <c:pt idx="682">
                  <c:v>15200000</c:v>
                </c:pt>
                <c:pt idx="683">
                  <c:v>2500000</c:v>
                </c:pt>
                <c:pt idx="684">
                  <c:v>14800000</c:v>
                </c:pt>
                <c:pt idx="685">
                  <c:v>8400000</c:v>
                </c:pt>
                <c:pt idx="686">
                  <c:v>30700000</c:v>
                </c:pt>
                <c:pt idx="687">
                  <c:v>20900000</c:v>
                </c:pt>
                <c:pt idx="688">
                  <c:v>11500000</c:v>
                </c:pt>
                <c:pt idx="689">
                  <c:v>4300000</c:v>
                </c:pt>
                <c:pt idx="690">
                  <c:v>2300000</c:v>
                </c:pt>
                <c:pt idx="691">
                  <c:v>24700000</c:v>
                </c:pt>
                <c:pt idx="692">
                  <c:v>25400000</c:v>
                </c:pt>
                <c:pt idx="693">
                  <c:v>19400000</c:v>
                </c:pt>
                <c:pt idx="694">
                  <c:v>2700000</c:v>
                </c:pt>
                <c:pt idx="695">
                  <c:v>2200000</c:v>
                </c:pt>
                <c:pt idx="696">
                  <c:v>23900000</c:v>
                </c:pt>
                <c:pt idx="697">
                  <c:v>28500000</c:v>
                </c:pt>
                <c:pt idx="698">
                  <c:v>25100000</c:v>
                </c:pt>
                <c:pt idx="699">
                  <c:v>17900000</c:v>
                </c:pt>
                <c:pt idx="700">
                  <c:v>4900000</c:v>
                </c:pt>
                <c:pt idx="701">
                  <c:v>23900000</c:v>
                </c:pt>
                <c:pt idx="702">
                  <c:v>15800000</c:v>
                </c:pt>
                <c:pt idx="703">
                  <c:v>4300000</c:v>
                </c:pt>
                <c:pt idx="704">
                  <c:v>6700000</c:v>
                </c:pt>
                <c:pt idx="705">
                  <c:v>18900000</c:v>
                </c:pt>
                <c:pt idx="706">
                  <c:v>26700000</c:v>
                </c:pt>
                <c:pt idx="707">
                  <c:v>25800000</c:v>
                </c:pt>
                <c:pt idx="708">
                  <c:v>21800000</c:v>
                </c:pt>
                <c:pt idx="709">
                  <c:v>18600000</c:v>
                </c:pt>
                <c:pt idx="710">
                  <c:v>29200000</c:v>
                </c:pt>
                <c:pt idx="711">
                  <c:v>19700000</c:v>
                </c:pt>
                <c:pt idx="712">
                  <c:v>14700000</c:v>
                </c:pt>
                <c:pt idx="713">
                  <c:v>22700000</c:v>
                </c:pt>
                <c:pt idx="714">
                  <c:v>14000000</c:v>
                </c:pt>
                <c:pt idx="715">
                  <c:v>21200000</c:v>
                </c:pt>
                <c:pt idx="716">
                  <c:v>8700000</c:v>
                </c:pt>
                <c:pt idx="717">
                  <c:v>2600000</c:v>
                </c:pt>
                <c:pt idx="718">
                  <c:v>8500000</c:v>
                </c:pt>
                <c:pt idx="719">
                  <c:v>4100000</c:v>
                </c:pt>
                <c:pt idx="720">
                  <c:v>21000000</c:v>
                </c:pt>
                <c:pt idx="721">
                  <c:v>24200000</c:v>
                </c:pt>
                <c:pt idx="722">
                  <c:v>1500000</c:v>
                </c:pt>
                <c:pt idx="723">
                  <c:v>16200000</c:v>
                </c:pt>
                <c:pt idx="724">
                  <c:v>18700000</c:v>
                </c:pt>
                <c:pt idx="725">
                  <c:v>12200000</c:v>
                </c:pt>
                <c:pt idx="726">
                  <c:v>8800000</c:v>
                </c:pt>
                <c:pt idx="727">
                  <c:v>8600000</c:v>
                </c:pt>
                <c:pt idx="728">
                  <c:v>15900000</c:v>
                </c:pt>
                <c:pt idx="729">
                  <c:v>19600000</c:v>
                </c:pt>
                <c:pt idx="730">
                  <c:v>12900000</c:v>
                </c:pt>
                <c:pt idx="731">
                  <c:v>18300000</c:v>
                </c:pt>
                <c:pt idx="732">
                  <c:v>1200000</c:v>
                </c:pt>
                <c:pt idx="733">
                  <c:v>11000000</c:v>
                </c:pt>
                <c:pt idx="734">
                  <c:v>14400000</c:v>
                </c:pt>
                <c:pt idx="735">
                  <c:v>12200000</c:v>
                </c:pt>
                <c:pt idx="736">
                  <c:v>2500000</c:v>
                </c:pt>
                <c:pt idx="737">
                  <c:v>7500000</c:v>
                </c:pt>
                <c:pt idx="738">
                  <c:v>7600000</c:v>
                </c:pt>
                <c:pt idx="739">
                  <c:v>15900000</c:v>
                </c:pt>
                <c:pt idx="740">
                  <c:v>14400000</c:v>
                </c:pt>
                <c:pt idx="741">
                  <c:v>6100000</c:v>
                </c:pt>
                <c:pt idx="742">
                  <c:v>16600000</c:v>
                </c:pt>
                <c:pt idx="743">
                  <c:v>30000000</c:v>
                </c:pt>
                <c:pt idx="744">
                  <c:v>12700000</c:v>
                </c:pt>
                <c:pt idx="745">
                  <c:v>8400000</c:v>
                </c:pt>
                <c:pt idx="746">
                  <c:v>7000000</c:v>
                </c:pt>
                <c:pt idx="747">
                  <c:v>10200000</c:v>
                </c:pt>
                <c:pt idx="748">
                  <c:v>19600000</c:v>
                </c:pt>
                <c:pt idx="749">
                  <c:v>3600000</c:v>
                </c:pt>
                <c:pt idx="750">
                  <c:v>20000000</c:v>
                </c:pt>
                <c:pt idx="751">
                  <c:v>31700000</c:v>
                </c:pt>
                <c:pt idx="752">
                  <c:v>27700000</c:v>
                </c:pt>
                <c:pt idx="753">
                  <c:v>26000000</c:v>
                </c:pt>
                <c:pt idx="754">
                  <c:v>1600000</c:v>
                </c:pt>
                <c:pt idx="755">
                  <c:v>18700000</c:v>
                </c:pt>
                <c:pt idx="756">
                  <c:v>5500000</c:v>
                </c:pt>
                <c:pt idx="757">
                  <c:v>24600000</c:v>
                </c:pt>
                <c:pt idx="758">
                  <c:v>19900000</c:v>
                </c:pt>
                <c:pt idx="759">
                  <c:v>21000000</c:v>
                </c:pt>
                <c:pt idx="760">
                  <c:v>10500000</c:v>
                </c:pt>
                <c:pt idx="761">
                  <c:v>14500000</c:v>
                </c:pt>
                <c:pt idx="762">
                  <c:v>3200000</c:v>
                </c:pt>
                <c:pt idx="763">
                  <c:v>10300000</c:v>
                </c:pt>
                <c:pt idx="764">
                  <c:v>31500000</c:v>
                </c:pt>
                <c:pt idx="765">
                  <c:v>24200000</c:v>
                </c:pt>
                <c:pt idx="766">
                  <c:v>20900000</c:v>
                </c:pt>
                <c:pt idx="767">
                  <c:v>15400000</c:v>
                </c:pt>
                <c:pt idx="768">
                  <c:v>4800000</c:v>
                </c:pt>
                <c:pt idx="769">
                  <c:v>12800000</c:v>
                </c:pt>
                <c:pt idx="770">
                  <c:v>22700000</c:v>
                </c:pt>
                <c:pt idx="771">
                  <c:v>20000000</c:v>
                </c:pt>
                <c:pt idx="772">
                  <c:v>20000000</c:v>
                </c:pt>
                <c:pt idx="773">
                  <c:v>23300000</c:v>
                </c:pt>
                <c:pt idx="774">
                  <c:v>25700000</c:v>
                </c:pt>
                <c:pt idx="775">
                  <c:v>10800000</c:v>
                </c:pt>
                <c:pt idx="776">
                  <c:v>9400000</c:v>
                </c:pt>
                <c:pt idx="777">
                  <c:v>8300000</c:v>
                </c:pt>
                <c:pt idx="778">
                  <c:v>17900000</c:v>
                </c:pt>
                <c:pt idx="779">
                  <c:v>5100000</c:v>
                </c:pt>
                <c:pt idx="780">
                  <c:v>20400000</c:v>
                </c:pt>
                <c:pt idx="781">
                  <c:v>20100000</c:v>
                </c:pt>
                <c:pt idx="782">
                  <c:v>8500000</c:v>
                </c:pt>
                <c:pt idx="783">
                  <c:v>14400000</c:v>
                </c:pt>
                <c:pt idx="784">
                  <c:v>2100000</c:v>
                </c:pt>
                <c:pt idx="785">
                  <c:v>8600000</c:v>
                </c:pt>
                <c:pt idx="786">
                  <c:v>5500000</c:v>
                </c:pt>
                <c:pt idx="787">
                  <c:v>4300000</c:v>
                </c:pt>
                <c:pt idx="788">
                  <c:v>8700000</c:v>
                </c:pt>
                <c:pt idx="789">
                  <c:v>14500000</c:v>
                </c:pt>
                <c:pt idx="790">
                  <c:v>35500000</c:v>
                </c:pt>
                <c:pt idx="791">
                  <c:v>13400000</c:v>
                </c:pt>
                <c:pt idx="792">
                  <c:v>20800000</c:v>
                </c:pt>
                <c:pt idx="793">
                  <c:v>10600000</c:v>
                </c:pt>
                <c:pt idx="794">
                  <c:v>22400000</c:v>
                </c:pt>
                <c:pt idx="795">
                  <c:v>19700000</c:v>
                </c:pt>
                <c:pt idx="796">
                  <c:v>18400000</c:v>
                </c:pt>
                <c:pt idx="797">
                  <c:v>20200000</c:v>
                </c:pt>
                <c:pt idx="798">
                  <c:v>10400000</c:v>
                </c:pt>
                <c:pt idx="799">
                  <c:v>10600000</c:v>
                </c:pt>
                <c:pt idx="800">
                  <c:v>12800000</c:v>
                </c:pt>
                <c:pt idx="801">
                  <c:v>5400000</c:v>
                </c:pt>
                <c:pt idx="802">
                  <c:v>26900000</c:v>
                </c:pt>
                <c:pt idx="803">
                  <c:v>2100000</c:v>
                </c:pt>
                <c:pt idx="804">
                  <c:v>23100000</c:v>
                </c:pt>
                <c:pt idx="805">
                  <c:v>33900000</c:v>
                </c:pt>
                <c:pt idx="806">
                  <c:v>12700000</c:v>
                </c:pt>
                <c:pt idx="807">
                  <c:v>12800000</c:v>
                </c:pt>
                <c:pt idx="808">
                  <c:v>10500000</c:v>
                </c:pt>
                <c:pt idx="809">
                  <c:v>8500000</c:v>
                </c:pt>
                <c:pt idx="810">
                  <c:v>28100000</c:v>
                </c:pt>
                <c:pt idx="811">
                  <c:v>18100000</c:v>
                </c:pt>
                <c:pt idx="812">
                  <c:v>36400000</c:v>
                </c:pt>
                <c:pt idx="813">
                  <c:v>800000</c:v>
                </c:pt>
                <c:pt idx="814">
                  <c:v>16800000</c:v>
                </c:pt>
                <c:pt idx="815">
                  <c:v>23100000</c:v>
                </c:pt>
                <c:pt idx="816">
                  <c:v>18400000</c:v>
                </c:pt>
                <c:pt idx="817">
                  <c:v>14100000</c:v>
                </c:pt>
                <c:pt idx="818">
                  <c:v>5600000</c:v>
                </c:pt>
                <c:pt idx="819">
                  <c:v>10400000</c:v>
                </c:pt>
                <c:pt idx="820">
                  <c:v>5900000</c:v>
                </c:pt>
                <c:pt idx="821">
                  <c:v>19500000</c:v>
                </c:pt>
                <c:pt idx="822">
                  <c:v>14300000</c:v>
                </c:pt>
                <c:pt idx="823">
                  <c:v>15600000</c:v>
                </c:pt>
                <c:pt idx="824">
                  <c:v>19800000</c:v>
                </c:pt>
                <c:pt idx="825">
                  <c:v>5400000</c:v>
                </c:pt>
                <c:pt idx="826">
                  <c:v>2500000</c:v>
                </c:pt>
                <c:pt idx="827">
                  <c:v>21900000</c:v>
                </c:pt>
                <c:pt idx="828">
                  <c:v>17700000</c:v>
                </c:pt>
                <c:pt idx="829">
                  <c:v>14500000</c:v>
                </c:pt>
                <c:pt idx="830">
                  <c:v>9100000</c:v>
                </c:pt>
                <c:pt idx="831">
                  <c:v>16700000</c:v>
                </c:pt>
                <c:pt idx="832">
                  <c:v>9500000</c:v>
                </c:pt>
                <c:pt idx="833">
                  <c:v>5000000</c:v>
                </c:pt>
                <c:pt idx="834">
                  <c:v>12000000</c:v>
                </c:pt>
                <c:pt idx="835">
                  <c:v>2000000</c:v>
                </c:pt>
                <c:pt idx="836">
                  <c:v>10800000</c:v>
                </c:pt>
                <c:pt idx="837">
                  <c:v>11500000</c:v>
                </c:pt>
                <c:pt idx="838">
                  <c:v>6700000</c:v>
                </c:pt>
                <c:pt idx="839">
                  <c:v>8900000</c:v>
                </c:pt>
                <c:pt idx="840">
                  <c:v>30000000</c:v>
                </c:pt>
                <c:pt idx="841">
                  <c:v>15600000</c:v>
                </c:pt>
                <c:pt idx="842">
                  <c:v>6500000</c:v>
                </c:pt>
                <c:pt idx="843">
                  <c:v>20900000</c:v>
                </c:pt>
                <c:pt idx="844">
                  <c:v>1800000</c:v>
                </c:pt>
                <c:pt idx="845">
                  <c:v>23000000</c:v>
                </c:pt>
                <c:pt idx="846">
                  <c:v>15400000</c:v>
                </c:pt>
                <c:pt idx="847">
                  <c:v>6600000</c:v>
                </c:pt>
                <c:pt idx="848">
                  <c:v>18800000</c:v>
                </c:pt>
                <c:pt idx="849">
                  <c:v>4200000</c:v>
                </c:pt>
                <c:pt idx="850">
                  <c:v>18500000</c:v>
                </c:pt>
                <c:pt idx="851">
                  <c:v>12400000</c:v>
                </c:pt>
                <c:pt idx="852">
                  <c:v>800000</c:v>
                </c:pt>
                <c:pt idx="853">
                  <c:v>3400000</c:v>
                </c:pt>
                <c:pt idx="854">
                  <c:v>18900000</c:v>
                </c:pt>
                <c:pt idx="855">
                  <c:v>7000000</c:v>
                </c:pt>
                <c:pt idx="856">
                  <c:v>18700000</c:v>
                </c:pt>
                <c:pt idx="857">
                  <c:v>6200000</c:v>
                </c:pt>
                <c:pt idx="858">
                  <c:v>1800000</c:v>
                </c:pt>
                <c:pt idx="859">
                  <c:v>17300000</c:v>
                </c:pt>
                <c:pt idx="860">
                  <c:v>24600000</c:v>
                </c:pt>
                <c:pt idx="861">
                  <c:v>10600000</c:v>
                </c:pt>
                <c:pt idx="862">
                  <c:v>9200000</c:v>
                </c:pt>
                <c:pt idx="863">
                  <c:v>20700000</c:v>
                </c:pt>
                <c:pt idx="864">
                  <c:v>20300000</c:v>
                </c:pt>
                <c:pt idx="865">
                  <c:v>23000000</c:v>
                </c:pt>
                <c:pt idx="866">
                  <c:v>14500000</c:v>
                </c:pt>
                <c:pt idx="867">
                  <c:v>19500000</c:v>
                </c:pt>
                <c:pt idx="868">
                  <c:v>22100000</c:v>
                </c:pt>
                <c:pt idx="869">
                  <c:v>14700000</c:v>
                </c:pt>
                <c:pt idx="870">
                  <c:v>400000</c:v>
                </c:pt>
                <c:pt idx="871">
                  <c:v>25800000</c:v>
                </c:pt>
                <c:pt idx="872">
                  <c:v>34700000</c:v>
                </c:pt>
                <c:pt idx="873">
                  <c:v>12500000</c:v>
                </c:pt>
                <c:pt idx="874">
                  <c:v>4500000</c:v>
                </c:pt>
                <c:pt idx="875">
                  <c:v>11500000</c:v>
                </c:pt>
                <c:pt idx="876">
                  <c:v>11200000</c:v>
                </c:pt>
                <c:pt idx="877">
                  <c:v>17000000</c:v>
                </c:pt>
                <c:pt idx="878">
                  <c:v>7800000</c:v>
                </c:pt>
                <c:pt idx="879">
                  <c:v>3300000</c:v>
                </c:pt>
                <c:pt idx="880">
                  <c:v>8200000</c:v>
                </c:pt>
                <c:pt idx="881">
                  <c:v>1300000</c:v>
                </c:pt>
                <c:pt idx="882">
                  <c:v>32400000</c:v>
                </c:pt>
                <c:pt idx="883">
                  <c:v>20300000</c:v>
                </c:pt>
                <c:pt idx="884">
                  <c:v>13500000</c:v>
                </c:pt>
                <c:pt idx="885">
                  <c:v>8900000</c:v>
                </c:pt>
                <c:pt idx="886">
                  <c:v>4200000</c:v>
                </c:pt>
                <c:pt idx="887">
                  <c:v>26500000</c:v>
                </c:pt>
                <c:pt idx="888">
                  <c:v>16500000</c:v>
                </c:pt>
                <c:pt idx="889">
                  <c:v>10700000</c:v>
                </c:pt>
                <c:pt idx="890">
                  <c:v>10100000</c:v>
                </c:pt>
                <c:pt idx="891">
                  <c:v>24900000</c:v>
                </c:pt>
                <c:pt idx="892">
                  <c:v>24600000</c:v>
                </c:pt>
                <c:pt idx="893">
                  <c:v>16800000</c:v>
                </c:pt>
                <c:pt idx="894">
                  <c:v>27900000</c:v>
                </c:pt>
                <c:pt idx="895">
                  <c:v>13400000</c:v>
                </c:pt>
                <c:pt idx="896">
                  <c:v>9000000</c:v>
                </c:pt>
                <c:pt idx="897">
                  <c:v>5800000</c:v>
                </c:pt>
                <c:pt idx="898">
                  <c:v>10800000</c:v>
                </c:pt>
                <c:pt idx="899">
                  <c:v>21400000</c:v>
                </c:pt>
                <c:pt idx="900">
                  <c:v>9400000</c:v>
                </c:pt>
                <c:pt idx="901">
                  <c:v>15500000</c:v>
                </c:pt>
                <c:pt idx="902">
                  <c:v>17500000</c:v>
                </c:pt>
                <c:pt idx="903">
                  <c:v>14900000</c:v>
                </c:pt>
                <c:pt idx="904">
                  <c:v>37000000</c:v>
                </c:pt>
                <c:pt idx="905">
                  <c:v>24100000</c:v>
                </c:pt>
                <c:pt idx="906">
                  <c:v>13100000</c:v>
                </c:pt>
                <c:pt idx="907">
                  <c:v>10200000</c:v>
                </c:pt>
                <c:pt idx="908">
                  <c:v>10000000</c:v>
                </c:pt>
                <c:pt idx="909">
                  <c:v>13100000</c:v>
                </c:pt>
                <c:pt idx="910">
                  <c:v>4800000</c:v>
                </c:pt>
                <c:pt idx="911">
                  <c:v>5400000</c:v>
                </c:pt>
                <c:pt idx="912">
                  <c:v>27300000</c:v>
                </c:pt>
                <c:pt idx="913">
                  <c:v>2000000</c:v>
                </c:pt>
                <c:pt idx="914">
                  <c:v>28500000</c:v>
                </c:pt>
                <c:pt idx="915">
                  <c:v>26200000</c:v>
                </c:pt>
                <c:pt idx="916">
                  <c:v>5900000</c:v>
                </c:pt>
                <c:pt idx="917">
                  <c:v>18300000</c:v>
                </c:pt>
                <c:pt idx="918">
                  <c:v>25600000</c:v>
                </c:pt>
                <c:pt idx="919">
                  <c:v>20700000</c:v>
                </c:pt>
                <c:pt idx="920">
                  <c:v>6100000</c:v>
                </c:pt>
                <c:pt idx="921">
                  <c:v>29200000</c:v>
                </c:pt>
                <c:pt idx="922">
                  <c:v>8000000</c:v>
                </c:pt>
                <c:pt idx="923">
                  <c:v>23600000</c:v>
                </c:pt>
                <c:pt idx="924">
                  <c:v>8000000</c:v>
                </c:pt>
                <c:pt idx="925">
                  <c:v>16300000</c:v>
                </c:pt>
                <c:pt idx="926">
                  <c:v>20400000</c:v>
                </c:pt>
                <c:pt idx="927">
                  <c:v>15600000</c:v>
                </c:pt>
                <c:pt idx="928">
                  <c:v>5200000</c:v>
                </c:pt>
                <c:pt idx="929">
                  <c:v>18400000</c:v>
                </c:pt>
                <c:pt idx="930">
                  <c:v>24300000</c:v>
                </c:pt>
                <c:pt idx="931">
                  <c:v>24000000</c:v>
                </c:pt>
                <c:pt idx="932">
                  <c:v>21600000</c:v>
                </c:pt>
                <c:pt idx="933">
                  <c:v>29200000</c:v>
                </c:pt>
                <c:pt idx="934">
                  <c:v>4500000</c:v>
                </c:pt>
                <c:pt idx="935">
                  <c:v>11700000</c:v>
                </c:pt>
                <c:pt idx="936">
                  <c:v>15600000</c:v>
                </c:pt>
                <c:pt idx="937">
                  <c:v>5100000</c:v>
                </c:pt>
                <c:pt idx="938">
                  <c:v>12800000</c:v>
                </c:pt>
                <c:pt idx="939">
                  <c:v>20000000</c:v>
                </c:pt>
                <c:pt idx="940">
                  <c:v>16900000</c:v>
                </c:pt>
                <c:pt idx="941">
                  <c:v>4300000</c:v>
                </c:pt>
                <c:pt idx="942">
                  <c:v>2900000</c:v>
                </c:pt>
                <c:pt idx="943">
                  <c:v>18500000</c:v>
                </c:pt>
                <c:pt idx="944">
                  <c:v>18700000</c:v>
                </c:pt>
                <c:pt idx="945">
                  <c:v>34200000</c:v>
                </c:pt>
                <c:pt idx="946">
                  <c:v>6600000</c:v>
                </c:pt>
                <c:pt idx="947">
                  <c:v>18500000</c:v>
                </c:pt>
                <c:pt idx="948">
                  <c:v>700000</c:v>
                </c:pt>
                <c:pt idx="949">
                  <c:v>10800000</c:v>
                </c:pt>
                <c:pt idx="950">
                  <c:v>2500000</c:v>
                </c:pt>
                <c:pt idx="951">
                  <c:v>25100000</c:v>
                </c:pt>
                <c:pt idx="952">
                  <c:v>28100000</c:v>
                </c:pt>
                <c:pt idx="953">
                  <c:v>8600000</c:v>
                </c:pt>
                <c:pt idx="954">
                  <c:v>1400000</c:v>
                </c:pt>
                <c:pt idx="955">
                  <c:v>22000000</c:v>
                </c:pt>
                <c:pt idx="956">
                  <c:v>8700000</c:v>
                </c:pt>
                <c:pt idx="957">
                  <c:v>8000000</c:v>
                </c:pt>
                <c:pt idx="958">
                  <c:v>34500000</c:v>
                </c:pt>
                <c:pt idx="959">
                  <c:v>13900000</c:v>
                </c:pt>
                <c:pt idx="960">
                  <c:v>7400000</c:v>
                </c:pt>
                <c:pt idx="961">
                  <c:v>12300000</c:v>
                </c:pt>
                <c:pt idx="962">
                  <c:v>14400000</c:v>
                </c:pt>
                <c:pt idx="963">
                  <c:v>8100000</c:v>
                </c:pt>
                <c:pt idx="964">
                  <c:v>30300000</c:v>
                </c:pt>
                <c:pt idx="965">
                  <c:v>10700000</c:v>
                </c:pt>
                <c:pt idx="966">
                  <c:v>1800000</c:v>
                </c:pt>
                <c:pt idx="967">
                  <c:v>21400000</c:v>
                </c:pt>
                <c:pt idx="968">
                  <c:v>13000000</c:v>
                </c:pt>
                <c:pt idx="969">
                  <c:v>10400000</c:v>
                </c:pt>
                <c:pt idx="970">
                  <c:v>11700000</c:v>
                </c:pt>
                <c:pt idx="971">
                  <c:v>15800000</c:v>
                </c:pt>
                <c:pt idx="972">
                  <c:v>5000000</c:v>
                </c:pt>
                <c:pt idx="973">
                  <c:v>18400000</c:v>
                </c:pt>
                <c:pt idx="974">
                  <c:v>23700000</c:v>
                </c:pt>
                <c:pt idx="975">
                  <c:v>20700000</c:v>
                </c:pt>
                <c:pt idx="976">
                  <c:v>24200000</c:v>
                </c:pt>
                <c:pt idx="977">
                  <c:v>8800000</c:v>
                </c:pt>
                <c:pt idx="978">
                  <c:v>18800000</c:v>
                </c:pt>
                <c:pt idx="979">
                  <c:v>6900000</c:v>
                </c:pt>
                <c:pt idx="980">
                  <c:v>5400000</c:v>
                </c:pt>
                <c:pt idx="981">
                  <c:v>15600000</c:v>
                </c:pt>
                <c:pt idx="982">
                  <c:v>14000000</c:v>
                </c:pt>
                <c:pt idx="983">
                  <c:v>1200000</c:v>
                </c:pt>
                <c:pt idx="984">
                  <c:v>14100000</c:v>
                </c:pt>
                <c:pt idx="985">
                  <c:v>2400000</c:v>
                </c:pt>
                <c:pt idx="986">
                  <c:v>25800000</c:v>
                </c:pt>
                <c:pt idx="987">
                  <c:v>2900000</c:v>
                </c:pt>
                <c:pt idx="988">
                  <c:v>14900000</c:v>
                </c:pt>
                <c:pt idx="989">
                  <c:v>14800000</c:v>
                </c:pt>
                <c:pt idx="990">
                  <c:v>5000000</c:v>
                </c:pt>
                <c:pt idx="991">
                  <c:v>26700000</c:v>
                </c:pt>
                <c:pt idx="992">
                  <c:v>28300000</c:v>
                </c:pt>
                <c:pt idx="993">
                  <c:v>12600000</c:v>
                </c:pt>
                <c:pt idx="994">
                  <c:v>5000000</c:v>
                </c:pt>
                <c:pt idx="995">
                  <c:v>1100000</c:v>
                </c:pt>
                <c:pt idx="996">
                  <c:v>28300000</c:v>
                </c:pt>
                <c:pt idx="997">
                  <c:v>20900000</c:v>
                </c:pt>
                <c:pt idx="998">
                  <c:v>5600000</c:v>
                </c:pt>
                <c:pt idx="999">
                  <c:v>7000000</c:v>
                </c:pt>
                <c:pt idx="1000">
                  <c:v>17700000</c:v>
                </c:pt>
                <c:pt idx="1001">
                  <c:v>20700000</c:v>
                </c:pt>
                <c:pt idx="1002">
                  <c:v>9800000</c:v>
                </c:pt>
                <c:pt idx="1003">
                  <c:v>5900000</c:v>
                </c:pt>
                <c:pt idx="1004">
                  <c:v>22200000</c:v>
                </c:pt>
                <c:pt idx="1005">
                  <c:v>8400000</c:v>
                </c:pt>
                <c:pt idx="1006">
                  <c:v>10600000</c:v>
                </c:pt>
                <c:pt idx="1007">
                  <c:v>30800000</c:v>
                </c:pt>
                <c:pt idx="1008">
                  <c:v>22600000</c:v>
                </c:pt>
                <c:pt idx="1009">
                  <c:v>13400000</c:v>
                </c:pt>
                <c:pt idx="1010">
                  <c:v>3300000</c:v>
                </c:pt>
                <c:pt idx="1011">
                  <c:v>1400000</c:v>
                </c:pt>
                <c:pt idx="1012">
                  <c:v>15300000</c:v>
                </c:pt>
                <c:pt idx="1013">
                  <c:v>25600000</c:v>
                </c:pt>
                <c:pt idx="1014">
                  <c:v>21600000</c:v>
                </c:pt>
                <c:pt idx="1015">
                  <c:v>3900000</c:v>
                </c:pt>
                <c:pt idx="1016">
                  <c:v>6700000</c:v>
                </c:pt>
                <c:pt idx="1017">
                  <c:v>22600000</c:v>
                </c:pt>
                <c:pt idx="1018">
                  <c:v>7800000</c:v>
                </c:pt>
                <c:pt idx="1019">
                  <c:v>13600000</c:v>
                </c:pt>
                <c:pt idx="1020">
                  <c:v>23600000</c:v>
                </c:pt>
                <c:pt idx="1021">
                  <c:v>18800000</c:v>
                </c:pt>
                <c:pt idx="1022">
                  <c:v>2900000</c:v>
                </c:pt>
                <c:pt idx="1023">
                  <c:v>30500000</c:v>
                </c:pt>
                <c:pt idx="1024">
                  <c:v>23600000</c:v>
                </c:pt>
                <c:pt idx="1025">
                  <c:v>7000000</c:v>
                </c:pt>
                <c:pt idx="1026">
                  <c:v>38700000</c:v>
                </c:pt>
                <c:pt idx="1027">
                  <c:v>21100000</c:v>
                </c:pt>
                <c:pt idx="1028">
                  <c:v>37000000</c:v>
                </c:pt>
                <c:pt idx="1029">
                  <c:v>26600000</c:v>
                </c:pt>
                <c:pt idx="1030">
                  <c:v>4500000</c:v>
                </c:pt>
                <c:pt idx="1031">
                  <c:v>2600000</c:v>
                </c:pt>
                <c:pt idx="1032">
                  <c:v>1200000</c:v>
                </c:pt>
                <c:pt idx="1033">
                  <c:v>33000000</c:v>
                </c:pt>
                <c:pt idx="1034">
                  <c:v>12500000</c:v>
                </c:pt>
                <c:pt idx="1035">
                  <c:v>26300000</c:v>
                </c:pt>
                <c:pt idx="1036">
                  <c:v>27700000</c:v>
                </c:pt>
                <c:pt idx="1037">
                  <c:v>7000000</c:v>
                </c:pt>
                <c:pt idx="1038">
                  <c:v>2300000</c:v>
                </c:pt>
                <c:pt idx="1039">
                  <c:v>28800000</c:v>
                </c:pt>
                <c:pt idx="1040">
                  <c:v>11000000</c:v>
                </c:pt>
                <c:pt idx="1041">
                  <c:v>10800000</c:v>
                </c:pt>
                <c:pt idx="1042">
                  <c:v>13300000</c:v>
                </c:pt>
                <c:pt idx="1043">
                  <c:v>4800000</c:v>
                </c:pt>
                <c:pt idx="1044">
                  <c:v>29700000</c:v>
                </c:pt>
                <c:pt idx="1045">
                  <c:v>6900000</c:v>
                </c:pt>
                <c:pt idx="1046">
                  <c:v>11800000</c:v>
                </c:pt>
                <c:pt idx="1047">
                  <c:v>30300000</c:v>
                </c:pt>
                <c:pt idx="1048">
                  <c:v>3800000</c:v>
                </c:pt>
                <c:pt idx="1049">
                  <c:v>8800000</c:v>
                </c:pt>
                <c:pt idx="1050">
                  <c:v>6800000</c:v>
                </c:pt>
                <c:pt idx="1051">
                  <c:v>8500000</c:v>
                </c:pt>
                <c:pt idx="1052">
                  <c:v>11900000</c:v>
                </c:pt>
                <c:pt idx="1053">
                  <c:v>21600000</c:v>
                </c:pt>
                <c:pt idx="1054">
                  <c:v>15800000</c:v>
                </c:pt>
                <c:pt idx="1055">
                  <c:v>15800000</c:v>
                </c:pt>
                <c:pt idx="1056">
                  <c:v>11200000</c:v>
                </c:pt>
                <c:pt idx="1057">
                  <c:v>11400000</c:v>
                </c:pt>
                <c:pt idx="1058">
                  <c:v>16900000</c:v>
                </c:pt>
                <c:pt idx="1059">
                  <c:v>8300000</c:v>
                </c:pt>
                <c:pt idx="1060">
                  <c:v>500000</c:v>
                </c:pt>
                <c:pt idx="1061">
                  <c:v>1400000</c:v>
                </c:pt>
                <c:pt idx="1062">
                  <c:v>1700000</c:v>
                </c:pt>
                <c:pt idx="1063">
                  <c:v>19100000</c:v>
                </c:pt>
                <c:pt idx="1064">
                  <c:v>3600000</c:v>
                </c:pt>
                <c:pt idx="1065">
                  <c:v>20800000</c:v>
                </c:pt>
                <c:pt idx="1066">
                  <c:v>16800000</c:v>
                </c:pt>
                <c:pt idx="1067">
                  <c:v>400000</c:v>
                </c:pt>
                <c:pt idx="1068">
                  <c:v>31800000</c:v>
                </c:pt>
                <c:pt idx="1069">
                  <c:v>10100000</c:v>
                </c:pt>
                <c:pt idx="1070">
                  <c:v>8600000</c:v>
                </c:pt>
                <c:pt idx="1071">
                  <c:v>19500000</c:v>
                </c:pt>
                <c:pt idx="1072">
                  <c:v>10000000</c:v>
                </c:pt>
                <c:pt idx="1073">
                  <c:v>22900000</c:v>
                </c:pt>
                <c:pt idx="1074">
                  <c:v>24500000</c:v>
                </c:pt>
                <c:pt idx="1075">
                  <c:v>19100000</c:v>
                </c:pt>
                <c:pt idx="1076">
                  <c:v>13000000</c:v>
                </c:pt>
                <c:pt idx="1077">
                  <c:v>37900000</c:v>
                </c:pt>
                <c:pt idx="1078">
                  <c:v>8300000</c:v>
                </c:pt>
                <c:pt idx="1079">
                  <c:v>500000</c:v>
                </c:pt>
                <c:pt idx="1080">
                  <c:v>11600000</c:v>
                </c:pt>
                <c:pt idx="1081">
                  <c:v>28300000</c:v>
                </c:pt>
                <c:pt idx="1082">
                  <c:v>21700000</c:v>
                </c:pt>
                <c:pt idx="1083">
                  <c:v>21100000</c:v>
                </c:pt>
                <c:pt idx="1084">
                  <c:v>29600000</c:v>
                </c:pt>
                <c:pt idx="1085">
                  <c:v>18100000</c:v>
                </c:pt>
                <c:pt idx="1086">
                  <c:v>15200000</c:v>
                </c:pt>
                <c:pt idx="1087">
                  <c:v>19500000</c:v>
                </c:pt>
                <c:pt idx="1088">
                  <c:v>11000000</c:v>
                </c:pt>
                <c:pt idx="1089">
                  <c:v>32600000</c:v>
                </c:pt>
                <c:pt idx="1090">
                  <c:v>2100000</c:v>
                </c:pt>
                <c:pt idx="1091">
                  <c:v>13300000</c:v>
                </c:pt>
                <c:pt idx="1092">
                  <c:v>14400000</c:v>
                </c:pt>
                <c:pt idx="1093">
                  <c:v>21200000</c:v>
                </c:pt>
                <c:pt idx="1094">
                  <c:v>3600000</c:v>
                </c:pt>
                <c:pt idx="1095">
                  <c:v>14400000</c:v>
                </c:pt>
                <c:pt idx="1096">
                  <c:v>14500000</c:v>
                </c:pt>
                <c:pt idx="1097">
                  <c:v>16900000</c:v>
                </c:pt>
                <c:pt idx="1098">
                  <c:v>18700000</c:v>
                </c:pt>
                <c:pt idx="1099">
                  <c:v>9400000</c:v>
                </c:pt>
                <c:pt idx="1100">
                  <c:v>11600000</c:v>
                </c:pt>
                <c:pt idx="1101">
                  <c:v>4900000</c:v>
                </c:pt>
                <c:pt idx="1102">
                  <c:v>7800000</c:v>
                </c:pt>
                <c:pt idx="1103">
                  <c:v>3800000</c:v>
                </c:pt>
                <c:pt idx="1104">
                  <c:v>19200000</c:v>
                </c:pt>
                <c:pt idx="1105">
                  <c:v>28900000</c:v>
                </c:pt>
                <c:pt idx="1106">
                  <c:v>10300000</c:v>
                </c:pt>
                <c:pt idx="1107">
                  <c:v>19000000</c:v>
                </c:pt>
                <c:pt idx="1108">
                  <c:v>14900000</c:v>
                </c:pt>
                <c:pt idx="1109">
                  <c:v>32100000</c:v>
                </c:pt>
                <c:pt idx="1110">
                  <c:v>5000000</c:v>
                </c:pt>
                <c:pt idx="1111">
                  <c:v>6300000</c:v>
                </c:pt>
                <c:pt idx="1112">
                  <c:v>9400000</c:v>
                </c:pt>
                <c:pt idx="1113">
                  <c:v>8900000</c:v>
                </c:pt>
                <c:pt idx="1114">
                  <c:v>24900000</c:v>
                </c:pt>
                <c:pt idx="1115">
                  <c:v>14900000</c:v>
                </c:pt>
                <c:pt idx="1116">
                  <c:v>20300000</c:v>
                </c:pt>
                <c:pt idx="1117">
                  <c:v>10100000</c:v>
                </c:pt>
                <c:pt idx="1118">
                  <c:v>23800000</c:v>
                </c:pt>
                <c:pt idx="1119">
                  <c:v>23300000</c:v>
                </c:pt>
                <c:pt idx="1120">
                  <c:v>500000</c:v>
                </c:pt>
                <c:pt idx="1121">
                  <c:v>14100000</c:v>
                </c:pt>
                <c:pt idx="1122">
                  <c:v>18300000</c:v>
                </c:pt>
                <c:pt idx="1123">
                  <c:v>20400000</c:v>
                </c:pt>
                <c:pt idx="1124">
                  <c:v>27400000</c:v>
                </c:pt>
                <c:pt idx="1125">
                  <c:v>5600000</c:v>
                </c:pt>
                <c:pt idx="1126">
                  <c:v>25500000</c:v>
                </c:pt>
                <c:pt idx="1127">
                  <c:v>16700000</c:v>
                </c:pt>
                <c:pt idx="1128">
                  <c:v>6000000</c:v>
                </c:pt>
                <c:pt idx="1129">
                  <c:v>1200000</c:v>
                </c:pt>
                <c:pt idx="1130">
                  <c:v>27000000</c:v>
                </c:pt>
                <c:pt idx="1131">
                  <c:v>14000000</c:v>
                </c:pt>
                <c:pt idx="1132">
                  <c:v>18500000</c:v>
                </c:pt>
                <c:pt idx="1133">
                  <c:v>5200000</c:v>
                </c:pt>
                <c:pt idx="1134">
                  <c:v>2500000</c:v>
                </c:pt>
                <c:pt idx="1135">
                  <c:v>33500000</c:v>
                </c:pt>
                <c:pt idx="1136">
                  <c:v>28900000</c:v>
                </c:pt>
                <c:pt idx="1137">
                  <c:v>6100000</c:v>
                </c:pt>
                <c:pt idx="1138">
                  <c:v>17300000</c:v>
                </c:pt>
                <c:pt idx="1139">
                  <c:v>12600000</c:v>
                </c:pt>
                <c:pt idx="1140">
                  <c:v>9800000</c:v>
                </c:pt>
                <c:pt idx="1141">
                  <c:v>24100000</c:v>
                </c:pt>
                <c:pt idx="1142">
                  <c:v>400000</c:v>
                </c:pt>
                <c:pt idx="1143">
                  <c:v>24600000</c:v>
                </c:pt>
                <c:pt idx="1144">
                  <c:v>17800000</c:v>
                </c:pt>
                <c:pt idx="1145">
                  <c:v>31200000</c:v>
                </c:pt>
                <c:pt idx="1146">
                  <c:v>1800000</c:v>
                </c:pt>
                <c:pt idx="1147">
                  <c:v>20000000</c:v>
                </c:pt>
                <c:pt idx="1148">
                  <c:v>7400000</c:v>
                </c:pt>
                <c:pt idx="1149">
                  <c:v>17200000</c:v>
                </c:pt>
                <c:pt idx="1150">
                  <c:v>21000000</c:v>
                </c:pt>
                <c:pt idx="1151">
                  <c:v>34200000</c:v>
                </c:pt>
                <c:pt idx="1152">
                  <c:v>12400000</c:v>
                </c:pt>
                <c:pt idx="1153">
                  <c:v>2300000</c:v>
                </c:pt>
                <c:pt idx="1154">
                  <c:v>10000000</c:v>
                </c:pt>
                <c:pt idx="1155">
                  <c:v>14300000</c:v>
                </c:pt>
                <c:pt idx="1156">
                  <c:v>3600000</c:v>
                </c:pt>
                <c:pt idx="1157">
                  <c:v>16900000</c:v>
                </c:pt>
                <c:pt idx="1158">
                  <c:v>27300000</c:v>
                </c:pt>
                <c:pt idx="1159">
                  <c:v>23500000</c:v>
                </c:pt>
                <c:pt idx="1160">
                  <c:v>21900000</c:v>
                </c:pt>
                <c:pt idx="1161">
                  <c:v>4200000</c:v>
                </c:pt>
                <c:pt idx="1162">
                  <c:v>9100000</c:v>
                </c:pt>
                <c:pt idx="1163">
                  <c:v>34000000</c:v>
                </c:pt>
                <c:pt idx="1164">
                  <c:v>20700000</c:v>
                </c:pt>
                <c:pt idx="1165">
                  <c:v>27200000</c:v>
                </c:pt>
                <c:pt idx="1166">
                  <c:v>19100000</c:v>
                </c:pt>
                <c:pt idx="1167">
                  <c:v>28500000</c:v>
                </c:pt>
                <c:pt idx="1168">
                  <c:v>3100000</c:v>
                </c:pt>
                <c:pt idx="1169">
                  <c:v>5900000</c:v>
                </c:pt>
                <c:pt idx="1170">
                  <c:v>19500000</c:v>
                </c:pt>
                <c:pt idx="1171">
                  <c:v>25200000</c:v>
                </c:pt>
                <c:pt idx="1172">
                  <c:v>14000000</c:v>
                </c:pt>
                <c:pt idx="1173">
                  <c:v>27000000</c:v>
                </c:pt>
                <c:pt idx="1174">
                  <c:v>16200000</c:v>
                </c:pt>
                <c:pt idx="1175">
                  <c:v>27100000</c:v>
                </c:pt>
                <c:pt idx="1176">
                  <c:v>8900000</c:v>
                </c:pt>
                <c:pt idx="1177">
                  <c:v>6600000</c:v>
                </c:pt>
                <c:pt idx="1178">
                  <c:v>35700000</c:v>
                </c:pt>
                <c:pt idx="1179">
                  <c:v>14500000</c:v>
                </c:pt>
                <c:pt idx="1180">
                  <c:v>28500000</c:v>
                </c:pt>
                <c:pt idx="1181">
                  <c:v>21900000</c:v>
                </c:pt>
                <c:pt idx="1182">
                  <c:v>19800000</c:v>
                </c:pt>
                <c:pt idx="1183">
                  <c:v>19000000</c:v>
                </c:pt>
                <c:pt idx="1184">
                  <c:v>21000000</c:v>
                </c:pt>
                <c:pt idx="1185">
                  <c:v>12000000</c:v>
                </c:pt>
                <c:pt idx="1186">
                  <c:v>30300000</c:v>
                </c:pt>
                <c:pt idx="1187">
                  <c:v>26000000</c:v>
                </c:pt>
                <c:pt idx="1188">
                  <c:v>27500000</c:v>
                </c:pt>
                <c:pt idx="1189">
                  <c:v>25700000</c:v>
                </c:pt>
                <c:pt idx="1190">
                  <c:v>9400000</c:v>
                </c:pt>
                <c:pt idx="1191">
                  <c:v>26100000</c:v>
                </c:pt>
                <c:pt idx="1192">
                  <c:v>5600000</c:v>
                </c:pt>
                <c:pt idx="1193">
                  <c:v>21500000</c:v>
                </c:pt>
                <c:pt idx="1194">
                  <c:v>19200000</c:v>
                </c:pt>
                <c:pt idx="1195">
                  <c:v>6400000</c:v>
                </c:pt>
                <c:pt idx="1196">
                  <c:v>28200000</c:v>
                </c:pt>
                <c:pt idx="1197">
                  <c:v>16800000</c:v>
                </c:pt>
                <c:pt idx="1198">
                  <c:v>600000</c:v>
                </c:pt>
                <c:pt idx="1199">
                  <c:v>800000</c:v>
                </c:pt>
                <c:pt idx="1200">
                  <c:v>14900000</c:v>
                </c:pt>
                <c:pt idx="1201">
                  <c:v>20300000</c:v>
                </c:pt>
                <c:pt idx="1202">
                  <c:v>10700000</c:v>
                </c:pt>
                <c:pt idx="1203">
                  <c:v>5300000</c:v>
                </c:pt>
                <c:pt idx="1204">
                  <c:v>16100000</c:v>
                </c:pt>
                <c:pt idx="1205">
                  <c:v>13700000</c:v>
                </c:pt>
                <c:pt idx="1206">
                  <c:v>600000</c:v>
                </c:pt>
                <c:pt idx="1207">
                  <c:v>11400000</c:v>
                </c:pt>
                <c:pt idx="1208">
                  <c:v>12000000</c:v>
                </c:pt>
                <c:pt idx="1209">
                  <c:v>11500000</c:v>
                </c:pt>
                <c:pt idx="1210">
                  <c:v>22900000</c:v>
                </c:pt>
                <c:pt idx="1211">
                  <c:v>3600000</c:v>
                </c:pt>
                <c:pt idx="1212">
                  <c:v>9300000</c:v>
                </c:pt>
                <c:pt idx="1213">
                  <c:v>1600000</c:v>
                </c:pt>
                <c:pt idx="1214">
                  <c:v>38000000</c:v>
                </c:pt>
                <c:pt idx="1215">
                  <c:v>1200000</c:v>
                </c:pt>
                <c:pt idx="1216">
                  <c:v>19900000</c:v>
                </c:pt>
                <c:pt idx="1217">
                  <c:v>1400000</c:v>
                </c:pt>
                <c:pt idx="1218">
                  <c:v>17700000</c:v>
                </c:pt>
                <c:pt idx="1219">
                  <c:v>34000000</c:v>
                </c:pt>
                <c:pt idx="1220">
                  <c:v>20400000</c:v>
                </c:pt>
                <c:pt idx="1221">
                  <c:v>1500000</c:v>
                </c:pt>
                <c:pt idx="1222">
                  <c:v>3800000</c:v>
                </c:pt>
                <c:pt idx="1223">
                  <c:v>23900000</c:v>
                </c:pt>
                <c:pt idx="1224">
                  <c:v>29700000</c:v>
                </c:pt>
                <c:pt idx="1225">
                  <c:v>24000000</c:v>
                </c:pt>
                <c:pt idx="1226">
                  <c:v>26500000</c:v>
                </c:pt>
                <c:pt idx="1227">
                  <c:v>23400000</c:v>
                </c:pt>
                <c:pt idx="1228">
                  <c:v>5800000</c:v>
                </c:pt>
                <c:pt idx="1229">
                  <c:v>27800000</c:v>
                </c:pt>
                <c:pt idx="1230">
                  <c:v>4600000</c:v>
                </c:pt>
                <c:pt idx="1231">
                  <c:v>10400000</c:v>
                </c:pt>
                <c:pt idx="1232">
                  <c:v>10900000</c:v>
                </c:pt>
                <c:pt idx="1233">
                  <c:v>18700000</c:v>
                </c:pt>
                <c:pt idx="1234">
                  <c:v>25200000</c:v>
                </c:pt>
                <c:pt idx="1235">
                  <c:v>500000</c:v>
                </c:pt>
                <c:pt idx="1236">
                  <c:v>37500000</c:v>
                </c:pt>
                <c:pt idx="1237">
                  <c:v>5900000</c:v>
                </c:pt>
                <c:pt idx="1238">
                  <c:v>14500000</c:v>
                </c:pt>
                <c:pt idx="1239">
                  <c:v>7900000</c:v>
                </c:pt>
                <c:pt idx="1240">
                  <c:v>19700000</c:v>
                </c:pt>
                <c:pt idx="1241">
                  <c:v>11600000</c:v>
                </c:pt>
                <c:pt idx="1242">
                  <c:v>800000</c:v>
                </c:pt>
                <c:pt idx="1243">
                  <c:v>34400000</c:v>
                </c:pt>
                <c:pt idx="1244">
                  <c:v>6600000</c:v>
                </c:pt>
                <c:pt idx="1245">
                  <c:v>29300000</c:v>
                </c:pt>
                <c:pt idx="1246">
                  <c:v>3200000</c:v>
                </c:pt>
                <c:pt idx="1247">
                  <c:v>27200000</c:v>
                </c:pt>
                <c:pt idx="1248">
                  <c:v>12400000</c:v>
                </c:pt>
                <c:pt idx="1249">
                  <c:v>23700000</c:v>
                </c:pt>
                <c:pt idx="1250">
                  <c:v>9100000</c:v>
                </c:pt>
                <c:pt idx="1251">
                  <c:v>30700000</c:v>
                </c:pt>
                <c:pt idx="1252">
                  <c:v>11700000</c:v>
                </c:pt>
                <c:pt idx="1253">
                  <c:v>35700000</c:v>
                </c:pt>
                <c:pt idx="1254">
                  <c:v>3100000</c:v>
                </c:pt>
                <c:pt idx="1255">
                  <c:v>37300000</c:v>
                </c:pt>
                <c:pt idx="1256">
                  <c:v>21300000</c:v>
                </c:pt>
                <c:pt idx="1257">
                  <c:v>16600000</c:v>
                </c:pt>
                <c:pt idx="1258">
                  <c:v>3800000</c:v>
                </c:pt>
                <c:pt idx="1259">
                  <c:v>5300000</c:v>
                </c:pt>
                <c:pt idx="1260">
                  <c:v>14100000</c:v>
                </c:pt>
                <c:pt idx="1261">
                  <c:v>7900000</c:v>
                </c:pt>
                <c:pt idx="1262">
                  <c:v>17700000</c:v>
                </c:pt>
                <c:pt idx="1263">
                  <c:v>8700000</c:v>
                </c:pt>
                <c:pt idx="1264">
                  <c:v>28400000</c:v>
                </c:pt>
                <c:pt idx="1265">
                  <c:v>17000000</c:v>
                </c:pt>
                <c:pt idx="1266">
                  <c:v>14800000</c:v>
                </c:pt>
                <c:pt idx="1267">
                  <c:v>5300000</c:v>
                </c:pt>
                <c:pt idx="1268">
                  <c:v>13000000</c:v>
                </c:pt>
                <c:pt idx="1269">
                  <c:v>11600000</c:v>
                </c:pt>
                <c:pt idx="1270">
                  <c:v>1500000</c:v>
                </c:pt>
                <c:pt idx="1271">
                  <c:v>35800000</c:v>
                </c:pt>
                <c:pt idx="1272">
                  <c:v>25000000</c:v>
                </c:pt>
                <c:pt idx="1273">
                  <c:v>18800000</c:v>
                </c:pt>
                <c:pt idx="1274">
                  <c:v>13400000</c:v>
                </c:pt>
                <c:pt idx="1275">
                  <c:v>11900000</c:v>
                </c:pt>
                <c:pt idx="1276">
                  <c:v>21400000</c:v>
                </c:pt>
                <c:pt idx="1277">
                  <c:v>29000000</c:v>
                </c:pt>
                <c:pt idx="1278">
                  <c:v>16300000</c:v>
                </c:pt>
                <c:pt idx="1279">
                  <c:v>7400000</c:v>
                </c:pt>
                <c:pt idx="1280">
                  <c:v>27700000</c:v>
                </c:pt>
                <c:pt idx="1281">
                  <c:v>25400000</c:v>
                </c:pt>
                <c:pt idx="1282">
                  <c:v>9200000</c:v>
                </c:pt>
                <c:pt idx="1283">
                  <c:v>2600000</c:v>
                </c:pt>
                <c:pt idx="1284">
                  <c:v>8600000</c:v>
                </c:pt>
                <c:pt idx="1285">
                  <c:v>10500000</c:v>
                </c:pt>
                <c:pt idx="1286">
                  <c:v>24800000</c:v>
                </c:pt>
                <c:pt idx="1287">
                  <c:v>23200000</c:v>
                </c:pt>
                <c:pt idx="1288">
                  <c:v>4500000</c:v>
                </c:pt>
                <c:pt idx="1289">
                  <c:v>15200000</c:v>
                </c:pt>
                <c:pt idx="1290">
                  <c:v>18200000</c:v>
                </c:pt>
                <c:pt idx="1291">
                  <c:v>31500000</c:v>
                </c:pt>
                <c:pt idx="1292">
                  <c:v>10600000</c:v>
                </c:pt>
                <c:pt idx="1293">
                  <c:v>10000000</c:v>
                </c:pt>
                <c:pt idx="1294">
                  <c:v>3500000</c:v>
                </c:pt>
                <c:pt idx="1295">
                  <c:v>13900000</c:v>
                </c:pt>
                <c:pt idx="1296">
                  <c:v>26300000</c:v>
                </c:pt>
                <c:pt idx="1297">
                  <c:v>4800000</c:v>
                </c:pt>
                <c:pt idx="1298">
                  <c:v>30300000</c:v>
                </c:pt>
                <c:pt idx="1299">
                  <c:v>6800000</c:v>
                </c:pt>
                <c:pt idx="1300">
                  <c:v>23200000</c:v>
                </c:pt>
                <c:pt idx="1301">
                  <c:v>18700000</c:v>
                </c:pt>
                <c:pt idx="1302">
                  <c:v>17200000</c:v>
                </c:pt>
                <c:pt idx="1303">
                  <c:v>24800000</c:v>
                </c:pt>
                <c:pt idx="1304">
                  <c:v>12600000</c:v>
                </c:pt>
                <c:pt idx="1305">
                  <c:v>15700000</c:v>
                </c:pt>
                <c:pt idx="1306">
                  <c:v>29800000</c:v>
                </c:pt>
                <c:pt idx="1307">
                  <c:v>38500000</c:v>
                </c:pt>
                <c:pt idx="1308">
                  <c:v>18600000</c:v>
                </c:pt>
                <c:pt idx="1309">
                  <c:v>12000000</c:v>
                </c:pt>
                <c:pt idx="1310">
                  <c:v>24200000</c:v>
                </c:pt>
                <c:pt idx="1311">
                  <c:v>25900000</c:v>
                </c:pt>
                <c:pt idx="1312">
                  <c:v>23700000</c:v>
                </c:pt>
                <c:pt idx="1313">
                  <c:v>14300000</c:v>
                </c:pt>
                <c:pt idx="1314">
                  <c:v>9600000</c:v>
                </c:pt>
                <c:pt idx="1315">
                  <c:v>19900000</c:v>
                </c:pt>
                <c:pt idx="1316">
                  <c:v>1900000</c:v>
                </c:pt>
                <c:pt idx="1317">
                  <c:v>24100000</c:v>
                </c:pt>
                <c:pt idx="1318">
                  <c:v>7800000</c:v>
                </c:pt>
                <c:pt idx="1319">
                  <c:v>14800000</c:v>
                </c:pt>
                <c:pt idx="1320">
                  <c:v>6600000</c:v>
                </c:pt>
                <c:pt idx="1321">
                  <c:v>23400000</c:v>
                </c:pt>
                <c:pt idx="1322">
                  <c:v>5100000</c:v>
                </c:pt>
                <c:pt idx="1323">
                  <c:v>5000000</c:v>
                </c:pt>
                <c:pt idx="1324">
                  <c:v>22500000</c:v>
                </c:pt>
                <c:pt idx="1325">
                  <c:v>5000000</c:v>
                </c:pt>
                <c:pt idx="1326">
                  <c:v>2400000</c:v>
                </c:pt>
                <c:pt idx="1327">
                  <c:v>24500000</c:v>
                </c:pt>
                <c:pt idx="1328">
                  <c:v>6800000</c:v>
                </c:pt>
                <c:pt idx="1329">
                  <c:v>2900000</c:v>
                </c:pt>
                <c:pt idx="1330">
                  <c:v>35000000</c:v>
                </c:pt>
                <c:pt idx="1331">
                  <c:v>3600000</c:v>
                </c:pt>
                <c:pt idx="1332">
                  <c:v>18900000</c:v>
                </c:pt>
                <c:pt idx="1333">
                  <c:v>1700000</c:v>
                </c:pt>
                <c:pt idx="1334">
                  <c:v>28100000</c:v>
                </c:pt>
                <c:pt idx="1335">
                  <c:v>21200000</c:v>
                </c:pt>
                <c:pt idx="1336">
                  <c:v>23300000</c:v>
                </c:pt>
                <c:pt idx="1337">
                  <c:v>3200000</c:v>
                </c:pt>
                <c:pt idx="1338">
                  <c:v>26600000</c:v>
                </c:pt>
                <c:pt idx="1339">
                  <c:v>24200000</c:v>
                </c:pt>
                <c:pt idx="1340">
                  <c:v>27900000</c:v>
                </c:pt>
                <c:pt idx="1341">
                  <c:v>8100000</c:v>
                </c:pt>
                <c:pt idx="1342">
                  <c:v>31200000</c:v>
                </c:pt>
                <c:pt idx="1343">
                  <c:v>34900000</c:v>
                </c:pt>
                <c:pt idx="1344">
                  <c:v>3400000</c:v>
                </c:pt>
                <c:pt idx="1345">
                  <c:v>19300000</c:v>
                </c:pt>
                <c:pt idx="1346">
                  <c:v>22000000</c:v>
                </c:pt>
                <c:pt idx="1347">
                  <c:v>20000000</c:v>
                </c:pt>
                <c:pt idx="1348">
                  <c:v>5700000</c:v>
                </c:pt>
                <c:pt idx="1349">
                  <c:v>13700000</c:v>
                </c:pt>
                <c:pt idx="1350">
                  <c:v>15500000</c:v>
                </c:pt>
                <c:pt idx="1351">
                  <c:v>7700000</c:v>
                </c:pt>
                <c:pt idx="1352">
                  <c:v>6100000</c:v>
                </c:pt>
                <c:pt idx="1353">
                  <c:v>1800000</c:v>
                </c:pt>
                <c:pt idx="1354">
                  <c:v>15600000</c:v>
                </c:pt>
                <c:pt idx="1355">
                  <c:v>17700000</c:v>
                </c:pt>
                <c:pt idx="1356">
                  <c:v>15500000</c:v>
                </c:pt>
                <c:pt idx="1357">
                  <c:v>10100000</c:v>
                </c:pt>
                <c:pt idx="1358">
                  <c:v>10200000</c:v>
                </c:pt>
                <c:pt idx="1359">
                  <c:v>30000000</c:v>
                </c:pt>
                <c:pt idx="1360">
                  <c:v>20500000</c:v>
                </c:pt>
                <c:pt idx="1361">
                  <c:v>1100000</c:v>
                </c:pt>
                <c:pt idx="1362">
                  <c:v>16900000</c:v>
                </c:pt>
                <c:pt idx="1363">
                  <c:v>14100000</c:v>
                </c:pt>
                <c:pt idx="1364">
                  <c:v>29900000</c:v>
                </c:pt>
                <c:pt idx="1365">
                  <c:v>21400000</c:v>
                </c:pt>
                <c:pt idx="1366">
                  <c:v>5900000</c:v>
                </c:pt>
                <c:pt idx="1367">
                  <c:v>17900000</c:v>
                </c:pt>
                <c:pt idx="1368">
                  <c:v>13500000</c:v>
                </c:pt>
                <c:pt idx="1369">
                  <c:v>34000000</c:v>
                </c:pt>
                <c:pt idx="1370">
                  <c:v>15300000</c:v>
                </c:pt>
                <c:pt idx="1371">
                  <c:v>2500000</c:v>
                </c:pt>
                <c:pt idx="1372">
                  <c:v>17300000</c:v>
                </c:pt>
                <c:pt idx="1373">
                  <c:v>10700000</c:v>
                </c:pt>
                <c:pt idx="1374">
                  <c:v>4200000</c:v>
                </c:pt>
                <c:pt idx="1375">
                  <c:v>4600000</c:v>
                </c:pt>
                <c:pt idx="1376">
                  <c:v>21700000</c:v>
                </c:pt>
                <c:pt idx="1377">
                  <c:v>29200000</c:v>
                </c:pt>
                <c:pt idx="1378">
                  <c:v>17500000</c:v>
                </c:pt>
                <c:pt idx="1379">
                  <c:v>9800000</c:v>
                </c:pt>
                <c:pt idx="1380">
                  <c:v>4900000</c:v>
                </c:pt>
                <c:pt idx="1381">
                  <c:v>2400000</c:v>
                </c:pt>
                <c:pt idx="1382">
                  <c:v>4900000</c:v>
                </c:pt>
                <c:pt idx="1383">
                  <c:v>14100000</c:v>
                </c:pt>
                <c:pt idx="1384">
                  <c:v>5100000</c:v>
                </c:pt>
                <c:pt idx="1385">
                  <c:v>16000000</c:v>
                </c:pt>
                <c:pt idx="1386">
                  <c:v>26600000</c:v>
                </c:pt>
                <c:pt idx="1387">
                  <c:v>500000</c:v>
                </c:pt>
                <c:pt idx="1388">
                  <c:v>11500000</c:v>
                </c:pt>
                <c:pt idx="1389">
                  <c:v>21300000</c:v>
                </c:pt>
                <c:pt idx="1390">
                  <c:v>4100000</c:v>
                </c:pt>
                <c:pt idx="1391">
                  <c:v>900000</c:v>
                </c:pt>
                <c:pt idx="1392">
                  <c:v>33600000</c:v>
                </c:pt>
                <c:pt idx="1393">
                  <c:v>21600000</c:v>
                </c:pt>
                <c:pt idx="1394">
                  <c:v>13100000</c:v>
                </c:pt>
                <c:pt idx="1395">
                  <c:v>23800000</c:v>
                </c:pt>
                <c:pt idx="1396">
                  <c:v>24500000</c:v>
                </c:pt>
                <c:pt idx="1397">
                  <c:v>36800000</c:v>
                </c:pt>
                <c:pt idx="1398">
                  <c:v>15100000</c:v>
                </c:pt>
                <c:pt idx="1399">
                  <c:v>2400000</c:v>
                </c:pt>
                <c:pt idx="1400">
                  <c:v>14300000</c:v>
                </c:pt>
                <c:pt idx="1401">
                  <c:v>8500000</c:v>
                </c:pt>
                <c:pt idx="1402">
                  <c:v>18800000</c:v>
                </c:pt>
                <c:pt idx="1403">
                  <c:v>23500000</c:v>
                </c:pt>
                <c:pt idx="1404">
                  <c:v>19600000</c:v>
                </c:pt>
                <c:pt idx="1405">
                  <c:v>31400000</c:v>
                </c:pt>
                <c:pt idx="1406">
                  <c:v>22300000</c:v>
                </c:pt>
                <c:pt idx="1407">
                  <c:v>4200000</c:v>
                </c:pt>
                <c:pt idx="1408">
                  <c:v>29900000</c:v>
                </c:pt>
                <c:pt idx="1409">
                  <c:v>25400000</c:v>
                </c:pt>
                <c:pt idx="1410">
                  <c:v>6800000</c:v>
                </c:pt>
                <c:pt idx="1411">
                  <c:v>21400000</c:v>
                </c:pt>
                <c:pt idx="1412">
                  <c:v>5000000</c:v>
                </c:pt>
                <c:pt idx="1413">
                  <c:v>3800000</c:v>
                </c:pt>
                <c:pt idx="1414">
                  <c:v>6000000</c:v>
                </c:pt>
                <c:pt idx="1415">
                  <c:v>17100000</c:v>
                </c:pt>
                <c:pt idx="1416">
                  <c:v>1000000</c:v>
                </c:pt>
                <c:pt idx="1417">
                  <c:v>19200000</c:v>
                </c:pt>
                <c:pt idx="1418">
                  <c:v>21700000</c:v>
                </c:pt>
                <c:pt idx="1419">
                  <c:v>18800000</c:v>
                </c:pt>
                <c:pt idx="1420">
                  <c:v>14300000</c:v>
                </c:pt>
                <c:pt idx="1421">
                  <c:v>2500000</c:v>
                </c:pt>
                <c:pt idx="1422">
                  <c:v>9600000</c:v>
                </c:pt>
                <c:pt idx="1423">
                  <c:v>25400000</c:v>
                </c:pt>
                <c:pt idx="1424">
                  <c:v>9800000</c:v>
                </c:pt>
                <c:pt idx="1425">
                  <c:v>3300000</c:v>
                </c:pt>
                <c:pt idx="1426">
                  <c:v>17300000</c:v>
                </c:pt>
                <c:pt idx="1427">
                  <c:v>2900000</c:v>
                </c:pt>
                <c:pt idx="1428">
                  <c:v>25800000</c:v>
                </c:pt>
                <c:pt idx="1429">
                  <c:v>13700000</c:v>
                </c:pt>
                <c:pt idx="1430">
                  <c:v>3000000</c:v>
                </c:pt>
                <c:pt idx="1431">
                  <c:v>7800000</c:v>
                </c:pt>
                <c:pt idx="1432">
                  <c:v>16500000</c:v>
                </c:pt>
                <c:pt idx="1433">
                  <c:v>18900000</c:v>
                </c:pt>
                <c:pt idx="1434">
                  <c:v>32200000</c:v>
                </c:pt>
                <c:pt idx="1435">
                  <c:v>15000000</c:v>
                </c:pt>
                <c:pt idx="1436">
                  <c:v>7300000</c:v>
                </c:pt>
                <c:pt idx="1437">
                  <c:v>27800000</c:v>
                </c:pt>
                <c:pt idx="1438">
                  <c:v>10500000</c:v>
                </c:pt>
                <c:pt idx="1439">
                  <c:v>20100000</c:v>
                </c:pt>
                <c:pt idx="1440">
                  <c:v>19200000</c:v>
                </c:pt>
                <c:pt idx="1441">
                  <c:v>23300000</c:v>
                </c:pt>
                <c:pt idx="1442">
                  <c:v>29300000</c:v>
                </c:pt>
                <c:pt idx="1443">
                  <c:v>12300000</c:v>
                </c:pt>
                <c:pt idx="1444">
                  <c:v>4400000</c:v>
                </c:pt>
                <c:pt idx="1445">
                  <c:v>1200000</c:v>
                </c:pt>
                <c:pt idx="1446">
                  <c:v>22800000</c:v>
                </c:pt>
                <c:pt idx="1447">
                  <c:v>16900000</c:v>
                </c:pt>
                <c:pt idx="1448">
                  <c:v>22200000</c:v>
                </c:pt>
                <c:pt idx="1449">
                  <c:v>8600000</c:v>
                </c:pt>
                <c:pt idx="1450">
                  <c:v>17300000</c:v>
                </c:pt>
                <c:pt idx="1451">
                  <c:v>21800000</c:v>
                </c:pt>
                <c:pt idx="1452">
                  <c:v>11100000</c:v>
                </c:pt>
                <c:pt idx="1453">
                  <c:v>1000000</c:v>
                </c:pt>
                <c:pt idx="1454">
                  <c:v>10400000</c:v>
                </c:pt>
                <c:pt idx="1455">
                  <c:v>5800000</c:v>
                </c:pt>
                <c:pt idx="1456">
                  <c:v>8300000</c:v>
                </c:pt>
                <c:pt idx="1457">
                  <c:v>20900000</c:v>
                </c:pt>
                <c:pt idx="1458">
                  <c:v>28700000</c:v>
                </c:pt>
                <c:pt idx="1459">
                  <c:v>10000000</c:v>
                </c:pt>
                <c:pt idx="1460">
                  <c:v>12200000</c:v>
                </c:pt>
                <c:pt idx="1461">
                  <c:v>3200000</c:v>
                </c:pt>
                <c:pt idx="1462">
                  <c:v>1400000</c:v>
                </c:pt>
                <c:pt idx="1463">
                  <c:v>17300000</c:v>
                </c:pt>
                <c:pt idx="1464">
                  <c:v>8000000</c:v>
                </c:pt>
                <c:pt idx="1465">
                  <c:v>17000000</c:v>
                </c:pt>
                <c:pt idx="1466">
                  <c:v>33500000</c:v>
                </c:pt>
                <c:pt idx="1467">
                  <c:v>25500000</c:v>
                </c:pt>
                <c:pt idx="1468">
                  <c:v>13900000</c:v>
                </c:pt>
                <c:pt idx="1469">
                  <c:v>11100000</c:v>
                </c:pt>
                <c:pt idx="1470">
                  <c:v>21400000</c:v>
                </c:pt>
                <c:pt idx="1471">
                  <c:v>14300000</c:v>
                </c:pt>
                <c:pt idx="1472">
                  <c:v>1100000</c:v>
                </c:pt>
                <c:pt idx="1473">
                  <c:v>4100000</c:v>
                </c:pt>
                <c:pt idx="1474">
                  <c:v>28400000</c:v>
                </c:pt>
                <c:pt idx="1475">
                  <c:v>10900000</c:v>
                </c:pt>
                <c:pt idx="1476">
                  <c:v>3300000</c:v>
                </c:pt>
                <c:pt idx="1477">
                  <c:v>26400000</c:v>
                </c:pt>
                <c:pt idx="1478">
                  <c:v>26000000</c:v>
                </c:pt>
                <c:pt idx="1479">
                  <c:v>1800000</c:v>
                </c:pt>
                <c:pt idx="1480">
                  <c:v>25100000</c:v>
                </c:pt>
                <c:pt idx="1481">
                  <c:v>6200000</c:v>
                </c:pt>
                <c:pt idx="1482">
                  <c:v>11500000</c:v>
                </c:pt>
                <c:pt idx="1483">
                  <c:v>10900000</c:v>
                </c:pt>
                <c:pt idx="1484">
                  <c:v>5500000</c:v>
                </c:pt>
                <c:pt idx="1485">
                  <c:v>6900000</c:v>
                </c:pt>
                <c:pt idx="1486">
                  <c:v>4600000</c:v>
                </c:pt>
                <c:pt idx="1487">
                  <c:v>11000000</c:v>
                </c:pt>
                <c:pt idx="1488">
                  <c:v>13100000</c:v>
                </c:pt>
                <c:pt idx="1489">
                  <c:v>25300000</c:v>
                </c:pt>
                <c:pt idx="1490">
                  <c:v>15100000</c:v>
                </c:pt>
                <c:pt idx="1491">
                  <c:v>17200000</c:v>
                </c:pt>
                <c:pt idx="1492">
                  <c:v>9200000</c:v>
                </c:pt>
                <c:pt idx="1493">
                  <c:v>8700000</c:v>
                </c:pt>
                <c:pt idx="1494">
                  <c:v>7200000</c:v>
                </c:pt>
                <c:pt idx="1495">
                  <c:v>7700000</c:v>
                </c:pt>
                <c:pt idx="1496">
                  <c:v>2100000</c:v>
                </c:pt>
                <c:pt idx="1497">
                  <c:v>7400000</c:v>
                </c:pt>
                <c:pt idx="1498">
                  <c:v>22900000</c:v>
                </c:pt>
                <c:pt idx="1499">
                  <c:v>14800000</c:v>
                </c:pt>
                <c:pt idx="1500">
                  <c:v>19600000</c:v>
                </c:pt>
                <c:pt idx="1501">
                  <c:v>13200000</c:v>
                </c:pt>
                <c:pt idx="1502">
                  <c:v>4700000</c:v>
                </c:pt>
                <c:pt idx="1503">
                  <c:v>8700000</c:v>
                </c:pt>
                <c:pt idx="1504">
                  <c:v>19600000</c:v>
                </c:pt>
                <c:pt idx="1505">
                  <c:v>1300000</c:v>
                </c:pt>
                <c:pt idx="1506">
                  <c:v>22400000</c:v>
                </c:pt>
                <c:pt idx="1507">
                  <c:v>6000000</c:v>
                </c:pt>
                <c:pt idx="1508">
                  <c:v>2800000</c:v>
                </c:pt>
                <c:pt idx="1509">
                  <c:v>10100000</c:v>
                </c:pt>
                <c:pt idx="1510">
                  <c:v>7200000</c:v>
                </c:pt>
                <c:pt idx="1511">
                  <c:v>38200000</c:v>
                </c:pt>
                <c:pt idx="1512">
                  <c:v>20300000</c:v>
                </c:pt>
                <c:pt idx="1513">
                  <c:v>17400000</c:v>
                </c:pt>
                <c:pt idx="1514">
                  <c:v>37800000</c:v>
                </c:pt>
                <c:pt idx="1515">
                  <c:v>21600000</c:v>
                </c:pt>
                <c:pt idx="1516">
                  <c:v>13400000</c:v>
                </c:pt>
                <c:pt idx="1517">
                  <c:v>7100000</c:v>
                </c:pt>
                <c:pt idx="1518">
                  <c:v>21500000</c:v>
                </c:pt>
                <c:pt idx="1519">
                  <c:v>2700000</c:v>
                </c:pt>
                <c:pt idx="1520">
                  <c:v>10000000</c:v>
                </c:pt>
                <c:pt idx="1521">
                  <c:v>13500000</c:v>
                </c:pt>
                <c:pt idx="1522">
                  <c:v>23600000</c:v>
                </c:pt>
                <c:pt idx="1523">
                  <c:v>7100000</c:v>
                </c:pt>
                <c:pt idx="1524">
                  <c:v>9400000</c:v>
                </c:pt>
                <c:pt idx="1525">
                  <c:v>1200000</c:v>
                </c:pt>
                <c:pt idx="1526">
                  <c:v>11800000</c:v>
                </c:pt>
                <c:pt idx="1527">
                  <c:v>800000</c:v>
                </c:pt>
                <c:pt idx="1528">
                  <c:v>33600000</c:v>
                </c:pt>
                <c:pt idx="1529">
                  <c:v>23600000</c:v>
                </c:pt>
                <c:pt idx="1530">
                  <c:v>4700000</c:v>
                </c:pt>
                <c:pt idx="1531">
                  <c:v>14000000</c:v>
                </c:pt>
                <c:pt idx="1532">
                  <c:v>6100000</c:v>
                </c:pt>
                <c:pt idx="1533">
                  <c:v>7900000</c:v>
                </c:pt>
                <c:pt idx="1534">
                  <c:v>25400000</c:v>
                </c:pt>
                <c:pt idx="1535">
                  <c:v>19400000</c:v>
                </c:pt>
                <c:pt idx="1536">
                  <c:v>25800000</c:v>
                </c:pt>
                <c:pt idx="1537">
                  <c:v>9800000</c:v>
                </c:pt>
                <c:pt idx="1538">
                  <c:v>4600000</c:v>
                </c:pt>
                <c:pt idx="1539">
                  <c:v>23100000</c:v>
                </c:pt>
                <c:pt idx="1540">
                  <c:v>2900000</c:v>
                </c:pt>
                <c:pt idx="1541">
                  <c:v>26400000</c:v>
                </c:pt>
                <c:pt idx="1542">
                  <c:v>2400000</c:v>
                </c:pt>
                <c:pt idx="1543">
                  <c:v>16500000</c:v>
                </c:pt>
                <c:pt idx="1544">
                  <c:v>27800000</c:v>
                </c:pt>
                <c:pt idx="1545">
                  <c:v>11900000</c:v>
                </c:pt>
                <c:pt idx="1546">
                  <c:v>34100000</c:v>
                </c:pt>
                <c:pt idx="1547">
                  <c:v>1900000</c:v>
                </c:pt>
                <c:pt idx="1548">
                  <c:v>7300000</c:v>
                </c:pt>
                <c:pt idx="1549">
                  <c:v>10500000</c:v>
                </c:pt>
                <c:pt idx="1550">
                  <c:v>7800000</c:v>
                </c:pt>
                <c:pt idx="1551">
                  <c:v>18300000</c:v>
                </c:pt>
                <c:pt idx="1552">
                  <c:v>13600000</c:v>
                </c:pt>
                <c:pt idx="1553">
                  <c:v>13100000</c:v>
                </c:pt>
                <c:pt idx="1554">
                  <c:v>800000</c:v>
                </c:pt>
                <c:pt idx="1555">
                  <c:v>20500000</c:v>
                </c:pt>
                <c:pt idx="1556">
                  <c:v>18600000</c:v>
                </c:pt>
                <c:pt idx="1557">
                  <c:v>1000000</c:v>
                </c:pt>
                <c:pt idx="1558">
                  <c:v>29800000</c:v>
                </c:pt>
                <c:pt idx="1559">
                  <c:v>9600000</c:v>
                </c:pt>
                <c:pt idx="1560">
                  <c:v>8100000</c:v>
                </c:pt>
                <c:pt idx="1561">
                  <c:v>19300000</c:v>
                </c:pt>
                <c:pt idx="1562">
                  <c:v>1700000</c:v>
                </c:pt>
                <c:pt idx="1563">
                  <c:v>5900000</c:v>
                </c:pt>
                <c:pt idx="1564">
                  <c:v>13300000</c:v>
                </c:pt>
                <c:pt idx="1565">
                  <c:v>11700000</c:v>
                </c:pt>
                <c:pt idx="1566">
                  <c:v>20000000</c:v>
                </c:pt>
                <c:pt idx="1567">
                  <c:v>16400000</c:v>
                </c:pt>
                <c:pt idx="1568">
                  <c:v>12200000</c:v>
                </c:pt>
                <c:pt idx="1569">
                  <c:v>11500000</c:v>
                </c:pt>
                <c:pt idx="1570">
                  <c:v>6800000</c:v>
                </c:pt>
                <c:pt idx="1571">
                  <c:v>16200000</c:v>
                </c:pt>
                <c:pt idx="1572">
                  <c:v>9400000</c:v>
                </c:pt>
                <c:pt idx="1573">
                  <c:v>10000000</c:v>
                </c:pt>
                <c:pt idx="1574">
                  <c:v>20000000</c:v>
                </c:pt>
                <c:pt idx="1575">
                  <c:v>15100000</c:v>
                </c:pt>
                <c:pt idx="1576">
                  <c:v>21300000</c:v>
                </c:pt>
                <c:pt idx="1577">
                  <c:v>7100000</c:v>
                </c:pt>
                <c:pt idx="1578">
                  <c:v>6800000</c:v>
                </c:pt>
                <c:pt idx="1579">
                  <c:v>17800000</c:v>
                </c:pt>
                <c:pt idx="1580">
                  <c:v>30100000</c:v>
                </c:pt>
                <c:pt idx="1581">
                  <c:v>12300000</c:v>
                </c:pt>
                <c:pt idx="1582">
                  <c:v>10900000</c:v>
                </c:pt>
                <c:pt idx="1583">
                  <c:v>35300000</c:v>
                </c:pt>
                <c:pt idx="1584">
                  <c:v>30500000</c:v>
                </c:pt>
                <c:pt idx="1585">
                  <c:v>21500000</c:v>
                </c:pt>
                <c:pt idx="1586">
                  <c:v>17800000</c:v>
                </c:pt>
                <c:pt idx="1587">
                  <c:v>19300000</c:v>
                </c:pt>
                <c:pt idx="1588">
                  <c:v>1700000</c:v>
                </c:pt>
                <c:pt idx="1589">
                  <c:v>7200000</c:v>
                </c:pt>
                <c:pt idx="1590">
                  <c:v>23000000</c:v>
                </c:pt>
                <c:pt idx="1591">
                  <c:v>14900000</c:v>
                </c:pt>
                <c:pt idx="1592">
                  <c:v>3200000</c:v>
                </c:pt>
                <c:pt idx="1593">
                  <c:v>30200000</c:v>
                </c:pt>
                <c:pt idx="1594">
                  <c:v>14300000</c:v>
                </c:pt>
                <c:pt idx="1595">
                  <c:v>26900000</c:v>
                </c:pt>
                <c:pt idx="1596">
                  <c:v>9100000</c:v>
                </c:pt>
                <c:pt idx="1597">
                  <c:v>6600000</c:v>
                </c:pt>
                <c:pt idx="1598">
                  <c:v>9300000</c:v>
                </c:pt>
                <c:pt idx="1599">
                  <c:v>6500000</c:v>
                </c:pt>
                <c:pt idx="1600">
                  <c:v>4900000</c:v>
                </c:pt>
                <c:pt idx="1601">
                  <c:v>25000000</c:v>
                </c:pt>
                <c:pt idx="1602">
                  <c:v>11800000</c:v>
                </c:pt>
                <c:pt idx="1603">
                  <c:v>5500000</c:v>
                </c:pt>
                <c:pt idx="1604">
                  <c:v>26200000</c:v>
                </c:pt>
                <c:pt idx="1605">
                  <c:v>3100000</c:v>
                </c:pt>
                <c:pt idx="1606">
                  <c:v>10800000</c:v>
                </c:pt>
                <c:pt idx="1607">
                  <c:v>21200000</c:v>
                </c:pt>
                <c:pt idx="1608">
                  <c:v>23200000</c:v>
                </c:pt>
                <c:pt idx="1609">
                  <c:v>5500000</c:v>
                </c:pt>
                <c:pt idx="1610">
                  <c:v>5700000</c:v>
                </c:pt>
                <c:pt idx="1611">
                  <c:v>13000000</c:v>
                </c:pt>
                <c:pt idx="1612">
                  <c:v>17200000</c:v>
                </c:pt>
                <c:pt idx="1613">
                  <c:v>16300000</c:v>
                </c:pt>
                <c:pt idx="1614">
                  <c:v>2800000</c:v>
                </c:pt>
                <c:pt idx="1615">
                  <c:v>25900000</c:v>
                </c:pt>
                <c:pt idx="1616">
                  <c:v>11200000</c:v>
                </c:pt>
                <c:pt idx="1617">
                  <c:v>14100000</c:v>
                </c:pt>
                <c:pt idx="1618">
                  <c:v>24200000</c:v>
                </c:pt>
                <c:pt idx="1619">
                  <c:v>19200000</c:v>
                </c:pt>
                <c:pt idx="1620">
                  <c:v>15600000</c:v>
                </c:pt>
                <c:pt idx="1621">
                  <c:v>32900000</c:v>
                </c:pt>
                <c:pt idx="1622">
                  <c:v>23300000</c:v>
                </c:pt>
                <c:pt idx="1623">
                  <c:v>30500000</c:v>
                </c:pt>
                <c:pt idx="1624">
                  <c:v>33200000</c:v>
                </c:pt>
                <c:pt idx="1625">
                  <c:v>8700000</c:v>
                </c:pt>
                <c:pt idx="1626">
                  <c:v>1800000</c:v>
                </c:pt>
                <c:pt idx="1627">
                  <c:v>13400000</c:v>
                </c:pt>
                <c:pt idx="1628">
                  <c:v>11400000</c:v>
                </c:pt>
                <c:pt idx="1629">
                  <c:v>26500000</c:v>
                </c:pt>
                <c:pt idx="1630">
                  <c:v>18800000</c:v>
                </c:pt>
                <c:pt idx="1631">
                  <c:v>16000000</c:v>
                </c:pt>
                <c:pt idx="1632">
                  <c:v>23200000</c:v>
                </c:pt>
                <c:pt idx="1633">
                  <c:v>38700000</c:v>
                </c:pt>
                <c:pt idx="1634">
                  <c:v>13400000</c:v>
                </c:pt>
                <c:pt idx="1635">
                  <c:v>7700000</c:v>
                </c:pt>
                <c:pt idx="1636">
                  <c:v>12500000</c:v>
                </c:pt>
                <c:pt idx="1637">
                  <c:v>12800000</c:v>
                </c:pt>
                <c:pt idx="1638">
                  <c:v>9900000</c:v>
                </c:pt>
                <c:pt idx="1639">
                  <c:v>10400000</c:v>
                </c:pt>
                <c:pt idx="1640">
                  <c:v>31200000</c:v>
                </c:pt>
                <c:pt idx="1641">
                  <c:v>18900000</c:v>
                </c:pt>
                <c:pt idx="1642">
                  <c:v>6800000</c:v>
                </c:pt>
                <c:pt idx="1643">
                  <c:v>10200000</c:v>
                </c:pt>
                <c:pt idx="1644">
                  <c:v>12900000</c:v>
                </c:pt>
                <c:pt idx="1645">
                  <c:v>20300000</c:v>
                </c:pt>
                <c:pt idx="1646">
                  <c:v>12800000</c:v>
                </c:pt>
                <c:pt idx="1647">
                  <c:v>5000000</c:v>
                </c:pt>
                <c:pt idx="1648">
                  <c:v>3200000</c:v>
                </c:pt>
                <c:pt idx="1649">
                  <c:v>33200000</c:v>
                </c:pt>
                <c:pt idx="1650">
                  <c:v>23800000</c:v>
                </c:pt>
                <c:pt idx="1651">
                  <c:v>11200000</c:v>
                </c:pt>
                <c:pt idx="1652">
                  <c:v>23500000</c:v>
                </c:pt>
                <c:pt idx="1653">
                  <c:v>25800000</c:v>
                </c:pt>
                <c:pt idx="1654">
                  <c:v>23900000</c:v>
                </c:pt>
                <c:pt idx="1655">
                  <c:v>14800000</c:v>
                </c:pt>
                <c:pt idx="1656">
                  <c:v>9000000</c:v>
                </c:pt>
                <c:pt idx="1657">
                  <c:v>4900000</c:v>
                </c:pt>
                <c:pt idx="1658">
                  <c:v>1700000</c:v>
                </c:pt>
                <c:pt idx="1659">
                  <c:v>8800000</c:v>
                </c:pt>
                <c:pt idx="1660">
                  <c:v>10700000</c:v>
                </c:pt>
                <c:pt idx="1661">
                  <c:v>19000000</c:v>
                </c:pt>
                <c:pt idx="1662">
                  <c:v>3600000</c:v>
                </c:pt>
                <c:pt idx="1663">
                  <c:v>21400000</c:v>
                </c:pt>
                <c:pt idx="1664">
                  <c:v>9400000</c:v>
                </c:pt>
                <c:pt idx="1665">
                  <c:v>3800000</c:v>
                </c:pt>
                <c:pt idx="1666">
                  <c:v>9200000</c:v>
                </c:pt>
                <c:pt idx="1667">
                  <c:v>6400000</c:v>
                </c:pt>
                <c:pt idx="1668">
                  <c:v>8400000</c:v>
                </c:pt>
                <c:pt idx="1669">
                  <c:v>4400000</c:v>
                </c:pt>
                <c:pt idx="1670">
                  <c:v>14900000</c:v>
                </c:pt>
                <c:pt idx="1671">
                  <c:v>6300000</c:v>
                </c:pt>
                <c:pt idx="1672">
                  <c:v>25400000</c:v>
                </c:pt>
                <c:pt idx="1673">
                  <c:v>21300000</c:v>
                </c:pt>
                <c:pt idx="1674">
                  <c:v>29900000</c:v>
                </c:pt>
                <c:pt idx="1675">
                  <c:v>4000000</c:v>
                </c:pt>
                <c:pt idx="1676">
                  <c:v>13900000</c:v>
                </c:pt>
                <c:pt idx="1677">
                  <c:v>17900000</c:v>
                </c:pt>
                <c:pt idx="1678">
                  <c:v>5500000</c:v>
                </c:pt>
                <c:pt idx="1679">
                  <c:v>30700000</c:v>
                </c:pt>
                <c:pt idx="1680">
                  <c:v>24900000</c:v>
                </c:pt>
                <c:pt idx="1681">
                  <c:v>9400000</c:v>
                </c:pt>
                <c:pt idx="1682">
                  <c:v>19400000</c:v>
                </c:pt>
                <c:pt idx="1683">
                  <c:v>14500000</c:v>
                </c:pt>
                <c:pt idx="1684">
                  <c:v>9900000</c:v>
                </c:pt>
                <c:pt idx="1685">
                  <c:v>8700000</c:v>
                </c:pt>
                <c:pt idx="1686">
                  <c:v>4300000</c:v>
                </c:pt>
                <c:pt idx="1687">
                  <c:v>17600000</c:v>
                </c:pt>
                <c:pt idx="1688">
                  <c:v>2400000</c:v>
                </c:pt>
                <c:pt idx="1689">
                  <c:v>2700000</c:v>
                </c:pt>
                <c:pt idx="1690">
                  <c:v>32000000</c:v>
                </c:pt>
                <c:pt idx="1691">
                  <c:v>700000</c:v>
                </c:pt>
                <c:pt idx="1692">
                  <c:v>5200000</c:v>
                </c:pt>
                <c:pt idx="1693">
                  <c:v>13500000</c:v>
                </c:pt>
                <c:pt idx="1694">
                  <c:v>23500000</c:v>
                </c:pt>
                <c:pt idx="1695">
                  <c:v>18200000</c:v>
                </c:pt>
                <c:pt idx="1696">
                  <c:v>20000000</c:v>
                </c:pt>
                <c:pt idx="1697">
                  <c:v>18900000</c:v>
                </c:pt>
                <c:pt idx="1698">
                  <c:v>26600000</c:v>
                </c:pt>
                <c:pt idx="1699">
                  <c:v>17600000</c:v>
                </c:pt>
                <c:pt idx="1700">
                  <c:v>10100000</c:v>
                </c:pt>
                <c:pt idx="1701">
                  <c:v>17800000</c:v>
                </c:pt>
                <c:pt idx="1702">
                  <c:v>19700000</c:v>
                </c:pt>
                <c:pt idx="1703">
                  <c:v>11200000</c:v>
                </c:pt>
                <c:pt idx="1704">
                  <c:v>31300000</c:v>
                </c:pt>
                <c:pt idx="1705">
                  <c:v>1900000</c:v>
                </c:pt>
                <c:pt idx="1706">
                  <c:v>4100000</c:v>
                </c:pt>
                <c:pt idx="1707">
                  <c:v>9300000</c:v>
                </c:pt>
                <c:pt idx="1708">
                  <c:v>15000000</c:v>
                </c:pt>
                <c:pt idx="1709">
                  <c:v>7600000</c:v>
                </c:pt>
                <c:pt idx="1710">
                  <c:v>19000000</c:v>
                </c:pt>
                <c:pt idx="1711">
                  <c:v>7400000</c:v>
                </c:pt>
                <c:pt idx="1712">
                  <c:v>10100000</c:v>
                </c:pt>
                <c:pt idx="1713">
                  <c:v>1200000</c:v>
                </c:pt>
                <c:pt idx="1714">
                  <c:v>13700000</c:v>
                </c:pt>
                <c:pt idx="1715">
                  <c:v>6900000</c:v>
                </c:pt>
                <c:pt idx="1716">
                  <c:v>30400000</c:v>
                </c:pt>
                <c:pt idx="1717">
                  <c:v>20000000</c:v>
                </c:pt>
                <c:pt idx="1718">
                  <c:v>24700000</c:v>
                </c:pt>
                <c:pt idx="1719">
                  <c:v>15100000</c:v>
                </c:pt>
                <c:pt idx="1720">
                  <c:v>11400000</c:v>
                </c:pt>
                <c:pt idx="1721">
                  <c:v>21300000</c:v>
                </c:pt>
                <c:pt idx="1722">
                  <c:v>19700000</c:v>
                </c:pt>
                <c:pt idx="1723">
                  <c:v>600000</c:v>
                </c:pt>
                <c:pt idx="1724">
                  <c:v>13800000</c:v>
                </c:pt>
                <c:pt idx="1725">
                  <c:v>4300000</c:v>
                </c:pt>
                <c:pt idx="1726">
                  <c:v>11000000</c:v>
                </c:pt>
                <c:pt idx="1727">
                  <c:v>1600000</c:v>
                </c:pt>
                <c:pt idx="1728">
                  <c:v>16700000</c:v>
                </c:pt>
                <c:pt idx="1729">
                  <c:v>14000000</c:v>
                </c:pt>
                <c:pt idx="1730">
                  <c:v>16900000</c:v>
                </c:pt>
                <c:pt idx="1731">
                  <c:v>12100000</c:v>
                </c:pt>
                <c:pt idx="1732">
                  <c:v>13700000</c:v>
                </c:pt>
                <c:pt idx="1733">
                  <c:v>13400000</c:v>
                </c:pt>
                <c:pt idx="1734">
                  <c:v>11500000</c:v>
                </c:pt>
                <c:pt idx="1735">
                  <c:v>23200000</c:v>
                </c:pt>
                <c:pt idx="1736">
                  <c:v>13100000</c:v>
                </c:pt>
                <c:pt idx="1737">
                  <c:v>25200000</c:v>
                </c:pt>
                <c:pt idx="1738">
                  <c:v>6100000</c:v>
                </c:pt>
                <c:pt idx="1739">
                  <c:v>2500000</c:v>
                </c:pt>
                <c:pt idx="1740">
                  <c:v>8200000</c:v>
                </c:pt>
                <c:pt idx="1741">
                  <c:v>11700000</c:v>
                </c:pt>
                <c:pt idx="1742">
                  <c:v>5900000</c:v>
                </c:pt>
                <c:pt idx="1743">
                  <c:v>36700000</c:v>
                </c:pt>
                <c:pt idx="1744">
                  <c:v>18500000</c:v>
                </c:pt>
                <c:pt idx="1745">
                  <c:v>13800000</c:v>
                </c:pt>
                <c:pt idx="1746">
                  <c:v>12000000</c:v>
                </c:pt>
                <c:pt idx="1747">
                  <c:v>10200000</c:v>
                </c:pt>
                <c:pt idx="1748">
                  <c:v>34900000</c:v>
                </c:pt>
                <c:pt idx="1749">
                  <c:v>9800000</c:v>
                </c:pt>
                <c:pt idx="1750">
                  <c:v>19900000</c:v>
                </c:pt>
                <c:pt idx="1751">
                  <c:v>18800000</c:v>
                </c:pt>
                <c:pt idx="1752">
                  <c:v>16200000</c:v>
                </c:pt>
                <c:pt idx="1753">
                  <c:v>4500000</c:v>
                </c:pt>
                <c:pt idx="1754">
                  <c:v>12300000</c:v>
                </c:pt>
                <c:pt idx="1755">
                  <c:v>32900000</c:v>
                </c:pt>
                <c:pt idx="1756">
                  <c:v>22800000</c:v>
                </c:pt>
                <c:pt idx="1757">
                  <c:v>30600000</c:v>
                </c:pt>
                <c:pt idx="1758">
                  <c:v>6300000</c:v>
                </c:pt>
                <c:pt idx="1759">
                  <c:v>14500000</c:v>
                </c:pt>
                <c:pt idx="1760">
                  <c:v>32700000</c:v>
                </c:pt>
                <c:pt idx="1761">
                  <c:v>8400000</c:v>
                </c:pt>
                <c:pt idx="1762">
                  <c:v>6200000</c:v>
                </c:pt>
                <c:pt idx="1763">
                  <c:v>1100000</c:v>
                </c:pt>
                <c:pt idx="1764">
                  <c:v>9500000</c:v>
                </c:pt>
                <c:pt idx="1765">
                  <c:v>29100000</c:v>
                </c:pt>
                <c:pt idx="1766">
                  <c:v>400000</c:v>
                </c:pt>
                <c:pt idx="1767">
                  <c:v>29100000</c:v>
                </c:pt>
                <c:pt idx="1768">
                  <c:v>22500000</c:v>
                </c:pt>
                <c:pt idx="1769">
                  <c:v>10300000</c:v>
                </c:pt>
                <c:pt idx="1770">
                  <c:v>19000000</c:v>
                </c:pt>
                <c:pt idx="1771">
                  <c:v>29300000</c:v>
                </c:pt>
                <c:pt idx="1772">
                  <c:v>12400000</c:v>
                </c:pt>
                <c:pt idx="1773">
                  <c:v>5100000</c:v>
                </c:pt>
                <c:pt idx="1774">
                  <c:v>31900000</c:v>
                </c:pt>
                <c:pt idx="1775">
                  <c:v>17000000</c:v>
                </c:pt>
                <c:pt idx="1776">
                  <c:v>12000000</c:v>
                </c:pt>
                <c:pt idx="1777">
                  <c:v>4700000</c:v>
                </c:pt>
                <c:pt idx="1778">
                  <c:v>2700000</c:v>
                </c:pt>
                <c:pt idx="1779">
                  <c:v>8200000</c:v>
                </c:pt>
                <c:pt idx="1780">
                  <c:v>11600000</c:v>
                </c:pt>
                <c:pt idx="1781">
                  <c:v>15200000</c:v>
                </c:pt>
                <c:pt idx="1782">
                  <c:v>24600000</c:v>
                </c:pt>
                <c:pt idx="1783">
                  <c:v>28000000</c:v>
                </c:pt>
                <c:pt idx="1784">
                  <c:v>18900000</c:v>
                </c:pt>
                <c:pt idx="1785">
                  <c:v>13200000</c:v>
                </c:pt>
                <c:pt idx="1786">
                  <c:v>18100000</c:v>
                </c:pt>
                <c:pt idx="1787">
                  <c:v>14100000</c:v>
                </c:pt>
                <c:pt idx="1788">
                  <c:v>3500000</c:v>
                </c:pt>
                <c:pt idx="1789">
                  <c:v>7500000</c:v>
                </c:pt>
                <c:pt idx="1790">
                  <c:v>5300000</c:v>
                </c:pt>
                <c:pt idx="1791">
                  <c:v>2400000</c:v>
                </c:pt>
                <c:pt idx="1792">
                  <c:v>18100000</c:v>
                </c:pt>
                <c:pt idx="1793">
                  <c:v>13500000</c:v>
                </c:pt>
                <c:pt idx="1794">
                  <c:v>10900000</c:v>
                </c:pt>
                <c:pt idx="1795">
                  <c:v>6800000</c:v>
                </c:pt>
                <c:pt idx="1796">
                  <c:v>21100000</c:v>
                </c:pt>
                <c:pt idx="1797">
                  <c:v>14500000</c:v>
                </c:pt>
                <c:pt idx="1798">
                  <c:v>36800000</c:v>
                </c:pt>
                <c:pt idx="1799">
                  <c:v>21200000</c:v>
                </c:pt>
                <c:pt idx="1800">
                  <c:v>17000000</c:v>
                </c:pt>
                <c:pt idx="1801">
                  <c:v>24000000</c:v>
                </c:pt>
                <c:pt idx="1802">
                  <c:v>21700000</c:v>
                </c:pt>
                <c:pt idx="1803">
                  <c:v>14800000</c:v>
                </c:pt>
                <c:pt idx="1804">
                  <c:v>33600000</c:v>
                </c:pt>
                <c:pt idx="1805">
                  <c:v>16200000</c:v>
                </c:pt>
                <c:pt idx="1806">
                  <c:v>1100000</c:v>
                </c:pt>
                <c:pt idx="1807">
                  <c:v>22200000</c:v>
                </c:pt>
                <c:pt idx="1808">
                  <c:v>10800000</c:v>
                </c:pt>
                <c:pt idx="1809">
                  <c:v>1200000</c:v>
                </c:pt>
                <c:pt idx="1810">
                  <c:v>6900000</c:v>
                </c:pt>
                <c:pt idx="1811">
                  <c:v>35200000</c:v>
                </c:pt>
                <c:pt idx="1812">
                  <c:v>11400000</c:v>
                </c:pt>
                <c:pt idx="1813">
                  <c:v>19700000</c:v>
                </c:pt>
                <c:pt idx="1814">
                  <c:v>13800000</c:v>
                </c:pt>
                <c:pt idx="1815">
                  <c:v>22500000</c:v>
                </c:pt>
                <c:pt idx="1816">
                  <c:v>25400000</c:v>
                </c:pt>
                <c:pt idx="1817">
                  <c:v>32200000</c:v>
                </c:pt>
                <c:pt idx="1818">
                  <c:v>30000000</c:v>
                </c:pt>
                <c:pt idx="1819">
                  <c:v>11800000</c:v>
                </c:pt>
                <c:pt idx="1820">
                  <c:v>3300000</c:v>
                </c:pt>
                <c:pt idx="1821">
                  <c:v>16500000</c:v>
                </c:pt>
                <c:pt idx="1822">
                  <c:v>24600000</c:v>
                </c:pt>
                <c:pt idx="1823">
                  <c:v>14900000</c:v>
                </c:pt>
                <c:pt idx="1824">
                  <c:v>30400000</c:v>
                </c:pt>
                <c:pt idx="1825">
                  <c:v>22000000</c:v>
                </c:pt>
                <c:pt idx="1826">
                  <c:v>3600000</c:v>
                </c:pt>
                <c:pt idx="1827">
                  <c:v>21600000</c:v>
                </c:pt>
                <c:pt idx="1828">
                  <c:v>6000000</c:v>
                </c:pt>
                <c:pt idx="1829">
                  <c:v>7600000</c:v>
                </c:pt>
                <c:pt idx="1830">
                  <c:v>16300000</c:v>
                </c:pt>
                <c:pt idx="1831">
                  <c:v>22300000</c:v>
                </c:pt>
                <c:pt idx="1832">
                  <c:v>27300000</c:v>
                </c:pt>
                <c:pt idx="1833">
                  <c:v>14000000</c:v>
                </c:pt>
                <c:pt idx="1834">
                  <c:v>11800000</c:v>
                </c:pt>
                <c:pt idx="1835">
                  <c:v>8800000</c:v>
                </c:pt>
                <c:pt idx="1836">
                  <c:v>12500000</c:v>
                </c:pt>
                <c:pt idx="1837">
                  <c:v>11600000</c:v>
                </c:pt>
                <c:pt idx="1838">
                  <c:v>13100000</c:v>
                </c:pt>
                <c:pt idx="1839">
                  <c:v>14400000</c:v>
                </c:pt>
                <c:pt idx="1840">
                  <c:v>1100000</c:v>
                </c:pt>
                <c:pt idx="1841">
                  <c:v>5900000</c:v>
                </c:pt>
                <c:pt idx="1842">
                  <c:v>3500000</c:v>
                </c:pt>
                <c:pt idx="1843">
                  <c:v>28400000</c:v>
                </c:pt>
                <c:pt idx="1844">
                  <c:v>19400000</c:v>
                </c:pt>
                <c:pt idx="1845">
                  <c:v>17200000</c:v>
                </c:pt>
                <c:pt idx="1846">
                  <c:v>16600000</c:v>
                </c:pt>
                <c:pt idx="1847">
                  <c:v>16100000</c:v>
                </c:pt>
                <c:pt idx="1848">
                  <c:v>30900000</c:v>
                </c:pt>
                <c:pt idx="1849">
                  <c:v>25100000</c:v>
                </c:pt>
                <c:pt idx="1850">
                  <c:v>3800000</c:v>
                </c:pt>
                <c:pt idx="1851">
                  <c:v>10200000</c:v>
                </c:pt>
                <c:pt idx="1852">
                  <c:v>2500000</c:v>
                </c:pt>
                <c:pt idx="1853">
                  <c:v>3100000</c:v>
                </c:pt>
                <c:pt idx="1854">
                  <c:v>19500000</c:v>
                </c:pt>
                <c:pt idx="1855">
                  <c:v>10600000</c:v>
                </c:pt>
                <c:pt idx="1856">
                  <c:v>11100000</c:v>
                </c:pt>
                <c:pt idx="1857">
                  <c:v>800000</c:v>
                </c:pt>
                <c:pt idx="1858">
                  <c:v>5900000</c:v>
                </c:pt>
                <c:pt idx="1859">
                  <c:v>17600000</c:v>
                </c:pt>
                <c:pt idx="1860">
                  <c:v>16700000</c:v>
                </c:pt>
                <c:pt idx="1861">
                  <c:v>600000</c:v>
                </c:pt>
                <c:pt idx="1862">
                  <c:v>16000000</c:v>
                </c:pt>
                <c:pt idx="1863">
                  <c:v>13700000</c:v>
                </c:pt>
                <c:pt idx="1864">
                  <c:v>12400000</c:v>
                </c:pt>
                <c:pt idx="1865">
                  <c:v>300000</c:v>
                </c:pt>
                <c:pt idx="1866">
                  <c:v>18300000</c:v>
                </c:pt>
                <c:pt idx="1867">
                  <c:v>23800000</c:v>
                </c:pt>
                <c:pt idx="1868">
                  <c:v>9000000</c:v>
                </c:pt>
                <c:pt idx="1869">
                  <c:v>20900000</c:v>
                </c:pt>
                <c:pt idx="1870">
                  <c:v>12200000</c:v>
                </c:pt>
                <c:pt idx="1871">
                  <c:v>16300000</c:v>
                </c:pt>
                <c:pt idx="1872">
                  <c:v>14500000</c:v>
                </c:pt>
                <c:pt idx="1873">
                  <c:v>21900000</c:v>
                </c:pt>
                <c:pt idx="1874">
                  <c:v>6400000</c:v>
                </c:pt>
                <c:pt idx="1875">
                  <c:v>15500000</c:v>
                </c:pt>
                <c:pt idx="1876">
                  <c:v>14300000</c:v>
                </c:pt>
                <c:pt idx="1877">
                  <c:v>9900000</c:v>
                </c:pt>
                <c:pt idx="1878">
                  <c:v>10600000</c:v>
                </c:pt>
                <c:pt idx="1879">
                  <c:v>10900000</c:v>
                </c:pt>
                <c:pt idx="1880">
                  <c:v>9400000</c:v>
                </c:pt>
                <c:pt idx="1881">
                  <c:v>23100000</c:v>
                </c:pt>
                <c:pt idx="1882">
                  <c:v>15400000</c:v>
                </c:pt>
                <c:pt idx="1883">
                  <c:v>18500000</c:v>
                </c:pt>
                <c:pt idx="1884">
                  <c:v>26600000</c:v>
                </c:pt>
                <c:pt idx="1885">
                  <c:v>19300000</c:v>
                </c:pt>
                <c:pt idx="1886">
                  <c:v>31500000</c:v>
                </c:pt>
                <c:pt idx="1887">
                  <c:v>15400000</c:v>
                </c:pt>
                <c:pt idx="1888">
                  <c:v>18600000</c:v>
                </c:pt>
                <c:pt idx="1889">
                  <c:v>24600000</c:v>
                </c:pt>
                <c:pt idx="1890">
                  <c:v>17700000</c:v>
                </c:pt>
                <c:pt idx="1891">
                  <c:v>22200000</c:v>
                </c:pt>
                <c:pt idx="1892">
                  <c:v>17200000</c:v>
                </c:pt>
                <c:pt idx="1893">
                  <c:v>17600000</c:v>
                </c:pt>
                <c:pt idx="1894">
                  <c:v>18000000</c:v>
                </c:pt>
                <c:pt idx="1895">
                  <c:v>11200000</c:v>
                </c:pt>
                <c:pt idx="1896">
                  <c:v>4000000</c:v>
                </c:pt>
                <c:pt idx="1897">
                  <c:v>1500000</c:v>
                </c:pt>
                <c:pt idx="1898">
                  <c:v>1300000</c:v>
                </c:pt>
                <c:pt idx="1899">
                  <c:v>14100000</c:v>
                </c:pt>
                <c:pt idx="1900">
                  <c:v>12500000</c:v>
                </c:pt>
                <c:pt idx="1901">
                  <c:v>7300000</c:v>
                </c:pt>
                <c:pt idx="1902">
                  <c:v>9100000</c:v>
                </c:pt>
                <c:pt idx="1903">
                  <c:v>6000000</c:v>
                </c:pt>
                <c:pt idx="1904">
                  <c:v>33900000</c:v>
                </c:pt>
                <c:pt idx="1905">
                  <c:v>21100000</c:v>
                </c:pt>
                <c:pt idx="1906">
                  <c:v>6300000</c:v>
                </c:pt>
                <c:pt idx="1907">
                  <c:v>4500000</c:v>
                </c:pt>
                <c:pt idx="1908">
                  <c:v>7300000</c:v>
                </c:pt>
                <c:pt idx="1909">
                  <c:v>5900000</c:v>
                </c:pt>
                <c:pt idx="1910">
                  <c:v>16000000</c:v>
                </c:pt>
                <c:pt idx="1911">
                  <c:v>18400000</c:v>
                </c:pt>
                <c:pt idx="1912">
                  <c:v>13700000</c:v>
                </c:pt>
                <c:pt idx="1913">
                  <c:v>1800000</c:v>
                </c:pt>
                <c:pt idx="1914">
                  <c:v>30700000</c:v>
                </c:pt>
                <c:pt idx="1915">
                  <c:v>6200000</c:v>
                </c:pt>
                <c:pt idx="1916">
                  <c:v>25000000</c:v>
                </c:pt>
                <c:pt idx="1917">
                  <c:v>14000000</c:v>
                </c:pt>
                <c:pt idx="1918">
                  <c:v>1900000</c:v>
                </c:pt>
                <c:pt idx="1919">
                  <c:v>1300000</c:v>
                </c:pt>
                <c:pt idx="1920">
                  <c:v>16200000</c:v>
                </c:pt>
                <c:pt idx="1921">
                  <c:v>13700000</c:v>
                </c:pt>
                <c:pt idx="1922">
                  <c:v>700000</c:v>
                </c:pt>
                <c:pt idx="1923">
                  <c:v>19900000</c:v>
                </c:pt>
                <c:pt idx="1924">
                  <c:v>28600000</c:v>
                </c:pt>
                <c:pt idx="1925">
                  <c:v>15800000</c:v>
                </c:pt>
                <c:pt idx="1926">
                  <c:v>15300000</c:v>
                </c:pt>
                <c:pt idx="1927">
                  <c:v>5600000</c:v>
                </c:pt>
                <c:pt idx="1928">
                  <c:v>20100000</c:v>
                </c:pt>
                <c:pt idx="1929">
                  <c:v>16200000</c:v>
                </c:pt>
                <c:pt idx="1930">
                  <c:v>17000000</c:v>
                </c:pt>
                <c:pt idx="1931">
                  <c:v>8100000</c:v>
                </c:pt>
                <c:pt idx="1932">
                  <c:v>1500000</c:v>
                </c:pt>
                <c:pt idx="1933">
                  <c:v>15900000</c:v>
                </c:pt>
                <c:pt idx="1934">
                  <c:v>17100000</c:v>
                </c:pt>
                <c:pt idx="1935">
                  <c:v>3800000</c:v>
                </c:pt>
                <c:pt idx="1936">
                  <c:v>3700000</c:v>
                </c:pt>
                <c:pt idx="1937">
                  <c:v>4800000</c:v>
                </c:pt>
                <c:pt idx="1938">
                  <c:v>25800000</c:v>
                </c:pt>
                <c:pt idx="1939">
                  <c:v>29000000</c:v>
                </c:pt>
                <c:pt idx="1940">
                  <c:v>1300000</c:v>
                </c:pt>
                <c:pt idx="1941">
                  <c:v>19800000</c:v>
                </c:pt>
                <c:pt idx="1942">
                  <c:v>5700000</c:v>
                </c:pt>
                <c:pt idx="1943">
                  <c:v>17700000</c:v>
                </c:pt>
                <c:pt idx="1944">
                  <c:v>21600000</c:v>
                </c:pt>
                <c:pt idx="1945">
                  <c:v>32100000</c:v>
                </c:pt>
                <c:pt idx="1946">
                  <c:v>12900000</c:v>
                </c:pt>
                <c:pt idx="1947">
                  <c:v>34200000</c:v>
                </c:pt>
                <c:pt idx="1948">
                  <c:v>21100000</c:v>
                </c:pt>
                <c:pt idx="1949">
                  <c:v>700000</c:v>
                </c:pt>
                <c:pt idx="1950">
                  <c:v>6700000</c:v>
                </c:pt>
                <c:pt idx="1951">
                  <c:v>24400000</c:v>
                </c:pt>
                <c:pt idx="1952">
                  <c:v>15200000</c:v>
                </c:pt>
                <c:pt idx="1953">
                  <c:v>12700000</c:v>
                </c:pt>
                <c:pt idx="1954">
                  <c:v>21300000</c:v>
                </c:pt>
                <c:pt idx="1955">
                  <c:v>11600000</c:v>
                </c:pt>
                <c:pt idx="1956">
                  <c:v>14200000</c:v>
                </c:pt>
                <c:pt idx="1957">
                  <c:v>14600000</c:v>
                </c:pt>
                <c:pt idx="1958">
                  <c:v>11300000</c:v>
                </c:pt>
                <c:pt idx="1959">
                  <c:v>12600000</c:v>
                </c:pt>
                <c:pt idx="1960">
                  <c:v>10700000</c:v>
                </c:pt>
                <c:pt idx="1961">
                  <c:v>17700000</c:v>
                </c:pt>
                <c:pt idx="1962">
                  <c:v>24300000</c:v>
                </c:pt>
                <c:pt idx="1963">
                  <c:v>11800000</c:v>
                </c:pt>
                <c:pt idx="1964">
                  <c:v>22300000</c:v>
                </c:pt>
                <c:pt idx="1965">
                  <c:v>8300000</c:v>
                </c:pt>
                <c:pt idx="1966">
                  <c:v>18700000</c:v>
                </c:pt>
                <c:pt idx="1967">
                  <c:v>5300000</c:v>
                </c:pt>
                <c:pt idx="1968">
                  <c:v>12000000</c:v>
                </c:pt>
                <c:pt idx="1969">
                  <c:v>15000000</c:v>
                </c:pt>
                <c:pt idx="1970">
                  <c:v>900000</c:v>
                </c:pt>
                <c:pt idx="1971">
                  <c:v>17700000</c:v>
                </c:pt>
                <c:pt idx="1972">
                  <c:v>16900000</c:v>
                </c:pt>
                <c:pt idx="1973">
                  <c:v>10000000</c:v>
                </c:pt>
                <c:pt idx="1974">
                  <c:v>10300000</c:v>
                </c:pt>
                <c:pt idx="1975">
                  <c:v>3500000</c:v>
                </c:pt>
                <c:pt idx="1976">
                  <c:v>7600000</c:v>
                </c:pt>
                <c:pt idx="1977">
                  <c:v>9600000</c:v>
                </c:pt>
                <c:pt idx="1978">
                  <c:v>31400000</c:v>
                </c:pt>
                <c:pt idx="1979">
                  <c:v>13000000</c:v>
                </c:pt>
                <c:pt idx="1980">
                  <c:v>10600000</c:v>
                </c:pt>
                <c:pt idx="1981">
                  <c:v>1000000</c:v>
                </c:pt>
                <c:pt idx="1982">
                  <c:v>5100000</c:v>
                </c:pt>
                <c:pt idx="1983">
                  <c:v>15500000</c:v>
                </c:pt>
                <c:pt idx="1984">
                  <c:v>19600000</c:v>
                </c:pt>
                <c:pt idx="1985">
                  <c:v>500000</c:v>
                </c:pt>
                <c:pt idx="1986">
                  <c:v>14500000</c:v>
                </c:pt>
                <c:pt idx="1987">
                  <c:v>18400000</c:v>
                </c:pt>
                <c:pt idx="1988">
                  <c:v>16500000</c:v>
                </c:pt>
                <c:pt idx="1989">
                  <c:v>12400000</c:v>
                </c:pt>
                <c:pt idx="1990">
                  <c:v>15800000</c:v>
                </c:pt>
                <c:pt idx="1991">
                  <c:v>22600000</c:v>
                </c:pt>
                <c:pt idx="1992">
                  <c:v>28100000</c:v>
                </c:pt>
                <c:pt idx="1993">
                  <c:v>2400000</c:v>
                </c:pt>
                <c:pt idx="1994">
                  <c:v>11200000</c:v>
                </c:pt>
                <c:pt idx="1995">
                  <c:v>21600000</c:v>
                </c:pt>
                <c:pt idx="1996">
                  <c:v>20300000</c:v>
                </c:pt>
                <c:pt idx="1997">
                  <c:v>29400000</c:v>
                </c:pt>
                <c:pt idx="1998">
                  <c:v>6300000</c:v>
                </c:pt>
                <c:pt idx="1999">
                  <c:v>15400000</c:v>
                </c:pt>
                <c:pt idx="2000">
                  <c:v>8800000</c:v>
                </c:pt>
                <c:pt idx="2001">
                  <c:v>19800000</c:v>
                </c:pt>
                <c:pt idx="2002">
                  <c:v>13700000</c:v>
                </c:pt>
                <c:pt idx="2003">
                  <c:v>31600000</c:v>
                </c:pt>
                <c:pt idx="2004">
                  <c:v>20500000</c:v>
                </c:pt>
                <c:pt idx="2005">
                  <c:v>23600000</c:v>
                </c:pt>
                <c:pt idx="2006">
                  <c:v>28600000</c:v>
                </c:pt>
                <c:pt idx="2007">
                  <c:v>22600000</c:v>
                </c:pt>
                <c:pt idx="2008">
                  <c:v>1800000</c:v>
                </c:pt>
                <c:pt idx="2009">
                  <c:v>10000000</c:v>
                </c:pt>
                <c:pt idx="2010">
                  <c:v>18300000</c:v>
                </c:pt>
                <c:pt idx="2011">
                  <c:v>12400000</c:v>
                </c:pt>
                <c:pt idx="2012">
                  <c:v>24000000</c:v>
                </c:pt>
                <c:pt idx="2013">
                  <c:v>34200000</c:v>
                </c:pt>
                <c:pt idx="2014">
                  <c:v>7800000</c:v>
                </c:pt>
                <c:pt idx="2015">
                  <c:v>14200000</c:v>
                </c:pt>
                <c:pt idx="2016">
                  <c:v>29500000</c:v>
                </c:pt>
                <c:pt idx="2017">
                  <c:v>25600000</c:v>
                </c:pt>
                <c:pt idx="2018">
                  <c:v>9600000</c:v>
                </c:pt>
                <c:pt idx="2019">
                  <c:v>10700000</c:v>
                </c:pt>
                <c:pt idx="2020">
                  <c:v>19100000</c:v>
                </c:pt>
                <c:pt idx="2021">
                  <c:v>31000000</c:v>
                </c:pt>
                <c:pt idx="2022">
                  <c:v>14400000</c:v>
                </c:pt>
                <c:pt idx="2023">
                  <c:v>11900000</c:v>
                </c:pt>
                <c:pt idx="2024">
                  <c:v>34800000</c:v>
                </c:pt>
                <c:pt idx="2025">
                  <c:v>34100000</c:v>
                </c:pt>
                <c:pt idx="2026">
                  <c:v>8200000</c:v>
                </c:pt>
                <c:pt idx="2027">
                  <c:v>24400000</c:v>
                </c:pt>
                <c:pt idx="2028">
                  <c:v>7100000</c:v>
                </c:pt>
                <c:pt idx="2029">
                  <c:v>6000000</c:v>
                </c:pt>
                <c:pt idx="2030">
                  <c:v>10600000</c:v>
                </c:pt>
                <c:pt idx="2031">
                  <c:v>2900000</c:v>
                </c:pt>
                <c:pt idx="2032">
                  <c:v>11800000</c:v>
                </c:pt>
                <c:pt idx="2033">
                  <c:v>9200000</c:v>
                </c:pt>
                <c:pt idx="2034">
                  <c:v>9900000</c:v>
                </c:pt>
                <c:pt idx="2035">
                  <c:v>23500000</c:v>
                </c:pt>
                <c:pt idx="2036">
                  <c:v>18200000</c:v>
                </c:pt>
                <c:pt idx="2037">
                  <c:v>8600000</c:v>
                </c:pt>
                <c:pt idx="2038">
                  <c:v>7400000</c:v>
                </c:pt>
                <c:pt idx="2039">
                  <c:v>21100000</c:v>
                </c:pt>
                <c:pt idx="2040">
                  <c:v>11900000</c:v>
                </c:pt>
                <c:pt idx="2041">
                  <c:v>27200000</c:v>
                </c:pt>
                <c:pt idx="2042">
                  <c:v>8900000</c:v>
                </c:pt>
                <c:pt idx="2043">
                  <c:v>8500000</c:v>
                </c:pt>
                <c:pt idx="2044">
                  <c:v>8200000</c:v>
                </c:pt>
                <c:pt idx="2045">
                  <c:v>33900000</c:v>
                </c:pt>
                <c:pt idx="2046">
                  <c:v>9400000</c:v>
                </c:pt>
                <c:pt idx="2047">
                  <c:v>20300000</c:v>
                </c:pt>
                <c:pt idx="2048">
                  <c:v>23200000</c:v>
                </c:pt>
                <c:pt idx="2049">
                  <c:v>19400000</c:v>
                </c:pt>
                <c:pt idx="2050">
                  <c:v>14500000</c:v>
                </c:pt>
                <c:pt idx="2051">
                  <c:v>23100000</c:v>
                </c:pt>
                <c:pt idx="2052">
                  <c:v>6600000</c:v>
                </c:pt>
                <c:pt idx="2053">
                  <c:v>25600000</c:v>
                </c:pt>
                <c:pt idx="2054">
                  <c:v>9300000</c:v>
                </c:pt>
                <c:pt idx="2055">
                  <c:v>22300000</c:v>
                </c:pt>
                <c:pt idx="2056">
                  <c:v>27200000</c:v>
                </c:pt>
                <c:pt idx="2057">
                  <c:v>17000000</c:v>
                </c:pt>
                <c:pt idx="2058">
                  <c:v>27200000</c:v>
                </c:pt>
                <c:pt idx="2059">
                  <c:v>12300000</c:v>
                </c:pt>
                <c:pt idx="2060">
                  <c:v>29200000</c:v>
                </c:pt>
                <c:pt idx="2061">
                  <c:v>36500000</c:v>
                </c:pt>
                <c:pt idx="2062">
                  <c:v>8700000</c:v>
                </c:pt>
                <c:pt idx="2063">
                  <c:v>23600000</c:v>
                </c:pt>
                <c:pt idx="2064">
                  <c:v>33000000</c:v>
                </c:pt>
                <c:pt idx="2065">
                  <c:v>15400000</c:v>
                </c:pt>
                <c:pt idx="2066">
                  <c:v>17000000</c:v>
                </c:pt>
                <c:pt idx="2067">
                  <c:v>8200000</c:v>
                </c:pt>
                <c:pt idx="2068">
                  <c:v>20200000</c:v>
                </c:pt>
                <c:pt idx="2069">
                  <c:v>35500000</c:v>
                </c:pt>
                <c:pt idx="2070">
                  <c:v>14300000</c:v>
                </c:pt>
                <c:pt idx="2071">
                  <c:v>500000</c:v>
                </c:pt>
                <c:pt idx="2072">
                  <c:v>19600000</c:v>
                </c:pt>
                <c:pt idx="2073">
                  <c:v>17200000</c:v>
                </c:pt>
                <c:pt idx="2074">
                  <c:v>5600000</c:v>
                </c:pt>
                <c:pt idx="2075">
                  <c:v>4200000</c:v>
                </c:pt>
                <c:pt idx="2076">
                  <c:v>500000</c:v>
                </c:pt>
                <c:pt idx="2077">
                  <c:v>3700000</c:v>
                </c:pt>
                <c:pt idx="2078">
                  <c:v>25100000</c:v>
                </c:pt>
                <c:pt idx="2079">
                  <c:v>3200000</c:v>
                </c:pt>
                <c:pt idx="2080">
                  <c:v>23000000</c:v>
                </c:pt>
                <c:pt idx="2081">
                  <c:v>8900000</c:v>
                </c:pt>
                <c:pt idx="2082">
                  <c:v>8900000</c:v>
                </c:pt>
                <c:pt idx="2083">
                  <c:v>12100000</c:v>
                </c:pt>
                <c:pt idx="2084">
                  <c:v>16300000</c:v>
                </c:pt>
                <c:pt idx="2085">
                  <c:v>20100000</c:v>
                </c:pt>
                <c:pt idx="2086">
                  <c:v>19500000</c:v>
                </c:pt>
                <c:pt idx="2087">
                  <c:v>3700000</c:v>
                </c:pt>
                <c:pt idx="2088">
                  <c:v>2600000</c:v>
                </c:pt>
                <c:pt idx="2089">
                  <c:v>1100000</c:v>
                </c:pt>
                <c:pt idx="2090">
                  <c:v>14400000</c:v>
                </c:pt>
                <c:pt idx="2091">
                  <c:v>3800000</c:v>
                </c:pt>
                <c:pt idx="2092">
                  <c:v>13900000</c:v>
                </c:pt>
                <c:pt idx="2093">
                  <c:v>7500000</c:v>
                </c:pt>
                <c:pt idx="2094">
                  <c:v>31400000</c:v>
                </c:pt>
                <c:pt idx="2095">
                  <c:v>26500000</c:v>
                </c:pt>
                <c:pt idx="2096">
                  <c:v>2800000</c:v>
                </c:pt>
                <c:pt idx="2097">
                  <c:v>15200000</c:v>
                </c:pt>
                <c:pt idx="2098">
                  <c:v>18100000</c:v>
                </c:pt>
                <c:pt idx="2099">
                  <c:v>16400000</c:v>
                </c:pt>
                <c:pt idx="2100">
                  <c:v>7300000</c:v>
                </c:pt>
                <c:pt idx="2101">
                  <c:v>29300000</c:v>
                </c:pt>
                <c:pt idx="2102">
                  <c:v>10100000</c:v>
                </c:pt>
                <c:pt idx="2103">
                  <c:v>15500000</c:v>
                </c:pt>
                <c:pt idx="2104">
                  <c:v>19300000</c:v>
                </c:pt>
                <c:pt idx="2105">
                  <c:v>18000000</c:v>
                </c:pt>
                <c:pt idx="2106">
                  <c:v>18400000</c:v>
                </c:pt>
                <c:pt idx="2107">
                  <c:v>14700000</c:v>
                </c:pt>
                <c:pt idx="2108">
                  <c:v>27400000</c:v>
                </c:pt>
                <c:pt idx="2109">
                  <c:v>3700000</c:v>
                </c:pt>
                <c:pt idx="2110">
                  <c:v>4500000</c:v>
                </c:pt>
                <c:pt idx="2111">
                  <c:v>28800000</c:v>
                </c:pt>
                <c:pt idx="2112">
                  <c:v>20600000</c:v>
                </c:pt>
                <c:pt idx="2113">
                  <c:v>10600000</c:v>
                </c:pt>
                <c:pt idx="2114">
                  <c:v>6400000</c:v>
                </c:pt>
                <c:pt idx="2115">
                  <c:v>9600000</c:v>
                </c:pt>
                <c:pt idx="2116">
                  <c:v>9000000</c:v>
                </c:pt>
                <c:pt idx="2117">
                  <c:v>6800000</c:v>
                </c:pt>
                <c:pt idx="2118">
                  <c:v>20700000</c:v>
                </c:pt>
                <c:pt idx="2119">
                  <c:v>7200000</c:v>
                </c:pt>
                <c:pt idx="2120">
                  <c:v>13300000</c:v>
                </c:pt>
                <c:pt idx="2121">
                  <c:v>17700000</c:v>
                </c:pt>
                <c:pt idx="2122">
                  <c:v>15400000</c:v>
                </c:pt>
                <c:pt idx="2123">
                  <c:v>15500000</c:v>
                </c:pt>
                <c:pt idx="2124">
                  <c:v>10200000</c:v>
                </c:pt>
                <c:pt idx="2125">
                  <c:v>20300000</c:v>
                </c:pt>
                <c:pt idx="2126">
                  <c:v>8300000</c:v>
                </c:pt>
                <c:pt idx="2127">
                  <c:v>16100000</c:v>
                </c:pt>
                <c:pt idx="2128">
                  <c:v>800000</c:v>
                </c:pt>
                <c:pt idx="2129">
                  <c:v>23000000</c:v>
                </c:pt>
                <c:pt idx="2130">
                  <c:v>1200000</c:v>
                </c:pt>
                <c:pt idx="2131">
                  <c:v>15200000</c:v>
                </c:pt>
                <c:pt idx="2132">
                  <c:v>20700000</c:v>
                </c:pt>
                <c:pt idx="2133">
                  <c:v>26900000</c:v>
                </c:pt>
                <c:pt idx="2134">
                  <c:v>16900000</c:v>
                </c:pt>
                <c:pt idx="2135">
                  <c:v>21400000</c:v>
                </c:pt>
                <c:pt idx="2136">
                  <c:v>5400000</c:v>
                </c:pt>
                <c:pt idx="2137">
                  <c:v>25200000</c:v>
                </c:pt>
                <c:pt idx="2138">
                  <c:v>27100000</c:v>
                </c:pt>
                <c:pt idx="2139">
                  <c:v>15800000</c:v>
                </c:pt>
                <c:pt idx="2140">
                  <c:v>16500000</c:v>
                </c:pt>
                <c:pt idx="2141">
                  <c:v>6900000</c:v>
                </c:pt>
                <c:pt idx="2142">
                  <c:v>22600000</c:v>
                </c:pt>
                <c:pt idx="2143">
                  <c:v>16000000</c:v>
                </c:pt>
                <c:pt idx="2144">
                  <c:v>7900000</c:v>
                </c:pt>
                <c:pt idx="2145">
                  <c:v>23400000</c:v>
                </c:pt>
                <c:pt idx="2146">
                  <c:v>12400000</c:v>
                </c:pt>
                <c:pt idx="2147">
                  <c:v>30500000</c:v>
                </c:pt>
                <c:pt idx="2148">
                  <c:v>3000000</c:v>
                </c:pt>
                <c:pt idx="2149">
                  <c:v>13000000</c:v>
                </c:pt>
                <c:pt idx="2150">
                  <c:v>25700000</c:v>
                </c:pt>
                <c:pt idx="2151">
                  <c:v>8500000</c:v>
                </c:pt>
                <c:pt idx="2152">
                  <c:v>36000000</c:v>
                </c:pt>
                <c:pt idx="2153">
                  <c:v>10800000</c:v>
                </c:pt>
                <c:pt idx="2154">
                  <c:v>13500000</c:v>
                </c:pt>
                <c:pt idx="2155">
                  <c:v>10400000</c:v>
                </c:pt>
                <c:pt idx="2156">
                  <c:v>9600000</c:v>
                </c:pt>
                <c:pt idx="2157">
                  <c:v>8700000</c:v>
                </c:pt>
                <c:pt idx="2158">
                  <c:v>24600000</c:v>
                </c:pt>
                <c:pt idx="2159">
                  <c:v>11500000</c:v>
                </c:pt>
                <c:pt idx="2160">
                  <c:v>14200000</c:v>
                </c:pt>
                <c:pt idx="2161">
                  <c:v>8100000</c:v>
                </c:pt>
                <c:pt idx="2162">
                  <c:v>18800000</c:v>
                </c:pt>
                <c:pt idx="2163">
                  <c:v>10100000</c:v>
                </c:pt>
                <c:pt idx="2164">
                  <c:v>2500000</c:v>
                </c:pt>
                <c:pt idx="2165">
                  <c:v>19900000</c:v>
                </c:pt>
                <c:pt idx="2166">
                  <c:v>20900000</c:v>
                </c:pt>
                <c:pt idx="2167">
                  <c:v>14700000</c:v>
                </c:pt>
                <c:pt idx="2168">
                  <c:v>14800000</c:v>
                </c:pt>
                <c:pt idx="2169">
                  <c:v>11500000</c:v>
                </c:pt>
                <c:pt idx="2170">
                  <c:v>13800000</c:v>
                </c:pt>
                <c:pt idx="2171">
                  <c:v>2100000</c:v>
                </c:pt>
                <c:pt idx="2172">
                  <c:v>16400000</c:v>
                </c:pt>
                <c:pt idx="2173">
                  <c:v>23900000</c:v>
                </c:pt>
                <c:pt idx="2174">
                  <c:v>19800000</c:v>
                </c:pt>
                <c:pt idx="2175">
                  <c:v>13400000</c:v>
                </c:pt>
                <c:pt idx="2176">
                  <c:v>2200000</c:v>
                </c:pt>
                <c:pt idx="2177">
                  <c:v>27800000</c:v>
                </c:pt>
                <c:pt idx="2178">
                  <c:v>7600000</c:v>
                </c:pt>
                <c:pt idx="2179">
                  <c:v>13800000</c:v>
                </c:pt>
                <c:pt idx="2180">
                  <c:v>20800000</c:v>
                </c:pt>
                <c:pt idx="2181">
                  <c:v>20600000</c:v>
                </c:pt>
                <c:pt idx="2182">
                  <c:v>18300000</c:v>
                </c:pt>
                <c:pt idx="2183">
                  <c:v>7000000</c:v>
                </c:pt>
                <c:pt idx="2184">
                  <c:v>25300000</c:v>
                </c:pt>
                <c:pt idx="2185">
                  <c:v>23300000</c:v>
                </c:pt>
                <c:pt idx="2186">
                  <c:v>21400000</c:v>
                </c:pt>
                <c:pt idx="2187">
                  <c:v>13600000</c:v>
                </c:pt>
                <c:pt idx="2188">
                  <c:v>21700000</c:v>
                </c:pt>
                <c:pt idx="2189">
                  <c:v>21000000</c:v>
                </c:pt>
                <c:pt idx="2190">
                  <c:v>9900000</c:v>
                </c:pt>
                <c:pt idx="2191">
                  <c:v>16900000</c:v>
                </c:pt>
                <c:pt idx="2192">
                  <c:v>23300000</c:v>
                </c:pt>
                <c:pt idx="2193">
                  <c:v>15400000</c:v>
                </c:pt>
                <c:pt idx="2194">
                  <c:v>20500000</c:v>
                </c:pt>
                <c:pt idx="2195">
                  <c:v>4700000</c:v>
                </c:pt>
                <c:pt idx="2196">
                  <c:v>19900000</c:v>
                </c:pt>
                <c:pt idx="2197">
                  <c:v>3900000</c:v>
                </c:pt>
                <c:pt idx="2198">
                  <c:v>27100000</c:v>
                </c:pt>
                <c:pt idx="2199">
                  <c:v>11400000</c:v>
                </c:pt>
                <c:pt idx="2200">
                  <c:v>24600000</c:v>
                </c:pt>
                <c:pt idx="2201">
                  <c:v>21900000</c:v>
                </c:pt>
                <c:pt idx="2202">
                  <c:v>19700000</c:v>
                </c:pt>
                <c:pt idx="2203">
                  <c:v>15300000</c:v>
                </c:pt>
                <c:pt idx="2204">
                  <c:v>30900000</c:v>
                </c:pt>
                <c:pt idx="2205">
                  <c:v>2000000</c:v>
                </c:pt>
                <c:pt idx="2206">
                  <c:v>12300000</c:v>
                </c:pt>
                <c:pt idx="2207">
                  <c:v>1000000</c:v>
                </c:pt>
                <c:pt idx="2208">
                  <c:v>16700000</c:v>
                </c:pt>
                <c:pt idx="2209">
                  <c:v>8400000</c:v>
                </c:pt>
                <c:pt idx="2210">
                  <c:v>15900000</c:v>
                </c:pt>
                <c:pt idx="2211">
                  <c:v>1700000</c:v>
                </c:pt>
                <c:pt idx="2212">
                  <c:v>8100000</c:v>
                </c:pt>
                <c:pt idx="2213">
                  <c:v>5800000</c:v>
                </c:pt>
                <c:pt idx="2214">
                  <c:v>15700000</c:v>
                </c:pt>
                <c:pt idx="2215">
                  <c:v>4100000</c:v>
                </c:pt>
                <c:pt idx="2216">
                  <c:v>25500000</c:v>
                </c:pt>
                <c:pt idx="2217">
                  <c:v>12600000</c:v>
                </c:pt>
                <c:pt idx="2218">
                  <c:v>19600000</c:v>
                </c:pt>
                <c:pt idx="2219">
                  <c:v>15800000</c:v>
                </c:pt>
                <c:pt idx="2220">
                  <c:v>1900000</c:v>
                </c:pt>
                <c:pt idx="2221">
                  <c:v>26700000</c:v>
                </c:pt>
                <c:pt idx="2222">
                  <c:v>9300000</c:v>
                </c:pt>
                <c:pt idx="2223">
                  <c:v>7200000</c:v>
                </c:pt>
                <c:pt idx="2224">
                  <c:v>26900000</c:v>
                </c:pt>
                <c:pt idx="2225">
                  <c:v>1500000</c:v>
                </c:pt>
                <c:pt idx="2226">
                  <c:v>13700000</c:v>
                </c:pt>
                <c:pt idx="2227">
                  <c:v>11100000</c:v>
                </c:pt>
                <c:pt idx="2228">
                  <c:v>8800000</c:v>
                </c:pt>
                <c:pt idx="2229">
                  <c:v>15800000</c:v>
                </c:pt>
                <c:pt idx="2230">
                  <c:v>20000000</c:v>
                </c:pt>
                <c:pt idx="2231">
                  <c:v>15300000</c:v>
                </c:pt>
                <c:pt idx="2232">
                  <c:v>21400000</c:v>
                </c:pt>
                <c:pt idx="2233">
                  <c:v>16200000</c:v>
                </c:pt>
                <c:pt idx="2234">
                  <c:v>30800000</c:v>
                </c:pt>
                <c:pt idx="2235">
                  <c:v>16900000</c:v>
                </c:pt>
                <c:pt idx="2236">
                  <c:v>22000000</c:v>
                </c:pt>
                <c:pt idx="2237">
                  <c:v>18700000</c:v>
                </c:pt>
                <c:pt idx="2238">
                  <c:v>18900000</c:v>
                </c:pt>
                <c:pt idx="2239">
                  <c:v>16200000</c:v>
                </c:pt>
                <c:pt idx="2240">
                  <c:v>3800000</c:v>
                </c:pt>
                <c:pt idx="2241">
                  <c:v>20700000</c:v>
                </c:pt>
                <c:pt idx="2242">
                  <c:v>28300000</c:v>
                </c:pt>
                <c:pt idx="2243">
                  <c:v>9300000</c:v>
                </c:pt>
                <c:pt idx="2244">
                  <c:v>9000000</c:v>
                </c:pt>
                <c:pt idx="2245">
                  <c:v>10400000</c:v>
                </c:pt>
                <c:pt idx="2246">
                  <c:v>2300000</c:v>
                </c:pt>
                <c:pt idx="2247">
                  <c:v>12800000</c:v>
                </c:pt>
                <c:pt idx="2248">
                  <c:v>21000000</c:v>
                </c:pt>
                <c:pt idx="2249">
                  <c:v>19000000</c:v>
                </c:pt>
                <c:pt idx="2250">
                  <c:v>12000000</c:v>
                </c:pt>
                <c:pt idx="2251">
                  <c:v>3700000</c:v>
                </c:pt>
                <c:pt idx="2252">
                  <c:v>7900000</c:v>
                </c:pt>
                <c:pt idx="2253">
                  <c:v>9200000</c:v>
                </c:pt>
                <c:pt idx="2254">
                  <c:v>24000000</c:v>
                </c:pt>
                <c:pt idx="2255">
                  <c:v>18600000</c:v>
                </c:pt>
                <c:pt idx="2256">
                  <c:v>26900000</c:v>
                </c:pt>
                <c:pt idx="2257">
                  <c:v>20200000</c:v>
                </c:pt>
                <c:pt idx="2258">
                  <c:v>6000000</c:v>
                </c:pt>
                <c:pt idx="2259">
                  <c:v>22600000</c:v>
                </c:pt>
                <c:pt idx="2260">
                  <c:v>14600000</c:v>
                </c:pt>
                <c:pt idx="2261">
                  <c:v>24900000</c:v>
                </c:pt>
                <c:pt idx="2262">
                  <c:v>18700000</c:v>
                </c:pt>
                <c:pt idx="2263">
                  <c:v>18500000</c:v>
                </c:pt>
                <c:pt idx="2264">
                  <c:v>9700000</c:v>
                </c:pt>
                <c:pt idx="2265">
                  <c:v>36300000</c:v>
                </c:pt>
                <c:pt idx="2266">
                  <c:v>20900000</c:v>
                </c:pt>
                <c:pt idx="2267">
                  <c:v>30800000</c:v>
                </c:pt>
                <c:pt idx="2268">
                  <c:v>18900000</c:v>
                </c:pt>
                <c:pt idx="2269">
                  <c:v>27900000</c:v>
                </c:pt>
                <c:pt idx="2270">
                  <c:v>1200000</c:v>
                </c:pt>
                <c:pt idx="2271">
                  <c:v>23100000</c:v>
                </c:pt>
                <c:pt idx="2272">
                  <c:v>13800000</c:v>
                </c:pt>
                <c:pt idx="2273">
                  <c:v>15600000</c:v>
                </c:pt>
                <c:pt idx="2274">
                  <c:v>24900000</c:v>
                </c:pt>
                <c:pt idx="2275">
                  <c:v>17400000</c:v>
                </c:pt>
                <c:pt idx="2276">
                  <c:v>13900000</c:v>
                </c:pt>
                <c:pt idx="2277">
                  <c:v>13600000</c:v>
                </c:pt>
                <c:pt idx="2278">
                  <c:v>2300000</c:v>
                </c:pt>
                <c:pt idx="2279">
                  <c:v>5400000</c:v>
                </c:pt>
                <c:pt idx="2280">
                  <c:v>8600000</c:v>
                </c:pt>
                <c:pt idx="2281">
                  <c:v>16600000</c:v>
                </c:pt>
                <c:pt idx="2282">
                  <c:v>6600000</c:v>
                </c:pt>
                <c:pt idx="2283">
                  <c:v>19700000</c:v>
                </c:pt>
                <c:pt idx="2284">
                  <c:v>19700000</c:v>
                </c:pt>
                <c:pt idx="2285">
                  <c:v>27200000</c:v>
                </c:pt>
                <c:pt idx="2286">
                  <c:v>800000</c:v>
                </c:pt>
                <c:pt idx="2287">
                  <c:v>14900000</c:v>
                </c:pt>
                <c:pt idx="2288">
                  <c:v>16900000</c:v>
                </c:pt>
                <c:pt idx="2289">
                  <c:v>19700000</c:v>
                </c:pt>
                <c:pt idx="2290">
                  <c:v>10600000</c:v>
                </c:pt>
                <c:pt idx="2291">
                  <c:v>15000000</c:v>
                </c:pt>
                <c:pt idx="2292">
                  <c:v>17700000</c:v>
                </c:pt>
                <c:pt idx="2293">
                  <c:v>25300000</c:v>
                </c:pt>
                <c:pt idx="2294">
                  <c:v>21000000</c:v>
                </c:pt>
                <c:pt idx="2295">
                  <c:v>25700000</c:v>
                </c:pt>
                <c:pt idx="2296">
                  <c:v>31100000</c:v>
                </c:pt>
                <c:pt idx="2297">
                  <c:v>13900000</c:v>
                </c:pt>
                <c:pt idx="2298">
                  <c:v>2000000</c:v>
                </c:pt>
                <c:pt idx="2299">
                  <c:v>26900000</c:v>
                </c:pt>
                <c:pt idx="2300">
                  <c:v>1600000</c:v>
                </c:pt>
                <c:pt idx="2301">
                  <c:v>30100000</c:v>
                </c:pt>
                <c:pt idx="2302">
                  <c:v>32600000</c:v>
                </c:pt>
                <c:pt idx="2303">
                  <c:v>24900000</c:v>
                </c:pt>
                <c:pt idx="2304">
                  <c:v>29900000</c:v>
                </c:pt>
                <c:pt idx="2305">
                  <c:v>25900000</c:v>
                </c:pt>
                <c:pt idx="2306">
                  <c:v>17600000</c:v>
                </c:pt>
                <c:pt idx="2307">
                  <c:v>7400000</c:v>
                </c:pt>
                <c:pt idx="2308">
                  <c:v>25600000</c:v>
                </c:pt>
                <c:pt idx="2309">
                  <c:v>20800000</c:v>
                </c:pt>
                <c:pt idx="2310">
                  <c:v>700000</c:v>
                </c:pt>
                <c:pt idx="2311">
                  <c:v>7000000</c:v>
                </c:pt>
                <c:pt idx="2312">
                  <c:v>31700000</c:v>
                </c:pt>
                <c:pt idx="2313">
                  <c:v>23100000</c:v>
                </c:pt>
                <c:pt idx="2314">
                  <c:v>4800000</c:v>
                </c:pt>
                <c:pt idx="2315">
                  <c:v>27900000</c:v>
                </c:pt>
                <c:pt idx="2316">
                  <c:v>5400000</c:v>
                </c:pt>
                <c:pt idx="2317">
                  <c:v>29800000</c:v>
                </c:pt>
                <c:pt idx="2318">
                  <c:v>6500000</c:v>
                </c:pt>
                <c:pt idx="2319">
                  <c:v>6300000</c:v>
                </c:pt>
                <c:pt idx="2320">
                  <c:v>8700000</c:v>
                </c:pt>
                <c:pt idx="2321">
                  <c:v>300000</c:v>
                </c:pt>
                <c:pt idx="2322">
                  <c:v>4500000</c:v>
                </c:pt>
                <c:pt idx="2323">
                  <c:v>11600000</c:v>
                </c:pt>
                <c:pt idx="2324">
                  <c:v>4300000</c:v>
                </c:pt>
                <c:pt idx="2325">
                  <c:v>21500000</c:v>
                </c:pt>
                <c:pt idx="2326">
                  <c:v>21700000</c:v>
                </c:pt>
                <c:pt idx="2327">
                  <c:v>10600000</c:v>
                </c:pt>
                <c:pt idx="2328">
                  <c:v>30400000</c:v>
                </c:pt>
                <c:pt idx="2329">
                  <c:v>3200000</c:v>
                </c:pt>
                <c:pt idx="2330">
                  <c:v>27000000</c:v>
                </c:pt>
                <c:pt idx="2331">
                  <c:v>23100000</c:v>
                </c:pt>
                <c:pt idx="2332">
                  <c:v>16500000</c:v>
                </c:pt>
                <c:pt idx="2333">
                  <c:v>11200000</c:v>
                </c:pt>
                <c:pt idx="2334">
                  <c:v>9300000</c:v>
                </c:pt>
                <c:pt idx="2335">
                  <c:v>21700000</c:v>
                </c:pt>
                <c:pt idx="2336">
                  <c:v>15500000</c:v>
                </c:pt>
                <c:pt idx="2337">
                  <c:v>20700000</c:v>
                </c:pt>
                <c:pt idx="2338">
                  <c:v>22500000</c:v>
                </c:pt>
                <c:pt idx="2339">
                  <c:v>21200000</c:v>
                </c:pt>
                <c:pt idx="2340">
                  <c:v>30600000</c:v>
                </c:pt>
                <c:pt idx="2341">
                  <c:v>4800000</c:v>
                </c:pt>
                <c:pt idx="2342">
                  <c:v>2900000</c:v>
                </c:pt>
                <c:pt idx="2343">
                  <c:v>27100000</c:v>
                </c:pt>
                <c:pt idx="2344">
                  <c:v>15300000</c:v>
                </c:pt>
                <c:pt idx="2345">
                  <c:v>26200000</c:v>
                </c:pt>
                <c:pt idx="2346">
                  <c:v>28000000</c:v>
                </c:pt>
                <c:pt idx="2347">
                  <c:v>22600000</c:v>
                </c:pt>
                <c:pt idx="2348">
                  <c:v>22500000</c:v>
                </c:pt>
                <c:pt idx="2349">
                  <c:v>14700000</c:v>
                </c:pt>
                <c:pt idx="2350">
                  <c:v>26200000</c:v>
                </c:pt>
                <c:pt idx="2351">
                  <c:v>8300000</c:v>
                </c:pt>
                <c:pt idx="2352">
                  <c:v>4300000</c:v>
                </c:pt>
                <c:pt idx="2353">
                  <c:v>14600000</c:v>
                </c:pt>
                <c:pt idx="2354">
                  <c:v>10900000</c:v>
                </c:pt>
                <c:pt idx="2355">
                  <c:v>29400000</c:v>
                </c:pt>
                <c:pt idx="2356">
                  <c:v>15400000</c:v>
                </c:pt>
                <c:pt idx="2357">
                  <c:v>28700000</c:v>
                </c:pt>
                <c:pt idx="2358">
                  <c:v>35500000</c:v>
                </c:pt>
                <c:pt idx="2359">
                  <c:v>8100000</c:v>
                </c:pt>
                <c:pt idx="2360">
                  <c:v>20600000</c:v>
                </c:pt>
                <c:pt idx="2361">
                  <c:v>21600000</c:v>
                </c:pt>
                <c:pt idx="2362">
                  <c:v>16600000</c:v>
                </c:pt>
                <c:pt idx="2363">
                  <c:v>18800000</c:v>
                </c:pt>
                <c:pt idx="2364">
                  <c:v>34900000</c:v>
                </c:pt>
                <c:pt idx="2365">
                  <c:v>13300000</c:v>
                </c:pt>
                <c:pt idx="2366">
                  <c:v>35400000</c:v>
                </c:pt>
                <c:pt idx="2367">
                  <c:v>22300000</c:v>
                </c:pt>
                <c:pt idx="2368">
                  <c:v>28700000</c:v>
                </c:pt>
                <c:pt idx="2369">
                  <c:v>1000000</c:v>
                </c:pt>
                <c:pt idx="2370">
                  <c:v>12300000</c:v>
                </c:pt>
                <c:pt idx="2371">
                  <c:v>20800000</c:v>
                </c:pt>
                <c:pt idx="2372">
                  <c:v>28400000</c:v>
                </c:pt>
                <c:pt idx="2373">
                  <c:v>19000000</c:v>
                </c:pt>
                <c:pt idx="2374">
                  <c:v>9700000</c:v>
                </c:pt>
                <c:pt idx="2375">
                  <c:v>13500000</c:v>
                </c:pt>
                <c:pt idx="2376">
                  <c:v>12600000</c:v>
                </c:pt>
                <c:pt idx="2377">
                  <c:v>13300000</c:v>
                </c:pt>
                <c:pt idx="2378">
                  <c:v>26200000</c:v>
                </c:pt>
                <c:pt idx="2379">
                  <c:v>300000</c:v>
                </c:pt>
                <c:pt idx="2380">
                  <c:v>4700000</c:v>
                </c:pt>
                <c:pt idx="2381">
                  <c:v>33600000</c:v>
                </c:pt>
                <c:pt idx="2382">
                  <c:v>5900000</c:v>
                </c:pt>
                <c:pt idx="2383">
                  <c:v>30100000</c:v>
                </c:pt>
                <c:pt idx="2384">
                  <c:v>15300000</c:v>
                </c:pt>
                <c:pt idx="2385">
                  <c:v>17000000</c:v>
                </c:pt>
                <c:pt idx="2386">
                  <c:v>16800000</c:v>
                </c:pt>
                <c:pt idx="2387">
                  <c:v>18600000</c:v>
                </c:pt>
                <c:pt idx="2388">
                  <c:v>17300000</c:v>
                </c:pt>
                <c:pt idx="2389">
                  <c:v>9900000</c:v>
                </c:pt>
                <c:pt idx="2390">
                  <c:v>8800000</c:v>
                </c:pt>
                <c:pt idx="2391">
                  <c:v>6700000</c:v>
                </c:pt>
                <c:pt idx="2392">
                  <c:v>28100000</c:v>
                </c:pt>
                <c:pt idx="2393">
                  <c:v>13700000</c:v>
                </c:pt>
                <c:pt idx="2394">
                  <c:v>30400000</c:v>
                </c:pt>
                <c:pt idx="2395">
                  <c:v>8600000</c:v>
                </c:pt>
                <c:pt idx="2396">
                  <c:v>800000</c:v>
                </c:pt>
                <c:pt idx="2397">
                  <c:v>17200000</c:v>
                </c:pt>
                <c:pt idx="2398">
                  <c:v>11800000</c:v>
                </c:pt>
                <c:pt idx="2399">
                  <c:v>23300000</c:v>
                </c:pt>
                <c:pt idx="2400">
                  <c:v>9600000</c:v>
                </c:pt>
                <c:pt idx="2401">
                  <c:v>23700000</c:v>
                </c:pt>
                <c:pt idx="2402">
                  <c:v>27500000</c:v>
                </c:pt>
                <c:pt idx="2403">
                  <c:v>15200000</c:v>
                </c:pt>
                <c:pt idx="2404">
                  <c:v>8100000</c:v>
                </c:pt>
                <c:pt idx="2405">
                  <c:v>9800000</c:v>
                </c:pt>
                <c:pt idx="2406">
                  <c:v>3500000</c:v>
                </c:pt>
                <c:pt idx="2407">
                  <c:v>17500000</c:v>
                </c:pt>
                <c:pt idx="2408">
                  <c:v>24800000</c:v>
                </c:pt>
                <c:pt idx="2409">
                  <c:v>16800000</c:v>
                </c:pt>
                <c:pt idx="2410">
                  <c:v>8900000</c:v>
                </c:pt>
                <c:pt idx="2411">
                  <c:v>26200000</c:v>
                </c:pt>
                <c:pt idx="2412">
                  <c:v>26800000</c:v>
                </c:pt>
                <c:pt idx="2413">
                  <c:v>12400000</c:v>
                </c:pt>
                <c:pt idx="2414">
                  <c:v>1700000</c:v>
                </c:pt>
                <c:pt idx="2415">
                  <c:v>2900000</c:v>
                </c:pt>
                <c:pt idx="2416">
                  <c:v>26800000</c:v>
                </c:pt>
                <c:pt idx="2417">
                  <c:v>35100000</c:v>
                </c:pt>
                <c:pt idx="2418">
                  <c:v>9100000</c:v>
                </c:pt>
                <c:pt idx="2419">
                  <c:v>21300000</c:v>
                </c:pt>
                <c:pt idx="2420">
                  <c:v>9500000</c:v>
                </c:pt>
                <c:pt idx="2421">
                  <c:v>17500000</c:v>
                </c:pt>
                <c:pt idx="2422">
                  <c:v>16100000</c:v>
                </c:pt>
                <c:pt idx="2423">
                  <c:v>22800000</c:v>
                </c:pt>
                <c:pt idx="2424">
                  <c:v>22900000</c:v>
                </c:pt>
                <c:pt idx="2425">
                  <c:v>23200000</c:v>
                </c:pt>
                <c:pt idx="2426">
                  <c:v>22000000</c:v>
                </c:pt>
                <c:pt idx="2427">
                  <c:v>10300000</c:v>
                </c:pt>
                <c:pt idx="2428">
                  <c:v>37800000</c:v>
                </c:pt>
                <c:pt idx="2429">
                  <c:v>13400000</c:v>
                </c:pt>
                <c:pt idx="2430">
                  <c:v>28600000</c:v>
                </c:pt>
                <c:pt idx="2431">
                  <c:v>12600000</c:v>
                </c:pt>
                <c:pt idx="2432">
                  <c:v>5900000</c:v>
                </c:pt>
                <c:pt idx="2433">
                  <c:v>11300000</c:v>
                </c:pt>
                <c:pt idx="2434">
                  <c:v>20600000</c:v>
                </c:pt>
                <c:pt idx="2435">
                  <c:v>2600000</c:v>
                </c:pt>
                <c:pt idx="2436">
                  <c:v>3800000</c:v>
                </c:pt>
                <c:pt idx="2437">
                  <c:v>24900000</c:v>
                </c:pt>
                <c:pt idx="2438">
                  <c:v>15000000</c:v>
                </c:pt>
                <c:pt idx="2439">
                  <c:v>29800000</c:v>
                </c:pt>
                <c:pt idx="2440">
                  <c:v>20100000</c:v>
                </c:pt>
                <c:pt idx="2441">
                  <c:v>27000000</c:v>
                </c:pt>
                <c:pt idx="2442">
                  <c:v>24700000</c:v>
                </c:pt>
                <c:pt idx="2443">
                  <c:v>12400000</c:v>
                </c:pt>
                <c:pt idx="2444">
                  <c:v>29400000</c:v>
                </c:pt>
                <c:pt idx="2445">
                  <c:v>10600000</c:v>
                </c:pt>
                <c:pt idx="2446">
                  <c:v>17500000</c:v>
                </c:pt>
                <c:pt idx="2447">
                  <c:v>14400000</c:v>
                </c:pt>
                <c:pt idx="2448">
                  <c:v>12700000</c:v>
                </c:pt>
                <c:pt idx="2449">
                  <c:v>12400000</c:v>
                </c:pt>
                <c:pt idx="2450">
                  <c:v>7400000</c:v>
                </c:pt>
                <c:pt idx="2451">
                  <c:v>21600000</c:v>
                </c:pt>
                <c:pt idx="2452">
                  <c:v>4500000</c:v>
                </c:pt>
                <c:pt idx="2453">
                  <c:v>3100000</c:v>
                </c:pt>
                <c:pt idx="2454">
                  <c:v>19700000</c:v>
                </c:pt>
                <c:pt idx="2455">
                  <c:v>26300000</c:v>
                </c:pt>
                <c:pt idx="2456">
                  <c:v>4300000</c:v>
                </c:pt>
                <c:pt idx="2457">
                  <c:v>7000000</c:v>
                </c:pt>
                <c:pt idx="2458">
                  <c:v>13900000</c:v>
                </c:pt>
                <c:pt idx="2459">
                  <c:v>4000000</c:v>
                </c:pt>
                <c:pt idx="2460">
                  <c:v>24800000</c:v>
                </c:pt>
                <c:pt idx="2461">
                  <c:v>31500000</c:v>
                </c:pt>
                <c:pt idx="2462">
                  <c:v>12400000</c:v>
                </c:pt>
                <c:pt idx="2463">
                  <c:v>6000000</c:v>
                </c:pt>
                <c:pt idx="2464">
                  <c:v>9100000</c:v>
                </c:pt>
                <c:pt idx="2465">
                  <c:v>14600000</c:v>
                </c:pt>
                <c:pt idx="2466">
                  <c:v>16800000</c:v>
                </c:pt>
                <c:pt idx="2467">
                  <c:v>5000000</c:v>
                </c:pt>
                <c:pt idx="2468">
                  <c:v>4700000</c:v>
                </c:pt>
                <c:pt idx="2469">
                  <c:v>11500000</c:v>
                </c:pt>
                <c:pt idx="2470">
                  <c:v>13600000</c:v>
                </c:pt>
                <c:pt idx="2471">
                  <c:v>18100000</c:v>
                </c:pt>
                <c:pt idx="2472">
                  <c:v>2300000</c:v>
                </c:pt>
                <c:pt idx="2473">
                  <c:v>25000000</c:v>
                </c:pt>
                <c:pt idx="2474">
                  <c:v>25000000</c:v>
                </c:pt>
                <c:pt idx="2475">
                  <c:v>26400000</c:v>
                </c:pt>
                <c:pt idx="2476">
                  <c:v>17200000</c:v>
                </c:pt>
                <c:pt idx="2477">
                  <c:v>27100000</c:v>
                </c:pt>
                <c:pt idx="2478">
                  <c:v>9300000</c:v>
                </c:pt>
                <c:pt idx="2479">
                  <c:v>8900000</c:v>
                </c:pt>
                <c:pt idx="2480">
                  <c:v>7400000</c:v>
                </c:pt>
                <c:pt idx="2481">
                  <c:v>10500000</c:v>
                </c:pt>
                <c:pt idx="2482">
                  <c:v>17400000</c:v>
                </c:pt>
                <c:pt idx="2483">
                  <c:v>10500000</c:v>
                </c:pt>
                <c:pt idx="2484">
                  <c:v>20400000</c:v>
                </c:pt>
                <c:pt idx="2485">
                  <c:v>8000000</c:v>
                </c:pt>
                <c:pt idx="2486">
                  <c:v>18500000</c:v>
                </c:pt>
                <c:pt idx="2487">
                  <c:v>6400000</c:v>
                </c:pt>
                <c:pt idx="2488">
                  <c:v>2800000</c:v>
                </c:pt>
                <c:pt idx="2489">
                  <c:v>18500000</c:v>
                </c:pt>
                <c:pt idx="2490">
                  <c:v>10700000</c:v>
                </c:pt>
                <c:pt idx="2491">
                  <c:v>600000</c:v>
                </c:pt>
                <c:pt idx="2492">
                  <c:v>4200000</c:v>
                </c:pt>
                <c:pt idx="2493">
                  <c:v>20900000</c:v>
                </c:pt>
                <c:pt idx="2494">
                  <c:v>10800000</c:v>
                </c:pt>
                <c:pt idx="2495">
                  <c:v>11100000</c:v>
                </c:pt>
                <c:pt idx="2496">
                  <c:v>4200000</c:v>
                </c:pt>
                <c:pt idx="2497">
                  <c:v>8100000</c:v>
                </c:pt>
                <c:pt idx="2498">
                  <c:v>6700000</c:v>
                </c:pt>
                <c:pt idx="2499">
                  <c:v>13400000</c:v>
                </c:pt>
                <c:pt idx="2500">
                  <c:v>26000000</c:v>
                </c:pt>
                <c:pt idx="2501">
                  <c:v>6400000</c:v>
                </c:pt>
                <c:pt idx="2502">
                  <c:v>19600000</c:v>
                </c:pt>
                <c:pt idx="2503">
                  <c:v>33500000</c:v>
                </c:pt>
                <c:pt idx="2504">
                  <c:v>19000000</c:v>
                </c:pt>
                <c:pt idx="2505">
                  <c:v>15000000</c:v>
                </c:pt>
                <c:pt idx="2506">
                  <c:v>15600000</c:v>
                </c:pt>
                <c:pt idx="2507">
                  <c:v>12500000</c:v>
                </c:pt>
                <c:pt idx="2508">
                  <c:v>27800000</c:v>
                </c:pt>
                <c:pt idx="2509">
                  <c:v>15100000</c:v>
                </c:pt>
                <c:pt idx="2510">
                  <c:v>14900000</c:v>
                </c:pt>
                <c:pt idx="2511">
                  <c:v>3100000</c:v>
                </c:pt>
                <c:pt idx="2512">
                  <c:v>4200000</c:v>
                </c:pt>
                <c:pt idx="2513">
                  <c:v>1700000</c:v>
                </c:pt>
                <c:pt idx="2514">
                  <c:v>20500000</c:v>
                </c:pt>
                <c:pt idx="2515">
                  <c:v>1100000</c:v>
                </c:pt>
                <c:pt idx="2516">
                  <c:v>7100000</c:v>
                </c:pt>
                <c:pt idx="2517">
                  <c:v>20100000</c:v>
                </c:pt>
                <c:pt idx="2518">
                  <c:v>2700000</c:v>
                </c:pt>
                <c:pt idx="2519">
                  <c:v>34000000</c:v>
                </c:pt>
                <c:pt idx="2520">
                  <c:v>8100000</c:v>
                </c:pt>
                <c:pt idx="2521">
                  <c:v>28800000</c:v>
                </c:pt>
                <c:pt idx="2522">
                  <c:v>17900000</c:v>
                </c:pt>
                <c:pt idx="2523">
                  <c:v>25600000</c:v>
                </c:pt>
                <c:pt idx="2524">
                  <c:v>8300000</c:v>
                </c:pt>
                <c:pt idx="2525">
                  <c:v>13200000</c:v>
                </c:pt>
                <c:pt idx="2526">
                  <c:v>5200000</c:v>
                </c:pt>
                <c:pt idx="2527">
                  <c:v>7800000</c:v>
                </c:pt>
                <c:pt idx="2528">
                  <c:v>1400000</c:v>
                </c:pt>
                <c:pt idx="2529">
                  <c:v>9100000</c:v>
                </c:pt>
                <c:pt idx="2530">
                  <c:v>21900000</c:v>
                </c:pt>
                <c:pt idx="2531">
                  <c:v>37900000</c:v>
                </c:pt>
                <c:pt idx="2532">
                  <c:v>32800000</c:v>
                </c:pt>
                <c:pt idx="2533">
                  <c:v>3000000</c:v>
                </c:pt>
                <c:pt idx="2534">
                  <c:v>4500000</c:v>
                </c:pt>
                <c:pt idx="2535">
                  <c:v>34100000</c:v>
                </c:pt>
                <c:pt idx="2536">
                  <c:v>7500000</c:v>
                </c:pt>
                <c:pt idx="2537">
                  <c:v>12000000</c:v>
                </c:pt>
                <c:pt idx="2538">
                  <c:v>9000000</c:v>
                </c:pt>
                <c:pt idx="2539">
                  <c:v>2200000</c:v>
                </c:pt>
                <c:pt idx="2540">
                  <c:v>29500000</c:v>
                </c:pt>
                <c:pt idx="2541">
                  <c:v>12100000</c:v>
                </c:pt>
                <c:pt idx="2542">
                  <c:v>6300000</c:v>
                </c:pt>
                <c:pt idx="2543">
                  <c:v>14600000</c:v>
                </c:pt>
                <c:pt idx="2544">
                  <c:v>18000000</c:v>
                </c:pt>
                <c:pt idx="2545">
                  <c:v>16000000</c:v>
                </c:pt>
                <c:pt idx="2546">
                  <c:v>2900000</c:v>
                </c:pt>
                <c:pt idx="2547">
                  <c:v>5500000</c:v>
                </c:pt>
                <c:pt idx="2548">
                  <c:v>3100000</c:v>
                </c:pt>
                <c:pt idx="2549">
                  <c:v>19200000</c:v>
                </c:pt>
                <c:pt idx="2550">
                  <c:v>10600000</c:v>
                </c:pt>
                <c:pt idx="2551">
                  <c:v>13100000</c:v>
                </c:pt>
                <c:pt idx="2552">
                  <c:v>18400000</c:v>
                </c:pt>
                <c:pt idx="2553">
                  <c:v>18000000</c:v>
                </c:pt>
                <c:pt idx="2554">
                  <c:v>5700000</c:v>
                </c:pt>
                <c:pt idx="2555">
                  <c:v>12000000</c:v>
                </c:pt>
                <c:pt idx="2556">
                  <c:v>23100000</c:v>
                </c:pt>
                <c:pt idx="2557">
                  <c:v>17500000</c:v>
                </c:pt>
                <c:pt idx="2558">
                  <c:v>22700000</c:v>
                </c:pt>
                <c:pt idx="2559">
                  <c:v>15800000</c:v>
                </c:pt>
                <c:pt idx="2560">
                  <c:v>1400000</c:v>
                </c:pt>
                <c:pt idx="2561">
                  <c:v>13100000</c:v>
                </c:pt>
                <c:pt idx="2562">
                  <c:v>19300000</c:v>
                </c:pt>
                <c:pt idx="2563">
                  <c:v>3900000</c:v>
                </c:pt>
                <c:pt idx="2564">
                  <c:v>20100000</c:v>
                </c:pt>
                <c:pt idx="2565">
                  <c:v>8600000</c:v>
                </c:pt>
                <c:pt idx="2566">
                  <c:v>20000000</c:v>
                </c:pt>
                <c:pt idx="2567">
                  <c:v>16300000</c:v>
                </c:pt>
                <c:pt idx="2568">
                  <c:v>10800000</c:v>
                </c:pt>
                <c:pt idx="2569">
                  <c:v>12500000</c:v>
                </c:pt>
                <c:pt idx="2570">
                  <c:v>22300000</c:v>
                </c:pt>
                <c:pt idx="2571">
                  <c:v>19600000</c:v>
                </c:pt>
                <c:pt idx="2572">
                  <c:v>14800000</c:v>
                </c:pt>
                <c:pt idx="2573">
                  <c:v>7000000</c:v>
                </c:pt>
                <c:pt idx="2574">
                  <c:v>12100000</c:v>
                </c:pt>
                <c:pt idx="2575">
                  <c:v>1300000</c:v>
                </c:pt>
                <c:pt idx="2576">
                  <c:v>16500000</c:v>
                </c:pt>
                <c:pt idx="2577">
                  <c:v>7100000</c:v>
                </c:pt>
                <c:pt idx="2578">
                  <c:v>10600000</c:v>
                </c:pt>
                <c:pt idx="2579">
                  <c:v>30000000</c:v>
                </c:pt>
                <c:pt idx="2580">
                  <c:v>25400000</c:v>
                </c:pt>
                <c:pt idx="2581">
                  <c:v>21700000</c:v>
                </c:pt>
                <c:pt idx="2582">
                  <c:v>17300000</c:v>
                </c:pt>
                <c:pt idx="2583">
                  <c:v>16800000</c:v>
                </c:pt>
                <c:pt idx="2584">
                  <c:v>3100000</c:v>
                </c:pt>
                <c:pt idx="2585">
                  <c:v>36000000</c:v>
                </c:pt>
                <c:pt idx="2586">
                  <c:v>4700000</c:v>
                </c:pt>
                <c:pt idx="2587">
                  <c:v>11500000</c:v>
                </c:pt>
                <c:pt idx="2588">
                  <c:v>16000000</c:v>
                </c:pt>
                <c:pt idx="2589">
                  <c:v>11300000</c:v>
                </c:pt>
                <c:pt idx="2590">
                  <c:v>16000000</c:v>
                </c:pt>
                <c:pt idx="2591">
                  <c:v>11700000</c:v>
                </c:pt>
                <c:pt idx="2592">
                  <c:v>15300000</c:v>
                </c:pt>
                <c:pt idx="2593">
                  <c:v>11900000</c:v>
                </c:pt>
                <c:pt idx="2594">
                  <c:v>30600000</c:v>
                </c:pt>
                <c:pt idx="2595">
                  <c:v>8800000</c:v>
                </c:pt>
                <c:pt idx="2596">
                  <c:v>7200000</c:v>
                </c:pt>
                <c:pt idx="2597">
                  <c:v>5000000</c:v>
                </c:pt>
                <c:pt idx="2598">
                  <c:v>4900000</c:v>
                </c:pt>
                <c:pt idx="2599">
                  <c:v>900000</c:v>
                </c:pt>
                <c:pt idx="2600">
                  <c:v>21700000</c:v>
                </c:pt>
                <c:pt idx="2601">
                  <c:v>10900000</c:v>
                </c:pt>
                <c:pt idx="2602">
                  <c:v>11800000</c:v>
                </c:pt>
                <c:pt idx="2603">
                  <c:v>13000000</c:v>
                </c:pt>
                <c:pt idx="2604">
                  <c:v>27200000</c:v>
                </c:pt>
                <c:pt idx="2605">
                  <c:v>5100000</c:v>
                </c:pt>
                <c:pt idx="2606">
                  <c:v>12600000</c:v>
                </c:pt>
                <c:pt idx="2607">
                  <c:v>29100000</c:v>
                </c:pt>
                <c:pt idx="2608">
                  <c:v>12000000</c:v>
                </c:pt>
                <c:pt idx="2609">
                  <c:v>13000000</c:v>
                </c:pt>
                <c:pt idx="2610">
                  <c:v>14200000</c:v>
                </c:pt>
                <c:pt idx="2611">
                  <c:v>23900000</c:v>
                </c:pt>
                <c:pt idx="2612">
                  <c:v>19600000</c:v>
                </c:pt>
                <c:pt idx="2613">
                  <c:v>500000</c:v>
                </c:pt>
                <c:pt idx="2614">
                  <c:v>2100000</c:v>
                </c:pt>
                <c:pt idx="2615">
                  <c:v>16700000</c:v>
                </c:pt>
                <c:pt idx="2616">
                  <c:v>3300000</c:v>
                </c:pt>
                <c:pt idx="2617">
                  <c:v>15000000</c:v>
                </c:pt>
                <c:pt idx="2618">
                  <c:v>10800000</c:v>
                </c:pt>
                <c:pt idx="2619">
                  <c:v>10700000</c:v>
                </c:pt>
                <c:pt idx="2620">
                  <c:v>28900000</c:v>
                </c:pt>
                <c:pt idx="2621">
                  <c:v>9000000</c:v>
                </c:pt>
                <c:pt idx="2622">
                  <c:v>1100000</c:v>
                </c:pt>
                <c:pt idx="2623">
                  <c:v>4100000</c:v>
                </c:pt>
                <c:pt idx="2624">
                  <c:v>17700000</c:v>
                </c:pt>
                <c:pt idx="2625">
                  <c:v>7700000</c:v>
                </c:pt>
                <c:pt idx="2626">
                  <c:v>3100000</c:v>
                </c:pt>
                <c:pt idx="2627">
                  <c:v>23600000</c:v>
                </c:pt>
                <c:pt idx="2628">
                  <c:v>20000000</c:v>
                </c:pt>
                <c:pt idx="2629">
                  <c:v>12200000</c:v>
                </c:pt>
                <c:pt idx="2630">
                  <c:v>18400000</c:v>
                </c:pt>
                <c:pt idx="2631">
                  <c:v>33100000</c:v>
                </c:pt>
                <c:pt idx="2632">
                  <c:v>16100000</c:v>
                </c:pt>
                <c:pt idx="2633">
                  <c:v>20500000</c:v>
                </c:pt>
                <c:pt idx="2634">
                  <c:v>7400000</c:v>
                </c:pt>
                <c:pt idx="2635">
                  <c:v>2200000</c:v>
                </c:pt>
                <c:pt idx="2636">
                  <c:v>19900000</c:v>
                </c:pt>
                <c:pt idx="2637">
                  <c:v>9900000</c:v>
                </c:pt>
                <c:pt idx="2638">
                  <c:v>19100000</c:v>
                </c:pt>
                <c:pt idx="2639">
                  <c:v>14700000</c:v>
                </c:pt>
                <c:pt idx="2640">
                  <c:v>18200000</c:v>
                </c:pt>
                <c:pt idx="2641">
                  <c:v>7400000</c:v>
                </c:pt>
                <c:pt idx="2642">
                  <c:v>1400000</c:v>
                </c:pt>
                <c:pt idx="2643">
                  <c:v>11400000</c:v>
                </c:pt>
                <c:pt idx="2644">
                  <c:v>3200000</c:v>
                </c:pt>
                <c:pt idx="2645">
                  <c:v>22900000</c:v>
                </c:pt>
                <c:pt idx="2646">
                  <c:v>1100000</c:v>
                </c:pt>
                <c:pt idx="2647">
                  <c:v>13500000</c:v>
                </c:pt>
                <c:pt idx="2648">
                  <c:v>17000000</c:v>
                </c:pt>
                <c:pt idx="2649">
                  <c:v>17300000</c:v>
                </c:pt>
                <c:pt idx="2650">
                  <c:v>9400000</c:v>
                </c:pt>
                <c:pt idx="2651">
                  <c:v>18900000</c:v>
                </c:pt>
                <c:pt idx="2652">
                  <c:v>14200000</c:v>
                </c:pt>
                <c:pt idx="2653">
                  <c:v>19400000</c:v>
                </c:pt>
                <c:pt idx="2654">
                  <c:v>5900000</c:v>
                </c:pt>
                <c:pt idx="2655">
                  <c:v>13100000</c:v>
                </c:pt>
                <c:pt idx="2656">
                  <c:v>4800000</c:v>
                </c:pt>
                <c:pt idx="2657">
                  <c:v>8600000</c:v>
                </c:pt>
                <c:pt idx="2658">
                  <c:v>27200000</c:v>
                </c:pt>
                <c:pt idx="2659">
                  <c:v>1800000</c:v>
                </c:pt>
                <c:pt idx="2660">
                  <c:v>16200000</c:v>
                </c:pt>
                <c:pt idx="2661">
                  <c:v>12500000</c:v>
                </c:pt>
                <c:pt idx="2662">
                  <c:v>14700000</c:v>
                </c:pt>
                <c:pt idx="2663">
                  <c:v>2900000</c:v>
                </c:pt>
                <c:pt idx="2664">
                  <c:v>32000000</c:v>
                </c:pt>
                <c:pt idx="2665">
                  <c:v>13700000</c:v>
                </c:pt>
                <c:pt idx="2666">
                  <c:v>10200000</c:v>
                </c:pt>
                <c:pt idx="2667">
                  <c:v>9200000</c:v>
                </c:pt>
                <c:pt idx="2668">
                  <c:v>36700000</c:v>
                </c:pt>
                <c:pt idx="2669">
                  <c:v>1400000</c:v>
                </c:pt>
                <c:pt idx="2670">
                  <c:v>14900000</c:v>
                </c:pt>
                <c:pt idx="2671">
                  <c:v>3500000</c:v>
                </c:pt>
                <c:pt idx="2672">
                  <c:v>23900000</c:v>
                </c:pt>
                <c:pt idx="2673">
                  <c:v>6600000</c:v>
                </c:pt>
                <c:pt idx="2674">
                  <c:v>17100000</c:v>
                </c:pt>
                <c:pt idx="2675">
                  <c:v>23900000</c:v>
                </c:pt>
                <c:pt idx="2676">
                  <c:v>14300000</c:v>
                </c:pt>
                <c:pt idx="2677">
                  <c:v>15700000</c:v>
                </c:pt>
                <c:pt idx="2678">
                  <c:v>8100000</c:v>
                </c:pt>
                <c:pt idx="2679">
                  <c:v>8600000</c:v>
                </c:pt>
                <c:pt idx="2680">
                  <c:v>3100000</c:v>
                </c:pt>
                <c:pt idx="2681">
                  <c:v>2000000</c:v>
                </c:pt>
                <c:pt idx="2682">
                  <c:v>25600000</c:v>
                </c:pt>
                <c:pt idx="2683">
                  <c:v>10500000</c:v>
                </c:pt>
                <c:pt idx="2684">
                  <c:v>32500000</c:v>
                </c:pt>
                <c:pt idx="2685">
                  <c:v>21300000</c:v>
                </c:pt>
                <c:pt idx="2686">
                  <c:v>28300000</c:v>
                </c:pt>
                <c:pt idx="2687">
                  <c:v>6500000</c:v>
                </c:pt>
                <c:pt idx="2688">
                  <c:v>19900000</c:v>
                </c:pt>
                <c:pt idx="2689">
                  <c:v>16800000</c:v>
                </c:pt>
                <c:pt idx="2690">
                  <c:v>18500000</c:v>
                </c:pt>
                <c:pt idx="2691">
                  <c:v>23500000</c:v>
                </c:pt>
                <c:pt idx="2692">
                  <c:v>16500000</c:v>
                </c:pt>
                <c:pt idx="2693">
                  <c:v>6900000</c:v>
                </c:pt>
                <c:pt idx="2694">
                  <c:v>11000000</c:v>
                </c:pt>
                <c:pt idx="2695">
                  <c:v>5200000</c:v>
                </c:pt>
                <c:pt idx="2696">
                  <c:v>24000000</c:v>
                </c:pt>
                <c:pt idx="2697">
                  <c:v>11100000</c:v>
                </c:pt>
                <c:pt idx="2698">
                  <c:v>14800000</c:v>
                </c:pt>
                <c:pt idx="2699">
                  <c:v>6300000</c:v>
                </c:pt>
                <c:pt idx="2700">
                  <c:v>20100000</c:v>
                </c:pt>
                <c:pt idx="2701">
                  <c:v>29100000</c:v>
                </c:pt>
                <c:pt idx="2702">
                  <c:v>16000000</c:v>
                </c:pt>
                <c:pt idx="2703">
                  <c:v>10800000</c:v>
                </c:pt>
                <c:pt idx="2704">
                  <c:v>16500000</c:v>
                </c:pt>
                <c:pt idx="2705">
                  <c:v>3000000</c:v>
                </c:pt>
                <c:pt idx="2706">
                  <c:v>29600000</c:v>
                </c:pt>
                <c:pt idx="2707">
                  <c:v>23600000</c:v>
                </c:pt>
                <c:pt idx="2708">
                  <c:v>23600000</c:v>
                </c:pt>
                <c:pt idx="2709">
                  <c:v>15200000</c:v>
                </c:pt>
                <c:pt idx="2710">
                  <c:v>2700000</c:v>
                </c:pt>
                <c:pt idx="2711">
                  <c:v>24800000</c:v>
                </c:pt>
                <c:pt idx="2712">
                  <c:v>8200000</c:v>
                </c:pt>
                <c:pt idx="2713">
                  <c:v>32600000</c:v>
                </c:pt>
                <c:pt idx="2714">
                  <c:v>28400000</c:v>
                </c:pt>
                <c:pt idx="2715">
                  <c:v>18600000</c:v>
                </c:pt>
                <c:pt idx="2716">
                  <c:v>28400000</c:v>
                </c:pt>
                <c:pt idx="2717">
                  <c:v>2700000</c:v>
                </c:pt>
                <c:pt idx="2718">
                  <c:v>20200000</c:v>
                </c:pt>
                <c:pt idx="2719">
                  <c:v>14700000</c:v>
                </c:pt>
                <c:pt idx="2720">
                  <c:v>19100000</c:v>
                </c:pt>
                <c:pt idx="2721">
                  <c:v>3600000</c:v>
                </c:pt>
                <c:pt idx="2722">
                  <c:v>18100000</c:v>
                </c:pt>
                <c:pt idx="2723">
                  <c:v>12900000</c:v>
                </c:pt>
                <c:pt idx="2724">
                  <c:v>21000000</c:v>
                </c:pt>
                <c:pt idx="2725">
                  <c:v>12000000</c:v>
                </c:pt>
                <c:pt idx="2726">
                  <c:v>34800000</c:v>
                </c:pt>
                <c:pt idx="2727">
                  <c:v>12700000</c:v>
                </c:pt>
                <c:pt idx="2728">
                  <c:v>24900000</c:v>
                </c:pt>
                <c:pt idx="2729">
                  <c:v>33400000</c:v>
                </c:pt>
                <c:pt idx="2730">
                  <c:v>4000000</c:v>
                </c:pt>
                <c:pt idx="2731">
                  <c:v>16800000</c:v>
                </c:pt>
                <c:pt idx="2732">
                  <c:v>11800000</c:v>
                </c:pt>
                <c:pt idx="2733">
                  <c:v>27800000</c:v>
                </c:pt>
                <c:pt idx="2734">
                  <c:v>2800000</c:v>
                </c:pt>
                <c:pt idx="2735">
                  <c:v>22800000</c:v>
                </c:pt>
                <c:pt idx="2736">
                  <c:v>7600000</c:v>
                </c:pt>
                <c:pt idx="2737">
                  <c:v>1400000</c:v>
                </c:pt>
                <c:pt idx="2738">
                  <c:v>13000000</c:v>
                </c:pt>
                <c:pt idx="2739">
                  <c:v>37300000</c:v>
                </c:pt>
                <c:pt idx="2740">
                  <c:v>19300000</c:v>
                </c:pt>
                <c:pt idx="2741">
                  <c:v>15800000</c:v>
                </c:pt>
                <c:pt idx="2742">
                  <c:v>8900000</c:v>
                </c:pt>
                <c:pt idx="2743">
                  <c:v>34000000</c:v>
                </c:pt>
                <c:pt idx="2744">
                  <c:v>26700000</c:v>
                </c:pt>
                <c:pt idx="2745">
                  <c:v>8800000</c:v>
                </c:pt>
                <c:pt idx="2746">
                  <c:v>25500000</c:v>
                </c:pt>
                <c:pt idx="2747">
                  <c:v>1200000</c:v>
                </c:pt>
                <c:pt idx="2748">
                  <c:v>11100000</c:v>
                </c:pt>
                <c:pt idx="2749">
                  <c:v>28000000</c:v>
                </c:pt>
                <c:pt idx="2750">
                  <c:v>26700000</c:v>
                </c:pt>
                <c:pt idx="2751">
                  <c:v>300000</c:v>
                </c:pt>
                <c:pt idx="2752">
                  <c:v>11700000</c:v>
                </c:pt>
                <c:pt idx="2753">
                  <c:v>21800000</c:v>
                </c:pt>
                <c:pt idx="2754">
                  <c:v>31800000</c:v>
                </c:pt>
                <c:pt idx="2755">
                  <c:v>8400000</c:v>
                </c:pt>
                <c:pt idx="2756">
                  <c:v>29800000</c:v>
                </c:pt>
                <c:pt idx="2757">
                  <c:v>5500000</c:v>
                </c:pt>
                <c:pt idx="2758">
                  <c:v>16200000</c:v>
                </c:pt>
                <c:pt idx="2759">
                  <c:v>11300000</c:v>
                </c:pt>
                <c:pt idx="2760">
                  <c:v>25700000</c:v>
                </c:pt>
                <c:pt idx="2761">
                  <c:v>4500000</c:v>
                </c:pt>
                <c:pt idx="2762">
                  <c:v>13600000</c:v>
                </c:pt>
                <c:pt idx="2763">
                  <c:v>7700000</c:v>
                </c:pt>
                <c:pt idx="2764">
                  <c:v>6700000</c:v>
                </c:pt>
                <c:pt idx="2765">
                  <c:v>13200000</c:v>
                </c:pt>
                <c:pt idx="2766">
                  <c:v>7500000</c:v>
                </c:pt>
                <c:pt idx="2767">
                  <c:v>23400000</c:v>
                </c:pt>
                <c:pt idx="2768">
                  <c:v>16300000</c:v>
                </c:pt>
                <c:pt idx="2769">
                  <c:v>21600000</c:v>
                </c:pt>
                <c:pt idx="2770">
                  <c:v>7600000</c:v>
                </c:pt>
                <c:pt idx="2771">
                  <c:v>16000000</c:v>
                </c:pt>
                <c:pt idx="2772">
                  <c:v>9600000</c:v>
                </c:pt>
                <c:pt idx="2773">
                  <c:v>27700000</c:v>
                </c:pt>
                <c:pt idx="2774">
                  <c:v>18500000</c:v>
                </c:pt>
                <c:pt idx="2775">
                  <c:v>30700000</c:v>
                </c:pt>
                <c:pt idx="2776">
                  <c:v>21300000</c:v>
                </c:pt>
                <c:pt idx="2777">
                  <c:v>14100000</c:v>
                </c:pt>
                <c:pt idx="2778">
                  <c:v>9200000</c:v>
                </c:pt>
                <c:pt idx="2779">
                  <c:v>18900000</c:v>
                </c:pt>
                <c:pt idx="2780">
                  <c:v>10000000</c:v>
                </c:pt>
                <c:pt idx="2781">
                  <c:v>27000000</c:v>
                </c:pt>
                <c:pt idx="2782">
                  <c:v>11300000</c:v>
                </c:pt>
                <c:pt idx="2783">
                  <c:v>18800000</c:v>
                </c:pt>
                <c:pt idx="2784">
                  <c:v>29300000</c:v>
                </c:pt>
                <c:pt idx="2785">
                  <c:v>9400000</c:v>
                </c:pt>
                <c:pt idx="2786">
                  <c:v>22600000</c:v>
                </c:pt>
                <c:pt idx="2787">
                  <c:v>9900000</c:v>
                </c:pt>
                <c:pt idx="2788">
                  <c:v>22200000</c:v>
                </c:pt>
                <c:pt idx="2789">
                  <c:v>3000000</c:v>
                </c:pt>
                <c:pt idx="2790">
                  <c:v>2800000</c:v>
                </c:pt>
                <c:pt idx="2791">
                  <c:v>6300000</c:v>
                </c:pt>
                <c:pt idx="2792">
                  <c:v>23400000</c:v>
                </c:pt>
                <c:pt idx="2793">
                  <c:v>17600000</c:v>
                </c:pt>
                <c:pt idx="2794">
                  <c:v>28100000</c:v>
                </c:pt>
                <c:pt idx="2795">
                  <c:v>8000000</c:v>
                </c:pt>
                <c:pt idx="2796">
                  <c:v>16000000</c:v>
                </c:pt>
                <c:pt idx="2797">
                  <c:v>12300000</c:v>
                </c:pt>
                <c:pt idx="2798">
                  <c:v>28700000</c:v>
                </c:pt>
                <c:pt idx="2799">
                  <c:v>15000000</c:v>
                </c:pt>
                <c:pt idx="2800">
                  <c:v>10000000</c:v>
                </c:pt>
                <c:pt idx="2801">
                  <c:v>12900000</c:v>
                </c:pt>
                <c:pt idx="2802">
                  <c:v>23600000</c:v>
                </c:pt>
                <c:pt idx="2803">
                  <c:v>11400000</c:v>
                </c:pt>
                <c:pt idx="2804">
                  <c:v>10900000</c:v>
                </c:pt>
                <c:pt idx="2805">
                  <c:v>18300000</c:v>
                </c:pt>
                <c:pt idx="2806">
                  <c:v>6400000</c:v>
                </c:pt>
                <c:pt idx="2807">
                  <c:v>18600000</c:v>
                </c:pt>
                <c:pt idx="2808">
                  <c:v>20100000</c:v>
                </c:pt>
                <c:pt idx="2809">
                  <c:v>27800000</c:v>
                </c:pt>
                <c:pt idx="2810">
                  <c:v>8100000</c:v>
                </c:pt>
                <c:pt idx="2811">
                  <c:v>30900000</c:v>
                </c:pt>
                <c:pt idx="2812">
                  <c:v>22800000</c:v>
                </c:pt>
                <c:pt idx="2813">
                  <c:v>10200000</c:v>
                </c:pt>
                <c:pt idx="2814">
                  <c:v>24800000</c:v>
                </c:pt>
                <c:pt idx="2815">
                  <c:v>12200000</c:v>
                </c:pt>
                <c:pt idx="2816">
                  <c:v>25200000</c:v>
                </c:pt>
                <c:pt idx="2817">
                  <c:v>24400000</c:v>
                </c:pt>
                <c:pt idx="2818">
                  <c:v>27600000</c:v>
                </c:pt>
                <c:pt idx="2819">
                  <c:v>20800000</c:v>
                </c:pt>
                <c:pt idx="2820">
                  <c:v>25100000</c:v>
                </c:pt>
                <c:pt idx="2821">
                  <c:v>3700000</c:v>
                </c:pt>
                <c:pt idx="2822">
                  <c:v>6800000</c:v>
                </c:pt>
                <c:pt idx="2823">
                  <c:v>500000</c:v>
                </c:pt>
                <c:pt idx="2824">
                  <c:v>2100000</c:v>
                </c:pt>
                <c:pt idx="2825">
                  <c:v>12900000</c:v>
                </c:pt>
                <c:pt idx="2826">
                  <c:v>11600000</c:v>
                </c:pt>
                <c:pt idx="2827">
                  <c:v>18600000</c:v>
                </c:pt>
                <c:pt idx="2828">
                  <c:v>23200000</c:v>
                </c:pt>
                <c:pt idx="2829">
                  <c:v>21000000</c:v>
                </c:pt>
                <c:pt idx="2830">
                  <c:v>6000000</c:v>
                </c:pt>
                <c:pt idx="2831">
                  <c:v>18000000</c:v>
                </c:pt>
                <c:pt idx="2832">
                  <c:v>28900000</c:v>
                </c:pt>
                <c:pt idx="2833">
                  <c:v>4300000</c:v>
                </c:pt>
                <c:pt idx="2834">
                  <c:v>2700000</c:v>
                </c:pt>
                <c:pt idx="2835">
                  <c:v>5600000</c:v>
                </c:pt>
                <c:pt idx="2836">
                  <c:v>14900000</c:v>
                </c:pt>
                <c:pt idx="2837">
                  <c:v>30100000</c:v>
                </c:pt>
                <c:pt idx="2838">
                  <c:v>35300000</c:v>
                </c:pt>
                <c:pt idx="2839">
                  <c:v>25900000</c:v>
                </c:pt>
                <c:pt idx="2840">
                  <c:v>30900000</c:v>
                </c:pt>
                <c:pt idx="2841">
                  <c:v>10900000</c:v>
                </c:pt>
                <c:pt idx="2842">
                  <c:v>1400000</c:v>
                </c:pt>
                <c:pt idx="2843">
                  <c:v>19100000</c:v>
                </c:pt>
                <c:pt idx="2844">
                  <c:v>27200000</c:v>
                </c:pt>
                <c:pt idx="2845">
                  <c:v>27800000</c:v>
                </c:pt>
                <c:pt idx="2846">
                  <c:v>19000000</c:v>
                </c:pt>
                <c:pt idx="2847">
                  <c:v>19400000</c:v>
                </c:pt>
                <c:pt idx="2848">
                  <c:v>3300000</c:v>
                </c:pt>
                <c:pt idx="2849">
                  <c:v>3200000</c:v>
                </c:pt>
                <c:pt idx="2850">
                  <c:v>32500000</c:v>
                </c:pt>
                <c:pt idx="2851">
                  <c:v>11700000</c:v>
                </c:pt>
                <c:pt idx="2852">
                  <c:v>16000000</c:v>
                </c:pt>
                <c:pt idx="2853">
                  <c:v>2500000</c:v>
                </c:pt>
                <c:pt idx="2854">
                  <c:v>28300000</c:v>
                </c:pt>
                <c:pt idx="2855">
                  <c:v>31400000</c:v>
                </c:pt>
                <c:pt idx="2856">
                  <c:v>13000000</c:v>
                </c:pt>
                <c:pt idx="2857">
                  <c:v>12300000</c:v>
                </c:pt>
                <c:pt idx="2858">
                  <c:v>5400000</c:v>
                </c:pt>
                <c:pt idx="2859">
                  <c:v>10600000</c:v>
                </c:pt>
                <c:pt idx="2860">
                  <c:v>19600000</c:v>
                </c:pt>
                <c:pt idx="2861">
                  <c:v>30000000</c:v>
                </c:pt>
                <c:pt idx="2862">
                  <c:v>1600000</c:v>
                </c:pt>
                <c:pt idx="2863">
                  <c:v>12400000</c:v>
                </c:pt>
                <c:pt idx="2864">
                  <c:v>21000000</c:v>
                </c:pt>
                <c:pt idx="2865">
                  <c:v>3700000</c:v>
                </c:pt>
                <c:pt idx="2866">
                  <c:v>15600000</c:v>
                </c:pt>
                <c:pt idx="2867">
                  <c:v>19100000</c:v>
                </c:pt>
                <c:pt idx="2868">
                  <c:v>26100000</c:v>
                </c:pt>
                <c:pt idx="2869">
                  <c:v>8600000</c:v>
                </c:pt>
                <c:pt idx="2870">
                  <c:v>25700000</c:v>
                </c:pt>
                <c:pt idx="2871">
                  <c:v>25400000</c:v>
                </c:pt>
                <c:pt idx="2872">
                  <c:v>22100000</c:v>
                </c:pt>
                <c:pt idx="2873">
                  <c:v>8200000</c:v>
                </c:pt>
                <c:pt idx="2874">
                  <c:v>1100000</c:v>
                </c:pt>
                <c:pt idx="2875">
                  <c:v>7500000</c:v>
                </c:pt>
                <c:pt idx="2876">
                  <c:v>20600000</c:v>
                </c:pt>
                <c:pt idx="2877">
                  <c:v>11100000</c:v>
                </c:pt>
                <c:pt idx="2878">
                  <c:v>22100000</c:v>
                </c:pt>
                <c:pt idx="2879">
                  <c:v>12900000</c:v>
                </c:pt>
                <c:pt idx="2880">
                  <c:v>16400000</c:v>
                </c:pt>
                <c:pt idx="2881">
                  <c:v>24000000</c:v>
                </c:pt>
                <c:pt idx="2882">
                  <c:v>4600000</c:v>
                </c:pt>
                <c:pt idx="2883">
                  <c:v>15000000</c:v>
                </c:pt>
                <c:pt idx="2884">
                  <c:v>31000000</c:v>
                </c:pt>
                <c:pt idx="2885">
                  <c:v>8300000</c:v>
                </c:pt>
                <c:pt idx="2886">
                  <c:v>15200000</c:v>
                </c:pt>
                <c:pt idx="2887">
                  <c:v>21200000</c:v>
                </c:pt>
                <c:pt idx="2888">
                  <c:v>6500000</c:v>
                </c:pt>
                <c:pt idx="2889">
                  <c:v>32000000</c:v>
                </c:pt>
                <c:pt idx="2890">
                  <c:v>13700000</c:v>
                </c:pt>
                <c:pt idx="2891">
                  <c:v>22900000</c:v>
                </c:pt>
                <c:pt idx="2892">
                  <c:v>4100000</c:v>
                </c:pt>
                <c:pt idx="2893">
                  <c:v>8400000</c:v>
                </c:pt>
                <c:pt idx="2894">
                  <c:v>5900000</c:v>
                </c:pt>
                <c:pt idx="2895">
                  <c:v>17400000</c:v>
                </c:pt>
                <c:pt idx="2896">
                  <c:v>13600000</c:v>
                </c:pt>
                <c:pt idx="2897">
                  <c:v>14900000</c:v>
                </c:pt>
                <c:pt idx="2898">
                  <c:v>8300000</c:v>
                </c:pt>
                <c:pt idx="2899">
                  <c:v>18500000</c:v>
                </c:pt>
                <c:pt idx="2900">
                  <c:v>10300000</c:v>
                </c:pt>
                <c:pt idx="2901">
                  <c:v>12400000</c:v>
                </c:pt>
                <c:pt idx="2902">
                  <c:v>22500000</c:v>
                </c:pt>
                <c:pt idx="2903">
                  <c:v>11000000</c:v>
                </c:pt>
                <c:pt idx="2904">
                  <c:v>2800000</c:v>
                </c:pt>
                <c:pt idx="2905">
                  <c:v>29800000</c:v>
                </c:pt>
                <c:pt idx="2906">
                  <c:v>20300000</c:v>
                </c:pt>
                <c:pt idx="2907">
                  <c:v>21400000</c:v>
                </c:pt>
                <c:pt idx="2908">
                  <c:v>13900000</c:v>
                </c:pt>
                <c:pt idx="2909">
                  <c:v>1200000</c:v>
                </c:pt>
                <c:pt idx="2910">
                  <c:v>21300000</c:v>
                </c:pt>
                <c:pt idx="2911">
                  <c:v>6600000</c:v>
                </c:pt>
                <c:pt idx="2912">
                  <c:v>1300000</c:v>
                </c:pt>
                <c:pt idx="2913">
                  <c:v>36500000</c:v>
                </c:pt>
                <c:pt idx="2914">
                  <c:v>21800000</c:v>
                </c:pt>
                <c:pt idx="2915">
                  <c:v>1700000</c:v>
                </c:pt>
                <c:pt idx="2916">
                  <c:v>5700000</c:v>
                </c:pt>
                <c:pt idx="2917">
                  <c:v>18300000</c:v>
                </c:pt>
                <c:pt idx="2918">
                  <c:v>28400000</c:v>
                </c:pt>
                <c:pt idx="2919">
                  <c:v>1400000</c:v>
                </c:pt>
                <c:pt idx="2920">
                  <c:v>12300000</c:v>
                </c:pt>
                <c:pt idx="2921">
                  <c:v>23800000</c:v>
                </c:pt>
                <c:pt idx="2922">
                  <c:v>20000000</c:v>
                </c:pt>
                <c:pt idx="2923">
                  <c:v>11500000</c:v>
                </c:pt>
                <c:pt idx="2924">
                  <c:v>18100000</c:v>
                </c:pt>
                <c:pt idx="2925">
                  <c:v>14700000</c:v>
                </c:pt>
                <c:pt idx="2926">
                  <c:v>32200000</c:v>
                </c:pt>
                <c:pt idx="2927">
                  <c:v>15500000</c:v>
                </c:pt>
                <c:pt idx="2928">
                  <c:v>4400000</c:v>
                </c:pt>
                <c:pt idx="2929">
                  <c:v>24800000</c:v>
                </c:pt>
                <c:pt idx="2930">
                  <c:v>12800000</c:v>
                </c:pt>
                <c:pt idx="2931">
                  <c:v>9100000</c:v>
                </c:pt>
                <c:pt idx="2932">
                  <c:v>23200000</c:v>
                </c:pt>
                <c:pt idx="2933">
                  <c:v>19000000</c:v>
                </c:pt>
                <c:pt idx="2934">
                  <c:v>8100000</c:v>
                </c:pt>
                <c:pt idx="2935">
                  <c:v>21300000</c:v>
                </c:pt>
                <c:pt idx="2936">
                  <c:v>5400000</c:v>
                </c:pt>
                <c:pt idx="2937">
                  <c:v>19800000</c:v>
                </c:pt>
                <c:pt idx="2938">
                  <c:v>20300000</c:v>
                </c:pt>
                <c:pt idx="2939">
                  <c:v>34100000</c:v>
                </c:pt>
                <c:pt idx="2940">
                  <c:v>14500000</c:v>
                </c:pt>
                <c:pt idx="2941">
                  <c:v>7600000</c:v>
                </c:pt>
                <c:pt idx="2942">
                  <c:v>25100000</c:v>
                </c:pt>
                <c:pt idx="2943">
                  <c:v>8200000</c:v>
                </c:pt>
                <c:pt idx="2944">
                  <c:v>26200000</c:v>
                </c:pt>
                <c:pt idx="2945">
                  <c:v>12000000</c:v>
                </c:pt>
                <c:pt idx="2946">
                  <c:v>9700000</c:v>
                </c:pt>
                <c:pt idx="2947">
                  <c:v>11700000</c:v>
                </c:pt>
                <c:pt idx="2948">
                  <c:v>33700000</c:v>
                </c:pt>
                <c:pt idx="2949">
                  <c:v>5500000</c:v>
                </c:pt>
                <c:pt idx="2950">
                  <c:v>1500000</c:v>
                </c:pt>
                <c:pt idx="2951">
                  <c:v>31500000</c:v>
                </c:pt>
                <c:pt idx="2952">
                  <c:v>19200000</c:v>
                </c:pt>
                <c:pt idx="2953">
                  <c:v>3900000</c:v>
                </c:pt>
                <c:pt idx="2954">
                  <c:v>3200000</c:v>
                </c:pt>
                <c:pt idx="2955">
                  <c:v>9800000</c:v>
                </c:pt>
                <c:pt idx="2956">
                  <c:v>22800000</c:v>
                </c:pt>
                <c:pt idx="2957">
                  <c:v>21800000</c:v>
                </c:pt>
                <c:pt idx="2958">
                  <c:v>24200000</c:v>
                </c:pt>
                <c:pt idx="2959">
                  <c:v>2100000</c:v>
                </c:pt>
                <c:pt idx="2960">
                  <c:v>19900000</c:v>
                </c:pt>
                <c:pt idx="2961">
                  <c:v>2600000</c:v>
                </c:pt>
                <c:pt idx="2962">
                  <c:v>19100000</c:v>
                </c:pt>
                <c:pt idx="2963">
                  <c:v>9000000</c:v>
                </c:pt>
                <c:pt idx="2964">
                  <c:v>20700000</c:v>
                </c:pt>
                <c:pt idx="2965">
                  <c:v>11300000</c:v>
                </c:pt>
                <c:pt idx="2966">
                  <c:v>12600000</c:v>
                </c:pt>
                <c:pt idx="2967">
                  <c:v>34500000</c:v>
                </c:pt>
                <c:pt idx="2968">
                  <c:v>15800000</c:v>
                </c:pt>
                <c:pt idx="2969">
                  <c:v>24800000</c:v>
                </c:pt>
                <c:pt idx="2970">
                  <c:v>18600000</c:v>
                </c:pt>
                <c:pt idx="2971">
                  <c:v>18500000</c:v>
                </c:pt>
                <c:pt idx="2972">
                  <c:v>18600000</c:v>
                </c:pt>
                <c:pt idx="2973">
                  <c:v>15800000</c:v>
                </c:pt>
                <c:pt idx="2974">
                  <c:v>13900000</c:v>
                </c:pt>
                <c:pt idx="2975">
                  <c:v>30900000</c:v>
                </c:pt>
                <c:pt idx="2976">
                  <c:v>10000000</c:v>
                </c:pt>
                <c:pt idx="2977">
                  <c:v>13200000</c:v>
                </c:pt>
                <c:pt idx="2978">
                  <c:v>7200000</c:v>
                </c:pt>
                <c:pt idx="2979">
                  <c:v>8200000</c:v>
                </c:pt>
                <c:pt idx="2980">
                  <c:v>15100000</c:v>
                </c:pt>
                <c:pt idx="2981">
                  <c:v>16900000</c:v>
                </c:pt>
                <c:pt idx="2982">
                  <c:v>9000000</c:v>
                </c:pt>
                <c:pt idx="2983">
                  <c:v>21700000</c:v>
                </c:pt>
                <c:pt idx="2984">
                  <c:v>25100000</c:v>
                </c:pt>
                <c:pt idx="2985">
                  <c:v>11200000</c:v>
                </c:pt>
                <c:pt idx="2986">
                  <c:v>5300000</c:v>
                </c:pt>
                <c:pt idx="2987">
                  <c:v>19000000</c:v>
                </c:pt>
                <c:pt idx="2988">
                  <c:v>13800000</c:v>
                </c:pt>
                <c:pt idx="2989">
                  <c:v>6600000</c:v>
                </c:pt>
                <c:pt idx="2990">
                  <c:v>8500000</c:v>
                </c:pt>
                <c:pt idx="2991">
                  <c:v>1700000</c:v>
                </c:pt>
                <c:pt idx="2992">
                  <c:v>9300000</c:v>
                </c:pt>
                <c:pt idx="2993">
                  <c:v>21400000</c:v>
                </c:pt>
                <c:pt idx="2994">
                  <c:v>8500000</c:v>
                </c:pt>
                <c:pt idx="2995">
                  <c:v>18000000</c:v>
                </c:pt>
                <c:pt idx="2996">
                  <c:v>19800000</c:v>
                </c:pt>
                <c:pt idx="2997">
                  <c:v>17700000</c:v>
                </c:pt>
                <c:pt idx="2998">
                  <c:v>23900000</c:v>
                </c:pt>
                <c:pt idx="2999">
                  <c:v>25700000</c:v>
                </c:pt>
                <c:pt idx="3000">
                  <c:v>11000000</c:v>
                </c:pt>
                <c:pt idx="3001">
                  <c:v>10700000</c:v>
                </c:pt>
                <c:pt idx="3002">
                  <c:v>12800000</c:v>
                </c:pt>
                <c:pt idx="3003">
                  <c:v>20200000</c:v>
                </c:pt>
                <c:pt idx="3004">
                  <c:v>21900000</c:v>
                </c:pt>
                <c:pt idx="3005">
                  <c:v>27200000</c:v>
                </c:pt>
                <c:pt idx="3006">
                  <c:v>3100000</c:v>
                </c:pt>
                <c:pt idx="3007">
                  <c:v>27000000</c:v>
                </c:pt>
                <c:pt idx="3008">
                  <c:v>3300000</c:v>
                </c:pt>
                <c:pt idx="3009">
                  <c:v>5200000</c:v>
                </c:pt>
                <c:pt idx="3010">
                  <c:v>3900000</c:v>
                </c:pt>
                <c:pt idx="3011">
                  <c:v>22800000</c:v>
                </c:pt>
                <c:pt idx="3012">
                  <c:v>7000000</c:v>
                </c:pt>
                <c:pt idx="3013">
                  <c:v>8000000</c:v>
                </c:pt>
                <c:pt idx="3014">
                  <c:v>16200000</c:v>
                </c:pt>
                <c:pt idx="3015">
                  <c:v>36600000</c:v>
                </c:pt>
                <c:pt idx="3016">
                  <c:v>10000000</c:v>
                </c:pt>
                <c:pt idx="3017">
                  <c:v>13900000</c:v>
                </c:pt>
                <c:pt idx="3018">
                  <c:v>600000</c:v>
                </c:pt>
                <c:pt idx="3019">
                  <c:v>4500000</c:v>
                </c:pt>
                <c:pt idx="3020">
                  <c:v>29600000</c:v>
                </c:pt>
                <c:pt idx="3021">
                  <c:v>12400000</c:v>
                </c:pt>
                <c:pt idx="3022">
                  <c:v>7200000</c:v>
                </c:pt>
                <c:pt idx="3023">
                  <c:v>11400000</c:v>
                </c:pt>
                <c:pt idx="3024">
                  <c:v>13200000</c:v>
                </c:pt>
                <c:pt idx="3025">
                  <c:v>9700000</c:v>
                </c:pt>
                <c:pt idx="3026">
                  <c:v>20700000</c:v>
                </c:pt>
                <c:pt idx="3027">
                  <c:v>4200000</c:v>
                </c:pt>
                <c:pt idx="3028">
                  <c:v>5200000</c:v>
                </c:pt>
                <c:pt idx="3029">
                  <c:v>34300000</c:v>
                </c:pt>
                <c:pt idx="3030">
                  <c:v>18800000</c:v>
                </c:pt>
                <c:pt idx="3031">
                  <c:v>1500000</c:v>
                </c:pt>
                <c:pt idx="3032">
                  <c:v>19000000</c:v>
                </c:pt>
                <c:pt idx="3033">
                  <c:v>7100000</c:v>
                </c:pt>
                <c:pt idx="3034">
                  <c:v>2600000</c:v>
                </c:pt>
                <c:pt idx="3035">
                  <c:v>14300000</c:v>
                </c:pt>
                <c:pt idx="3036">
                  <c:v>28200000</c:v>
                </c:pt>
                <c:pt idx="3037">
                  <c:v>23900000</c:v>
                </c:pt>
                <c:pt idx="3038">
                  <c:v>800000</c:v>
                </c:pt>
                <c:pt idx="3039">
                  <c:v>5800000</c:v>
                </c:pt>
                <c:pt idx="3040">
                  <c:v>35200000</c:v>
                </c:pt>
                <c:pt idx="3041">
                  <c:v>14800000</c:v>
                </c:pt>
                <c:pt idx="3042">
                  <c:v>25700000</c:v>
                </c:pt>
                <c:pt idx="3043">
                  <c:v>2400000</c:v>
                </c:pt>
                <c:pt idx="3044">
                  <c:v>19700000</c:v>
                </c:pt>
                <c:pt idx="3045">
                  <c:v>14600000</c:v>
                </c:pt>
                <c:pt idx="3046">
                  <c:v>7400000</c:v>
                </c:pt>
                <c:pt idx="3047">
                  <c:v>6200000</c:v>
                </c:pt>
                <c:pt idx="3048">
                  <c:v>14900000</c:v>
                </c:pt>
                <c:pt idx="3049">
                  <c:v>9800000</c:v>
                </c:pt>
                <c:pt idx="3050">
                  <c:v>32600000</c:v>
                </c:pt>
                <c:pt idx="3051">
                  <c:v>600000</c:v>
                </c:pt>
                <c:pt idx="3052">
                  <c:v>6700000</c:v>
                </c:pt>
                <c:pt idx="3053">
                  <c:v>33000000</c:v>
                </c:pt>
                <c:pt idx="3054">
                  <c:v>500000</c:v>
                </c:pt>
                <c:pt idx="3055">
                  <c:v>18100000</c:v>
                </c:pt>
                <c:pt idx="3056">
                  <c:v>23500000</c:v>
                </c:pt>
                <c:pt idx="3057">
                  <c:v>25600000</c:v>
                </c:pt>
                <c:pt idx="3058">
                  <c:v>6700000</c:v>
                </c:pt>
                <c:pt idx="3059">
                  <c:v>5600000</c:v>
                </c:pt>
                <c:pt idx="3060">
                  <c:v>9600000</c:v>
                </c:pt>
                <c:pt idx="3061">
                  <c:v>26000000</c:v>
                </c:pt>
                <c:pt idx="3062">
                  <c:v>13900000</c:v>
                </c:pt>
                <c:pt idx="3063">
                  <c:v>15800000</c:v>
                </c:pt>
                <c:pt idx="3064">
                  <c:v>4000000</c:v>
                </c:pt>
                <c:pt idx="3065">
                  <c:v>19500000</c:v>
                </c:pt>
                <c:pt idx="3066">
                  <c:v>5000000</c:v>
                </c:pt>
                <c:pt idx="3067">
                  <c:v>7100000</c:v>
                </c:pt>
                <c:pt idx="3068">
                  <c:v>18400000</c:v>
                </c:pt>
                <c:pt idx="3069">
                  <c:v>19700000</c:v>
                </c:pt>
                <c:pt idx="3070">
                  <c:v>20300000</c:v>
                </c:pt>
                <c:pt idx="3071">
                  <c:v>23200000</c:v>
                </c:pt>
                <c:pt idx="3072">
                  <c:v>2000000</c:v>
                </c:pt>
                <c:pt idx="3073">
                  <c:v>14600000</c:v>
                </c:pt>
                <c:pt idx="3074">
                  <c:v>5400000</c:v>
                </c:pt>
                <c:pt idx="3075">
                  <c:v>3800000</c:v>
                </c:pt>
                <c:pt idx="3076">
                  <c:v>8500000</c:v>
                </c:pt>
                <c:pt idx="3077">
                  <c:v>28700000</c:v>
                </c:pt>
                <c:pt idx="3078">
                  <c:v>19900000</c:v>
                </c:pt>
                <c:pt idx="3079">
                  <c:v>13100000</c:v>
                </c:pt>
                <c:pt idx="3080">
                  <c:v>28900000</c:v>
                </c:pt>
                <c:pt idx="3081">
                  <c:v>11400000</c:v>
                </c:pt>
                <c:pt idx="3082">
                  <c:v>17600000</c:v>
                </c:pt>
                <c:pt idx="3083">
                  <c:v>19400000</c:v>
                </c:pt>
                <c:pt idx="3084">
                  <c:v>26300000</c:v>
                </c:pt>
                <c:pt idx="3085">
                  <c:v>9900000</c:v>
                </c:pt>
                <c:pt idx="3086">
                  <c:v>24000000</c:v>
                </c:pt>
                <c:pt idx="3087">
                  <c:v>13000000</c:v>
                </c:pt>
                <c:pt idx="3088">
                  <c:v>22200000</c:v>
                </c:pt>
                <c:pt idx="3089">
                  <c:v>20500000</c:v>
                </c:pt>
                <c:pt idx="3090">
                  <c:v>12500000</c:v>
                </c:pt>
                <c:pt idx="3091">
                  <c:v>20600000</c:v>
                </c:pt>
                <c:pt idx="3092">
                  <c:v>5300000</c:v>
                </c:pt>
                <c:pt idx="3093">
                  <c:v>21200000</c:v>
                </c:pt>
                <c:pt idx="3094">
                  <c:v>10400000</c:v>
                </c:pt>
                <c:pt idx="3095">
                  <c:v>18500000</c:v>
                </c:pt>
                <c:pt idx="3096">
                  <c:v>19300000</c:v>
                </c:pt>
                <c:pt idx="3097">
                  <c:v>18200000</c:v>
                </c:pt>
                <c:pt idx="3098">
                  <c:v>14100000</c:v>
                </c:pt>
                <c:pt idx="3099">
                  <c:v>10600000</c:v>
                </c:pt>
                <c:pt idx="3100">
                  <c:v>4400000</c:v>
                </c:pt>
                <c:pt idx="3101">
                  <c:v>25300000</c:v>
                </c:pt>
                <c:pt idx="3102">
                  <c:v>20700000</c:v>
                </c:pt>
                <c:pt idx="3103">
                  <c:v>19300000</c:v>
                </c:pt>
                <c:pt idx="3104">
                  <c:v>2900000</c:v>
                </c:pt>
                <c:pt idx="3105">
                  <c:v>11600000</c:v>
                </c:pt>
                <c:pt idx="3106">
                  <c:v>19800000</c:v>
                </c:pt>
                <c:pt idx="3107">
                  <c:v>17200000</c:v>
                </c:pt>
                <c:pt idx="3108">
                  <c:v>11000000</c:v>
                </c:pt>
                <c:pt idx="3109">
                  <c:v>1800000</c:v>
                </c:pt>
                <c:pt idx="3110">
                  <c:v>18700000</c:v>
                </c:pt>
                <c:pt idx="3111">
                  <c:v>15400000</c:v>
                </c:pt>
                <c:pt idx="3112">
                  <c:v>18200000</c:v>
                </c:pt>
                <c:pt idx="3113">
                  <c:v>3600000</c:v>
                </c:pt>
                <c:pt idx="3114">
                  <c:v>13700000</c:v>
                </c:pt>
                <c:pt idx="3115">
                  <c:v>9800000</c:v>
                </c:pt>
                <c:pt idx="3116">
                  <c:v>4900000</c:v>
                </c:pt>
                <c:pt idx="3117">
                  <c:v>18600000</c:v>
                </c:pt>
                <c:pt idx="3118">
                  <c:v>29400000</c:v>
                </c:pt>
                <c:pt idx="3119">
                  <c:v>23100000</c:v>
                </c:pt>
                <c:pt idx="3120">
                  <c:v>1200000</c:v>
                </c:pt>
                <c:pt idx="3121">
                  <c:v>6100000</c:v>
                </c:pt>
                <c:pt idx="3122">
                  <c:v>24700000</c:v>
                </c:pt>
                <c:pt idx="3123">
                  <c:v>6200000</c:v>
                </c:pt>
                <c:pt idx="3124">
                  <c:v>9700000</c:v>
                </c:pt>
                <c:pt idx="3125">
                  <c:v>2300000</c:v>
                </c:pt>
                <c:pt idx="3126">
                  <c:v>28900000</c:v>
                </c:pt>
                <c:pt idx="3127">
                  <c:v>1700000</c:v>
                </c:pt>
                <c:pt idx="3128">
                  <c:v>2600000</c:v>
                </c:pt>
                <c:pt idx="3129">
                  <c:v>27900000</c:v>
                </c:pt>
                <c:pt idx="3130">
                  <c:v>400000</c:v>
                </c:pt>
                <c:pt idx="3131">
                  <c:v>7300000</c:v>
                </c:pt>
                <c:pt idx="3132">
                  <c:v>2300000</c:v>
                </c:pt>
                <c:pt idx="3133">
                  <c:v>5700000</c:v>
                </c:pt>
                <c:pt idx="3134">
                  <c:v>27000000</c:v>
                </c:pt>
                <c:pt idx="3135">
                  <c:v>17500000</c:v>
                </c:pt>
                <c:pt idx="3136">
                  <c:v>20200000</c:v>
                </c:pt>
                <c:pt idx="3137">
                  <c:v>6000000</c:v>
                </c:pt>
                <c:pt idx="3138">
                  <c:v>600000</c:v>
                </c:pt>
                <c:pt idx="3139">
                  <c:v>8800000</c:v>
                </c:pt>
                <c:pt idx="3140">
                  <c:v>4000000</c:v>
                </c:pt>
                <c:pt idx="3141">
                  <c:v>10900000</c:v>
                </c:pt>
                <c:pt idx="3142">
                  <c:v>400000</c:v>
                </c:pt>
                <c:pt idx="3143">
                  <c:v>24700000</c:v>
                </c:pt>
                <c:pt idx="3144">
                  <c:v>22900000</c:v>
                </c:pt>
                <c:pt idx="3145">
                  <c:v>8500000</c:v>
                </c:pt>
                <c:pt idx="3146">
                  <c:v>11100000</c:v>
                </c:pt>
                <c:pt idx="3147">
                  <c:v>25700000</c:v>
                </c:pt>
                <c:pt idx="3148">
                  <c:v>25200000</c:v>
                </c:pt>
                <c:pt idx="3149">
                  <c:v>7700000</c:v>
                </c:pt>
                <c:pt idx="3150">
                  <c:v>3200000</c:v>
                </c:pt>
                <c:pt idx="3151">
                  <c:v>23500000</c:v>
                </c:pt>
                <c:pt idx="3152">
                  <c:v>9100000</c:v>
                </c:pt>
                <c:pt idx="3153">
                  <c:v>9400000</c:v>
                </c:pt>
                <c:pt idx="3154">
                  <c:v>29300000</c:v>
                </c:pt>
                <c:pt idx="3155">
                  <c:v>6600000</c:v>
                </c:pt>
                <c:pt idx="3156">
                  <c:v>20000000</c:v>
                </c:pt>
                <c:pt idx="3157">
                  <c:v>13700000</c:v>
                </c:pt>
                <c:pt idx="3158">
                  <c:v>31100000</c:v>
                </c:pt>
                <c:pt idx="3159">
                  <c:v>5400000</c:v>
                </c:pt>
                <c:pt idx="3160">
                  <c:v>19400000</c:v>
                </c:pt>
                <c:pt idx="3161">
                  <c:v>21000000</c:v>
                </c:pt>
                <c:pt idx="3162">
                  <c:v>26700000</c:v>
                </c:pt>
                <c:pt idx="3163">
                  <c:v>8000000</c:v>
                </c:pt>
                <c:pt idx="3164">
                  <c:v>15100000</c:v>
                </c:pt>
                <c:pt idx="3165">
                  <c:v>11800000</c:v>
                </c:pt>
                <c:pt idx="3166">
                  <c:v>19000000</c:v>
                </c:pt>
                <c:pt idx="3167">
                  <c:v>7500000</c:v>
                </c:pt>
                <c:pt idx="3168">
                  <c:v>27500000</c:v>
                </c:pt>
                <c:pt idx="3169">
                  <c:v>26000000</c:v>
                </c:pt>
                <c:pt idx="3170">
                  <c:v>19800000</c:v>
                </c:pt>
                <c:pt idx="3171">
                  <c:v>23900000</c:v>
                </c:pt>
                <c:pt idx="3172">
                  <c:v>12600000</c:v>
                </c:pt>
                <c:pt idx="3173">
                  <c:v>17500000</c:v>
                </c:pt>
                <c:pt idx="3174">
                  <c:v>17800000</c:v>
                </c:pt>
                <c:pt idx="3175">
                  <c:v>8200000</c:v>
                </c:pt>
                <c:pt idx="3176">
                  <c:v>13100000</c:v>
                </c:pt>
                <c:pt idx="3177">
                  <c:v>14000000</c:v>
                </c:pt>
                <c:pt idx="3178">
                  <c:v>21300000</c:v>
                </c:pt>
                <c:pt idx="3179">
                  <c:v>12200000</c:v>
                </c:pt>
                <c:pt idx="3180">
                  <c:v>31500000</c:v>
                </c:pt>
                <c:pt idx="3181">
                  <c:v>11400000</c:v>
                </c:pt>
                <c:pt idx="3182">
                  <c:v>8300000</c:v>
                </c:pt>
                <c:pt idx="3183">
                  <c:v>23900000</c:v>
                </c:pt>
                <c:pt idx="3184">
                  <c:v>22500000</c:v>
                </c:pt>
                <c:pt idx="3185">
                  <c:v>23300000</c:v>
                </c:pt>
                <c:pt idx="3186">
                  <c:v>29600000</c:v>
                </c:pt>
                <c:pt idx="3187">
                  <c:v>20100000</c:v>
                </c:pt>
                <c:pt idx="3188">
                  <c:v>4400000</c:v>
                </c:pt>
                <c:pt idx="3189">
                  <c:v>8000000</c:v>
                </c:pt>
                <c:pt idx="3190">
                  <c:v>16100000</c:v>
                </c:pt>
                <c:pt idx="3191">
                  <c:v>13300000</c:v>
                </c:pt>
                <c:pt idx="3192">
                  <c:v>16400000</c:v>
                </c:pt>
                <c:pt idx="3193">
                  <c:v>10700000</c:v>
                </c:pt>
                <c:pt idx="3194">
                  <c:v>12300000</c:v>
                </c:pt>
                <c:pt idx="3195">
                  <c:v>2700000</c:v>
                </c:pt>
                <c:pt idx="3196">
                  <c:v>23100000</c:v>
                </c:pt>
                <c:pt idx="3197">
                  <c:v>17200000</c:v>
                </c:pt>
                <c:pt idx="3198">
                  <c:v>11100000</c:v>
                </c:pt>
                <c:pt idx="3199">
                  <c:v>20500000</c:v>
                </c:pt>
                <c:pt idx="3200">
                  <c:v>2900000</c:v>
                </c:pt>
                <c:pt idx="3201">
                  <c:v>13100000</c:v>
                </c:pt>
                <c:pt idx="3202">
                  <c:v>34200000</c:v>
                </c:pt>
                <c:pt idx="3203">
                  <c:v>10900000</c:v>
                </c:pt>
                <c:pt idx="3204">
                  <c:v>10900000</c:v>
                </c:pt>
                <c:pt idx="3205">
                  <c:v>24700000</c:v>
                </c:pt>
                <c:pt idx="3206">
                  <c:v>11500000</c:v>
                </c:pt>
                <c:pt idx="3207">
                  <c:v>12500000</c:v>
                </c:pt>
                <c:pt idx="3208">
                  <c:v>1800000</c:v>
                </c:pt>
                <c:pt idx="3209">
                  <c:v>16500000</c:v>
                </c:pt>
                <c:pt idx="3210">
                  <c:v>2600000</c:v>
                </c:pt>
                <c:pt idx="3211">
                  <c:v>16500000</c:v>
                </c:pt>
                <c:pt idx="3212">
                  <c:v>16300000</c:v>
                </c:pt>
                <c:pt idx="3213">
                  <c:v>1200000</c:v>
                </c:pt>
                <c:pt idx="3214">
                  <c:v>13000000</c:v>
                </c:pt>
                <c:pt idx="3215">
                  <c:v>14900000</c:v>
                </c:pt>
                <c:pt idx="3216">
                  <c:v>21300000</c:v>
                </c:pt>
                <c:pt idx="3217">
                  <c:v>24100000</c:v>
                </c:pt>
                <c:pt idx="3218">
                  <c:v>18300000</c:v>
                </c:pt>
                <c:pt idx="3219">
                  <c:v>22500000</c:v>
                </c:pt>
                <c:pt idx="3220">
                  <c:v>19400000</c:v>
                </c:pt>
                <c:pt idx="3221">
                  <c:v>18300000</c:v>
                </c:pt>
                <c:pt idx="3222">
                  <c:v>17500000</c:v>
                </c:pt>
                <c:pt idx="3223">
                  <c:v>16000000</c:v>
                </c:pt>
                <c:pt idx="3224">
                  <c:v>14900000</c:v>
                </c:pt>
                <c:pt idx="3225">
                  <c:v>6500000</c:v>
                </c:pt>
                <c:pt idx="3226">
                  <c:v>7100000</c:v>
                </c:pt>
                <c:pt idx="3227">
                  <c:v>8500000</c:v>
                </c:pt>
                <c:pt idx="3228">
                  <c:v>7600000</c:v>
                </c:pt>
                <c:pt idx="3229">
                  <c:v>13600000</c:v>
                </c:pt>
                <c:pt idx="3230">
                  <c:v>5400000</c:v>
                </c:pt>
                <c:pt idx="3231">
                  <c:v>14100000</c:v>
                </c:pt>
                <c:pt idx="3232">
                  <c:v>700000</c:v>
                </c:pt>
                <c:pt idx="3233">
                  <c:v>23400000</c:v>
                </c:pt>
                <c:pt idx="3234">
                  <c:v>11600000</c:v>
                </c:pt>
                <c:pt idx="3235">
                  <c:v>4400000</c:v>
                </c:pt>
                <c:pt idx="3236">
                  <c:v>20200000</c:v>
                </c:pt>
                <c:pt idx="3237">
                  <c:v>25300000</c:v>
                </c:pt>
                <c:pt idx="3238">
                  <c:v>13900000</c:v>
                </c:pt>
                <c:pt idx="3239">
                  <c:v>4700000</c:v>
                </c:pt>
                <c:pt idx="3240">
                  <c:v>3200000</c:v>
                </c:pt>
                <c:pt idx="3241">
                  <c:v>4200000</c:v>
                </c:pt>
                <c:pt idx="3242">
                  <c:v>30200000</c:v>
                </c:pt>
                <c:pt idx="3243">
                  <c:v>25400000</c:v>
                </c:pt>
                <c:pt idx="3244">
                  <c:v>31500000</c:v>
                </c:pt>
                <c:pt idx="3245">
                  <c:v>14800000</c:v>
                </c:pt>
                <c:pt idx="3246">
                  <c:v>2500000</c:v>
                </c:pt>
                <c:pt idx="3247">
                  <c:v>18400000</c:v>
                </c:pt>
                <c:pt idx="3248">
                  <c:v>16800000</c:v>
                </c:pt>
                <c:pt idx="3249">
                  <c:v>22400000</c:v>
                </c:pt>
                <c:pt idx="3250">
                  <c:v>3300000</c:v>
                </c:pt>
                <c:pt idx="3251">
                  <c:v>14500000</c:v>
                </c:pt>
                <c:pt idx="3252">
                  <c:v>900000</c:v>
                </c:pt>
                <c:pt idx="3253">
                  <c:v>28800000</c:v>
                </c:pt>
                <c:pt idx="3254">
                  <c:v>5400000</c:v>
                </c:pt>
                <c:pt idx="3255">
                  <c:v>9100000</c:v>
                </c:pt>
                <c:pt idx="3256">
                  <c:v>10400000</c:v>
                </c:pt>
                <c:pt idx="3257">
                  <c:v>6900000</c:v>
                </c:pt>
                <c:pt idx="3258">
                  <c:v>14800000</c:v>
                </c:pt>
                <c:pt idx="3259">
                  <c:v>5100000</c:v>
                </c:pt>
                <c:pt idx="3260">
                  <c:v>6300000</c:v>
                </c:pt>
                <c:pt idx="3261">
                  <c:v>28700000</c:v>
                </c:pt>
                <c:pt idx="3262">
                  <c:v>26700000</c:v>
                </c:pt>
                <c:pt idx="3263">
                  <c:v>2100000</c:v>
                </c:pt>
                <c:pt idx="3264">
                  <c:v>21200000</c:v>
                </c:pt>
                <c:pt idx="3265">
                  <c:v>9400000</c:v>
                </c:pt>
                <c:pt idx="3266">
                  <c:v>17000000</c:v>
                </c:pt>
                <c:pt idx="3267">
                  <c:v>22500000</c:v>
                </c:pt>
                <c:pt idx="3268">
                  <c:v>25700000</c:v>
                </c:pt>
                <c:pt idx="3269">
                  <c:v>6400000</c:v>
                </c:pt>
                <c:pt idx="3270">
                  <c:v>14100000</c:v>
                </c:pt>
                <c:pt idx="3271">
                  <c:v>9400000</c:v>
                </c:pt>
                <c:pt idx="3272">
                  <c:v>8300000</c:v>
                </c:pt>
                <c:pt idx="3273">
                  <c:v>3400000</c:v>
                </c:pt>
                <c:pt idx="3274">
                  <c:v>21100000</c:v>
                </c:pt>
                <c:pt idx="3275">
                  <c:v>18100000</c:v>
                </c:pt>
                <c:pt idx="3276">
                  <c:v>16900000</c:v>
                </c:pt>
                <c:pt idx="3277">
                  <c:v>18800000</c:v>
                </c:pt>
                <c:pt idx="3278">
                  <c:v>26600000</c:v>
                </c:pt>
                <c:pt idx="3279">
                  <c:v>26600000</c:v>
                </c:pt>
                <c:pt idx="3280">
                  <c:v>16600000</c:v>
                </c:pt>
                <c:pt idx="3281">
                  <c:v>34600000</c:v>
                </c:pt>
                <c:pt idx="3282">
                  <c:v>3900000</c:v>
                </c:pt>
                <c:pt idx="3283">
                  <c:v>21800000</c:v>
                </c:pt>
                <c:pt idx="3284">
                  <c:v>35500000</c:v>
                </c:pt>
                <c:pt idx="3285">
                  <c:v>20300000</c:v>
                </c:pt>
                <c:pt idx="3286">
                  <c:v>33800000</c:v>
                </c:pt>
                <c:pt idx="3287">
                  <c:v>14200000</c:v>
                </c:pt>
                <c:pt idx="3288">
                  <c:v>9800000</c:v>
                </c:pt>
                <c:pt idx="3289">
                  <c:v>19300000</c:v>
                </c:pt>
                <c:pt idx="3290">
                  <c:v>31900000</c:v>
                </c:pt>
                <c:pt idx="3291">
                  <c:v>19500000</c:v>
                </c:pt>
                <c:pt idx="3292">
                  <c:v>32100000</c:v>
                </c:pt>
                <c:pt idx="3293">
                  <c:v>2400000</c:v>
                </c:pt>
                <c:pt idx="3294">
                  <c:v>14800000</c:v>
                </c:pt>
                <c:pt idx="3295">
                  <c:v>6300000</c:v>
                </c:pt>
                <c:pt idx="3296">
                  <c:v>21300000</c:v>
                </c:pt>
                <c:pt idx="3297">
                  <c:v>15500000</c:v>
                </c:pt>
                <c:pt idx="3298">
                  <c:v>11700000</c:v>
                </c:pt>
                <c:pt idx="3299">
                  <c:v>6700000</c:v>
                </c:pt>
                <c:pt idx="3300">
                  <c:v>8500000</c:v>
                </c:pt>
                <c:pt idx="3301">
                  <c:v>4100000</c:v>
                </c:pt>
                <c:pt idx="3302">
                  <c:v>5800000</c:v>
                </c:pt>
                <c:pt idx="3303">
                  <c:v>18600000</c:v>
                </c:pt>
                <c:pt idx="3304">
                  <c:v>15900000</c:v>
                </c:pt>
                <c:pt idx="3305">
                  <c:v>500000</c:v>
                </c:pt>
                <c:pt idx="3306">
                  <c:v>2300000</c:v>
                </c:pt>
                <c:pt idx="3307">
                  <c:v>9000000</c:v>
                </c:pt>
                <c:pt idx="3308">
                  <c:v>18700000</c:v>
                </c:pt>
                <c:pt idx="3309">
                  <c:v>23400000</c:v>
                </c:pt>
                <c:pt idx="3310">
                  <c:v>12800000</c:v>
                </c:pt>
                <c:pt idx="3311">
                  <c:v>26400000</c:v>
                </c:pt>
                <c:pt idx="3312">
                  <c:v>23000000</c:v>
                </c:pt>
                <c:pt idx="3313">
                  <c:v>8800000</c:v>
                </c:pt>
                <c:pt idx="3314">
                  <c:v>2300000</c:v>
                </c:pt>
                <c:pt idx="3315">
                  <c:v>11500000</c:v>
                </c:pt>
                <c:pt idx="3316">
                  <c:v>2200000</c:v>
                </c:pt>
                <c:pt idx="3317">
                  <c:v>20400000</c:v>
                </c:pt>
                <c:pt idx="3318">
                  <c:v>14300000</c:v>
                </c:pt>
                <c:pt idx="3319">
                  <c:v>4600000</c:v>
                </c:pt>
                <c:pt idx="3320">
                  <c:v>8100000</c:v>
                </c:pt>
                <c:pt idx="3321">
                  <c:v>4600000</c:v>
                </c:pt>
                <c:pt idx="3322">
                  <c:v>11800000</c:v>
                </c:pt>
                <c:pt idx="3323">
                  <c:v>300000</c:v>
                </c:pt>
                <c:pt idx="3324">
                  <c:v>2100000</c:v>
                </c:pt>
                <c:pt idx="3325">
                  <c:v>3200000</c:v>
                </c:pt>
                <c:pt idx="3326">
                  <c:v>16900000</c:v>
                </c:pt>
                <c:pt idx="3327">
                  <c:v>21300000</c:v>
                </c:pt>
                <c:pt idx="3328">
                  <c:v>2300000</c:v>
                </c:pt>
                <c:pt idx="3329">
                  <c:v>17200000</c:v>
                </c:pt>
                <c:pt idx="3330">
                  <c:v>4100000</c:v>
                </c:pt>
                <c:pt idx="3331">
                  <c:v>15300000</c:v>
                </c:pt>
                <c:pt idx="3332">
                  <c:v>26400000</c:v>
                </c:pt>
                <c:pt idx="3333">
                  <c:v>2300000</c:v>
                </c:pt>
                <c:pt idx="3334">
                  <c:v>12000000</c:v>
                </c:pt>
                <c:pt idx="3335">
                  <c:v>22700000</c:v>
                </c:pt>
                <c:pt idx="3336">
                  <c:v>26500000</c:v>
                </c:pt>
                <c:pt idx="3337">
                  <c:v>900000</c:v>
                </c:pt>
                <c:pt idx="3338">
                  <c:v>6700000</c:v>
                </c:pt>
                <c:pt idx="3339">
                  <c:v>16400000</c:v>
                </c:pt>
                <c:pt idx="3340">
                  <c:v>4100000</c:v>
                </c:pt>
                <c:pt idx="3341">
                  <c:v>3000000</c:v>
                </c:pt>
                <c:pt idx="3342">
                  <c:v>10400000</c:v>
                </c:pt>
                <c:pt idx="3343">
                  <c:v>6300000</c:v>
                </c:pt>
                <c:pt idx="3344">
                  <c:v>4700000</c:v>
                </c:pt>
                <c:pt idx="3345">
                  <c:v>33300000</c:v>
                </c:pt>
                <c:pt idx="3346">
                  <c:v>37700000</c:v>
                </c:pt>
                <c:pt idx="3347">
                  <c:v>2700000</c:v>
                </c:pt>
                <c:pt idx="3348">
                  <c:v>14600000</c:v>
                </c:pt>
                <c:pt idx="3349">
                  <c:v>13300000</c:v>
                </c:pt>
                <c:pt idx="3350">
                  <c:v>2800000</c:v>
                </c:pt>
                <c:pt idx="3351">
                  <c:v>27800000</c:v>
                </c:pt>
                <c:pt idx="3352">
                  <c:v>15000000</c:v>
                </c:pt>
                <c:pt idx="3353">
                  <c:v>8800000</c:v>
                </c:pt>
                <c:pt idx="3354">
                  <c:v>17600000</c:v>
                </c:pt>
                <c:pt idx="3355">
                  <c:v>15500000</c:v>
                </c:pt>
                <c:pt idx="3356">
                  <c:v>7700000</c:v>
                </c:pt>
                <c:pt idx="3357">
                  <c:v>400000</c:v>
                </c:pt>
                <c:pt idx="3358">
                  <c:v>14700000</c:v>
                </c:pt>
                <c:pt idx="3359">
                  <c:v>20700000</c:v>
                </c:pt>
                <c:pt idx="3360">
                  <c:v>5500000</c:v>
                </c:pt>
                <c:pt idx="3361">
                  <c:v>8100000</c:v>
                </c:pt>
                <c:pt idx="3362">
                  <c:v>10800000</c:v>
                </c:pt>
                <c:pt idx="3363">
                  <c:v>16300000</c:v>
                </c:pt>
                <c:pt idx="3364">
                  <c:v>24400000</c:v>
                </c:pt>
                <c:pt idx="3365">
                  <c:v>14300000</c:v>
                </c:pt>
                <c:pt idx="3366">
                  <c:v>11000000</c:v>
                </c:pt>
                <c:pt idx="3367">
                  <c:v>28300000</c:v>
                </c:pt>
                <c:pt idx="3368">
                  <c:v>2500000</c:v>
                </c:pt>
                <c:pt idx="3369">
                  <c:v>12800000</c:v>
                </c:pt>
                <c:pt idx="3370">
                  <c:v>17600000</c:v>
                </c:pt>
                <c:pt idx="3371">
                  <c:v>27100000</c:v>
                </c:pt>
                <c:pt idx="3372">
                  <c:v>24500000</c:v>
                </c:pt>
                <c:pt idx="3373">
                  <c:v>19900000</c:v>
                </c:pt>
                <c:pt idx="3374">
                  <c:v>31200000</c:v>
                </c:pt>
                <c:pt idx="3375">
                  <c:v>4100000</c:v>
                </c:pt>
                <c:pt idx="3376">
                  <c:v>18800000</c:v>
                </c:pt>
                <c:pt idx="3377">
                  <c:v>11400000</c:v>
                </c:pt>
                <c:pt idx="3378">
                  <c:v>5400000</c:v>
                </c:pt>
                <c:pt idx="3379">
                  <c:v>2900000</c:v>
                </c:pt>
                <c:pt idx="3380">
                  <c:v>10500000</c:v>
                </c:pt>
                <c:pt idx="3381">
                  <c:v>10900000</c:v>
                </c:pt>
                <c:pt idx="3382">
                  <c:v>6800000</c:v>
                </c:pt>
                <c:pt idx="3383">
                  <c:v>6900000</c:v>
                </c:pt>
                <c:pt idx="3384">
                  <c:v>2200000</c:v>
                </c:pt>
                <c:pt idx="3385">
                  <c:v>20900000</c:v>
                </c:pt>
                <c:pt idx="3386">
                  <c:v>800000</c:v>
                </c:pt>
                <c:pt idx="3387">
                  <c:v>18700000</c:v>
                </c:pt>
                <c:pt idx="3388">
                  <c:v>16400000</c:v>
                </c:pt>
                <c:pt idx="3389">
                  <c:v>13500000</c:v>
                </c:pt>
                <c:pt idx="3390">
                  <c:v>6700000</c:v>
                </c:pt>
                <c:pt idx="3391">
                  <c:v>1500000</c:v>
                </c:pt>
                <c:pt idx="3392">
                  <c:v>600000</c:v>
                </c:pt>
                <c:pt idx="3393">
                  <c:v>10700000</c:v>
                </c:pt>
                <c:pt idx="3394">
                  <c:v>2300000</c:v>
                </c:pt>
                <c:pt idx="3395">
                  <c:v>15200000</c:v>
                </c:pt>
                <c:pt idx="3396">
                  <c:v>29400000</c:v>
                </c:pt>
                <c:pt idx="3397">
                  <c:v>25300000</c:v>
                </c:pt>
                <c:pt idx="3398">
                  <c:v>13700000</c:v>
                </c:pt>
                <c:pt idx="3399">
                  <c:v>12700000</c:v>
                </c:pt>
                <c:pt idx="3400">
                  <c:v>26800000</c:v>
                </c:pt>
                <c:pt idx="3401">
                  <c:v>28900000</c:v>
                </c:pt>
                <c:pt idx="3402">
                  <c:v>16300000</c:v>
                </c:pt>
                <c:pt idx="3403">
                  <c:v>8300000</c:v>
                </c:pt>
                <c:pt idx="3404">
                  <c:v>7000000</c:v>
                </c:pt>
                <c:pt idx="3405">
                  <c:v>2200000</c:v>
                </c:pt>
                <c:pt idx="3406">
                  <c:v>11100000</c:v>
                </c:pt>
                <c:pt idx="3407">
                  <c:v>3800000</c:v>
                </c:pt>
                <c:pt idx="3408">
                  <c:v>25400000</c:v>
                </c:pt>
                <c:pt idx="3409">
                  <c:v>13400000</c:v>
                </c:pt>
                <c:pt idx="3410">
                  <c:v>16400000</c:v>
                </c:pt>
                <c:pt idx="3411">
                  <c:v>15000000</c:v>
                </c:pt>
                <c:pt idx="3412">
                  <c:v>22000000</c:v>
                </c:pt>
                <c:pt idx="3413">
                  <c:v>18900000</c:v>
                </c:pt>
                <c:pt idx="3414">
                  <c:v>2000000</c:v>
                </c:pt>
                <c:pt idx="3415">
                  <c:v>13300000</c:v>
                </c:pt>
                <c:pt idx="3416">
                  <c:v>20000000</c:v>
                </c:pt>
                <c:pt idx="3417">
                  <c:v>12300000</c:v>
                </c:pt>
                <c:pt idx="3418">
                  <c:v>11000000</c:v>
                </c:pt>
                <c:pt idx="3419">
                  <c:v>23900000</c:v>
                </c:pt>
                <c:pt idx="3420">
                  <c:v>14100000</c:v>
                </c:pt>
                <c:pt idx="3421">
                  <c:v>21900000</c:v>
                </c:pt>
                <c:pt idx="3422">
                  <c:v>3700000</c:v>
                </c:pt>
                <c:pt idx="3423">
                  <c:v>6900000</c:v>
                </c:pt>
                <c:pt idx="3424">
                  <c:v>26300000</c:v>
                </c:pt>
                <c:pt idx="3425">
                  <c:v>30000000</c:v>
                </c:pt>
                <c:pt idx="3426">
                  <c:v>12600000</c:v>
                </c:pt>
                <c:pt idx="3427">
                  <c:v>5300000</c:v>
                </c:pt>
                <c:pt idx="3428">
                  <c:v>17300000</c:v>
                </c:pt>
                <c:pt idx="3429">
                  <c:v>9200000</c:v>
                </c:pt>
                <c:pt idx="3430">
                  <c:v>1400000</c:v>
                </c:pt>
                <c:pt idx="3431">
                  <c:v>15700000</c:v>
                </c:pt>
                <c:pt idx="3432">
                  <c:v>7500000</c:v>
                </c:pt>
                <c:pt idx="3433">
                  <c:v>14600000</c:v>
                </c:pt>
                <c:pt idx="3434">
                  <c:v>18100000</c:v>
                </c:pt>
                <c:pt idx="3435">
                  <c:v>9400000</c:v>
                </c:pt>
                <c:pt idx="3436">
                  <c:v>700000</c:v>
                </c:pt>
                <c:pt idx="3437">
                  <c:v>19000000</c:v>
                </c:pt>
                <c:pt idx="3438">
                  <c:v>27400000</c:v>
                </c:pt>
                <c:pt idx="3439">
                  <c:v>4200000</c:v>
                </c:pt>
                <c:pt idx="3440">
                  <c:v>24000000</c:v>
                </c:pt>
                <c:pt idx="3441">
                  <c:v>20800000</c:v>
                </c:pt>
                <c:pt idx="3442">
                  <c:v>23300000</c:v>
                </c:pt>
                <c:pt idx="3443">
                  <c:v>4700000</c:v>
                </c:pt>
                <c:pt idx="3444">
                  <c:v>14600000</c:v>
                </c:pt>
                <c:pt idx="3445">
                  <c:v>5700000</c:v>
                </c:pt>
                <c:pt idx="3446">
                  <c:v>20900000</c:v>
                </c:pt>
                <c:pt idx="3447">
                  <c:v>8300000</c:v>
                </c:pt>
                <c:pt idx="3448">
                  <c:v>16000000</c:v>
                </c:pt>
                <c:pt idx="3449">
                  <c:v>1800000</c:v>
                </c:pt>
                <c:pt idx="3450">
                  <c:v>25500000</c:v>
                </c:pt>
                <c:pt idx="3451">
                  <c:v>5000000</c:v>
                </c:pt>
                <c:pt idx="3452">
                  <c:v>1900000</c:v>
                </c:pt>
                <c:pt idx="3453">
                  <c:v>3000000</c:v>
                </c:pt>
                <c:pt idx="3454">
                  <c:v>5200000</c:v>
                </c:pt>
                <c:pt idx="3455">
                  <c:v>30900000</c:v>
                </c:pt>
                <c:pt idx="3456">
                  <c:v>20900000</c:v>
                </c:pt>
                <c:pt idx="3457">
                  <c:v>26000000</c:v>
                </c:pt>
                <c:pt idx="3458">
                  <c:v>11800000</c:v>
                </c:pt>
                <c:pt idx="3459">
                  <c:v>20900000</c:v>
                </c:pt>
                <c:pt idx="3460">
                  <c:v>11300000</c:v>
                </c:pt>
                <c:pt idx="3461">
                  <c:v>20200000</c:v>
                </c:pt>
                <c:pt idx="3462">
                  <c:v>15200000</c:v>
                </c:pt>
                <c:pt idx="3463">
                  <c:v>25600000</c:v>
                </c:pt>
                <c:pt idx="3464">
                  <c:v>2300000</c:v>
                </c:pt>
                <c:pt idx="3465">
                  <c:v>2800000</c:v>
                </c:pt>
                <c:pt idx="3466">
                  <c:v>9900000</c:v>
                </c:pt>
                <c:pt idx="3467">
                  <c:v>8700000</c:v>
                </c:pt>
                <c:pt idx="3468">
                  <c:v>11500000</c:v>
                </c:pt>
                <c:pt idx="3469">
                  <c:v>25900000</c:v>
                </c:pt>
                <c:pt idx="3470">
                  <c:v>23900000</c:v>
                </c:pt>
                <c:pt idx="3471">
                  <c:v>12300000</c:v>
                </c:pt>
                <c:pt idx="3472">
                  <c:v>11600000</c:v>
                </c:pt>
                <c:pt idx="3473">
                  <c:v>16800000</c:v>
                </c:pt>
                <c:pt idx="3474">
                  <c:v>1400000</c:v>
                </c:pt>
                <c:pt idx="3475">
                  <c:v>38200000</c:v>
                </c:pt>
                <c:pt idx="3476">
                  <c:v>36400000</c:v>
                </c:pt>
                <c:pt idx="3477">
                  <c:v>29900000</c:v>
                </c:pt>
                <c:pt idx="3478">
                  <c:v>9100000</c:v>
                </c:pt>
                <c:pt idx="3479">
                  <c:v>11600000</c:v>
                </c:pt>
                <c:pt idx="3480">
                  <c:v>15800000</c:v>
                </c:pt>
                <c:pt idx="3481">
                  <c:v>24200000</c:v>
                </c:pt>
                <c:pt idx="3482">
                  <c:v>11500000</c:v>
                </c:pt>
                <c:pt idx="3483">
                  <c:v>17700000</c:v>
                </c:pt>
                <c:pt idx="3484">
                  <c:v>8300000</c:v>
                </c:pt>
                <c:pt idx="3485">
                  <c:v>8400000</c:v>
                </c:pt>
                <c:pt idx="3486">
                  <c:v>18000000</c:v>
                </c:pt>
                <c:pt idx="3487">
                  <c:v>23300000</c:v>
                </c:pt>
                <c:pt idx="3488">
                  <c:v>31400000</c:v>
                </c:pt>
                <c:pt idx="3489">
                  <c:v>15700000</c:v>
                </c:pt>
                <c:pt idx="3490">
                  <c:v>17500000</c:v>
                </c:pt>
                <c:pt idx="3491">
                  <c:v>27300000</c:v>
                </c:pt>
                <c:pt idx="3492">
                  <c:v>14100000</c:v>
                </c:pt>
                <c:pt idx="3493">
                  <c:v>22200000</c:v>
                </c:pt>
                <c:pt idx="3494">
                  <c:v>27200000</c:v>
                </c:pt>
                <c:pt idx="3495">
                  <c:v>12400000</c:v>
                </c:pt>
                <c:pt idx="3496">
                  <c:v>22700000</c:v>
                </c:pt>
                <c:pt idx="3497">
                  <c:v>24200000</c:v>
                </c:pt>
                <c:pt idx="3498">
                  <c:v>17900000</c:v>
                </c:pt>
                <c:pt idx="3499">
                  <c:v>28400000</c:v>
                </c:pt>
                <c:pt idx="3500">
                  <c:v>23900000</c:v>
                </c:pt>
                <c:pt idx="3501">
                  <c:v>9600000</c:v>
                </c:pt>
                <c:pt idx="3502">
                  <c:v>3500000</c:v>
                </c:pt>
                <c:pt idx="3503">
                  <c:v>25900000</c:v>
                </c:pt>
                <c:pt idx="3504">
                  <c:v>15100000</c:v>
                </c:pt>
                <c:pt idx="3505">
                  <c:v>2400000</c:v>
                </c:pt>
                <c:pt idx="3506">
                  <c:v>23800000</c:v>
                </c:pt>
                <c:pt idx="3507">
                  <c:v>28900000</c:v>
                </c:pt>
                <c:pt idx="3508">
                  <c:v>28400000</c:v>
                </c:pt>
                <c:pt idx="3509">
                  <c:v>23400000</c:v>
                </c:pt>
                <c:pt idx="3510">
                  <c:v>21000000</c:v>
                </c:pt>
                <c:pt idx="3511">
                  <c:v>12700000</c:v>
                </c:pt>
                <c:pt idx="3512">
                  <c:v>10200000</c:v>
                </c:pt>
                <c:pt idx="3513">
                  <c:v>17900000</c:v>
                </c:pt>
                <c:pt idx="3514">
                  <c:v>25700000</c:v>
                </c:pt>
                <c:pt idx="3515">
                  <c:v>22300000</c:v>
                </c:pt>
                <c:pt idx="3516">
                  <c:v>22900000</c:v>
                </c:pt>
                <c:pt idx="3517">
                  <c:v>18800000</c:v>
                </c:pt>
                <c:pt idx="3518">
                  <c:v>24400000</c:v>
                </c:pt>
                <c:pt idx="3519">
                  <c:v>22700000</c:v>
                </c:pt>
                <c:pt idx="3520">
                  <c:v>4500000</c:v>
                </c:pt>
                <c:pt idx="3521">
                  <c:v>9600000</c:v>
                </c:pt>
                <c:pt idx="3522">
                  <c:v>18900000</c:v>
                </c:pt>
                <c:pt idx="3523">
                  <c:v>10700000</c:v>
                </c:pt>
                <c:pt idx="3524">
                  <c:v>8200000</c:v>
                </c:pt>
                <c:pt idx="3525">
                  <c:v>1600000</c:v>
                </c:pt>
                <c:pt idx="3526">
                  <c:v>6900000</c:v>
                </c:pt>
                <c:pt idx="3527">
                  <c:v>4900000</c:v>
                </c:pt>
                <c:pt idx="3528">
                  <c:v>20700000</c:v>
                </c:pt>
                <c:pt idx="3529">
                  <c:v>4700000</c:v>
                </c:pt>
                <c:pt idx="3530">
                  <c:v>15300000</c:v>
                </c:pt>
                <c:pt idx="3531">
                  <c:v>24000000</c:v>
                </c:pt>
                <c:pt idx="3532">
                  <c:v>12600000</c:v>
                </c:pt>
                <c:pt idx="3533">
                  <c:v>4900000</c:v>
                </c:pt>
                <c:pt idx="3534">
                  <c:v>13600000</c:v>
                </c:pt>
                <c:pt idx="3535">
                  <c:v>19700000</c:v>
                </c:pt>
                <c:pt idx="3536">
                  <c:v>30100000</c:v>
                </c:pt>
                <c:pt idx="3537">
                  <c:v>20700000</c:v>
                </c:pt>
                <c:pt idx="3538">
                  <c:v>12500000</c:v>
                </c:pt>
                <c:pt idx="3539">
                  <c:v>15800000</c:v>
                </c:pt>
                <c:pt idx="3540">
                  <c:v>24900000</c:v>
                </c:pt>
                <c:pt idx="3541">
                  <c:v>23400000</c:v>
                </c:pt>
                <c:pt idx="3542">
                  <c:v>13700000</c:v>
                </c:pt>
                <c:pt idx="3543">
                  <c:v>19600000</c:v>
                </c:pt>
                <c:pt idx="3544">
                  <c:v>6000000</c:v>
                </c:pt>
                <c:pt idx="3545">
                  <c:v>8200000</c:v>
                </c:pt>
                <c:pt idx="3546">
                  <c:v>17600000</c:v>
                </c:pt>
                <c:pt idx="3547">
                  <c:v>19900000</c:v>
                </c:pt>
                <c:pt idx="3548">
                  <c:v>19500000</c:v>
                </c:pt>
                <c:pt idx="3549">
                  <c:v>18600000</c:v>
                </c:pt>
                <c:pt idx="3550">
                  <c:v>26400000</c:v>
                </c:pt>
                <c:pt idx="3551">
                  <c:v>17800000</c:v>
                </c:pt>
                <c:pt idx="3552">
                  <c:v>6000000</c:v>
                </c:pt>
                <c:pt idx="3553">
                  <c:v>28200000</c:v>
                </c:pt>
                <c:pt idx="3554">
                  <c:v>11600000</c:v>
                </c:pt>
                <c:pt idx="3555">
                  <c:v>20700000</c:v>
                </c:pt>
                <c:pt idx="3556">
                  <c:v>28200000</c:v>
                </c:pt>
                <c:pt idx="3557">
                  <c:v>4800000</c:v>
                </c:pt>
                <c:pt idx="3558">
                  <c:v>10700000</c:v>
                </c:pt>
                <c:pt idx="3559">
                  <c:v>18100000</c:v>
                </c:pt>
                <c:pt idx="3560">
                  <c:v>35900000</c:v>
                </c:pt>
                <c:pt idx="3561">
                  <c:v>14900000</c:v>
                </c:pt>
                <c:pt idx="3562">
                  <c:v>19300000</c:v>
                </c:pt>
                <c:pt idx="3563">
                  <c:v>13600000</c:v>
                </c:pt>
                <c:pt idx="3564">
                  <c:v>4700000</c:v>
                </c:pt>
                <c:pt idx="3565">
                  <c:v>19500000</c:v>
                </c:pt>
                <c:pt idx="3566">
                  <c:v>7200000</c:v>
                </c:pt>
                <c:pt idx="3567">
                  <c:v>9900000</c:v>
                </c:pt>
                <c:pt idx="3568">
                  <c:v>7400000</c:v>
                </c:pt>
                <c:pt idx="3569">
                  <c:v>10900000</c:v>
                </c:pt>
                <c:pt idx="3570">
                  <c:v>2500000</c:v>
                </c:pt>
                <c:pt idx="3571">
                  <c:v>1300000</c:v>
                </c:pt>
                <c:pt idx="3572">
                  <c:v>10600000</c:v>
                </c:pt>
                <c:pt idx="3573">
                  <c:v>19900000</c:v>
                </c:pt>
                <c:pt idx="3574">
                  <c:v>15400000</c:v>
                </c:pt>
                <c:pt idx="3575">
                  <c:v>14400000</c:v>
                </c:pt>
                <c:pt idx="3576">
                  <c:v>27600000</c:v>
                </c:pt>
                <c:pt idx="3577">
                  <c:v>22400000</c:v>
                </c:pt>
                <c:pt idx="3578">
                  <c:v>23100000</c:v>
                </c:pt>
                <c:pt idx="3579">
                  <c:v>11200000</c:v>
                </c:pt>
                <c:pt idx="3580">
                  <c:v>6100000</c:v>
                </c:pt>
                <c:pt idx="3581">
                  <c:v>21500000</c:v>
                </c:pt>
                <c:pt idx="3582">
                  <c:v>19000000</c:v>
                </c:pt>
                <c:pt idx="3583">
                  <c:v>28400000</c:v>
                </c:pt>
                <c:pt idx="3584">
                  <c:v>9700000</c:v>
                </c:pt>
                <c:pt idx="3585">
                  <c:v>8100000</c:v>
                </c:pt>
                <c:pt idx="3586">
                  <c:v>1700000</c:v>
                </c:pt>
                <c:pt idx="3587">
                  <c:v>22000000</c:v>
                </c:pt>
                <c:pt idx="3588">
                  <c:v>27300000</c:v>
                </c:pt>
                <c:pt idx="3589">
                  <c:v>11600000</c:v>
                </c:pt>
                <c:pt idx="3590">
                  <c:v>2000000</c:v>
                </c:pt>
                <c:pt idx="3591">
                  <c:v>4600000</c:v>
                </c:pt>
                <c:pt idx="3592">
                  <c:v>6800000</c:v>
                </c:pt>
                <c:pt idx="3593">
                  <c:v>5600000</c:v>
                </c:pt>
                <c:pt idx="3594">
                  <c:v>17900000</c:v>
                </c:pt>
                <c:pt idx="3595">
                  <c:v>9000000</c:v>
                </c:pt>
                <c:pt idx="3596">
                  <c:v>15500000</c:v>
                </c:pt>
                <c:pt idx="3597">
                  <c:v>5800000</c:v>
                </c:pt>
                <c:pt idx="3598">
                  <c:v>12900000</c:v>
                </c:pt>
                <c:pt idx="3599">
                  <c:v>14500000</c:v>
                </c:pt>
                <c:pt idx="3600">
                  <c:v>25300000</c:v>
                </c:pt>
                <c:pt idx="3601">
                  <c:v>6400000</c:v>
                </c:pt>
                <c:pt idx="3602">
                  <c:v>15500000</c:v>
                </c:pt>
                <c:pt idx="3603">
                  <c:v>1700000</c:v>
                </c:pt>
                <c:pt idx="3604">
                  <c:v>23000000</c:v>
                </c:pt>
                <c:pt idx="3605">
                  <c:v>5400000</c:v>
                </c:pt>
                <c:pt idx="3606">
                  <c:v>13800000</c:v>
                </c:pt>
                <c:pt idx="3607">
                  <c:v>27100000</c:v>
                </c:pt>
                <c:pt idx="3608">
                  <c:v>4100000</c:v>
                </c:pt>
                <c:pt idx="3609">
                  <c:v>31100000</c:v>
                </c:pt>
                <c:pt idx="3610">
                  <c:v>18600000</c:v>
                </c:pt>
                <c:pt idx="3611">
                  <c:v>700000</c:v>
                </c:pt>
                <c:pt idx="3612">
                  <c:v>2700000</c:v>
                </c:pt>
                <c:pt idx="3613">
                  <c:v>6400000</c:v>
                </c:pt>
                <c:pt idx="3614">
                  <c:v>25300000</c:v>
                </c:pt>
                <c:pt idx="3615">
                  <c:v>19200000</c:v>
                </c:pt>
                <c:pt idx="3616">
                  <c:v>4600000</c:v>
                </c:pt>
                <c:pt idx="3617">
                  <c:v>10100000</c:v>
                </c:pt>
                <c:pt idx="3618">
                  <c:v>2800000</c:v>
                </c:pt>
                <c:pt idx="3619">
                  <c:v>3500000</c:v>
                </c:pt>
                <c:pt idx="3620">
                  <c:v>9100000</c:v>
                </c:pt>
                <c:pt idx="3621">
                  <c:v>11100000</c:v>
                </c:pt>
                <c:pt idx="3622">
                  <c:v>28400000</c:v>
                </c:pt>
                <c:pt idx="3623">
                  <c:v>2600000</c:v>
                </c:pt>
                <c:pt idx="3624">
                  <c:v>17100000</c:v>
                </c:pt>
                <c:pt idx="3625">
                  <c:v>18500000</c:v>
                </c:pt>
                <c:pt idx="3626">
                  <c:v>33700000</c:v>
                </c:pt>
                <c:pt idx="3627">
                  <c:v>32500000</c:v>
                </c:pt>
                <c:pt idx="3628">
                  <c:v>20600000</c:v>
                </c:pt>
                <c:pt idx="3629">
                  <c:v>5900000</c:v>
                </c:pt>
                <c:pt idx="3630">
                  <c:v>21000000</c:v>
                </c:pt>
                <c:pt idx="3631">
                  <c:v>10800000</c:v>
                </c:pt>
                <c:pt idx="3632">
                  <c:v>500000</c:v>
                </c:pt>
                <c:pt idx="3633">
                  <c:v>4300000</c:v>
                </c:pt>
                <c:pt idx="3634">
                  <c:v>16300000</c:v>
                </c:pt>
                <c:pt idx="3635">
                  <c:v>15200000</c:v>
                </c:pt>
                <c:pt idx="3636">
                  <c:v>17200000</c:v>
                </c:pt>
                <c:pt idx="3637">
                  <c:v>26100000</c:v>
                </c:pt>
                <c:pt idx="3638">
                  <c:v>24100000</c:v>
                </c:pt>
                <c:pt idx="3639">
                  <c:v>17700000</c:v>
                </c:pt>
                <c:pt idx="3640">
                  <c:v>16500000</c:v>
                </c:pt>
                <c:pt idx="3641">
                  <c:v>19300000</c:v>
                </c:pt>
                <c:pt idx="3642">
                  <c:v>26700000</c:v>
                </c:pt>
                <c:pt idx="3643">
                  <c:v>13000000</c:v>
                </c:pt>
                <c:pt idx="3644">
                  <c:v>30600000</c:v>
                </c:pt>
                <c:pt idx="3645">
                  <c:v>27800000</c:v>
                </c:pt>
                <c:pt idx="3646">
                  <c:v>11900000</c:v>
                </c:pt>
                <c:pt idx="3647">
                  <c:v>16200000</c:v>
                </c:pt>
                <c:pt idx="3648">
                  <c:v>7700000</c:v>
                </c:pt>
                <c:pt idx="3649">
                  <c:v>21800000</c:v>
                </c:pt>
                <c:pt idx="3650">
                  <c:v>2800000</c:v>
                </c:pt>
                <c:pt idx="3651">
                  <c:v>19700000</c:v>
                </c:pt>
                <c:pt idx="3652">
                  <c:v>17200000</c:v>
                </c:pt>
                <c:pt idx="3653">
                  <c:v>900000</c:v>
                </c:pt>
                <c:pt idx="3654">
                  <c:v>34000000</c:v>
                </c:pt>
                <c:pt idx="3655">
                  <c:v>12100000</c:v>
                </c:pt>
                <c:pt idx="3656">
                  <c:v>16800000</c:v>
                </c:pt>
                <c:pt idx="3657">
                  <c:v>1300000</c:v>
                </c:pt>
                <c:pt idx="3658">
                  <c:v>5100000</c:v>
                </c:pt>
                <c:pt idx="3659">
                  <c:v>10500000</c:v>
                </c:pt>
                <c:pt idx="3660">
                  <c:v>9600000</c:v>
                </c:pt>
                <c:pt idx="3661">
                  <c:v>20400000</c:v>
                </c:pt>
                <c:pt idx="3662">
                  <c:v>17100000</c:v>
                </c:pt>
                <c:pt idx="3663">
                  <c:v>4000000</c:v>
                </c:pt>
                <c:pt idx="3664">
                  <c:v>20000000</c:v>
                </c:pt>
                <c:pt idx="3665">
                  <c:v>11100000</c:v>
                </c:pt>
                <c:pt idx="3666">
                  <c:v>16900000</c:v>
                </c:pt>
                <c:pt idx="3667">
                  <c:v>600000</c:v>
                </c:pt>
                <c:pt idx="3668">
                  <c:v>21800000</c:v>
                </c:pt>
                <c:pt idx="3669">
                  <c:v>1700000</c:v>
                </c:pt>
                <c:pt idx="3670">
                  <c:v>15300000</c:v>
                </c:pt>
                <c:pt idx="3671">
                  <c:v>20800000</c:v>
                </c:pt>
                <c:pt idx="3672">
                  <c:v>26400000</c:v>
                </c:pt>
                <c:pt idx="3673">
                  <c:v>12700000</c:v>
                </c:pt>
                <c:pt idx="3674">
                  <c:v>13100000</c:v>
                </c:pt>
                <c:pt idx="3675">
                  <c:v>16100000</c:v>
                </c:pt>
                <c:pt idx="3676">
                  <c:v>20900000</c:v>
                </c:pt>
                <c:pt idx="3677">
                  <c:v>3100000</c:v>
                </c:pt>
                <c:pt idx="3678">
                  <c:v>19700000</c:v>
                </c:pt>
                <c:pt idx="3679">
                  <c:v>5600000</c:v>
                </c:pt>
                <c:pt idx="3680">
                  <c:v>22100000</c:v>
                </c:pt>
                <c:pt idx="3681">
                  <c:v>32300000</c:v>
                </c:pt>
                <c:pt idx="3682">
                  <c:v>25300000</c:v>
                </c:pt>
                <c:pt idx="3683">
                  <c:v>4600000</c:v>
                </c:pt>
                <c:pt idx="3684">
                  <c:v>17100000</c:v>
                </c:pt>
                <c:pt idx="3685">
                  <c:v>23200000</c:v>
                </c:pt>
                <c:pt idx="3686">
                  <c:v>4500000</c:v>
                </c:pt>
                <c:pt idx="3687">
                  <c:v>11000000</c:v>
                </c:pt>
                <c:pt idx="3688">
                  <c:v>13400000</c:v>
                </c:pt>
                <c:pt idx="3689">
                  <c:v>21800000</c:v>
                </c:pt>
                <c:pt idx="3690">
                  <c:v>6900000</c:v>
                </c:pt>
                <c:pt idx="3691">
                  <c:v>27600000</c:v>
                </c:pt>
                <c:pt idx="3692">
                  <c:v>21400000</c:v>
                </c:pt>
                <c:pt idx="3693">
                  <c:v>5400000</c:v>
                </c:pt>
                <c:pt idx="3694">
                  <c:v>8600000</c:v>
                </c:pt>
                <c:pt idx="3695">
                  <c:v>5300000</c:v>
                </c:pt>
                <c:pt idx="3696">
                  <c:v>10600000</c:v>
                </c:pt>
                <c:pt idx="3697">
                  <c:v>1800000</c:v>
                </c:pt>
                <c:pt idx="3698">
                  <c:v>19500000</c:v>
                </c:pt>
                <c:pt idx="3699">
                  <c:v>6800000</c:v>
                </c:pt>
                <c:pt idx="3700">
                  <c:v>29900000</c:v>
                </c:pt>
                <c:pt idx="3701">
                  <c:v>7800000</c:v>
                </c:pt>
                <c:pt idx="3702">
                  <c:v>30900000</c:v>
                </c:pt>
                <c:pt idx="3703">
                  <c:v>5300000</c:v>
                </c:pt>
                <c:pt idx="3704">
                  <c:v>7000000</c:v>
                </c:pt>
                <c:pt idx="3705">
                  <c:v>5800000</c:v>
                </c:pt>
                <c:pt idx="3706">
                  <c:v>5800000</c:v>
                </c:pt>
                <c:pt idx="3707">
                  <c:v>20700000</c:v>
                </c:pt>
                <c:pt idx="3708">
                  <c:v>11700000</c:v>
                </c:pt>
                <c:pt idx="3709">
                  <c:v>12700000</c:v>
                </c:pt>
                <c:pt idx="3710">
                  <c:v>19100000</c:v>
                </c:pt>
                <c:pt idx="3711">
                  <c:v>16600000</c:v>
                </c:pt>
                <c:pt idx="3712">
                  <c:v>26700000</c:v>
                </c:pt>
                <c:pt idx="3713">
                  <c:v>10500000</c:v>
                </c:pt>
                <c:pt idx="3714">
                  <c:v>17600000</c:v>
                </c:pt>
                <c:pt idx="3715">
                  <c:v>5100000</c:v>
                </c:pt>
                <c:pt idx="3716">
                  <c:v>12000000</c:v>
                </c:pt>
                <c:pt idx="3717">
                  <c:v>35400000</c:v>
                </c:pt>
                <c:pt idx="3718">
                  <c:v>15900000</c:v>
                </c:pt>
                <c:pt idx="3719">
                  <c:v>16500000</c:v>
                </c:pt>
                <c:pt idx="3720">
                  <c:v>1500000</c:v>
                </c:pt>
                <c:pt idx="3721">
                  <c:v>21700000</c:v>
                </c:pt>
                <c:pt idx="3722">
                  <c:v>12700000</c:v>
                </c:pt>
                <c:pt idx="3723">
                  <c:v>12200000</c:v>
                </c:pt>
                <c:pt idx="3724">
                  <c:v>19900000</c:v>
                </c:pt>
                <c:pt idx="3725">
                  <c:v>28300000</c:v>
                </c:pt>
                <c:pt idx="3726">
                  <c:v>22500000</c:v>
                </c:pt>
                <c:pt idx="3727">
                  <c:v>13000000</c:v>
                </c:pt>
                <c:pt idx="3728">
                  <c:v>22400000</c:v>
                </c:pt>
                <c:pt idx="3729">
                  <c:v>700000</c:v>
                </c:pt>
                <c:pt idx="3730">
                  <c:v>29100000</c:v>
                </c:pt>
                <c:pt idx="3731">
                  <c:v>4000000</c:v>
                </c:pt>
                <c:pt idx="3732">
                  <c:v>26700000</c:v>
                </c:pt>
                <c:pt idx="3733">
                  <c:v>7300000</c:v>
                </c:pt>
                <c:pt idx="3734">
                  <c:v>11500000</c:v>
                </c:pt>
                <c:pt idx="3735">
                  <c:v>15100000</c:v>
                </c:pt>
                <c:pt idx="3736">
                  <c:v>33700000</c:v>
                </c:pt>
                <c:pt idx="3737">
                  <c:v>12200000</c:v>
                </c:pt>
                <c:pt idx="3738">
                  <c:v>21900000</c:v>
                </c:pt>
                <c:pt idx="3739">
                  <c:v>7200000</c:v>
                </c:pt>
                <c:pt idx="3740">
                  <c:v>15700000</c:v>
                </c:pt>
                <c:pt idx="3741">
                  <c:v>20500000</c:v>
                </c:pt>
                <c:pt idx="3742">
                  <c:v>15100000</c:v>
                </c:pt>
                <c:pt idx="3743">
                  <c:v>29100000</c:v>
                </c:pt>
                <c:pt idx="3744">
                  <c:v>11500000</c:v>
                </c:pt>
                <c:pt idx="3745">
                  <c:v>16400000</c:v>
                </c:pt>
                <c:pt idx="3746">
                  <c:v>5500000</c:v>
                </c:pt>
                <c:pt idx="3747">
                  <c:v>11000000</c:v>
                </c:pt>
                <c:pt idx="3748">
                  <c:v>26200000</c:v>
                </c:pt>
                <c:pt idx="3749">
                  <c:v>6200000</c:v>
                </c:pt>
                <c:pt idx="3750">
                  <c:v>8700000</c:v>
                </c:pt>
                <c:pt idx="3751">
                  <c:v>15800000</c:v>
                </c:pt>
                <c:pt idx="3752">
                  <c:v>19100000</c:v>
                </c:pt>
                <c:pt idx="3753">
                  <c:v>6900000</c:v>
                </c:pt>
                <c:pt idx="3754">
                  <c:v>20000000</c:v>
                </c:pt>
                <c:pt idx="3755">
                  <c:v>20000000</c:v>
                </c:pt>
                <c:pt idx="3756">
                  <c:v>8500000</c:v>
                </c:pt>
                <c:pt idx="3757">
                  <c:v>12300000</c:v>
                </c:pt>
                <c:pt idx="3758">
                  <c:v>24500000</c:v>
                </c:pt>
                <c:pt idx="3759">
                  <c:v>5600000</c:v>
                </c:pt>
                <c:pt idx="3760">
                  <c:v>11000000</c:v>
                </c:pt>
                <c:pt idx="3761">
                  <c:v>700000</c:v>
                </c:pt>
                <c:pt idx="3762">
                  <c:v>34500000</c:v>
                </c:pt>
                <c:pt idx="3763">
                  <c:v>25400000</c:v>
                </c:pt>
                <c:pt idx="3764">
                  <c:v>16700000</c:v>
                </c:pt>
                <c:pt idx="3765">
                  <c:v>11600000</c:v>
                </c:pt>
                <c:pt idx="3766">
                  <c:v>8300000</c:v>
                </c:pt>
                <c:pt idx="3767">
                  <c:v>13400000</c:v>
                </c:pt>
                <c:pt idx="3768">
                  <c:v>2400000</c:v>
                </c:pt>
                <c:pt idx="3769">
                  <c:v>28100000</c:v>
                </c:pt>
                <c:pt idx="3770">
                  <c:v>9500000</c:v>
                </c:pt>
                <c:pt idx="3771">
                  <c:v>21400000</c:v>
                </c:pt>
                <c:pt idx="3772">
                  <c:v>29300000</c:v>
                </c:pt>
                <c:pt idx="3773">
                  <c:v>7600000</c:v>
                </c:pt>
                <c:pt idx="3774">
                  <c:v>1400000</c:v>
                </c:pt>
                <c:pt idx="3775">
                  <c:v>23900000</c:v>
                </c:pt>
                <c:pt idx="3776">
                  <c:v>19600000</c:v>
                </c:pt>
                <c:pt idx="3777">
                  <c:v>6000000</c:v>
                </c:pt>
                <c:pt idx="3778">
                  <c:v>21100000</c:v>
                </c:pt>
                <c:pt idx="3779">
                  <c:v>1700000</c:v>
                </c:pt>
                <c:pt idx="3780">
                  <c:v>1200000</c:v>
                </c:pt>
                <c:pt idx="3781">
                  <c:v>21700000</c:v>
                </c:pt>
                <c:pt idx="3782">
                  <c:v>4800000</c:v>
                </c:pt>
                <c:pt idx="3783">
                  <c:v>21200000</c:v>
                </c:pt>
                <c:pt idx="3784">
                  <c:v>16600000</c:v>
                </c:pt>
                <c:pt idx="3785">
                  <c:v>14100000</c:v>
                </c:pt>
                <c:pt idx="3786">
                  <c:v>22700000</c:v>
                </c:pt>
                <c:pt idx="3787">
                  <c:v>8900000</c:v>
                </c:pt>
                <c:pt idx="3788">
                  <c:v>35700000</c:v>
                </c:pt>
                <c:pt idx="3789">
                  <c:v>32400000</c:v>
                </c:pt>
                <c:pt idx="3790">
                  <c:v>2400000</c:v>
                </c:pt>
                <c:pt idx="3791">
                  <c:v>7200000</c:v>
                </c:pt>
                <c:pt idx="3792">
                  <c:v>20800000</c:v>
                </c:pt>
                <c:pt idx="3793">
                  <c:v>18300000</c:v>
                </c:pt>
                <c:pt idx="3794">
                  <c:v>9100000</c:v>
                </c:pt>
                <c:pt idx="3795">
                  <c:v>17800000</c:v>
                </c:pt>
                <c:pt idx="3796">
                  <c:v>29700000</c:v>
                </c:pt>
                <c:pt idx="3797">
                  <c:v>7200000</c:v>
                </c:pt>
                <c:pt idx="3798">
                  <c:v>31500000</c:v>
                </c:pt>
                <c:pt idx="3799">
                  <c:v>17900000</c:v>
                </c:pt>
                <c:pt idx="3800">
                  <c:v>3700000</c:v>
                </c:pt>
                <c:pt idx="3801">
                  <c:v>21300000</c:v>
                </c:pt>
                <c:pt idx="3802">
                  <c:v>36100000</c:v>
                </c:pt>
                <c:pt idx="3803">
                  <c:v>23300000</c:v>
                </c:pt>
                <c:pt idx="3804">
                  <c:v>20100000</c:v>
                </c:pt>
                <c:pt idx="3805">
                  <c:v>3400000</c:v>
                </c:pt>
                <c:pt idx="3806">
                  <c:v>3400000</c:v>
                </c:pt>
                <c:pt idx="3807">
                  <c:v>34800000</c:v>
                </c:pt>
                <c:pt idx="3808">
                  <c:v>23900000</c:v>
                </c:pt>
                <c:pt idx="3809">
                  <c:v>18800000</c:v>
                </c:pt>
                <c:pt idx="3810">
                  <c:v>9300000</c:v>
                </c:pt>
                <c:pt idx="3811">
                  <c:v>10900000</c:v>
                </c:pt>
                <c:pt idx="3812">
                  <c:v>12800000</c:v>
                </c:pt>
                <c:pt idx="3813">
                  <c:v>11700000</c:v>
                </c:pt>
                <c:pt idx="3814">
                  <c:v>32000000</c:v>
                </c:pt>
                <c:pt idx="3815">
                  <c:v>4000000</c:v>
                </c:pt>
                <c:pt idx="3816">
                  <c:v>18300000</c:v>
                </c:pt>
                <c:pt idx="3817">
                  <c:v>17400000</c:v>
                </c:pt>
                <c:pt idx="3818">
                  <c:v>9600000</c:v>
                </c:pt>
                <c:pt idx="3819">
                  <c:v>12900000</c:v>
                </c:pt>
                <c:pt idx="3820">
                  <c:v>1500000</c:v>
                </c:pt>
                <c:pt idx="3821">
                  <c:v>6600000</c:v>
                </c:pt>
                <c:pt idx="3822">
                  <c:v>12000000</c:v>
                </c:pt>
                <c:pt idx="3823">
                  <c:v>2100000</c:v>
                </c:pt>
                <c:pt idx="3824">
                  <c:v>3500000</c:v>
                </c:pt>
                <c:pt idx="3825">
                  <c:v>12300000</c:v>
                </c:pt>
                <c:pt idx="3826">
                  <c:v>35900000</c:v>
                </c:pt>
                <c:pt idx="3827">
                  <c:v>7600000</c:v>
                </c:pt>
                <c:pt idx="3828">
                  <c:v>3500000</c:v>
                </c:pt>
                <c:pt idx="3829">
                  <c:v>12800000</c:v>
                </c:pt>
                <c:pt idx="3830">
                  <c:v>3500000</c:v>
                </c:pt>
                <c:pt idx="3831">
                  <c:v>18000000</c:v>
                </c:pt>
                <c:pt idx="3832">
                  <c:v>18100000</c:v>
                </c:pt>
                <c:pt idx="3833">
                  <c:v>10200000</c:v>
                </c:pt>
                <c:pt idx="3834">
                  <c:v>9900000</c:v>
                </c:pt>
                <c:pt idx="3835">
                  <c:v>12800000</c:v>
                </c:pt>
                <c:pt idx="3836">
                  <c:v>7600000</c:v>
                </c:pt>
                <c:pt idx="3837">
                  <c:v>12200000</c:v>
                </c:pt>
                <c:pt idx="3838">
                  <c:v>16800000</c:v>
                </c:pt>
                <c:pt idx="3839">
                  <c:v>18600000</c:v>
                </c:pt>
                <c:pt idx="3840">
                  <c:v>6500000</c:v>
                </c:pt>
                <c:pt idx="3841">
                  <c:v>10500000</c:v>
                </c:pt>
                <c:pt idx="3842">
                  <c:v>29000000</c:v>
                </c:pt>
                <c:pt idx="3843">
                  <c:v>34000000</c:v>
                </c:pt>
                <c:pt idx="3844">
                  <c:v>11800000</c:v>
                </c:pt>
                <c:pt idx="3845">
                  <c:v>19400000</c:v>
                </c:pt>
                <c:pt idx="3846">
                  <c:v>2100000</c:v>
                </c:pt>
                <c:pt idx="3847">
                  <c:v>24800000</c:v>
                </c:pt>
                <c:pt idx="3848">
                  <c:v>14700000</c:v>
                </c:pt>
                <c:pt idx="3849">
                  <c:v>9400000</c:v>
                </c:pt>
                <c:pt idx="3850">
                  <c:v>5200000</c:v>
                </c:pt>
                <c:pt idx="3851">
                  <c:v>23900000</c:v>
                </c:pt>
                <c:pt idx="3852">
                  <c:v>31800000</c:v>
                </c:pt>
                <c:pt idx="3853">
                  <c:v>8500000</c:v>
                </c:pt>
                <c:pt idx="3854">
                  <c:v>25600000</c:v>
                </c:pt>
                <c:pt idx="3855">
                  <c:v>4600000</c:v>
                </c:pt>
                <c:pt idx="3856">
                  <c:v>5500000</c:v>
                </c:pt>
                <c:pt idx="3857">
                  <c:v>10900000</c:v>
                </c:pt>
                <c:pt idx="3858">
                  <c:v>24100000</c:v>
                </c:pt>
                <c:pt idx="3859">
                  <c:v>25200000</c:v>
                </c:pt>
                <c:pt idx="3860">
                  <c:v>13600000</c:v>
                </c:pt>
                <c:pt idx="3861">
                  <c:v>33300000</c:v>
                </c:pt>
                <c:pt idx="3862">
                  <c:v>9600000</c:v>
                </c:pt>
                <c:pt idx="3863">
                  <c:v>3900000</c:v>
                </c:pt>
                <c:pt idx="3864">
                  <c:v>14000000</c:v>
                </c:pt>
                <c:pt idx="3865">
                  <c:v>9900000</c:v>
                </c:pt>
                <c:pt idx="3866">
                  <c:v>11100000</c:v>
                </c:pt>
                <c:pt idx="3867">
                  <c:v>27100000</c:v>
                </c:pt>
                <c:pt idx="3868">
                  <c:v>2500000</c:v>
                </c:pt>
                <c:pt idx="3869">
                  <c:v>26300000</c:v>
                </c:pt>
                <c:pt idx="3870">
                  <c:v>25000000</c:v>
                </c:pt>
                <c:pt idx="3871">
                  <c:v>17500000</c:v>
                </c:pt>
                <c:pt idx="3872">
                  <c:v>21500000</c:v>
                </c:pt>
                <c:pt idx="3873">
                  <c:v>6600000</c:v>
                </c:pt>
                <c:pt idx="3874">
                  <c:v>6100000</c:v>
                </c:pt>
                <c:pt idx="3875">
                  <c:v>5100000</c:v>
                </c:pt>
                <c:pt idx="3876">
                  <c:v>10700000</c:v>
                </c:pt>
                <c:pt idx="3877">
                  <c:v>16700000</c:v>
                </c:pt>
                <c:pt idx="3878">
                  <c:v>19900000</c:v>
                </c:pt>
                <c:pt idx="3879">
                  <c:v>19300000</c:v>
                </c:pt>
                <c:pt idx="3880">
                  <c:v>17100000</c:v>
                </c:pt>
                <c:pt idx="3881">
                  <c:v>34300000</c:v>
                </c:pt>
                <c:pt idx="3882">
                  <c:v>5400000</c:v>
                </c:pt>
                <c:pt idx="3883">
                  <c:v>18000000</c:v>
                </c:pt>
                <c:pt idx="3884">
                  <c:v>16600000</c:v>
                </c:pt>
                <c:pt idx="3885">
                  <c:v>1800000</c:v>
                </c:pt>
                <c:pt idx="3886">
                  <c:v>11000000</c:v>
                </c:pt>
                <c:pt idx="3887">
                  <c:v>23300000</c:v>
                </c:pt>
                <c:pt idx="3888">
                  <c:v>12800000</c:v>
                </c:pt>
                <c:pt idx="3889">
                  <c:v>21300000</c:v>
                </c:pt>
                <c:pt idx="3890">
                  <c:v>7700000</c:v>
                </c:pt>
                <c:pt idx="3891">
                  <c:v>27100000</c:v>
                </c:pt>
                <c:pt idx="3892">
                  <c:v>900000</c:v>
                </c:pt>
                <c:pt idx="3893">
                  <c:v>18000000</c:v>
                </c:pt>
                <c:pt idx="3894">
                  <c:v>5200000</c:v>
                </c:pt>
                <c:pt idx="3895">
                  <c:v>14500000</c:v>
                </c:pt>
                <c:pt idx="3896">
                  <c:v>12300000</c:v>
                </c:pt>
                <c:pt idx="3897">
                  <c:v>28100000</c:v>
                </c:pt>
                <c:pt idx="3898">
                  <c:v>3200000</c:v>
                </c:pt>
                <c:pt idx="3899">
                  <c:v>29700000</c:v>
                </c:pt>
                <c:pt idx="3900">
                  <c:v>4900000</c:v>
                </c:pt>
                <c:pt idx="3901">
                  <c:v>19400000</c:v>
                </c:pt>
                <c:pt idx="3902">
                  <c:v>30700000</c:v>
                </c:pt>
                <c:pt idx="3903">
                  <c:v>7200000</c:v>
                </c:pt>
                <c:pt idx="3904">
                  <c:v>8700000</c:v>
                </c:pt>
                <c:pt idx="3905">
                  <c:v>23800000</c:v>
                </c:pt>
                <c:pt idx="3906">
                  <c:v>2600000</c:v>
                </c:pt>
                <c:pt idx="3907">
                  <c:v>20000000</c:v>
                </c:pt>
                <c:pt idx="3908">
                  <c:v>31400000</c:v>
                </c:pt>
                <c:pt idx="3909">
                  <c:v>6700000</c:v>
                </c:pt>
                <c:pt idx="3910">
                  <c:v>4600000</c:v>
                </c:pt>
                <c:pt idx="3911">
                  <c:v>14300000</c:v>
                </c:pt>
                <c:pt idx="3912">
                  <c:v>36800000</c:v>
                </c:pt>
                <c:pt idx="3913">
                  <c:v>16400000</c:v>
                </c:pt>
                <c:pt idx="3914">
                  <c:v>31800000</c:v>
                </c:pt>
                <c:pt idx="3915">
                  <c:v>21200000</c:v>
                </c:pt>
                <c:pt idx="3916">
                  <c:v>14800000</c:v>
                </c:pt>
                <c:pt idx="3917">
                  <c:v>26700000</c:v>
                </c:pt>
                <c:pt idx="3918">
                  <c:v>13500000</c:v>
                </c:pt>
                <c:pt idx="3919">
                  <c:v>26600000</c:v>
                </c:pt>
                <c:pt idx="3920">
                  <c:v>33100000</c:v>
                </c:pt>
                <c:pt idx="3921">
                  <c:v>3900000</c:v>
                </c:pt>
                <c:pt idx="3922">
                  <c:v>25000000</c:v>
                </c:pt>
                <c:pt idx="3923">
                  <c:v>9300000</c:v>
                </c:pt>
                <c:pt idx="3924">
                  <c:v>28700000</c:v>
                </c:pt>
                <c:pt idx="3925">
                  <c:v>12800000</c:v>
                </c:pt>
                <c:pt idx="3926">
                  <c:v>1800000</c:v>
                </c:pt>
                <c:pt idx="3927">
                  <c:v>16500000</c:v>
                </c:pt>
                <c:pt idx="3928">
                  <c:v>14100000</c:v>
                </c:pt>
                <c:pt idx="3929">
                  <c:v>26900000</c:v>
                </c:pt>
                <c:pt idx="3930">
                  <c:v>12500000</c:v>
                </c:pt>
                <c:pt idx="3931">
                  <c:v>10300000</c:v>
                </c:pt>
                <c:pt idx="3932">
                  <c:v>20100000</c:v>
                </c:pt>
                <c:pt idx="3933">
                  <c:v>14200000</c:v>
                </c:pt>
                <c:pt idx="3934">
                  <c:v>11800000</c:v>
                </c:pt>
                <c:pt idx="3935">
                  <c:v>2400000</c:v>
                </c:pt>
                <c:pt idx="3936">
                  <c:v>30200000</c:v>
                </c:pt>
                <c:pt idx="3937">
                  <c:v>11800000</c:v>
                </c:pt>
                <c:pt idx="3938">
                  <c:v>12500000</c:v>
                </c:pt>
                <c:pt idx="3939">
                  <c:v>26100000</c:v>
                </c:pt>
                <c:pt idx="3940">
                  <c:v>20800000</c:v>
                </c:pt>
                <c:pt idx="3941">
                  <c:v>30100000</c:v>
                </c:pt>
                <c:pt idx="3942">
                  <c:v>16900000</c:v>
                </c:pt>
                <c:pt idx="3943">
                  <c:v>21600000</c:v>
                </c:pt>
                <c:pt idx="3944">
                  <c:v>27300000</c:v>
                </c:pt>
                <c:pt idx="3945">
                  <c:v>10800000</c:v>
                </c:pt>
                <c:pt idx="3946">
                  <c:v>16700000</c:v>
                </c:pt>
                <c:pt idx="3947">
                  <c:v>3100000</c:v>
                </c:pt>
                <c:pt idx="3948">
                  <c:v>23600000</c:v>
                </c:pt>
                <c:pt idx="3949">
                  <c:v>17200000</c:v>
                </c:pt>
                <c:pt idx="3950">
                  <c:v>8200000</c:v>
                </c:pt>
                <c:pt idx="3951">
                  <c:v>3300000</c:v>
                </c:pt>
                <c:pt idx="3952">
                  <c:v>28700000</c:v>
                </c:pt>
                <c:pt idx="3953">
                  <c:v>14000000</c:v>
                </c:pt>
                <c:pt idx="3954">
                  <c:v>13900000</c:v>
                </c:pt>
                <c:pt idx="3955">
                  <c:v>6800000</c:v>
                </c:pt>
                <c:pt idx="3956">
                  <c:v>11000000</c:v>
                </c:pt>
                <c:pt idx="3957">
                  <c:v>22900000</c:v>
                </c:pt>
                <c:pt idx="3958">
                  <c:v>16200000</c:v>
                </c:pt>
                <c:pt idx="3959">
                  <c:v>9800000</c:v>
                </c:pt>
                <c:pt idx="3960">
                  <c:v>28500000</c:v>
                </c:pt>
                <c:pt idx="3961">
                  <c:v>1900000</c:v>
                </c:pt>
                <c:pt idx="3962">
                  <c:v>20300000</c:v>
                </c:pt>
                <c:pt idx="3963">
                  <c:v>10800000</c:v>
                </c:pt>
                <c:pt idx="3964">
                  <c:v>19300000</c:v>
                </c:pt>
                <c:pt idx="3965">
                  <c:v>4000000</c:v>
                </c:pt>
                <c:pt idx="3966">
                  <c:v>7000000</c:v>
                </c:pt>
                <c:pt idx="3967">
                  <c:v>24500000</c:v>
                </c:pt>
                <c:pt idx="3968">
                  <c:v>20400000</c:v>
                </c:pt>
                <c:pt idx="3969">
                  <c:v>9400000</c:v>
                </c:pt>
                <c:pt idx="3970">
                  <c:v>31200000</c:v>
                </c:pt>
                <c:pt idx="3971">
                  <c:v>30000000</c:v>
                </c:pt>
                <c:pt idx="3972">
                  <c:v>2400000</c:v>
                </c:pt>
                <c:pt idx="3973">
                  <c:v>1300000</c:v>
                </c:pt>
                <c:pt idx="3974">
                  <c:v>22300000</c:v>
                </c:pt>
                <c:pt idx="3975">
                  <c:v>30800000</c:v>
                </c:pt>
                <c:pt idx="3976">
                  <c:v>18000000</c:v>
                </c:pt>
                <c:pt idx="3977">
                  <c:v>17900000</c:v>
                </c:pt>
                <c:pt idx="3978">
                  <c:v>20200000</c:v>
                </c:pt>
                <c:pt idx="3979">
                  <c:v>900000</c:v>
                </c:pt>
                <c:pt idx="3980">
                  <c:v>7500000</c:v>
                </c:pt>
                <c:pt idx="3981">
                  <c:v>5500000</c:v>
                </c:pt>
                <c:pt idx="3982">
                  <c:v>15900000</c:v>
                </c:pt>
                <c:pt idx="3983">
                  <c:v>19400000</c:v>
                </c:pt>
                <c:pt idx="3984">
                  <c:v>28600000</c:v>
                </c:pt>
                <c:pt idx="3985">
                  <c:v>20700000</c:v>
                </c:pt>
                <c:pt idx="3986">
                  <c:v>16200000</c:v>
                </c:pt>
                <c:pt idx="3987">
                  <c:v>19500000</c:v>
                </c:pt>
                <c:pt idx="3988">
                  <c:v>8200000</c:v>
                </c:pt>
                <c:pt idx="3989">
                  <c:v>4800000</c:v>
                </c:pt>
                <c:pt idx="3990">
                  <c:v>7800000</c:v>
                </c:pt>
                <c:pt idx="3991">
                  <c:v>12700000</c:v>
                </c:pt>
                <c:pt idx="3992">
                  <c:v>12000000</c:v>
                </c:pt>
                <c:pt idx="3993">
                  <c:v>22500000</c:v>
                </c:pt>
                <c:pt idx="3994">
                  <c:v>28300000</c:v>
                </c:pt>
                <c:pt idx="3995">
                  <c:v>800000</c:v>
                </c:pt>
                <c:pt idx="3996">
                  <c:v>16500000</c:v>
                </c:pt>
                <c:pt idx="3997">
                  <c:v>26500000</c:v>
                </c:pt>
                <c:pt idx="3998">
                  <c:v>22700000</c:v>
                </c:pt>
                <c:pt idx="3999">
                  <c:v>25100000</c:v>
                </c:pt>
                <c:pt idx="4000">
                  <c:v>28000000</c:v>
                </c:pt>
                <c:pt idx="4001">
                  <c:v>12700000</c:v>
                </c:pt>
                <c:pt idx="4002">
                  <c:v>19600000</c:v>
                </c:pt>
                <c:pt idx="4003">
                  <c:v>17200000</c:v>
                </c:pt>
                <c:pt idx="4004">
                  <c:v>22700000</c:v>
                </c:pt>
                <c:pt idx="4005">
                  <c:v>13500000</c:v>
                </c:pt>
                <c:pt idx="4006">
                  <c:v>7600000</c:v>
                </c:pt>
                <c:pt idx="4007">
                  <c:v>17800000</c:v>
                </c:pt>
                <c:pt idx="4008">
                  <c:v>500000</c:v>
                </c:pt>
                <c:pt idx="4009">
                  <c:v>18600000</c:v>
                </c:pt>
                <c:pt idx="4010">
                  <c:v>17100000</c:v>
                </c:pt>
                <c:pt idx="4011">
                  <c:v>2300000</c:v>
                </c:pt>
                <c:pt idx="4012">
                  <c:v>8900000</c:v>
                </c:pt>
                <c:pt idx="4013">
                  <c:v>14400000</c:v>
                </c:pt>
                <c:pt idx="4014">
                  <c:v>3900000</c:v>
                </c:pt>
                <c:pt idx="4015">
                  <c:v>30100000</c:v>
                </c:pt>
                <c:pt idx="4016">
                  <c:v>4400000</c:v>
                </c:pt>
                <c:pt idx="4017">
                  <c:v>33300000</c:v>
                </c:pt>
                <c:pt idx="4018">
                  <c:v>18200000</c:v>
                </c:pt>
                <c:pt idx="4019">
                  <c:v>3400000</c:v>
                </c:pt>
                <c:pt idx="4020">
                  <c:v>19100000</c:v>
                </c:pt>
                <c:pt idx="4021">
                  <c:v>8800000</c:v>
                </c:pt>
                <c:pt idx="4022">
                  <c:v>13300000</c:v>
                </c:pt>
                <c:pt idx="4023">
                  <c:v>24700000</c:v>
                </c:pt>
                <c:pt idx="4024">
                  <c:v>3100000</c:v>
                </c:pt>
                <c:pt idx="4025">
                  <c:v>16800000</c:v>
                </c:pt>
                <c:pt idx="4026">
                  <c:v>24000000</c:v>
                </c:pt>
                <c:pt idx="4027">
                  <c:v>11300000</c:v>
                </c:pt>
                <c:pt idx="4028">
                  <c:v>3000000</c:v>
                </c:pt>
                <c:pt idx="4029">
                  <c:v>16900000</c:v>
                </c:pt>
                <c:pt idx="4030">
                  <c:v>24700000</c:v>
                </c:pt>
                <c:pt idx="4031">
                  <c:v>23800000</c:v>
                </c:pt>
                <c:pt idx="4032">
                  <c:v>9100000</c:v>
                </c:pt>
                <c:pt idx="4033">
                  <c:v>12900000</c:v>
                </c:pt>
                <c:pt idx="4034">
                  <c:v>19200000</c:v>
                </c:pt>
                <c:pt idx="4035">
                  <c:v>18500000</c:v>
                </c:pt>
                <c:pt idx="4036">
                  <c:v>1400000</c:v>
                </c:pt>
                <c:pt idx="4037">
                  <c:v>15000000</c:v>
                </c:pt>
                <c:pt idx="4038">
                  <c:v>9200000</c:v>
                </c:pt>
                <c:pt idx="4039">
                  <c:v>23300000</c:v>
                </c:pt>
                <c:pt idx="4040">
                  <c:v>6500000</c:v>
                </c:pt>
                <c:pt idx="4041">
                  <c:v>34900000</c:v>
                </c:pt>
                <c:pt idx="4042">
                  <c:v>18000000</c:v>
                </c:pt>
                <c:pt idx="4043">
                  <c:v>16100000</c:v>
                </c:pt>
                <c:pt idx="4044">
                  <c:v>2100000</c:v>
                </c:pt>
                <c:pt idx="4045">
                  <c:v>16200000</c:v>
                </c:pt>
                <c:pt idx="4046">
                  <c:v>23000000</c:v>
                </c:pt>
                <c:pt idx="4047">
                  <c:v>22500000</c:v>
                </c:pt>
                <c:pt idx="4048">
                  <c:v>32100000</c:v>
                </c:pt>
                <c:pt idx="4049">
                  <c:v>24700000</c:v>
                </c:pt>
                <c:pt idx="4050">
                  <c:v>19700000</c:v>
                </c:pt>
                <c:pt idx="4051">
                  <c:v>4600000</c:v>
                </c:pt>
                <c:pt idx="4052">
                  <c:v>20300000</c:v>
                </c:pt>
                <c:pt idx="4053">
                  <c:v>10100000</c:v>
                </c:pt>
                <c:pt idx="4054">
                  <c:v>16300000</c:v>
                </c:pt>
                <c:pt idx="4055">
                  <c:v>22100000</c:v>
                </c:pt>
                <c:pt idx="4056">
                  <c:v>17200000</c:v>
                </c:pt>
                <c:pt idx="4057">
                  <c:v>26600000</c:v>
                </c:pt>
                <c:pt idx="4058">
                  <c:v>12500000</c:v>
                </c:pt>
                <c:pt idx="4059">
                  <c:v>20600000</c:v>
                </c:pt>
                <c:pt idx="4060">
                  <c:v>6900000</c:v>
                </c:pt>
                <c:pt idx="4061">
                  <c:v>24600000</c:v>
                </c:pt>
                <c:pt idx="4062">
                  <c:v>2800000</c:v>
                </c:pt>
                <c:pt idx="4063">
                  <c:v>11600000</c:v>
                </c:pt>
                <c:pt idx="4064">
                  <c:v>3400000</c:v>
                </c:pt>
                <c:pt idx="4065">
                  <c:v>12300000</c:v>
                </c:pt>
                <c:pt idx="4066">
                  <c:v>6900000</c:v>
                </c:pt>
                <c:pt idx="4067">
                  <c:v>21900000</c:v>
                </c:pt>
                <c:pt idx="4068">
                  <c:v>31900000</c:v>
                </c:pt>
                <c:pt idx="4069">
                  <c:v>10300000</c:v>
                </c:pt>
                <c:pt idx="4070">
                  <c:v>14000000</c:v>
                </c:pt>
                <c:pt idx="4071">
                  <c:v>17900000</c:v>
                </c:pt>
                <c:pt idx="4072">
                  <c:v>2800000</c:v>
                </c:pt>
                <c:pt idx="4073">
                  <c:v>25700000</c:v>
                </c:pt>
                <c:pt idx="4074">
                  <c:v>8500000</c:v>
                </c:pt>
                <c:pt idx="4075">
                  <c:v>4900000</c:v>
                </c:pt>
                <c:pt idx="4076">
                  <c:v>6300000</c:v>
                </c:pt>
                <c:pt idx="4077">
                  <c:v>20000000</c:v>
                </c:pt>
                <c:pt idx="4078">
                  <c:v>7400000</c:v>
                </c:pt>
                <c:pt idx="4079">
                  <c:v>17500000</c:v>
                </c:pt>
                <c:pt idx="4080">
                  <c:v>16800000</c:v>
                </c:pt>
                <c:pt idx="4081">
                  <c:v>5000000</c:v>
                </c:pt>
                <c:pt idx="4082">
                  <c:v>22300000</c:v>
                </c:pt>
                <c:pt idx="4083">
                  <c:v>29400000</c:v>
                </c:pt>
                <c:pt idx="4084">
                  <c:v>16400000</c:v>
                </c:pt>
                <c:pt idx="4085">
                  <c:v>4900000</c:v>
                </c:pt>
                <c:pt idx="4086">
                  <c:v>19500000</c:v>
                </c:pt>
                <c:pt idx="4087">
                  <c:v>8200000</c:v>
                </c:pt>
                <c:pt idx="4088">
                  <c:v>20900000</c:v>
                </c:pt>
                <c:pt idx="4089">
                  <c:v>17200000</c:v>
                </c:pt>
                <c:pt idx="4090">
                  <c:v>19000000</c:v>
                </c:pt>
                <c:pt idx="4091">
                  <c:v>1400000</c:v>
                </c:pt>
                <c:pt idx="4092">
                  <c:v>18200000</c:v>
                </c:pt>
                <c:pt idx="4093">
                  <c:v>13600000</c:v>
                </c:pt>
                <c:pt idx="4094">
                  <c:v>20500000</c:v>
                </c:pt>
                <c:pt idx="4095">
                  <c:v>20200000</c:v>
                </c:pt>
                <c:pt idx="4096">
                  <c:v>6300000</c:v>
                </c:pt>
                <c:pt idx="4097">
                  <c:v>24000000</c:v>
                </c:pt>
                <c:pt idx="4098">
                  <c:v>31100000</c:v>
                </c:pt>
                <c:pt idx="4099">
                  <c:v>22700000</c:v>
                </c:pt>
                <c:pt idx="4100">
                  <c:v>800000</c:v>
                </c:pt>
                <c:pt idx="4101">
                  <c:v>10700000</c:v>
                </c:pt>
                <c:pt idx="4102">
                  <c:v>17800000</c:v>
                </c:pt>
                <c:pt idx="4103">
                  <c:v>23600000</c:v>
                </c:pt>
                <c:pt idx="4104">
                  <c:v>8100000</c:v>
                </c:pt>
                <c:pt idx="4105">
                  <c:v>26300000</c:v>
                </c:pt>
                <c:pt idx="4106">
                  <c:v>17500000</c:v>
                </c:pt>
                <c:pt idx="4107">
                  <c:v>23200000</c:v>
                </c:pt>
                <c:pt idx="4108">
                  <c:v>12100000</c:v>
                </c:pt>
                <c:pt idx="4109">
                  <c:v>8900000</c:v>
                </c:pt>
                <c:pt idx="4110">
                  <c:v>31700000</c:v>
                </c:pt>
                <c:pt idx="4111">
                  <c:v>14400000</c:v>
                </c:pt>
                <c:pt idx="4112">
                  <c:v>12500000</c:v>
                </c:pt>
                <c:pt idx="4113">
                  <c:v>1000000</c:v>
                </c:pt>
                <c:pt idx="4114">
                  <c:v>6800000</c:v>
                </c:pt>
                <c:pt idx="4115">
                  <c:v>12700000</c:v>
                </c:pt>
                <c:pt idx="4116">
                  <c:v>13100000</c:v>
                </c:pt>
                <c:pt idx="4117">
                  <c:v>8300000</c:v>
                </c:pt>
                <c:pt idx="4118">
                  <c:v>19700000</c:v>
                </c:pt>
                <c:pt idx="4119">
                  <c:v>19900000</c:v>
                </c:pt>
                <c:pt idx="4120">
                  <c:v>8900000</c:v>
                </c:pt>
                <c:pt idx="4121">
                  <c:v>21800000</c:v>
                </c:pt>
                <c:pt idx="4122">
                  <c:v>16200000</c:v>
                </c:pt>
                <c:pt idx="4123">
                  <c:v>26100000</c:v>
                </c:pt>
                <c:pt idx="4124">
                  <c:v>28200000</c:v>
                </c:pt>
                <c:pt idx="4125">
                  <c:v>20800000</c:v>
                </c:pt>
                <c:pt idx="4126">
                  <c:v>13200000</c:v>
                </c:pt>
                <c:pt idx="4127">
                  <c:v>22800000</c:v>
                </c:pt>
                <c:pt idx="4128">
                  <c:v>20800000</c:v>
                </c:pt>
                <c:pt idx="4129">
                  <c:v>14900000</c:v>
                </c:pt>
                <c:pt idx="4130">
                  <c:v>3000000</c:v>
                </c:pt>
                <c:pt idx="4131">
                  <c:v>25400000</c:v>
                </c:pt>
                <c:pt idx="4132">
                  <c:v>8800000</c:v>
                </c:pt>
                <c:pt idx="4133">
                  <c:v>15000000</c:v>
                </c:pt>
                <c:pt idx="4134">
                  <c:v>25400000</c:v>
                </c:pt>
                <c:pt idx="4135">
                  <c:v>18200000</c:v>
                </c:pt>
                <c:pt idx="4136">
                  <c:v>4800000</c:v>
                </c:pt>
                <c:pt idx="4137">
                  <c:v>16800000</c:v>
                </c:pt>
                <c:pt idx="4138">
                  <c:v>20300000</c:v>
                </c:pt>
                <c:pt idx="4139">
                  <c:v>16500000</c:v>
                </c:pt>
                <c:pt idx="4140">
                  <c:v>19100000</c:v>
                </c:pt>
                <c:pt idx="4141">
                  <c:v>29300000</c:v>
                </c:pt>
                <c:pt idx="4142">
                  <c:v>5400000</c:v>
                </c:pt>
                <c:pt idx="4143">
                  <c:v>22800000</c:v>
                </c:pt>
                <c:pt idx="4144">
                  <c:v>6500000</c:v>
                </c:pt>
                <c:pt idx="4145">
                  <c:v>35100000</c:v>
                </c:pt>
                <c:pt idx="4146">
                  <c:v>12600000</c:v>
                </c:pt>
                <c:pt idx="4147">
                  <c:v>18600000</c:v>
                </c:pt>
                <c:pt idx="4148">
                  <c:v>2800000</c:v>
                </c:pt>
                <c:pt idx="4149">
                  <c:v>5600000</c:v>
                </c:pt>
                <c:pt idx="4150">
                  <c:v>3300000</c:v>
                </c:pt>
                <c:pt idx="4151">
                  <c:v>19300000</c:v>
                </c:pt>
                <c:pt idx="4152">
                  <c:v>17100000</c:v>
                </c:pt>
                <c:pt idx="4153">
                  <c:v>3400000</c:v>
                </c:pt>
                <c:pt idx="4154">
                  <c:v>23500000</c:v>
                </c:pt>
                <c:pt idx="4155">
                  <c:v>27100000</c:v>
                </c:pt>
                <c:pt idx="4156">
                  <c:v>5300000</c:v>
                </c:pt>
                <c:pt idx="4157">
                  <c:v>20300000</c:v>
                </c:pt>
                <c:pt idx="4158">
                  <c:v>14400000</c:v>
                </c:pt>
                <c:pt idx="4159">
                  <c:v>3300000</c:v>
                </c:pt>
                <c:pt idx="4160">
                  <c:v>4000000</c:v>
                </c:pt>
                <c:pt idx="4161">
                  <c:v>25600000</c:v>
                </c:pt>
                <c:pt idx="4162">
                  <c:v>24400000</c:v>
                </c:pt>
                <c:pt idx="4163">
                  <c:v>16400000</c:v>
                </c:pt>
                <c:pt idx="4164">
                  <c:v>17300000</c:v>
                </c:pt>
                <c:pt idx="4165">
                  <c:v>1300000</c:v>
                </c:pt>
                <c:pt idx="4166">
                  <c:v>31600000</c:v>
                </c:pt>
                <c:pt idx="4167">
                  <c:v>16700000</c:v>
                </c:pt>
                <c:pt idx="4168">
                  <c:v>3400000</c:v>
                </c:pt>
                <c:pt idx="4169">
                  <c:v>28100000</c:v>
                </c:pt>
                <c:pt idx="4170">
                  <c:v>26200000</c:v>
                </c:pt>
                <c:pt idx="4171">
                  <c:v>13900000</c:v>
                </c:pt>
                <c:pt idx="4172">
                  <c:v>29800000</c:v>
                </c:pt>
                <c:pt idx="4173">
                  <c:v>15100000</c:v>
                </c:pt>
                <c:pt idx="4174">
                  <c:v>17900000</c:v>
                </c:pt>
                <c:pt idx="4175">
                  <c:v>33000000</c:v>
                </c:pt>
                <c:pt idx="4176">
                  <c:v>16500000</c:v>
                </c:pt>
                <c:pt idx="4177">
                  <c:v>13400000</c:v>
                </c:pt>
                <c:pt idx="4178">
                  <c:v>4600000</c:v>
                </c:pt>
                <c:pt idx="4179">
                  <c:v>30800000</c:v>
                </c:pt>
                <c:pt idx="4180">
                  <c:v>4100000</c:v>
                </c:pt>
                <c:pt idx="4181">
                  <c:v>1600000</c:v>
                </c:pt>
                <c:pt idx="4182">
                  <c:v>21500000</c:v>
                </c:pt>
                <c:pt idx="4183">
                  <c:v>3300000</c:v>
                </c:pt>
                <c:pt idx="4184">
                  <c:v>9500000</c:v>
                </c:pt>
                <c:pt idx="4185">
                  <c:v>8600000</c:v>
                </c:pt>
                <c:pt idx="4186">
                  <c:v>14100000</c:v>
                </c:pt>
                <c:pt idx="4187">
                  <c:v>18500000</c:v>
                </c:pt>
                <c:pt idx="4188">
                  <c:v>23300000</c:v>
                </c:pt>
                <c:pt idx="4189">
                  <c:v>11400000</c:v>
                </c:pt>
                <c:pt idx="4190">
                  <c:v>37300000</c:v>
                </c:pt>
                <c:pt idx="4191">
                  <c:v>8100000</c:v>
                </c:pt>
                <c:pt idx="4192">
                  <c:v>19100000</c:v>
                </c:pt>
                <c:pt idx="4193">
                  <c:v>4900000</c:v>
                </c:pt>
                <c:pt idx="4194">
                  <c:v>26000000</c:v>
                </c:pt>
                <c:pt idx="4195">
                  <c:v>28900000</c:v>
                </c:pt>
                <c:pt idx="4196">
                  <c:v>23200000</c:v>
                </c:pt>
                <c:pt idx="4197">
                  <c:v>17000000</c:v>
                </c:pt>
                <c:pt idx="4198">
                  <c:v>2000000</c:v>
                </c:pt>
                <c:pt idx="4199">
                  <c:v>21200000</c:v>
                </c:pt>
                <c:pt idx="4200">
                  <c:v>17000000</c:v>
                </c:pt>
                <c:pt idx="4201">
                  <c:v>19700000</c:v>
                </c:pt>
                <c:pt idx="4202">
                  <c:v>21900000</c:v>
                </c:pt>
                <c:pt idx="4203">
                  <c:v>2500000</c:v>
                </c:pt>
                <c:pt idx="4204">
                  <c:v>17800000</c:v>
                </c:pt>
                <c:pt idx="4205">
                  <c:v>8300000</c:v>
                </c:pt>
                <c:pt idx="4206">
                  <c:v>5800000</c:v>
                </c:pt>
                <c:pt idx="4207">
                  <c:v>17700000</c:v>
                </c:pt>
                <c:pt idx="4208">
                  <c:v>2700000</c:v>
                </c:pt>
                <c:pt idx="4209">
                  <c:v>35000000</c:v>
                </c:pt>
                <c:pt idx="4210">
                  <c:v>28300000</c:v>
                </c:pt>
                <c:pt idx="4211">
                  <c:v>600000</c:v>
                </c:pt>
                <c:pt idx="4212">
                  <c:v>9700000</c:v>
                </c:pt>
                <c:pt idx="4213">
                  <c:v>27000000</c:v>
                </c:pt>
                <c:pt idx="4214">
                  <c:v>30000000</c:v>
                </c:pt>
                <c:pt idx="4215">
                  <c:v>5200000</c:v>
                </c:pt>
                <c:pt idx="4216">
                  <c:v>1400000</c:v>
                </c:pt>
                <c:pt idx="4217">
                  <c:v>21800000</c:v>
                </c:pt>
                <c:pt idx="4218">
                  <c:v>16500000</c:v>
                </c:pt>
                <c:pt idx="4219">
                  <c:v>31000000</c:v>
                </c:pt>
                <c:pt idx="4220">
                  <c:v>4300000</c:v>
                </c:pt>
                <c:pt idx="4221">
                  <c:v>30200000</c:v>
                </c:pt>
                <c:pt idx="4222">
                  <c:v>8400000</c:v>
                </c:pt>
                <c:pt idx="4223">
                  <c:v>1800000</c:v>
                </c:pt>
                <c:pt idx="4224">
                  <c:v>10300000</c:v>
                </c:pt>
                <c:pt idx="4225">
                  <c:v>2600000</c:v>
                </c:pt>
                <c:pt idx="4226">
                  <c:v>1400000</c:v>
                </c:pt>
                <c:pt idx="4227">
                  <c:v>9300000</c:v>
                </c:pt>
                <c:pt idx="4228">
                  <c:v>22200000</c:v>
                </c:pt>
                <c:pt idx="4229">
                  <c:v>13500000</c:v>
                </c:pt>
                <c:pt idx="4230">
                  <c:v>9100000</c:v>
                </c:pt>
                <c:pt idx="4231">
                  <c:v>500000</c:v>
                </c:pt>
                <c:pt idx="4232">
                  <c:v>17000000</c:v>
                </c:pt>
                <c:pt idx="4233">
                  <c:v>5100000</c:v>
                </c:pt>
                <c:pt idx="4234">
                  <c:v>6500000</c:v>
                </c:pt>
                <c:pt idx="4235">
                  <c:v>5300000</c:v>
                </c:pt>
                <c:pt idx="4236">
                  <c:v>30100000</c:v>
                </c:pt>
                <c:pt idx="4237">
                  <c:v>7500000</c:v>
                </c:pt>
                <c:pt idx="4238">
                  <c:v>23000000</c:v>
                </c:pt>
                <c:pt idx="4239">
                  <c:v>700000</c:v>
                </c:pt>
                <c:pt idx="4240">
                  <c:v>15800000</c:v>
                </c:pt>
                <c:pt idx="4241">
                  <c:v>27100000</c:v>
                </c:pt>
                <c:pt idx="4242">
                  <c:v>3400000</c:v>
                </c:pt>
                <c:pt idx="4243">
                  <c:v>5600000</c:v>
                </c:pt>
                <c:pt idx="4244">
                  <c:v>23900000</c:v>
                </c:pt>
                <c:pt idx="4245">
                  <c:v>11500000</c:v>
                </c:pt>
                <c:pt idx="4246">
                  <c:v>9800000</c:v>
                </c:pt>
                <c:pt idx="4247">
                  <c:v>14500000</c:v>
                </c:pt>
                <c:pt idx="4248">
                  <c:v>4000000</c:v>
                </c:pt>
                <c:pt idx="4249">
                  <c:v>13400000</c:v>
                </c:pt>
                <c:pt idx="4250">
                  <c:v>14600000</c:v>
                </c:pt>
                <c:pt idx="4251">
                  <c:v>14100000</c:v>
                </c:pt>
                <c:pt idx="4252">
                  <c:v>26200000</c:v>
                </c:pt>
                <c:pt idx="4253">
                  <c:v>27700000</c:v>
                </c:pt>
                <c:pt idx="4254">
                  <c:v>12000000</c:v>
                </c:pt>
                <c:pt idx="4255">
                  <c:v>18300000</c:v>
                </c:pt>
                <c:pt idx="4256">
                  <c:v>27500000</c:v>
                </c:pt>
                <c:pt idx="4257">
                  <c:v>22600000</c:v>
                </c:pt>
                <c:pt idx="4258">
                  <c:v>11500000</c:v>
                </c:pt>
                <c:pt idx="4259">
                  <c:v>29300000</c:v>
                </c:pt>
                <c:pt idx="4260">
                  <c:v>7500000</c:v>
                </c:pt>
                <c:pt idx="4261">
                  <c:v>3000000</c:v>
                </c:pt>
                <c:pt idx="4262">
                  <c:v>12700000</c:v>
                </c:pt>
                <c:pt idx="4263">
                  <c:v>2300000</c:v>
                </c:pt>
                <c:pt idx="4264">
                  <c:v>11300000</c:v>
                </c:pt>
                <c:pt idx="4265">
                  <c:v>23900000</c:v>
                </c:pt>
                <c:pt idx="4266">
                  <c:v>12800000</c:v>
                </c:pt>
                <c:pt idx="4267">
                  <c:v>29700000</c:v>
                </c:pt>
              </c:numCache>
            </c:numRef>
          </c:yVal>
          <c:smooth val="0"/>
          <c:extLst>
            <c:ext xmlns:c16="http://schemas.microsoft.com/office/drawing/2014/chart" uri="{C3380CC4-5D6E-409C-BE32-E72D297353CC}">
              <c16:uniqueId val="{00000002-B880-422C-BFE7-1E72BE159B39}"/>
            </c:ext>
          </c:extLst>
        </c:ser>
        <c:dLbls>
          <c:showLegendKey val="0"/>
          <c:showVal val="0"/>
          <c:showCatName val="0"/>
          <c:showSerName val="0"/>
          <c:showPercent val="0"/>
          <c:showBubbleSize val="0"/>
        </c:dLbls>
        <c:axId val="1880197983"/>
        <c:axId val="1880181663"/>
      </c:scatterChart>
      <c:valAx>
        <c:axId val="188019798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Annual</a:t>
                </a:r>
                <a:r>
                  <a:rPr lang="en-IN" baseline="0"/>
                  <a:t> Income</a:t>
                </a:r>
                <a:endParaRPr lang="en-IN"/>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181663"/>
        <c:crosses val="autoZero"/>
        <c:crossBetween val="midCat"/>
      </c:valAx>
      <c:valAx>
        <c:axId val="1880181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Loan</a:t>
                </a:r>
                <a:r>
                  <a:rPr lang="en-IN" baseline="0"/>
                  <a:t> Amount</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quot;₹&quot;\ #,##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019798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[loan_approval_dataset.xlsm]Chart_Data!PivotTable2</c:name>
    <c:fmtId val="2"/>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a:t>approval status by count of loan id</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100000">
                <a:schemeClr val="accent1">
                  <a:alpha val="0"/>
                </a:schemeClr>
              </a:gs>
              <a:gs pos="50000">
                <a:schemeClr val="accent1"/>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Chart_Data!$B$10</c:f>
              <c:strCache>
                <c:ptCount val="1"/>
                <c:pt idx="0">
                  <c:v>Total</c:v>
                </c:pt>
              </c:strCache>
            </c:strRef>
          </c:tx>
          <c:spPr>
            <a:gradFill>
              <a:gsLst>
                <a:gs pos="100000">
                  <a:schemeClr val="accent1">
                    <a:alpha val="0"/>
                  </a:schemeClr>
                </a:gs>
                <a:gs pos="50000">
                  <a:schemeClr val="accent1"/>
                </a:gs>
              </a:gsLst>
              <a:lin ang="5400000" scaled="0"/>
            </a:gradFill>
            <a:ln>
              <a:noFill/>
            </a:ln>
            <a:effectLst/>
            <a:sp3d/>
          </c:spPr>
          <c:invertIfNegative val="0"/>
          <c:cat>
            <c:strRef>
              <c:f>Chart_Data!$A$11:$A$13</c:f>
              <c:strCache>
                <c:ptCount val="2"/>
                <c:pt idx="0">
                  <c:v> Approved</c:v>
                </c:pt>
                <c:pt idx="1">
                  <c:v> Rejected</c:v>
                </c:pt>
              </c:strCache>
            </c:strRef>
          </c:cat>
          <c:val>
            <c:numRef>
              <c:f>Chart_Data!$B$11:$B$13</c:f>
              <c:numCache>
                <c:formatCode>General</c:formatCode>
                <c:ptCount val="2"/>
                <c:pt idx="0">
                  <c:v>2656</c:v>
                </c:pt>
                <c:pt idx="1">
                  <c:v>1613</c:v>
                </c:pt>
              </c:numCache>
            </c:numRef>
          </c:val>
          <c:extLst>
            <c:ext xmlns:c16="http://schemas.microsoft.com/office/drawing/2014/chart" uri="{C3380CC4-5D6E-409C-BE32-E72D297353CC}">
              <c16:uniqueId val="{00000001-D979-4B11-A07C-B85B839DA23E}"/>
            </c:ext>
          </c:extLst>
        </c:ser>
        <c:dLbls>
          <c:showLegendKey val="0"/>
          <c:showVal val="0"/>
          <c:showCatName val="0"/>
          <c:showSerName val="0"/>
          <c:showPercent val="0"/>
          <c:showBubbleSize val="0"/>
        </c:dLbls>
        <c:gapWidth val="150"/>
        <c:gapDepth val="0"/>
        <c:shape val="box"/>
        <c:axId val="1530319567"/>
        <c:axId val="1530315727"/>
        <c:axId val="0"/>
      </c:bar3DChart>
      <c:catAx>
        <c:axId val="153031956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15727"/>
        <c:crosses val="autoZero"/>
        <c:auto val="1"/>
        <c:lblAlgn val="ctr"/>
        <c:lblOffset val="100"/>
        <c:noMultiLvlLbl val="0"/>
      </c:catAx>
      <c:valAx>
        <c:axId val="1530315727"/>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195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[loan_approval_dataset.xlsm]Chart_Data!PivotTable1</c:name>
    <c:fmtId val="2"/>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approval status by education</a:t>
            </a:r>
          </a:p>
        </c:rich>
      </c:tx>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100000">
                <a:schemeClr val="accent1">
                  <a:alpha val="0"/>
                </a:schemeClr>
              </a:gs>
              <a:gs pos="50000">
                <a:schemeClr val="accent1"/>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flip="none" rotWithShape="1">
            <a:gsLst>
              <a:gs pos="100000">
                <a:schemeClr val="accent1">
                  <a:alpha val="0"/>
                </a:schemeClr>
              </a:gs>
              <a:gs pos="50000">
                <a:schemeClr val="accent1"/>
              </a:gs>
            </a:gsLst>
            <a:lin ang="10800000" scaled="1"/>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6078980752405948"/>
          <c:y val="0.14712744240303297"/>
          <c:w val="0.42082130358705161"/>
          <c:h val="0.75010279965004378"/>
        </c:manualLayout>
      </c:layout>
      <c:bar3DChart>
        <c:barDir val="bar"/>
        <c:grouping val="clustered"/>
        <c:varyColors val="0"/>
        <c:ser>
          <c:idx val="0"/>
          <c:order val="0"/>
          <c:tx>
            <c:strRef>
              <c:f>Chart_Data!$B$3:$B$4</c:f>
              <c:strCache>
                <c:ptCount val="1"/>
                <c:pt idx="0">
                  <c:v> Approved</c:v>
                </c:pt>
              </c:strCache>
            </c:strRef>
          </c:tx>
          <c:spPr>
            <a:gradFill flip="none" rotWithShape="1">
              <a:gsLst>
                <a:gs pos="100000">
                  <a:schemeClr val="accent1">
                    <a:alpha val="0"/>
                  </a:schemeClr>
                </a:gs>
                <a:gs pos="50000">
                  <a:schemeClr val="accent1"/>
                </a:gs>
              </a:gsLst>
              <a:lin ang="10800000" scaled="1"/>
            </a:gradFill>
            <a:ln>
              <a:noFill/>
            </a:ln>
            <a:effectLst/>
            <a:sp3d/>
          </c:spPr>
          <c:invertIfNegative val="0"/>
          <c:cat>
            <c:strRef>
              <c:f>Chart_Data!$A$5:$A$7</c:f>
              <c:strCache>
                <c:ptCount val="2"/>
                <c:pt idx="0">
                  <c:v> Graduate</c:v>
                </c:pt>
                <c:pt idx="1">
                  <c:v> Not Graduate</c:v>
                </c:pt>
              </c:strCache>
            </c:strRef>
          </c:cat>
          <c:val>
            <c:numRef>
              <c:f>Chart_Data!$B$5:$B$7</c:f>
              <c:numCache>
                <c:formatCode>General</c:formatCode>
                <c:ptCount val="2"/>
                <c:pt idx="0">
                  <c:v>1339</c:v>
                </c:pt>
                <c:pt idx="1">
                  <c:v>1317</c:v>
                </c:pt>
              </c:numCache>
            </c:numRef>
          </c:val>
          <c:extLst>
            <c:ext xmlns:c16="http://schemas.microsoft.com/office/drawing/2014/chart" uri="{C3380CC4-5D6E-409C-BE32-E72D297353CC}">
              <c16:uniqueId val="{00000002-DB7B-49D8-B2A5-320217F25C05}"/>
            </c:ext>
          </c:extLst>
        </c:ser>
        <c:ser>
          <c:idx val="1"/>
          <c:order val="1"/>
          <c:tx>
            <c:strRef>
              <c:f>Chart_Data!$C$3:$C$4</c:f>
              <c:strCache>
                <c:ptCount val="1"/>
                <c:pt idx="0">
                  <c:v> Rejected</c:v>
                </c:pt>
              </c:strCache>
            </c:strRef>
          </c:tx>
          <c:spPr>
            <a:gradFill flip="none" rotWithShape="1">
              <a:gsLst>
                <a:gs pos="100000">
                  <a:schemeClr val="accent2">
                    <a:alpha val="0"/>
                  </a:schemeClr>
                </a:gs>
                <a:gs pos="50000">
                  <a:schemeClr val="accent2"/>
                </a:gs>
              </a:gsLst>
              <a:lin ang="10800000" scaled="1"/>
            </a:gradFill>
            <a:ln>
              <a:noFill/>
            </a:ln>
            <a:effectLst/>
            <a:sp3d/>
          </c:spPr>
          <c:invertIfNegative val="0"/>
          <c:cat>
            <c:strRef>
              <c:f>Chart_Data!$A$5:$A$7</c:f>
              <c:strCache>
                <c:ptCount val="2"/>
                <c:pt idx="0">
                  <c:v> Graduate</c:v>
                </c:pt>
                <c:pt idx="1">
                  <c:v> Not Graduate</c:v>
                </c:pt>
              </c:strCache>
            </c:strRef>
          </c:cat>
          <c:val>
            <c:numRef>
              <c:f>Chart_Data!$C$5:$C$7</c:f>
              <c:numCache>
                <c:formatCode>General</c:formatCode>
                <c:ptCount val="2"/>
                <c:pt idx="0">
                  <c:v>805</c:v>
                </c:pt>
                <c:pt idx="1">
                  <c:v>808</c:v>
                </c:pt>
              </c:numCache>
            </c:numRef>
          </c:val>
          <c:extLst>
            <c:ext xmlns:c16="http://schemas.microsoft.com/office/drawing/2014/chart" uri="{C3380CC4-5D6E-409C-BE32-E72D297353CC}">
              <c16:uniqueId val="{00000003-DB7B-49D8-B2A5-320217F25C05}"/>
            </c:ext>
          </c:extLst>
        </c:ser>
        <c:dLbls>
          <c:showLegendKey val="0"/>
          <c:showVal val="0"/>
          <c:showCatName val="0"/>
          <c:showSerName val="0"/>
          <c:showPercent val="0"/>
          <c:showBubbleSize val="0"/>
        </c:dLbls>
        <c:gapWidth val="150"/>
        <c:gapDepth val="0"/>
        <c:shape val="box"/>
        <c:axId val="1530324367"/>
        <c:axId val="1530333487"/>
        <c:axId val="0"/>
      </c:bar3DChart>
      <c:catAx>
        <c:axId val="15303243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33487"/>
        <c:crosses val="autoZero"/>
        <c:auto val="1"/>
        <c:lblAlgn val="ctr"/>
        <c:lblOffset val="100"/>
        <c:noMultiLvlLbl val="0"/>
      </c:catAx>
      <c:valAx>
        <c:axId val="1530333487"/>
        <c:scaling>
          <c:orientation val="minMax"/>
        </c:scaling>
        <c:delete val="0"/>
        <c:axPos val="b"/>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243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[loan_approval_dataset.xlsm]Chart_Data!PivotTable3</c:name>
    <c:fmtId val="2"/>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IN"/>
              <a:t>average cibil_score for approved vs. rejected loans</a:t>
            </a:r>
            <a:endParaRPr lang="en-US"/>
          </a:p>
        </c:rich>
      </c:tx>
      <c:layout>
        <c:manualLayout>
          <c:xMode val="edge"/>
          <c:yMode val="edge"/>
          <c:x val="0.14501377952755906"/>
          <c:y val="0.14712744240303297"/>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Chart_Data!$B$16</c:f>
              <c:strCache>
                <c:ptCount val="1"/>
                <c:pt idx="0">
                  <c:v>Total</c:v>
                </c:pt>
              </c:strCache>
            </c:strRef>
          </c:tx>
          <c:spPr>
            <a:gradFill flip="none" rotWithShape="1">
              <a:gsLst>
                <a:gs pos="0">
                  <a:schemeClr val="accent1"/>
                </a:gs>
                <a:gs pos="75000">
                  <a:schemeClr val="accent1">
                    <a:lumMod val="60000"/>
                    <a:lumOff val="40000"/>
                  </a:schemeClr>
                </a:gs>
                <a:gs pos="51000">
                  <a:schemeClr val="accent1">
                    <a:alpha val="75000"/>
                  </a:schemeClr>
                </a:gs>
                <a:gs pos="100000">
                  <a:schemeClr val="accent1">
                    <a:lumMod val="20000"/>
                    <a:lumOff val="80000"/>
                    <a:alpha val="15000"/>
                  </a:schemeClr>
                </a:gs>
              </a:gsLst>
              <a:lin ang="10800000" scaled="1"/>
              <a:tileRect/>
            </a:gradFill>
            <a:ln>
              <a:noFill/>
            </a:ln>
            <a:effectLst/>
          </c:spPr>
          <c:invertIfNegative val="0"/>
          <c:cat>
            <c:strRef>
              <c:f>Chart_Data!$A$17:$A$19</c:f>
              <c:strCache>
                <c:ptCount val="2"/>
                <c:pt idx="0">
                  <c:v> Approved</c:v>
                </c:pt>
                <c:pt idx="1">
                  <c:v> Rejected</c:v>
                </c:pt>
              </c:strCache>
            </c:strRef>
          </c:cat>
          <c:val>
            <c:numRef>
              <c:f>Chart_Data!$B$17:$B$19</c:f>
              <c:numCache>
                <c:formatCode>General</c:formatCode>
                <c:ptCount val="2"/>
                <c:pt idx="0">
                  <c:v>703.46197289156623</c:v>
                </c:pt>
                <c:pt idx="1">
                  <c:v>429.46807191568507</c:v>
                </c:pt>
              </c:numCache>
            </c:numRef>
          </c:val>
          <c:extLst>
            <c:ext xmlns:c16="http://schemas.microsoft.com/office/drawing/2014/chart" uri="{C3380CC4-5D6E-409C-BE32-E72D297353CC}">
              <c16:uniqueId val="{00000001-2D40-4FEE-95F9-91E0C688F28E}"/>
            </c:ext>
          </c:extLst>
        </c:ser>
        <c:dLbls>
          <c:showLegendKey val="0"/>
          <c:showVal val="0"/>
          <c:showCatName val="0"/>
          <c:showSerName val="0"/>
          <c:showPercent val="0"/>
          <c:showBubbleSize val="0"/>
        </c:dLbls>
        <c:gapWidth val="326"/>
        <c:overlap val="-58"/>
        <c:axId val="1530351247"/>
        <c:axId val="1530344527"/>
      </c:barChart>
      <c:catAx>
        <c:axId val="1530351247"/>
        <c:scaling>
          <c:orientation val="minMax"/>
        </c:scaling>
        <c:delete val="0"/>
        <c:axPos val="l"/>
        <c:numFmt formatCode="General" sourceLinked="1"/>
        <c:majorTickMark val="none"/>
        <c:minorTickMark val="none"/>
        <c:tickLblPos val="nextTo"/>
        <c:spPr>
          <a:noFill/>
          <a:ln w="19050" cap="flat" cmpd="sng" algn="ctr">
            <a:solidFill>
              <a:schemeClr val="tx1">
                <a:lumMod val="15000"/>
                <a:lumOff val="8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44527"/>
        <c:crosses val="autoZero"/>
        <c:auto val="1"/>
        <c:lblAlgn val="ctr"/>
        <c:lblOffset val="100"/>
        <c:noMultiLvlLbl val="0"/>
      </c:catAx>
      <c:valAx>
        <c:axId val="1530344527"/>
        <c:scaling>
          <c:orientation val="minMax"/>
        </c:scaling>
        <c:delete val="0"/>
        <c:axPos val="b"/>
        <c:majorGridlines>
          <c:spPr>
            <a:ln w="9525" cap="flat" cmpd="sng" algn="ctr">
              <a:gradFill>
                <a:gsLst>
                  <a:gs pos="99000">
                    <a:schemeClr val="tx1">
                      <a:lumMod val="25000"/>
                      <a:lumOff val="75000"/>
                    </a:schemeClr>
                  </a:gs>
                  <a:gs pos="0">
                    <a:schemeClr val="tx1">
                      <a:lumMod val="15000"/>
                      <a:lumOff val="8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0351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[loan_approval_dataset.xlsm]Chart_Data!PivotTable4</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IN"/>
              <a:t>approval trends by loan_term</a:t>
            </a:r>
            <a:endParaRPr lang="en-US"/>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ofPieChart>
        <c:ofPieType val="bar"/>
        <c:varyColors val="1"/>
        <c:ser>
          <c:idx val="0"/>
          <c:order val="0"/>
          <c:tx>
            <c:strRef>
              <c:f>Chart_Data!$B$22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9-2B55-490E-BB25-99BD9FFBFD64}"/>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A-2B55-490E-BB25-99BD9FFBFD64}"/>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B-2B55-490E-BB25-99BD9FFBFD64}"/>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C-2B55-490E-BB25-99BD9FFBFD64}"/>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D-2B55-490E-BB25-99BD9FFBFD64}"/>
              </c:ext>
            </c:extLst>
          </c:dPt>
          <c:dPt>
            <c:idx val="5"/>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E-2B55-490E-BB25-99BD9FFBFD64}"/>
              </c:ext>
            </c:extLst>
          </c:dPt>
          <c:dPt>
            <c:idx val="6"/>
            <c:bubble3D val="0"/>
            <c:spPr>
              <a:solidFill>
                <a:schemeClr val="accent1">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F-2B55-490E-BB25-99BD9FFBFD64}"/>
              </c:ext>
            </c:extLst>
          </c:dPt>
          <c:dPt>
            <c:idx val="7"/>
            <c:bubble3D val="0"/>
            <c:spPr>
              <a:solidFill>
                <a:schemeClr val="accent2">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0-2B55-490E-BB25-99BD9FFBFD64}"/>
              </c:ext>
            </c:extLst>
          </c:dPt>
          <c:dPt>
            <c:idx val="8"/>
            <c:bubble3D val="0"/>
            <c:spPr>
              <a:solidFill>
                <a:schemeClr val="accent3">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1-2B55-490E-BB25-99BD9FFBFD64}"/>
              </c:ext>
            </c:extLst>
          </c:dPt>
          <c:dPt>
            <c:idx val="9"/>
            <c:bubble3D val="0"/>
            <c:spPr>
              <a:solidFill>
                <a:schemeClr val="accent4">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22-2B55-490E-BB25-99BD9FFBFD64}"/>
              </c:ext>
            </c:extLst>
          </c:dPt>
          <c:dPt>
            <c:idx val="10"/>
            <c:bubble3D val="0"/>
            <c:spPr>
              <a:solidFill>
                <a:schemeClr val="accent5">
                  <a:lumMod val="60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15-B092-4C79-9A73-640387F0DDF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Chart_Data!$A$23:$A$33</c:f>
              <c:strCache>
                <c:ptCount val="10"/>
                <c:pt idx="0">
                  <c:v>2</c:v>
                </c:pt>
                <c:pt idx="1">
                  <c:v>4</c:v>
                </c:pt>
                <c:pt idx="2">
                  <c:v>6</c:v>
                </c:pt>
                <c:pt idx="3">
                  <c:v>8</c:v>
                </c:pt>
                <c:pt idx="4">
                  <c:v>10</c:v>
                </c:pt>
                <c:pt idx="5">
                  <c:v>12</c:v>
                </c:pt>
                <c:pt idx="6">
                  <c:v>14</c:v>
                </c:pt>
                <c:pt idx="7">
                  <c:v>16</c:v>
                </c:pt>
                <c:pt idx="8">
                  <c:v>18</c:v>
                </c:pt>
                <c:pt idx="9">
                  <c:v>20</c:v>
                </c:pt>
              </c:strCache>
            </c:strRef>
          </c:cat>
          <c:val>
            <c:numRef>
              <c:f>Chart_Data!$B$23:$B$33</c:f>
              <c:numCache>
                <c:formatCode>General</c:formatCode>
                <c:ptCount val="10"/>
                <c:pt idx="0">
                  <c:v>404</c:v>
                </c:pt>
                <c:pt idx="1">
                  <c:v>447</c:v>
                </c:pt>
                <c:pt idx="2">
                  <c:v>490</c:v>
                </c:pt>
                <c:pt idx="3">
                  <c:v>386</c:v>
                </c:pt>
                <c:pt idx="4">
                  <c:v>436</c:v>
                </c:pt>
                <c:pt idx="5">
                  <c:v>456</c:v>
                </c:pt>
                <c:pt idx="6">
                  <c:v>405</c:v>
                </c:pt>
                <c:pt idx="7">
                  <c:v>412</c:v>
                </c:pt>
                <c:pt idx="8">
                  <c:v>422</c:v>
                </c:pt>
                <c:pt idx="9">
                  <c:v>411</c:v>
                </c:pt>
              </c:numCache>
            </c:numRef>
          </c:val>
          <c:extLst>
            <c:ext xmlns:c16="http://schemas.microsoft.com/office/drawing/2014/chart" uri="{C3380CC4-5D6E-409C-BE32-E72D297353CC}">
              <c16:uniqueId val="{00000017-2B55-490E-BB25-99BD9FFBFD64}"/>
            </c:ext>
          </c:extLst>
        </c:ser>
        <c:dLbls>
          <c:dLblPos val="inEnd"/>
          <c:showLegendKey val="0"/>
          <c:showVal val="0"/>
          <c:showCatName val="0"/>
          <c:showSerName val="0"/>
          <c:showPercent val="1"/>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gradFill>
    </cs:spPr>
  </cs:dataPoint>
  <cs:dataPoint3D>
    <cs:lnRef idx="0"/>
    <cs:fillRef idx="0">
      <cs:styleClr val="auto"/>
    </cs:fillRef>
    <cs:effectRef idx="0"/>
    <cs:fontRef idx="minor">
      <a:schemeClr val="tx1"/>
    </cs:fontRef>
    <cs:spPr>
      <a:gradFill flip="none" rotWithShape="1">
        <a:gsLst>
          <a:gs pos="100000">
            <a:schemeClr val="phClr">
              <a:alpha val="0"/>
            </a:schemeClr>
          </a:gs>
          <a:gs pos="50000">
            <a:schemeClr val="phClr"/>
          </a:gs>
        </a:gsLst>
        <a:lin ang="10800000" scaled="1"/>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9050" cap="flat" cmpd="sng" algn="ctr">
        <a:solidFill>
          <a:schemeClr val="tx1">
            <a:lumMod val="15000"/>
            <a:lumOff val="8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10800000" scaled="1"/>
        <a:tileRect/>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99000">
              <a:schemeClr val="tx1">
                <a:lumMod val="25000"/>
                <a:lumOff val="75000"/>
              </a:schemeClr>
            </a:gs>
            <a:gs pos="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15000"/>
                <a:lumOff val="85000"/>
              </a:schemeClr>
            </a:gs>
            <a:gs pos="0">
              <a:schemeClr val="tx1">
                <a:lumMod val="5000"/>
                <a:lumOff val="9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16</xdr:row>
          <xdr:rowOff>53340</xdr:rowOff>
        </xdr:from>
        <xdr:to>
          <xdr:col>6</xdr:col>
          <xdr:colOff>7620</xdr:colOff>
          <xdr:row>18</xdr:row>
          <xdr:rowOff>144780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IN" sz="1100" b="0" i="0" u="none" strike="noStrike" baseline="0">
                  <a:solidFill>
                    <a:srgbClr val="000000"/>
                  </a:solidFill>
                  <a:latin typeface="Tw Cen MT"/>
                </a:rPr>
                <a:t>Select</a:t>
              </a:r>
            </a:p>
            <a:p>
              <a:pPr algn="ctr" rtl="0">
                <a:defRPr sz="1000"/>
              </a:pPr>
              <a:endParaRPr lang="en-IN" sz="1100" b="0" i="0" u="none" strike="noStrike" baseline="0">
                <a:solidFill>
                  <a:srgbClr val="000000"/>
                </a:solidFill>
                <a:latin typeface="Tw Cen MT"/>
              </a:endParaRPr>
            </a:p>
          </xdr:txBody>
        </xdr:sp>
        <xdr:clientData fPrintsWithSheet="0"/>
      </xdr:twoCellAnchor>
    </mc:Choice>
    <mc:Fallback/>
  </mc:AlternateContent>
  <xdr:twoCellAnchor>
    <xdr:from>
      <xdr:col>10</xdr:col>
      <xdr:colOff>0</xdr:colOff>
      <xdr:row>0</xdr:row>
      <xdr:rowOff>167640</xdr:rowOff>
    </xdr:from>
    <xdr:to>
      <xdr:col>15</xdr:col>
      <xdr:colOff>38100</xdr:colOff>
      <xdr:row>16</xdr:row>
      <xdr:rowOff>106680</xdr:rowOff>
    </xdr:to>
    <xdr:graphicFrame macro="">
      <xdr:nvGraphicFramePr>
        <xdr:cNvPr id="6" name="Chart 5">
          <a:extLst>
            <a:ext uri="{FF2B5EF4-FFF2-40B4-BE49-F238E27FC236}">
              <a16:creationId xmlns:a16="http://schemas.microsoft.com/office/drawing/2014/main" id="{D9459CAC-9615-47B0-82FE-5BD2B83490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632622</xdr:colOff>
      <xdr:row>1</xdr:row>
      <xdr:rowOff>91440</xdr:rowOff>
    </xdr:from>
    <xdr:to>
      <xdr:col>14</xdr:col>
      <xdr:colOff>327822</xdr:colOff>
      <xdr:row>16</xdr:row>
      <xdr:rowOff>91440</xdr:rowOff>
    </xdr:to>
    <xdr:graphicFrame macro="">
      <xdr:nvGraphicFramePr>
        <xdr:cNvPr id="2" name="Chart 1">
          <a:extLst>
            <a:ext uri="{FF2B5EF4-FFF2-40B4-BE49-F238E27FC236}">
              <a16:creationId xmlns:a16="http://schemas.microsoft.com/office/drawing/2014/main" id="{9F5812FB-7DA6-4145-9AE1-F97EBD238A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526428</xdr:colOff>
      <xdr:row>1</xdr:row>
      <xdr:rowOff>116245</xdr:rowOff>
    </xdr:from>
    <xdr:to>
      <xdr:col>22</xdr:col>
      <xdr:colOff>221628</xdr:colOff>
      <xdr:row>16</xdr:row>
      <xdr:rowOff>116245</xdr:rowOff>
    </xdr:to>
    <xdr:graphicFrame macro="">
      <xdr:nvGraphicFramePr>
        <xdr:cNvPr id="3" name="Chart 2">
          <a:extLst>
            <a:ext uri="{FF2B5EF4-FFF2-40B4-BE49-F238E27FC236}">
              <a16:creationId xmlns:a16="http://schemas.microsoft.com/office/drawing/2014/main" id="{DE06F4F7-BC9F-4238-8C91-EAC7695BCF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665534</xdr:colOff>
      <xdr:row>18</xdr:row>
      <xdr:rowOff>66146</xdr:rowOff>
    </xdr:from>
    <xdr:to>
      <xdr:col>14</xdr:col>
      <xdr:colOff>360734</xdr:colOff>
      <xdr:row>33</xdr:row>
      <xdr:rowOff>66147</xdr:rowOff>
    </xdr:to>
    <xdr:graphicFrame macro="">
      <xdr:nvGraphicFramePr>
        <xdr:cNvPr id="4" name="Chart 3">
          <a:extLst>
            <a:ext uri="{FF2B5EF4-FFF2-40B4-BE49-F238E27FC236}">
              <a16:creationId xmlns:a16="http://schemas.microsoft.com/office/drawing/2014/main" id="{35B1085B-58FD-4BB5-AB74-A4F2037FCC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549775</xdr:colOff>
      <xdr:row>18</xdr:row>
      <xdr:rowOff>41829</xdr:rowOff>
    </xdr:from>
    <xdr:to>
      <xdr:col>22</xdr:col>
      <xdr:colOff>244975</xdr:colOff>
      <xdr:row>33</xdr:row>
      <xdr:rowOff>41830</xdr:rowOff>
    </xdr:to>
    <xdr:graphicFrame macro="">
      <xdr:nvGraphicFramePr>
        <xdr:cNvPr id="5" name="Chart 4">
          <a:extLst>
            <a:ext uri="{FF2B5EF4-FFF2-40B4-BE49-F238E27FC236}">
              <a16:creationId xmlns:a16="http://schemas.microsoft.com/office/drawing/2014/main" id="{3E998A28-951A-4FEB-86C6-1F44DDB3F0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3</xdr:col>
      <xdr:colOff>401752</xdr:colOff>
      <xdr:row>25</xdr:row>
      <xdr:rowOff>154346</xdr:rowOff>
    </xdr:from>
    <xdr:to>
      <xdr:col>6</xdr:col>
      <xdr:colOff>218872</xdr:colOff>
      <xdr:row>33</xdr:row>
      <xdr:rowOff>32426</xdr:rowOff>
    </xdr:to>
    <mc:AlternateContent xmlns:mc="http://schemas.openxmlformats.org/markup-compatibility/2006" xmlns:a14="http://schemas.microsoft.com/office/drawing/2010/main">
      <mc:Choice Requires="a14">
        <xdr:graphicFrame macro="">
          <xdr:nvGraphicFramePr>
            <xdr:cNvPr id="6" name="education">
              <a:extLst>
                <a:ext uri="{FF2B5EF4-FFF2-40B4-BE49-F238E27FC236}">
                  <a16:creationId xmlns:a16="http://schemas.microsoft.com/office/drawing/2014/main" id="{ECB44923-1D68-AEC3-5C67-C0DB7F6531A4}"/>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2420241" y="4612857"/>
              <a:ext cx="1835610" cy="13048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238489</xdr:colOff>
      <xdr:row>10</xdr:row>
      <xdr:rowOff>81874</xdr:rowOff>
    </xdr:from>
    <xdr:to>
      <xdr:col>3</xdr:col>
      <xdr:colOff>55609</xdr:colOff>
      <xdr:row>24</xdr:row>
      <xdr:rowOff>95209</xdr:rowOff>
    </xdr:to>
    <mc:AlternateContent xmlns:mc="http://schemas.openxmlformats.org/markup-compatibility/2006" xmlns:a14="http://schemas.microsoft.com/office/drawing/2010/main">
      <mc:Choice Requires="a14">
        <xdr:graphicFrame macro="">
          <xdr:nvGraphicFramePr>
            <xdr:cNvPr id="7" name="loan_term">
              <a:extLst>
                <a:ext uri="{FF2B5EF4-FFF2-40B4-BE49-F238E27FC236}">
                  <a16:creationId xmlns:a16="http://schemas.microsoft.com/office/drawing/2014/main" id="{D34DE50C-3039-2265-E356-DF376C974549}"/>
                </a:ext>
              </a:extLst>
            </xdr:cNvPr>
            <xdr:cNvGraphicFramePr/>
          </xdr:nvGraphicFramePr>
          <xdr:xfrm>
            <a:off x="0" y="0"/>
            <a:ext cx="0" cy="0"/>
          </xdr:xfrm>
          <a:graphic>
            <a:graphicData uri="http://schemas.microsoft.com/office/drawing/2010/slicer">
              <sle:slicer xmlns:sle="http://schemas.microsoft.com/office/drawing/2010/slicer" name="loan_term"/>
            </a:graphicData>
          </a:graphic>
        </xdr:graphicFrame>
      </mc:Choice>
      <mc:Fallback xmlns="">
        <xdr:sp macro="" textlink="">
          <xdr:nvSpPr>
            <xdr:cNvPr id="0" name=""/>
            <xdr:cNvSpPr>
              <a:spLocks noTextEdit="1"/>
            </xdr:cNvSpPr>
          </xdr:nvSpPr>
          <xdr:spPr>
            <a:xfrm>
              <a:off x="238489" y="1865278"/>
              <a:ext cx="1835609" cy="2510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239463</xdr:colOff>
      <xdr:row>25</xdr:row>
      <xdr:rowOff>155319</xdr:rowOff>
    </xdr:from>
    <xdr:to>
      <xdr:col>3</xdr:col>
      <xdr:colOff>56583</xdr:colOff>
      <xdr:row>33</xdr:row>
      <xdr:rowOff>48639</xdr:rowOff>
    </xdr:to>
    <mc:AlternateContent xmlns:mc="http://schemas.openxmlformats.org/markup-compatibility/2006" xmlns:a14="http://schemas.microsoft.com/office/drawing/2010/main">
      <mc:Choice Requires="a14">
        <xdr:graphicFrame macro="">
          <xdr:nvGraphicFramePr>
            <xdr:cNvPr id="8" name="self_employed">
              <a:extLst>
                <a:ext uri="{FF2B5EF4-FFF2-40B4-BE49-F238E27FC236}">
                  <a16:creationId xmlns:a16="http://schemas.microsoft.com/office/drawing/2014/main" id="{24340CBD-7EB1-55D2-80AC-5BEEE84BF97E}"/>
                </a:ext>
              </a:extLst>
            </xdr:cNvPr>
            <xdr:cNvGraphicFramePr/>
          </xdr:nvGraphicFramePr>
          <xdr:xfrm>
            <a:off x="0" y="0"/>
            <a:ext cx="0" cy="0"/>
          </xdr:xfrm>
          <a:graphic>
            <a:graphicData uri="http://schemas.microsoft.com/office/drawing/2010/slicer">
              <sle:slicer xmlns:sle="http://schemas.microsoft.com/office/drawing/2010/slicer" name="self_employed"/>
            </a:graphicData>
          </a:graphic>
        </xdr:graphicFrame>
      </mc:Choice>
      <mc:Fallback xmlns="">
        <xdr:sp macro="" textlink="">
          <xdr:nvSpPr>
            <xdr:cNvPr id="0" name=""/>
            <xdr:cNvSpPr>
              <a:spLocks noTextEdit="1"/>
            </xdr:cNvSpPr>
          </xdr:nvSpPr>
          <xdr:spPr>
            <a:xfrm>
              <a:off x="239463" y="4613830"/>
              <a:ext cx="1835609" cy="13200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407913</xdr:colOff>
      <xdr:row>10</xdr:row>
      <xdr:rowOff>80415</xdr:rowOff>
    </xdr:from>
    <xdr:to>
      <xdr:col>6</xdr:col>
      <xdr:colOff>225033</xdr:colOff>
      <xdr:row>24</xdr:row>
      <xdr:rowOff>93750</xdr:rowOff>
    </xdr:to>
    <mc:AlternateContent xmlns:mc="http://schemas.openxmlformats.org/markup-compatibility/2006" xmlns:a14="http://schemas.microsoft.com/office/drawing/2010/main">
      <mc:Choice Requires="a14">
        <xdr:graphicFrame macro="">
          <xdr:nvGraphicFramePr>
            <xdr:cNvPr id="9" name="cibil_score">
              <a:extLst>
                <a:ext uri="{FF2B5EF4-FFF2-40B4-BE49-F238E27FC236}">
                  <a16:creationId xmlns:a16="http://schemas.microsoft.com/office/drawing/2014/main" id="{63FF5982-0061-58B6-E345-BC8E2EA55C1A}"/>
                </a:ext>
              </a:extLst>
            </xdr:cNvPr>
            <xdr:cNvGraphicFramePr/>
          </xdr:nvGraphicFramePr>
          <xdr:xfrm>
            <a:off x="0" y="0"/>
            <a:ext cx="0" cy="0"/>
          </xdr:xfrm>
          <a:graphic>
            <a:graphicData uri="http://schemas.microsoft.com/office/drawing/2010/slicer">
              <sle:slicer xmlns:sle="http://schemas.microsoft.com/office/drawing/2010/slicer" name="cibil_score"/>
            </a:graphicData>
          </a:graphic>
        </xdr:graphicFrame>
      </mc:Choice>
      <mc:Fallback xmlns="">
        <xdr:sp macro="" textlink="">
          <xdr:nvSpPr>
            <xdr:cNvPr id="0" name=""/>
            <xdr:cNvSpPr>
              <a:spLocks noTextEdit="1"/>
            </xdr:cNvSpPr>
          </xdr:nvSpPr>
          <xdr:spPr>
            <a:xfrm>
              <a:off x="2426402" y="1863819"/>
              <a:ext cx="1835610" cy="25101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250325</xdr:colOff>
      <xdr:row>1</xdr:row>
      <xdr:rowOff>69877</xdr:rowOff>
    </xdr:from>
    <xdr:to>
      <xdr:col>6</xdr:col>
      <xdr:colOff>250325</xdr:colOff>
      <xdr:row>8</xdr:row>
      <xdr:rowOff>8917</xdr:rowOff>
    </xdr:to>
    <xdr:sp macro="" textlink="">
      <xdr:nvSpPr>
        <xdr:cNvPr id="12" name="Rectangle: Diagonal Corners Snipped 11">
          <a:extLst>
            <a:ext uri="{FF2B5EF4-FFF2-40B4-BE49-F238E27FC236}">
              <a16:creationId xmlns:a16="http://schemas.microsoft.com/office/drawing/2014/main" id="{3E0A38DE-C804-F7DA-61AE-B699921B2686}"/>
            </a:ext>
          </a:extLst>
        </xdr:cNvPr>
        <xdr:cNvSpPr/>
      </xdr:nvSpPr>
      <xdr:spPr>
        <a:xfrm>
          <a:off x="250325" y="248217"/>
          <a:ext cx="4036979" cy="1187423"/>
        </a:xfrm>
        <a:prstGeom prst="snip2Diag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IN" sz="2400" b="1" i="1" cap="none" spc="0">
              <a:ln w="9525">
                <a:solidFill>
                  <a:schemeClr val="tx1"/>
                </a:solidFill>
                <a:prstDash val="solid"/>
              </a:ln>
              <a:solidFill>
                <a:schemeClr val="accent1">
                  <a:lumMod val="75000"/>
                </a:schemeClr>
              </a:solidFill>
              <a:effectLst>
                <a:outerShdw blurRad="12700" dist="38100" dir="2700000" algn="tl" rotWithShape="0">
                  <a:schemeClr val="accent5">
                    <a:lumMod val="60000"/>
                    <a:lumOff val="40000"/>
                  </a:schemeClr>
                </a:outerShdw>
              </a:effectLst>
              <a:latin typeface="Arial Black" panose="020B0A04020102020204" pitchFamily="34" charset="0"/>
            </a:rPr>
            <a:t>Approval</a:t>
          </a:r>
          <a:r>
            <a:rPr lang="en-IN" sz="2400" b="1" i="1" cap="none" spc="0" baseline="0">
              <a:ln w="9525">
                <a:solidFill>
                  <a:schemeClr val="tx1"/>
                </a:solidFill>
                <a:prstDash val="solid"/>
              </a:ln>
              <a:solidFill>
                <a:schemeClr val="accent1">
                  <a:lumMod val="75000"/>
                </a:schemeClr>
              </a:solidFill>
              <a:effectLst>
                <a:outerShdw blurRad="12700" dist="38100" dir="2700000" algn="tl" rotWithShape="0">
                  <a:schemeClr val="accent5">
                    <a:lumMod val="60000"/>
                    <a:lumOff val="40000"/>
                  </a:schemeClr>
                </a:outerShdw>
              </a:effectLst>
              <a:latin typeface="Arial Black" panose="020B0A04020102020204" pitchFamily="34" charset="0"/>
            </a:rPr>
            <a:t> Trends</a:t>
          </a:r>
          <a:endParaRPr lang="en-IN" sz="2400" b="1" i="1" cap="none" spc="0">
            <a:ln w="9525">
              <a:solidFill>
                <a:schemeClr val="tx1"/>
              </a:solidFill>
              <a:prstDash val="solid"/>
            </a:ln>
            <a:solidFill>
              <a:schemeClr val="accent1">
                <a:lumMod val="75000"/>
              </a:schemeClr>
            </a:solidFill>
            <a:effectLst>
              <a:outerShdw blurRad="12700" dist="38100" dir="2700000" algn="tl" rotWithShape="0">
                <a:schemeClr val="accent5">
                  <a:lumMod val="60000"/>
                  <a:lumOff val="40000"/>
                </a:schemeClr>
              </a:outerShdw>
            </a:effectLst>
            <a:latin typeface="Arial Black" panose="020B0A04020102020204" pitchFamily="34" charset="0"/>
          </a:endParaRP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638039004632" backgroundQuery="1" createdVersion="8" refreshedVersion="8" minRefreshableVersion="3" recordCount="0" supportSubquery="1" supportAdvancedDrill="1" xr:uid="{410F6789-FCFF-4ED5-BFBE-AA43C1C57886}">
  <cacheSource type="external" connectionId="1"/>
  <cacheFields count="3">
    <cacheField name="[Table1].[no_of_dependents].[no_of_dependents]" caption="no_of_dependents" numFmtId="0" hierarchy="16" level="1">
      <sharedItems containsSemiMixedTypes="0" containsString="0" containsNumber="1" containsInteger="1" minValue="0" maxValue="5" count="6">
        <n v="0"/>
        <n v="1"/>
        <n v="2"/>
        <n v="3"/>
        <n v="4"/>
        <n v="5"/>
      </sharedItems>
      <extLst>
        <ext xmlns:x15="http://schemas.microsoft.com/office/spreadsheetml/2010/11/main" uri="{4F2E5C28-24EA-4eb8-9CBF-B6C8F9C3D259}">
          <x15:cachedUniqueNames>
            <x15:cachedUniqueName index="0" name="[Table1].[no_of_dependents].&amp;[0]"/>
            <x15:cachedUniqueName index="1" name="[Table1].[no_of_dependents].&amp;[1]"/>
            <x15:cachedUniqueName index="2" name="[Table1].[no_of_dependents].&amp;[2]"/>
            <x15:cachedUniqueName index="3" name="[Table1].[no_of_dependents].&amp;[3]"/>
            <x15:cachedUniqueName index="4" name="[Table1].[no_of_dependents].&amp;[4]"/>
            <x15:cachedUniqueName index="5" name="[Table1].[no_of_dependents].&amp;[5]"/>
          </x15:cachedUniqueNames>
        </ext>
      </extLst>
    </cacheField>
    <cacheField name="[Table1].[self_employed].[self_employed]" caption="self_employed" numFmtId="0" hierarchy="18" level="1">
      <sharedItems count="2">
        <s v=" No"/>
        <s v=" Yes"/>
      </sharedItems>
    </cacheField>
    <cacheField name="[Measures].[Count of Total Income]" caption="Count of Total Income" numFmtId="0" hierarchy="43" level="32767"/>
  </cacheFields>
  <cacheHierarchies count="44">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0" memberValueDatatype="130" unbalanced="0"/>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0" memberValueDatatype="20" unbalanced="0"/>
    <cacheHierarchy uniqueName="[Table1].[no_of_dependents]" caption="no_of_dependents" attribute="1" defaultMemberUniqueName="[Table1].[no_of_dependents].[All]" allUniqueName="[Table1].[no_of_dependents].[All]" dimensionUniqueName="[Table1]" displayFolder="" count="2" memberValueDatatype="20" unbalanced="0">
      <fieldsUsage count="2">
        <fieldUsage x="-1"/>
        <fieldUsage x="0"/>
      </fieldsUsage>
    </cacheHierarchy>
    <cacheHierarchy uniqueName="[Table1].[education]" caption="education" attribute="1" defaultMemberUniqueName="[Table1].[education].[All]" allUniqueName="[Table1].[education].[All]" dimensionUniqueName="[Table1]" displayFolder="" count="0" memberValueDatatype="130" unbalanced="0"/>
    <cacheHierarchy uniqueName="[Table1].[self_employed]" caption="self_employed" attribute="1" defaultMemberUniqueName="[Table1].[self_employed].[All]" allUniqueName="[Table1].[self_employed].[All]" dimensionUniqueName="[Table1]" displayFolder="" count="2" memberValueDatatype="130" unbalanced="0">
      <fieldsUsage count="2">
        <fieldUsage x="-1"/>
        <fieldUsage x="1"/>
      </fieldsUsage>
    </cacheHierarchy>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0" memberValueDatatype="20" unbalanced="0"/>
    <cacheHierarchy uniqueName="[Table1].[cibil_score]" caption="cibil_score" attribute="1" defaultMemberUniqueName="[Table1].[cibil_score].[All]" allUniqueName="[Table1].[cibil_score].[All]" dimensionUniqueName="[Table1]" displayFolder="" count="0" memberValueDatatype="20" unbalanced="0"/>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0" memberValueDatatype="130" unbalanced="0"/>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hidden="1">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hidden="1">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hidden="1">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hidden="1">
      <extLst>
        <ext xmlns:x15="http://schemas.microsoft.com/office/spreadsheetml/2010/11/main" uri="{B97F6D7D-B522-45F9-BDA1-12C45D357490}">
          <x15:cacheHierarchy aggregatedColumn="27"/>
        </ext>
      </extLst>
    </cacheHierarchy>
    <cacheHierarchy uniqueName="[Measures].[Sum of Total Income]" caption="Sum of Total Income" measure="1" displayFolder="" measureGroup="Table1" count="0" hidden="1">
      <extLst>
        <ext xmlns:x15="http://schemas.microsoft.com/office/spreadsheetml/2010/11/main" uri="{B97F6D7D-B522-45F9-BDA1-12C45D357490}">
          <x15:cacheHierarchy aggregatedColumn="29"/>
        </ext>
      </extLst>
    </cacheHierarchy>
    <cacheHierarchy uniqueName="[Measures].[Count of Total Income]" caption="Count of Total Income" measure="1" displayFolder="" measureGroup="Table1" count="0" oneField="1" hidden="1">
      <fieldsUsage count="1">
        <fieldUsage x="2"/>
      </fieldsUsage>
      <extLst>
        <ext xmlns:x15="http://schemas.microsoft.com/office/spreadsheetml/2010/11/main" uri="{B97F6D7D-B522-45F9-BDA1-12C45D357490}">
          <x15:cacheHierarchy aggregatedColumn="29"/>
        </ext>
      </extLst>
    </cacheHierarchy>
  </cacheHierarchies>
  <kpis count="0"/>
  <dimensions count="3">
    <dimension measure="1" name="Measures" uniqueName="[Measures]" caption="Measures"/>
    <dimension name="Range" uniqueName="[Range]" caption="Range"/>
    <dimension name="Table1" uniqueName="[Table1]" caption="Table1"/>
  </dimensions>
  <measureGroups count="2">
    <measureGroup name="Range" caption="Range"/>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586355555555" backgroundQuery="1" createdVersion="8" refreshedVersion="8" minRefreshableVersion="3" recordCount="0" supportSubquery="1" supportAdvancedDrill="1" xr:uid="{945FE5AF-6C97-4F6F-A4AF-4543765B2D42}">
  <cacheSource type="external" connectionId="1"/>
  <cacheFields count="4">
    <cacheField name="[Table1].[loan_term].[loan_term]" caption="loan_term" numFmtId="0" hierarchy="21" level="1">
      <sharedItems containsSemiMixedTypes="0" containsString="0" containsNumber="1" containsInteger="1" minValue="2" maxValue="20" count="10">
        <n v="2"/>
        <n v="4"/>
        <n v="6"/>
        <n v="8"/>
        <n v="10"/>
        <n v="12"/>
        <n v="14"/>
        <n v="16"/>
        <n v="18"/>
        <n v="20"/>
      </sharedItems>
      <extLst>
        <ext xmlns:x15="http://schemas.microsoft.com/office/spreadsheetml/2010/11/main" uri="{4F2E5C28-24EA-4eb8-9CBF-B6C8F9C3D259}">
          <x15:cachedUniqueNames>
            <x15:cachedUniqueName index="0" name="[Table1].[loan_term].&amp;[2]"/>
            <x15:cachedUniqueName index="1" name="[Table1].[loan_term].&amp;[4]"/>
            <x15:cachedUniqueName index="2" name="[Table1].[loan_term].&amp;[6]"/>
            <x15:cachedUniqueName index="3" name="[Table1].[loan_term].&amp;[8]"/>
            <x15:cachedUniqueName index="4" name="[Table1].[loan_term].&amp;[10]"/>
            <x15:cachedUniqueName index="5" name="[Table1].[loan_term].&amp;[12]"/>
            <x15:cachedUniqueName index="6" name="[Table1].[loan_term].&amp;[14]"/>
            <x15:cachedUniqueName index="7" name="[Table1].[loan_term].&amp;[16]"/>
            <x15:cachedUniqueName index="8" name="[Table1].[loan_term].&amp;[18]"/>
            <x15:cachedUniqueName index="9" name="[Table1].[loan_term].&amp;[20]"/>
          </x15:cachedUniqueNames>
        </ext>
      </extLst>
    </cacheField>
    <cacheField name="[Measures].[Count of loan_status]" caption="Count of loan_status" numFmtId="0" hierarchy="41" level="32767"/>
    <cacheField name="[Table1].[loan_id].[loan_id]" caption="loan_id" numFmtId="0" hierarchy="15" level="1">
      <sharedItems containsSemiMixedTypes="0" containsNonDate="0" containsString="0"/>
    </cacheField>
    <cacheField name="[Table1].[cibil_score].[cibil_score]" caption="cibil_score" numFmtId="0" hierarchy="22" level="1">
      <sharedItems containsSemiMixedTypes="0" containsNonDate="0" containsString="0"/>
    </cacheField>
  </cacheFields>
  <cacheHierarchies count="44">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0" memberValueDatatype="130" unbalanced="0"/>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2" memberValueDatatype="20" unbalanced="0">
      <fieldsUsage count="2">
        <fieldUsage x="-1"/>
        <fieldUsage x="2"/>
      </fieldsUsage>
    </cacheHierarchy>
    <cacheHierarchy uniqueName="[Table1].[no_of_dependents]" caption="no_of_dependents" attribute="1" defaultMemberUniqueName="[Table1].[no_of_dependents].[All]" allUniqueName="[Table1].[no_of_dependents].[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self_employed]" caption="self_employed" attribute="1" defaultMemberUniqueName="[Table1].[self_employed].[All]" allUniqueName="[Table1].[self_employed].[All]" dimensionUniqueName="[Table1]" displayFolder="" count="0" memberValueDatatype="130" unbalanced="0"/>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2" memberValueDatatype="20" unbalanced="0">
      <fieldsUsage count="2">
        <fieldUsage x="-1"/>
        <fieldUsage x="0"/>
      </fieldsUsage>
    </cacheHierarchy>
    <cacheHierarchy uniqueName="[Table1].[cibil_score]" caption="cibil_score" attribute="1" defaultMemberUniqueName="[Table1].[cibil_score].[All]" allUniqueName="[Table1].[cibil_score].[All]" dimensionUniqueName="[Table1]" displayFolder="" count="2" memberValueDatatype="20" unbalanced="0">
      <fieldsUsage count="2">
        <fieldUsage x="-1"/>
        <fieldUsage x="3"/>
      </fieldsUsage>
    </cacheHierarchy>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0" memberValueDatatype="130" unbalanced="0"/>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hidden="1">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hidden="1">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hidden="1">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oneField="1" hidden="1">
      <fieldsUsage count="1">
        <fieldUsage x="1"/>
      </fieldsUsage>
      <extLst>
        <ext xmlns:x15="http://schemas.microsoft.com/office/spreadsheetml/2010/11/main" uri="{B97F6D7D-B522-45F9-BDA1-12C45D357490}">
          <x15:cacheHierarchy aggregatedColumn="27"/>
        </ext>
      </extLst>
    </cacheHierarchy>
    <cacheHierarchy uniqueName="[Measures].[Sum of Total Income]" caption="Sum of Total Income" measure="1" displayFolder="" measureGroup="Table1" count="0" hidden="1">
      <extLst>
        <ext xmlns:x15="http://schemas.microsoft.com/office/spreadsheetml/2010/11/main" uri="{B97F6D7D-B522-45F9-BDA1-12C45D357490}">
          <x15:cacheHierarchy aggregatedColumn="29"/>
        </ext>
      </extLst>
    </cacheHierarchy>
    <cacheHierarchy uniqueName="[Measures].[Count of Total Income]" caption="Count of Total Income" measure="1" displayFolder="" measureGroup="Table1" count="0" hidden="1">
      <extLst>
        <ext xmlns:x15="http://schemas.microsoft.com/office/spreadsheetml/2010/11/main" uri="{B97F6D7D-B522-45F9-BDA1-12C45D357490}">
          <x15:cacheHierarchy aggregatedColumn="29"/>
        </ext>
      </extLst>
    </cacheHierarchy>
  </cacheHierarchies>
  <kpis count="0"/>
  <dimensions count="3">
    <dimension measure="1" name="Measures" uniqueName="[Measures]" caption="Measures"/>
    <dimension name="Range" uniqueName="[Range]" caption="Range"/>
    <dimension name="Table1" uniqueName="[Table1]" caption="Table1"/>
  </dimensions>
  <measureGroups count="2">
    <measureGroup name="Range" caption="Range"/>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586355092593" backgroundQuery="1" createdVersion="8" refreshedVersion="8" minRefreshableVersion="3" recordCount="0" supportSubquery="1" supportAdvancedDrill="1" xr:uid="{C0921204-8318-4335-9E36-F57F0D82B22C}">
  <cacheSource type="external" connectionId="1"/>
  <cacheFields count="4">
    <cacheField name="[Table1].[loan_status].[loan_status]" caption="loan_status" numFmtId="0" hierarchy="27" level="1">
      <sharedItems count="2">
        <s v=" Approved"/>
        <s v=" Rejected"/>
      </sharedItems>
    </cacheField>
    <cacheField name="[Measures].[Average of cibil_score]" caption="Average of cibil_score" numFmtId="0" hierarchy="38" level="32767"/>
    <cacheField name="[Table1].[loan_id].[loan_id]" caption="loan_id" numFmtId="0" hierarchy="15" level="1">
      <sharedItems containsSemiMixedTypes="0" containsNonDate="0" containsString="0"/>
    </cacheField>
    <cacheField name="[Table1].[cibil_score].[cibil_score]" caption="cibil_score" numFmtId="0" hierarchy="22" level="1">
      <sharedItems containsSemiMixedTypes="0" containsNonDate="0" containsString="0"/>
    </cacheField>
  </cacheFields>
  <cacheHierarchies count="44">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0" memberValueDatatype="130" unbalanced="0"/>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2" memberValueDatatype="20" unbalanced="0">
      <fieldsUsage count="2">
        <fieldUsage x="-1"/>
        <fieldUsage x="2"/>
      </fieldsUsage>
    </cacheHierarchy>
    <cacheHierarchy uniqueName="[Table1].[no_of_dependents]" caption="no_of_dependents" attribute="1" defaultMemberUniqueName="[Table1].[no_of_dependents].[All]" allUniqueName="[Table1].[no_of_dependents].[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self_employed]" caption="self_employed" attribute="1" defaultMemberUniqueName="[Table1].[self_employed].[All]" allUniqueName="[Table1].[self_employed].[All]" dimensionUniqueName="[Table1]" displayFolder="" count="0" memberValueDatatype="130" unbalanced="0"/>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0" memberValueDatatype="20" unbalanced="0"/>
    <cacheHierarchy uniqueName="[Table1].[cibil_score]" caption="cibil_score" attribute="1" defaultMemberUniqueName="[Table1].[cibil_score].[All]" allUniqueName="[Table1].[cibil_score].[All]" dimensionUniqueName="[Table1]" displayFolder="" count="2" memberValueDatatype="20" unbalanced="0">
      <fieldsUsage count="2">
        <fieldUsage x="-1"/>
        <fieldUsage x="3"/>
      </fieldsUsage>
    </cacheHierarchy>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2" memberValueDatatype="130" unbalanced="0">
      <fieldsUsage count="2">
        <fieldUsage x="-1"/>
        <fieldUsage x="0"/>
      </fieldsUsage>
    </cacheHierarchy>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hidden="1">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hidden="1">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oneField="1" hidden="1">
      <fieldsUsage count="1">
        <fieldUsage x="1"/>
      </fieldsUsage>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hidden="1">
      <extLst>
        <ext xmlns:x15="http://schemas.microsoft.com/office/spreadsheetml/2010/11/main" uri="{B97F6D7D-B522-45F9-BDA1-12C45D357490}">
          <x15:cacheHierarchy aggregatedColumn="27"/>
        </ext>
      </extLst>
    </cacheHierarchy>
    <cacheHierarchy uniqueName="[Measures].[Sum of Total Income]" caption="Sum of Total Income" measure="1" displayFolder="" measureGroup="Table1" count="0" hidden="1">
      <extLst>
        <ext xmlns:x15="http://schemas.microsoft.com/office/spreadsheetml/2010/11/main" uri="{B97F6D7D-B522-45F9-BDA1-12C45D357490}">
          <x15:cacheHierarchy aggregatedColumn="29"/>
        </ext>
      </extLst>
    </cacheHierarchy>
    <cacheHierarchy uniqueName="[Measures].[Count of Total Income]" caption="Count of Total Income" measure="1" displayFolder="" measureGroup="Table1" count="0" hidden="1">
      <extLst>
        <ext xmlns:x15="http://schemas.microsoft.com/office/spreadsheetml/2010/11/main" uri="{B97F6D7D-B522-45F9-BDA1-12C45D357490}">
          <x15:cacheHierarchy aggregatedColumn="29"/>
        </ext>
      </extLst>
    </cacheHierarchy>
  </cacheHierarchies>
  <kpis count="0"/>
  <dimensions count="3">
    <dimension measure="1" name="Measures" uniqueName="[Measures]" caption="Measures"/>
    <dimension name="Range" uniqueName="[Range]" caption="Range"/>
    <dimension name="Table1" uniqueName="[Table1]" caption="Table1"/>
  </dimensions>
  <measureGroups count="2">
    <measureGroup name="Range" caption="Range"/>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586353587962" backgroundQuery="1" createdVersion="8" refreshedVersion="8" minRefreshableVersion="3" recordCount="0" supportSubquery="1" supportAdvancedDrill="1" xr:uid="{83DE10A4-F4AA-40D1-AFB6-2923B2C1BE9A}">
  <cacheSource type="external" connectionId="1"/>
  <cacheFields count="4">
    <cacheField name="[Table1].[loan_status].[loan_status]" caption="loan_status" numFmtId="0" hierarchy="27" level="1">
      <sharedItems count="2">
        <s v=" Approved"/>
        <s v=" Rejected"/>
      </sharedItems>
    </cacheField>
    <cacheField name="[Measures].[Count of loan_id 2]" caption="Count of loan_id 2" numFmtId="0" hierarchy="36" level="32767"/>
    <cacheField name="[Table1].[loan_id].[loan_id]" caption="loan_id" numFmtId="0" hierarchy="15" level="1">
      <sharedItems containsSemiMixedTypes="0" containsNonDate="0" containsString="0"/>
    </cacheField>
    <cacheField name="[Table1].[cibil_score].[cibil_score]" caption="cibil_score" numFmtId="0" hierarchy="22" level="1">
      <sharedItems containsSemiMixedTypes="0" containsNonDate="0" containsString="0"/>
    </cacheField>
  </cacheFields>
  <cacheHierarchies count="44">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0" memberValueDatatype="130" unbalanced="0"/>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2" memberValueDatatype="20" unbalanced="0">
      <fieldsUsage count="2">
        <fieldUsage x="-1"/>
        <fieldUsage x="2"/>
      </fieldsUsage>
    </cacheHierarchy>
    <cacheHierarchy uniqueName="[Table1].[no_of_dependents]" caption="no_of_dependents" attribute="1" defaultMemberUniqueName="[Table1].[no_of_dependents].[All]" allUniqueName="[Table1].[no_of_dependents].[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self_employed]" caption="self_employed" attribute="1" defaultMemberUniqueName="[Table1].[self_employed].[All]" allUniqueName="[Table1].[self_employed].[All]" dimensionUniqueName="[Table1]" displayFolder="" count="0" memberValueDatatype="130" unbalanced="0"/>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0" memberValueDatatype="20" unbalanced="0"/>
    <cacheHierarchy uniqueName="[Table1].[cibil_score]" caption="cibil_score" attribute="1" defaultMemberUniqueName="[Table1].[cibil_score].[All]" allUniqueName="[Table1].[cibil_score].[All]" dimensionUniqueName="[Table1]" displayFolder="" count="2" memberValueDatatype="20" unbalanced="0">
      <fieldsUsage count="2">
        <fieldUsage x="-1"/>
        <fieldUsage x="3"/>
      </fieldsUsage>
    </cacheHierarchy>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2" memberValueDatatype="130" unbalanced="0">
      <fieldsUsage count="2">
        <fieldUsage x="-1"/>
        <fieldUsage x="0"/>
      </fieldsUsage>
    </cacheHierarchy>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hidden="1">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hidden="1">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hidden="1">
      <extLst>
        <ext xmlns:x15="http://schemas.microsoft.com/office/spreadsheetml/2010/11/main" uri="{B97F6D7D-B522-45F9-BDA1-12C45D357490}">
          <x15:cacheHierarchy aggregatedColumn="27"/>
        </ext>
      </extLst>
    </cacheHierarchy>
    <cacheHierarchy uniqueName="[Measures].[Sum of Total Income]" caption="Sum of Total Income" measure="1" displayFolder="" measureGroup="Table1" count="0" hidden="1">
      <extLst>
        <ext xmlns:x15="http://schemas.microsoft.com/office/spreadsheetml/2010/11/main" uri="{B97F6D7D-B522-45F9-BDA1-12C45D357490}">
          <x15:cacheHierarchy aggregatedColumn="29"/>
        </ext>
      </extLst>
    </cacheHierarchy>
    <cacheHierarchy uniqueName="[Measures].[Count of Total Income]" caption="Count of Total Income" measure="1" displayFolder="" measureGroup="Table1" count="0" hidden="1">
      <extLst>
        <ext xmlns:x15="http://schemas.microsoft.com/office/spreadsheetml/2010/11/main" uri="{B97F6D7D-B522-45F9-BDA1-12C45D357490}">
          <x15:cacheHierarchy aggregatedColumn="29"/>
        </ext>
      </extLst>
    </cacheHierarchy>
  </cacheHierarchies>
  <kpis count="0"/>
  <dimensions count="3">
    <dimension measure="1" name="Measures" uniqueName="[Measures]" caption="Measures"/>
    <dimension name="Range" uniqueName="[Range]" caption="Range"/>
    <dimension name="Table1" uniqueName="[Table1]" caption="Table1"/>
  </dimensions>
  <measureGroups count="2">
    <measureGroup name="Range" caption="Range"/>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586354282408" backgroundQuery="1" createdVersion="8" refreshedVersion="8" minRefreshableVersion="3" recordCount="0" supportSubquery="1" supportAdvancedDrill="1" xr:uid="{6DD8C133-03D8-41A9-B98F-9B99FBCC5B56}">
  <cacheSource type="external" connectionId="1"/>
  <cacheFields count="5">
    <cacheField name="[Range].[education].[education]" caption="education" numFmtId="0" hierarchy="2" level="1">
      <sharedItems count="2">
        <s v=" Graduate"/>
        <s v=" Not Graduate"/>
      </sharedItems>
    </cacheField>
    <cacheField name="[Range].[loan_status].[loan_status]" caption="loan_status" numFmtId="0" hierarchy="12" level="1">
      <sharedItems count="2">
        <s v=" Approved"/>
        <s v=" Rejected"/>
      </sharedItems>
    </cacheField>
    <cacheField name="[Measures].[Count of loan_id]" caption="Count of loan_id" numFmtId="0" hierarchy="34" level="32767"/>
    <cacheField name="[Table1].[loan_id].[loan_id]" caption="loan_id" numFmtId="0" hierarchy="15" level="1">
      <sharedItems containsSemiMixedTypes="0" containsNonDate="0" containsString="0"/>
    </cacheField>
    <cacheField name="[Table1].[cibil_score].[cibil_score]" caption="cibil_score" numFmtId="0" hierarchy="22" level="1">
      <sharedItems containsSemiMixedTypes="0" containsNonDate="0" containsString="0"/>
    </cacheField>
  </cacheFields>
  <cacheHierarchies count="44">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2" memberValueDatatype="130" unbalanced="0">
      <fieldsUsage count="2">
        <fieldUsage x="-1"/>
        <fieldUsage x="0"/>
      </fieldsUsage>
    </cacheHierarchy>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2" memberValueDatatype="130" unbalanced="0">
      <fieldsUsage count="2">
        <fieldUsage x="-1"/>
        <fieldUsage x="1"/>
      </fieldsUsage>
    </cacheHierarchy>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2" memberValueDatatype="20" unbalanced="0">
      <fieldsUsage count="2">
        <fieldUsage x="-1"/>
        <fieldUsage x="3"/>
      </fieldsUsage>
    </cacheHierarchy>
    <cacheHierarchy uniqueName="[Table1].[no_of_dependents]" caption="no_of_dependents" attribute="1" defaultMemberUniqueName="[Table1].[no_of_dependents].[All]" allUniqueName="[Table1].[no_of_dependents].[All]" dimensionUniqueName="[Table1]" displayFolder="" count="0" memberValueDatatype="20" unbalanced="0"/>
    <cacheHierarchy uniqueName="[Table1].[education]" caption="education" attribute="1" defaultMemberUniqueName="[Table1].[education].[All]" allUniqueName="[Table1].[education].[All]" dimensionUniqueName="[Table1]" displayFolder="" count="0" memberValueDatatype="130" unbalanced="0"/>
    <cacheHierarchy uniqueName="[Table1].[self_employed]" caption="self_employed" attribute="1" defaultMemberUniqueName="[Table1].[self_employed].[All]" allUniqueName="[Table1].[self_employed].[All]" dimensionUniqueName="[Table1]" displayFolder="" count="0" memberValueDatatype="130" unbalanced="0"/>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0" memberValueDatatype="20" unbalanced="0"/>
    <cacheHierarchy uniqueName="[Table1].[cibil_score]" caption="cibil_score" attribute="1" defaultMemberUniqueName="[Table1].[cibil_score].[All]" allUniqueName="[Table1].[cibil_score].[All]" dimensionUniqueName="[Table1]" displayFolder="" count="2" memberValueDatatype="20" unbalanced="0">
      <fieldsUsage count="2">
        <fieldUsage x="-1"/>
        <fieldUsage x="4"/>
      </fieldsUsage>
    </cacheHierarchy>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0" memberValueDatatype="130" unbalanced="0"/>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oneField="1" hidden="1">
      <fieldsUsage count="1">
        <fieldUsage x="2"/>
      </fieldsUsage>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hidden="1">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hidden="1">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hidden="1">
      <extLst>
        <ext xmlns:x15="http://schemas.microsoft.com/office/spreadsheetml/2010/11/main" uri="{B97F6D7D-B522-45F9-BDA1-12C45D357490}">
          <x15:cacheHierarchy aggregatedColumn="27"/>
        </ext>
      </extLst>
    </cacheHierarchy>
    <cacheHierarchy uniqueName="[Measures].[Sum of Total Income]" caption="Sum of Total Income" measure="1" displayFolder="" measureGroup="Table1" count="0" hidden="1">
      <extLst>
        <ext xmlns:x15="http://schemas.microsoft.com/office/spreadsheetml/2010/11/main" uri="{B97F6D7D-B522-45F9-BDA1-12C45D357490}">
          <x15:cacheHierarchy aggregatedColumn="29"/>
        </ext>
      </extLst>
    </cacheHierarchy>
    <cacheHierarchy uniqueName="[Measures].[Count of Total Income]" caption="Count of Total Income" measure="1" displayFolder="" measureGroup="Table1" count="0" hidden="1">
      <extLst>
        <ext xmlns:x15="http://schemas.microsoft.com/office/spreadsheetml/2010/11/main" uri="{B97F6D7D-B522-45F9-BDA1-12C45D357490}">
          <x15:cacheHierarchy aggregatedColumn="29"/>
        </ext>
      </extLst>
    </cacheHierarchy>
  </cacheHierarchies>
  <kpis count="0"/>
  <dimensions count="3">
    <dimension measure="1" name="Measures" uniqueName="[Measures]" caption="Measures"/>
    <dimension name="Range" uniqueName="[Range]" caption="Range"/>
    <dimension name="Table1" uniqueName="[Table1]" caption="Table1"/>
  </dimensions>
  <measureGroups count="2">
    <measureGroup name="Range" caption="Range"/>
    <measureGroup name="Table1" caption="Table1"/>
  </measureGroups>
  <maps count="2">
    <map measureGroup="0" dimension="1"/>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HP" refreshedDate="45970.58295300926" backgroundQuery="1" createdVersion="3" refreshedVersion="8" minRefreshableVersion="3" recordCount="0" supportSubquery="1" supportAdvancedDrill="1" xr:uid="{7014C19F-647F-4D57-B918-9874FF98E551}">
  <cacheSource type="external" connectionId="1">
    <extLst>
      <ext xmlns:x14="http://schemas.microsoft.com/office/spreadsheetml/2009/9/main" uri="{F057638F-6D5F-4e77-A914-E7F072B9BCA8}">
        <x14:sourceConnection name="ThisWorkbookDataModel"/>
      </ext>
    </extLst>
  </cacheSource>
  <cacheFields count="0"/>
  <cacheHierarchies count="42">
    <cacheHierarchy uniqueName="[Range].[loan_id]" caption="loan_id" attribute="1" defaultMemberUniqueName="[Range].[loan_id].[All]" allUniqueName="[Range].[loan_id].[All]" dimensionUniqueName="[Range]" displayFolder="" count="0" memberValueDatatype="20" unbalanced="0"/>
    <cacheHierarchy uniqueName="[Range].[no_of_dependents]" caption="no_of_dependents" attribute="1" defaultMemberUniqueName="[Range].[no_of_dependents].[All]" allUniqueName="[Range].[no_of_dependents].[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self_employed]" caption="self_employed" attribute="1" defaultMemberUniqueName="[Range].[self_employed].[All]" allUniqueName="[Range].[self_employed].[All]" dimensionUniqueName="[Range]" displayFolder="" count="0" memberValueDatatype="130" unbalanced="0"/>
    <cacheHierarchy uniqueName="[Range].[income_annum]" caption="income_annum" attribute="1" defaultMemberUniqueName="[Range].[income_annum].[All]" allUniqueName="[Range].[income_annum].[All]" dimensionUniqueName="[Range]" displayFolder="" count="0" memberValueDatatype="20" unbalanced="0"/>
    <cacheHierarchy uniqueName="[Range].[loan_amount]" caption="loan_amount" attribute="1" defaultMemberUniqueName="[Range].[loan_amount].[All]" allUniqueName="[Range].[loan_amount].[All]" dimensionUniqueName="[Range]" displayFolder="" count="0" memberValueDatatype="20" unbalanced="0"/>
    <cacheHierarchy uniqueName="[Range].[loan_term]" caption="loan_term" attribute="1" defaultMemberUniqueName="[Range].[loan_term].[All]" allUniqueName="[Range].[loan_term].[All]" dimensionUniqueName="[Range]" displayFolder="" count="0" memberValueDatatype="20" unbalanced="0"/>
    <cacheHierarchy uniqueName="[Range].[cibil_score]" caption="cibil_score" attribute="1" defaultMemberUniqueName="[Range].[cibil_score].[All]" allUniqueName="[Range].[cibil_score].[All]" dimensionUniqueName="[Range]" displayFolder="" count="0" memberValueDatatype="20" unbalanced="0"/>
    <cacheHierarchy uniqueName="[Range].[residential_assets_value]" caption="residential_assets_value" attribute="1" defaultMemberUniqueName="[Range].[residential_assets_value].[All]" allUniqueName="[Range].[residential_assets_value].[All]" dimensionUniqueName="[Range]" displayFolder="" count="0" memberValueDatatype="20" unbalanced="0"/>
    <cacheHierarchy uniqueName="[Range].[commercial_assets_value]" caption="commercial_assets_value" attribute="1" defaultMemberUniqueName="[Range].[commercial_assets_value].[All]" allUniqueName="[Range].[commercial_assets_value].[All]" dimensionUniqueName="[Range]" displayFolder="" count="0" memberValueDatatype="20" unbalanced="0"/>
    <cacheHierarchy uniqueName="[Range].[luxury_assets_value]" caption="luxury_assets_value" attribute="1" defaultMemberUniqueName="[Range].[luxury_assets_value].[All]" allUniqueName="[Range].[luxury_assets_value].[All]" dimensionUniqueName="[Range]" displayFolder="" count="0" memberValueDatatype="20" unbalanced="0"/>
    <cacheHierarchy uniqueName="[Range].[bank_asset_value]" caption="bank_asset_value" attribute="1" defaultMemberUniqueName="[Range].[bank_asset_value].[All]" allUniqueName="[Range].[bank_asset_value].[All]" dimensionUniqueName="[Range]" displayFolder="" count="0" memberValueDatatype="20" unbalanced="0"/>
    <cacheHierarchy uniqueName="[Range].[loan_status]" caption="loan_status" attribute="1" defaultMemberUniqueName="[Range].[loan_status].[All]" allUniqueName="[Range].[loan_status].[All]" dimensionUniqueName="[Range]" displayFolder="" count="0" memberValueDatatype="130" unbalanced="0"/>
    <cacheHierarchy uniqueName="[Range].[Income_to_Loan]" caption="Income_to_Loan" attribute="1" defaultMemberUniqueName="[Range].[Income_to_Loan].[All]" allUniqueName="[Range].[Income_to_Loan].[All]" dimensionUniqueName="[Range]" displayFolder="" count="0" memberValueDatatype="5" unbalanced="0"/>
    <cacheHierarchy uniqueName="[Range].[Total Income]" caption="Total Income" attribute="1" defaultMemberUniqueName="[Range].[Total Income].[All]" allUniqueName="[Range].[Total Income].[All]" dimensionUniqueName="[Range]" displayFolder="" count="0" memberValueDatatype="20" unbalanced="0"/>
    <cacheHierarchy uniqueName="[Table1].[loan_id]" caption="loan_id" attribute="1" defaultMemberUniqueName="[Table1].[loan_id].[All]" allUniqueName="[Table1].[loan_id].[All]" dimensionUniqueName="[Table1]" displayFolder="" count="2" memberValueDatatype="20" unbalanced="0"/>
    <cacheHierarchy uniqueName="[Table1].[no_of_dependents]" caption="no_of_dependents" attribute="1" defaultMemberUniqueName="[Table1].[no_of_dependents].[All]" allUniqueName="[Table1].[no_of_dependents].[All]" dimensionUniqueName="[Table1]" displayFolder="" count="0" memberValueDatatype="20" unbalanced="0"/>
    <cacheHierarchy uniqueName="[Table1].[education]" caption="education" attribute="1" defaultMemberUniqueName="[Table1].[education].[All]" allUniqueName="[Table1].[education].[All]" dimensionUniqueName="[Table1]" displayFolder="" count="2" memberValueDatatype="130" unbalanced="0"/>
    <cacheHierarchy uniqueName="[Table1].[self_employed]" caption="self_employed" attribute="1" defaultMemberUniqueName="[Table1].[self_employed].[All]" allUniqueName="[Table1].[self_employed].[All]" dimensionUniqueName="[Table1]" displayFolder="" count="2" memberValueDatatype="130" unbalanced="0"/>
    <cacheHierarchy uniqueName="[Table1].[income_annum]" caption="income_annum" attribute="1" defaultMemberUniqueName="[Table1].[income_annum].[All]" allUniqueName="[Table1].[income_annum].[All]" dimensionUniqueName="[Table1]" displayFolder="" count="0" memberValueDatatype="20" unbalanced="0"/>
    <cacheHierarchy uniqueName="[Table1].[loan_amount]" caption="loan_amount" attribute="1" defaultMemberUniqueName="[Table1].[loan_amount].[All]" allUniqueName="[Table1].[loan_amount].[All]" dimensionUniqueName="[Table1]" displayFolder="" count="0" memberValueDatatype="20" unbalanced="0"/>
    <cacheHierarchy uniqueName="[Table1].[loan_term]" caption="loan_term" attribute="1" defaultMemberUniqueName="[Table1].[loan_term].[All]" allUniqueName="[Table1].[loan_term].[All]" dimensionUniqueName="[Table1]" displayFolder="" count="2" memberValueDatatype="20" unbalanced="0"/>
    <cacheHierarchy uniqueName="[Table1].[cibil_score]" caption="cibil_score" attribute="1" defaultMemberUniqueName="[Table1].[cibil_score].[All]" allUniqueName="[Table1].[cibil_score].[All]" dimensionUniqueName="[Table1]" displayFolder="" count="2" memberValueDatatype="20" unbalanced="0"/>
    <cacheHierarchy uniqueName="[Table1].[residential_assets_value]" caption="residential_assets_value" attribute="1" defaultMemberUniqueName="[Table1].[residential_assets_value].[All]" allUniqueName="[Table1].[residential_assets_value].[All]" dimensionUniqueName="[Table1]" displayFolder="" count="0" memberValueDatatype="20" unbalanced="0"/>
    <cacheHierarchy uniqueName="[Table1].[commercial_assets_value]" caption="commercial_assets_value" attribute="1" defaultMemberUniqueName="[Table1].[commercial_assets_value].[All]" allUniqueName="[Table1].[commercial_assets_value].[All]" dimensionUniqueName="[Table1]" displayFolder="" count="0" memberValueDatatype="20" unbalanced="0"/>
    <cacheHierarchy uniqueName="[Table1].[luxury_assets_value]" caption="luxury_assets_value" attribute="1" defaultMemberUniqueName="[Table1].[luxury_assets_value].[All]" allUniqueName="[Table1].[luxury_assets_value].[All]" dimensionUniqueName="[Table1]" displayFolder="" count="0" memberValueDatatype="20" unbalanced="0"/>
    <cacheHierarchy uniqueName="[Table1].[bank_asset_value]" caption="bank_asset_value" attribute="1" defaultMemberUniqueName="[Table1].[bank_asset_value].[All]" allUniqueName="[Table1].[bank_asset_value].[All]" dimensionUniqueName="[Table1]" displayFolder="" count="0" memberValueDatatype="20" unbalanced="0"/>
    <cacheHierarchy uniqueName="[Table1].[loan_status]" caption="loan_status" attribute="1" defaultMemberUniqueName="[Table1].[loan_status].[All]" allUniqueName="[Table1].[loan_status].[All]" dimensionUniqueName="[Table1]" displayFolder="" count="2" memberValueDatatype="130" unbalanced="0"/>
    <cacheHierarchy uniqueName="[Table1].[Income_to_Loan]" caption="Income_to_Loan" attribute="1" defaultMemberUniqueName="[Table1].[Income_to_Loan].[All]" allUniqueName="[Table1].[Income_to_Loan].[All]" dimensionUniqueName="[Table1]" displayFolder="" count="0" memberValueDatatype="5" unbalanced="0"/>
    <cacheHierarchy uniqueName="[Table1].[Total Income]" caption="Total Income" attribute="1" defaultMemberUniqueName="[Table1].[Total Income].[All]" allUniqueName="[Table1].[Total Income].[All]" dimensionUniqueName="[Table1]" displayFolder="" count="0" memberValueDatatype="20" unbalanced="0"/>
    <cacheHierarchy uniqueName="[Measures].[__XL_Count Range]" caption="__XL_Count Range" measure="1" displayFolder="" measureGroup="Range" count="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loan_id]" caption="Sum of loan_id" measure="1" displayFolder="" measureGroup="Range" count="0" hidden="1">
      <extLst>
        <ext xmlns:x15="http://schemas.microsoft.com/office/spreadsheetml/2010/11/main" uri="{B97F6D7D-B522-45F9-BDA1-12C45D357490}">
          <x15:cacheHierarchy aggregatedColumn="0"/>
        </ext>
      </extLst>
    </cacheHierarchy>
    <cacheHierarchy uniqueName="[Measures].[Count of loan_id]" caption="Count of loan_id" measure="1" displayFolder="" measureGroup="Range" count="0" hidden="1">
      <extLst>
        <ext xmlns:x15="http://schemas.microsoft.com/office/spreadsheetml/2010/11/main" uri="{B97F6D7D-B522-45F9-BDA1-12C45D357490}">
          <x15:cacheHierarchy aggregatedColumn="0"/>
        </ext>
      </extLst>
    </cacheHierarchy>
    <cacheHierarchy uniqueName="[Measures].[Sum of loan_id 2]" caption="Sum of loan_id 2" measure="1" displayFolder="" measureGroup="Table1" count="0" hidden="1">
      <extLst>
        <ext xmlns:x15="http://schemas.microsoft.com/office/spreadsheetml/2010/11/main" uri="{B97F6D7D-B522-45F9-BDA1-12C45D357490}">
          <x15:cacheHierarchy aggregatedColumn="15"/>
        </ext>
      </extLst>
    </cacheHierarchy>
    <cacheHierarchy uniqueName="[Measures].[Count of loan_id 2]" caption="Count of loan_id 2" measure="1" displayFolder="" measureGroup="Table1" count="0" hidden="1">
      <extLst>
        <ext xmlns:x15="http://schemas.microsoft.com/office/spreadsheetml/2010/11/main" uri="{B97F6D7D-B522-45F9-BDA1-12C45D357490}">
          <x15:cacheHierarchy aggregatedColumn="15"/>
        </ext>
      </extLst>
    </cacheHierarchy>
    <cacheHierarchy uniqueName="[Measures].[Sum of cibil_score]" caption="Sum of cibil_score" measure="1" displayFolder="" measureGroup="Table1" count="0" hidden="1">
      <extLst>
        <ext xmlns:x15="http://schemas.microsoft.com/office/spreadsheetml/2010/11/main" uri="{B97F6D7D-B522-45F9-BDA1-12C45D357490}">
          <x15:cacheHierarchy aggregatedColumn="22"/>
        </ext>
      </extLst>
    </cacheHierarchy>
    <cacheHierarchy uniqueName="[Measures].[Average of cibil_score]" caption="Average of cibil_score" measure="1" displayFolder="" measureGroup="Table1" count="0" hidden="1">
      <extLst>
        <ext xmlns:x15="http://schemas.microsoft.com/office/spreadsheetml/2010/11/main" uri="{B97F6D7D-B522-45F9-BDA1-12C45D357490}">
          <x15:cacheHierarchy aggregatedColumn="22"/>
        </ext>
      </extLst>
    </cacheHierarchy>
    <cacheHierarchy uniqueName="[Measures].[Sum of loan_term]" caption="Sum of loan_term" measure="1" displayFolder="" measureGroup="Table1" count="0" hidden="1">
      <extLst>
        <ext xmlns:x15="http://schemas.microsoft.com/office/spreadsheetml/2010/11/main" uri="{B97F6D7D-B522-45F9-BDA1-12C45D357490}">
          <x15:cacheHierarchy aggregatedColumn="21"/>
        </ext>
      </extLst>
    </cacheHierarchy>
    <cacheHierarchy uniqueName="[Measures].[Distinct Count of loan_term]" caption="Distinct Count of loan_term" measure="1" displayFolder="" measureGroup="Table1" count="0" hidden="1">
      <extLst>
        <ext xmlns:x15="http://schemas.microsoft.com/office/spreadsheetml/2010/11/main" uri="{B97F6D7D-B522-45F9-BDA1-12C45D357490}">
          <x15:cacheHierarchy aggregatedColumn="21"/>
        </ext>
      </extLst>
    </cacheHierarchy>
    <cacheHierarchy uniqueName="[Measures].[Count of loan_status]" caption="Count of loan_status" measure="1" displayFolder="" measureGroup="Table1" count="0" hidden="1">
      <extLst>
        <ext xmlns:x15="http://schemas.microsoft.com/office/spreadsheetml/2010/11/main" uri="{B97F6D7D-B522-45F9-BDA1-12C45D357490}">
          <x15:cacheHierarchy aggregatedColumn="27"/>
        </ext>
      </extLst>
    </cacheHierarchy>
  </cacheHierarchies>
  <kpis count="0"/>
  <extLst>
    <ext xmlns:x14="http://schemas.microsoft.com/office/spreadsheetml/2009/9/main" uri="{725AE2AE-9491-48be-B2B4-4EB974FC3084}">
      <x14:pivotCacheDefinition slicerData="1" pivotCacheId="136992656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BC2997-E99B-4CCC-8E8D-F1BDF672218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2:B33" firstHeaderRow="1" firstDataRow="1" firstDataCol="1"/>
  <pivotFields count="4">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Items count="1">
    <i/>
  </colItems>
  <dataFields count="1">
    <dataField name="Count of loan_status" fld="1" subtotal="count" baseField="0" baseItem="0"/>
  </dataFields>
  <chartFormats count="11">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0" count="1" selected="0">
            <x v="0"/>
          </reference>
        </references>
      </pivotArea>
    </chartFormat>
    <chartFormat chart="2" format="14">
      <pivotArea type="data" outline="0" fieldPosition="0">
        <references count="2">
          <reference field="4294967294" count="1" selected="0">
            <x v="0"/>
          </reference>
          <reference field="0" count="1" selected="0">
            <x v="1"/>
          </reference>
        </references>
      </pivotArea>
    </chartFormat>
    <chartFormat chart="2" format="15">
      <pivotArea type="data" outline="0" fieldPosition="0">
        <references count="2">
          <reference field="4294967294" count="1" selected="0">
            <x v="0"/>
          </reference>
          <reference field="0" count="1" selected="0">
            <x v="2"/>
          </reference>
        </references>
      </pivotArea>
    </chartFormat>
    <chartFormat chart="2" format="16">
      <pivotArea type="data" outline="0" fieldPosition="0">
        <references count="2">
          <reference field="4294967294" count="1" selected="0">
            <x v="0"/>
          </reference>
          <reference field="0" count="1" selected="0">
            <x v="3"/>
          </reference>
        </references>
      </pivotArea>
    </chartFormat>
    <chartFormat chart="2" format="17">
      <pivotArea type="data" outline="0" fieldPosition="0">
        <references count="2">
          <reference field="4294967294" count="1" selected="0">
            <x v="0"/>
          </reference>
          <reference field="0" count="1" selected="0">
            <x v="4"/>
          </reference>
        </references>
      </pivotArea>
    </chartFormat>
    <chartFormat chart="2" format="18">
      <pivotArea type="data" outline="0" fieldPosition="0">
        <references count="2">
          <reference field="4294967294" count="1" selected="0">
            <x v="0"/>
          </reference>
          <reference field="0" count="1" selected="0">
            <x v="5"/>
          </reference>
        </references>
      </pivotArea>
    </chartFormat>
    <chartFormat chart="2" format="19">
      <pivotArea type="data" outline="0" fieldPosition="0">
        <references count="2">
          <reference field="4294967294" count="1" selected="0">
            <x v="0"/>
          </reference>
          <reference field="0" count="1" selected="0">
            <x v="6"/>
          </reference>
        </references>
      </pivotArea>
    </chartFormat>
    <chartFormat chart="2" format="20">
      <pivotArea type="data" outline="0" fieldPosition="0">
        <references count="2">
          <reference field="4294967294" count="1" selected="0">
            <x v="0"/>
          </reference>
          <reference field="0" count="1" selected="0">
            <x v="7"/>
          </reference>
        </references>
      </pivotArea>
    </chartFormat>
    <chartFormat chart="2" format="21">
      <pivotArea type="data" outline="0" fieldPosition="0">
        <references count="2">
          <reference field="4294967294" count="1" selected="0">
            <x v="0"/>
          </reference>
          <reference field="0" count="1" selected="0">
            <x v="8"/>
          </reference>
        </references>
      </pivotArea>
    </chartFormat>
    <chartFormat chart="2" format="22">
      <pivotArea type="data" outline="0" fieldPosition="0">
        <references count="2">
          <reference field="4294967294" count="1" selected="0">
            <x v="0"/>
          </reference>
          <reference field="0" count="1" selected="0">
            <x v="9"/>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loan_id].&amp;[11]"/>
      </members>
    </pivotHierarchy>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Distinct Count of loan_term"/>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an_approval_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A44ED81-10DA-4860-A04F-F8985D09AA4E}" name="PivotTable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16:B19"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Average of cibil_score" fld="1" subtotal="average" baseField="0" baseItem="0"/>
  </dataFields>
  <chartFormats count="1">
    <chartFormat chart="2"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loan_id].&amp;[11]"/>
      </members>
    </pivotHierarchy>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Average of cibil_score"/>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an_approval_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B33B901-CB1C-4350-8C93-546FE2E577A1}"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10:B13" firstHeaderRow="1" firstDataRow="1" firstDataCol="1"/>
  <pivotFields count="4">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loan_id" fld="1" subtotal="count" baseField="0" baseItem="0"/>
  </dataFields>
  <chartFormats count="1">
    <chartFormat chart="2" format="2"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loan_id].&amp;[11]"/>
      </members>
    </pivotHierarchy>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caption="Count of loan_id"/>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an_approval_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69A80C-8101-4464-A5BC-9757499FD039}"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D7" firstHeaderRow="1" firstDataRow="2" firstDataCol="1"/>
  <pivotFields count="5">
    <pivotField axis="axisRow" allDrilled="1" subtotalTop="0" showAll="0" dataSourceSort="1" defaultSubtotal="0" defaultAttributeDrillState="1">
      <items count="2">
        <item x="0"/>
        <item x="1"/>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Fields count="1">
    <field x="1"/>
  </colFields>
  <colItems count="3">
    <i>
      <x/>
    </i>
    <i>
      <x v="1"/>
    </i>
    <i t="grand">
      <x/>
    </i>
  </colItems>
  <dataFields count="1">
    <dataField name="Count of loan_id" fld="2" subtotal="count" baseField="0" baseItem="0"/>
  </dataFields>
  <chartFormats count="2">
    <chartFormat chart="2" format="4" series="1">
      <pivotArea type="data" outline="0" fieldPosition="0">
        <references count="2">
          <reference field="4294967294" count="1" selected="0">
            <x v="0"/>
          </reference>
          <reference field="1" count="1" selected="0">
            <x v="0"/>
          </reference>
        </references>
      </pivotArea>
    </chartFormat>
    <chartFormat chart="2" format="5" series="1">
      <pivotArea type="data" outline="0" fieldPosition="0">
        <references count="2">
          <reference field="4294967294" count="1" selected="0">
            <x v="0"/>
          </reference>
          <reference field="1" count="1" selected="0">
            <x v="1"/>
          </reference>
        </references>
      </pivotArea>
    </chartFormat>
  </chartFormat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Table1].[loan_id].&amp;[11]"/>
      </members>
    </pivotHierarchy>
    <pivotHierarchy dragToData="1"/>
    <pivotHierarchy multipleItemSelectionAllowed="1"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Count of loan_id"/>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1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an_approval_dataset!$A$1:$O$4270">
        <x15:activeTabTopLevelEntity name="[Rang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7815210-95D4-49C7-B2AE-548BA50BF7B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3:I11" firstHeaderRow="1" firstDataRow="2" firstDataCol="1"/>
  <pivotFields count="3">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7">
    <i>
      <x/>
    </i>
    <i>
      <x v="1"/>
    </i>
    <i>
      <x v="2"/>
    </i>
    <i>
      <x v="3"/>
    </i>
    <i>
      <x v="4"/>
    </i>
    <i>
      <x v="5"/>
    </i>
    <i t="grand">
      <x/>
    </i>
  </rowItems>
  <colFields count="1">
    <field x="1"/>
  </colFields>
  <colItems count="3">
    <i>
      <x/>
    </i>
    <i>
      <x v="1"/>
    </i>
    <i t="grand">
      <x/>
    </i>
  </colItems>
  <dataFields count="1">
    <dataField name="Count of Total Income" fld="2" subtotal="count" baseField="0" baseItem="0"/>
  </dataFields>
  <pivotHierarchies count="4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Count of Total Income"/>
  </pivotHierarchies>
  <pivotTableStyleInfo name="PivotStyleLight16" showRowHeaders="1" showColHeaders="1" showRowStripes="0" showColStripes="0" showLastColumn="1"/>
  <rowHierarchiesUsage count="1">
    <rowHierarchyUsage hierarchyUsage="16"/>
  </rowHierarchiesUsage>
  <colHierarchiesUsage count="1">
    <colHierarchyUsage hierarchyUsage="1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loan_approval_dataset.xlsx!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CF647591-9CE5-4149-95A2-BE1757690EA3}" sourceName="[Table1].[education]">
  <pivotTables>
    <pivotTable tabId="2" name="PivotTable2"/>
    <pivotTable tabId="2" name="PivotTable1"/>
    <pivotTable tabId="2" name="PivotTable3"/>
    <pivotTable tabId="2" name="PivotTable4"/>
  </pivotTables>
  <data>
    <olap pivotCacheId="1369926560">
      <levels count="2">
        <level uniqueName="[Table1].[education].[(All)]" sourceCaption="(All)" count="0"/>
        <level uniqueName="[Table1].[education].[education]" sourceCaption="education" count="2">
          <ranges>
            <range startItem="0">
              <i n="[Table1].[education].&amp;[ Graduate]" c=" Graduate"/>
              <i n="[Table1].[education].&amp;[ Not Graduate]" c=" Not Graduate"/>
            </range>
          </ranges>
        </level>
      </levels>
      <selections count="1">
        <selection n="[Table1].[educat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an_term" xr10:uid="{3FDBA04C-5054-418E-9BD4-1ADEDED6C4DE}" sourceName="[Table1].[loan_term]">
  <pivotTables>
    <pivotTable tabId="2" name="PivotTable2"/>
    <pivotTable tabId="2" name="PivotTable1"/>
    <pivotTable tabId="2" name="PivotTable3"/>
    <pivotTable tabId="2" name="PivotTable4"/>
  </pivotTables>
  <data>
    <olap pivotCacheId="1369926560">
      <levels count="2">
        <level uniqueName="[Table1].[loan_term].[(All)]" sourceCaption="(All)" count="0"/>
        <level uniqueName="[Table1].[loan_term].[loan_term]" sourceCaption="loan_term" count="10">
          <ranges>
            <range startItem="0">
              <i n="[Table1].[loan_term].&amp;[2]" c="2"/>
              <i n="[Table1].[loan_term].&amp;[4]" c="4"/>
              <i n="[Table1].[loan_term].&amp;[6]" c="6"/>
              <i n="[Table1].[loan_term].&amp;[8]" c="8"/>
              <i n="[Table1].[loan_term].&amp;[10]" c="10"/>
              <i n="[Table1].[loan_term].&amp;[12]" c="12"/>
              <i n="[Table1].[loan_term].&amp;[14]" c="14"/>
              <i n="[Table1].[loan_term].&amp;[16]" c="16"/>
              <i n="[Table1].[loan_term].&amp;[18]" c="18"/>
              <i n="[Table1].[loan_term].&amp;[20]" c="20"/>
            </range>
          </ranges>
        </level>
      </levels>
      <selections count="1">
        <selection n="[Table1].[loan_term].[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lf_employed" xr10:uid="{0AE161A7-E2EF-4A1E-AB84-3E9A3E0DDCB7}" sourceName="[Table1].[self_employed]">
  <pivotTables>
    <pivotTable tabId="2" name="PivotTable2"/>
    <pivotTable tabId="2" name="PivotTable1"/>
    <pivotTable tabId="2" name="PivotTable3"/>
    <pivotTable tabId="2" name="PivotTable4"/>
  </pivotTables>
  <data>
    <olap pivotCacheId="1369926560">
      <levels count="2">
        <level uniqueName="[Table1].[self_employed].[(All)]" sourceCaption="(All)" count="0"/>
        <level uniqueName="[Table1].[self_employed].[self_employed]" sourceCaption="self_employed" count="2">
          <ranges>
            <range startItem="0">
              <i n="[Table1].[self_employed].&amp;[ No]" c=" No"/>
              <i n="[Table1].[self_employed].&amp;[ Yes]" c=" Yes"/>
            </range>
          </ranges>
        </level>
      </levels>
      <selections count="1">
        <selection n="[Table1].[self_employed].[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bil_score" xr10:uid="{75CCAEF5-5DF5-4AC3-BFBA-EBB56C786661}" sourceName="[Table1].[cibil_score]">
  <pivotTables>
    <pivotTable tabId="2" name="PivotTable2"/>
    <pivotTable tabId="2" name="PivotTable1"/>
    <pivotTable tabId="2" name="PivotTable3"/>
    <pivotTable tabId="2" name="PivotTable4"/>
  </pivotTables>
  <data>
    <olap pivotCacheId="1369926560">
      <levels count="2">
        <level uniqueName="[Table1].[cibil_score].[(All)]" sourceCaption="(All)" count="0"/>
        <level uniqueName="[Table1].[cibil_score].[cibil_score]" sourceCaption="cibil_score" count="601">
          <ranges>
            <range startItem="0">
              <i n="[Table1].[cibil_score].&amp;[300]" c="300"/>
              <i n="[Table1].[cibil_score].&amp;[301]" c="301"/>
              <i n="[Table1].[cibil_score].&amp;[302]" c="302"/>
              <i n="[Table1].[cibil_score].&amp;[303]" c="303"/>
              <i n="[Table1].[cibil_score].&amp;[304]" c="304"/>
              <i n="[Table1].[cibil_score].&amp;[305]" c="305"/>
              <i n="[Table1].[cibil_score].&amp;[306]" c="306"/>
              <i n="[Table1].[cibil_score].&amp;[307]" c="307"/>
              <i n="[Table1].[cibil_score].&amp;[308]" c="308"/>
              <i n="[Table1].[cibil_score].&amp;[309]" c="309"/>
              <i n="[Table1].[cibil_score].&amp;[310]" c="310"/>
              <i n="[Table1].[cibil_score].&amp;[311]" c="311"/>
              <i n="[Table1].[cibil_score].&amp;[312]" c="312"/>
              <i n="[Table1].[cibil_score].&amp;[313]" c="313"/>
              <i n="[Table1].[cibil_score].&amp;[314]" c="314"/>
              <i n="[Table1].[cibil_score].&amp;[315]" c="315"/>
              <i n="[Table1].[cibil_score].&amp;[316]" c="316"/>
              <i n="[Table1].[cibil_score].&amp;[317]" c="317"/>
              <i n="[Table1].[cibil_score].&amp;[318]" c="318"/>
              <i n="[Table1].[cibil_score].&amp;[319]" c="319"/>
              <i n="[Table1].[cibil_score].&amp;[320]" c="320"/>
              <i n="[Table1].[cibil_score].&amp;[321]" c="321"/>
              <i n="[Table1].[cibil_score].&amp;[322]" c="322"/>
              <i n="[Table1].[cibil_score].&amp;[323]" c="323"/>
              <i n="[Table1].[cibil_score].&amp;[324]" c="324"/>
              <i n="[Table1].[cibil_score].&amp;[325]" c="325"/>
              <i n="[Table1].[cibil_score].&amp;[326]" c="326"/>
              <i n="[Table1].[cibil_score].&amp;[327]" c="327"/>
              <i n="[Table1].[cibil_score].&amp;[328]" c="328"/>
              <i n="[Table1].[cibil_score].&amp;[329]" c="329"/>
              <i n="[Table1].[cibil_score].&amp;[330]" c="330"/>
              <i n="[Table1].[cibil_score].&amp;[331]" c="331"/>
              <i n="[Table1].[cibil_score].&amp;[332]" c="332"/>
              <i n="[Table1].[cibil_score].&amp;[333]" c="333"/>
              <i n="[Table1].[cibil_score].&amp;[334]" c="334"/>
              <i n="[Table1].[cibil_score].&amp;[335]" c="335"/>
              <i n="[Table1].[cibil_score].&amp;[336]" c="336"/>
              <i n="[Table1].[cibil_score].&amp;[337]" c="337"/>
              <i n="[Table1].[cibil_score].&amp;[338]" c="338"/>
              <i n="[Table1].[cibil_score].&amp;[339]" c="339"/>
              <i n="[Table1].[cibil_score].&amp;[340]" c="340"/>
              <i n="[Table1].[cibil_score].&amp;[341]" c="341"/>
              <i n="[Table1].[cibil_score].&amp;[342]" c="342"/>
              <i n="[Table1].[cibil_score].&amp;[343]" c="343"/>
              <i n="[Table1].[cibil_score].&amp;[344]" c="344"/>
              <i n="[Table1].[cibil_score].&amp;[345]" c="345"/>
              <i n="[Table1].[cibil_score].&amp;[346]" c="346"/>
              <i n="[Table1].[cibil_score].&amp;[347]" c="347"/>
              <i n="[Table1].[cibil_score].&amp;[348]" c="348"/>
              <i n="[Table1].[cibil_score].&amp;[349]" c="349"/>
              <i n="[Table1].[cibil_score].&amp;[350]" c="350"/>
              <i n="[Table1].[cibil_score].&amp;[351]" c="351"/>
              <i n="[Table1].[cibil_score].&amp;[352]" c="352"/>
              <i n="[Table1].[cibil_score].&amp;[353]" c="353"/>
              <i n="[Table1].[cibil_score].&amp;[354]" c="354"/>
              <i n="[Table1].[cibil_score].&amp;[355]" c="355"/>
              <i n="[Table1].[cibil_score].&amp;[356]" c="356"/>
              <i n="[Table1].[cibil_score].&amp;[357]" c="357"/>
              <i n="[Table1].[cibil_score].&amp;[358]" c="358"/>
              <i n="[Table1].[cibil_score].&amp;[359]" c="359"/>
              <i n="[Table1].[cibil_score].&amp;[360]" c="360"/>
              <i n="[Table1].[cibil_score].&amp;[361]" c="361"/>
              <i n="[Table1].[cibil_score].&amp;[362]" c="362"/>
              <i n="[Table1].[cibil_score].&amp;[363]" c="363"/>
              <i n="[Table1].[cibil_score].&amp;[364]" c="364"/>
              <i n="[Table1].[cibil_score].&amp;[365]" c="365"/>
              <i n="[Table1].[cibil_score].&amp;[366]" c="366"/>
              <i n="[Table1].[cibil_score].&amp;[367]" c="367"/>
              <i n="[Table1].[cibil_score].&amp;[368]" c="368"/>
              <i n="[Table1].[cibil_score].&amp;[369]" c="369"/>
              <i n="[Table1].[cibil_score].&amp;[370]" c="370"/>
              <i n="[Table1].[cibil_score].&amp;[371]" c="371"/>
              <i n="[Table1].[cibil_score].&amp;[372]" c="372"/>
              <i n="[Table1].[cibil_score].&amp;[373]" c="373"/>
              <i n="[Table1].[cibil_score].&amp;[374]" c="374"/>
              <i n="[Table1].[cibil_score].&amp;[375]" c="375"/>
              <i n="[Table1].[cibil_score].&amp;[376]" c="376"/>
              <i n="[Table1].[cibil_score].&amp;[377]" c="377"/>
              <i n="[Table1].[cibil_score].&amp;[378]" c="378"/>
              <i n="[Table1].[cibil_score].&amp;[379]" c="379"/>
              <i n="[Table1].[cibil_score].&amp;[380]" c="380"/>
              <i n="[Table1].[cibil_score].&amp;[381]" c="381"/>
              <i n="[Table1].[cibil_score].&amp;[382]" c="382"/>
              <i n="[Table1].[cibil_score].&amp;[383]" c="383"/>
              <i n="[Table1].[cibil_score].&amp;[384]" c="384"/>
              <i n="[Table1].[cibil_score].&amp;[385]" c="385"/>
              <i n="[Table1].[cibil_score].&amp;[386]" c="386"/>
              <i n="[Table1].[cibil_score].&amp;[387]" c="387"/>
              <i n="[Table1].[cibil_score].&amp;[388]" c="388"/>
              <i n="[Table1].[cibil_score].&amp;[389]" c="389"/>
              <i n="[Table1].[cibil_score].&amp;[390]" c="390"/>
              <i n="[Table1].[cibil_score].&amp;[391]" c="391"/>
              <i n="[Table1].[cibil_score].&amp;[392]" c="392"/>
              <i n="[Table1].[cibil_score].&amp;[393]" c="393"/>
              <i n="[Table1].[cibil_score].&amp;[394]" c="394"/>
              <i n="[Table1].[cibil_score].&amp;[395]" c="395"/>
              <i n="[Table1].[cibil_score].&amp;[396]" c="396"/>
              <i n="[Table1].[cibil_score].&amp;[397]" c="397"/>
              <i n="[Table1].[cibil_score].&amp;[398]" c="398"/>
              <i n="[Table1].[cibil_score].&amp;[399]" c="399"/>
              <i n="[Table1].[cibil_score].&amp;[400]" c="400"/>
              <i n="[Table1].[cibil_score].&amp;[401]" c="401"/>
              <i n="[Table1].[cibil_score].&amp;[402]" c="402"/>
              <i n="[Table1].[cibil_score].&amp;[403]" c="403"/>
              <i n="[Table1].[cibil_score].&amp;[404]" c="404"/>
              <i n="[Table1].[cibil_score].&amp;[405]" c="405"/>
              <i n="[Table1].[cibil_score].&amp;[406]" c="406"/>
              <i n="[Table1].[cibil_score].&amp;[407]" c="407"/>
              <i n="[Table1].[cibil_score].&amp;[408]" c="408"/>
              <i n="[Table1].[cibil_score].&amp;[409]" c="409"/>
              <i n="[Table1].[cibil_score].&amp;[410]" c="410"/>
              <i n="[Table1].[cibil_score].&amp;[411]" c="411"/>
              <i n="[Table1].[cibil_score].&amp;[412]" c="412"/>
              <i n="[Table1].[cibil_score].&amp;[413]" c="413"/>
              <i n="[Table1].[cibil_score].&amp;[414]" c="414"/>
              <i n="[Table1].[cibil_score].&amp;[415]" c="415"/>
              <i n="[Table1].[cibil_score].&amp;[416]" c="416"/>
              <i n="[Table1].[cibil_score].&amp;[417]" c="417"/>
              <i n="[Table1].[cibil_score].&amp;[418]" c="418"/>
              <i n="[Table1].[cibil_score].&amp;[419]" c="419"/>
              <i n="[Table1].[cibil_score].&amp;[420]" c="420"/>
              <i n="[Table1].[cibil_score].&amp;[421]" c="421"/>
              <i n="[Table1].[cibil_score].&amp;[422]" c="422"/>
              <i n="[Table1].[cibil_score].&amp;[423]" c="423"/>
              <i n="[Table1].[cibil_score].&amp;[424]" c="424"/>
              <i n="[Table1].[cibil_score].&amp;[425]" c="425"/>
              <i n="[Table1].[cibil_score].&amp;[426]" c="426"/>
              <i n="[Table1].[cibil_score].&amp;[427]" c="427"/>
              <i n="[Table1].[cibil_score].&amp;[428]" c="428"/>
              <i n="[Table1].[cibil_score].&amp;[429]" c="429"/>
              <i n="[Table1].[cibil_score].&amp;[430]" c="430"/>
              <i n="[Table1].[cibil_score].&amp;[431]" c="431"/>
              <i n="[Table1].[cibil_score].&amp;[432]" c="432"/>
              <i n="[Table1].[cibil_score].&amp;[433]" c="433"/>
              <i n="[Table1].[cibil_score].&amp;[434]" c="434"/>
              <i n="[Table1].[cibil_score].&amp;[435]" c="435"/>
              <i n="[Table1].[cibil_score].&amp;[436]" c="436"/>
              <i n="[Table1].[cibil_score].&amp;[437]" c="437"/>
              <i n="[Table1].[cibil_score].&amp;[438]" c="438"/>
              <i n="[Table1].[cibil_score].&amp;[439]" c="439"/>
              <i n="[Table1].[cibil_score].&amp;[440]" c="440"/>
              <i n="[Table1].[cibil_score].&amp;[441]" c="441"/>
              <i n="[Table1].[cibil_score].&amp;[442]" c="442"/>
              <i n="[Table1].[cibil_score].&amp;[443]" c="443"/>
              <i n="[Table1].[cibil_score].&amp;[444]" c="444"/>
              <i n="[Table1].[cibil_score].&amp;[445]" c="445"/>
              <i n="[Table1].[cibil_score].&amp;[446]" c="446"/>
              <i n="[Table1].[cibil_score].&amp;[447]" c="447"/>
              <i n="[Table1].[cibil_score].&amp;[448]" c="448"/>
              <i n="[Table1].[cibil_score].&amp;[449]" c="449"/>
              <i n="[Table1].[cibil_score].&amp;[450]" c="450"/>
              <i n="[Table1].[cibil_score].&amp;[451]" c="451"/>
              <i n="[Table1].[cibil_score].&amp;[452]" c="452"/>
              <i n="[Table1].[cibil_score].&amp;[453]" c="453"/>
              <i n="[Table1].[cibil_score].&amp;[454]" c="454"/>
              <i n="[Table1].[cibil_score].&amp;[455]" c="455"/>
              <i n="[Table1].[cibil_score].&amp;[456]" c="456"/>
              <i n="[Table1].[cibil_score].&amp;[457]" c="457"/>
              <i n="[Table1].[cibil_score].&amp;[458]" c="458"/>
              <i n="[Table1].[cibil_score].&amp;[459]" c="459"/>
              <i n="[Table1].[cibil_score].&amp;[460]" c="460"/>
              <i n="[Table1].[cibil_score].&amp;[461]" c="461"/>
              <i n="[Table1].[cibil_score].&amp;[462]" c="462"/>
              <i n="[Table1].[cibil_score].&amp;[463]" c="463"/>
              <i n="[Table1].[cibil_score].&amp;[464]" c="464"/>
              <i n="[Table1].[cibil_score].&amp;[465]" c="465"/>
              <i n="[Table1].[cibil_score].&amp;[466]" c="466"/>
              <i n="[Table1].[cibil_score].&amp;[467]" c="467"/>
              <i n="[Table1].[cibil_score].&amp;[468]" c="468"/>
              <i n="[Table1].[cibil_score].&amp;[469]" c="469"/>
              <i n="[Table1].[cibil_score].&amp;[470]" c="470"/>
              <i n="[Table1].[cibil_score].&amp;[471]" c="471"/>
              <i n="[Table1].[cibil_score].&amp;[472]" c="472"/>
              <i n="[Table1].[cibil_score].&amp;[473]" c="473"/>
              <i n="[Table1].[cibil_score].&amp;[474]" c="474"/>
              <i n="[Table1].[cibil_score].&amp;[475]" c="475"/>
              <i n="[Table1].[cibil_score].&amp;[476]" c="476"/>
              <i n="[Table1].[cibil_score].&amp;[477]" c="477"/>
              <i n="[Table1].[cibil_score].&amp;[478]" c="478"/>
              <i n="[Table1].[cibil_score].&amp;[479]" c="479"/>
              <i n="[Table1].[cibil_score].&amp;[480]" c="480"/>
              <i n="[Table1].[cibil_score].&amp;[481]" c="481"/>
              <i n="[Table1].[cibil_score].&amp;[482]" c="482"/>
              <i n="[Table1].[cibil_score].&amp;[483]" c="483"/>
              <i n="[Table1].[cibil_score].&amp;[484]" c="484"/>
              <i n="[Table1].[cibil_score].&amp;[485]" c="485"/>
              <i n="[Table1].[cibil_score].&amp;[486]" c="486"/>
              <i n="[Table1].[cibil_score].&amp;[487]" c="487"/>
              <i n="[Table1].[cibil_score].&amp;[488]" c="488"/>
              <i n="[Table1].[cibil_score].&amp;[489]" c="489"/>
              <i n="[Table1].[cibil_score].&amp;[490]" c="490"/>
              <i n="[Table1].[cibil_score].&amp;[491]" c="491"/>
              <i n="[Table1].[cibil_score].&amp;[492]" c="492"/>
              <i n="[Table1].[cibil_score].&amp;[493]" c="493"/>
              <i n="[Table1].[cibil_score].&amp;[494]" c="494"/>
              <i n="[Table1].[cibil_score].&amp;[495]" c="495"/>
              <i n="[Table1].[cibil_score].&amp;[496]" c="496"/>
              <i n="[Table1].[cibil_score].&amp;[497]" c="497"/>
              <i n="[Table1].[cibil_score].&amp;[498]" c="498"/>
              <i n="[Table1].[cibil_score].&amp;[499]" c="499"/>
              <i n="[Table1].[cibil_score].&amp;[500]" c="500"/>
              <i n="[Table1].[cibil_score].&amp;[501]" c="501"/>
              <i n="[Table1].[cibil_score].&amp;[502]" c="502"/>
              <i n="[Table1].[cibil_score].&amp;[503]" c="503"/>
              <i n="[Table1].[cibil_score].&amp;[504]" c="504"/>
              <i n="[Table1].[cibil_score].&amp;[505]" c="505"/>
              <i n="[Table1].[cibil_score].&amp;[506]" c="506"/>
              <i n="[Table1].[cibil_score].&amp;[507]" c="507"/>
              <i n="[Table1].[cibil_score].&amp;[508]" c="508"/>
              <i n="[Table1].[cibil_score].&amp;[509]" c="509"/>
              <i n="[Table1].[cibil_score].&amp;[510]" c="510"/>
              <i n="[Table1].[cibil_score].&amp;[511]" c="511"/>
              <i n="[Table1].[cibil_score].&amp;[512]" c="512"/>
              <i n="[Table1].[cibil_score].&amp;[513]" c="513"/>
              <i n="[Table1].[cibil_score].&amp;[514]" c="514"/>
              <i n="[Table1].[cibil_score].&amp;[515]" c="515"/>
              <i n="[Table1].[cibil_score].&amp;[516]" c="516"/>
              <i n="[Table1].[cibil_score].&amp;[517]" c="517"/>
              <i n="[Table1].[cibil_score].&amp;[518]" c="518"/>
              <i n="[Table1].[cibil_score].&amp;[519]" c="519"/>
              <i n="[Table1].[cibil_score].&amp;[520]" c="520"/>
              <i n="[Table1].[cibil_score].&amp;[521]" c="521"/>
              <i n="[Table1].[cibil_score].&amp;[522]" c="522"/>
              <i n="[Table1].[cibil_score].&amp;[523]" c="523"/>
              <i n="[Table1].[cibil_score].&amp;[524]" c="524"/>
              <i n="[Table1].[cibil_score].&amp;[525]" c="525"/>
              <i n="[Table1].[cibil_score].&amp;[526]" c="526"/>
              <i n="[Table1].[cibil_score].&amp;[527]" c="527"/>
              <i n="[Table1].[cibil_score].&amp;[528]" c="528"/>
              <i n="[Table1].[cibil_score].&amp;[529]" c="529"/>
              <i n="[Table1].[cibil_score].&amp;[530]" c="530"/>
              <i n="[Table1].[cibil_score].&amp;[531]" c="531"/>
              <i n="[Table1].[cibil_score].&amp;[532]" c="532"/>
              <i n="[Table1].[cibil_score].&amp;[533]" c="533"/>
              <i n="[Table1].[cibil_score].&amp;[534]" c="534"/>
              <i n="[Table1].[cibil_score].&amp;[535]" c="535"/>
              <i n="[Table1].[cibil_score].&amp;[536]" c="536"/>
              <i n="[Table1].[cibil_score].&amp;[537]" c="537"/>
              <i n="[Table1].[cibil_score].&amp;[538]" c="538"/>
              <i n="[Table1].[cibil_score].&amp;[539]" c="539"/>
              <i n="[Table1].[cibil_score].&amp;[540]" c="540"/>
              <i n="[Table1].[cibil_score].&amp;[541]" c="541"/>
              <i n="[Table1].[cibil_score].&amp;[542]" c="542"/>
              <i n="[Table1].[cibil_score].&amp;[543]" c="543"/>
              <i n="[Table1].[cibil_score].&amp;[544]" c="544"/>
              <i n="[Table1].[cibil_score].&amp;[545]" c="545"/>
              <i n="[Table1].[cibil_score].&amp;[546]" c="546"/>
              <i n="[Table1].[cibil_score].&amp;[547]" c="547"/>
              <i n="[Table1].[cibil_score].&amp;[548]" c="548"/>
              <i n="[Table1].[cibil_score].&amp;[549]" c="549"/>
              <i n="[Table1].[cibil_score].&amp;[550]" c="550"/>
              <i n="[Table1].[cibil_score].&amp;[551]" c="551"/>
              <i n="[Table1].[cibil_score].&amp;[552]" c="552"/>
              <i n="[Table1].[cibil_score].&amp;[553]" c="553"/>
              <i n="[Table1].[cibil_score].&amp;[554]" c="554"/>
              <i n="[Table1].[cibil_score].&amp;[555]" c="555"/>
              <i n="[Table1].[cibil_score].&amp;[556]" c="556"/>
              <i n="[Table1].[cibil_score].&amp;[557]" c="557"/>
              <i n="[Table1].[cibil_score].&amp;[558]" c="558"/>
              <i n="[Table1].[cibil_score].&amp;[559]" c="559"/>
              <i n="[Table1].[cibil_score].&amp;[560]" c="560"/>
              <i n="[Table1].[cibil_score].&amp;[561]" c="561"/>
              <i n="[Table1].[cibil_score].&amp;[562]" c="562"/>
              <i n="[Table1].[cibil_score].&amp;[563]" c="563"/>
              <i n="[Table1].[cibil_score].&amp;[564]" c="564"/>
              <i n="[Table1].[cibil_score].&amp;[565]" c="565"/>
              <i n="[Table1].[cibil_score].&amp;[566]" c="566"/>
              <i n="[Table1].[cibil_score].&amp;[567]" c="567"/>
              <i n="[Table1].[cibil_score].&amp;[568]" c="568"/>
              <i n="[Table1].[cibil_score].&amp;[569]" c="569"/>
              <i n="[Table1].[cibil_score].&amp;[570]" c="570"/>
              <i n="[Table1].[cibil_score].&amp;[571]" c="571"/>
              <i n="[Table1].[cibil_score].&amp;[572]" c="572"/>
              <i n="[Table1].[cibil_score].&amp;[573]" c="573"/>
              <i n="[Table1].[cibil_score].&amp;[574]" c="574"/>
              <i n="[Table1].[cibil_score].&amp;[575]" c="575"/>
              <i n="[Table1].[cibil_score].&amp;[576]" c="576"/>
              <i n="[Table1].[cibil_score].&amp;[577]" c="577"/>
              <i n="[Table1].[cibil_score].&amp;[578]" c="578"/>
              <i n="[Table1].[cibil_score].&amp;[579]" c="579"/>
              <i n="[Table1].[cibil_score].&amp;[580]" c="580"/>
              <i n="[Table1].[cibil_score].&amp;[581]" c="581"/>
              <i n="[Table1].[cibil_score].&amp;[582]" c="582"/>
              <i n="[Table1].[cibil_score].&amp;[583]" c="583"/>
              <i n="[Table1].[cibil_score].&amp;[584]" c="584"/>
              <i n="[Table1].[cibil_score].&amp;[585]" c="585"/>
              <i n="[Table1].[cibil_score].&amp;[586]" c="586"/>
              <i n="[Table1].[cibil_score].&amp;[587]" c="587"/>
              <i n="[Table1].[cibil_score].&amp;[588]" c="588"/>
              <i n="[Table1].[cibil_score].&amp;[589]" c="589"/>
              <i n="[Table1].[cibil_score].&amp;[590]" c="590"/>
              <i n="[Table1].[cibil_score].&amp;[591]" c="591"/>
              <i n="[Table1].[cibil_score].&amp;[592]" c="592"/>
              <i n="[Table1].[cibil_score].&amp;[593]" c="593"/>
              <i n="[Table1].[cibil_score].&amp;[594]" c="594"/>
              <i n="[Table1].[cibil_score].&amp;[595]" c="595"/>
              <i n="[Table1].[cibil_score].&amp;[596]" c="596"/>
              <i n="[Table1].[cibil_score].&amp;[597]" c="597"/>
              <i n="[Table1].[cibil_score].&amp;[598]" c="598"/>
              <i n="[Table1].[cibil_score].&amp;[599]" c="599"/>
              <i n="[Table1].[cibil_score].&amp;[600]" c="600"/>
              <i n="[Table1].[cibil_score].&amp;[601]" c="601"/>
              <i n="[Table1].[cibil_score].&amp;[602]" c="602"/>
              <i n="[Table1].[cibil_score].&amp;[603]" c="603"/>
              <i n="[Table1].[cibil_score].&amp;[604]" c="604"/>
              <i n="[Table1].[cibil_score].&amp;[605]" c="605"/>
              <i n="[Table1].[cibil_score].&amp;[606]" c="606"/>
              <i n="[Table1].[cibil_score].&amp;[607]" c="607"/>
              <i n="[Table1].[cibil_score].&amp;[608]" c="608"/>
              <i n="[Table1].[cibil_score].&amp;[609]" c="609"/>
              <i n="[Table1].[cibil_score].&amp;[610]" c="610"/>
              <i n="[Table1].[cibil_score].&amp;[611]" c="611"/>
              <i n="[Table1].[cibil_score].&amp;[612]" c="612"/>
              <i n="[Table1].[cibil_score].&amp;[613]" c="613"/>
              <i n="[Table1].[cibil_score].&amp;[614]" c="614"/>
              <i n="[Table1].[cibil_score].&amp;[615]" c="615"/>
              <i n="[Table1].[cibil_score].&amp;[616]" c="616"/>
              <i n="[Table1].[cibil_score].&amp;[617]" c="617"/>
              <i n="[Table1].[cibil_score].&amp;[618]" c="618"/>
              <i n="[Table1].[cibil_score].&amp;[619]" c="619"/>
              <i n="[Table1].[cibil_score].&amp;[620]" c="620"/>
              <i n="[Table1].[cibil_score].&amp;[621]" c="621"/>
              <i n="[Table1].[cibil_score].&amp;[622]" c="622"/>
              <i n="[Table1].[cibil_score].&amp;[623]" c="623"/>
              <i n="[Table1].[cibil_score].&amp;[624]" c="624"/>
              <i n="[Table1].[cibil_score].&amp;[625]" c="625"/>
              <i n="[Table1].[cibil_score].&amp;[626]" c="626"/>
              <i n="[Table1].[cibil_score].&amp;[627]" c="627"/>
              <i n="[Table1].[cibil_score].&amp;[628]" c="628"/>
              <i n="[Table1].[cibil_score].&amp;[629]" c="629"/>
              <i n="[Table1].[cibil_score].&amp;[630]" c="630"/>
              <i n="[Table1].[cibil_score].&amp;[631]" c="631"/>
              <i n="[Table1].[cibil_score].&amp;[632]" c="632"/>
              <i n="[Table1].[cibil_score].&amp;[633]" c="633"/>
              <i n="[Table1].[cibil_score].&amp;[634]" c="634"/>
              <i n="[Table1].[cibil_score].&amp;[635]" c="635"/>
              <i n="[Table1].[cibil_score].&amp;[636]" c="636"/>
              <i n="[Table1].[cibil_score].&amp;[637]" c="637"/>
              <i n="[Table1].[cibil_score].&amp;[638]" c="638"/>
              <i n="[Table1].[cibil_score].&amp;[639]" c="639"/>
              <i n="[Table1].[cibil_score].&amp;[640]" c="640"/>
              <i n="[Table1].[cibil_score].&amp;[641]" c="641"/>
              <i n="[Table1].[cibil_score].&amp;[642]" c="642"/>
              <i n="[Table1].[cibil_score].&amp;[643]" c="643"/>
              <i n="[Table1].[cibil_score].&amp;[644]" c="644"/>
              <i n="[Table1].[cibil_score].&amp;[645]" c="645"/>
              <i n="[Table1].[cibil_score].&amp;[646]" c="646"/>
              <i n="[Table1].[cibil_score].&amp;[647]" c="647"/>
              <i n="[Table1].[cibil_score].&amp;[648]" c="648"/>
              <i n="[Table1].[cibil_score].&amp;[649]" c="649"/>
              <i n="[Table1].[cibil_score].&amp;[650]" c="650"/>
              <i n="[Table1].[cibil_score].&amp;[651]" c="651"/>
              <i n="[Table1].[cibil_score].&amp;[652]" c="652"/>
              <i n="[Table1].[cibil_score].&amp;[653]" c="653"/>
              <i n="[Table1].[cibil_score].&amp;[654]" c="654"/>
              <i n="[Table1].[cibil_score].&amp;[655]" c="655"/>
              <i n="[Table1].[cibil_score].&amp;[656]" c="656"/>
              <i n="[Table1].[cibil_score].&amp;[657]" c="657"/>
              <i n="[Table1].[cibil_score].&amp;[658]" c="658"/>
              <i n="[Table1].[cibil_score].&amp;[659]" c="659"/>
              <i n="[Table1].[cibil_score].&amp;[660]" c="660"/>
              <i n="[Table1].[cibil_score].&amp;[661]" c="661"/>
              <i n="[Table1].[cibil_score].&amp;[662]" c="662"/>
              <i n="[Table1].[cibil_score].&amp;[663]" c="663"/>
              <i n="[Table1].[cibil_score].&amp;[664]" c="664"/>
              <i n="[Table1].[cibil_score].&amp;[665]" c="665"/>
              <i n="[Table1].[cibil_score].&amp;[666]" c="666"/>
              <i n="[Table1].[cibil_score].&amp;[667]" c="667"/>
              <i n="[Table1].[cibil_score].&amp;[668]" c="668"/>
              <i n="[Table1].[cibil_score].&amp;[669]" c="669"/>
              <i n="[Table1].[cibil_score].&amp;[670]" c="670"/>
              <i n="[Table1].[cibil_score].&amp;[671]" c="671"/>
              <i n="[Table1].[cibil_score].&amp;[672]" c="672"/>
              <i n="[Table1].[cibil_score].&amp;[673]" c="673"/>
              <i n="[Table1].[cibil_score].&amp;[674]" c="674"/>
              <i n="[Table1].[cibil_score].&amp;[675]" c="675"/>
              <i n="[Table1].[cibil_score].&amp;[676]" c="676"/>
              <i n="[Table1].[cibil_score].&amp;[677]" c="677"/>
              <i n="[Table1].[cibil_score].&amp;[678]" c="678"/>
              <i n="[Table1].[cibil_score].&amp;[679]" c="679"/>
              <i n="[Table1].[cibil_score].&amp;[680]" c="680"/>
              <i n="[Table1].[cibil_score].&amp;[681]" c="681"/>
              <i n="[Table1].[cibil_score].&amp;[682]" c="682"/>
              <i n="[Table1].[cibil_score].&amp;[683]" c="683"/>
              <i n="[Table1].[cibil_score].&amp;[684]" c="684"/>
              <i n="[Table1].[cibil_score].&amp;[685]" c="685"/>
              <i n="[Table1].[cibil_score].&amp;[686]" c="686"/>
              <i n="[Table1].[cibil_score].&amp;[687]" c="687"/>
              <i n="[Table1].[cibil_score].&amp;[688]" c="688"/>
              <i n="[Table1].[cibil_score].&amp;[689]" c="689"/>
              <i n="[Table1].[cibil_score].&amp;[690]" c="690"/>
              <i n="[Table1].[cibil_score].&amp;[691]" c="691"/>
              <i n="[Table1].[cibil_score].&amp;[692]" c="692"/>
              <i n="[Table1].[cibil_score].&amp;[693]" c="693"/>
              <i n="[Table1].[cibil_score].&amp;[694]" c="694"/>
              <i n="[Table1].[cibil_score].&amp;[695]" c="695"/>
              <i n="[Table1].[cibil_score].&amp;[696]" c="696"/>
              <i n="[Table1].[cibil_score].&amp;[697]" c="697"/>
              <i n="[Table1].[cibil_score].&amp;[698]" c="698"/>
              <i n="[Table1].[cibil_score].&amp;[699]" c="699"/>
              <i n="[Table1].[cibil_score].&amp;[700]" c="700"/>
              <i n="[Table1].[cibil_score].&amp;[701]" c="701"/>
              <i n="[Table1].[cibil_score].&amp;[702]" c="702"/>
              <i n="[Table1].[cibil_score].&amp;[703]" c="703"/>
              <i n="[Table1].[cibil_score].&amp;[704]" c="704"/>
              <i n="[Table1].[cibil_score].&amp;[705]" c="705"/>
              <i n="[Table1].[cibil_score].&amp;[706]" c="706"/>
              <i n="[Table1].[cibil_score].&amp;[707]" c="707"/>
              <i n="[Table1].[cibil_score].&amp;[708]" c="708"/>
              <i n="[Table1].[cibil_score].&amp;[709]" c="709"/>
              <i n="[Table1].[cibil_score].&amp;[710]" c="710"/>
              <i n="[Table1].[cibil_score].&amp;[711]" c="711"/>
              <i n="[Table1].[cibil_score].&amp;[712]" c="712"/>
              <i n="[Table1].[cibil_score].&amp;[713]" c="713"/>
              <i n="[Table1].[cibil_score].&amp;[714]" c="714"/>
              <i n="[Table1].[cibil_score].&amp;[715]" c="715"/>
              <i n="[Table1].[cibil_score].&amp;[716]" c="716"/>
              <i n="[Table1].[cibil_score].&amp;[717]" c="717"/>
              <i n="[Table1].[cibil_score].&amp;[718]" c="718"/>
              <i n="[Table1].[cibil_score].&amp;[719]" c="719"/>
              <i n="[Table1].[cibil_score].&amp;[720]" c="720"/>
              <i n="[Table1].[cibil_score].&amp;[721]" c="721"/>
              <i n="[Table1].[cibil_score].&amp;[722]" c="722"/>
              <i n="[Table1].[cibil_score].&amp;[723]" c="723"/>
              <i n="[Table1].[cibil_score].&amp;[724]" c="724"/>
              <i n="[Table1].[cibil_score].&amp;[725]" c="725"/>
              <i n="[Table1].[cibil_score].&amp;[726]" c="726"/>
              <i n="[Table1].[cibil_score].&amp;[727]" c="727"/>
              <i n="[Table1].[cibil_score].&amp;[728]" c="728"/>
              <i n="[Table1].[cibil_score].&amp;[729]" c="729"/>
              <i n="[Table1].[cibil_score].&amp;[730]" c="730"/>
              <i n="[Table1].[cibil_score].&amp;[731]" c="731"/>
              <i n="[Table1].[cibil_score].&amp;[732]" c="732"/>
              <i n="[Table1].[cibil_score].&amp;[733]" c="733"/>
              <i n="[Table1].[cibil_score].&amp;[734]" c="734"/>
              <i n="[Table1].[cibil_score].&amp;[735]" c="735"/>
              <i n="[Table1].[cibil_score].&amp;[736]" c="736"/>
              <i n="[Table1].[cibil_score].&amp;[737]" c="737"/>
              <i n="[Table1].[cibil_score].&amp;[738]" c="738"/>
              <i n="[Table1].[cibil_score].&amp;[739]" c="739"/>
              <i n="[Table1].[cibil_score].&amp;[740]" c="740"/>
              <i n="[Table1].[cibil_score].&amp;[741]" c="741"/>
              <i n="[Table1].[cibil_score].&amp;[742]" c="742"/>
              <i n="[Table1].[cibil_score].&amp;[743]" c="743"/>
              <i n="[Table1].[cibil_score].&amp;[744]" c="744"/>
              <i n="[Table1].[cibil_score].&amp;[745]" c="745"/>
              <i n="[Table1].[cibil_score].&amp;[746]" c="746"/>
              <i n="[Table1].[cibil_score].&amp;[747]" c="747"/>
              <i n="[Table1].[cibil_score].&amp;[748]" c="748"/>
              <i n="[Table1].[cibil_score].&amp;[749]" c="749"/>
              <i n="[Table1].[cibil_score].&amp;[750]" c="750"/>
              <i n="[Table1].[cibil_score].&amp;[751]" c="751"/>
              <i n="[Table1].[cibil_score].&amp;[752]" c="752"/>
              <i n="[Table1].[cibil_score].&amp;[753]" c="753"/>
              <i n="[Table1].[cibil_score].&amp;[754]" c="754"/>
              <i n="[Table1].[cibil_score].&amp;[755]" c="755"/>
              <i n="[Table1].[cibil_score].&amp;[756]" c="756"/>
              <i n="[Table1].[cibil_score].&amp;[757]" c="757"/>
              <i n="[Table1].[cibil_score].&amp;[758]" c="758"/>
              <i n="[Table1].[cibil_score].&amp;[759]" c="759"/>
              <i n="[Table1].[cibil_score].&amp;[760]" c="760"/>
              <i n="[Table1].[cibil_score].&amp;[761]" c="761"/>
              <i n="[Table1].[cibil_score].&amp;[762]" c="762"/>
              <i n="[Table1].[cibil_score].&amp;[763]" c="763"/>
              <i n="[Table1].[cibil_score].&amp;[764]" c="764"/>
              <i n="[Table1].[cibil_score].&amp;[765]" c="765"/>
              <i n="[Table1].[cibil_score].&amp;[766]" c="766"/>
              <i n="[Table1].[cibil_score].&amp;[767]" c="767"/>
              <i n="[Table1].[cibil_score].&amp;[768]" c="768"/>
              <i n="[Table1].[cibil_score].&amp;[769]" c="769"/>
              <i n="[Table1].[cibil_score].&amp;[770]" c="770"/>
              <i n="[Table1].[cibil_score].&amp;[771]" c="771"/>
              <i n="[Table1].[cibil_score].&amp;[772]" c="772"/>
              <i n="[Table1].[cibil_score].&amp;[773]" c="773"/>
              <i n="[Table1].[cibil_score].&amp;[774]" c="774"/>
              <i n="[Table1].[cibil_score].&amp;[775]" c="775"/>
              <i n="[Table1].[cibil_score].&amp;[776]" c="776"/>
              <i n="[Table1].[cibil_score].&amp;[777]" c="777"/>
              <i n="[Table1].[cibil_score].&amp;[778]" c="778"/>
              <i n="[Table1].[cibil_score].&amp;[779]" c="779"/>
              <i n="[Table1].[cibil_score].&amp;[780]" c="780"/>
              <i n="[Table1].[cibil_score].&amp;[781]" c="781"/>
              <i n="[Table1].[cibil_score].&amp;[782]" c="782"/>
              <i n="[Table1].[cibil_score].&amp;[783]" c="783"/>
              <i n="[Table1].[cibil_score].&amp;[784]" c="784"/>
              <i n="[Table1].[cibil_score].&amp;[785]" c="785"/>
              <i n="[Table1].[cibil_score].&amp;[786]" c="786"/>
              <i n="[Table1].[cibil_score].&amp;[787]" c="787"/>
              <i n="[Table1].[cibil_score].&amp;[788]" c="788"/>
              <i n="[Table1].[cibil_score].&amp;[789]" c="789"/>
              <i n="[Table1].[cibil_score].&amp;[790]" c="790"/>
              <i n="[Table1].[cibil_score].&amp;[791]" c="791"/>
              <i n="[Table1].[cibil_score].&amp;[792]" c="792"/>
              <i n="[Table1].[cibil_score].&amp;[793]" c="793"/>
              <i n="[Table1].[cibil_score].&amp;[794]" c="794"/>
              <i n="[Table1].[cibil_score].&amp;[795]" c="795"/>
              <i n="[Table1].[cibil_score].&amp;[796]" c="796"/>
              <i n="[Table1].[cibil_score].&amp;[797]" c="797"/>
              <i n="[Table1].[cibil_score].&amp;[798]" c="798"/>
              <i n="[Table1].[cibil_score].&amp;[799]" c="799"/>
              <i n="[Table1].[cibil_score].&amp;[800]" c="800"/>
              <i n="[Table1].[cibil_score].&amp;[801]" c="801"/>
              <i n="[Table1].[cibil_score].&amp;[802]" c="802"/>
              <i n="[Table1].[cibil_score].&amp;[803]" c="803"/>
              <i n="[Table1].[cibil_score].&amp;[804]" c="804"/>
              <i n="[Table1].[cibil_score].&amp;[805]" c="805"/>
              <i n="[Table1].[cibil_score].&amp;[806]" c="806"/>
              <i n="[Table1].[cibil_score].&amp;[807]" c="807"/>
              <i n="[Table1].[cibil_score].&amp;[808]" c="808"/>
              <i n="[Table1].[cibil_score].&amp;[809]" c="809"/>
              <i n="[Table1].[cibil_score].&amp;[810]" c="810"/>
              <i n="[Table1].[cibil_score].&amp;[811]" c="811"/>
              <i n="[Table1].[cibil_score].&amp;[812]" c="812"/>
              <i n="[Table1].[cibil_score].&amp;[813]" c="813"/>
              <i n="[Table1].[cibil_score].&amp;[814]" c="814"/>
              <i n="[Table1].[cibil_score].&amp;[815]" c="815"/>
              <i n="[Table1].[cibil_score].&amp;[816]" c="816"/>
              <i n="[Table1].[cibil_score].&amp;[817]" c="817"/>
              <i n="[Table1].[cibil_score].&amp;[818]" c="818"/>
              <i n="[Table1].[cibil_score].&amp;[819]" c="819"/>
              <i n="[Table1].[cibil_score].&amp;[820]" c="820"/>
              <i n="[Table1].[cibil_score].&amp;[821]" c="821"/>
              <i n="[Table1].[cibil_score].&amp;[822]" c="822"/>
              <i n="[Table1].[cibil_score].&amp;[823]" c="823"/>
              <i n="[Table1].[cibil_score].&amp;[824]" c="824"/>
              <i n="[Table1].[cibil_score].&amp;[825]" c="825"/>
              <i n="[Table1].[cibil_score].&amp;[826]" c="826"/>
              <i n="[Table1].[cibil_score].&amp;[827]" c="827"/>
              <i n="[Table1].[cibil_score].&amp;[828]" c="828"/>
              <i n="[Table1].[cibil_score].&amp;[829]" c="829"/>
              <i n="[Table1].[cibil_score].&amp;[830]" c="830"/>
              <i n="[Table1].[cibil_score].&amp;[831]" c="831"/>
              <i n="[Table1].[cibil_score].&amp;[832]" c="832"/>
              <i n="[Table1].[cibil_score].&amp;[833]" c="833"/>
              <i n="[Table1].[cibil_score].&amp;[834]" c="834"/>
              <i n="[Table1].[cibil_score].&amp;[835]" c="835"/>
              <i n="[Table1].[cibil_score].&amp;[836]" c="836"/>
              <i n="[Table1].[cibil_score].&amp;[837]" c="837"/>
              <i n="[Table1].[cibil_score].&amp;[838]" c="838"/>
              <i n="[Table1].[cibil_score].&amp;[839]" c="839"/>
              <i n="[Table1].[cibil_score].&amp;[840]" c="840"/>
              <i n="[Table1].[cibil_score].&amp;[841]" c="841"/>
              <i n="[Table1].[cibil_score].&amp;[842]" c="842"/>
              <i n="[Table1].[cibil_score].&amp;[843]" c="843"/>
              <i n="[Table1].[cibil_score].&amp;[844]" c="844"/>
              <i n="[Table1].[cibil_score].&amp;[845]" c="845"/>
              <i n="[Table1].[cibil_score].&amp;[846]" c="846"/>
              <i n="[Table1].[cibil_score].&amp;[847]" c="847"/>
              <i n="[Table1].[cibil_score].&amp;[848]" c="848"/>
              <i n="[Table1].[cibil_score].&amp;[849]" c="849"/>
              <i n="[Table1].[cibil_score].&amp;[850]" c="850"/>
              <i n="[Table1].[cibil_score].&amp;[851]" c="851"/>
              <i n="[Table1].[cibil_score].&amp;[852]" c="852"/>
              <i n="[Table1].[cibil_score].&amp;[853]" c="853"/>
              <i n="[Table1].[cibil_score].&amp;[854]" c="854"/>
              <i n="[Table1].[cibil_score].&amp;[855]" c="855"/>
              <i n="[Table1].[cibil_score].&amp;[856]" c="856"/>
              <i n="[Table1].[cibil_score].&amp;[857]" c="857"/>
              <i n="[Table1].[cibil_score].&amp;[858]" c="858"/>
              <i n="[Table1].[cibil_score].&amp;[859]" c="859"/>
              <i n="[Table1].[cibil_score].&amp;[860]" c="860"/>
              <i n="[Table1].[cibil_score].&amp;[861]" c="861"/>
              <i n="[Table1].[cibil_score].&amp;[862]" c="862"/>
              <i n="[Table1].[cibil_score].&amp;[863]" c="863"/>
              <i n="[Table1].[cibil_score].&amp;[864]" c="864"/>
              <i n="[Table1].[cibil_score].&amp;[865]" c="865"/>
              <i n="[Table1].[cibil_score].&amp;[866]" c="866"/>
              <i n="[Table1].[cibil_score].&amp;[867]" c="867"/>
              <i n="[Table1].[cibil_score].&amp;[868]" c="868"/>
              <i n="[Table1].[cibil_score].&amp;[869]" c="869"/>
              <i n="[Table1].[cibil_score].&amp;[870]" c="870"/>
              <i n="[Table1].[cibil_score].&amp;[871]" c="871"/>
              <i n="[Table1].[cibil_score].&amp;[872]" c="872"/>
              <i n="[Table1].[cibil_score].&amp;[873]" c="873"/>
              <i n="[Table1].[cibil_score].&amp;[874]" c="874"/>
              <i n="[Table1].[cibil_score].&amp;[875]" c="875"/>
              <i n="[Table1].[cibil_score].&amp;[876]" c="876"/>
              <i n="[Table1].[cibil_score].&amp;[877]" c="877"/>
              <i n="[Table1].[cibil_score].&amp;[878]" c="878"/>
              <i n="[Table1].[cibil_score].&amp;[879]" c="879"/>
              <i n="[Table1].[cibil_score].&amp;[880]" c="880"/>
              <i n="[Table1].[cibil_score].&amp;[881]" c="881"/>
              <i n="[Table1].[cibil_score].&amp;[882]" c="882"/>
              <i n="[Table1].[cibil_score].&amp;[883]" c="883"/>
              <i n="[Table1].[cibil_score].&amp;[884]" c="884"/>
              <i n="[Table1].[cibil_score].&amp;[885]" c="885"/>
              <i n="[Table1].[cibil_score].&amp;[886]" c="886"/>
              <i n="[Table1].[cibil_score].&amp;[887]" c="887"/>
              <i n="[Table1].[cibil_score].&amp;[888]" c="888"/>
              <i n="[Table1].[cibil_score].&amp;[889]" c="889"/>
              <i n="[Table1].[cibil_score].&amp;[890]" c="890"/>
              <i n="[Table1].[cibil_score].&amp;[891]" c="891"/>
              <i n="[Table1].[cibil_score].&amp;[892]" c="892"/>
              <i n="[Table1].[cibil_score].&amp;[893]" c="893"/>
              <i n="[Table1].[cibil_score].&amp;[894]" c="894"/>
              <i n="[Table1].[cibil_score].&amp;[895]" c="895"/>
              <i n="[Table1].[cibil_score].&amp;[896]" c="896"/>
              <i n="[Table1].[cibil_score].&amp;[897]" c="897"/>
              <i n="[Table1].[cibil_score].&amp;[898]" c="898"/>
              <i n="[Table1].[cibil_score].&amp;[899]" c="899"/>
              <i n="[Table1].[cibil_score].&amp;[900]" c="900"/>
            </range>
          </ranges>
        </level>
      </levels>
      <selections count="1">
        <selection n="[Table1].[cibil_scor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ducation" xr10:uid="{A844D1FF-37B3-434E-A57B-AD6F2CEC13F3}" cache="Slicer_education" caption="education" level="1" style="SlicerStyleOther2" rowHeight="234950"/>
  <slicer name="loan_term" xr10:uid="{867A1021-4186-4FB8-AA36-07CAFEA5D633}" cache="Slicer_loan_term" caption="loan_term" level="1" style="SlicerStyleOther2" rowHeight="234950"/>
  <slicer name="self_employed" xr10:uid="{C0E68913-16D0-44D6-926E-1A0EDC2E0A9A}" cache="Slicer_self_employed" caption="self_employed" level="1" style="SlicerStyleOther2" rowHeight="234950"/>
  <slicer name="cibil_score" xr10:uid="{B79EF4C8-533D-4DCF-9BD6-EEE2879D57E8}" cache="Slicer_cibil_score" caption="cibil_score" startItem="27" level="1" style="SlicerStyleOther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91E4EB-F872-4760-8728-B65FCC72B62F}" name="Table1" displayName="Table1" ref="A1:O4270" totalsRowShown="0" headerRowDxfId="36" dataDxfId="35">
  <autoFilter ref="A1:O4270" xr:uid="{A2687E57-EB2F-44D9-A442-5699B9B133D9}"/>
  <tableColumns count="15">
    <tableColumn id="1" xr3:uid="{8C838C80-A5E8-452D-A033-0182F5787E0D}" name="loan_id" dataDxfId="34"/>
    <tableColumn id="2" xr3:uid="{CA3BC8CC-3207-41C4-8A5A-E2F3B38D961F}" name=" no_of_dependents" dataDxfId="33"/>
    <tableColumn id="3" xr3:uid="{71E54778-FE3B-4C34-A158-7F3F4900EC31}" name=" education" dataDxfId="32"/>
    <tableColumn id="4" xr3:uid="{BC47815F-7307-46DA-B9A2-7F3440F10CC4}" name=" self_employed" dataDxfId="31"/>
    <tableColumn id="5" xr3:uid="{BA869832-9600-47B1-84DD-E99B48760CFF}" name=" income_annum" dataDxfId="30"/>
    <tableColumn id="6" xr3:uid="{E530D553-578B-48B4-8A99-59AE7D562FE1}" name=" loan_amount" dataDxfId="29"/>
    <tableColumn id="7" xr3:uid="{20CB27ED-B206-42F9-A4DC-9E4AD496B139}" name=" loan_term" dataDxfId="28"/>
    <tableColumn id="8" xr3:uid="{1E6BAAAC-910B-48AF-8367-7BC1C7B8F6CE}" name=" cibil_score" dataDxfId="27"/>
    <tableColumn id="9" xr3:uid="{CC165301-9ADA-49C6-B389-B54698537436}" name=" residential_assets_value" dataDxfId="26"/>
    <tableColumn id="10" xr3:uid="{28C9AEC5-1EA6-437D-AB30-41A3E57D3669}" name=" commercial_assets_value" dataDxfId="25"/>
    <tableColumn id="11" xr3:uid="{1BBFCF13-8461-4E2D-A280-0F34329589F9}" name=" luxury_assets_value" dataDxfId="24"/>
    <tableColumn id="12" xr3:uid="{685DD89D-1B4B-49EF-8CDE-F68A62BE7345}" name=" bank_asset_value" dataDxfId="23"/>
    <tableColumn id="13" xr3:uid="{587835B4-342B-4711-843F-864413EBEB59}" name=" loan_status" dataDxfId="22"/>
    <tableColumn id="14" xr3:uid="{9E2854D9-79B6-4C9F-9B75-9A3D2AB4321B}" name="Income_to_Loan" dataDxfId="21"/>
    <tableColumn id="15" xr3:uid="{9D6CE580-6D1C-4E83-97ED-A56A6B8E6019}" name="Total Income" dataDxfId="2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840934B-AB80-4C1A-8AF8-11B44FD59B58}" name="Table13" displayName="Table13" ref="A1:O4270" totalsRowShown="0" headerRowDxfId="16" dataDxfId="15">
  <autoFilter ref="A1:O4270" xr:uid="{B840934B-AB80-4C1A-8AF8-11B44FD59B58}"/>
  <tableColumns count="15">
    <tableColumn id="1" xr3:uid="{6E36AE5A-1019-47BA-8E90-39E13C7E507C}" name="loan_id" dataDxfId="14"/>
    <tableColumn id="2" xr3:uid="{7CE32A0A-089F-4103-A632-41A40BD31727}" name=" no_of_dependents" dataDxfId="13"/>
    <tableColumn id="3" xr3:uid="{B673BD83-8AD3-4ABF-AD48-86D8815D64D0}" name=" education" dataDxfId="12"/>
    <tableColumn id="4" xr3:uid="{8E3772EB-A469-4236-A7DF-93293E9F89EB}" name=" self_employed" dataDxfId="11"/>
    <tableColumn id="5" xr3:uid="{AC4A699E-4CE1-4F7C-81D4-6C032AE0178A}" name=" income_annum" dataDxfId="10"/>
    <tableColumn id="6" xr3:uid="{18DB746A-E413-40EE-9632-B74130D140DF}" name=" loan_amount" dataDxfId="9"/>
    <tableColumn id="7" xr3:uid="{00CF1E1E-004F-4031-AB9D-FBEE6E366296}" name=" loan_term" dataDxfId="8"/>
    <tableColumn id="8" xr3:uid="{F69D2915-F2CA-4928-BF5A-18229F1B502B}" name=" cibil_score" dataDxfId="7"/>
    <tableColumn id="9" xr3:uid="{B59E87FF-8936-43A4-A1FB-77A6F9361074}" name=" residential_assets_value" dataDxfId="6"/>
    <tableColumn id="10" xr3:uid="{77C2A3DF-74D5-4A17-8AB1-C4DAC73905D5}" name=" commercial_assets_value" dataDxfId="5"/>
    <tableColumn id="11" xr3:uid="{1390700C-15B7-4992-92D3-F8D1B5C405D5}" name=" luxury_assets_value" dataDxfId="4"/>
    <tableColumn id="12" xr3:uid="{102BE3EF-FAF0-4106-871D-2A6989C9D042}" name=" bank_asset_value" dataDxfId="3"/>
    <tableColumn id="13" xr3:uid="{F0417A00-98FF-4AFC-9649-B99643DF61A0}" name=" loan_status" dataDxfId="2"/>
    <tableColumn id="14" xr3:uid="{7972A4C6-EE15-4613-BBF0-5A84A00DE23D}" name="Income_to_Loan" dataDxfId="1"/>
    <tableColumn id="15" xr3:uid="{576E56BA-3CA6-4EEE-939E-18FF93643087}" name="Total Income"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87E57-EB2F-44D9-A442-5699B9B133D9}">
  <sheetPr codeName="Sheet1"/>
  <dimension ref="A1:O4270"/>
  <sheetViews>
    <sheetView topLeftCell="F1" workbookViewId="0">
      <selection activeCell="P4250" sqref="P4250"/>
    </sheetView>
  </sheetViews>
  <sheetFormatPr defaultRowHeight="13.8" x14ac:dyDescent="0.25"/>
  <cols>
    <col min="1" max="1" width="9.296875" customWidth="1"/>
    <col min="2" max="2" width="19.296875" customWidth="1"/>
    <col min="3" max="3" width="13.796875" customWidth="1"/>
    <col min="4" max="4" width="15.59765625" customWidth="1"/>
    <col min="5" max="5" width="16.5" style="7" customWidth="1"/>
    <col min="6" max="6" width="14.59765625" style="7" customWidth="1"/>
    <col min="7" max="8" width="12" customWidth="1"/>
    <col min="9" max="9" width="23.5" customWidth="1"/>
    <col min="10" max="10" width="24.59765625" customWidth="1"/>
    <col min="11" max="11" width="20" customWidth="1"/>
    <col min="12" max="12" width="18.296875" customWidth="1"/>
    <col min="13" max="13" width="13" customWidth="1"/>
    <col min="14" max="14" width="17" customWidth="1"/>
    <col min="15" max="15" width="13.796875" customWidth="1"/>
  </cols>
  <sheetData>
    <row r="1" spans="1:15" x14ac:dyDescent="0.25">
      <c r="A1" s="4" t="s">
        <v>0</v>
      </c>
      <c r="B1" s="4" t="s">
        <v>1</v>
      </c>
      <c r="C1" s="4" t="s">
        <v>2</v>
      </c>
      <c r="D1" s="4" t="s">
        <v>3</v>
      </c>
      <c r="E1" s="8" t="s">
        <v>4</v>
      </c>
      <c r="F1" s="8" t="s">
        <v>5</v>
      </c>
      <c r="G1" s="4" t="s">
        <v>6</v>
      </c>
      <c r="H1" s="4" t="s">
        <v>7</v>
      </c>
      <c r="I1" s="4" t="s">
        <v>8</v>
      </c>
      <c r="J1" s="4" t="s">
        <v>9</v>
      </c>
      <c r="K1" s="4" t="s">
        <v>10</v>
      </c>
      <c r="L1" s="4" t="s">
        <v>11</v>
      </c>
      <c r="M1" s="4" t="s">
        <v>12</v>
      </c>
      <c r="N1" s="4" t="s">
        <v>13</v>
      </c>
      <c r="O1" s="4" t="s">
        <v>14</v>
      </c>
    </row>
    <row r="2" spans="1:15" x14ac:dyDescent="0.25">
      <c r="A2" s="5">
        <v>1</v>
      </c>
      <c r="B2" s="5">
        <v>2</v>
      </c>
      <c r="C2" s="5" t="s">
        <v>15</v>
      </c>
      <c r="D2" s="5" t="s">
        <v>16</v>
      </c>
      <c r="E2" s="6">
        <v>9600000</v>
      </c>
      <c r="F2" s="6">
        <v>29900000</v>
      </c>
      <c r="G2" s="5">
        <v>12</v>
      </c>
      <c r="H2" s="5">
        <v>778</v>
      </c>
      <c r="I2" s="5">
        <v>2400000</v>
      </c>
      <c r="J2" s="5">
        <v>17600000</v>
      </c>
      <c r="K2" s="5">
        <v>22700000</v>
      </c>
      <c r="L2" s="5">
        <v>8000000</v>
      </c>
      <c r="M2" s="5" t="s">
        <v>17</v>
      </c>
      <c r="N2" s="5">
        <v>0.32107023400000001</v>
      </c>
      <c r="O2" s="5">
        <v>60300000</v>
      </c>
    </row>
    <row r="3" spans="1:15" x14ac:dyDescent="0.25">
      <c r="A3" s="5">
        <v>2</v>
      </c>
      <c r="B3" s="5">
        <v>0</v>
      </c>
      <c r="C3" s="5" t="s">
        <v>18</v>
      </c>
      <c r="D3" s="5" t="s">
        <v>19</v>
      </c>
      <c r="E3" s="6">
        <v>4100000</v>
      </c>
      <c r="F3" s="6">
        <v>12200000</v>
      </c>
      <c r="G3" s="5">
        <v>8</v>
      </c>
      <c r="H3" s="5">
        <v>417</v>
      </c>
      <c r="I3" s="5">
        <v>2700000</v>
      </c>
      <c r="J3" s="5">
        <v>2200000</v>
      </c>
      <c r="K3" s="5">
        <v>8800000</v>
      </c>
      <c r="L3" s="5">
        <v>3300000</v>
      </c>
      <c r="M3" s="5" t="s">
        <v>20</v>
      </c>
      <c r="N3" s="5">
        <v>0.33606557399999998</v>
      </c>
      <c r="O3" s="5">
        <v>21100000</v>
      </c>
    </row>
    <row r="4" spans="1:15" x14ac:dyDescent="0.25">
      <c r="A4" s="5">
        <v>3</v>
      </c>
      <c r="B4" s="5">
        <v>3</v>
      </c>
      <c r="C4" s="5" t="s">
        <v>15</v>
      </c>
      <c r="D4" s="5" t="s">
        <v>16</v>
      </c>
      <c r="E4" s="6">
        <v>9100000</v>
      </c>
      <c r="F4" s="6">
        <v>29700000</v>
      </c>
      <c r="G4" s="5">
        <v>20</v>
      </c>
      <c r="H4" s="5">
        <v>506</v>
      </c>
      <c r="I4" s="5">
        <v>7100000</v>
      </c>
      <c r="J4" s="5">
        <v>4500000</v>
      </c>
      <c r="K4" s="5">
        <v>33300000</v>
      </c>
      <c r="L4" s="5">
        <v>12800000</v>
      </c>
      <c r="M4" s="5" t="s">
        <v>20</v>
      </c>
      <c r="N4" s="5">
        <v>0.30639730599999998</v>
      </c>
      <c r="O4" s="5">
        <v>66800000</v>
      </c>
    </row>
    <row r="5" spans="1:15" x14ac:dyDescent="0.25">
      <c r="A5" s="5">
        <v>4</v>
      </c>
      <c r="B5" s="5">
        <v>3</v>
      </c>
      <c r="C5" s="5" t="s">
        <v>15</v>
      </c>
      <c r="D5" s="5" t="s">
        <v>16</v>
      </c>
      <c r="E5" s="6">
        <v>8200000</v>
      </c>
      <c r="F5" s="6">
        <v>30700000</v>
      </c>
      <c r="G5" s="5">
        <v>8</v>
      </c>
      <c r="H5" s="5">
        <v>467</v>
      </c>
      <c r="I5" s="5">
        <v>18200000</v>
      </c>
      <c r="J5" s="5">
        <v>3300000</v>
      </c>
      <c r="K5" s="5">
        <v>23300000</v>
      </c>
      <c r="L5" s="5">
        <v>7900000</v>
      </c>
      <c r="M5" s="5" t="s">
        <v>20</v>
      </c>
      <c r="N5" s="5">
        <v>0.26710097700000002</v>
      </c>
      <c r="O5" s="5">
        <v>60900000</v>
      </c>
    </row>
    <row r="6" spans="1:15" x14ac:dyDescent="0.25">
      <c r="A6" s="5">
        <v>5</v>
      </c>
      <c r="B6" s="5">
        <v>5</v>
      </c>
      <c r="C6" s="5" t="s">
        <v>18</v>
      </c>
      <c r="D6" s="5" t="s">
        <v>19</v>
      </c>
      <c r="E6" s="6">
        <v>9800000</v>
      </c>
      <c r="F6" s="6">
        <v>24200000</v>
      </c>
      <c r="G6" s="5">
        <v>20</v>
      </c>
      <c r="H6" s="5">
        <v>382</v>
      </c>
      <c r="I6" s="5">
        <v>12400000</v>
      </c>
      <c r="J6" s="5">
        <v>8200000</v>
      </c>
      <c r="K6" s="5">
        <v>29400000</v>
      </c>
      <c r="L6" s="5">
        <v>5000000</v>
      </c>
      <c r="M6" s="5" t="s">
        <v>20</v>
      </c>
      <c r="N6" s="5">
        <v>0.40495867800000002</v>
      </c>
      <c r="O6" s="5">
        <v>64800000</v>
      </c>
    </row>
    <row r="7" spans="1:15" x14ac:dyDescent="0.25">
      <c r="A7" s="5">
        <v>6</v>
      </c>
      <c r="B7" s="5">
        <v>0</v>
      </c>
      <c r="C7" s="5" t="s">
        <v>15</v>
      </c>
      <c r="D7" s="5" t="s">
        <v>19</v>
      </c>
      <c r="E7" s="6">
        <v>4800000</v>
      </c>
      <c r="F7" s="6">
        <v>13500000</v>
      </c>
      <c r="G7" s="5">
        <v>10</v>
      </c>
      <c r="H7" s="5">
        <v>319</v>
      </c>
      <c r="I7" s="5">
        <v>6800000</v>
      </c>
      <c r="J7" s="5">
        <v>8300000</v>
      </c>
      <c r="K7" s="5">
        <v>13700000</v>
      </c>
      <c r="L7" s="5">
        <v>5100000</v>
      </c>
      <c r="M7" s="5" t="s">
        <v>20</v>
      </c>
      <c r="N7" s="5">
        <v>0.35555555599999999</v>
      </c>
      <c r="O7" s="5">
        <v>38700000</v>
      </c>
    </row>
    <row r="8" spans="1:15" x14ac:dyDescent="0.25">
      <c r="A8" s="5">
        <v>7</v>
      </c>
      <c r="B8" s="5">
        <v>5</v>
      </c>
      <c r="C8" s="5" t="s">
        <v>15</v>
      </c>
      <c r="D8" s="5" t="s">
        <v>16</v>
      </c>
      <c r="E8" s="6">
        <v>8700000</v>
      </c>
      <c r="F8" s="6">
        <v>33000000</v>
      </c>
      <c r="G8" s="5">
        <v>4</v>
      </c>
      <c r="H8" s="5">
        <v>678</v>
      </c>
      <c r="I8" s="5">
        <v>22500000</v>
      </c>
      <c r="J8" s="5">
        <v>14800000</v>
      </c>
      <c r="K8" s="5">
        <v>29200000</v>
      </c>
      <c r="L8" s="5">
        <v>4300000</v>
      </c>
      <c r="M8" s="5" t="s">
        <v>17</v>
      </c>
      <c r="N8" s="5">
        <v>0.26363636400000001</v>
      </c>
      <c r="O8" s="5">
        <v>79500000</v>
      </c>
    </row>
    <row r="9" spans="1:15" x14ac:dyDescent="0.25">
      <c r="A9" s="5">
        <v>8</v>
      </c>
      <c r="B9" s="5">
        <v>2</v>
      </c>
      <c r="C9" s="5" t="s">
        <v>15</v>
      </c>
      <c r="D9" s="5" t="s">
        <v>19</v>
      </c>
      <c r="E9" s="6">
        <v>5700000</v>
      </c>
      <c r="F9" s="6">
        <v>15000000</v>
      </c>
      <c r="G9" s="5">
        <v>20</v>
      </c>
      <c r="H9" s="5">
        <v>382</v>
      </c>
      <c r="I9" s="5">
        <v>13200000</v>
      </c>
      <c r="J9" s="5">
        <v>5700000</v>
      </c>
      <c r="K9" s="5">
        <v>11800000</v>
      </c>
      <c r="L9" s="5">
        <v>6000000</v>
      </c>
      <c r="M9" s="5" t="s">
        <v>20</v>
      </c>
      <c r="N9" s="5">
        <v>0.38</v>
      </c>
      <c r="O9" s="5">
        <v>42400000</v>
      </c>
    </row>
    <row r="10" spans="1:15" x14ac:dyDescent="0.25">
      <c r="A10" s="5">
        <v>9</v>
      </c>
      <c r="B10" s="5">
        <v>0</v>
      </c>
      <c r="C10" s="5" t="s">
        <v>15</v>
      </c>
      <c r="D10" s="5" t="s">
        <v>19</v>
      </c>
      <c r="E10" s="6">
        <v>800000</v>
      </c>
      <c r="F10" s="6">
        <v>2200000</v>
      </c>
      <c r="G10" s="5">
        <v>20</v>
      </c>
      <c r="H10" s="5">
        <v>782</v>
      </c>
      <c r="I10" s="5">
        <v>1300000</v>
      </c>
      <c r="J10" s="5">
        <v>800000</v>
      </c>
      <c r="K10" s="5">
        <v>2800000</v>
      </c>
      <c r="L10" s="5">
        <v>600000</v>
      </c>
      <c r="M10" s="5" t="s">
        <v>17</v>
      </c>
      <c r="N10" s="5">
        <v>0.36363636399999999</v>
      </c>
      <c r="O10" s="5">
        <v>6300000</v>
      </c>
    </row>
    <row r="11" spans="1:15" x14ac:dyDescent="0.25">
      <c r="A11" s="5">
        <v>10</v>
      </c>
      <c r="B11" s="5">
        <v>5</v>
      </c>
      <c r="C11" s="5" t="s">
        <v>18</v>
      </c>
      <c r="D11" s="5" t="s">
        <v>16</v>
      </c>
      <c r="E11" s="6">
        <v>1100000</v>
      </c>
      <c r="F11" s="6">
        <v>4300000</v>
      </c>
      <c r="G11" s="5">
        <v>10</v>
      </c>
      <c r="H11" s="5">
        <v>388</v>
      </c>
      <c r="I11" s="5">
        <v>3200000</v>
      </c>
      <c r="J11" s="5">
        <v>1400000</v>
      </c>
      <c r="K11" s="5">
        <v>3300000</v>
      </c>
      <c r="L11" s="5">
        <v>1600000</v>
      </c>
      <c r="M11" s="5" t="s">
        <v>20</v>
      </c>
      <c r="N11" s="5">
        <v>0.25581395299999998</v>
      </c>
      <c r="O11" s="5">
        <v>10600000</v>
      </c>
    </row>
    <row r="12" spans="1:15" x14ac:dyDescent="0.25">
      <c r="A12" s="5">
        <v>11</v>
      </c>
      <c r="B12" s="5">
        <v>4</v>
      </c>
      <c r="C12" s="5" t="s">
        <v>15</v>
      </c>
      <c r="D12" s="5" t="s">
        <v>19</v>
      </c>
      <c r="E12" s="6">
        <v>2900000</v>
      </c>
      <c r="F12" s="6">
        <v>11200000</v>
      </c>
      <c r="G12" s="5">
        <v>2</v>
      </c>
      <c r="H12" s="5">
        <v>547</v>
      </c>
      <c r="I12" s="5">
        <v>8100000</v>
      </c>
      <c r="J12" s="5">
        <v>4700000</v>
      </c>
      <c r="K12" s="5">
        <v>9500000</v>
      </c>
      <c r="L12" s="5">
        <v>3100000</v>
      </c>
      <c r="M12" s="5" t="s">
        <v>17</v>
      </c>
      <c r="N12" s="5">
        <v>0.258928571</v>
      </c>
      <c r="O12" s="5">
        <v>28300000</v>
      </c>
    </row>
    <row r="13" spans="1:15" x14ac:dyDescent="0.25">
      <c r="A13" s="5">
        <v>12</v>
      </c>
      <c r="B13" s="5">
        <v>2</v>
      </c>
      <c r="C13" s="5" t="s">
        <v>18</v>
      </c>
      <c r="D13" s="5" t="s">
        <v>19</v>
      </c>
      <c r="E13" s="6">
        <v>6700000</v>
      </c>
      <c r="F13" s="6">
        <v>22700000</v>
      </c>
      <c r="G13" s="5">
        <v>18</v>
      </c>
      <c r="H13" s="5">
        <v>538</v>
      </c>
      <c r="I13" s="5">
        <v>15300000</v>
      </c>
      <c r="J13" s="5">
        <v>5800000</v>
      </c>
      <c r="K13" s="5">
        <v>20400000</v>
      </c>
      <c r="L13" s="5">
        <v>6400000</v>
      </c>
      <c r="M13" s="5" t="s">
        <v>20</v>
      </c>
      <c r="N13" s="5">
        <v>0.29515418500000001</v>
      </c>
      <c r="O13" s="5">
        <v>54600000</v>
      </c>
    </row>
    <row r="14" spans="1:15" x14ac:dyDescent="0.25">
      <c r="A14" s="5">
        <v>13</v>
      </c>
      <c r="B14" s="5">
        <v>3</v>
      </c>
      <c r="C14" s="5" t="s">
        <v>18</v>
      </c>
      <c r="D14" s="5" t="s">
        <v>19</v>
      </c>
      <c r="E14" s="6">
        <v>5000000</v>
      </c>
      <c r="F14" s="6">
        <v>11600000</v>
      </c>
      <c r="G14" s="5">
        <v>16</v>
      </c>
      <c r="H14" s="5">
        <v>311</v>
      </c>
      <c r="I14" s="5">
        <v>6400000</v>
      </c>
      <c r="J14" s="5">
        <v>9600000</v>
      </c>
      <c r="K14" s="5">
        <v>14600000</v>
      </c>
      <c r="L14" s="5">
        <v>4300000</v>
      </c>
      <c r="M14" s="5" t="s">
        <v>20</v>
      </c>
      <c r="N14" s="5">
        <v>0.43103448300000002</v>
      </c>
      <c r="O14" s="5">
        <v>39900000</v>
      </c>
    </row>
    <row r="15" spans="1:15" x14ac:dyDescent="0.25">
      <c r="A15" s="5">
        <v>14</v>
      </c>
      <c r="B15" s="5">
        <v>2</v>
      </c>
      <c r="C15" s="5" t="s">
        <v>15</v>
      </c>
      <c r="D15" s="5" t="s">
        <v>19</v>
      </c>
      <c r="E15" s="6">
        <v>9100000</v>
      </c>
      <c r="F15" s="6">
        <v>31500000</v>
      </c>
      <c r="G15" s="5">
        <v>14</v>
      </c>
      <c r="H15" s="5">
        <v>679</v>
      </c>
      <c r="I15" s="5">
        <v>10800000</v>
      </c>
      <c r="J15" s="5">
        <v>16600000</v>
      </c>
      <c r="K15" s="5">
        <v>20900000</v>
      </c>
      <c r="L15" s="5">
        <v>5000000</v>
      </c>
      <c r="M15" s="5" t="s">
        <v>17</v>
      </c>
      <c r="N15" s="5">
        <v>0.28888888899999998</v>
      </c>
      <c r="O15" s="5">
        <v>62400000</v>
      </c>
    </row>
    <row r="16" spans="1:15" x14ac:dyDescent="0.25">
      <c r="A16" s="5">
        <v>15</v>
      </c>
      <c r="B16" s="5">
        <v>1</v>
      </c>
      <c r="C16" s="5" t="s">
        <v>18</v>
      </c>
      <c r="D16" s="5" t="s">
        <v>16</v>
      </c>
      <c r="E16" s="6">
        <v>1900000</v>
      </c>
      <c r="F16" s="6">
        <v>7400000</v>
      </c>
      <c r="G16" s="5">
        <v>6</v>
      </c>
      <c r="H16" s="5">
        <v>469</v>
      </c>
      <c r="I16" s="5">
        <v>1900000</v>
      </c>
      <c r="J16" s="5">
        <v>1200000</v>
      </c>
      <c r="K16" s="5">
        <v>5900000</v>
      </c>
      <c r="L16" s="5">
        <v>1900000</v>
      </c>
      <c r="M16" s="5" t="s">
        <v>20</v>
      </c>
      <c r="N16" s="5">
        <v>0.256756757</v>
      </c>
      <c r="O16" s="5">
        <v>12800000</v>
      </c>
    </row>
    <row r="17" spans="1:15" x14ac:dyDescent="0.25">
      <c r="A17" s="5">
        <v>16</v>
      </c>
      <c r="B17" s="5">
        <v>5</v>
      </c>
      <c r="C17" s="5" t="s">
        <v>18</v>
      </c>
      <c r="D17" s="5" t="s">
        <v>16</v>
      </c>
      <c r="E17" s="6">
        <v>4700000</v>
      </c>
      <c r="F17" s="6">
        <v>10700000</v>
      </c>
      <c r="G17" s="5">
        <v>10</v>
      </c>
      <c r="H17" s="5">
        <v>794</v>
      </c>
      <c r="I17" s="5">
        <v>5700000</v>
      </c>
      <c r="J17" s="5">
        <v>3900000</v>
      </c>
      <c r="K17" s="5">
        <v>16400000</v>
      </c>
      <c r="L17" s="5">
        <v>4400000</v>
      </c>
      <c r="M17" s="5" t="s">
        <v>17</v>
      </c>
      <c r="N17" s="5">
        <v>0.43925233600000002</v>
      </c>
      <c r="O17" s="5">
        <v>35100000</v>
      </c>
    </row>
    <row r="18" spans="1:15" x14ac:dyDescent="0.25">
      <c r="A18" s="5">
        <v>17</v>
      </c>
      <c r="B18" s="5">
        <v>2</v>
      </c>
      <c r="C18" s="5" t="s">
        <v>15</v>
      </c>
      <c r="D18" s="5" t="s">
        <v>19</v>
      </c>
      <c r="E18" s="6">
        <v>500000</v>
      </c>
      <c r="F18" s="6">
        <v>1600000</v>
      </c>
      <c r="G18" s="5">
        <v>4</v>
      </c>
      <c r="H18" s="5">
        <v>663</v>
      </c>
      <c r="I18" s="5">
        <v>1300000</v>
      </c>
      <c r="J18" s="5">
        <v>100000</v>
      </c>
      <c r="K18" s="5">
        <v>1300000</v>
      </c>
      <c r="L18" s="5">
        <v>700000</v>
      </c>
      <c r="M18" s="5" t="s">
        <v>17</v>
      </c>
      <c r="N18" s="5">
        <v>0.3125</v>
      </c>
      <c r="O18" s="5">
        <v>3900000</v>
      </c>
    </row>
    <row r="19" spans="1:15" x14ac:dyDescent="0.25">
      <c r="A19" s="5">
        <v>18</v>
      </c>
      <c r="B19" s="5">
        <v>4</v>
      </c>
      <c r="C19" s="5" t="s">
        <v>18</v>
      </c>
      <c r="D19" s="5" t="s">
        <v>19</v>
      </c>
      <c r="E19" s="6">
        <v>2900000</v>
      </c>
      <c r="F19" s="6">
        <v>9400000</v>
      </c>
      <c r="G19" s="5">
        <v>14</v>
      </c>
      <c r="H19" s="5">
        <v>780</v>
      </c>
      <c r="I19" s="5">
        <v>2900000</v>
      </c>
      <c r="J19" s="5">
        <v>2800000</v>
      </c>
      <c r="K19" s="5">
        <v>6700000</v>
      </c>
      <c r="L19" s="5">
        <v>4300000</v>
      </c>
      <c r="M19" s="5" t="s">
        <v>17</v>
      </c>
      <c r="N19" s="5">
        <v>0.308510638</v>
      </c>
      <c r="O19" s="5">
        <v>19600000</v>
      </c>
    </row>
    <row r="20" spans="1:15" x14ac:dyDescent="0.25">
      <c r="A20" s="5">
        <v>19</v>
      </c>
      <c r="B20" s="5">
        <v>2</v>
      </c>
      <c r="C20" s="5" t="s">
        <v>15</v>
      </c>
      <c r="D20" s="5" t="s">
        <v>16</v>
      </c>
      <c r="E20" s="6">
        <v>2700000</v>
      </c>
      <c r="F20" s="6">
        <v>10300000</v>
      </c>
      <c r="G20" s="5">
        <v>10</v>
      </c>
      <c r="H20" s="5">
        <v>736</v>
      </c>
      <c r="I20" s="5">
        <v>1000000</v>
      </c>
      <c r="J20" s="5">
        <v>0</v>
      </c>
      <c r="K20" s="5">
        <v>6200000</v>
      </c>
      <c r="L20" s="5">
        <v>3300000</v>
      </c>
      <c r="M20" s="5" t="s">
        <v>17</v>
      </c>
      <c r="N20" s="5">
        <v>0.26213592200000002</v>
      </c>
      <c r="O20" s="5">
        <v>13200000</v>
      </c>
    </row>
    <row r="21" spans="1:15" x14ac:dyDescent="0.25">
      <c r="A21" s="5">
        <v>20</v>
      </c>
      <c r="B21" s="5">
        <v>5</v>
      </c>
      <c r="C21" s="5" t="s">
        <v>15</v>
      </c>
      <c r="D21" s="5" t="s">
        <v>16</v>
      </c>
      <c r="E21" s="6">
        <v>6300000</v>
      </c>
      <c r="F21" s="6">
        <v>14600000</v>
      </c>
      <c r="G21" s="5">
        <v>12</v>
      </c>
      <c r="H21" s="5">
        <v>652</v>
      </c>
      <c r="I21" s="5">
        <v>10300000</v>
      </c>
      <c r="J21" s="5">
        <v>3500000</v>
      </c>
      <c r="K21" s="5">
        <v>23500000</v>
      </c>
      <c r="L21" s="5">
        <v>5900000</v>
      </c>
      <c r="M21" s="5" t="s">
        <v>17</v>
      </c>
      <c r="N21" s="5">
        <v>0.43150684900000003</v>
      </c>
      <c r="O21" s="5">
        <v>49500000</v>
      </c>
    </row>
    <row r="22" spans="1:15" x14ac:dyDescent="0.25">
      <c r="A22" s="5">
        <v>21</v>
      </c>
      <c r="B22" s="5">
        <v>2</v>
      </c>
      <c r="C22" s="5" t="s">
        <v>15</v>
      </c>
      <c r="D22" s="5" t="s">
        <v>16</v>
      </c>
      <c r="E22" s="6">
        <v>5000000</v>
      </c>
      <c r="F22" s="6">
        <v>19400000</v>
      </c>
      <c r="G22" s="5">
        <v>12</v>
      </c>
      <c r="H22" s="5">
        <v>315</v>
      </c>
      <c r="I22" s="5">
        <v>9500000</v>
      </c>
      <c r="J22" s="5">
        <v>1600000</v>
      </c>
      <c r="K22" s="5">
        <v>18000000</v>
      </c>
      <c r="L22" s="5">
        <v>6100000</v>
      </c>
      <c r="M22" s="5" t="s">
        <v>20</v>
      </c>
      <c r="N22" s="5">
        <v>0.25773195900000001</v>
      </c>
      <c r="O22" s="5">
        <v>40200000</v>
      </c>
    </row>
    <row r="23" spans="1:15" x14ac:dyDescent="0.25">
      <c r="A23" s="5">
        <v>22</v>
      </c>
      <c r="B23" s="5">
        <v>4</v>
      </c>
      <c r="C23" s="5" t="s">
        <v>15</v>
      </c>
      <c r="D23" s="5" t="s">
        <v>16</v>
      </c>
      <c r="E23" s="6">
        <v>5800000</v>
      </c>
      <c r="F23" s="6">
        <v>14000000</v>
      </c>
      <c r="G23" s="5">
        <v>16</v>
      </c>
      <c r="H23" s="5">
        <v>530</v>
      </c>
      <c r="I23" s="5">
        <v>3800000</v>
      </c>
      <c r="J23" s="5">
        <v>11300000</v>
      </c>
      <c r="K23" s="5">
        <v>22200000</v>
      </c>
      <c r="L23" s="5">
        <v>5400000</v>
      </c>
      <c r="M23" s="5" t="s">
        <v>20</v>
      </c>
      <c r="N23" s="5">
        <v>0.41428571400000003</v>
      </c>
      <c r="O23" s="5">
        <v>48500000</v>
      </c>
    </row>
    <row r="24" spans="1:15" x14ac:dyDescent="0.25">
      <c r="A24" s="5">
        <v>23</v>
      </c>
      <c r="B24" s="5">
        <v>4</v>
      </c>
      <c r="C24" s="5" t="s">
        <v>15</v>
      </c>
      <c r="D24" s="5" t="s">
        <v>19</v>
      </c>
      <c r="E24" s="6">
        <v>6500000</v>
      </c>
      <c r="F24" s="6">
        <v>25700000</v>
      </c>
      <c r="G24" s="5">
        <v>18</v>
      </c>
      <c r="H24" s="5">
        <v>311</v>
      </c>
      <c r="I24" s="5">
        <v>13100000</v>
      </c>
      <c r="J24" s="5">
        <v>1700000</v>
      </c>
      <c r="K24" s="5">
        <v>19500000</v>
      </c>
      <c r="L24" s="5">
        <v>8500000</v>
      </c>
      <c r="M24" s="5" t="s">
        <v>20</v>
      </c>
      <c r="N24" s="5">
        <v>0.25291828799999999</v>
      </c>
      <c r="O24" s="5">
        <v>49300000</v>
      </c>
    </row>
    <row r="25" spans="1:15" x14ac:dyDescent="0.25">
      <c r="A25" s="5">
        <v>24</v>
      </c>
      <c r="B25" s="5">
        <v>0</v>
      </c>
      <c r="C25" s="5" t="s">
        <v>18</v>
      </c>
      <c r="D25" s="5" t="s">
        <v>19</v>
      </c>
      <c r="E25" s="6">
        <v>500000</v>
      </c>
      <c r="F25" s="6">
        <v>1400000</v>
      </c>
      <c r="G25" s="5">
        <v>2</v>
      </c>
      <c r="H25" s="5">
        <v>551</v>
      </c>
      <c r="I25" s="5">
        <v>900000</v>
      </c>
      <c r="J25" s="5">
        <v>600000</v>
      </c>
      <c r="K25" s="5">
        <v>1100000</v>
      </c>
      <c r="L25" s="5">
        <v>300000</v>
      </c>
      <c r="M25" s="5" t="s">
        <v>17</v>
      </c>
      <c r="N25" s="5">
        <v>0.35714285699999998</v>
      </c>
      <c r="O25" s="5">
        <v>3400000</v>
      </c>
    </row>
    <row r="26" spans="1:15" x14ac:dyDescent="0.25">
      <c r="A26" s="5">
        <v>25</v>
      </c>
      <c r="B26" s="5">
        <v>0</v>
      </c>
      <c r="C26" s="5" t="s">
        <v>18</v>
      </c>
      <c r="D26" s="5" t="s">
        <v>16</v>
      </c>
      <c r="E26" s="6">
        <v>4900000</v>
      </c>
      <c r="F26" s="6">
        <v>9800000</v>
      </c>
      <c r="G26" s="5">
        <v>16</v>
      </c>
      <c r="H26" s="5">
        <v>324</v>
      </c>
      <c r="I26" s="5">
        <v>3800000</v>
      </c>
      <c r="J26" s="5">
        <v>8700000</v>
      </c>
      <c r="K26" s="5">
        <v>10000000</v>
      </c>
      <c r="L26" s="5">
        <v>3300000</v>
      </c>
      <c r="M26" s="5" t="s">
        <v>20</v>
      </c>
      <c r="N26" s="5">
        <v>0.5</v>
      </c>
      <c r="O26" s="5">
        <v>30700000</v>
      </c>
    </row>
    <row r="27" spans="1:15" x14ac:dyDescent="0.25">
      <c r="A27" s="5">
        <v>26</v>
      </c>
      <c r="B27" s="5">
        <v>5</v>
      </c>
      <c r="C27" s="5" t="s">
        <v>18</v>
      </c>
      <c r="D27" s="5" t="s">
        <v>16</v>
      </c>
      <c r="E27" s="6">
        <v>3100000</v>
      </c>
      <c r="F27" s="6">
        <v>9500000</v>
      </c>
      <c r="G27" s="5">
        <v>20</v>
      </c>
      <c r="H27" s="5">
        <v>514</v>
      </c>
      <c r="I27" s="5">
        <v>7900000</v>
      </c>
      <c r="J27" s="5">
        <v>3100000</v>
      </c>
      <c r="K27" s="5">
        <v>6600000</v>
      </c>
      <c r="L27" s="5">
        <v>2600000</v>
      </c>
      <c r="M27" s="5" t="s">
        <v>20</v>
      </c>
      <c r="N27" s="5">
        <v>0.32631578900000002</v>
      </c>
      <c r="O27" s="5">
        <v>23300000</v>
      </c>
    </row>
    <row r="28" spans="1:15" x14ac:dyDescent="0.25">
      <c r="A28" s="5">
        <v>27</v>
      </c>
      <c r="B28" s="5">
        <v>4</v>
      </c>
      <c r="C28" s="5" t="s">
        <v>15</v>
      </c>
      <c r="D28" s="5" t="s">
        <v>16</v>
      </c>
      <c r="E28" s="6">
        <v>8200000</v>
      </c>
      <c r="F28" s="6">
        <v>28100000</v>
      </c>
      <c r="G28" s="5">
        <v>12</v>
      </c>
      <c r="H28" s="5">
        <v>696</v>
      </c>
      <c r="I28" s="5">
        <v>11500000</v>
      </c>
      <c r="J28" s="5">
        <v>10600000</v>
      </c>
      <c r="K28" s="5">
        <v>25300000</v>
      </c>
      <c r="L28" s="5">
        <v>7200000</v>
      </c>
      <c r="M28" s="5" t="s">
        <v>17</v>
      </c>
      <c r="N28" s="5">
        <v>0.29181494699999999</v>
      </c>
      <c r="O28" s="5">
        <v>62800000</v>
      </c>
    </row>
    <row r="29" spans="1:15" x14ac:dyDescent="0.25">
      <c r="A29" s="5">
        <v>28</v>
      </c>
      <c r="B29" s="5">
        <v>4</v>
      </c>
      <c r="C29" s="5" t="s">
        <v>18</v>
      </c>
      <c r="D29" s="5" t="s">
        <v>19</v>
      </c>
      <c r="E29" s="6">
        <v>2400000</v>
      </c>
      <c r="F29" s="6">
        <v>5600000</v>
      </c>
      <c r="G29" s="5">
        <v>4</v>
      </c>
      <c r="H29" s="5">
        <v>662</v>
      </c>
      <c r="I29" s="5">
        <v>4500000</v>
      </c>
      <c r="J29" s="5">
        <v>4200000</v>
      </c>
      <c r="K29" s="5">
        <v>5400000</v>
      </c>
      <c r="L29" s="5">
        <v>2500000</v>
      </c>
      <c r="M29" s="5" t="s">
        <v>17</v>
      </c>
      <c r="N29" s="5">
        <v>0.428571429</v>
      </c>
      <c r="O29" s="5">
        <v>19000000</v>
      </c>
    </row>
    <row r="30" spans="1:15" x14ac:dyDescent="0.25">
      <c r="A30" s="5">
        <v>29</v>
      </c>
      <c r="B30" s="5">
        <v>5</v>
      </c>
      <c r="C30" s="5" t="s">
        <v>18</v>
      </c>
      <c r="D30" s="5" t="s">
        <v>19</v>
      </c>
      <c r="E30" s="6">
        <v>7000000</v>
      </c>
      <c r="F30" s="6">
        <v>24000000</v>
      </c>
      <c r="G30" s="5">
        <v>6</v>
      </c>
      <c r="H30" s="5">
        <v>336</v>
      </c>
      <c r="I30" s="5">
        <v>2300000</v>
      </c>
      <c r="J30" s="5">
        <v>11900000</v>
      </c>
      <c r="K30" s="5">
        <v>27500000</v>
      </c>
      <c r="L30" s="5">
        <v>9700000</v>
      </c>
      <c r="M30" s="5" t="s">
        <v>20</v>
      </c>
      <c r="N30" s="5">
        <v>0.29166666699999999</v>
      </c>
      <c r="O30" s="5">
        <v>58400000</v>
      </c>
    </row>
    <row r="31" spans="1:15" x14ac:dyDescent="0.25">
      <c r="A31" s="5">
        <v>30</v>
      </c>
      <c r="B31" s="5">
        <v>3</v>
      </c>
      <c r="C31" s="5" t="s">
        <v>18</v>
      </c>
      <c r="D31" s="5" t="s">
        <v>19</v>
      </c>
      <c r="E31" s="6">
        <v>9000000</v>
      </c>
      <c r="F31" s="6">
        <v>31500000</v>
      </c>
      <c r="G31" s="5">
        <v>10</v>
      </c>
      <c r="H31" s="5">
        <v>850</v>
      </c>
      <c r="I31" s="5">
        <v>21800000</v>
      </c>
      <c r="J31" s="5">
        <v>12400000</v>
      </c>
      <c r="K31" s="5">
        <v>33700000</v>
      </c>
      <c r="L31" s="5">
        <v>8000000</v>
      </c>
      <c r="M31" s="5" t="s">
        <v>17</v>
      </c>
      <c r="N31" s="5">
        <v>0.28571428599999998</v>
      </c>
      <c r="O31" s="5">
        <v>84900000</v>
      </c>
    </row>
    <row r="32" spans="1:15" x14ac:dyDescent="0.25">
      <c r="A32" s="5">
        <v>31</v>
      </c>
      <c r="B32" s="5">
        <v>2</v>
      </c>
      <c r="C32" s="5" t="s">
        <v>18</v>
      </c>
      <c r="D32" s="5" t="s">
        <v>16</v>
      </c>
      <c r="E32" s="6">
        <v>9800000</v>
      </c>
      <c r="F32" s="6">
        <v>25300000</v>
      </c>
      <c r="G32" s="5">
        <v>12</v>
      </c>
      <c r="H32" s="5">
        <v>313</v>
      </c>
      <c r="I32" s="5">
        <v>20200000</v>
      </c>
      <c r="J32" s="5">
        <v>5200000</v>
      </c>
      <c r="K32" s="5">
        <v>25500000</v>
      </c>
      <c r="L32" s="5">
        <v>9300000</v>
      </c>
      <c r="M32" s="5" t="s">
        <v>20</v>
      </c>
      <c r="N32" s="5">
        <v>0.38735177900000001</v>
      </c>
      <c r="O32" s="5">
        <v>70000000</v>
      </c>
    </row>
    <row r="33" spans="1:15" x14ac:dyDescent="0.25">
      <c r="A33" s="5">
        <v>32</v>
      </c>
      <c r="B33" s="5">
        <v>2</v>
      </c>
      <c r="C33" s="5" t="s">
        <v>15</v>
      </c>
      <c r="D33" s="5" t="s">
        <v>16</v>
      </c>
      <c r="E33" s="6">
        <v>5700000</v>
      </c>
      <c r="F33" s="6">
        <v>12000000</v>
      </c>
      <c r="G33" s="5">
        <v>6</v>
      </c>
      <c r="H33" s="5">
        <v>363</v>
      </c>
      <c r="I33" s="5">
        <v>3600000</v>
      </c>
      <c r="J33" s="5">
        <v>7400000</v>
      </c>
      <c r="K33" s="5">
        <v>21700000</v>
      </c>
      <c r="L33" s="5">
        <v>4300000</v>
      </c>
      <c r="M33" s="5" t="s">
        <v>20</v>
      </c>
      <c r="N33" s="5">
        <v>0.47499999999999998</v>
      </c>
      <c r="O33" s="5">
        <v>42700000</v>
      </c>
    </row>
    <row r="34" spans="1:15" x14ac:dyDescent="0.25">
      <c r="A34" s="5">
        <v>33</v>
      </c>
      <c r="B34" s="5">
        <v>1</v>
      </c>
      <c r="C34" s="5" t="s">
        <v>18</v>
      </c>
      <c r="D34" s="5" t="s">
        <v>19</v>
      </c>
      <c r="E34" s="6">
        <v>800000</v>
      </c>
      <c r="F34" s="6">
        <v>1600000</v>
      </c>
      <c r="G34" s="5">
        <v>10</v>
      </c>
      <c r="H34" s="5">
        <v>436</v>
      </c>
      <c r="I34" s="5">
        <v>700000</v>
      </c>
      <c r="J34" s="5">
        <v>200000</v>
      </c>
      <c r="K34" s="5">
        <v>2200000</v>
      </c>
      <c r="L34" s="5">
        <v>1000000</v>
      </c>
      <c r="M34" s="5" t="s">
        <v>20</v>
      </c>
      <c r="N34" s="5">
        <v>0.5</v>
      </c>
      <c r="O34" s="5">
        <v>4900000</v>
      </c>
    </row>
    <row r="35" spans="1:15" x14ac:dyDescent="0.25">
      <c r="A35" s="5">
        <v>34</v>
      </c>
      <c r="B35" s="5">
        <v>5</v>
      </c>
      <c r="C35" s="5" t="s">
        <v>18</v>
      </c>
      <c r="D35" s="5" t="s">
        <v>19</v>
      </c>
      <c r="E35" s="6">
        <v>8400000</v>
      </c>
      <c r="F35" s="6">
        <v>22000000</v>
      </c>
      <c r="G35" s="5">
        <v>2</v>
      </c>
      <c r="H35" s="5">
        <v>830</v>
      </c>
      <c r="I35" s="5">
        <v>3800000</v>
      </c>
      <c r="J35" s="5">
        <v>3900000</v>
      </c>
      <c r="K35" s="5">
        <v>19900000</v>
      </c>
      <c r="L35" s="5">
        <v>5400000</v>
      </c>
      <c r="M35" s="5" t="s">
        <v>17</v>
      </c>
      <c r="N35" s="5">
        <v>0.38181818200000001</v>
      </c>
      <c r="O35" s="5">
        <v>41400000</v>
      </c>
    </row>
    <row r="36" spans="1:15" x14ac:dyDescent="0.25">
      <c r="A36" s="5">
        <v>35</v>
      </c>
      <c r="B36" s="5">
        <v>3</v>
      </c>
      <c r="C36" s="5" t="s">
        <v>15</v>
      </c>
      <c r="D36" s="5" t="s">
        <v>16</v>
      </c>
      <c r="E36" s="6">
        <v>4900000</v>
      </c>
      <c r="F36" s="6">
        <v>11900000</v>
      </c>
      <c r="G36" s="5">
        <v>8</v>
      </c>
      <c r="H36" s="5">
        <v>612</v>
      </c>
      <c r="I36" s="5">
        <v>9700000</v>
      </c>
      <c r="J36" s="5">
        <v>1200000</v>
      </c>
      <c r="K36" s="5">
        <v>19000000</v>
      </c>
      <c r="L36" s="5">
        <v>5800000</v>
      </c>
      <c r="M36" s="5" t="s">
        <v>17</v>
      </c>
      <c r="N36" s="5">
        <v>0.41176470599999998</v>
      </c>
      <c r="O36" s="5">
        <v>40600000</v>
      </c>
    </row>
    <row r="37" spans="1:15" x14ac:dyDescent="0.25">
      <c r="A37" s="5">
        <v>36</v>
      </c>
      <c r="B37" s="5">
        <v>2</v>
      </c>
      <c r="C37" s="5" t="s">
        <v>15</v>
      </c>
      <c r="D37" s="5" t="s">
        <v>19</v>
      </c>
      <c r="E37" s="6">
        <v>1700000</v>
      </c>
      <c r="F37" s="6">
        <v>3400000</v>
      </c>
      <c r="G37" s="5">
        <v>8</v>
      </c>
      <c r="H37" s="5">
        <v>691</v>
      </c>
      <c r="I37" s="5">
        <v>2700000</v>
      </c>
      <c r="J37" s="5">
        <v>2800000</v>
      </c>
      <c r="K37" s="5">
        <v>6000000</v>
      </c>
      <c r="L37" s="5">
        <v>900000</v>
      </c>
      <c r="M37" s="5" t="s">
        <v>17</v>
      </c>
      <c r="N37" s="5">
        <v>0.5</v>
      </c>
      <c r="O37" s="5">
        <v>14100000</v>
      </c>
    </row>
    <row r="38" spans="1:15" x14ac:dyDescent="0.25">
      <c r="A38" s="5">
        <v>37</v>
      </c>
      <c r="B38" s="5">
        <v>3</v>
      </c>
      <c r="C38" s="5" t="s">
        <v>18</v>
      </c>
      <c r="D38" s="5" t="s">
        <v>16</v>
      </c>
      <c r="E38" s="6">
        <v>1600000</v>
      </c>
      <c r="F38" s="6">
        <v>6200000</v>
      </c>
      <c r="G38" s="5">
        <v>18</v>
      </c>
      <c r="H38" s="5">
        <v>636</v>
      </c>
      <c r="I38" s="5">
        <v>3400000</v>
      </c>
      <c r="J38" s="5">
        <v>700000</v>
      </c>
      <c r="K38" s="5">
        <v>5300000</v>
      </c>
      <c r="L38" s="5">
        <v>1400000</v>
      </c>
      <c r="M38" s="5" t="s">
        <v>17</v>
      </c>
      <c r="N38" s="5">
        <v>0.25806451600000002</v>
      </c>
      <c r="O38" s="5">
        <v>12400000</v>
      </c>
    </row>
    <row r="39" spans="1:15" x14ac:dyDescent="0.25">
      <c r="A39" s="5">
        <v>38</v>
      </c>
      <c r="B39" s="5">
        <v>5</v>
      </c>
      <c r="C39" s="5" t="s">
        <v>15</v>
      </c>
      <c r="D39" s="5" t="s">
        <v>19</v>
      </c>
      <c r="E39" s="6">
        <v>8000000</v>
      </c>
      <c r="F39" s="6">
        <v>27200000</v>
      </c>
      <c r="G39" s="5">
        <v>6</v>
      </c>
      <c r="H39" s="5">
        <v>348</v>
      </c>
      <c r="I39" s="5">
        <v>6400000</v>
      </c>
      <c r="J39" s="5">
        <v>300000</v>
      </c>
      <c r="K39" s="5">
        <v>16700000</v>
      </c>
      <c r="L39" s="5">
        <v>7100000</v>
      </c>
      <c r="M39" s="5" t="s">
        <v>20</v>
      </c>
      <c r="N39" s="5">
        <v>0.29411764699999998</v>
      </c>
      <c r="O39" s="5">
        <v>38500000</v>
      </c>
    </row>
    <row r="40" spans="1:15" x14ac:dyDescent="0.25">
      <c r="A40" s="5">
        <v>39</v>
      </c>
      <c r="B40" s="5">
        <v>5</v>
      </c>
      <c r="C40" s="5" t="s">
        <v>15</v>
      </c>
      <c r="D40" s="5" t="s">
        <v>16</v>
      </c>
      <c r="E40" s="6">
        <v>3600000</v>
      </c>
      <c r="F40" s="6">
        <v>7700000</v>
      </c>
      <c r="G40" s="5">
        <v>16</v>
      </c>
      <c r="H40" s="5">
        <v>830</v>
      </c>
      <c r="I40" s="5">
        <v>7000000</v>
      </c>
      <c r="J40" s="5">
        <v>1300000</v>
      </c>
      <c r="K40" s="5">
        <v>10000000</v>
      </c>
      <c r="L40" s="5">
        <v>2900000</v>
      </c>
      <c r="M40" s="5" t="s">
        <v>17</v>
      </c>
      <c r="N40" s="5">
        <v>0.46753246799999998</v>
      </c>
      <c r="O40" s="5">
        <v>24800000</v>
      </c>
    </row>
    <row r="41" spans="1:15" x14ac:dyDescent="0.25">
      <c r="A41" s="5">
        <v>40</v>
      </c>
      <c r="B41" s="5">
        <v>3</v>
      </c>
      <c r="C41" s="5" t="s">
        <v>18</v>
      </c>
      <c r="D41" s="5" t="s">
        <v>19</v>
      </c>
      <c r="E41" s="6">
        <v>1500000</v>
      </c>
      <c r="F41" s="6">
        <v>5100000</v>
      </c>
      <c r="G41" s="5">
        <v>6</v>
      </c>
      <c r="H41" s="5">
        <v>352</v>
      </c>
      <c r="I41" s="5">
        <v>100000</v>
      </c>
      <c r="J41" s="5">
        <v>200000</v>
      </c>
      <c r="K41" s="5">
        <v>5600000</v>
      </c>
      <c r="L41" s="5">
        <v>900000</v>
      </c>
      <c r="M41" s="5" t="s">
        <v>20</v>
      </c>
      <c r="N41" s="5">
        <v>0.29411764699999998</v>
      </c>
      <c r="O41" s="5">
        <v>8300000</v>
      </c>
    </row>
    <row r="42" spans="1:15" x14ac:dyDescent="0.25">
      <c r="A42" s="5">
        <v>41</v>
      </c>
      <c r="B42" s="5">
        <v>1</v>
      </c>
      <c r="C42" s="5" t="s">
        <v>15</v>
      </c>
      <c r="D42" s="5" t="s">
        <v>16</v>
      </c>
      <c r="E42" s="6">
        <v>7800000</v>
      </c>
      <c r="F42" s="6">
        <v>18100000</v>
      </c>
      <c r="G42" s="5">
        <v>2</v>
      </c>
      <c r="H42" s="5">
        <v>712</v>
      </c>
      <c r="I42" s="5">
        <v>8600000</v>
      </c>
      <c r="J42" s="5">
        <v>11200000</v>
      </c>
      <c r="K42" s="5">
        <v>21700000</v>
      </c>
      <c r="L42" s="5">
        <v>9000000</v>
      </c>
      <c r="M42" s="5" t="s">
        <v>17</v>
      </c>
      <c r="N42" s="5">
        <v>0.43093922699999998</v>
      </c>
      <c r="O42" s="5">
        <v>58300000</v>
      </c>
    </row>
    <row r="43" spans="1:15" x14ac:dyDescent="0.25">
      <c r="A43" s="5">
        <v>42</v>
      </c>
      <c r="B43" s="5">
        <v>2</v>
      </c>
      <c r="C43" s="5" t="s">
        <v>18</v>
      </c>
      <c r="D43" s="5" t="s">
        <v>16</v>
      </c>
      <c r="E43" s="6">
        <v>9100000</v>
      </c>
      <c r="F43" s="6">
        <v>24900000</v>
      </c>
      <c r="G43" s="5">
        <v>16</v>
      </c>
      <c r="H43" s="5">
        <v>822</v>
      </c>
      <c r="I43" s="5">
        <v>22300000</v>
      </c>
      <c r="J43" s="5">
        <v>12100000</v>
      </c>
      <c r="K43" s="5">
        <v>31000000</v>
      </c>
      <c r="L43" s="5">
        <v>5200000</v>
      </c>
      <c r="M43" s="5" t="s">
        <v>17</v>
      </c>
      <c r="N43" s="5">
        <v>0.36546184700000001</v>
      </c>
      <c r="O43" s="5">
        <v>79700000</v>
      </c>
    </row>
    <row r="44" spans="1:15" x14ac:dyDescent="0.25">
      <c r="A44" s="5">
        <v>43</v>
      </c>
      <c r="B44" s="5">
        <v>3</v>
      </c>
      <c r="C44" s="5" t="s">
        <v>15</v>
      </c>
      <c r="D44" s="5" t="s">
        <v>16</v>
      </c>
      <c r="E44" s="6">
        <v>1400000</v>
      </c>
      <c r="F44" s="6">
        <v>3400000</v>
      </c>
      <c r="G44" s="5">
        <v>6</v>
      </c>
      <c r="H44" s="5">
        <v>540</v>
      </c>
      <c r="I44" s="5">
        <v>200000</v>
      </c>
      <c r="J44" s="5">
        <v>1500000</v>
      </c>
      <c r="K44" s="5">
        <v>3900000</v>
      </c>
      <c r="L44" s="5">
        <v>800000</v>
      </c>
      <c r="M44" s="5" t="s">
        <v>20</v>
      </c>
      <c r="N44" s="5">
        <v>0.41176470599999998</v>
      </c>
      <c r="O44" s="5">
        <v>7800000</v>
      </c>
    </row>
    <row r="45" spans="1:15" x14ac:dyDescent="0.25">
      <c r="A45" s="5">
        <v>44</v>
      </c>
      <c r="B45" s="5">
        <v>2</v>
      </c>
      <c r="C45" s="5" t="s">
        <v>15</v>
      </c>
      <c r="D45" s="5" t="s">
        <v>19</v>
      </c>
      <c r="E45" s="6">
        <v>800000</v>
      </c>
      <c r="F45" s="6">
        <v>2300000</v>
      </c>
      <c r="G45" s="5">
        <v>12</v>
      </c>
      <c r="H45" s="5">
        <v>342</v>
      </c>
      <c r="I45" s="5">
        <v>2200000</v>
      </c>
      <c r="J45" s="5">
        <v>1300000</v>
      </c>
      <c r="K45" s="5">
        <v>1800000</v>
      </c>
      <c r="L45" s="5">
        <v>800000</v>
      </c>
      <c r="M45" s="5" t="s">
        <v>20</v>
      </c>
      <c r="N45" s="5">
        <v>0.34782608700000001</v>
      </c>
      <c r="O45" s="5">
        <v>6900000</v>
      </c>
    </row>
    <row r="46" spans="1:15" x14ac:dyDescent="0.25">
      <c r="A46" s="5">
        <v>45</v>
      </c>
      <c r="B46" s="5">
        <v>5</v>
      </c>
      <c r="C46" s="5" t="s">
        <v>15</v>
      </c>
      <c r="D46" s="5" t="s">
        <v>16</v>
      </c>
      <c r="E46" s="6">
        <v>6500000</v>
      </c>
      <c r="F46" s="6">
        <v>13400000</v>
      </c>
      <c r="G46" s="5">
        <v>18</v>
      </c>
      <c r="H46" s="5">
        <v>787</v>
      </c>
      <c r="I46" s="5">
        <v>18200000</v>
      </c>
      <c r="J46" s="5">
        <v>300000</v>
      </c>
      <c r="K46" s="5">
        <v>16200000</v>
      </c>
      <c r="L46" s="5">
        <v>5400000</v>
      </c>
      <c r="M46" s="5" t="s">
        <v>17</v>
      </c>
      <c r="N46" s="5">
        <v>0.48507462699999998</v>
      </c>
      <c r="O46" s="5">
        <v>46600000</v>
      </c>
    </row>
    <row r="47" spans="1:15" x14ac:dyDescent="0.25">
      <c r="A47" s="5">
        <v>46</v>
      </c>
      <c r="B47" s="5">
        <v>4</v>
      </c>
      <c r="C47" s="5" t="s">
        <v>15</v>
      </c>
      <c r="D47" s="5" t="s">
        <v>16</v>
      </c>
      <c r="E47" s="6">
        <v>8000000</v>
      </c>
      <c r="F47" s="6">
        <v>27800000</v>
      </c>
      <c r="G47" s="5">
        <v>16</v>
      </c>
      <c r="H47" s="5">
        <v>331</v>
      </c>
      <c r="I47" s="5">
        <v>13000000</v>
      </c>
      <c r="J47" s="5">
        <v>6300000</v>
      </c>
      <c r="K47" s="5">
        <v>21400000</v>
      </c>
      <c r="L47" s="5">
        <v>10900000</v>
      </c>
      <c r="M47" s="5" t="s">
        <v>20</v>
      </c>
      <c r="N47" s="5">
        <v>0.28776978399999997</v>
      </c>
      <c r="O47" s="5">
        <v>59600000</v>
      </c>
    </row>
    <row r="48" spans="1:15" x14ac:dyDescent="0.25">
      <c r="A48" s="5">
        <v>47</v>
      </c>
      <c r="B48" s="5">
        <v>3</v>
      </c>
      <c r="C48" s="5" t="s">
        <v>18</v>
      </c>
      <c r="D48" s="5" t="s">
        <v>19</v>
      </c>
      <c r="E48" s="6">
        <v>4200000</v>
      </c>
      <c r="F48" s="6">
        <v>14600000</v>
      </c>
      <c r="G48" s="5">
        <v>6</v>
      </c>
      <c r="H48" s="5">
        <v>679</v>
      </c>
      <c r="I48" s="5">
        <v>2400000</v>
      </c>
      <c r="J48" s="5">
        <v>6900000</v>
      </c>
      <c r="K48" s="5">
        <v>8700000</v>
      </c>
      <c r="L48" s="5">
        <v>4900000</v>
      </c>
      <c r="M48" s="5" t="s">
        <v>17</v>
      </c>
      <c r="N48" s="5">
        <v>0.28767123300000003</v>
      </c>
      <c r="O48" s="5">
        <v>27100000</v>
      </c>
    </row>
    <row r="49" spans="1:15" x14ac:dyDescent="0.25">
      <c r="A49" s="5">
        <v>48</v>
      </c>
      <c r="B49" s="5">
        <v>1</v>
      </c>
      <c r="C49" s="5" t="s">
        <v>15</v>
      </c>
      <c r="D49" s="5" t="s">
        <v>19</v>
      </c>
      <c r="E49" s="6">
        <v>4900000</v>
      </c>
      <c r="F49" s="6">
        <v>19100000</v>
      </c>
      <c r="G49" s="5">
        <v>14</v>
      </c>
      <c r="H49" s="5">
        <v>677</v>
      </c>
      <c r="I49" s="5">
        <v>5400000</v>
      </c>
      <c r="J49" s="5">
        <v>9100000</v>
      </c>
      <c r="K49" s="5">
        <v>17700000</v>
      </c>
      <c r="L49" s="5">
        <v>6500000</v>
      </c>
      <c r="M49" s="5" t="s">
        <v>17</v>
      </c>
      <c r="N49" s="5">
        <v>0.25654450299999998</v>
      </c>
      <c r="O49" s="5">
        <v>43600000</v>
      </c>
    </row>
    <row r="50" spans="1:15" x14ac:dyDescent="0.25">
      <c r="A50" s="5">
        <v>49</v>
      </c>
      <c r="B50" s="5">
        <v>3</v>
      </c>
      <c r="C50" s="5" t="s">
        <v>18</v>
      </c>
      <c r="D50" s="5" t="s">
        <v>16</v>
      </c>
      <c r="E50" s="6">
        <v>5500000</v>
      </c>
      <c r="F50" s="6">
        <v>20500000</v>
      </c>
      <c r="G50" s="5">
        <v>12</v>
      </c>
      <c r="H50" s="5">
        <v>634</v>
      </c>
      <c r="I50" s="5">
        <v>800000</v>
      </c>
      <c r="J50" s="5">
        <v>8600000</v>
      </c>
      <c r="K50" s="5">
        <v>18500000</v>
      </c>
      <c r="L50" s="5">
        <v>8200000</v>
      </c>
      <c r="M50" s="5" t="s">
        <v>17</v>
      </c>
      <c r="N50" s="5">
        <v>0.26829268299999998</v>
      </c>
      <c r="O50" s="5">
        <v>41600000</v>
      </c>
    </row>
    <row r="51" spans="1:15" x14ac:dyDescent="0.25">
      <c r="A51" s="5">
        <v>50</v>
      </c>
      <c r="B51" s="5">
        <v>1</v>
      </c>
      <c r="C51" s="5" t="s">
        <v>18</v>
      </c>
      <c r="D51" s="5" t="s">
        <v>19</v>
      </c>
      <c r="E51" s="6">
        <v>9500000</v>
      </c>
      <c r="F51" s="6">
        <v>19100000</v>
      </c>
      <c r="G51" s="5">
        <v>16</v>
      </c>
      <c r="H51" s="5">
        <v>662</v>
      </c>
      <c r="I51" s="5">
        <v>100000</v>
      </c>
      <c r="J51" s="5">
        <v>10500000</v>
      </c>
      <c r="K51" s="5">
        <v>37700000</v>
      </c>
      <c r="L51" s="5">
        <v>11700000</v>
      </c>
      <c r="M51" s="5" t="s">
        <v>17</v>
      </c>
      <c r="N51" s="5">
        <v>0.49738219900000002</v>
      </c>
      <c r="O51" s="5">
        <v>69500000</v>
      </c>
    </row>
    <row r="52" spans="1:15" x14ac:dyDescent="0.25">
      <c r="A52" s="5">
        <v>51</v>
      </c>
      <c r="B52" s="5">
        <v>4</v>
      </c>
      <c r="C52" s="5" t="s">
        <v>15</v>
      </c>
      <c r="D52" s="5" t="s">
        <v>16</v>
      </c>
      <c r="E52" s="6">
        <v>7300000</v>
      </c>
      <c r="F52" s="6">
        <v>25400000</v>
      </c>
      <c r="G52" s="5">
        <v>16</v>
      </c>
      <c r="H52" s="5">
        <v>502</v>
      </c>
      <c r="I52" s="5">
        <v>500000</v>
      </c>
      <c r="J52" s="5">
        <v>1800000</v>
      </c>
      <c r="K52" s="5">
        <v>20500000</v>
      </c>
      <c r="L52" s="5">
        <v>10500000</v>
      </c>
      <c r="M52" s="5" t="s">
        <v>20</v>
      </c>
      <c r="N52" s="5">
        <v>0.28740157500000002</v>
      </c>
      <c r="O52" s="5">
        <v>40600000</v>
      </c>
    </row>
    <row r="53" spans="1:15" x14ac:dyDescent="0.25">
      <c r="A53" s="5">
        <v>52</v>
      </c>
      <c r="B53" s="5">
        <v>2</v>
      </c>
      <c r="C53" s="5" t="s">
        <v>15</v>
      </c>
      <c r="D53" s="5" t="s">
        <v>16</v>
      </c>
      <c r="E53" s="6">
        <v>8700000</v>
      </c>
      <c r="F53" s="6">
        <v>24700000</v>
      </c>
      <c r="G53" s="5">
        <v>10</v>
      </c>
      <c r="H53" s="5">
        <v>435</v>
      </c>
      <c r="I53" s="5">
        <v>6800000</v>
      </c>
      <c r="J53" s="5">
        <v>3500000</v>
      </c>
      <c r="K53" s="5">
        <v>21800000</v>
      </c>
      <c r="L53" s="5">
        <v>11300000</v>
      </c>
      <c r="M53" s="5" t="s">
        <v>20</v>
      </c>
      <c r="N53" s="5">
        <v>0.35222672100000002</v>
      </c>
      <c r="O53" s="5">
        <v>52100000</v>
      </c>
    </row>
    <row r="54" spans="1:15" x14ac:dyDescent="0.25">
      <c r="A54" s="5">
        <v>53</v>
      </c>
      <c r="B54" s="5">
        <v>5</v>
      </c>
      <c r="C54" s="5" t="s">
        <v>18</v>
      </c>
      <c r="D54" s="5" t="s">
        <v>16</v>
      </c>
      <c r="E54" s="6">
        <v>3800000</v>
      </c>
      <c r="F54" s="6">
        <v>7600000</v>
      </c>
      <c r="G54" s="5">
        <v>4</v>
      </c>
      <c r="H54" s="5">
        <v>689</v>
      </c>
      <c r="I54" s="5">
        <v>8700000</v>
      </c>
      <c r="J54" s="5">
        <v>100000</v>
      </c>
      <c r="K54" s="5">
        <v>9300000</v>
      </c>
      <c r="L54" s="5">
        <v>3400000</v>
      </c>
      <c r="M54" s="5" t="s">
        <v>17</v>
      </c>
      <c r="N54" s="5">
        <v>0.5</v>
      </c>
      <c r="O54" s="5">
        <v>25300000</v>
      </c>
    </row>
    <row r="55" spans="1:15" x14ac:dyDescent="0.25">
      <c r="A55" s="5">
        <v>54</v>
      </c>
      <c r="B55" s="5">
        <v>1</v>
      </c>
      <c r="C55" s="5" t="s">
        <v>18</v>
      </c>
      <c r="D55" s="5" t="s">
        <v>19</v>
      </c>
      <c r="E55" s="6">
        <v>8400000</v>
      </c>
      <c r="F55" s="6">
        <v>23000000</v>
      </c>
      <c r="G55" s="5">
        <v>12</v>
      </c>
      <c r="H55" s="5">
        <v>657</v>
      </c>
      <c r="I55" s="5">
        <v>15400000</v>
      </c>
      <c r="J55" s="5">
        <v>14800000</v>
      </c>
      <c r="K55" s="5">
        <v>31900000</v>
      </c>
      <c r="L55" s="5">
        <v>8200000</v>
      </c>
      <c r="M55" s="5" t="s">
        <v>17</v>
      </c>
      <c r="N55" s="5">
        <v>0.365217391</v>
      </c>
      <c r="O55" s="5">
        <v>78700000</v>
      </c>
    </row>
    <row r="56" spans="1:15" x14ac:dyDescent="0.25">
      <c r="A56" s="5">
        <v>55</v>
      </c>
      <c r="B56" s="5">
        <v>2</v>
      </c>
      <c r="C56" s="5" t="s">
        <v>15</v>
      </c>
      <c r="D56" s="5" t="s">
        <v>19</v>
      </c>
      <c r="E56" s="6">
        <v>5100000</v>
      </c>
      <c r="F56" s="6">
        <v>19700000</v>
      </c>
      <c r="G56" s="5">
        <v>20</v>
      </c>
      <c r="H56" s="5">
        <v>590</v>
      </c>
      <c r="I56" s="5">
        <v>7400000</v>
      </c>
      <c r="J56" s="5">
        <v>9300000</v>
      </c>
      <c r="K56" s="5">
        <v>19400000</v>
      </c>
      <c r="L56" s="5">
        <v>3400000</v>
      </c>
      <c r="M56" s="5" t="s">
        <v>17</v>
      </c>
      <c r="N56" s="5">
        <v>0.25888324899999998</v>
      </c>
      <c r="O56" s="5">
        <v>44600000</v>
      </c>
    </row>
    <row r="57" spans="1:15" x14ac:dyDescent="0.25">
      <c r="A57" s="5">
        <v>56</v>
      </c>
      <c r="B57" s="5">
        <v>5</v>
      </c>
      <c r="C57" s="5" t="s">
        <v>18</v>
      </c>
      <c r="D57" s="5" t="s">
        <v>16</v>
      </c>
      <c r="E57" s="6">
        <v>6700000</v>
      </c>
      <c r="F57" s="6">
        <v>24500000</v>
      </c>
      <c r="G57" s="5">
        <v>12</v>
      </c>
      <c r="H57" s="5">
        <v>818</v>
      </c>
      <c r="I57" s="5">
        <v>1200000</v>
      </c>
      <c r="J57" s="5">
        <v>5600000</v>
      </c>
      <c r="K57" s="5">
        <v>16300000</v>
      </c>
      <c r="L57" s="5">
        <v>6200000</v>
      </c>
      <c r="M57" s="5" t="s">
        <v>17</v>
      </c>
      <c r="N57" s="5">
        <v>0.27346938799999998</v>
      </c>
      <c r="O57" s="5">
        <v>36000000</v>
      </c>
    </row>
    <row r="58" spans="1:15" x14ac:dyDescent="0.25">
      <c r="A58" s="5">
        <v>57</v>
      </c>
      <c r="B58" s="5">
        <v>2</v>
      </c>
      <c r="C58" s="5" t="s">
        <v>18</v>
      </c>
      <c r="D58" s="5" t="s">
        <v>16</v>
      </c>
      <c r="E58" s="6">
        <v>4300000</v>
      </c>
      <c r="F58" s="6">
        <v>10600000</v>
      </c>
      <c r="G58" s="5">
        <v>18</v>
      </c>
      <c r="H58" s="5">
        <v>431</v>
      </c>
      <c r="I58" s="5">
        <v>2100000</v>
      </c>
      <c r="J58" s="5">
        <v>1500000</v>
      </c>
      <c r="K58" s="5">
        <v>9300000</v>
      </c>
      <c r="L58" s="5">
        <v>5200000</v>
      </c>
      <c r="M58" s="5" t="s">
        <v>20</v>
      </c>
      <c r="N58" s="5">
        <v>0.40566037700000002</v>
      </c>
      <c r="O58" s="5">
        <v>22400000</v>
      </c>
    </row>
    <row r="59" spans="1:15" x14ac:dyDescent="0.25">
      <c r="A59" s="5">
        <v>58</v>
      </c>
      <c r="B59" s="5">
        <v>5</v>
      </c>
      <c r="C59" s="5" t="s">
        <v>15</v>
      </c>
      <c r="D59" s="5" t="s">
        <v>19</v>
      </c>
      <c r="E59" s="6">
        <v>9300000</v>
      </c>
      <c r="F59" s="6">
        <v>30500000</v>
      </c>
      <c r="G59" s="5">
        <v>18</v>
      </c>
      <c r="H59" s="5">
        <v>841</v>
      </c>
      <c r="I59" s="5">
        <v>19300000</v>
      </c>
      <c r="J59" s="5">
        <v>10300000</v>
      </c>
      <c r="K59" s="5">
        <v>34600000</v>
      </c>
      <c r="L59" s="5">
        <v>8700000</v>
      </c>
      <c r="M59" s="5" t="s">
        <v>17</v>
      </c>
      <c r="N59" s="5">
        <v>0.30491803299999998</v>
      </c>
      <c r="O59" s="5">
        <v>82200000</v>
      </c>
    </row>
    <row r="60" spans="1:15" x14ac:dyDescent="0.25">
      <c r="A60" s="5">
        <v>59</v>
      </c>
      <c r="B60" s="5">
        <v>1</v>
      </c>
      <c r="C60" s="5" t="s">
        <v>15</v>
      </c>
      <c r="D60" s="5" t="s">
        <v>16</v>
      </c>
      <c r="E60" s="6">
        <v>7400000</v>
      </c>
      <c r="F60" s="6">
        <v>18400000</v>
      </c>
      <c r="G60" s="5">
        <v>20</v>
      </c>
      <c r="H60" s="5">
        <v>421</v>
      </c>
      <c r="I60" s="5">
        <v>18500000</v>
      </c>
      <c r="J60" s="5">
        <v>9100000</v>
      </c>
      <c r="K60" s="5">
        <v>17500000</v>
      </c>
      <c r="L60" s="5">
        <v>4100000</v>
      </c>
      <c r="M60" s="5" t="s">
        <v>20</v>
      </c>
      <c r="N60" s="5">
        <v>0.40217391299999999</v>
      </c>
      <c r="O60" s="5">
        <v>56600000</v>
      </c>
    </row>
    <row r="61" spans="1:15" x14ac:dyDescent="0.25">
      <c r="A61" s="5">
        <v>60</v>
      </c>
      <c r="B61" s="5">
        <v>4</v>
      </c>
      <c r="C61" s="5" t="s">
        <v>18</v>
      </c>
      <c r="D61" s="5" t="s">
        <v>19</v>
      </c>
      <c r="E61" s="6">
        <v>5500000</v>
      </c>
      <c r="F61" s="6">
        <v>18200000</v>
      </c>
      <c r="G61" s="5">
        <v>16</v>
      </c>
      <c r="H61" s="5">
        <v>797</v>
      </c>
      <c r="I61" s="5">
        <v>-100000</v>
      </c>
      <c r="J61" s="5">
        <v>4900000</v>
      </c>
      <c r="K61" s="5">
        <v>18600000</v>
      </c>
      <c r="L61" s="5">
        <v>4800000</v>
      </c>
      <c r="M61" s="5" t="s">
        <v>17</v>
      </c>
      <c r="N61" s="5">
        <v>0.30219780200000002</v>
      </c>
      <c r="O61" s="5">
        <v>33700000</v>
      </c>
    </row>
    <row r="62" spans="1:15" x14ac:dyDescent="0.25">
      <c r="A62" s="5">
        <v>61</v>
      </c>
      <c r="B62" s="5">
        <v>2</v>
      </c>
      <c r="C62" s="5" t="s">
        <v>18</v>
      </c>
      <c r="D62" s="5" t="s">
        <v>16</v>
      </c>
      <c r="E62" s="6">
        <v>8500000</v>
      </c>
      <c r="F62" s="6">
        <v>18900000</v>
      </c>
      <c r="G62" s="5">
        <v>18</v>
      </c>
      <c r="H62" s="5">
        <v>478</v>
      </c>
      <c r="I62" s="5">
        <v>23800000</v>
      </c>
      <c r="J62" s="5">
        <v>16300000</v>
      </c>
      <c r="K62" s="5">
        <v>25900000</v>
      </c>
      <c r="L62" s="5">
        <v>11400000</v>
      </c>
      <c r="M62" s="5" t="s">
        <v>20</v>
      </c>
      <c r="N62" s="5">
        <v>0.44973544999999998</v>
      </c>
      <c r="O62" s="5">
        <v>85900000</v>
      </c>
    </row>
    <row r="63" spans="1:15" x14ac:dyDescent="0.25">
      <c r="A63" s="5">
        <v>62</v>
      </c>
      <c r="B63" s="5">
        <v>3</v>
      </c>
      <c r="C63" s="5" t="s">
        <v>18</v>
      </c>
      <c r="D63" s="5" t="s">
        <v>19</v>
      </c>
      <c r="E63" s="6">
        <v>9600000</v>
      </c>
      <c r="F63" s="6">
        <v>30500000</v>
      </c>
      <c r="G63" s="5">
        <v>18</v>
      </c>
      <c r="H63" s="5">
        <v>669</v>
      </c>
      <c r="I63" s="5">
        <v>4700000</v>
      </c>
      <c r="J63" s="5">
        <v>1900000</v>
      </c>
      <c r="K63" s="5">
        <v>26500000</v>
      </c>
      <c r="L63" s="5">
        <v>9300000</v>
      </c>
      <c r="M63" s="5" t="s">
        <v>17</v>
      </c>
      <c r="N63" s="5">
        <v>0.31475409799999998</v>
      </c>
      <c r="O63" s="5">
        <v>52000000</v>
      </c>
    </row>
    <row r="64" spans="1:15" x14ac:dyDescent="0.25">
      <c r="A64" s="5">
        <v>63</v>
      </c>
      <c r="B64" s="5">
        <v>5</v>
      </c>
      <c r="C64" s="5" t="s">
        <v>18</v>
      </c>
      <c r="D64" s="5" t="s">
        <v>19</v>
      </c>
      <c r="E64" s="6">
        <v>8800000</v>
      </c>
      <c r="F64" s="6">
        <v>28900000</v>
      </c>
      <c r="G64" s="5">
        <v>6</v>
      </c>
      <c r="H64" s="5">
        <v>365</v>
      </c>
      <c r="I64" s="5">
        <v>24400000</v>
      </c>
      <c r="J64" s="5">
        <v>8600000</v>
      </c>
      <c r="K64" s="5">
        <v>27400000</v>
      </c>
      <c r="L64" s="5">
        <v>4700000</v>
      </c>
      <c r="M64" s="5" t="s">
        <v>20</v>
      </c>
      <c r="N64" s="5">
        <v>0.30449827000000002</v>
      </c>
      <c r="O64" s="5">
        <v>73900000</v>
      </c>
    </row>
    <row r="65" spans="1:15" x14ac:dyDescent="0.25">
      <c r="A65" s="5">
        <v>64</v>
      </c>
      <c r="B65" s="5">
        <v>3</v>
      </c>
      <c r="C65" s="5" t="s">
        <v>18</v>
      </c>
      <c r="D65" s="5" t="s">
        <v>19</v>
      </c>
      <c r="E65" s="6">
        <v>3300000</v>
      </c>
      <c r="F65" s="6">
        <v>7500000</v>
      </c>
      <c r="G65" s="5">
        <v>20</v>
      </c>
      <c r="H65" s="5">
        <v>586</v>
      </c>
      <c r="I65" s="5">
        <v>1600000</v>
      </c>
      <c r="J65" s="5">
        <v>5600000</v>
      </c>
      <c r="K65" s="5">
        <v>10500000</v>
      </c>
      <c r="L65" s="5">
        <v>2900000</v>
      </c>
      <c r="M65" s="5" t="s">
        <v>17</v>
      </c>
      <c r="N65" s="5">
        <v>0.44</v>
      </c>
      <c r="O65" s="5">
        <v>23900000</v>
      </c>
    </row>
    <row r="66" spans="1:15" x14ac:dyDescent="0.25">
      <c r="A66" s="5">
        <v>65</v>
      </c>
      <c r="B66" s="5">
        <v>4</v>
      </c>
      <c r="C66" s="5" t="s">
        <v>15</v>
      </c>
      <c r="D66" s="5" t="s">
        <v>19</v>
      </c>
      <c r="E66" s="6">
        <v>3900000</v>
      </c>
      <c r="F66" s="6">
        <v>12300000</v>
      </c>
      <c r="G66" s="5">
        <v>18</v>
      </c>
      <c r="H66" s="5">
        <v>784</v>
      </c>
      <c r="I66" s="5">
        <v>7600000</v>
      </c>
      <c r="J66" s="5">
        <v>6900000</v>
      </c>
      <c r="K66" s="5">
        <v>13100000</v>
      </c>
      <c r="L66" s="5">
        <v>2800000</v>
      </c>
      <c r="M66" s="5" t="s">
        <v>17</v>
      </c>
      <c r="N66" s="5">
        <v>0.31707317099999999</v>
      </c>
      <c r="O66" s="5">
        <v>34300000</v>
      </c>
    </row>
    <row r="67" spans="1:15" x14ac:dyDescent="0.25">
      <c r="A67" s="5">
        <v>66</v>
      </c>
      <c r="B67" s="5">
        <v>1</v>
      </c>
      <c r="C67" s="5" t="s">
        <v>15</v>
      </c>
      <c r="D67" s="5" t="s">
        <v>16</v>
      </c>
      <c r="E67" s="6">
        <v>4100000</v>
      </c>
      <c r="F67" s="6">
        <v>10300000</v>
      </c>
      <c r="G67" s="5">
        <v>12</v>
      </c>
      <c r="H67" s="5">
        <v>364</v>
      </c>
      <c r="I67" s="5">
        <v>9500000</v>
      </c>
      <c r="J67" s="5">
        <v>6100000</v>
      </c>
      <c r="K67" s="5">
        <v>14900000</v>
      </c>
      <c r="L67" s="5">
        <v>2800000</v>
      </c>
      <c r="M67" s="5" t="s">
        <v>20</v>
      </c>
      <c r="N67" s="5">
        <v>0.398058252</v>
      </c>
      <c r="O67" s="5">
        <v>37400000</v>
      </c>
    </row>
    <row r="68" spans="1:15" x14ac:dyDescent="0.25">
      <c r="A68" s="5">
        <v>67</v>
      </c>
      <c r="B68" s="5">
        <v>3</v>
      </c>
      <c r="C68" s="5" t="s">
        <v>18</v>
      </c>
      <c r="D68" s="5" t="s">
        <v>16</v>
      </c>
      <c r="E68" s="6">
        <v>8300000</v>
      </c>
      <c r="F68" s="6">
        <v>29100000</v>
      </c>
      <c r="G68" s="5">
        <v>10</v>
      </c>
      <c r="H68" s="5">
        <v>715</v>
      </c>
      <c r="I68" s="5">
        <v>6100000</v>
      </c>
      <c r="J68" s="5">
        <v>11900000</v>
      </c>
      <c r="K68" s="5">
        <v>24100000</v>
      </c>
      <c r="L68" s="5">
        <v>11900000</v>
      </c>
      <c r="M68" s="5" t="s">
        <v>17</v>
      </c>
      <c r="N68" s="5">
        <v>0.28522336799999998</v>
      </c>
      <c r="O68" s="5">
        <v>62300000</v>
      </c>
    </row>
    <row r="69" spans="1:15" x14ac:dyDescent="0.25">
      <c r="A69" s="5">
        <v>68</v>
      </c>
      <c r="B69" s="5">
        <v>0</v>
      </c>
      <c r="C69" s="5" t="s">
        <v>18</v>
      </c>
      <c r="D69" s="5" t="s">
        <v>19</v>
      </c>
      <c r="E69" s="6">
        <v>2700000</v>
      </c>
      <c r="F69" s="6">
        <v>10100000</v>
      </c>
      <c r="G69" s="5">
        <v>20</v>
      </c>
      <c r="H69" s="5">
        <v>693</v>
      </c>
      <c r="I69" s="5">
        <v>200000</v>
      </c>
      <c r="J69" s="5">
        <v>1700000</v>
      </c>
      <c r="K69" s="5">
        <v>5900000</v>
      </c>
      <c r="L69" s="5">
        <v>1400000</v>
      </c>
      <c r="M69" s="5" t="s">
        <v>20</v>
      </c>
      <c r="N69" s="5">
        <v>0.26732673299999998</v>
      </c>
      <c r="O69" s="5">
        <v>11900000</v>
      </c>
    </row>
    <row r="70" spans="1:15" x14ac:dyDescent="0.25">
      <c r="A70" s="5">
        <v>69</v>
      </c>
      <c r="B70" s="5">
        <v>4</v>
      </c>
      <c r="C70" s="5" t="s">
        <v>15</v>
      </c>
      <c r="D70" s="5" t="s">
        <v>16</v>
      </c>
      <c r="E70" s="6">
        <v>5600000</v>
      </c>
      <c r="F70" s="6">
        <v>12400000</v>
      </c>
      <c r="G70" s="5">
        <v>4</v>
      </c>
      <c r="H70" s="5">
        <v>777</v>
      </c>
      <c r="I70" s="5">
        <v>5500000</v>
      </c>
      <c r="J70" s="5">
        <v>3100000</v>
      </c>
      <c r="K70" s="5">
        <v>11800000</v>
      </c>
      <c r="L70" s="5">
        <v>5500000</v>
      </c>
      <c r="M70" s="5" t="s">
        <v>17</v>
      </c>
      <c r="N70" s="5">
        <v>0.45161290300000001</v>
      </c>
      <c r="O70" s="5">
        <v>31500000</v>
      </c>
    </row>
    <row r="71" spans="1:15" x14ac:dyDescent="0.25">
      <c r="A71" s="5">
        <v>70</v>
      </c>
      <c r="B71" s="5">
        <v>0</v>
      </c>
      <c r="C71" s="5" t="s">
        <v>15</v>
      </c>
      <c r="D71" s="5" t="s">
        <v>16</v>
      </c>
      <c r="E71" s="6">
        <v>1900000</v>
      </c>
      <c r="F71" s="6">
        <v>5000000</v>
      </c>
      <c r="G71" s="5">
        <v>12</v>
      </c>
      <c r="H71" s="5">
        <v>312</v>
      </c>
      <c r="I71" s="5">
        <v>4000000</v>
      </c>
      <c r="J71" s="5">
        <v>2800000</v>
      </c>
      <c r="K71" s="5">
        <v>4900000</v>
      </c>
      <c r="L71" s="5">
        <v>2400000</v>
      </c>
      <c r="M71" s="5" t="s">
        <v>20</v>
      </c>
      <c r="N71" s="5">
        <v>0.38</v>
      </c>
      <c r="O71" s="5">
        <v>16000000</v>
      </c>
    </row>
    <row r="72" spans="1:15" x14ac:dyDescent="0.25">
      <c r="A72" s="5">
        <v>71</v>
      </c>
      <c r="B72" s="5">
        <v>4</v>
      </c>
      <c r="C72" s="5" t="s">
        <v>18</v>
      </c>
      <c r="D72" s="5" t="s">
        <v>19</v>
      </c>
      <c r="E72" s="6">
        <v>500000</v>
      </c>
      <c r="F72" s="6">
        <v>1500000</v>
      </c>
      <c r="G72" s="5">
        <v>20</v>
      </c>
      <c r="H72" s="5">
        <v>340</v>
      </c>
      <c r="I72" s="5">
        <v>100000</v>
      </c>
      <c r="J72" s="5">
        <v>200000</v>
      </c>
      <c r="K72" s="5">
        <v>1900000</v>
      </c>
      <c r="L72" s="5">
        <v>600000</v>
      </c>
      <c r="M72" s="5" t="s">
        <v>20</v>
      </c>
      <c r="N72" s="5">
        <v>0.33333333300000001</v>
      </c>
      <c r="O72" s="5">
        <v>3300000</v>
      </c>
    </row>
    <row r="73" spans="1:15" x14ac:dyDescent="0.25">
      <c r="A73" s="5">
        <v>72</v>
      </c>
      <c r="B73" s="5">
        <v>5</v>
      </c>
      <c r="C73" s="5" t="s">
        <v>15</v>
      </c>
      <c r="D73" s="5" t="s">
        <v>19</v>
      </c>
      <c r="E73" s="6">
        <v>5300000</v>
      </c>
      <c r="F73" s="6">
        <v>18600000</v>
      </c>
      <c r="G73" s="5">
        <v>4</v>
      </c>
      <c r="H73" s="5">
        <v>386</v>
      </c>
      <c r="I73" s="5">
        <v>2700000</v>
      </c>
      <c r="J73" s="5">
        <v>9700000</v>
      </c>
      <c r="K73" s="5">
        <v>11900000</v>
      </c>
      <c r="L73" s="5">
        <v>4200000</v>
      </c>
      <c r="M73" s="5" t="s">
        <v>17</v>
      </c>
      <c r="N73" s="5">
        <v>0.28494623699999999</v>
      </c>
      <c r="O73" s="5">
        <v>33800000</v>
      </c>
    </row>
    <row r="74" spans="1:15" x14ac:dyDescent="0.25">
      <c r="A74" s="5">
        <v>73</v>
      </c>
      <c r="B74" s="5">
        <v>5</v>
      </c>
      <c r="C74" s="5" t="s">
        <v>18</v>
      </c>
      <c r="D74" s="5" t="s">
        <v>16</v>
      </c>
      <c r="E74" s="6">
        <v>7000000</v>
      </c>
      <c r="F74" s="6">
        <v>18300000</v>
      </c>
      <c r="G74" s="5">
        <v>4</v>
      </c>
      <c r="H74" s="5">
        <v>418</v>
      </c>
      <c r="I74" s="5">
        <v>18400000</v>
      </c>
      <c r="J74" s="5">
        <v>11700000</v>
      </c>
      <c r="K74" s="5">
        <v>21500000</v>
      </c>
      <c r="L74" s="5">
        <v>7600000</v>
      </c>
      <c r="M74" s="5" t="s">
        <v>20</v>
      </c>
      <c r="N74" s="5">
        <v>0.382513661</v>
      </c>
      <c r="O74" s="5">
        <v>66200000</v>
      </c>
    </row>
    <row r="75" spans="1:15" x14ac:dyDescent="0.25">
      <c r="A75" s="5">
        <v>74</v>
      </c>
      <c r="B75" s="5">
        <v>3</v>
      </c>
      <c r="C75" s="5" t="s">
        <v>18</v>
      </c>
      <c r="D75" s="5" t="s">
        <v>19</v>
      </c>
      <c r="E75" s="6">
        <v>5800000</v>
      </c>
      <c r="F75" s="6">
        <v>16700000</v>
      </c>
      <c r="G75" s="5">
        <v>16</v>
      </c>
      <c r="H75" s="5">
        <v>735</v>
      </c>
      <c r="I75" s="5">
        <v>3900000</v>
      </c>
      <c r="J75" s="5">
        <v>9400000</v>
      </c>
      <c r="K75" s="5">
        <v>12600000</v>
      </c>
      <c r="L75" s="5">
        <v>5600000</v>
      </c>
      <c r="M75" s="5" t="s">
        <v>17</v>
      </c>
      <c r="N75" s="5">
        <v>0.34730538900000002</v>
      </c>
      <c r="O75" s="5">
        <v>37300000</v>
      </c>
    </row>
    <row r="76" spans="1:15" x14ac:dyDescent="0.25">
      <c r="A76" s="5">
        <v>75</v>
      </c>
      <c r="B76" s="5">
        <v>2</v>
      </c>
      <c r="C76" s="5" t="s">
        <v>18</v>
      </c>
      <c r="D76" s="5" t="s">
        <v>16</v>
      </c>
      <c r="E76" s="6">
        <v>2600000</v>
      </c>
      <c r="F76" s="6">
        <v>8400000</v>
      </c>
      <c r="G76" s="5">
        <v>6</v>
      </c>
      <c r="H76" s="5">
        <v>494</v>
      </c>
      <c r="I76" s="5">
        <v>6500000</v>
      </c>
      <c r="J76" s="5">
        <v>3800000</v>
      </c>
      <c r="K76" s="5">
        <v>5600000</v>
      </c>
      <c r="L76" s="5">
        <v>2000000</v>
      </c>
      <c r="M76" s="5" t="s">
        <v>20</v>
      </c>
      <c r="N76" s="5">
        <v>0.30952381000000001</v>
      </c>
      <c r="O76" s="5">
        <v>20500000</v>
      </c>
    </row>
    <row r="77" spans="1:15" x14ac:dyDescent="0.25">
      <c r="A77" s="5">
        <v>76</v>
      </c>
      <c r="B77" s="5">
        <v>2</v>
      </c>
      <c r="C77" s="5" t="s">
        <v>18</v>
      </c>
      <c r="D77" s="5" t="s">
        <v>16</v>
      </c>
      <c r="E77" s="6">
        <v>1900000</v>
      </c>
      <c r="F77" s="6">
        <v>6500000</v>
      </c>
      <c r="G77" s="5">
        <v>18</v>
      </c>
      <c r="H77" s="5">
        <v>671</v>
      </c>
      <c r="I77" s="5">
        <v>600000</v>
      </c>
      <c r="J77" s="5">
        <v>2500000</v>
      </c>
      <c r="K77" s="5">
        <v>4800000</v>
      </c>
      <c r="L77" s="5">
        <v>1100000</v>
      </c>
      <c r="M77" s="5" t="s">
        <v>17</v>
      </c>
      <c r="N77" s="5">
        <v>0.29230769200000001</v>
      </c>
      <c r="O77" s="5">
        <v>10900000</v>
      </c>
    </row>
    <row r="78" spans="1:15" x14ac:dyDescent="0.25">
      <c r="A78" s="5">
        <v>77</v>
      </c>
      <c r="B78" s="5">
        <v>4</v>
      </c>
      <c r="C78" s="5" t="s">
        <v>15</v>
      </c>
      <c r="D78" s="5" t="s">
        <v>16</v>
      </c>
      <c r="E78" s="6">
        <v>5700000</v>
      </c>
      <c r="F78" s="6">
        <v>14800000</v>
      </c>
      <c r="G78" s="5">
        <v>16</v>
      </c>
      <c r="H78" s="5">
        <v>697</v>
      </c>
      <c r="I78" s="5">
        <v>14300000</v>
      </c>
      <c r="J78" s="5">
        <v>7800000</v>
      </c>
      <c r="K78" s="5">
        <v>12900000</v>
      </c>
      <c r="L78" s="5">
        <v>6300000</v>
      </c>
      <c r="M78" s="5" t="s">
        <v>17</v>
      </c>
      <c r="N78" s="5">
        <v>0.38513513500000002</v>
      </c>
      <c r="O78" s="5">
        <v>47000000</v>
      </c>
    </row>
    <row r="79" spans="1:15" x14ac:dyDescent="0.25">
      <c r="A79" s="5">
        <v>78</v>
      </c>
      <c r="B79" s="5">
        <v>0</v>
      </c>
      <c r="C79" s="5" t="s">
        <v>15</v>
      </c>
      <c r="D79" s="5" t="s">
        <v>16</v>
      </c>
      <c r="E79" s="6">
        <v>9000000</v>
      </c>
      <c r="F79" s="6">
        <v>33500000</v>
      </c>
      <c r="G79" s="5">
        <v>8</v>
      </c>
      <c r="H79" s="5">
        <v>801</v>
      </c>
      <c r="I79" s="5">
        <v>11600000</v>
      </c>
      <c r="J79" s="5">
        <v>8900000</v>
      </c>
      <c r="K79" s="5">
        <v>35400000</v>
      </c>
      <c r="L79" s="5">
        <v>11100000</v>
      </c>
      <c r="M79" s="5" t="s">
        <v>17</v>
      </c>
      <c r="N79" s="5">
        <v>0.26865671600000002</v>
      </c>
      <c r="O79" s="5">
        <v>76000000</v>
      </c>
    </row>
    <row r="80" spans="1:15" x14ac:dyDescent="0.25">
      <c r="A80" s="5">
        <v>79</v>
      </c>
      <c r="B80" s="5">
        <v>2</v>
      </c>
      <c r="C80" s="5" t="s">
        <v>18</v>
      </c>
      <c r="D80" s="5" t="s">
        <v>16</v>
      </c>
      <c r="E80" s="6">
        <v>8500000</v>
      </c>
      <c r="F80" s="6">
        <v>29400000</v>
      </c>
      <c r="G80" s="5">
        <v>12</v>
      </c>
      <c r="H80" s="5">
        <v>576</v>
      </c>
      <c r="I80" s="5">
        <v>17600000</v>
      </c>
      <c r="J80" s="5">
        <v>5600000</v>
      </c>
      <c r="K80" s="5">
        <v>25200000</v>
      </c>
      <c r="L80" s="5">
        <v>9000000</v>
      </c>
      <c r="M80" s="5" t="s">
        <v>17</v>
      </c>
      <c r="N80" s="5">
        <v>0.289115646</v>
      </c>
      <c r="O80" s="5">
        <v>65900000</v>
      </c>
    </row>
    <row r="81" spans="1:15" x14ac:dyDescent="0.25">
      <c r="A81" s="5">
        <v>80</v>
      </c>
      <c r="B81" s="5">
        <v>0</v>
      </c>
      <c r="C81" s="5" t="s">
        <v>18</v>
      </c>
      <c r="D81" s="5" t="s">
        <v>16</v>
      </c>
      <c r="E81" s="6">
        <v>700000</v>
      </c>
      <c r="F81" s="6">
        <v>1400000</v>
      </c>
      <c r="G81" s="5">
        <v>14</v>
      </c>
      <c r="H81" s="5">
        <v>639</v>
      </c>
      <c r="I81" s="5">
        <v>1900000</v>
      </c>
      <c r="J81" s="5">
        <v>700000</v>
      </c>
      <c r="K81" s="5">
        <v>2400000</v>
      </c>
      <c r="L81" s="5">
        <v>900000</v>
      </c>
      <c r="M81" s="5" t="s">
        <v>17</v>
      </c>
      <c r="N81" s="5">
        <v>0.5</v>
      </c>
      <c r="O81" s="5">
        <v>6600000</v>
      </c>
    </row>
    <row r="82" spans="1:15" x14ac:dyDescent="0.25">
      <c r="A82" s="5">
        <v>81</v>
      </c>
      <c r="B82" s="5">
        <v>4</v>
      </c>
      <c r="C82" s="5" t="s">
        <v>15</v>
      </c>
      <c r="D82" s="5" t="s">
        <v>16</v>
      </c>
      <c r="E82" s="6">
        <v>3500000</v>
      </c>
      <c r="F82" s="6">
        <v>8900000</v>
      </c>
      <c r="G82" s="5">
        <v>4</v>
      </c>
      <c r="H82" s="5">
        <v>470</v>
      </c>
      <c r="I82" s="5">
        <v>1300000</v>
      </c>
      <c r="J82" s="5">
        <v>2200000</v>
      </c>
      <c r="K82" s="5">
        <v>12300000</v>
      </c>
      <c r="L82" s="5">
        <v>2000000</v>
      </c>
      <c r="M82" s="5" t="s">
        <v>20</v>
      </c>
      <c r="N82" s="5">
        <v>0.39325842700000002</v>
      </c>
      <c r="O82" s="5">
        <v>21300000</v>
      </c>
    </row>
    <row r="83" spans="1:15" x14ac:dyDescent="0.25">
      <c r="A83" s="5">
        <v>82</v>
      </c>
      <c r="B83" s="5">
        <v>0</v>
      </c>
      <c r="C83" s="5" t="s">
        <v>18</v>
      </c>
      <c r="D83" s="5" t="s">
        <v>16</v>
      </c>
      <c r="E83" s="6">
        <v>8800000</v>
      </c>
      <c r="F83" s="6">
        <v>31200000</v>
      </c>
      <c r="G83" s="5">
        <v>4</v>
      </c>
      <c r="H83" s="5">
        <v>826</v>
      </c>
      <c r="I83" s="5">
        <v>2900000</v>
      </c>
      <c r="J83" s="5">
        <v>500000</v>
      </c>
      <c r="K83" s="5">
        <v>33300000</v>
      </c>
      <c r="L83" s="5">
        <v>8600000</v>
      </c>
      <c r="M83" s="5" t="s">
        <v>17</v>
      </c>
      <c r="N83" s="5">
        <v>0.28205128200000001</v>
      </c>
      <c r="O83" s="5">
        <v>54100000</v>
      </c>
    </row>
    <row r="84" spans="1:15" x14ac:dyDescent="0.25">
      <c r="A84" s="5">
        <v>83</v>
      </c>
      <c r="B84" s="5">
        <v>2</v>
      </c>
      <c r="C84" s="5" t="s">
        <v>18</v>
      </c>
      <c r="D84" s="5" t="s">
        <v>19</v>
      </c>
      <c r="E84" s="6">
        <v>9900000</v>
      </c>
      <c r="F84" s="6">
        <v>21200000</v>
      </c>
      <c r="G84" s="5">
        <v>16</v>
      </c>
      <c r="H84" s="5">
        <v>363</v>
      </c>
      <c r="I84" s="5">
        <v>25500000</v>
      </c>
      <c r="J84" s="5">
        <v>11400000</v>
      </c>
      <c r="K84" s="5">
        <v>26600000</v>
      </c>
      <c r="L84" s="5">
        <v>6800000</v>
      </c>
      <c r="M84" s="5" t="s">
        <v>20</v>
      </c>
      <c r="N84" s="5">
        <v>0.46698113200000002</v>
      </c>
      <c r="O84" s="5">
        <v>80200000</v>
      </c>
    </row>
    <row r="85" spans="1:15" x14ac:dyDescent="0.25">
      <c r="A85" s="5">
        <v>84</v>
      </c>
      <c r="B85" s="5">
        <v>3</v>
      </c>
      <c r="C85" s="5" t="s">
        <v>15</v>
      </c>
      <c r="D85" s="5" t="s">
        <v>16</v>
      </c>
      <c r="E85" s="6">
        <v>3600000</v>
      </c>
      <c r="F85" s="6">
        <v>8600000</v>
      </c>
      <c r="G85" s="5">
        <v>20</v>
      </c>
      <c r="H85" s="5">
        <v>613</v>
      </c>
      <c r="I85" s="5">
        <v>9400000</v>
      </c>
      <c r="J85" s="5">
        <v>300000</v>
      </c>
      <c r="K85" s="5">
        <v>10300000</v>
      </c>
      <c r="L85" s="5">
        <v>3300000</v>
      </c>
      <c r="M85" s="5" t="s">
        <v>17</v>
      </c>
      <c r="N85" s="5">
        <v>0.41860465099999999</v>
      </c>
      <c r="O85" s="5">
        <v>26900000</v>
      </c>
    </row>
    <row r="86" spans="1:15" x14ac:dyDescent="0.25">
      <c r="A86" s="5">
        <v>85</v>
      </c>
      <c r="B86" s="5">
        <v>3</v>
      </c>
      <c r="C86" s="5" t="s">
        <v>18</v>
      </c>
      <c r="D86" s="5" t="s">
        <v>19</v>
      </c>
      <c r="E86" s="6">
        <v>3000000</v>
      </c>
      <c r="F86" s="6">
        <v>8200000</v>
      </c>
      <c r="G86" s="5">
        <v>16</v>
      </c>
      <c r="H86" s="5">
        <v>713</v>
      </c>
      <c r="I86" s="5">
        <v>5300000</v>
      </c>
      <c r="J86" s="5">
        <v>5800000</v>
      </c>
      <c r="K86" s="5">
        <v>11000000</v>
      </c>
      <c r="L86" s="5">
        <v>3400000</v>
      </c>
      <c r="M86" s="5" t="s">
        <v>17</v>
      </c>
      <c r="N86" s="5">
        <v>0.365853659</v>
      </c>
      <c r="O86" s="5">
        <v>28500000</v>
      </c>
    </row>
    <row r="87" spans="1:15" x14ac:dyDescent="0.25">
      <c r="A87" s="5">
        <v>86</v>
      </c>
      <c r="B87" s="5">
        <v>2</v>
      </c>
      <c r="C87" s="5" t="s">
        <v>15</v>
      </c>
      <c r="D87" s="5" t="s">
        <v>16</v>
      </c>
      <c r="E87" s="6">
        <v>6800000</v>
      </c>
      <c r="F87" s="6">
        <v>21200000</v>
      </c>
      <c r="G87" s="5">
        <v>16</v>
      </c>
      <c r="H87" s="5">
        <v>439</v>
      </c>
      <c r="I87" s="5">
        <v>17100000</v>
      </c>
      <c r="J87" s="5">
        <v>4700000</v>
      </c>
      <c r="K87" s="5">
        <v>23300000</v>
      </c>
      <c r="L87" s="5">
        <v>3600000</v>
      </c>
      <c r="M87" s="5" t="s">
        <v>20</v>
      </c>
      <c r="N87" s="5">
        <v>0.32075471700000002</v>
      </c>
      <c r="O87" s="5">
        <v>55500000</v>
      </c>
    </row>
    <row r="88" spans="1:15" x14ac:dyDescent="0.25">
      <c r="A88" s="5">
        <v>87</v>
      </c>
      <c r="B88" s="5">
        <v>5</v>
      </c>
      <c r="C88" s="5" t="s">
        <v>18</v>
      </c>
      <c r="D88" s="5" t="s">
        <v>19</v>
      </c>
      <c r="E88" s="6">
        <v>1100000</v>
      </c>
      <c r="F88" s="6">
        <v>3800000</v>
      </c>
      <c r="G88" s="5">
        <v>18</v>
      </c>
      <c r="H88" s="5">
        <v>387</v>
      </c>
      <c r="I88" s="5">
        <v>1300000</v>
      </c>
      <c r="J88" s="5">
        <v>1200000</v>
      </c>
      <c r="K88" s="5">
        <v>3800000</v>
      </c>
      <c r="L88" s="5">
        <v>1600000</v>
      </c>
      <c r="M88" s="5" t="s">
        <v>20</v>
      </c>
      <c r="N88" s="5">
        <v>0.28947368400000001</v>
      </c>
      <c r="O88" s="5">
        <v>9000000</v>
      </c>
    </row>
    <row r="89" spans="1:15" x14ac:dyDescent="0.25">
      <c r="A89" s="5">
        <v>88</v>
      </c>
      <c r="B89" s="5">
        <v>1</v>
      </c>
      <c r="C89" s="5" t="s">
        <v>18</v>
      </c>
      <c r="D89" s="5" t="s">
        <v>19</v>
      </c>
      <c r="E89" s="6">
        <v>8700000</v>
      </c>
      <c r="F89" s="6">
        <v>28300000</v>
      </c>
      <c r="G89" s="5">
        <v>8</v>
      </c>
      <c r="H89" s="5">
        <v>402</v>
      </c>
      <c r="I89" s="5">
        <v>20400000</v>
      </c>
      <c r="J89" s="5">
        <v>13600000</v>
      </c>
      <c r="K89" s="5">
        <v>27900000</v>
      </c>
      <c r="L89" s="5">
        <v>10200000</v>
      </c>
      <c r="M89" s="5" t="s">
        <v>20</v>
      </c>
      <c r="N89" s="5">
        <v>0.30742049500000002</v>
      </c>
      <c r="O89" s="5">
        <v>80800000</v>
      </c>
    </row>
    <row r="90" spans="1:15" x14ac:dyDescent="0.25">
      <c r="A90" s="5">
        <v>89</v>
      </c>
      <c r="B90" s="5">
        <v>4</v>
      </c>
      <c r="C90" s="5" t="s">
        <v>15</v>
      </c>
      <c r="D90" s="5" t="s">
        <v>19</v>
      </c>
      <c r="E90" s="6">
        <v>2000000</v>
      </c>
      <c r="F90" s="6">
        <v>8000000</v>
      </c>
      <c r="G90" s="5">
        <v>6</v>
      </c>
      <c r="H90" s="5">
        <v>837</v>
      </c>
      <c r="I90" s="5">
        <v>5100000</v>
      </c>
      <c r="J90" s="5">
        <v>2600000</v>
      </c>
      <c r="K90" s="5">
        <v>3900000</v>
      </c>
      <c r="L90" s="5">
        <v>2900000</v>
      </c>
      <c r="M90" s="5" t="s">
        <v>17</v>
      </c>
      <c r="N90" s="5">
        <v>0.25</v>
      </c>
      <c r="O90" s="5">
        <v>16500000</v>
      </c>
    </row>
    <row r="91" spans="1:15" x14ac:dyDescent="0.25">
      <c r="A91" s="5">
        <v>90</v>
      </c>
      <c r="B91" s="5">
        <v>2</v>
      </c>
      <c r="C91" s="5" t="s">
        <v>18</v>
      </c>
      <c r="D91" s="5" t="s">
        <v>16</v>
      </c>
      <c r="E91" s="6">
        <v>9800000</v>
      </c>
      <c r="F91" s="6">
        <v>37600000</v>
      </c>
      <c r="G91" s="5">
        <v>10</v>
      </c>
      <c r="H91" s="5">
        <v>641</v>
      </c>
      <c r="I91" s="5">
        <v>24100000</v>
      </c>
      <c r="J91" s="5">
        <v>0</v>
      </c>
      <c r="K91" s="5">
        <v>23400000</v>
      </c>
      <c r="L91" s="5">
        <v>7600000</v>
      </c>
      <c r="M91" s="5" t="s">
        <v>17</v>
      </c>
      <c r="N91" s="5">
        <v>0.26063829799999999</v>
      </c>
      <c r="O91" s="5">
        <v>64900000</v>
      </c>
    </row>
    <row r="92" spans="1:15" x14ac:dyDescent="0.25">
      <c r="A92" s="5">
        <v>91</v>
      </c>
      <c r="B92" s="5">
        <v>4</v>
      </c>
      <c r="C92" s="5" t="s">
        <v>15</v>
      </c>
      <c r="D92" s="5" t="s">
        <v>16</v>
      </c>
      <c r="E92" s="6">
        <v>5700000</v>
      </c>
      <c r="F92" s="6">
        <v>21100000</v>
      </c>
      <c r="G92" s="5">
        <v>18</v>
      </c>
      <c r="H92" s="5">
        <v>489</v>
      </c>
      <c r="I92" s="5">
        <v>500000</v>
      </c>
      <c r="J92" s="5">
        <v>4300000</v>
      </c>
      <c r="K92" s="5">
        <v>12500000</v>
      </c>
      <c r="L92" s="5">
        <v>6000000</v>
      </c>
      <c r="M92" s="5" t="s">
        <v>20</v>
      </c>
      <c r="N92" s="5">
        <v>0.27014218000000001</v>
      </c>
      <c r="O92" s="5">
        <v>29000000</v>
      </c>
    </row>
    <row r="93" spans="1:15" x14ac:dyDescent="0.25">
      <c r="A93" s="5">
        <v>92</v>
      </c>
      <c r="B93" s="5">
        <v>4</v>
      </c>
      <c r="C93" s="5" t="s">
        <v>15</v>
      </c>
      <c r="D93" s="5" t="s">
        <v>16</v>
      </c>
      <c r="E93" s="6">
        <v>8800000</v>
      </c>
      <c r="F93" s="6">
        <v>20700000</v>
      </c>
      <c r="G93" s="5">
        <v>18</v>
      </c>
      <c r="H93" s="5">
        <v>540</v>
      </c>
      <c r="I93" s="5">
        <v>19200000</v>
      </c>
      <c r="J93" s="5">
        <v>3200000</v>
      </c>
      <c r="K93" s="5">
        <v>22400000</v>
      </c>
      <c r="L93" s="5">
        <v>12700000</v>
      </c>
      <c r="M93" s="5" t="s">
        <v>20</v>
      </c>
      <c r="N93" s="5">
        <v>0.42512077300000001</v>
      </c>
      <c r="O93" s="5">
        <v>66300000</v>
      </c>
    </row>
    <row r="94" spans="1:15" x14ac:dyDescent="0.25">
      <c r="A94" s="5">
        <v>93</v>
      </c>
      <c r="B94" s="5">
        <v>4</v>
      </c>
      <c r="C94" s="5" t="s">
        <v>15</v>
      </c>
      <c r="D94" s="5" t="s">
        <v>16</v>
      </c>
      <c r="E94" s="6">
        <v>3800000</v>
      </c>
      <c r="F94" s="6">
        <v>8900000</v>
      </c>
      <c r="G94" s="5">
        <v>4</v>
      </c>
      <c r="H94" s="5">
        <v>844</v>
      </c>
      <c r="I94" s="5">
        <v>9100000</v>
      </c>
      <c r="J94" s="5">
        <v>3500000</v>
      </c>
      <c r="K94" s="5">
        <v>13100000</v>
      </c>
      <c r="L94" s="5">
        <v>4700000</v>
      </c>
      <c r="M94" s="5" t="s">
        <v>17</v>
      </c>
      <c r="N94" s="5">
        <v>0.42696629200000003</v>
      </c>
      <c r="O94" s="5">
        <v>34200000</v>
      </c>
    </row>
    <row r="95" spans="1:15" x14ac:dyDescent="0.25">
      <c r="A95" s="5">
        <v>94</v>
      </c>
      <c r="B95" s="5">
        <v>1</v>
      </c>
      <c r="C95" s="5" t="s">
        <v>15</v>
      </c>
      <c r="D95" s="5" t="s">
        <v>16</v>
      </c>
      <c r="E95" s="6">
        <v>1700000</v>
      </c>
      <c r="F95" s="6">
        <v>6400000</v>
      </c>
      <c r="G95" s="5">
        <v>10</v>
      </c>
      <c r="H95" s="5">
        <v>452</v>
      </c>
      <c r="I95" s="5">
        <v>900000</v>
      </c>
      <c r="J95" s="5">
        <v>1100000</v>
      </c>
      <c r="K95" s="5">
        <v>5600000</v>
      </c>
      <c r="L95" s="5">
        <v>2100000</v>
      </c>
      <c r="M95" s="5" t="s">
        <v>20</v>
      </c>
      <c r="N95" s="5">
        <v>0.265625</v>
      </c>
      <c r="O95" s="5">
        <v>11400000</v>
      </c>
    </row>
    <row r="96" spans="1:15" x14ac:dyDescent="0.25">
      <c r="A96" s="5">
        <v>95</v>
      </c>
      <c r="B96" s="5">
        <v>2</v>
      </c>
      <c r="C96" s="5" t="s">
        <v>15</v>
      </c>
      <c r="D96" s="5" t="s">
        <v>16</v>
      </c>
      <c r="E96" s="6">
        <v>1000000</v>
      </c>
      <c r="F96" s="6">
        <v>2000000</v>
      </c>
      <c r="G96" s="5">
        <v>10</v>
      </c>
      <c r="H96" s="5">
        <v>366</v>
      </c>
      <c r="I96" s="5">
        <v>1200000</v>
      </c>
      <c r="J96" s="5">
        <v>400000</v>
      </c>
      <c r="K96" s="5">
        <v>3200000</v>
      </c>
      <c r="L96" s="5">
        <v>1300000</v>
      </c>
      <c r="M96" s="5" t="s">
        <v>20</v>
      </c>
      <c r="N96" s="5">
        <v>0.5</v>
      </c>
      <c r="O96" s="5">
        <v>7100000</v>
      </c>
    </row>
    <row r="97" spans="1:15" x14ac:dyDescent="0.25">
      <c r="A97" s="5">
        <v>96</v>
      </c>
      <c r="B97" s="5">
        <v>5</v>
      </c>
      <c r="C97" s="5" t="s">
        <v>15</v>
      </c>
      <c r="D97" s="5" t="s">
        <v>16</v>
      </c>
      <c r="E97" s="6">
        <v>300000</v>
      </c>
      <c r="F97" s="6">
        <v>1100000</v>
      </c>
      <c r="G97" s="5">
        <v>2</v>
      </c>
      <c r="H97" s="5">
        <v>300</v>
      </c>
      <c r="I97" s="5">
        <v>100000</v>
      </c>
      <c r="J97" s="5">
        <v>500000</v>
      </c>
      <c r="K97" s="5">
        <v>700000</v>
      </c>
      <c r="L97" s="5">
        <v>400000</v>
      </c>
      <c r="M97" s="5" t="s">
        <v>17</v>
      </c>
      <c r="N97" s="5">
        <v>0.27272727299999999</v>
      </c>
      <c r="O97" s="5">
        <v>2000000</v>
      </c>
    </row>
    <row r="98" spans="1:15" x14ac:dyDescent="0.25">
      <c r="A98" s="5">
        <v>97</v>
      </c>
      <c r="B98" s="5">
        <v>2</v>
      </c>
      <c r="C98" s="5" t="s">
        <v>15</v>
      </c>
      <c r="D98" s="5" t="s">
        <v>19</v>
      </c>
      <c r="E98" s="6">
        <v>6600000</v>
      </c>
      <c r="F98" s="6">
        <v>15000000</v>
      </c>
      <c r="G98" s="5">
        <v>18</v>
      </c>
      <c r="H98" s="5">
        <v>470</v>
      </c>
      <c r="I98" s="5">
        <v>1200000</v>
      </c>
      <c r="J98" s="5">
        <v>4800000</v>
      </c>
      <c r="K98" s="5">
        <v>18200000</v>
      </c>
      <c r="L98" s="5">
        <v>7000000</v>
      </c>
      <c r="M98" s="5" t="s">
        <v>20</v>
      </c>
      <c r="N98" s="5">
        <v>0.44</v>
      </c>
      <c r="O98" s="5">
        <v>37800000</v>
      </c>
    </row>
    <row r="99" spans="1:15" x14ac:dyDescent="0.25">
      <c r="A99" s="5">
        <v>98</v>
      </c>
      <c r="B99" s="5">
        <v>2</v>
      </c>
      <c r="C99" s="5" t="s">
        <v>18</v>
      </c>
      <c r="D99" s="5" t="s">
        <v>16</v>
      </c>
      <c r="E99" s="6">
        <v>8700000</v>
      </c>
      <c r="F99" s="6">
        <v>25000000</v>
      </c>
      <c r="G99" s="5">
        <v>20</v>
      </c>
      <c r="H99" s="5">
        <v>861</v>
      </c>
      <c r="I99" s="5">
        <v>14700000</v>
      </c>
      <c r="J99" s="5">
        <v>8500000</v>
      </c>
      <c r="K99" s="5">
        <v>23200000</v>
      </c>
      <c r="L99" s="5">
        <v>7300000</v>
      </c>
      <c r="M99" s="5" t="s">
        <v>17</v>
      </c>
      <c r="N99" s="5">
        <v>0.34799999999999998</v>
      </c>
      <c r="O99" s="5">
        <v>62400000</v>
      </c>
    </row>
    <row r="100" spans="1:15" x14ac:dyDescent="0.25">
      <c r="A100" s="5">
        <v>99</v>
      </c>
      <c r="B100" s="5">
        <v>4</v>
      </c>
      <c r="C100" s="5" t="s">
        <v>15</v>
      </c>
      <c r="D100" s="5" t="s">
        <v>16</v>
      </c>
      <c r="E100" s="6">
        <v>9400000</v>
      </c>
      <c r="F100" s="6">
        <v>29400000</v>
      </c>
      <c r="G100" s="5">
        <v>12</v>
      </c>
      <c r="H100" s="5">
        <v>562</v>
      </c>
      <c r="I100" s="5">
        <v>25900000</v>
      </c>
      <c r="J100" s="5">
        <v>15200000</v>
      </c>
      <c r="K100" s="5">
        <v>36400000</v>
      </c>
      <c r="L100" s="5">
        <v>7100000</v>
      </c>
      <c r="M100" s="5" t="s">
        <v>17</v>
      </c>
      <c r="N100" s="5">
        <v>0.31972789099999999</v>
      </c>
      <c r="O100" s="5">
        <v>94000000</v>
      </c>
    </row>
    <row r="101" spans="1:15" x14ac:dyDescent="0.25">
      <c r="A101" s="5">
        <v>100</v>
      </c>
      <c r="B101" s="5">
        <v>0</v>
      </c>
      <c r="C101" s="5" t="s">
        <v>15</v>
      </c>
      <c r="D101" s="5" t="s">
        <v>16</v>
      </c>
      <c r="E101" s="6">
        <v>4400000</v>
      </c>
      <c r="F101" s="6">
        <v>10800000</v>
      </c>
      <c r="G101" s="5">
        <v>14</v>
      </c>
      <c r="H101" s="5">
        <v>463</v>
      </c>
      <c r="I101" s="5">
        <v>2400000</v>
      </c>
      <c r="J101" s="5">
        <v>4800000</v>
      </c>
      <c r="K101" s="5">
        <v>13800000</v>
      </c>
      <c r="L101" s="5">
        <v>4700000</v>
      </c>
      <c r="M101" s="5" t="s">
        <v>20</v>
      </c>
      <c r="N101" s="5">
        <v>0.407407407</v>
      </c>
      <c r="O101" s="5">
        <v>30100000</v>
      </c>
    </row>
    <row r="102" spans="1:15" x14ac:dyDescent="0.25">
      <c r="A102" s="5">
        <v>101</v>
      </c>
      <c r="B102" s="5">
        <v>4</v>
      </c>
      <c r="C102" s="5" t="s">
        <v>18</v>
      </c>
      <c r="D102" s="5" t="s">
        <v>16</v>
      </c>
      <c r="E102" s="6">
        <v>400000</v>
      </c>
      <c r="F102" s="6">
        <v>900000</v>
      </c>
      <c r="G102" s="5">
        <v>12</v>
      </c>
      <c r="H102" s="5">
        <v>478</v>
      </c>
      <c r="I102" s="5">
        <v>700000</v>
      </c>
      <c r="J102" s="5">
        <v>100000</v>
      </c>
      <c r="K102" s="5">
        <v>1200000</v>
      </c>
      <c r="L102" s="5">
        <v>100000</v>
      </c>
      <c r="M102" s="5" t="s">
        <v>20</v>
      </c>
      <c r="N102" s="5">
        <v>0.44444444399999999</v>
      </c>
      <c r="O102" s="5">
        <v>2500000</v>
      </c>
    </row>
    <row r="103" spans="1:15" x14ac:dyDescent="0.25">
      <c r="A103" s="5">
        <v>102</v>
      </c>
      <c r="B103" s="5">
        <v>2</v>
      </c>
      <c r="C103" s="5" t="s">
        <v>18</v>
      </c>
      <c r="D103" s="5" t="s">
        <v>19</v>
      </c>
      <c r="E103" s="6">
        <v>300000</v>
      </c>
      <c r="F103" s="6">
        <v>1100000</v>
      </c>
      <c r="G103" s="5">
        <v>2</v>
      </c>
      <c r="H103" s="5">
        <v>702</v>
      </c>
      <c r="I103" s="5">
        <v>300000</v>
      </c>
      <c r="J103" s="5">
        <v>200000</v>
      </c>
      <c r="K103" s="5">
        <v>500000</v>
      </c>
      <c r="L103" s="5">
        <v>200000</v>
      </c>
      <c r="M103" s="5" t="s">
        <v>17</v>
      </c>
      <c r="N103" s="5">
        <v>0.27272727299999999</v>
      </c>
      <c r="O103" s="5">
        <v>1500000</v>
      </c>
    </row>
    <row r="104" spans="1:15" x14ac:dyDescent="0.25">
      <c r="A104" s="5">
        <v>103</v>
      </c>
      <c r="B104" s="5">
        <v>2</v>
      </c>
      <c r="C104" s="5" t="s">
        <v>18</v>
      </c>
      <c r="D104" s="5" t="s">
        <v>19</v>
      </c>
      <c r="E104" s="6">
        <v>4300000</v>
      </c>
      <c r="F104" s="6">
        <v>12900000</v>
      </c>
      <c r="G104" s="5">
        <v>20</v>
      </c>
      <c r="H104" s="5">
        <v>618</v>
      </c>
      <c r="I104" s="5">
        <v>11400000</v>
      </c>
      <c r="J104" s="5">
        <v>3600000</v>
      </c>
      <c r="K104" s="5">
        <v>11400000</v>
      </c>
      <c r="L104" s="5">
        <v>2400000</v>
      </c>
      <c r="M104" s="5" t="s">
        <v>17</v>
      </c>
      <c r="N104" s="5">
        <v>0.33333333300000001</v>
      </c>
      <c r="O104" s="5">
        <v>33100000</v>
      </c>
    </row>
    <row r="105" spans="1:15" x14ac:dyDescent="0.25">
      <c r="A105" s="5">
        <v>104</v>
      </c>
      <c r="B105" s="5">
        <v>4</v>
      </c>
      <c r="C105" s="5" t="s">
        <v>15</v>
      </c>
      <c r="D105" s="5" t="s">
        <v>16</v>
      </c>
      <c r="E105" s="6">
        <v>1600000</v>
      </c>
      <c r="F105" s="6">
        <v>4500000</v>
      </c>
      <c r="G105" s="5">
        <v>12</v>
      </c>
      <c r="H105" s="5">
        <v>633</v>
      </c>
      <c r="I105" s="5">
        <v>700000</v>
      </c>
      <c r="J105" s="5">
        <v>1700000</v>
      </c>
      <c r="K105" s="5">
        <v>4100000</v>
      </c>
      <c r="L105" s="5">
        <v>1900000</v>
      </c>
      <c r="M105" s="5" t="s">
        <v>17</v>
      </c>
      <c r="N105" s="5">
        <v>0.35555555599999999</v>
      </c>
      <c r="O105" s="5">
        <v>10000000</v>
      </c>
    </row>
    <row r="106" spans="1:15" x14ac:dyDescent="0.25">
      <c r="A106" s="5">
        <v>105</v>
      </c>
      <c r="B106" s="5">
        <v>5</v>
      </c>
      <c r="C106" s="5" t="s">
        <v>18</v>
      </c>
      <c r="D106" s="5" t="s">
        <v>19</v>
      </c>
      <c r="E106" s="6">
        <v>6200000</v>
      </c>
      <c r="F106" s="6">
        <v>23600000</v>
      </c>
      <c r="G106" s="5">
        <v>10</v>
      </c>
      <c r="H106" s="5">
        <v>331</v>
      </c>
      <c r="I106" s="5">
        <v>18500000</v>
      </c>
      <c r="J106" s="5">
        <v>10300000</v>
      </c>
      <c r="K106" s="5">
        <v>23800000</v>
      </c>
      <c r="L106" s="5">
        <v>8700000</v>
      </c>
      <c r="M106" s="5" t="s">
        <v>20</v>
      </c>
      <c r="N106" s="5">
        <v>0.26271186400000002</v>
      </c>
      <c r="O106" s="5">
        <v>67500000</v>
      </c>
    </row>
    <row r="107" spans="1:15" x14ac:dyDescent="0.25">
      <c r="A107" s="5">
        <v>106</v>
      </c>
      <c r="B107" s="5">
        <v>3</v>
      </c>
      <c r="C107" s="5" t="s">
        <v>18</v>
      </c>
      <c r="D107" s="5" t="s">
        <v>19</v>
      </c>
      <c r="E107" s="6">
        <v>4200000</v>
      </c>
      <c r="F107" s="6">
        <v>9700000</v>
      </c>
      <c r="G107" s="5">
        <v>16</v>
      </c>
      <c r="H107" s="5">
        <v>841</v>
      </c>
      <c r="I107" s="5">
        <v>7800000</v>
      </c>
      <c r="J107" s="5">
        <v>300000</v>
      </c>
      <c r="K107" s="5">
        <v>16700000</v>
      </c>
      <c r="L107" s="5">
        <v>5100000</v>
      </c>
      <c r="M107" s="5" t="s">
        <v>17</v>
      </c>
      <c r="N107" s="5">
        <v>0.43298969100000001</v>
      </c>
      <c r="O107" s="5">
        <v>34100000</v>
      </c>
    </row>
    <row r="108" spans="1:15" x14ac:dyDescent="0.25">
      <c r="A108" s="5">
        <v>107</v>
      </c>
      <c r="B108" s="5">
        <v>4</v>
      </c>
      <c r="C108" s="5" t="s">
        <v>18</v>
      </c>
      <c r="D108" s="5" t="s">
        <v>19</v>
      </c>
      <c r="E108" s="6">
        <v>9000000</v>
      </c>
      <c r="F108" s="6">
        <v>18100000</v>
      </c>
      <c r="G108" s="5">
        <v>12</v>
      </c>
      <c r="H108" s="5">
        <v>764</v>
      </c>
      <c r="I108" s="5">
        <v>600000</v>
      </c>
      <c r="J108" s="5">
        <v>16500000</v>
      </c>
      <c r="K108" s="5">
        <v>20800000</v>
      </c>
      <c r="L108" s="5">
        <v>11600000</v>
      </c>
      <c r="M108" s="5" t="s">
        <v>17</v>
      </c>
      <c r="N108" s="5">
        <v>0.49723756899999999</v>
      </c>
      <c r="O108" s="5">
        <v>58500000</v>
      </c>
    </row>
    <row r="109" spans="1:15" x14ac:dyDescent="0.25">
      <c r="A109" s="5">
        <v>108</v>
      </c>
      <c r="B109" s="5">
        <v>0</v>
      </c>
      <c r="C109" s="5" t="s">
        <v>15</v>
      </c>
      <c r="D109" s="5" t="s">
        <v>16</v>
      </c>
      <c r="E109" s="6">
        <v>2700000</v>
      </c>
      <c r="F109" s="6">
        <v>10600000</v>
      </c>
      <c r="G109" s="5">
        <v>6</v>
      </c>
      <c r="H109" s="5">
        <v>591</v>
      </c>
      <c r="I109" s="5">
        <v>1300000</v>
      </c>
      <c r="J109" s="5">
        <v>2700000</v>
      </c>
      <c r="K109" s="5">
        <v>9900000</v>
      </c>
      <c r="L109" s="5">
        <v>1800000</v>
      </c>
      <c r="M109" s="5" t="s">
        <v>17</v>
      </c>
      <c r="N109" s="5">
        <v>0.25471698100000001</v>
      </c>
      <c r="O109" s="5">
        <v>18400000</v>
      </c>
    </row>
    <row r="110" spans="1:15" x14ac:dyDescent="0.25">
      <c r="A110" s="5">
        <v>109</v>
      </c>
      <c r="B110" s="5">
        <v>1</v>
      </c>
      <c r="C110" s="5" t="s">
        <v>15</v>
      </c>
      <c r="D110" s="5" t="s">
        <v>19</v>
      </c>
      <c r="E110" s="6">
        <v>9700000</v>
      </c>
      <c r="F110" s="6">
        <v>35900000</v>
      </c>
      <c r="G110" s="5">
        <v>2</v>
      </c>
      <c r="H110" s="5">
        <v>719</v>
      </c>
      <c r="I110" s="5">
        <v>19600000</v>
      </c>
      <c r="J110" s="5">
        <v>7600000</v>
      </c>
      <c r="K110" s="5">
        <v>20400000</v>
      </c>
      <c r="L110" s="5">
        <v>10900000</v>
      </c>
      <c r="M110" s="5" t="s">
        <v>17</v>
      </c>
      <c r="N110" s="5">
        <v>0.27019498600000003</v>
      </c>
      <c r="O110" s="5">
        <v>68200000</v>
      </c>
    </row>
    <row r="111" spans="1:15" x14ac:dyDescent="0.25">
      <c r="A111" s="5">
        <v>110</v>
      </c>
      <c r="B111" s="5">
        <v>2</v>
      </c>
      <c r="C111" s="5" t="s">
        <v>15</v>
      </c>
      <c r="D111" s="5" t="s">
        <v>16</v>
      </c>
      <c r="E111" s="6">
        <v>3300000</v>
      </c>
      <c r="F111" s="6">
        <v>6800000</v>
      </c>
      <c r="G111" s="5">
        <v>14</v>
      </c>
      <c r="H111" s="5">
        <v>317</v>
      </c>
      <c r="I111" s="5">
        <v>3400000</v>
      </c>
      <c r="J111" s="5">
        <v>300000</v>
      </c>
      <c r="K111" s="5">
        <v>11700000</v>
      </c>
      <c r="L111" s="5">
        <v>3600000</v>
      </c>
      <c r="M111" s="5" t="s">
        <v>20</v>
      </c>
      <c r="N111" s="5">
        <v>0.485294118</v>
      </c>
      <c r="O111" s="5">
        <v>22300000</v>
      </c>
    </row>
    <row r="112" spans="1:15" x14ac:dyDescent="0.25">
      <c r="A112" s="5">
        <v>111</v>
      </c>
      <c r="B112" s="5">
        <v>0</v>
      </c>
      <c r="C112" s="5" t="s">
        <v>18</v>
      </c>
      <c r="D112" s="5" t="s">
        <v>16</v>
      </c>
      <c r="E112" s="6">
        <v>300000</v>
      </c>
      <c r="F112" s="6">
        <v>1100000</v>
      </c>
      <c r="G112" s="5">
        <v>8</v>
      </c>
      <c r="H112" s="5">
        <v>778</v>
      </c>
      <c r="I112" s="5">
        <v>800000</v>
      </c>
      <c r="J112" s="5">
        <v>200000</v>
      </c>
      <c r="K112" s="5">
        <v>900000</v>
      </c>
      <c r="L112" s="5">
        <v>100000</v>
      </c>
      <c r="M112" s="5" t="s">
        <v>17</v>
      </c>
      <c r="N112" s="5">
        <v>0.27272727299999999</v>
      </c>
      <c r="O112" s="5">
        <v>2300000</v>
      </c>
    </row>
    <row r="113" spans="1:15" x14ac:dyDescent="0.25">
      <c r="A113" s="5">
        <v>112</v>
      </c>
      <c r="B113" s="5">
        <v>3</v>
      </c>
      <c r="C113" s="5" t="s">
        <v>15</v>
      </c>
      <c r="D113" s="5" t="s">
        <v>19</v>
      </c>
      <c r="E113" s="6">
        <v>7400000</v>
      </c>
      <c r="F113" s="6">
        <v>18200000</v>
      </c>
      <c r="G113" s="5">
        <v>14</v>
      </c>
      <c r="H113" s="5">
        <v>302</v>
      </c>
      <c r="I113" s="5">
        <v>5600000</v>
      </c>
      <c r="J113" s="5">
        <v>3100000</v>
      </c>
      <c r="K113" s="5">
        <v>17900000</v>
      </c>
      <c r="L113" s="5">
        <v>5000000</v>
      </c>
      <c r="M113" s="5" t="s">
        <v>20</v>
      </c>
      <c r="N113" s="5">
        <v>0.40659340700000002</v>
      </c>
      <c r="O113" s="5">
        <v>39000000</v>
      </c>
    </row>
    <row r="114" spans="1:15" x14ac:dyDescent="0.25">
      <c r="A114" s="5">
        <v>113</v>
      </c>
      <c r="B114" s="5">
        <v>5</v>
      </c>
      <c r="C114" s="5" t="s">
        <v>18</v>
      </c>
      <c r="D114" s="5" t="s">
        <v>16</v>
      </c>
      <c r="E114" s="6">
        <v>7100000</v>
      </c>
      <c r="F114" s="6">
        <v>19700000</v>
      </c>
      <c r="G114" s="5">
        <v>8</v>
      </c>
      <c r="H114" s="5">
        <v>502</v>
      </c>
      <c r="I114" s="5">
        <v>7300000</v>
      </c>
      <c r="J114" s="5">
        <v>5600000</v>
      </c>
      <c r="K114" s="5">
        <v>25300000</v>
      </c>
      <c r="L114" s="5">
        <v>9800000</v>
      </c>
      <c r="M114" s="5" t="s">
        <v>20</v>
      </c>
      <c r="N114" s="5">
        <v>0.36040609099999998</v>
      </c>
      <c r="O114" s="5">
        <v>55100000</v>
      </c>
    </row>
    <row r="115" spans="1:15" x14ac:dyDescent="0.25">
      <c r="A115" s="5">
        <v>114</v>
      </c>
      <c r="B115" s="5">
        <v>5</v>
      </c>
      <c r="C115" s="5" t="s">
        <v>18</v>
      </c>
      <c r="D115" s="5" t="s">
        <v>19</v>
      </c>
      <c r="E115" s="6">
        <v>7300000</v>
      </c>
      <c r="F115" s="6">
        <v>22100000</v>
      </c>
      <c r="G115" s="5">
        <v>18</v>
      </c>
      <c r="H115" s="5">
        <v>879</v>
      </c>
      <c r="I115" s="5">
        <v>19500000</v>
      </c>
      <c r="J115" s="5">
        <v>10600000</v>
      </c>
      <c r="K115" s="5">
        <v>19300000</v>
      </c>
      <c r="L115" s="5">
        <v>9800000</v>
      </c>
      <c r="M115" s="5" t="s">
        <v>17</v>
      </c>
      <c r="N115" s="5">
        <v>0.330316742</v>
      </c>
      <c r="O115" s="5">
        <v>66500000</v>
      </c>
    </row>
    <row r="116" spans="1:15" x14ac:dyDescent="0.25">
      <c r="A116" s="5">
        <v>115</v>
      </c>
      <c r="B116" s="5">
        <v>1</v>
      </c>
      <c r="C116" s="5" t="s">
        <v>18</v>
      </c>
      <c r="D116" s="5" t="s">
        <v>16</v>
      </c>
      <c r="E116" s="6">
        <v>8400000</v>
      </c>
      <c r="F116" s="6">
        <v>23400000</v>
      </c>
      <c r="G116" s="5">
        <v>14</v>
      </c>
      <c r="H116" s="5">
        <v>437</v>
      </c>
      <c r="I116" s="5">
        <v>15400000</v>
      </c>
      <c r="J116" s="5">
        <v>5800000</v>
      </c>
      <c r="K116" s="5">
        <v>33400000</v>
      </c>
      <c r="L116" s="5">
        <v>8100000</v>
      </c>
      <c r="M116" s="5" t="s">
        <v>20</v>
      </c>
      <c r="N116" s="5">
        <v>0.35897435900000002</v>
      </c>
      <c r="O116" s="5">
        <v>71100000</v>
      </c>
    </row>
    <row r="117" spans="1:15" x14ac:dyDescent="0.25">
      <c r="A117" s="5">
        <v>116</v>
      </c>
      <c r="B117" s="5">
        <v>0</v>
      </c>
      <c r="C117" s="5" t="s">
        <v>18</v>
      </c>
      <c r="D117" s="5" t="s">
        <v>19</v>
      </c>
      <c r="E117" s="6">
        <v>3300000</v>
      </c>
      <c r="F117" s="6">
        <v>10800000</v>
      </c>
      <c r="G117" s="5">
        <v>12</v>
      </c>
      <c r="H117" s="5">
        <v>797</v>
      </c>
      <c r="I117" s="5">
        <v>600000</v>
      </c>
      <c r="J117" s="5">
        <v>6000000</v>
      </c>
      <c r="K117" s="5">
        <v>7700000</v>
      </c>
      <c r="L117" s="5">
        <v>3300000</v>
      </c>
      <c r="M117" s="5" t="s">
        <v>17</v>
      </c>
      <c r="N117" s="5">
        <v>0.30555555600000001</v>
      </c>
      <c r="O117" s="5">
        <v>20900000</v>
      </c>
    </row>
    <row r="118" spans="1:15" x14ac:dyDescent="0.25">
      <c r="A118" s="5">
        <v>117</v>
      </c>
      <c r="B118" s="5">
        <v>4</v>
      </c>
      <c r="C118" s="5" t="s">
        <v>18</v>
      </c>
      <c r="D118" s="5" t="s">
        <v>19</v>
      </c>
      <c r="E118" s="6">
        <v>5800000</v>
      </c>
      <c r="F118" s="6">
        <v>23200000</v>
      </c>
      <c r="G118" s="5">
        <v>18</v>
      </c>
      <c r="H118" s="5">
        <v>456</v>
      </c>
      <c r="I118" s="5">
        <v>16100000</v>
      </c>
      <c r="J118" s="5">
        <v>4200000</v>
      </c>
      <c r="K118" s="5">
        <v>22600000</v>
      </c>
      <c r="L118" s="5">
        <v>7500000</v>
      </c>
      <c r="M118" s="5" t="s">
        <v>20</v>
      </c>
      <c r="N118" s="5">
        <v>0.25</v>
      </c>
      <c r="O118" s="5">
        <v>56200000</v>
      </c>
    </row>
    <row r="119" spans="1:15" x14ac:dyDescent="0.25">
      <c r="A119" s="5">
        <v>118</v>
      </c>
      <c r="B119" s="5">
        <v>0</v>
      </c>
      <c r="C119" s="5" t="s">
        <v>18</v>
      </c>
      <c r="D119" s="5" t="s">
        <v>16</v>
      </c>
      <c r="E119" s="6">
        <v>600000</v>
      </c>
      <c r="F119" s="6">
        <v>1600000</v>
      </c>
      <c r="G119" s="5">
        <v>6</v>
      </c>
      <c r="H119" s="5">
        <v>647</v>
      </c>
      <c r="I119" s="5">
        <v>1500000</v>
      </c>
      <c r="J119" s="5">
        <v>600000</v>
      </c>
      <c r="K119" s="5">
        <v>1500000</v>
      </c>
      <c r="L119" s="5">
        <v>700000</v>
      </c>
      <c r="M119" s="5" t="s">
        <v>17</v>
      </c>
      <c r="N119" s="5">
        <v>0.375</v>
      </c>
      <c r="O119" s="5">
        <v>4900000</v>
      </c>
    </row>
    <row r="120" spans="1:15" x14ac:dyDescent="0.25">
      <c r="A120" s="5">
        <v>119</v>
      </c>
      <c r="B120" s="5">
        <v>0</v>
      </c>
      <c r="C120" s="5" t="s">
        <v>18</v>
      </c>
      <c r="D120" s="5" t="s">
        <v>16</v>
      </c>
      <c r="E120" s="6">
        <v>7200000</v>
      </c>
      <c r="F120" s="6">
        <v>15800000</v>
      </c>
      <c r="G120" s="5">
        <v>12</v>
      </c>
      <c r="H120" s="5">
        <v>379</v>
      </c>
      <c r="I120" s="5">
        <v>12700000</v>
      </c>
      <c r="J120" s="5">
        <v>12200000</v>
      </c>
      <c r="K120" s="5">
        <v>21500000</v>
      </c>
      <c r="L120" s="5">
        <v>3600000</v>
      </c>
      <c r="M120" s="5" t="s">
        <v>20</v>
      </c>
      <c r="N120" s="5">
        <v>0.45569620300000002</v>
      </c>
      <c r="O120" s="5">
        <v>57200000</v>
      </c>
    </row>
    <row r="121" spans="1:15" x14ac:dyDescent="0.25">
      <c r="A121" s="5">
        <v>120</v>
      </c>
      <c r="B121" s="5">
        <v>1</v>
      </c>
      <c r="C121" s="5" t="s">
        <v>18</v>
      </c>
      <c r="D121" s="5" t="s">
        <v>19</v>
      </c>
      <c r="E121" s="6">
        <v>9100000</v>
      </c>
      <c r="F121" s="6">
        <v>32900000</v>
      </c>
      <c r="G121" s="5">
        <v>2</v>
      </c>
      <c r="H121" s="5">
        <v>717</v>
      </c>
      <c r="I121" s="5">
        <v>2200000</v>
      </c>
      <c r="J121" s="5">
        <v>2000000</v>
      </c>
      <c r="K121" s="5">
        <v>23600000</v>
      </c>
      <c r="L121" s="5">
        <v>5900000</v>
      </c>
      <c r="M121" s="5" t="s">
        <v>17</v>
      </c>
      <c r="N121" s="5">
        <v>0.276595745</v>
      </c>
      <c r="O121" s="5">
        <v>42800000</v>
      </c>
    </row>
    <row r="122" spans="1:15" x14ac:dyDescent="0.25">
      <c r="A122" s="5">
        <v>121</v>
      </c>
      <c r="B122" s="5">
        <v>5</v>
      </c>
      <c r="C122" s="5" t="s">
        <v>15</v>
      </c>
      <c r="D122" s="5" t="s">
        <v>16</v>
      </c>
      <c r="E122" s="6">
        <v>900000</v>
      </c>
      <c r="F122" s="6">
        <v>2300000</v>
      </c>
      <c r="G122" s="5">
        <v>16</v>
      </c>
      <c r="H122" s="5">
        <v>545</v>
      </c>
      <c r="I122" s="5">
        <v>100000</v>
      </c>
      <c r="J122" s="5">
        <v>200000</v>
      </c>
      <c r="K122" s="5">
        <v>2700000</v>
      </c>
      <c r="L122" s="5">
        <v>800000</v>
      </c>
      <c r="M122" s="5" t="s">
        <v>20</v>
      </c>
      <c r="N122" s="5">
        <v>0.39130434800000002</v>
      </c>
      <c r="O122" s="5">
        <v>4700000</v>
      </c>
    </row>
    <row r="123" spans="1:15" x14ac:dyDescent="0.25">
      <c r="A123" s="5">
        <v>122</v>
      </c>
      <c r="B123" s="5">
        <v>2</v>
      </c>
      <c r="C123" s="5" t="s">
        <v>15</v>
      </c>
      <c r="D123" s="5" t="s">
        <v>16</v>
      </c>
      <c r="E123" s="6">
        <v>800000</v>
      </c>
      <c r="F123" s="6">
        <v>3200000</v>
      </c>
      <c r="G123" s="5">
        <v>8</v>
      </c>
      <c r="H123" s="5">
        <v>317</v>
      </c>
      <c r="I123" s="5">
        <v>300000</v>
      </c>
      <c r="J123" s="5">
        <v>1000000</v>
      </c>
      <c r="K123" s="5">
        <v>2000000</v>
      </c>
      <c r="L123" s="5">
        <v>900000</v>
      </c>
      <c r="M123" s="5" t="s">
        <v>20</v>
      </c>
      <c r="N123" s="5">
        <v>0.25</v>
      </c>
      <c r="O123" s="5">
        <v>5000000</v>
      </c>
    </row>
    <row r="124" spans="1:15" x14ac:dyDescent="0.25">
      <c r="A124" s="5">
        <v>123</v>
      </c>
      <c r="B124" s="5">
        <v>1</v>
      </c>
      <c r="C124" s="5" t="s">
        <v>18</v>
      </c>
      <c r="D124" s="5" t="s">
        <v>16</v>
      </c>
      <c r="E124" s="6">
        <v>8500000</v>
      </c>
      <c r="F124" s="6">
        <v>32900000</v>
      </c>
      <c r="G124" s="5">
        <v>10</v>
      </c>
      <c r="H124" s="5">
        <v>570</v>
      </c>
      <c r="I124" s="5">
        <v>5100000</v>
      </c>
      <c r="J124" s="5">
        <v>6200000</v>
      </c>
      <c r="K124" s="5">
        <v>20500000</v>
      </c>
      <c r="L124" s="5">
        <v>5500000</v>
      </c>
      <c r="M124" s="5" t="s">
        <v>17</v>
      </c>
      <c r="N124" s="5">
        <v>0.25835866299999999</v>
      </c>
      <c r="O124" s="5">
        <v>45800000</v>
      </c>
    </row>
    <row r="125" spans="1:15" x14ac:dyDescent="0.25">
      <c r="A125" s="5">
        <v>124</v>
      </c>
      <c r="B125" s="5">
        <v>0</v>
      </c>
      <c r="C125" s="5" t="s">
        <v>18</v>
      </c>
      <c r="D125" s="5" t="s">
        <v>19</v>
      </c>
      <c r="E125" s="6">
        <v>9000000</v>
      </c>
      <c r="F125" s="6">
        <v>18700000</v>
      </c>
      <c r="G125" s="5">
        <v>18</v>
      </c>
      <c r="H125" s="5">
        <v>865</v>
      </c>
      <c r="I125" s="5">
        <v>26800000</v>
      </c>
      <c r="J125" s="5">
        <v>0</v>
      </c>
      <c r="K125" s="5">
        <v>20900000</v>
      </c>
      <c r="L125" s="5">
        <v>11300000</v>
      </c>
      <c r="M125" s="5" t="s">
        <v>17</v>
      </c>
      <c r="N125" s="5">
        <v>0.48128342200000002</v>
      </c>
      <c r="O125" s="5">
        <v>68000000</v>
      </c>
    </row>
    <row r="126" spans="1:15" x14ac:dyDescent="0.25">
      <c r="A126" s="5">
        <v>125</v>
      </c>
      <c r="B126" s="5">
        <v>3</v>
      </c>
      <c r="C126" s="5" t="s">
        <v>15</v>
      </c>
      <c r="D126" s="5" t="s">
        <v>16</v>
      </c>
      <c r="E126" s="6">
        <v>7000000</v>
      </c>
      <c r="F126" s="6">
        <v>19500000</v>
      </c>
      <c r="G126" s="5">
        <v>14</v>
      </c>
      <c r="H126" s="5">
        <v>719</v>
      </c>
      <c r="I126" s="5">
        <v>12200000</v>
      </c>
      <c r="J126" s="5">
        <v>10300000</v>
      </c>
      <c r="K126" s="5">
        <v>18200000</v>
      </c>
      <c r="L126" s="5">
        <v>10200000</v>
      </c>
      <c r="M126" s="5" t="s">
        <v>17</v>
      </c>
      <c r="N126" s="5">
        <v>0.35897435900000002</v>
      </c>
      <c r="O126" s="5">
        <v>57900000</v>
      </c>
    </row>
    <row r="127" spans="1:15" x14ac:dyDescent="0.25">
      <c r="A127" s="5">
        <v>126</v>
      </c>
      <c r="B127" s="5">
        <v>3</v>
      </c>
      <c r="C127" s="5" t="s">
        <v>15</v>
      </c>
      <c r="D127" s="5" t="s">
        <v>16</v>
      </c>
      <c r="E127" s="6">
        <v>200000</v>
      </c>
      <c r="F127" s="6">
        <v>600000</v>
      </c>
      <c r="G127" s="5">
        <v>16</v>
      </c>
      <c r="H127" s="5">
        <v>821</v>
      </c>
      <c r="I127" s="5">
        <v>400000</v>
      </c>
      <c r="J127" s="5">
        <v>100000</v>
      </c>
      <c r="K127" s="5">
        <v>500000</v>
      </c>
      <c r="L127" s="5">
        <v>100000</v>
      </c>
      <c r="M127" s="5" t="s">
        <v>17</v>
      </c>
      <c r="N127" s="5">
        <v>0.33333333300000001</v>
      </c>
      <c r="O127" s="5">
        <v>1300000</v>
      </c>
    </row>
    <row r="128" spans="1:15" x14ac:dyDescent="0.25">
      <c r="A128" s="5">
        <v>127</v>
      </c>
      <c r="B128" s="5">
        <v>4</v>
      </c>
      <c r="C128" s="5" t="s">
        <v>18</v>
      </c>
      <c r="D128" s="5" t="s">
        <v>19</v>
      </c>
      <c r="E128" s="6">
        <v>400000</v>
      </c>
      <c r="F128" s="6">
        <v>800000</v>
      </c>
      <c r="G128" s="5">
        <v>10</v>
      </c>
      <c r="H128" s="5">
        <v>859</v>
      </c>
      <c r="I128" s="5">
        <v>900000</v>
      </c>
      <c r="J128" s="5">
        <v>500000</v>
      </c>
      <c r="K128" s="5">
        <v>800000</v>
      </c>
      <c r="L128" s="5">
        <v>200000</v>
      </c>
      <c r="M128" s="5" t="s">
        <v>17</v>
      </c>
      <c r="N128" s="5">
        <v>0.5</v>
      </c>
      <c r="O128" s="5">
        <v>2800000</v>
      </c>
    </row>
    <row r="129" spans="1:15" x14ac:dyDescent="0.25">
      <c r="A129" s="5">
        <v>128</v>
      </c>
      <c r="B129" s="5">
        <v>3</v>
      </c>
      <c r="C129" s="5" t="s">
        <v>18</v>
      </c>
      <c r="D129" s="5" t="s">
        <v>16</v>
      </c>
      <c r="E129" s="6">
        <v>5100000</v>
      </c>
      <c r="F129" s="6">
        <v>18200000</v>
      </c>
      <c r="G129" s="5">
        <v>10</v>
      </c>
      <c r="H129" s="5">
        <v>395</v>
      </c>
      <c r="I129" s="5">
        <v>100000</v>
      </c>
      <c r="J129" s="5">
        <v>8000000</v>
      </c>
      <c r="K129" s="5">
        <v>15500000</v>
      </c>
      <c r="L129" s="5">
        <v>6300000</v>
      </c>
      <c r="M129" s="5" t="s">
        <v>20</v>
      </c>
      <c r="N129" s="5">
        <v>0.28021977999999997</v>
      </c>
      <c r="O129" s="5">
        <v>35000000</v>
      </c>
    </row>
    <row r="130" spans="1:15" x14ac:dyDescent="0.25">
      <c r="A130" s="5">
        <v>129</v>
      </c>
      <c r="B130" s="5">
        <v>2</v>
      </c>
      <c r="C130" s="5" t="s">
        <v>18</v>
      </c>
      <c r="D130" s="5" t="s">
        <v>19</v>
      </c>
      <c r="E130" s="6">
        <v>700000</v>
      </c>
      <c r="F130" s="6">
        <v>2600000</v>
      </c>
      <c r="G130" s="5">
        <v>12</v>
      </c>
      <c r="H130" s="5">
        <v>429</v>
      </c>
      <c r="I130" s="5">
        <v>1600000</v>
      </c>
      <c r="J130" s="5">
        <v>1300000</v>
      </c>
      <c r="K130" s="5">
        <v>2700000</v>
      </c>
      <c r="L130" s="5">
        <v>800000</v>
      </c>
      <c r="M130" s="5" t="s">
        <v>20</v>
      </c>
      <c r="N130" s="5">
        <v>0.26923076899999998</v>
      </c>
      <c r="O130" s="5">
        <v>7100000</v>
      </c>
    </row>
    <row r="131" spans="1:15" x14ac:dyDescent="0.25">
      <c r="A131" s="5">
        <v>130</v>
      </c>
      <c r="B131" s="5">
        <v>3</v>
      </c>
      <c r="C131" s="5" t="s">
        <v>15</v>
      </c>
      <c r="D131" s="5" t="s">
        <v>16</v>
      </c>
      <c r="E131" s="6">
        <v>400000</v>
      </c>
      <c r="F131" s="6">
        <v>1200000</v>
      </c>
      <c r="G131" s="5">
        <v>12</v>
      </c>
      <c r="H131" s="5">
        <v>861</v>
      </c>
      <c r="I131" s="5">
        <v>200000</v>
      </c>
      <c r="J131" s="5">
        <v>600000</v>
      </c>
      <c r="K131" s="5">
        <v>1100000</v>
      </c>
      <c r="L131" s="5">
        <v>200000</v>
      </c>
      <c r="M131" s="5" t="s">
        <v>17</v>
      </c>
      <c r="N131" s="5">
        <v>0.33333333300000001</v>
      </c>
      <c r="O131" s="5">
        <v>2500000</v>
      </c>
    </row>
    <row r="132" spans="1:15" x14ac:dyDescent="0.25">
      <c r="A132" s="5">
        <v>131</v>
      </c>
      <c r="B132" s="5">
        <v>0</v>
      </c>
      <c r="C132" s="5" t="s">
        <v>18</v>
      </c>
      <c r="D132" s="5" t="s">
        <v>19</v>
      </c>
      <c r="E132" s="6">
        <v>9500000</v>
      </c>
      <c r="F132" s="6">
        <v>20800000</v>
      </c>
      <c r="G132" s="5">
        <v>14</v>
      </c>
      <c r="H132" s="5">
        <v>565</v>
      </c>
      <c r="I132" s="5">
        <v>15100000</v>
      </c>
      <c r="J132" s="5">
        <v>11900000</v>
      </c>
      <c r="K132" s="5">
        <v>33900000</v>
      </c>
      <c r="L132" s="5">
        <v>13400000</v>
      </c>
      <c r="M132" s="5" t="s">
        <v>17</v>
      </c>
      <c r="N132" s="5">
        <v>0.45673076899999998</v>
      </c>
      <c r="O132" s="5">
        <v>83800000</v>
      </c>
    </row>
    <row r="133" spans="1:15" x14ac:dyDescent="0.25">
      <c r="A133" s="5">
        <v>132</v>
      </c>
      <c r="B133" s="5">
        <v>5</v>
      </c>
      <c r="C133" s="5" t="s">
        <v>15</v>
      </c>
      <c r="D133" s="5" t="s">
        <v>16</v>
      </c>
      <c r="E133" s="6">
        <v>8800000</v>
      </c>
      <c r="F133" s="6">
        <v>22600000</v>
      </c>
      <c r="G133" s="5">
        <v>10</v>
      </c>
      <c r="H133" s="5">
        <v>357</v>
      </c>
      <c r="I133" s="5">
        <v>7900000</v>
      </c>
      <c r="J133" s="5">
        <v>8600000</v>
      </c>
      <c r="K133" s="5">
        <v>18200000</v>
      </c>
      <c r="L133" s="5">
        <v>4900000</v>
      </c>
      <c r="M133" s="5" t="s">
        <v>20</v>
      </c>
      <c r="N133" s="5">
        <v>0.38938053099999997</v>
      </c>
      <c r="O133" s="5">
        <v>48400000</v>
      </c>
    </row>
    <row r="134" spans="1:15" x14ac:dyDescent="0.25">
      <c r="A134" s="5">
        <v>133</v>
      </c>
      <c r="B134" s="5">
        <v>3</v>
      </c>
      <c r="C134" s="5" t="s">
        <v>18</v>
      </c>
      <c r="D134" s="5" t="s">
        <v>19</v>
      </c>
      <c r="E134" s="6">
        <v>1800000</v>
      </c>
      <c r="F134" s="6">
        <v>3600000</v>
      </c>
      <c r="G134" s="5">
        <v>18</v>
      </c>
      <c r="H134" s="5">
        <v>465</v>
      </c>
      <c r="I134" s="5">
        <v>600000</v>
      </c>
      <c r="J134" s="5">
        <v>500000</v>
      </c>
      <c r="K134" s="5">
        <v>5400000</v>
      </c>
      <c r="L134" s="5">
        <v>2600000</v>
      </c>
      <c r="M134" s="5" t="s">
        <v>20</v>
      </c>
      <c r="N134" s="5">
        <v>0.5</v>
      </c>
      <c r="O134" s="5">
        <v>10900000</v>
      </c>
    </row>
    <row r="135" spans="1:15" x14ac:dyDescent="0.25">
      <c r="A135" s="5">
        <v>134</v>
      </c>
      <c r="B135" s="5">
        <v>4</v>
      </c>
      <c r="C135" s="5" t="s">
        <v>18</v>
      </c>
      <c r="D135" s="5" t="s">
        <v>19</v>
      </c>
      <c r="E135" s="6">
        <v>6800000</v>
      </c>
      <c r="F135" s="6">
        <v>13900000</v>
      </c>
      <c r="G135" s="5">
        <v>8</v>
      </c>
      <c r="H135" s="5">
        <v>479</v>
      </c>
      <c r="I135" s="5">
        <v>11700000</v>
      </c>
      <c r="J135" s="5">
        <v>9100000</v>
      </c>
      <c r="K135" s="5">
        <v>25700000</v>
      </c>
      <c r="L135" s="5">
        <v>9600000</v>
      </c>
      <c r="M135" s="5" t="s">
        <v>20</v>
      </c>
      <c r="N135" s="5">
        <v>0.489208633</v>
      </c>
      <c r="O135" s="5">
        <v>62900000</v>
      </c>
    </row>
    <row r="136" spans="1:15" x14ac:dyDescent="0.25">
      <c r="A136" s="5">
        <v>135</v>
      </c>
      <c r="B136" s="5">
        <v>3</v>
      </c>
      <c r="C136" s="5" t="s">
        <v>18</v>
      </c>
      <c r="D136" s="5" t="s">
        <v>16</v>
      </c>
      <c r="E136" s="6">
        <v>1500000</v>
      </c>
      <c r="F136" s="6">
        <v>5500000</v>
      </c>
      <c r="G136" s="5">
        <v>16</v>
      </c>
      <c r="H136" s="5">
        <v>717</v>
      </c>
      <c r="I136" s="5">
        <v>2100000</v>
      </c>
      <c r="J136" s="5">
        <v>800000</v>
      </c>
      <c r="K136" s="5">
        <v>4400000</v>
      </c>
      <c r="L136" s="5">
        <v>1300000</v>
      </c>
      <c r="M136" s="5" t="s">
        <v>17</v>
      </c>
      <c r="N136" s="5">
        <v>0.27272727299999999</v>
      </c>
      <c r="O136" s="5">
        <v>10100000</v>
      </c>
    </row>
    <row r="137" spans="1:15" x14ac:dyDescent="0.25">
      <c r="A137" s="5">
        <v>136</v>
      </c>
      <c r="B137" s="5">
        <v>3</v>
      </c>
      <c r="C137" s="5" t="s">
        <v>15</v>
      </c>
      <c r="D137" s="5" t="s">
        <v>16</v>
      </c>
      <c r="E137" s="6">
        <v>1600000</v>
      </c>
      <c r="F137" s="6">
        <v>5500000</v>
      </c>
      <c r="G137" s="5">
        <v>12</v>
      </c>
      <c r="H137" s="5">
        <v>425</v>
      </c>
      <c r="I137" s="5">
        <v>600000</v>
      </c>
      <c r="J137" s="5">
        <v>800000</v>
      </c>
      <c r="K137" s="5">
        <v>5400000</v>
      </c>
      <c r="L137" s="5">
        <v>900000</v>
      </c>
      <c r="M137" s="5" t="s">
        <v>20</v>
      </c>
      <c r="N137" s="5">
        <v>0.29090909100000001</v>
      </c>
      <c r="O137" s="5">
        <v>9300000</v>
      </c>
    </row>
    <row r="138" spans="1:15" x14ac:dyDescent="0.25">
      <c r="A138" s="5">
        <v>137</v>
      </c>
      <c r="B138" s="5">
        <v>2</v>
      </c>
      <c r="C138" s="5" t="s">
        <v>18</v>
      </c>
      <c r="D138" s="5" t="s">
        <v>16</v>
      </c>
      <c r="E138" s="6">
        <v>4600000</v>
      </c>
      <c r="F138" s="6">
        <v>16700000</v>
      </c>
      <c r="G138" s="5">
        <v>2</v>
      </c>
      <c r="H138" s="5">
        <v>786</v>
      </c>
      <c r="I138" s="5">
        <v>200000</v>
      </c>
      <c r="J138" s="5">
        <v>5900000</v>
      </c>
      <c r="K138" s="5">
        <v>13900000</v>
      </c>
      <c r="L138" s="5">
        <v>6100000</v>
      </c>
      <c r="M138" s="5" t="s">
        <v>17</v>
      </c>
      <c r="N138" s="5">
        <v>0.275449102</v>
      </c>
      <c r="O138" s="5">
        <v>30700000</v>
      </c>
    </row>
    <row r="139" spans="1:15" x14ac:dyDescent="0.25">
      <c r="A139" s="5">
        <v>138</v>
      </c>
      <c r="B139" s="5">
        <v>5</v>
      </c>
      <c r="C139" s="5" t="s">
        <v>18</v>
      </c>
      <c r="D139" s="5" t="s">
        <v>19</v>
      </c>
      <c r="E139" s="6">
        <v>2200000</v>
      </c>
      <c r="F139" s="6">
        <v>6700000</v>
      </c>
      <c r="G139" s="5">
        <v>6</v>
      </c>
      <c r="H139" s="5">
        <v>382</v>
      </c>
      <c r="I139" s="5">
        <v>4400000</v>
      </c>
      <c r="J139" s="5">
        <v>1300000</v>
      </c>
      <c r="K139" s="5">
        <v>8600000</v>
      </c>
      <c r="L139" s="5">
        <v>1100000</v>
      </c>
      <c r="M139" s="5" t="s">
        <v>20</v>
      </c>
      <c r="N139" s="5">
        <v>0.32835820900000001</v>
      </c>
      <c r="O139" s="5">
        <v>17600000</v>
      </c>
    </row>
    <row r="140" spans="1:15" x14ac:dyDescent="0.25">
      <c r="A140" s="5">
        <v>139</v>
      </c>
      <c r="B140" s="5">
        <v>3</v>
      </c>
      <c r="C140" s="5" t="s">
        <v>18</v>
      </c>
      <c r="D140" s="5" t="s">
        <v>19</v>
      </c>
      <c r="E140" s="6">
        <v>2900000</v>
      </c>
      <c r="F140" s="6">
        <v>8500000</v>
      </c>
      <c r="G140" s="5">
        <v>12</v>
      </c>
      <c r="H140" s="5">
        <v>564</v>
      </c>
      <c r="I140" s="5">
        <v>1000000</v>
      </c>
      <c r="J140" s="5">
        <v>3100000</v>
      </c>
      <c r="K140" s="5">
        <v>7500000</v>
      </c>
      <c r="L140" s="5">
        <v>1800000</v>
      </c>
      <c r="M140" s="5" t="s">
        <v>17</v>
      </c>
      <c r="N140" s="5">
        <v>0.34117647099999998</v>
      </c>
      <c r="O140" s="5">
        <v>16300000</v>
      </c>
    </row>
    <row r="141" spans="1:15" x14ac:dyDescent="0.25">
      <c r="A141" s="5">
        <v>140</v>
      </c>
      <c r="B141" s="5">
        <v>0</v>
      </c>
      <c r="C141" s="5" t="s">
        <v>15</v>
      </c>
      <c r="D141" s="5" t="s">
        <v>16</v>
      </c>
      <c r="E141" s="6">
        <v>200000</v>
      </c>
      <c r="F141" s="6">
        <v>700000</v>
      </c>
      <c r="G141" s="5">
        <v>8</v>
      </c>
      <c r="H141" s="5">
        <v>501</v>
      </c>
      <c r="I141" s="5">
        <v>500000</v>
      </c>
      <c r="J141" s="5">
        <v>200000</v>
      </c>
      <c r="K141" s="5">
        <v>700000</v>
      </c>
      <c r="L141" s="5">
        <v>100000</v>
      </c>
      <c r="M141" s="5" t="s">
        <v>20</v>
      </c>
      <c r="N141" s="5">
        <v>0.28571428599999998</v>
      </c>
      <c r="O141" s="5">
        <v>1700000</v>
      </c>
    </row>
    <row r="142" spans="1:15" x14ac:dyDescent="0.25">
      <c r="A142" s="5">
        <v>141</v>
      </c>
      <c r="B142" s="5">
        <v>2</v>
      </c>
      <c r="C142" s="5" t="s">
        <v>18</v>
      </c>
      <c r="D142" s="5" t="s">
        <v>19</v>
      </c>
      <c r="E142" s="6">
        <v>2500000</v>
      </c>
      <c r="F142" s="6">
        <v>9400000</v>
      </c>
      <c r="G142" s="5">
        <v>10</v>
      </c>
      <c r="H142" s="5">
        <v>727</v>
      </c>
      <c r="I142" s="5">
        <v>6600000</v>
      </c>
      <c r="J142" s="5">
        <v>4100000</v>
      </c>
      <c r="K142" s="5">
        <v>9500000</v>
      </c>
      <c r="L142" s="5">
        <v>3300000</v>
      </c>
      <c r="M142" s="5" t="s">
        <v>17</v>
      </c>
      <c r="N142" s="5">
        <v>0.26595744700000001</v>
      </c>
      <c r="O142" s="5">
        <v>26000000</v>
      </c>
    </row>
    <row r="143" spans="1:15" x14ac:dyDescent="0.25">
      <c r="A143" s="5">
        <v>142</v>
      </c>
      <c r="B143" s="5">
        <v>4</v>
      </c>
      <c r="C143" s="5" t="s">
        <v>18</v>
      </c>
      <c r="D143" s="5" t="s">
        <v>16</v>
      </c>
      <c r="E143" s="6">
        <v>3600000</v>
      </c>
      <c r="F143" s="6">
        <v>7500000</v>
      </c>
      <c r="G143" s="5">
        <v>6</v>
      </c>
      <c r="H143" s="5">
        <v>894</v>
      </c>
      <c r="I143" s="5">
        <v>1100000</v>
      </c>
      <c r="J143" s="5">
        <v>6500000</v>
      </c>
      <c r="K143" s="5">
        <v>7400000</v>
      </c>
      <c r="L143" s="5">
        <v>2800000</v>
      </c>
      <c r="M143" s="5" t="s">
        <v>17</v>
      </c>
      <c r="N143" s="5">
        <v>0.48</v>
      </c>
      <c r="O143" s="5">
        <v>21400000</v>
      </c>
    </row>
    <row r="144" spans="1:15" x14ac:dyDescent="0.25">
      <c r="A144" s="5">
        <v>143</v>
      </c>
      <c r="B144" s="5">
        <v>0</v>
      </c>
      <c r="C144" s="5" t="s">
        <v>15</v>
      </c>
      <c r="D144" s="5" t="s">
        <v>19</v>
      </c>
      <c r="E144" s="6">
        <v>5500000</v>
      </c>
      <c r="F144" s="6">
        <v>16700000</v>
      </c>
      <c r="G144" s="5">
        <v>18</v>
      </c>
      <c r="H144" s="5">
        <v>829</v>
      </c>
      <c r="I144" s="5">
        <v>5500000</v>
      </c>
      <c r="J144" s="5">
        <v>1300000</v>
      </c>
      <c r="K144" s="5">
        <v>12800000</v>
      </c>
      <c r="L144" s="5">
        <v>5900000</v>
      </c>
      <c r="M144" s="5" t="s">
        <v>17</v>
      </c>
      <c r="N144" s="5">
        <v>0.32934131700000002</v>
      </c>
      <c r="O144" s="5">
        <v>31000000</v>
      </c>
    </row>
    <row r="145" spans="1:15" x14ac:dyDescent="0.25">
      <c r="A145" s="5">
        <v>144</v>
      </c>
      <c r="B145" s="5">
        <v>4</v>
      </c>
      <c r="C145" s="5" t="s">
        <v>18</v>
      </c>
      <c r="D145" s="5" t="s">
        <v>16</v>
      </c>
      <c r="E145" s="6">
        <v>6600000</v>
      </c>
      <c r="F145" s="6">
        <v>17400000</v>
      </c>
      <c r="G145" s="5">
        <v>20</v>
      </c>
      <c r="H145" s="5">
        <v>506</v>
      </c>
      <c r="I145" s="5">
        <v>2600000</v>
      </c>
      <c r="J145" s="5">
        <v>10000000</v>
      </c>
      <c r="K145" s="5">
        <v>25900000</v>
      </c>
      <c r="L145" s="5">
        <v>7200000</v>
      </c>
      <c r="M145" s="5" t="s">
        <v>20</v>
      </c>
      <c r="N145" s="5">
        <v>0.37931034499999999</v>
      </c>
      <c r="O145" s="5">
        <v>52300000</v>
      </c>
    </row>
    <row r="146" spans="1:15" x14ac:dyDescent="0.25">
      <c r="A146" s="5">
        <v>145</v>
      </c>
      <c r="B146" s="5">
        <v>2</v>
      </c>
      <c r="C146" s="5" t="s">
        <v>15</v>
      </c>
      <c r="D146" s="5" t="s">
        <v>19</v>
      </c>
      <c r="E146" s="6">
        <v>8600000</v>
      </c>
      <c r="F146" s="6">
        <v>32100000</v>
      </c>
      <c r="G146" s="5">
        <v>6</v>
      </c>
      <c r="H146" s="5">
        <v>802</v>
      </c>
      <c r="I146" s="5">
        <v>9400000</v>
      </c>
      <c r="J146" s="5">
        <v>16700000</v>
      </c>
      <c r="K146" s="5">
        <v>24500000</v>
      </c>
      <c r="L146" s="5">
        <v>9800000</v>
      </c>
      <c r="M146" s="5" t="s">
        <v>17</v>
      </c>
      <c r="N146" s="5">
        <v>0.26791277299999999</v>
      </c>
      <c r="O146" s="5">
        <v>69000000</v>
      </c>
    </row>
    <row r="147" spans="1:15" x14ac:dyDescent="0.25">
      <c r="A147" s="5">
        <v>146</v>
      </c>
      <c r="B147" s="5">
        <v>5</v>
      </c>
      <c r="C147" s="5" t="s">
        <v>18</v>
      </c>
      <c r="D147" s="5" t="s">
        <v>16</v>
      </c>
      <c r="E147" s="6">
        <v>600000</v>
      </c>
      <c r="F147" s="6">
        <v>1500000</v>
      </c>
      <c r="G147" s="5">
        <v>14</v>
      </c>
      <c r="H147" s="5">
        <v>543</v>
      </c>
      <c r="I147" s="5">
        <v>300000</v>
      </c>
      <c r="J147" s="5">
        <v>900000</v>
      </c>
      <c r="K147" s="5">
        <v>2100000</v>
      </c>
      <c r="L147" s="5">
        <v>300000</v>
      </c>
      <c r="M147" s="5" t="s">
        <v>20</v>
      </c>
      <c r="N147" s="5">
        <v>0.4</v>
      </c>
      <c r="O147" s="5">
        <v>4200000</v>
      </c>
    </row>
    <row r="148" spans="1:15" x14ac:dyDescent="0.25">
      <c r="A148" s="5">
        <v>147</v>
      </c>
      <c r="B148" s="5">
        <v>3</v>
      </c>
      <c r="C148" s="5" t="s">
        <v>15</v>
      </c>
      <c r="D148" s="5" t="s">
        <v>19</v>
      </c>
      <c r="E148" s="6">
        <v>1400000</v>
      </c>
      <c r="F148" s="6">
        <v>3200000</v>
      </c>
      <c r="G148" s="5">
        <v>20</v>
      </c>
      <c r="H148" s="5">
        <v>772</v>
      </c>
      <c r="I148" s="5">
        <v>2400000</v>
      </c>
      <c r="J148" s="5">
        <v>900000</v>
      </c>
      <c r="K148" s="5">
        <v>5100000</v>
      </c>
      <c r="L148" s="5">
        <v>1600000</v>
      </c>
      <c r="M148" s="5" t="s">
        <v>17</v>
      </c>
      <c r="N148" s="5">
        <v>0.4375</v>
      </c>
      <c r="O148" s="5">
        <v>11400000</v>
      </c>
    </row>
    <row r="149" spans="1:15" x14ac:dyDescent="0.25">
      <c r="A149" s="5">
        <v>148</v>
      </c>
      <c r="B149" s="5">
        <v>3</v>
      </c>
      <c r="C149" s="5" t="s">
        <v>15</v>
      </c>
      <c r="D149" s="5" t="s">
        <v>16</v>
      </c>
      <c r="E149" s="6">
        <v>4000000</v>
      </c>
      <c r="F149" s="6">
        <v>11100000</v>
      </c>
      <c r="G149" s="5">
        <v>12</v>
      </c>
      <c r="H149" s="5">
        <v>572</v>
      </c>
      <c r="I149" s="5">
        <v>9700000</v>
      </c>
      <c r="J149" s="5">
        <v>100000</v>
      </c>
      <c r="K149" s="5">
        <v>12500000</v>
      </c>
      <c r="L149" s="5">
        <v>2400000</v>
      </c>
      <c r="M149" s="5" t="s">
        <v>17</v>
      </c>
      <c r="N149" s="5">
        <v>0.36036035999999999</v>
      </c>
      <c r="O149" s="5">
        <v>28700000</v>
      </c>
    </row>
    <row r="150" spans="1:15" x14ac:dyDescent="0.25">
      <c r="A150" s="5">
        <v>149</v>
      </c>
      <c r="B150" s="5">
        <v>0</v>
      </c>
      <c r="C150" s="5" t="s">
        <v>18</v>
      </c>
      <c r="D150" s="5" t="s">
        <v>19</v>
      </c>
      <c r="E150" s="6">
        <v>4900000</v>
      </c>
      <c r="F150" s="6">
        <v>11900000</v>
      </c>
      <c r="G150" s="5">
        <v>16</v>
      </c>
      <c r="H150" s="5">
        <v>709</v>
      </c>
      <c r="I150" s="5">
        <v>14600000</v>
      </c>
      <c r="J150" s="5">
        <v>900000</v>
      </c>
      <c r="K150" s="5">
        <v>18500000</v>
      </c>
      <c r="L150" s="5">
        <v>3800000</v>
      </c>
      <c r="M150" s="5" t="s">
        <v>17</v>
      </c>
      <c r="N150" s="5">
        <v>0.41176470599999998</v>
      </c>
      <c r="O150" s="5">
        <v>42700000</v>
      </c>
    </row>
    <row r="151" spans="1:15" x14ac:dyDescent="0.25">
      <c r="A151" s="5">
        <v>150</v>
      </c>
      <c r="B151" s="5">
        <v>5</v>
      </c>
      <c r="C151" s="5" t="s">
        <v>15</v>
      </c>
      <c r="D151" s="5" t="s">
        <v>16</v>
      </c>
      <c r="E151" s="6">
        <v>2000000</v>
      </c>
      <c r="F151" s="6">
        <v>6200000</v>
      </c>
      <c r="G151" s="5">
        <v>18</v>
      </c>
      <c r="H151" s="5">
        <v>402</v>
      </c>
      <c r="I151" s="5">
        <v>4000000</v>
      </c>
      <c r="J151" s="5">
        <v>2100000</v>
      </c>
      <c r="K151" s="5">
        <v>7200000</v>
      </c>
      <c r="L151" s="5">
        <v>1100000</v>
      </c>
      <c r="M151" s="5" t="s">
        <v>20</v>
      </c>
      <c r="N151" s="5">
        <v>0.322580645</v>
      </c>
      <c r="O151" s="5">
        <v>16400000</v>
      </c>
    </row>
    <row r="152" spans="1:15" x14ac:dyDescent="0.25">
      <c r="A152" s="5">
        <v>151</v>
      </c>
      <c r="B152" s="5">
        <v>1</v>
      </c>
      <c r="C152" s="5" t="s">
        <v>18</v>
      </c>
      <c r="D152" s="5" t="s">
        <v>19</v>
      </c>
      <c r="E152" s="6">
        <v>5200000</v>
      </c>
      <c r="F152" s="6">
        <v>19300000</v>
      </c>
      <c r="G152" s="5">
        <v>8</v>
      </c>
      <c r="H152" s="5">
        <v>481</v>
      </c>
      <c r="I152" s="5">
        <v>14300000</v>
      </c>
      <c r="J152" s="5">
        <v>9500000</v>
      </c>
      <c r="K152" s="5">
        <v>18800000</v>
      </c>
      <c r="L152" s="5">
        <v>4200000</v>
      </c>
      <c r="M152" s="5" t="s">
        <v>20</v>
      </c>
      <c r="N152" s="5">
        <v>0.26943005199999998</v>
      </c>
      <c r="O152" s="5">
        <v>52000000</v>
      </c>
    </row>
    <row r="153" spans="1:15" x14ac:dyDescent="0.25">
      <c r="A153" s="5">
        <v>152</v>
      </c>
      <c r="B153" s="5">
        <v>5</v>
      </c>
      <c r="C153" s="5" t="s">
        <v>15</v>
      </c>
      <c r="D153" s="5" t="s">
        <v>19</v>
      </c>
      <c r="E153" s="6">
        <v>8900000</v>
      </c>
      <c r="F153" s="6">
        <v>28800000</v>
      </c>
      <c r="G153" s="5">
        <v>6</v>
      </c>
      <c r="H153" s="5">
        <v>772</v>
      </c>
      <c r="I153" s="5">
        <v>13600000</v>
      </c>
      <c r="J153" s="5">
        <v>5500000</v>
      </c>
      <c r="K153" s="5">
        <v>20400000</v>
      </c>
      <c r="L153" s="5">
        <v>8400000</v>
      </c>
      <c r="M153" s="5" t="s">
        <v>17</v>
      </c>
      <c r="N153" s="5">
        <v>0.30902777799999998</v>
      </c>
      <c r="O153" s="5">
        <v>56800000</v>
      </c>
    </row>
    <row r="154" spans="1:15" x14ac:dyDescent="0.25">
      <c r="A154" s="5">
        <v>153</v>
      </c>
      <c r="B154" s="5">
        <v>1</v>
      </c>
      <c r="C154" s="5" t="s">
        <v>15</v>
      </c>
      <c r="D154" s="5" t="s">
        <v>19</v>
      </c>
      <c r="E154" s="6">
        <v>6500000</v>
      </c>
      <c r="F154" s="6">
        <v>20600000</v>
      </c>
      <c r="G154" s="5">
        <v>2</v>
      </c>
      <c r="H154" s="5">
        <v>306</v>
      </c>
      <c r="I154" s="5">
        <v>15900000</v>
      </c>
      <c r="J154" s="5">
        <v>1900000</v>
      </c>
      <c r="K154" s="5">
        <v>18100000</v>
      </c>
      <c r="L154" s="5">
        <v>3200000</v>
      </c>
      <c r="M154" s="5" t="s">
        <v>17</v>
      </c>
      <c r="N154" s="5">
        <v>0.31553398100000002</v>
      </c>
      <c r="O154" s="5">
        <v>45600000</v>
      </c>
    </row>
    <row r="155" spans="1:15" x14ac:dyDescent="0.25">
      <c r="A155" s="5">
        <v>154</v>
      </c>
      <c r="B155" s="5">
        <v>2</v>
      </c>
      <c r="C155" s="5" t="s">
        <v>18</v>
      </c>
      <c r="D155" s="5" t="s">
        <v>16</v>
      </c>
      <c r="E155" s="6">
        <v>1300000</v>
      </c>
      <c r="F155" s="6">
        <v>4500000</v>
      </c>
      <c r="G155" s="5">
        <v>6</v>
      </c>
      <c r="H155" s="5">
        <v>415</v>
      </c>
      <c r="I155" s="5">
        <v>0</v>
      </c>
      <c r="J155" s="5">
        <v>900000</v>
      </c>
      <c r="K155" s="5">
        <v>2900000</v>
      </c>
      <c r="L155" s="5">
        <v>1200000</v>
      </c>
      <c r="M155" s="5" t="s">
        <v>20</v>
      </c>
      <c r="N155" s="5">
        <v>0.28888888899999998</v>
      </c>
      <c r="O155" s="5">
        <v>6300000</v>
      </c>
    </row>
    <row r="156" spans="1:15" x14ac:dyDescent="0.25">
      <c r="A156" s="5">
        <v>155</v>
      </c>
      <c r="B156" s="5">
        <v>3</v>
      </c>
      <c r="C156" s="5" t="s">
        <v>18</v>
      </c>
      <c r="D156" s="5" t="s">
        <v>16</v>
      </c>
      <c r="E156" s="6">
        <v>9400000</v>
      </c>
      <c r="F156" s="6">
        <v>35000000</v>
      </c>
      <c r="G156" s="5">
        <v>16</v>
      </c>
      <c r="H156" s="5">
        <v>548</v>
      </c>
      <c r="I156" s="5">
        <v>18200000</v>
      </c>
      <c r="J156" s="5">
        <v>4400000</v>
      </c>
      <c r="K156" s="5">
        <v>36100000</v>
      </c>
      <c r="L156" s="5">
        <v>4800000</v>
      </c>
      <c r="M156" s="5" t="s">
        <v>20</v>
      </c>
      <c r="N156" s="5">
        <v>0.26857142899999997</v>
      </c>
      <c r="O156" s="5">
        <v>72900000</v>
      </c>
    </row>
    <row r="157" spans="1:15" x14ac:dyDescent="0.25">
      <c r="A157" s="5">
        <v>156</v>
      </c>
      <c r="B157" s="5">
        <v>5</v>
      </c>
      <c r="C157" s="5" t="s">
        <v>18</v>
      </c>
      <c r="D157" s="5" t="s">
        <v>16</v>
      </c>
      <c r="E157" s="6">
        <v>5000000</v>
      </c>
      <c r="F157" s="6">
        <v>11200000</v>
      </c>
      <c r="G157" s="5">
        <v>8</v>
      </c>
      <c r="H157" s="5">
        <v>701</v>
      </c>
      <c r="I157" s="5">
        <v>9100000</v>
      </c>
      <c r="J157" s="5">
        <v>500000</v>
      </c>
      <c r="K157" s="5">
        <v>14000000</v>
      </c>
      <c r="L157" s="5">
        <v>4600000</v>
      </c>
      <c r="M157" s="5" t="s">
        <v>17</v>
      </c>
      <c r="N157" s="5">
        <v>0.446428571</v>
      </c>
      <c r="O157" s="5">
        <v>33200000</v>
      </c>
    </row>
    <row r="158" spans="1:15" x14ac:dyDescent="0.25">
      <c r="A158" s="5">
        <v>157</v>
      </c>
      <c r="B158" s="5">
        <v>2</v>
      </c>
      <c r="C158" s="5" t="s">
        <v>15</v>
      </c>
      <c r="D158" s="5" t="s">
        <v>16</v>
      </c>
      <c r="E158" s="6">
        <v>3000000</v>
      </c>
      <c r="F158" s="6">
        <v>7700000</v>
      </c>
      <c r="G158" s="5">
        <v>12</v>
      </c>
      <c r="H158" s="5">
        <v>890</v>
      </c>
      <c r="I158" s="5">
        <v>4700000</v>
      </c>
      <c r="J158" s="5">
        <v>4300000</v>
      </c>
      <c r="K158" s="5">
        <v>8400000</v>
      </c>
      <c r="L158" s="5">
        <v>2100000</v>
      </c>
      <c r="M158" s="5" t="s">
        <v>17</v>
      </c>
      <c r="N158" s="5">
        <v>0.38961038999999997</v>
      </c>
      <c r="O158" s="5">
        <v>22500000</v>
      </c>
    </row>
    <row r="159" spans="1:15" x14ac:dyDescent="0.25">
      <c r="A159" s="5">
        <v>158</v>
      </c>
      <c r="B159" s="5">
        <v>5</v>
      </c>
      <c r="C159" s="5" t="s">
        <v>18</v>
      </c>
      <c r="D159" s="5" t="s">
        <v>19</v>
      </c>
      <c r="E159" s="6">
        <v>9900000</v>
      </c>
      <c r="F159" s="6">
        <v>33300000</v>
      </c>
      <c r="G159" s="5">
        <v>6</v>
      </c>
      <c r="H159" s="5">
        <v>364</v>
      </c>
      <c r="I159" s="5">
        <v>5300000</v>
      </c>
      <c r="J159" s="5">
        <v>18700000</v>
      </c>
      <c r="K159" s="5">
        <v>27800000</v>
      </c>
      <c r="L159" s="5">
        <v>8300000</v>
      </c>
      <c r="M159" s="5" t="s">
        <v>20</v>
      </c>
      <c r="N159" s="5">
        <v>0.29729729700000002</v>
      </c>
      <c r="O159" s="5">
        <v>70000000</v>
      </c>
    </row>
    <row r="160" spans="1:15" x14ac:dyDescent="0.25">
      <c r="A160" s="5">
        <v>159</v>
      </c>
      <c r="B160" s="5">
        <v>5</v>
      </c>
      <c r="C160" s="5" t="s">
        <v>15</v>
      </c>
      <c r="D160" s="5" t="s">
        <v>19</v>
      </c>
      <c r="E160" s="6">
        <v>700000</v>
      </c>
      <c r="F160" s="6">
        <v>1300000</v>
      </c>
      <c r="G160" s="5">
        <v>20</v>
      </c>
      <c r="H160" s="5">
        <v>704</v>
      </c>
      <c r="I160" s="5">
        <v>1600000</v>
      </c>
      <c r="J160" s="5">
        <v>0</v>
      </c>
      <c r="K160" s="5">
        <v>2200000</v>
      </c>
      <c r="L160" s="5">
        <v>600000</v>
      </c>
      <c r="M160" s="5" t="s">
        <v>17</v>
      </c>
      <c r="N160" s="5">
        <v>0.53846153799999996</v>
      </c>
      <c r="O160" s="5">
        <v>5100000</v>
      </c>
    </row>
    <row r="161" spans="1:15" x14ac:dyDescent="0.25">
      <c r="A161" s="5">
        <v>160</v>
      </c>
      <c r="B161" s="5">
        <v>3</v>
      </c>
      <c r="C161" s="5" t="s">
        <v>15</v>
      </c>
      <c r="D161" s="5" t="s">
        <v>19</v>
      </c>
      <c r="E161" s="6">
        <v>4000000</v>
      </c>
      <c r="F161" s="6">
        <v>10600000</v>
      </c>
      <c r="G161" s="5">
        <v>10</v>
      </c>
      <c r="H161" s="5">
        <v>318</v>
      </c>
      <c r="I161" s="5">
        <v>1500000</v>
      </c>
      <c r="J161" s="5">
        <v>5100000</v>
      </c>
      <c r="K161" s="5">
        <v>8000000</v>
      </c>
      <c r="L161" s="5">
        <v>4900000</v>
      </c>
      <c r="M161" s="5" t="s">
        <v>20</v>
      </c>
      <c r="N161" s="5">
        <v>0.37735849100000002</v>
      </c>
      <c r="O161" s="5">
        <v>23500000</v>
      </c>
    </row>
    <row r="162" spans="1:15" x14ac:dyDescent="0.25">
      <c r="A162" s="5">
        <v>161</v>
      </c>
      <c r="B162" s="5">
        <v>5</v>
      </c>
      <c r="C162" s="5" t="s">
        <v>18</v>
      </c>
      <c r="D162" s="5" t="s">
        <v>16</v>
      </c>
      <c r="E162" s="6">
        <v>3100000</v>
      </c>
      <c r="F162" s="6">
        <v>9600000</v>
      </c>
      <c r="G162" s="5">
        <v>2</v>
      </c>
      <c r="H162" s="5">
        <v>761</v>
      </c>
      <c r="I162" s="5">
        <v>5800000</v>
      </c>
      <c r="J162" s="5">
        <v>1800000</v>
      </c>
      <c r="K162" s="5">
        <v>10400000</v>
      </c>
      <c r="L162" s="5">
        <v>4200000</v>
      </c>
      <c r="M162" s="5" t="s">
        <v>17</v>
      </c>
      <c r="N162" s="5">
        <v>0.32291666699999999</v>
      </c>
      <c r="O162" s="5">
        <v>25300000</v>
      </c>
    </row>
    <row r="163" spans="1:15" x14ac:dyDescent="0.25">
      <c r="A163" s="5">
        <v>162</v>
      </c>
      <c r="B163" s="5">
        <v>4</v>
      </c>
      <c r="C163" s="5" t="s">
        <v>18</v>
      </c>
      <c r="D163" s="5" t="s">
        <v>16</v>
      </c>
      <c r="E163" s="6">
        <v>4500000</v>
      </c>
      <c r="F163" s="6">
        <v>15100000</v>
      </c>
      <c r="G163" s="5">
        <v>6</v>
      </c>
      <c r="H163" s="5">
        <v>693</v>
      </c>
      <c r="I163" s="5">
        <v>3700000</v>
      </c>
      <c r="J163" s="5">
        <v>1500000</v>
      </c>
      <c r="K163" s="5">
        <v>17800000</v>
      </c>
      <c r="L163" s="5">
        <v>6000000</v>
      </c>
      <c r="M163" s="5" t="s">
        <v>17</v>
      </c>
      <c r="N163" s="5">
        <v>0.29801324499999998</v>
      </c>
      <c r="O163" s="5">
        <v>33500000</v>
      </c>
    </row>
    <row r="164" spans="1:15" x14ac:dyDescent="0.25">
      <c r="A164" s="5">
        <v>163</v>
      </c>
      <c r="B164" s="5">
        <v>3</v>
      </c>
      <c r="C164" s="5" t="s">
        <v>18</v>
      </c>
      <c r="D164" s="5" t="s">
        <v>16</v>
      </c>
      <c r="E164" s="6">
        <v>9700000</v>
      </c>
      <c r="F164" s="6">
        <v>20600000</v>
      </c>
      <c r="G164" s="5">
        <v>16</v>
      </c>
      <c r="H164" s="5">
        <v>524</v>
      </c>
      <c r="I164" s="5">
        <v>24200000</v>
      </c>
      <c r="J164" s="5">
        <v>11100000</v>
      </c>
      <c r="K164" s="5">
        <v>27400000</v>
      </c>
      <c r="L164" s="5">
        <v>6100000</v>
      </c>
      <c r="M164" s="5" t="s">
        <v>20</v>
      </c>
      <c r="N164" s="5">
        <v>0.47087378600000002</v>
      </c>
      <c r="O164" s="5">
        <v>78500000</v>
      </c>
    </row>
    <row r="165" spans="1:15" x14ac:dyDescent="0.25">
      <c r="A165" s="5">
        <v>164</v>
      </c>
      <c r="B165" s="5">
        <v>2</v>
      </c>
      <c r="C165" s="5" t="s">
        <v>18</v>
      </c>
      <c r="D165" s="5" t="s">
        <v>19</v>
      </c>
      <c r="E165" s="6">
        <v>2000000</v>
      </c>
      <c r="F165" s="6">
        <v>5300000</v>
      </c>
      <c r="G165" s="5">
        <v>10</v>
      </c>
      <c r="H165" s="5">
        <v>681</v>
      </c>
      <c r="I165" s="5">
        <v>4900000</v>
      </c>
      <c r="J165" s="5">
        <v>1400000</v>
      </c>
      <c r="K165" s="5">
        <v>4300000</v>
      </c>
      <c r="L165" s="5">
        <v>2900000</v>
      </c>
      <c r="M165" s="5" t="s">
        <v>17</v>
      </c>
      <c r="N165" s="5">
        <v>0.37735849100000002</v>
      </c>
      <c r="O165" s="5">
        <v>15500000</v>
      </c>
    </row>
    <row r="166" spans="1:15" x14ac:dyDescent="0.25">
      <c r="A166" s="5">
        <v>165</v>
      </c>
      <c r="B166" s="5">
        <v>2</v>
      </c>
      <c r="C166" s="5" t="s">
        <v>15</v>
      </c>
      <c r="D166" s="5" t="s">
        <v>19</v>
      </c>
      <c r="E166" s="6">
        <v>8100000</v>
      </c>
      <c r="F166" s="6">
        <v>22300000</v>
      </c>
      <c r="G166" s="5">
        <v>18</v>
      </c>
      <c r="H166" s="5">
        <v>737</v>
      </c>
      <c r="I166" s="5">
        <v>22300000</v>
      </c>
      <c r="J166" s="5">
        <v>12600000</v>
      </c>
      <c r="K166" s="5">
        <v>27000000</v>
      </c>
      <c r="L166" s="5">
        <v>7300000</v>
      </c>
      <c r="M166" s="5" t="s">
        <v>17</v>
      </c>
      <c r="N166" s="5">
        <v>0.36322870000000002</v>
      </c>
      <c r="O166" s="5">
        <v>77300000</v>
      </c>
    </row>
    <row r="167" spans="1:15" x14ac:dyDescent="0.25">
      <c r="A167" s="5">
        <v>166</v>
      </c>
      <c r="B167" s="5">
        <v>0</v>
      </c>
      <c r="C167" s="5" t="s">
        <v>18</v>
      </c>
      <c r="D167" s="5" t="s">
        <v>16</v>
      </c>
      <c r="E167" s="6">
        <v>5700000</v>
      </c>
      <c r="F167" s="6">
        <v>15900000</v>
      </c>
      <c r="G167" s="5">
        <v>16</v>
      </c>
      <c r="H167" s="5">
        <v>638</v>
      </c>
      <c r="I167" s="5">
        <v>100000</v>
      </c>
      <c r="J167" s="5">
        <v>9500000</v>
      </c>
      <c r="K167" s="5">
        <v>16300000</v>
      </c>
      <c r="L167" s="5">
        <v>4500000</v>
      </c>
      <c r="M167" s="5" t="s">
        <v>17</v>
      </c>
      <c r="N167" s="5">
        <v>0.35849056600000001</v>
      </c>
      <c r="O167" s="5">
        <v>36100000</v>
      </c>
    </row>
    <row r="168" spans="1:15" x14ac:dyDescent="0.25">
      <c r="A168" s="5">
        <v>167</v>
      </c>
      <c r="B168" s="5">
        <v>4</v>
      </c>
      <c r="C168" s="5" t="s">
        <v>18</v>
      </c>
      <c r="D168" s="5" t="s">
        <v>16</v>
      </c>
      <c r="E168" s="6">
        <v>5800000</v>
      </c>
      <c r="F168" s="6">
        <v>12800000</v>
      </c>
      <c r="G168" s="5">
        <v>2</v>
      </c>
      <c r="H168" s="5">
        <v>656</v>
      </c>
      <c r="I168" s="5">
        <v>500000</v>
      </c>
      <c r="J168" s="5">
        <v>5000000</v>
      </c>
      <c r="K168" s="5">
        <v>16000000</v>
      </c>
      <c r="L168" s="5">
        <v>2800000</v>
      </c>
      <c r="M168" s="5" t="s">
        <v>17</v>
      </c>
      <c r="N168" s="5">
        <v>0.453125</v>
      </c>
      <c r="O168" s="5">
        <v>30100000</v>
      </c>
    </row>
    <row r="169" spans="1:15" x14ac:dyDescent="0.25">
      <c r="A169" s="5">
        <v>168</v>
      </c>
      <c r="B169" s="5">
        <v>1</v>
      </c>
      <c r="C169" s="5" t="s">
        <v>15</v>
      </c>
      <c r="D169" s="5" t="s">
        <v>16</v>
      </c>
      <c r="E169" s="6">
        <v>1800000</v>
      </c>
      <c r="F169" s="6">
        <v>6500000</v>
      </c>
      <c r="G169" s="5">
        <v>6</v>
      </c>
      <c r="H169" s="5">
        <v>540</v>
      </c>
      <c r="I169" s="5">
        <v>2500000</v>
      </c>
      <c r="J169" s="5">
        <v>3200000</v>
      </c>
      <c r="K169" s="5">
        <v>5000000</v>
      </c>
      <c r="L169" s="5">
        <v>1100000</v>
      </c>
      <c r="M169" s="5" t="s">
        <v>20</v>
      </c>
      <c r="N169" s="5">
        <v>0.27692307700000002</v>
      </c>
      <c r="O169" s="5">
        <v>13600000</v>
      </c>
    </row>
    <row r="170" spans="1:15" x14ac:dyDescent="0.25">
      <c r="A170" s="5">
        <v>169</v>
      </c>
      <c r="B170" s="5">
        <v>4</v>
      </c>
      <c r="C170" s="5" t="s">
        <v>18</v>
      </c>
      <c r="D170" s="5" t="s">
        <v>19</v>
      </c>
      <c r="E170" s="6">
        <v>9100000</v>
      </c>
      <c r="F170" s="6">
        <v>35200000</v>
      </c>
      <c r="G170" s="5">
        <v>6</v>
      </c>
      <c r="H170" s="5">
        <v>341</v>
      </c>
      <c r="I170" s="5">
        <v>1000000</v>
      </c>
      <c r="J170" s="5">
        <v>300000</v>
      </c>
      <c r="K170" s="5">
        <v>23100000</v>
      </c>
      <c r="L170" s="5">
        <v>8200000</v>
      </c>
      <c r="M170" s="5" t="s">
        <v>20</v>
      </c>
      <c r="N170" s="5">
        <v>0.25852272700000001</v>
      </c>
      <c r="O170" s="5">
        <v>41700000</v>
      </c>
    </row>
    <row r="171" spans="1:15" x14ac:dyDescent="0.25">
      <c r="A171" s="5">
        <v>170</v>
      </c>
      <c r="B171" s="5">
        <v>0</v>
      </c>
      <c r="C171" s="5" t="s">
        <v>18</v>
      </c>
      <c r="D171" s="5" t="s">
        <v>19</v>
      </c>
      <c r="E171" s="6">
        <v>4800000</v>
      </c>
      <c r="F171" s="6">
        <v>17500000</v>
      </c>
      <c r="G171" s="5">
        <v>2</v>
      </c>
      <c r="H171" s="5">
        <v>371</v>
      </c>
      <c r="I171" s="5">
        <v>11700000</v>
      </c>
      <c r="J171" s="5">
        <v>6800000</v>
      </c>
      <c r="K171" s="5">
        <v>18700000</v>
      </c>
      <c r="L171" s="5">
        <v>3500000</v>
      </c>
      <c r="M171" s="5" t="s">
        <v>17</v>
      </c>
      <c r="N171" s="5">
        <v>0.27428571400000001</v>
      </c>
      <c r="O171" s="5">
        <v>45500000</v>
      </c>
    </row>
    <row r="172" spans="1:15" x14ac:dyDescent="0.25">
      <c r="A172" s="5">
        <v>171</v>
      </c>
      <c r="B172" s="5">
        <v>3</v>
      </c>
      <c r="C172" s="5" t="s">
        <v>18</v>
      </c>
      <c r="D172" s="5" t="s">
        <v>19</v>
      </c>
      <c r="E172" s="6">
        <v>3800000</v>
      </c>
      <c r="F172" s="6">
        <v>10500000</v>
      </c>
      <c r="G172" s="5">
        <v>12</v>
      </c>
      <c r="H172" s="5">
        <v>886</v>
      </c>
      <c r="I172" s="5">
        <v>4000000</v>
      </c>
      <c r="J172" s="5">
        <v>500000</v>
      </c>
      <c r="K172" s="5">
        <v>14900000</v>
      </c>
      <c r="L172" s="5">
        <v>2300000</v>
      </c>
      <c r="M172" s="5" t="s">
        <v>17</v>
      </c>
      <c r="N172" s="5">
        <v>0.36190476199999999</v>
      </c>
      <c r="O172" s="5">
        <v>25500000</v>
      </c>
    </row>
    <row r="173" spans="1:15" x14ac:dyDescent="0.25">
      <c r="A173" s="5">
        <v>172</v>
      </c>
      <c r="B173" s="5">
        <v>0</v>
      </c>
      <c r="C173" s="5" t="s">
        <v>18</v>
      </c>
      <c r="D173" s="5" t="s">
        <v>16</v>
      </c>
      <c r="E173" s="6">
        <v>1900000</v>
      </c>
      <c r="F173" s="6">
        <v>4100000</v>
      </c>
      <c r="G173" s="5">
        <v>18</v>
      </c>
      <c r="H173" s="5">
        <v>801</v>
      </c>
      <c r="I173" s="5">
        <v>400000</v>
      </c>
      <c r="J173" s="5">
        <v>800000</v>
      </c>
      <c r="K173" s="5">
        <v>4800000</v>
      </c>
      <c r="L173" s="5">
        <v>1200000</v>
      </c>
      <c r="M173" s="5" t="s">
        <v>17</v>
      </c>
      <c r="N173" s="5">
        <v>0.46341463399999999</v>
      </c>
      <c r="O173" s="5">
        <v>9100000</v>
      </c>
    </row>
    <row r="174" spans="1:15" x14ac:dyDescent="0.25">
      <c r="A174" s="5">
        <v>173</v>
      </c>
      <c r="B174" s="5">
        <v>3</v>
      </c>
      <c r="C174" s="5" t="s">
        <v>18</v>
      </c>
      <c r="D174" s="5" t="s">
        <v>19</v>
      </c>
      <c r="E174" s="6">
        <v>3600000</v>
      </c>
      <c r="F174" s="6">
        <v>9500000</v>
      </c>
      <c r="G174" s="5">
        <v>16</v>
      </c>
      <c r="H174" s="5">
        <v>748</v>
      </c>
      <c r="I174" s="5">
        <v>7700000</v>
      </c>
      <c r="J174" s="5">
        <v>2400000</v>
      </c>
      <c r="K174" s="5">
        <v>9700000</v>
      </c>
      <c r="L174" s="5">
        <v>2600000</v>
      </c>
      <c r="M174" s="5" t="s">
        <v>17</v>
      </c>
      <c r="N174" s="5">
        <v>0.37894736800000001</v>
      </c>
      <c r="O174" s="5">
        <v>26000000</v>
      </c>
    </row>
    <row r="175" spans="1:15" x14ac:dyDescent="0.25">
      <c r="A175" s="5">
        <v>174</v>
      </c>
      <c r="B175" s="5">
        <v>2</v>
      </c>
      <c r="C175" s="5" t="s">
        <v>18</v>
      </c>
      <c r="D175" s="5" t="s">
        <v>19</v>
      </c>
      <c r="E175" s="6">
        <v>7400000</v>
      </c>
      <c r="F175" s="6">
        <v>28200000</v>
      </c>
      <c r="G175" s="5">
        <v>8</v>
      </c>
      <c r="H175" s="5">
        <v>376</v>
      </c>
      <c r="I175" s="5">
        <v>21900000</v>
      </c>
      <c r="J175" s="5">
        <v>5000000</v>
      </c>
      <c r="K175" s="5">
        <v>17400000</v>
      </c>
      <c r="L175" s="5">
        <v>5200000</v>
      </c>
      <c r="M175" s="5" t="s">
        <v>20</v>
      </c>
      <c r="N175" s="5">
        <v>0.26241134799999999</v>
      </c>
      <c r="O175" s="5">
        <v>56900000</v>
      </c>
    </row>
    <row r="176" spans="1:15" x14ac:dyDescent="0.25">
      <c r="A176" s="5">
        <v>175</v>
      </c>
      <c r="B176" s="5">
        <v>4</v>
      </c>
      <c r="C176" s="5" t="s">
        <v>18</v>
      </c>
      <c r="D176" s="5" t="s">
        <v>19</v>
      </c>
      <c r="E176" s="6">
        <v>6600000</v>
      </c>
      <c r="F176" s="6">
        <v>14300000</v>
      </c>
      <c r="G176" s="5">
        <v>8</v>
      </c>
      <c r="H176" s="5">
        <v>371</v>
      </c>
      <c r="I176" s="5">
        <v>10800000</v>
      </c>
      <c r="J176" s="5">
        <v>9500000</v>
      </c>
      <c r="K176" s="5">
        <v>18500000</v>
      </c>
      <c r="L176" s="5">
        <v>7400000</v>
      </c>
      <c r="M176" s="5" t="s">
        <v>20</v>
      </c>
      <c r="N176" s="5">
        <v>0.46153846199999998</v>
      </c>
      <c r="O176" s="5">
        <v>52800000</v>
      </c>
    </row>
    <row r="177" spans="1:15" x14ac:dyDescent="0.25">
      <c r="A177" s="5">
        <v>176</v>
      </c>
      <c r="B177" s="5">
        <v>2</v>
      </c>
      <c r="C177" s="5" t="s">
        <v>15</v>
      </c>
      <c r="D177" s="5" t="s">
        <v>16</v>
      </c>
      <c r="E177" s="6">
        <v>1800000</v>
      </c>
      <c r="F177" s="6">
        <v>5300000</v>
      </c>
      <c r="G177" s="5">
        <v>6</v>
      </c>
      <c r="H177" s="5">
        <v>826</v>
      </c>
      <c r="I177" s="5">
        <v>4500000</v>
      </c>
      <c r="J177" s="5">
        <v>700000</v>
      </c>
      <c r="K177" s="5">
        <v>6500000</v>
      </c>
      <c r="L177" s="5">
        <v>1300000</v>
      </c>
      <c r="M177" s="5" t="s">
        <v>17</v>
      </c>
      <c r="N177" s="5">
        <v>0.33962264199999997</v>
      </c>
      <c r="O177" s="5">
        <v>14800000</v>
      </c>
    </row>
    <row r="178" spans="1:15" x14ac:dyDescent="0.25">
      <c r="A178" s="5">
        <v>177</v>
      </c>
      <c r="B178" s="5">
        <v>4</v>
      </c>
      <c r="C178" s="5" t="s">
        <v>18</v>
      </c>
      <c r="D178" s="5" t="s">
        <v>16</v>
      </c>
      <c r="E178" s="6">
        <v>9200000</v>
      </c>
      <c r="F178" s="6">
        <v>27200000</v>
      </c>
      <c r="G178" s="5">
        <v>12</v>
      </c>
      <c r="H178" s="5">
        <v>873</v>
      </c>
      <c r="I178" s="5">
        <v>4500000</v>
      </c>
      <c r="J178" s="5">
        <v>1800000</v>
      </c>
      <c r="K178" s="5">
        <v>33800000</v>
      </c>
      <c r="L178" s="5">
        <v>11400000</v>
      </c>
      <c r="M178" s="5" t="s">
        <v>17</v>
      </c>
      <c r="N178" s="5">
        <v>0.33823529400000002</v>
      </c>
      <c r="O178" s="5">
        <v>60700000</v>
      </c>
    </row>
    <row r="179" spans="1:15" x14ac:dyDescent="0.25">
      <c r="A179" s="5">
        <v>178</v>
      </c>
      <c r="B179" s="5">
        <v>5</v>
      </c>
      <c r="C179" s="5" t="s">
        <v>18</v>
      </c>
      <c r="D179" s="5" t="s">
        <v>19</v>
      </c>
      <c r="E179" s="6">
        <v>2400000</v>
      </c>
      <c r="F179" s="6">
        <v>8600000</v>
      </c>
      <c r="G179" s="5">
        <v>8</v>
      </c>
      <c r="H179" s="5">
        <v>309</v>
      </c>
      <c r="I179" s="5">
        <v>500000</v>
      </c>
      <c r="J179" s="5">
        <v>600000</v>
      </c>
      <c r="K179" s="5">
        <v>5700000</v>
      </c>
      <c r="L179" s="5">
        <v>2800000</v>
      </c>
      <c r="M179" s="5" t="s">
        <v>20</v>
      </c>
      <c r="N179" s="5">
        <v>0.27906976700000002</v>
      </c>
      <c r="O179" s="5">
        <v>12000000</v>
      </c>
    </row>
    <row r="180" spans="1:15" x14ac:dyDescent="0.25">
      <c r="A180" s="5">
        <v>179</v>
      </c>
      <c r="B180" s="5">
        <v>4</v>
      </c>
      <c r="C180" s="5" t="s">
        <v>18</v>
      </c>
      <c r="D180" s="5" t="s">
        <v>16</v>
      </c>
      <c r="E180" s="6">
        <v>5600000</v>
      </c>
      <c r="F180" s="6">
        <v>13300000</v>
      </c>
      <c r="G180" s="5">
        <v>20</v>
      </c>
      <c r="H180" s="5">
        <v>869</v>
      </c>
      <c r="I180" s="5">
        <v>3300000</v>
      </c>
      <c r="J180" s="5">
        <v>7500000</v>
      </c>
      <c r="K180" s="5">
        <v>20000000</v>
      </c>
      <c r="L180" s="5">
        <v>6500000</v>
      </c>
      <c r="M180" s="5" t="s">
        <v>17</v>
      </c>
      <c r="N180" s="5">
        <v>0.42105263199999998</v>
      </c>
      <c r="O180" s="5">
        <v>42900000</v>
      </c>
    </row>
    <row r="181" spans="1:15" x14ac:dyDescent="0.25">
      <c r="A181" s="5">
        <v>180</v>
      </c>
      <c r="B181" s="5">
        <v>5</v>
      </c>
      <c r="C181" s="5" t="s">
        <v>15</v>
      </c>
      <c r="D181" s="5" t="s">
        <v>16</v>
      </c>
      <c r="E181" s="6">
        <v>3800000</v>
      </c>
      <c r="F181" s="6">
        <v>13900000</v>
      </c>
      <c r="G181" s="5">
        <v>12</v>
      </c>
      <c r="H181" s="5">
        <v>534</v>
      </c>
      <c r="I181" s="5">
        <v>4700000</v>
      </c>
      <c r="J181" s="5">
        <v>2900000</v>
      </c>
      <c r="K181" s="5">
        <v>8200000</v>
      </c>
      <c r="L181" s="5">
        <v>2800000</v>
      </c>
      <c r="M181" s="5" t="s">
        <v>20</v>
      </c>
      <c r="N181" s="5">
        <v>0.27338129500000002</v>
      </c>
      <c r="O181" s="5">
        <v>22400000</v>
      </c>
    </row>
    <row r="182" spans="1:15" x14ac:dyDescent="0.25">
      <c r="A182" s="5">
        <v>181</v>
      </c>
      <c r="B182" s="5">
        <v>3</v>
      </c>
      <c r="C182" s="5" t="s">
        <v>18</v>
      </c>
      <c r="D182" s="5" t="s">
        <v>19</v>
      </c>
      <c r="E182" s="6">
        <v>4500000</v>
      </c>
      <c r="F182" s="6">
        <v>17900000</v>
      </c>
      <c r="G182" s="5">
        <v>6</v>
      </c>
      <c r="H182" s="5">
        <v>787</v>
      </c>
      <c r="I182" s="5">
        <v>9800000</v>
      </c>
      <c r="J182" s="5">
        <v>3600000</v>
      </c>
      <c r="K182" s="5">
        <v>14300000</v>
      </c>
      <c r="L182" s="5">
        <v>4200000</v>
      </c>
      <c r="M182" s="5" t="s">
        <v>17</v>
      </c>
      <c r="N182" s="5">
        <v>0.251396648</v>
      </c>
      <c r="O182" s="5">
        <v>36400000</v>
      </c>
    </row>
    <row r="183" spans="1:15" x14ac:dyDescent="0.25">
      <c r="A183" s="5">
        <v>182</v>
      </c>
      <c r="B183" s="5">
        <v>0</v>
      </c>
      <c r="C183" s="5" t="s">
        <v>15</v>
      </c>
      <c r="D183" s="5" t="s">
        <v>19</v>
      </c>
      <c r="E183" s="6">
        <v>900000</v>
      </c>
      <c r="F183" s="6">
        <v>2200000</v>
      </c>
      <c r="G183" s="5">
        <v>16</v>
      </c>
      <c r="H183" s="5">
        <v>566</v>
      </c>
      <c r="I183" s="5">
        <v>100000</v>
      </c>
      <c r="J183" s="5">
        <v>700000</v>
      </c>
      <c r="K183" s="5">
        <v>2000000</v>
      </c>
      <c r="L183" s="5">
        <v>600000</v>
      </c>
      <c r="M183" s="5" t="s">
        <v>17</v>
      </c>
      <c r="N183" s="5">
        <v>0.409090909</v>
      </c>
      <c r="O183" s="5">
        <v>4300000</v>
      </c>
    </row>
    <row r="184" spans="1:15" x14ac:dyDescent="0.25">
      <c r="A184" s="5">
        <v>183</v>
      </c>
      <c r="B184" s="5">
        <v>0</v>
      </c>
      <c r="C184" s="5" t="s">
        <v>18</v>
      </c>
      <c r="D184" s="5" t="s">
        <v>16</v>
      </c>
      <c r="E184" s="6">
        <v>2800000</v>
      </c>
      <c r="F184" s="6">
        <v>9900000</v>
      </c>
      <c r="G184" s="5">
        <v>8</v>
      </c>
      <c r="H184" s="5">
        <v>742</v>
      </c>
      <c r="I184" s="5">
        <v>4900000</v>
      </c>
      <c r="J184" s="5">
        <v>1300000</v>
      </c>
      <c r="K184" s="5">
        <v>6700000</v>
      </c>
      <c r="L184" s="5">
        <v>1700000</v>
      </c>
      <c r="M184" s="5" t="s">
        <v>17</v>
      </c>
      <c r="N184" s="5">
        <v>0.28282828300000001</v>
      </c>
      <c r="O184" s="5">
        <v>17400000</v>
      </c>
    </row>
    <row r="185" spans="1:15" x14ac:dyDescent="0.25">
      <c r="A185" s="5">
        <v>184</v>
      </c>
      <c r="B185" s="5">
        <v>2</v>
      </c>
      <c r="C185" s="5" t="s">
        <v>18</v>
      </c>
      <c r="D185" s="5" t="s">
        <v>16</v>
      </c>
      <c r="E185" s="6">
        <v>7500000</v>
      </c>
      <c r="F185" s="6">
        <v>23100000</v>
      </c>
      <c r="G185" s="5">
        <v>4</v>
      </c>
      <c r="H185" s="5">
        <v>824</v>
      </c>
      <c r="I185" s="5">
        <v>12100000</v>
      </c>
      <c r="J185" s="5">
        <v>10900000</v>
      </c>
      <c r="K185" s="5">
        <v>26300000</v>
      </c>
      <c r="L185" s="5">
        <v>9500000</v>
      </c>
      <c r="M185" s="5" t="s">
        <v>17</v>
      </c>
      <c r="N185" s="5">
        <v>0.32467532500000001</v>
      </c>
      <c r="O185" s="5">
        <v>66300000</v>
      </c>
    </row>
    <row r="186" spans="1:15" x14ac:dyDescent="0.25">
      <c r="A186" s="5">
        <v>185</v>
      </c>
      <c r="B186" s="5">
        <v>4</v>
      </c>
      <c r="C186" s="5" t="s">
        <v>15</v>
      </c>
      <c r="D186" s="5" t="s">
        <v>16</v>
      </c>
      <c r="E186" s="6">
        <v>1400000</v>
      </c>
      <c r="F186" s="6">
        <v>3100000</v>
      </c>
      <c r="G186" s="5">
        <v>14</v>
      </c>
      <c r="H186" s="5">
        <v>575</v>
      </c>
      <c r="I186" s="5">
        <v>3000000</v>
      </c>
      <c r="J186" s="5">
        <v>2100000</v>
      </c>
      <c r="K186" s="5">
        <v>4900000</v>
      </c>
      <c r="L186" s="5">
        <v>1400000</v>
      </c>
      <c r="M186" s="5" t="s">
        <v>17</v>
      </c>
      <c r="N186" s="5">
        <v>0.45161290300000001</v>
      </c>
      <c r="O186" s="5">
        <v>12800000</v>
      </c>
    </row>
    <row r="187" spans="1:15" x14ac:dyDescent="0.25">
      <c r="A187" s="5">
        <v>186</v>
      </c>
      <c r="B187" s="5">
        <v>2</v>
      </c>
      <c r="C187" s="5" t="s">
        <v>15</v>
      </c>
      <c r="D187" s="5" t="s">
        <v>19</v>
      </c>
      <c r="E187" s="6">
        <v>3800000</v>
      </c>
      <c r="F187" s="6">
        <v>10900000</v>
      </c>
      <c r="G187" s="5">
        <v>10</v>
      </c>
      <c r="H187" s="5">
        <v>766</v>
      </c>
      <c r="I187" s="5">
        <v>1900000</v>
      </c>
      <c r="J187" s="5">
        <v>3900000</v>
      </c>
      <c r="K187" s="5">
        <v>8600000</v>
      </c>
      <c r="L187" s="5">
        <v>3000000</v>
      </c>
      <c r="M187" s="5" t="s">
        <v>17</v>
      </c>
      <c r="N187" s="5">
        <v>0.34862385299999998</v>
      </c>
      <c r="O187" s="5">
        <v>21200000</v>
      </c>
    </row>
    <row r="188" spans="1:15" x14ac:dyDescent="0.25">
      <c r="A188" s="5">
        <v>187</v>
      </c>
      <c r="B188" s="5">
        <v>1</v>
      </c>
      <c r="C188" s="5" t="s">
        <v>18</v>
      </c>
      <c r="D188" s="5" t="s">
        <v>19</v>
      </c>
      <c r="E188" s="6">
        <v>1700000</v>
      </c>
      <c r="F188" s="6">
        <v>5000000</v>
      </c>
      <c r="G188" s="5">
        <v>10</v>
      </c>
      <c r="H188" s="5">
        <v>888</v>
      </c>
      <c r="I188" s="5">
        <v>2900000</v>
      </c>
      <c r="J188" s="5">
        <v>900000</v>
      </c>
      <c r="K188" s="5">
        <v>4100000</v>
      </c>
      <c r="L188" s="5">
        <v>2200000</v>
      </c>
      <c r="M188" s="5" t="s">
        <v>17</v>
      </c>
      <c r="N188" s="5">
        <v>0.34</v>
      </c>
      <c r="O188" s="5">
        <v>11800000</v>
      </c>
    </row>
    <row r="189" spans="1:15" x14ac:dyDescent="0.25">
      <c r="A189" s="5">
        <v>188</v>
      </c>
      <c r="B189" s="5">
        <v>3</v>
      </c>
      <c r="C189" s="5" t="s">
        <v>15</v>
      </c>
      <c r="D189" s="5" t="s">
        <v>19</v>
      </c>
      <c r="E189" s="6">
        <v>9000000</v>
      </c>
      <c r="F189" s="6">
        <v>30400000</v>
      </c>
      <c r="G189" s="5">
        <v>6</v>
      </c>
      <c r="H189" s="5">
        <v>638</v>
      </c>
      <c r="I189" s="5">
        <v>16800000</v>
      </c>
      <c r="J189" s="5">
        <v>11000000</v>
      </c>
      <c r="K189" s="5">
        <v>26900000</v>
      </c>
      <c r="L189" s="5">
        <v>9200000</v>
      </c>
      <c r="M189" s="5" t="s">
        <v>17</v>
      </c>
      <c r="N189" s="5">
        <v>0.29605263199999998</v>
      </c>
      <c r="O189" s="5">
        <v>72900000</v>
      </c>
    </row>
    <row r="190" spans="1:15" x14ac:dyDescent="0.25">
      <c r="A190" s="5">
        <v>189</v>
      </c>
      <c r="B190" s="5">
        <v>5</v>
      </c>
      <c r="C190" s="5" t="s">
        <v>18</v>
      </c>
      <c r="D190" s="5" t="s">
        <v>19</v>
      </c>
      <c r="E190" s="6">
        <v>7300000</v>
      </c>
      <c r="F190" s="6">
        <v>23300000</v>
      </c>
      <c r="G190" s="5">
        <v>6</v>
      </c>
      <c r="H190" s="5">
        <v>622</v>
      </c>
      <c r="I190" s="5">
        <v>7100000</v>
      </c>
      <c r="J190" s="5">
        <v>11600000</v>
      </c>
      <c r="K190" s="5">
        <v>26400000</v>
      </c>
      <c r="L190" s="5">
        <v>10500000</v>
      </c>
      <c r="M190" s="5" t="s">
        <v>17</v>
      </c>
      <c r="N190" s="5">
        <v>0.31330472100000001</v>
      </c>
      <c r="O190" s="5">
        <v>62900000</v>
      </c>
    </row>
    <row r="191" spans="1:15" x14ac:dyDescent="0.25">
      <c r="A191" s="5">
        <v>190</v>
      </c>
      <c r="B191" s="5">
        <v>1</v>
      </c>
      <c r="C191" s="5" t="s">
        <v>18</v>
      </c>
      <c r="D191" s="5" t="s">
        <v>16</v>
      </c>
      <c r="E191" s="6">
        <v>7400000</v>
      </c>
      <c r="F191" s="6">
        <v>19800000</v>
      </c>
      <c r="G191" s="5">
        <v>18</v>
      </c>
      <c r="H191" s="5">
        <v>458</v>
      </c>
      <c r="I191" s="5">
        <v>12600000</v>
      </c>
      <c r="J191" s="5">
        <v>6200000</v>
      </c>
      <c r="K191" s="5">
        <v>27700000</v>
      </c>
      <c r="L191" s="5">
        <v>4000000</v>
      </c>
      <c r="M191" s="5" t="s">
        <v>20</v>
      </c>
      <c r="N191" s="5">
        <v>0.37373737400000001</v>
      </c>
      <c r="O191" s="5">
        <v>57900000</v>
      </c>
    </row>
    <row r="192" spans="1:15" x14ac:dyDescent="0.25">
      <c r="A192" s="5">
        <v>191</v>
      </c>
      <c r="B192" s="5">
        <v>1</v>
      </c>
      <c r="C192" s="5" t="s">
        <v>18</v>
      </c>
      <c r="D192" s="5" t="s">
        <v>16</v>
      </c>
      <c r="E192" s="6">
        <v>9000000</v>
      </c>
      <c r="F192" s="6">
        <v>28200000</v>
      </c>
      <c r="G192" s="5">
        <v>16</v>
      </c>
      <c r="H192" s="5">
        <v>327</v>
      </c>
      <c r="I192" s="5">
        <v>1700000</v>
      </c>
      <c r="J192" s="5">
        <v>2300000</v>
      </c>
      <c r="K192" s="5">
        <v>24000000</v>
      </c>
      <c r="L192" s="5">
        <v>11200000</v>
      </c>
      <c r="M192" s="5" t="s">
        <v>20</v>
      </c>
      <c r="N192" s="5">
        <v>0.31914893599999999</v>
      </c>
      <c r="O192" s="5">
        <v>48200000</v>
      </c>
    </row>
    <row r="193" spans="1:15" x14ac:dyDescent="0.25">
      <c r="A193" s="5">
        <v>192</v>
      </c>
      <c r="B193" s="5">
        <v>0</v>
      </c>
      <c r="C193" s="5" t="s">
        <v>18</v>
      </c>
      <c r="D193" s="5" t="s">
        <v>16</v>
      </c>
      <c r="E193" s="6">
        <v>3000000</v>
      </c>
      <c r="F193" s="6">
        <v>6500000</v>
      </c>
      <c r="G193" s="5">
        <v>2</v>
      </c>
      <c r="H193" s="5">
        <v>612</v>
      </c>
      <c r="I193" s="5">
        <v>8800000</v>
      </c>
      <c r="J193" s="5">
        <v>3400000</v>
      </c>
      <c r="K193" s="5">
        <v>6700000</v>
      </c>
      <c r="L193" s="5">
        <v>1700000</v>
      </c>
      <c r="M193" s="5" t="s">
        <v>17</v>
      </c>
      <c r="N193" s="5">
        <v>0.46153846199999998</v>
      </c>
      <c r="O193" s="5">
        <v>23600000</v>
      </c>
    </row>
    <row r="194" spans="1:15" x14ac:dyDescent="0.25">
      <c r="A194" s="5">
        <v>193</v>
      </c>
      <c r="B194" s="5">
        <v>1</v>
      </c>
      <c r="C194" s="5" t="s">
        <v>15</v>
      </c>
      <c r="D194" s="5" t="s">
        <v>16</v>
      </c>
      <c r="E194" s="6">
        <v>800000</v>
      </c>
      <c r="F194" s="6">
        <v>2900000</v>
      </c>
      <c r="G194" s="5">
        <v>8</v>
      </c>
      <c r="H194" s="5">
        <v>682</v>
      </c>
      <c r="I194" s="5">
        <v>2200000</v>
      </c>
      <c r="J194" s="5">
        <v>1100000</v>
      </c>
      <c r="K194" s="5">
        <v>2900000</v>
      </c>
      <c r="L194" s="5">
        <v>700000</v>
      </c>
      <c r="M194" s="5" t="s">
        <v>17</v>
      </c>
      <c r="N194" s="5">
        <v>0.27586206899999999</v>
      </c>
      <c r="O194" s="5">
        <v>7700000</v>
      </c>
    </row>
    <row r="195" spans="1:15" x14ac:dyDescent="0.25">
      <c r="A195" s="5">
        <v>194</v>
      </c>
      <c r="B195" s="5">
        <v>2</v>
      </c>
      <c r="C195" s="5" t="s">
        <v>15</v>
      </c>
      <c r="D195" s="5" t="s">
        <v>16</v>
      </c>
      <c r="E195" s="6">
        <v>4800000</v>
      </c>
      <c r="F195" s="6">
        <v>13200000</v>
      </c>
      <c r="G195" s="5">
        <v>2</v>
      </c>
      <c r="H195" s="5">
        <v>583</v>
      </c>
      <c r="I195" s="5">
        <v>13700000</v>
      </c>
      <c r="J195" s="5">
        <v>5800000</v>
      </c>
      <c r="K195" s="5">
        <v>9500000</v>
      </c>
      <c r="L195" s="5">
        <v>5200000</v>
      </c>
      <c r="M195" s="5" t="s">
        <v>17</v>
      </c>
      <c r="N195" s="5">
        <v>0.36363636399999999</v>
      </c>
      <c r="O195" s="5">
        <v>39000000</v>
      </c>
    </row>
    <row r="196" spans="1:15" x14ac:dyDescent="0.25">
      <c r="A196" s="5">
        <v>195</v>
      </c>
      <c r="B196" s="5">
        <v>5</v>
      </c>
      <c r="C196" s="5" t="s">
        <v>18</v>
      </c>
      <c r="D196" s="5" t="s">
        <v>16</v>
      </c>
      <c r="E196" s="6">
        <v>6400000</v>
      </c>
      <c r="F196" s="6">
        <v>18300000</v>
      </c>
      <c r="G196" s="5">
        <v>8</v>
      </c>
      <c r="H196" s="5">
        <v>697</v>
      </c>
      <c r="I196" s="5">
        <v>10000000</v>
      </c>
      <c r="J196" s="5">
        <v>3600000</v>
      </c>
      <c r="K196" s="5">
        <v>22500000</v>
      </c>
      <c r="L196" s="5">
        <v>3600000</v>
      </c>
      <c r="M196" s="5" t="s">
        <v>17</v>
      </c>
      <c r="N196" s="5">
        <v>0.34972677600000002</v>
      </c>
      <c r="O196" s="5">
        <v>46100000</v>
      </c>
    </row>
    <row r="197" spans="1:15" x14ac:dyDescent="0.25">
      <c r="A197" s="5">
        <v>196</v>
      </c>
      <c r="B197" s="5">
        <v>3</v>
      </c>
      <c r="C197" s="5" t="s">
        <v>15</v>
      </c>
      <c r="D197" s="5" t="s">
        <v>16</v>
      </c>
      <c r="E197" s="6">
        <v>9200000</v>
      </c>
      <c r="F197" s="6">
        <v>27100000</v>
      </c>
      <c r="G197" s="5">
        <v>12</v>
      </c>
      <c r="H197" s="5">
        <v>306</v>
      </c>
      <c r="I197" s="5">
        <v>5800000</v>
      </c>
      <c r="J197" s="5">
        <v>11500000</v>
      </c>
      <c r="K197" s="5">
        <v>28000000</v>
      </c>
      <c r="L197" s="5">
        <v>9600000</v>
      </c>
      <c r="M197" s="5" t="s">
        <v>20</v>
      </c>
      <c r="N197" s="5">
        <v>0.33948339500000002</v>
      </c>
      <c r="O197" s="5">
        <v>64100000</v>
      </c>
    </row>
    <row r="198" spans="1:15" x14ac:dyDescent="0.25">
      <c r="A198" s="5">
        <v>197</v>
      </c>
      <c r="B198" s="5">
        <v>4</v>
      </c>
      <c r="C198" s="5" t="s">
        <v>18</v>
      </c>
      <c r="D198" s="5" t="s">
        <v>19</v>
      </c>
      <c r="E198" s="6">
        <v>400000</v>
      </c>
      <c r="F198" s="6">
        <v>1500000</v>
      </c>
      <c r="G198" s="5">
        <v>2</v>
      </c>
      <c r="H198" s="5">
        <v>669</v>
      </c>
      <c r="I198" s="5">
        <v>-100000</v>
      </c>
      <c r="J198" s="5">
        <v>600000</v>
      </c>
      <c r="K198" s="5">
        <v>900000</v>
      </c>
      <c r="L198" s="5">
        <v>500000</v>
      </c>
      <c r="M198" s="5" t="s">
        <v>17</v>
      </c>
      <c r="N198" s="5">
        <v>0.26666666700000002</v>
      </c>
      <c r="O198" s="5">
        <v>2300000</v>
      </c>
    </row>
    <row r="199" spans="1:15" x14ac:dyDescent="0.25">
      <c r="A199" s="5">
        <v>198</v>
      </c>
      <c r="B199" s="5">
        <v>2</v>
      </c>
      <c r="C199" s="5" t="s">
        <v>18</v>
      </c>
      <c r="D199" s="5" t="s">
        <v>16</v>
      </c>
      <c r="E199" s="6">
        <v>2800000</v>
      </c>
      <c r="F199" s="6">
        <v>6000000</v>
      </c>
      <c r="G199" s="5">
        <v>18</v>
      </c>
      <c r="H199" s="5">
        <v>816</v>
      </c>
      <c r="I199" s="5">
        <v>6300000</v>
      </c>
      <c r="J199" s="5">
        <v>4200000</v>
      </c>
      <c r="K199" s="5">
        <v>8000000</v>
      </c>
      <c r="L199" s="5">
        <v>3400000</v>
      </c>
      <c r="M199" s="5" t="s">
        <v>17</v>
      </c>
      <c r="N199" s="5">
        <v>0.46666666699999998</v>
      </c>
      <c r="O199" s="5">
        <v>24700000</v>
      </c>
    </row>
    <row r="200" spans="1:15" x14ac:dyDescent="0.25">
      <c r="A200" s="5">
        <v>199</v>
      </c>
      <c r="B200" s="5">
        <v>4</v>
      </c>
      <c r="C200" s="5" t="s">
        <v>18</v>
      </c>
      <c r="D200" s="5" t="s">
        <v>19</v>
      </c>
      <c r="E200" s="6">
        <v>8500000</v>
      </c>
      <c r="F200" s="6">
        <v>28900000</v>
      </c>
      <c r="G200" s="5">
        <v>20</v>
      </c>
      <c r="H200" s="5">
        <v>455</v>
      </c>
      <c r="I200" s="5">
        <v>15200000</v>
      </c>
      <c r="J200" s="5">
        <v>5800000</v>
      </c>
      <c r="K200" s="5">
        <v>22500000</v>
      </c>
      <c r="L200" s="5">
        <v>9400000</v>
      </c>
      <c r="M200" s="5" t="s">
        <v>20</v>
      </c>
      <c r="N200" s="5">
        <v>0.29411764699999998</v>
      </c>
      <c r="O200" s="5">
        <v>61400000</v>
      </c>
    </row>
    <row r="201" spans="1:15" x14ac:dyDescent="0.25">
      <c r="A201" s="5">
        <v>200</v>
      </c>
      <c r="B201" s="5">
        <v>3</v>
      </c>
      <c r="C201" s="5" t="s">
        <v>15</v>
      </c>
      <c r="D201" s="5" t="s">
        <v>19</v>
      </c>
      <c r="E201" s="6">
        <v>4700000</v>
      </c>
      <c r="F201" s="6">
        <v>16400000</v>
      </c>
      <c r="G201" s="5">
        <v>10</v>
      </c>
      <c r="H201" s="5">
        <v>318</v>
      </c>
      <c r="I201" s="5">
        <v>11400000</v>
      </c>
      <c r="J201" s="5">
        <v>8100000</v>
      </c>
      <c r="K201" s="5">
        <v>16200000</v>
      </c>
      <c r="L201" s="5">
        <v>4300000</v>
      </c>
      <c r="M201" s="5" t="s">
        <v>20</v>
      </c>
      <c r="N201" s="5">
        <v>0.28658536600000001</v>
      </c>
      <c r="O201" s="5">
        <v>44700000</v>
      </c>
    </row>
    <row r="202" spans="1:15" x14ac:dyDescent="0.25">
      <c r="A202" s="5">
        <v>201</v>
      </c>
      <c r="B202" s="5">
        <v>4</v>
      </c>
      <c r="C202" s="5" t="s">
        <v>18</v>
      </c>
      <c r="D202" s="5" t="s">
        <v>19</v>
      </c>
      <c r="E202" s="6">
        <v>9800000</v>
      </c>
      <c r="F202" s="6">
        <v>21200000</v>
      </c>
      <c r="G202" s="5">
        <v>20</v>
      </c>
      <c r="H202" s="5">
        <v>355</v>
      </c>
      <c r="I202" s="5">
        <v>22000000</v>
      </c>
      <c r="J202" s="5">
        <v>8900000</v>
      </c>
      <c r="K202" s="5">
        <v>31800000</v>
      </c>
      <c r="L202" s="5">
        <v>14400000</v>
      </c>
      <c r="M202" s="5" t="s">
        <v>20</v>
      </c>
      <c r="N202" s="5">
        <v>0.46226415100000001</v>
      </c>
      <c r="O202" s="5">
        <v>86900000</v>
      </c>
    </row>
    <row r="203" spans="1:15" x14ac:dyDescent="0.25">
      <c r="A203" s="5">
        <v>202</v>
      </c>
      <c r="B203" s="5">
        <v>2</v>
      </c>
      <c r="C203" s="5" t="s">
        <v>18</v>
      </c>
      <c r="D203" s="5" t="s">
        <v>19</v>
      </c>
      <c r="E203" s="6">
        <v>3800000</v>
      </c>
      <c r="F203" s="6">
        <v>8900000</v>
      </c>
      <c r="G203" s="5">
        <v>16</v>
      </c>
      <c r="H203" s="5">
        <v>389</v>
      </c>
      <c r="I203" s="5">
        <v>200000</v>
      </c>
      <c r="J203" s="5">
        <v>5600000</v>
      </c>
      <c r="K203" s="5">
        <v>12200000</v>
      </c>
      <c r="L203" s="5">
        <v>2200000</v>
      </c>
      <c r="M203" s="5" t="s">
        <v>20</v>
      </c>
      <c r="N203" s="5">
        <v>0.42696629200000003</v>
      </c>
      <c r="O203" s="5">
        <v>24000000</v>
      </c>
    </row>
    <row r="204" spans="1:15" x14ac:dyDescent="0.25">
      <c r="A204" s="5">
        <v>203</v>
      </c>
      <c r="B204" s="5">
        <v>2</v>
      </c>
      <c r="C204" s="5" t="s">
        <v>15</v>
      </c>
      <c r="D204" s="5" t="s">
        <v>16</v>
      </c>
      <c r="E204" s="6">
        <v>500000</v>
      </c>
      <c r="F204" s="6">
        <v>1500000</v>
      </c>
      <c r="G204" s="5">
        <v>2</v>
      </c>
      <c r="H204" s="5">
        <v>888</v>
      </c>
      <c r="I204" s="5">
        <v>1500000</v>
      </c>
      <c r="J204" s="5">
        <v>300000</v>
      </c>
      <c r="K204" s="5">
        <v>1500000</v>
      </c>
      <c r="L204" s="5">
        <v>600000</v>
      </c>
      <c r="M204" s="5" t="s">
        <v>17</v>
      </c>
      <c r="N204" s="5">
        <v>0.33333333300000001</v>
      </c>
      <c r="O204" s="5">
        <v>4400000</v>
      </c>
    </row>
    <row r="205" spans="1:15" x14ac:dyDescent="0.25">
      <c r="A205" s="5">
        <v>204</v>
      </c>
      <c r="B205" s="5">
        <v>2</v>
      </c>
      <c r="C205" s="5" t="s">
        <v>15</v>
      </c>
      <c r="D205" s="5" t="s">
        <v>19</v>
      </c>
      <c r="E205" s="6">
        <v>6900000</v>
      </c>
      <c r="F205" s="6">
        <v>15600000</v>
      </c>
      <c r="G205" s="5">
        <v>6</v>
      </c>
      <c r="H205" s="5">
        <v>352</v>
      </c>
      <c r="I205" s="5">
        <v>13000000</v>
      </c>
      <c r="J205" s="5">
        <v>5300000</v>
      </c>
      <c r="K205" s="5">
        <v>22600000</v>
      </c>
      <c r="L205" s="5">
        <v>10000000</v>
      </c>
      <c r="M205" s="5" t="s">
        <v>20</v>
      </c>
      <c r="N205" s="5">
        <v>0.44230769199999997</v>
      </c>
      <c r="O205" s="5">
        <v>57800000</v>
      </c>
    </row>
    <row r="206" spans="1:15" x14ac:dyDescent="0.25">
      <c r="A206" s="5">
        <v>205</v>
      </c>
      <c r="B206" s="5">
        <v>4</v>
      </c>
      <c r="C206" s="5" t="s">
        <v>18</v>
      </c>
      <c r="D206" s="5" t="s">
        <v>19</v>
      </c>
      <c r="E206" s="6">
        <v>9600000</v>
      </c>
      <c r="F206" s="6">
        <v>30100000</v>
      </c>
      <c r="G206" s="5">
        <v>12</v>
      </c>
      <c r="H206" s="5">
        <v>870</v>
      </c>
      <c r="I206" s="5">
        <v>300000</v>
      </c>
      <c r="J206" s="5">
        <v>6700000</v>
      </c>
      <c r="K206" s="5">
        <v>38200000</v>
      </c>
      <c r="L206" s="5">
        <v>5600000</v>
      </c>
      <c r="M206" s="5" t="s">
        <v>17</v>
      </c>
      <c r="N206" s="5">
        <v>0.31893687700000001</v>
      </c>
      <c r="O206" s="5">
        <v>60400000</v>
      </c>
    </row>
    <row r="207" spans="1:15" x14ac:dyDescent="0.25">
      <c r="A207" s="5">
        <v>206</v>
      </c>
      <c r="B207" s="5">
        <v>3</v>
      </c>
      <c r="C207" s="5" t="s">
        <v>18</v>
      </c>
      <c r="D207" s="5" t="s">
        <v>16</v>
      </c>
      <c r="E207" s="6">
        <v>2900000</v>
      </c>
      <c r="F207" s="6">
        <v>6500000</v>
      </c>
      <c r="G207" s="5">
        <v>18</v>
      </c>
      <c r="H207" s="5">
        <v>827</v>
      </c>
      <c r="I207" s="5">
        <v>8300000</v>
      </c>
      <c r="J207" s="5">
        <v>600000</v>
      </c>
      <c r="K207" s="5">
        <v>10400000</v>
      </c>
      <c r="L207" s="5">
        <v>3200000</v>
      </c>
      <c r="M207" s="5" t="s">
        <v>17</v>
      </c>
      <c r="N207" s="5">
        <v>0.44615384600000002</v>
      </c>
      <c r="O207" s="5">
        <v>25400000</v>
      </c>
    </row>
    <row r="208" spans="1:15" x14ac:dyDescent="0.25">
      <c r="A208" s="5">
        <v>207</v>
      </c>
      <c r="B208" s="5">
        <v>2</v>
      </c>
      <c r="C208" s="5" t="s">
        <v>15</v>
      </c>
      <c r="D208" s="5" t="s">
        <v>16</v>
      </c>
      <c r="E208" s="6">
        <v>9800000</v>
      </c>
      <c r="F208" s="6">
        <v>20900000</v>
      </c>
      <c r="G208" s="5">
        <v>12</v>
      </c>
      <c r="H208" s="5">
        <v>768</v>
      </c>
      <c r="I208" s="5">
        <v>3400000</v>
      </c>
      <c r="J208" s="5">
        <v>10200000</v>
      </c>
      <c r="K208" s="5">
        <v>38600000</v>
      </c>
      <c r="L208" s="5">
        <v>13400000</v>
      </c>
      <c r="M208" s="5" t="s">
        <v>17</v>
      </c>
      <c r="N208" s="5">
        <v>0.46889952200000001</v>
      </c>
      <c r="O208" s="5">
        <v>75400000</v>
      </c>
    </row>
    <row r="209" spans="1:15" x14ac:dyDescent="0.25">
      <c r="A209" s="5">
        <v>208</v>
      </c>
      <c r="B209" s="5">
        <v>0</v>
      </c>
      <c r="C209" s="5" t="s">
        <v>15</v>
      </c>
      <c r="D209" s="5" t="s">
        <v>16</v>
      </c>
      <c r="E209" s="6">
        <v>7100000</v>
      </c>
      <c r="F209" s="6">
        <v>15400000</v>
      </c>
      <c r="G209" s="5">
        <v>18</v>
      </c>
      <c r="H209" s="5">
        <v>707</v>
      </c>
      <c r="I209" s="5">
        <v>10300000</v>
      </c>
      <c r="J209" s="5">
        <v>10800000</v>
      </c>
      <c r="K209" s="5">
        <v>19600000</v>
      </c>
      <c r="L209" s="5">
        <v>5800000</v>
      </c>
      <c r="M209" s="5" t="s">
        <v>17</v>
      </c>
      <c r="N209" s="5">
        <v>0.46103896100000002</v>
      </c>
      <c r="O209" s="5">
        <v>53600000</v>
      </c>
    </row>
    <row r="210" spans="1:15" x14ac:dyDescent="0.25">
      <c r="A210" s="5">
        <v>209</v>
      </c>
      <c r="B210" s="5">
        <v>1</v>
      </c>
      <c r="C210" s="5" t="s">
        <v>18</v>
      </c>
      <c r="D210" s="5" t="s">
        <v>19</v>
      </c>
      <c r="E210" s="6">
        <v>7700000</v>
      </c>
      <c r="F210" s="6">
        <v>19100000</v>
      </c>
      <c r="G210" s="5">
        <v>10</v>
      </c>
      <c r="H210" s="5">
        <v>355</v>
      </c>
      <c r="I210" s="5">
        <v>11300000</v>
      </c>
      <c r="J210" s="5">
        <v>4900000</v>
      </c>
      <c r="K210" s="5">
        <v>21900000</v>
      </c>
      <c r="L210" s="5">
        <v>6600000</v>
      </c>
      <c r="M210" s="5" t="s">
        <v>20</v>
      </c>
      <c r="N210" s="5">
        <v>0.40314136099999998</v>
      </c>
      <c r="O210" s="5">
        <v>52400000</v>
      </c>
    </row>
    <row r="211" spans="1:15" x14ac:dyDescent="0.25">
      <c r="A211" s="5">
        <v>210</v>
      </c>
      <c r="B211" s="5">
        <v>3</v>
      </c>
      <c r="C211" s="5" t="s">
        <v>15</v>
      </c>
      <c r="D211" s="5" t="s">
        <v>16</v>
      </c>
      <c r="E211" s="6">
        <v>1400000</v>
      </c>
      <c r="F211" s="6">
        <v>3300000</v>
      </c>
      <c r="G211" s="5">
        <v>2</v>
      </c>
      <c r="H211" s="5">
        <v>652</v>
      </c>
      <c r="I211" s="5">
        <v>100000</v>
      </c>
      <c r="J211" s="5">
        <v>2100000</v>
      </c>
      <c r="K211" s="5">
        <v>3500000</v>
      </c>
      <c r="L211" s="5">
        <v>1900000</v>
      </c>
      <c r="M211" s="5" t="s">
        <v>17</v>
      </c>
      <c r="N211" s="5">
        <v>0.42424242400000001</v>
      </c>
      <c r="O211" s="5">
        <v>9000000</v>
      </c>
    </row>
    <row r="212" spans="1:15" x14ac:dyDescent="0.25">
      <c r="A212" s="5">
        <v>211</v>
      </c>
      <c r="B212" s="5">
        <v>3</v>
      </c>
      <c r="C212" s="5" t="s">
        <v>15</v>
      </c>
      <c r="D212" s="5" t="s">
        <v>16</v>
      </c>
      <c r="E212" s="6">
        <v>7800000</v>
      </c>
      <c r="F212" s="6">
        <v>15900000</v>
      </c>
      <c r="G212" s="5">
        <v>2</v>
      </c>
      <c r="H212" s="5">
        <v>665</v>
      </c>
      <c r="I212" s="5">
        <v>14400000</v>
      </c>
      <c r="J212" s="5">
        <v>900000</v>
      </c>
      <c r="K212" s="5">
        <v>27200000</v>
      </c>
      <c r="L212" s="5">
        <v>5400000</v>
      </c>
      <c r="M212" s="5" t="s">
        <v>17</v>
      </c>
      <c r="N212" s="5">
        <v>0.49056603799999998</v>
      </c>
      <c r="O212" s="5">
        <v>55700000</v>
      </c>
    </row>
    <row r="213" spans="1:15" x14ac:dyDescent="0.25">
      <c r="A213" s="5">
        <v>212</v>
      </c>
      <c r="B213" s="5">
        <v>5</v>
      </c>
      <c r="C213" s="5" t="s">
        <v>18</v>
      </c>
      <c r="D213" s="5" t="s">
        <v>19</v>
      </c>
      <c r="E213" s="6">
        <v>1700000</v>
      </c>
      <c r="F213" s="6">
        <v>6000000</v>
      </c>
      <c r="G213" s="5">
        <v>18</v>
      </c>
      <c r="H213" s="5">
        <v>420</v>
      </c>
      <c r="I213" s="5">
        <v>500000</v>
      </c>
      <c r="J213" s="5">
        <v>1600000</v>
      </c>
      <c r="K213" s="5">
        <v>3700000</v>
      </c>
      <c r="L213" s="5">
        <v>2300000</v>
      </c>
      <c r="M213" s="5" t="s">
        <v>20</v>
      </c>
      <c r="N213" s="5">
        <v>0.28333333300000002</v>
      </c>
      <c r="O213" s="5">
        <v>9800000</v>
      </c>
    </row>
    <row r="214" spans="1:15" x14ac:dyDescent="0.25">
      <c r="A214" s="5">
        <v>213</v>
      </c>
      <c r="B214" s="5">
        <v>2</v>
      </c>
      <c r="C214" s="5" t="s">
        <v>18</v>
      </c>
      <c r="D214" s="5" t="s">
        <v>16</v>
      </c>
      <c r="E214" s="6">
        <v>8500000</v>
      </c>
      <c r="F214" s="6">
        <v>32700000</v>
      </c>
      <c r="G214" s="5">
        <v>18</v>
      </c>
      <c r="H214" s="5">
        <v>471</v>
      </c>
      <c r="I214" s="5">
        <v>12600000</v>
      </c>
      <c r="J214" s="5">
        <v>9400000</v>
      </c>
      <c r="K214" s="5">
        <v>33900000</v>
      </c>
      <c r="L214" s="5">
        <v>12500000</v>
      </c>
      <c r="M214" s="5" t="s">
        <v>20</v>
      </c>
      <c r="N214" s="5">
        <v>0.25993883800000001</v>
      </c>
      <c r="O214" s="5">
        <v>76900000</v>
      </c>
    </row>
    <row r="215" spans="1:15" x14ac:dyDescent="0.25">
      <c r="A215" s="5">
        <v>214</v>
      </c>
      <c r="B215" s="5">
        <v>5</v>
      </c>
      <c r="C215" s="5" t="s">
        <v>18</v>
      </c>
      <c r="D215" s="5" t="s">
        <v>16</v>
      </c>
      <c r="E215" s="6">
        <v>1900000</v>
      </c>
      <c r="F215" s="6">
        <v>7500000</v>
      </c>
      <c r="G215" s="5">
        <v>20</v>
      </c>
      <c r="H215" s="5">
        <v>715</v>
      </c>
      <c r="I215" s="5">
        <v>5100000</v>
      </c>
      <c r="J215" s="5">
        <v>2800000</v>
      </c>
      <c r="K215" s="5">
        <v>6500000</v>
      </c>
      <c r="L215" s="5">
        <v>2800000</v>
      </c>
      <c r="M215" s="5" t="s">
        <v>17</v>
      </c>
      <c r="N215" s="5">
        <v>0.25333333299999999</v>
      </c>
      <c r="O215" s="5">
        <v>19100000</v>
      </c>
    </row>
    <row r="216" spans="1:15" x14ac:dyDescent="0.25">
      <c r="A216" s="5">
        <v>215</v>
      </c>
      <c r="B216" s="5">
        <v>2</v>
      </c>
      <c r="C216" s="5" t="s">
        <v>18</v>
      </c>
      <c r="D216" s="5" t="s">
        <v>19</v>
      </c>
      <c r="E216" s="6">
        <v>6700000</v>
      </c>
      <c r="F216" s="6">
        <v>15200000</v>
      </c>
      <c r="G216" s="5">
        <v>10</v>
      </c>
      <c r="H216" s="5">
        <v>689</v>
      </c>
      <c r="I216" s="5">
        <v>0</v>
      </c>
      <c r="J216" s="5">
        <v>8200000</v>
      </c>
      <c r="K216" s="5">
        <v>15000000</v>
      </c>
      <c r="L216" s="5">
        <v>6800000</v>
      </c>
      <c r="M216" s="5" t="s">
        <v>17</v>
      </c>
      <c r="N216" s="5">
        <v>0.44078947400000001</v>
      </c>
      <c r="O216" s="5">
        <v>36700000</v>
      </c>
    </row>
    <row r="217" spans="1:15" x14ac:dyDescent="0.25">
      <c r="A217" s="5">
        <v>216</v>
      </c>
      <c r="B217" s="5">
        <v>3</v>
      </c>
      <c r="C217" s="5" t="s">
        <v>15</v>
      </c>
      <c r="D217" s="5" t="s">
        <v>19</v>
      </c>
      <c r="E217" s="6">
        <v>6900000</v>
      </c>
      <c r="F217" s="6">
        <v>16400000</v>
      </c>
      <c r="G217" s="5">
        <v>4</v>
      </c>
      <c r="H217" s="5">
        <v>787</v>
      </c>
      <c r="I217" s="5">
        <v>11100000</v>
      </c>
      <c r="J217" s="5">
        <v>6100000</v>
      </c>
      <c r="K217" s="5">
        <v>26400000</v>
      </c>
      <c r="L217" s="5">
        <v>3800000</v>
      </c>
      <c r="M217" s="5" t="s">
        <v>17</v>
      </c>
      <c r="N217" s="5">
        <v>0.42073170700000001</v>
      </c>
      <c r="O217" s="5">
        <v>54300000</v>
      </c>
    </row>
    <row r="218" spans="1:15" x14ac:dyDescent="0.25">
      <c r="A218" s="5">
        <v>217</v>
      </c>
      <c r="B218" s="5">
        <v>2</v>
      </c>
      <c r="C218" s="5" t="s">
        <v>15</v>
      </c>
      <c r="D218" s="5" t="s">
        <v>16</v>
      </c>
      <c r="E218" s="6">
        <v>2600000</v>
      </c>
      <c r="F218" s="6">
        <v>7800000</v>
      </c>
      <c r="G218" s="5">
        <v>4</v>
      </c>
      <c r="H218" s="5">
        <v>819</v>
      </c>
      <c r="I218" s="5">
        <v>3100000</v>
      </c>
      <c r="J218" s="5">
        <v>4300000</v>
      </c>
      <c r="K218" s="5">
        <v>5700000</v>
      </c>
      <c r="L218" s="5">
        <v>1500000</v>
      </c>
      <c r="M218" s="5" t="s">
        <v>17</v>
      </c>
      <c r="N218" s="5">
        <v>0.33333333300000001</v>
      </c>
      <c r="O218" s="5">
        <v>17200000</v>
      </c>
    </row>
    <row r="219" spans="1:15" x14ac:dyDescent="0.25">
      <c r="A219" s="5">
        <v>218</v>
      </c>
      <c r="B219" s="5">
        <v>4</v>
      </c>
      <c r="C219" s="5" t="s">
        <v>15</v>
      </c>
      <c r="D219" s="5" t="s">
        <v>19</v>
      </c>
      <c r="E219" s="6">
        <v>9600000</v>
      </c>
      <c r="F219" s="6">
        <v>21100000</v>
      </c>
      <c r="G219" s="5">
        <v>6</v>
      </c>
      <c r="H219" s="5">
        <v>809</v>
      </c>
      <c r="I219" s="5">
        <v>16100000</v>
      </c>
      <c r="J219" s="5">
        <v>9500000</v>
      </c>
      <c r="K219" s="5">
        <v>34700000</v>
      </c>
      <c r="L219" s="5">
        <v>8700000</v>
      </c>
      <c r="M219" s="5" t="s">
        <v>17</v>
      </c>
      <c r="N219" s="5">
        <v>0.45497630300000003</v>
      </c>
      <c r="O219" s="5">
        <v>78600000</v>
      </c>
    </row>
    <row r="220" spans="1:15" x14ac:dyDescent="0.25">
      <c r="A220" s="5">
        <v>219</v>
      </c>
      <c r="B220" s="5">
        <v>1</v>
      </c>
      <c r="C220" s="5" t="s">
        <v>18</v>
      </c>
      <c r="D220" s="5" t="s">
        <v>19</v>
      </c>
      <c r="E220" s="6">
        <v>6800000</v>
      </c>
      <c r="F220" s="6">
        <v>17000000</v>
      </c>
      <c r="G220" s="5">
        <v>2</v>
      </c>
      <c r="H220" s="5">
        <v>744</v>
      </c>
      <c r="I220" s="5">
        <v>15500000</v>
      </c>
      <c r="J220" s="5">
        <v>3900000</v>
      </c>
      <c r="K220" s="5">
        <v>23700000</v>
      </c>
      <c r="L220" s="5">
        <v>3500000</v>
      </c>
      <c r="M220" s="5" t="s">
        <v>17</v>
      </c>
      <c r="N220" s="5">
        <v>0.4</v>
      </c>
      <c r="O220" s="5">
        <v>53400000</v>
      </c>
    </row>
    <row r="221" spans="1:15" x14ac:dyDescent="0.25">
      <c r="A221" s="5">
        <v>220</v>
      </c>
      <c r="B221" s="5">
        <v>0</v>
      </c>
      <c r="C221" s="5" t="s">
        <v>18</v>
      </c>
      <c r="D221" s="5" t="s">
        <v>16</v>
      </c>
      <c r="E221" s="6">
        <v>3200000</v>
      </c>
      <c r="F221" s="6">
        <v>11300000</v>
      </c>
      <c r="G221" s="5">
        <v>6</v>
      </c>
      <c r="H221" s="5">
        <v>484</v>
      </c>
      <c r="I221" s="5">
        <v>3500000</v>
      </c>
      <c r="J221" s="5">
        <v>5500000</v>
      </c>
      <c r="K221" s="5">
        <v>8500000</v>
      </c>
      <c r="L221" s="5">
        <v>2100000</v>
      </c>
      <c r="M221" s="5" t="s">
        <v>20</v>
      </c>
      <c r="N221" s="5">
        <v>0.28318584099999999</v>
      </c>
      <c r="O221" s="5">
        <v>22800000</v>
      </c>
    </row>
    <row r="222" spans="1:15" x14ac:dyDescent="0.25">
      <c r="A222" s="5">
        <v>221</v>
      </c>
      <c r="B222" s="5">
        <v>4</v>
      </c>
      <c r="C222" s="5" t="s">
        <v>18</v>
      </c>
      <c r="D222" s="5" t="s">
        <v>16</v>
      </c>
      <c r="E222" s="6">
        <v>2900000</v>
      </c>
      <c r="F222" s="6">
        <v>10400000</v>
      </c>
      <c r="G222" s="5">
        <v>6</v>
      </c>
      <c r="H222" s="5">
        <v>673</v>
      </c>
      <c r="I222" s="5">
        <v>5100000</v>
      </c>
      <c r="J222" s="5">
        <v>1700000</v>
      </c>
      <c r="K222" s="5">
        <v>10600000</v>
      </c>
      <c r="L222" s="5">
        <v>1700000</v>
      </c>
      <c r="M222" s="5" t="s">
        <v>17</v>
      </c>
      <c r="N222" s="5">
        <v>0.27884615400000001</v>
      </c>
      <c r="O222" s="5">
        <v>22000000</v>
      </c>
    </row>
    <row r="223" spans="1:15" x14ac:dyDescent="0.25">
      <c r="A223" s="5">
        <v>222</v>
      </c>
      <c r="B223" s="5">
        <v>3</v>
      </c>
      <c r="C223" s="5" t="s">
        <v>15</v>
      </c>
      <c r="D223" s="5" t="s">
        <v>19</v>
      </c>
      <c r="E223" s="6">
        <v>7900000</v>
      </c>
      <c r="F223" s="6">
        <v>21200000</v>
      </c>
      <c r="G223" s="5">
        <v>18</v>
      </c>
      <c r="H223" s="5">
        <v>695</v>
      </c>
      <c r="I223" s="5">
        <v>13800000</v>
      </c>
      <c r="J223" s="5">
        <v>10600000</v>
      </c>
      <c r="K223" s="5">
        <v>21800000</v>
      </c>
      <c r="L223" s="5">
        <v>4900000</v>
      </c>
      <c r="M223" s="5" t="s">
        <v>17</v>
      </c>
      <c r="N223" s="5">
        <v>0.37264150899999998</v>
      </c>
      <c r="O223" s="5">
        <v>59000000</v>
      </c>
    </row>
    <row r="224" spans="1:15" x14ac:dyDescent="0.25">
      <c r="A224" s="5">
        <v>223</v>
      </c>
      <c r="B224" s="5">
        <v>4</v>
      </c>
      <c r="C224" s="5" t="s">
        <v>18</v>
      </c>
      <c r="D224" s="5" t="s">
        <v>19</v>
      </c>
      <c r="E224" s="6">
        <v>3900000</v>
      </c>
      <c r="F224" s="6">
        <v>12400000</v>
      </c>
      <c r="G224" s="5">
        <v>12</v>
      </c>
      <c r="H224" s="5">
        <v>473</v>
      </c>
      <c r="I224" s="5">
        <v>6400000</v>
      </c>
      <c r="J224" s="5">
        <v>4700000</v>
      </c>
      <c r="K224" s="5">
        <v>13100000</v>
      </c>
      <c r="L224" s="5">
        <v>3800000</v>
      </c>
      <c r="M224" s="5" t="s">
        <v>20</v>
      </c>
      <c r="N224" s="5">
        <v>0.31451612899999998</v>
      </c>
      <c r="O224" s="5">
        <v>31900000</v>
      </c>
    </row>
    <row r="225" spans="1:15" x14ac:dyDescent="0.25">
      <c r="A225" s="5">
        <v>224</v>
      </c>
      <c r="B225" s="5">
        <v>4</v>
      </c>
      <c r="C225" s="5" t="s">
        <v>15</v>
      </c>
      <c r="D225" s="5" t="s">
        <v>19</v>
      </c>
      <c r="E225" s="6">
        <v>4600000</v>
      </c>
      <c r="F225" s="6">
        <v>11000000</v>
      </c>
      <c r="G225" s="5">
        <v>2</v>
      </c>
      <c r="H225" s="5">
        <v>491</v>
      </c>
      <c r="I225" s="5">
        <v>9000000</v>
      </c>
      <c r="J225" s="5">
        <v>4000000</v>
      </c>
      <c r="K225" s="5">
        <v>16100000</v>
      </c>
      <c r="L225" s="5">
        <v>3500000</v>
      </c>
      <c r="M225" s="5" t="s">
        <v>20</v>
      </c>
      <c r="N225" s="5">
        <v>0.41818181799999998</v>
      </c>
      <c r="O225" s="5">
        <v>37200000</v>
      </c>
    </row>
    <row r="226" spans="1:15" x14ac:dyDescent="0.25">
      <c r="A226" s="5">
        <v>225</v>
      </c>
      <c r="B226" s="5">
        <v>3</v>
      </c>
      <c r="C226" s="5" t="s">
        <v>18</v>
      </c>
      <c r="D226" s="5" t="s">
        <v>19</v>
      </c>
      <c r="E226" s="6">
        <v>700000</v>
      </c>
      <c r="F226" s="6">
        <v>1700000</v>
      </c>
      <c r="G226" s="5">
        <v>8</v>
      </c>
      <c r="H226" s="5">
        <v>733</v>
      </c>
      <c r="I226" s="5">
        <v>1200000</v>
      </c>
      <c r="J226" s="5">
        <v>800000</v>
      </c>
      <c r="K226" s="5">
        <v>2400000</v>
      </c>
      <c r="L226" s="5">
        <v>500000</v>
      </c>
      <c r="M226" s="5" t="s">
        <v>17</v>
      </c>
      <c r="N226" s="5">
        <v>0.41176470599999998</v>
      </c>
      <c r="O226" s="5">
        <v>5600000</v>
      </c>
    </row>
    <row r="227" spans="1:15" x14ac:dyDescent="0.25">
      <c r="A227" s="5">
        <v>226</v>
      </c>
      <c r="B227" s="5">
        <v>0</v>
      </c>
      <c r="C227" s="5" t="s">
        <v>18</v>
      </c>
      <c r="D227" s="5" t="s">
        <v>16</v>
      </c>
      <c r="E227" s="6">
        <v>5200000</v>
      </c>
      <c r="F227" s="6">
        <v>15600000</v>
      </c>
      <c r="G227" s="5">
        <v>20</v>
      </c>
      <c r="H227" s="5">
        <v>434</v>
      </c>
      <c r="I227" s="5">
        <v>14100000</v>
      </c>
      <c r="J227" s="5">
        <v>5800000</v>
      </c>
      <c r="K227" s="5">
        <v>18100000</v>
      </c>
      <c r="L227" s="5">
        <v>5500000</v>
      </c>
      <c r="M227" s="5" t="s">
        <v>20</v>
      </c>
      <c r="N227" s="5">
        <v>0.33333333300000001</v>
      </c>
      <c r="O227" s="5">
        <v>48700000</v>
      </c>
    </row>
    <row r="228" spans="1:15" x14ac:dyDescent="0.25">
      <c r="A228" s="5">
        <v>227</v>
      </c>
      <c r="B228" s="5">
        <v>3</v>
      </c>
      <c r="C228" s="5" t="s">
        <v>18</v>
      </c>
      <c r="D228" s="5" t="s">
        <v>19</v>
      </c>
      <c r="E228" s="6">
        <v>5900000</v>
      </c>
      <c r="F228" s="6">
        <v>20600000</v>
      </c>
      <c r="G228" s="5">
        <v>10</v>
      </c>
      <c r="H228" s="5">
        <v>777</v>
      </c>
      <c r="I228" s="5">
        <v>1900000</v>
      </c>
      <c r="J228" s="5">
        <v>4600000</v>
      </c>
      <c r="K228" s="5">
        <v>21200000</v>
      </c>
      <c r="L228" s="5">
        <v>6400000</v>
      </c>
      <c r="M228" s="5" t="s">
        <v>17</v>
      </c>
      <c r="N228" s="5">
        <v>0.28640776699999998</v>
      </c>
      <c r="O228" s="5">
        <v>40000000</v>
      </c>
    </row>
    <row r="229" spans="1:15" x14ac:dyDescent="0.25">
      <c r="A229" s="5">
        <v>228</v>
      </c>
      <c r="B229" s="5">
        <v>4</v>
      </c>
      <c r="C229" s="5" t="s">
        <v>15</v>
      </c>
      <c r="D229" s="5" t="s">
        <v>16</v>
      </c>
      <c r="E229" s="6">
        <v>7200000</v>
      </c>
      <c r="F229" s="6">
        <v>19100000</v>
      </c>
      <c r="G229" s="5">
        <v>4</v>
      </c>
      <c r="H229" s="5">
        <v>774</v>
      </c>
      <c r="I229" s="5">
        <v>9400000</v>
      </c>
      <c r="J229" s="5">
        <v>7000000</v>
      </c>
      <c r="K229" s="5">
        <v>17900000</v>
      </c>
      <c r="L229" s="5">
        <v>3600000</v>
      </c>
      <c r="M229" s="5" t="s">
        <v>17</v>
      </c>
      <c r="N229" s="5">
        <v>0.376963351</v>
      </c>
      <c r="O229" s="5">
        <v>45100000</v>
      </c>
    </row>
    <row r="230" spans="1:15" x14ac:dyDescent="0.25">
      <c r="A230" s="5">
        <v>229</v>
      </c>
      <c r="B230" s="5">
        <v>1</v>
      </c>
      <c r="C230" s="5" t="s">
        <v>18</v>
      </c>
      <c r="D230" s="5" t="s">
        <v>19</v>
      </c>
      <c r="E230" s="6">
        <v>8700000</v>
      </c>
      <c r="F230" s="6">
        <v>27000000</v>
      </c>
      <c r="G230" s="5">
        <v>10</v>
      </c>
      <c r="H230" s="5">
        <v>717</v>
      </c>
      <c r="I230" s="5">
        <v>25500000</v>
      </c>
      <c r="J230" s="5">
        <v>8600000</v>
      </c>
      <c r="K230" s="5">
        <v>17500000</v>
      </c>
      <c r="L230" s="5">
        <v>9100000</v>
      </c>
      <c r="M230" s="5" t="s">
        <v>17</v>
      </c>
      <c r="N230" s="5">
        <v>0.322222222</v>
      </c>
      <c r="O230" s="5">
        <v>69400000</v>
      </c>
    </row>
    <row r="231" spans="1:15" x14ac:dyDescent="0.25">
      <c r="A231" s="5">
        <v>230</v>
      </c>
      <c r="B231" s="5">
        <v>3</v>
      </c>
      <c r="C231" s="5" t="s">
        <v>18</v>
      </c>
      <c r="D231" s="5" t="s">
        <v>19</v>
      </c>
      <c r="E231" s="6">
        <v>1100000</v>
      </c>
      <c r="F231" s="6">
        <v>3500000</v>
      </c>
      <c r="G231" s="5">
        <v>12</v>
      </c>
      <c r="H231" s="5">
        <v>503</v>
      </c>
      <c r="I231" s="5">
        <v>3000000</v>
      </c>
      <c r="J231" s="5">
        <v>400000</v>
      </c>
      <c r="K231" s="5">
        <v>2200000</v>
      </c>
      <c r="L231" s="5">
        <v>1200000</v>
      </c>
      <c r="M231" s="5" t="s">
        <v>20</v>
      </c>
      <c r="N231" s="5">
        <v>0.31428571399999999</v>
      </c>
      <c r="O231" s="5">
        <v>7900000</v>
      </c>
    </row>
    <row r="232" spans="1:15" x14ac:dyDescent="0.25">
      <c r="A232" s="5">
        <v>231</v>
      </c>
      <c r="B232" s="5">
        <v>1</v>
      </c>
      <c r="C232" s="5" t="s">
        <v>15</v>
      </c>
      <c r="D232" s="5" t="s">
        <v>19</v>
      </c>
      <c r="E232" s="6">
        <v>4000000</v>
      </c>
      <c r="F232" s="6">
        <v>10900000</v>
      </c>
      <c r="G232" s="5">
        <v>14</v>
      </c>
      <c r="H232" s="5">
        <v>598</v>
      </c>
      <c r="I232" s="5">
        <v>3600000</v>
      </c>
      <c r="J232" s="5">
        <v>6600000</v>
      </c>
      <c r="K232" s="5">
        <v>13600000</v>
      </c>
      <c r="L232" s="5">
        <v>4400000</v>
      </c>
      <c r="M232" s="5" t="s">
        <v>17</v>
      </c>
      <c r="N232" s="5">
        <v>0.36697247700000002</v>
      </c>
      <c r="O232" s="5">
        <v>32200000</v>
      </c>
    </row>
    <row r="233" spans="1:15" x14ac:dyDescent="0.25">
      <c r="A233" s="5">
        <v>232</v>
      </c>
      <c r="B233" s="5">
        <v>2</v>
      </c>
      <c r="C233" s="5" t="s">
        <v>15</v>
      </c>
      <c r="D233" s="5" t="s">
        <v>16</v>
      </c>
      <c r="E233" s="6">
        <v>9800000</v>
      </c>
      <c r="F233" s="6">
        <v>32400000</v>
      </c>
      <c r="G233" s="5">
        <v>2</v>
      </c>
      <c r="H233" s="5">
        <v>543</v>
      </c>
      <c r="I233" s="5">
        <v>24200000</v>
      </c>
      <c r="J233" s="5">
        <v>17500000</v>
      </c>
      <c r="K233" s="5">
        <v>25700000</v>
      </c>
      <c r="L233" s="5">
        <v>7700000</v>
      </c>
      <c r="M233" s="5" t="s">
        <v>17</v>
      </c>
      <c r="N233" s="5">
        <v>0.30246913600000003</v>
      </c>
      <c r="O233" s="5">
        <v>84900000</v>
      </c>
    </row>
    <row r="234" spans="1:15" x14ac:dyDescent="0.25">
      <c r="A234" s="5">
        <v>233</v>
      </c>
      <c r="B234" s="5">
        <v>0</v>
      </c>
      <c r="C234" s="5" t="s">
        <v>18</v>
      </c>
      <c r="D234" s="5" t="s">
        <v>19</v>
      </c>
      <c r="E234" s="6">
        <v>2700000</v>
      </c>
      <c r="F234" s="6">
        <v>6800000</v>
      </c>
      <c r="G234" s="5">
        <v>20</v>
      </c>
      <c r="H234" s="5">
        <v>796</v>
      </c>
      <c r="I234" s="5">
        <v>700000</v>
      </c>
      <c r="J234" s="5">
        <v>4200000</v>
      </c>
      <c r="K234" s="5">
        <v>7000000</v>
      </c>
      <c r="L234" s="5">
        <v>1900000</v>
      </c>
      <c r="M234" s="5" t="s">
        <v>17</v>
      </c>
      <c r="N234" s="5">
        <v>0.39705882399999998</v>
      </c>
      <c r="O234" s="5">
        <v>16500000</v>
      </c>
    </row>
    <row r="235" spans="1:15" x14ac:dyDescent="0.25">
      <c r="A235" s="5">
        <v>234</v>
      </c>
      <c r="B235" s="5">
        <v>3</v>
      </c>
      <c r="C235" s="5" t="s">
        <v>18</v>
      </c>
      <c r="D235" s="5" t="s">
        <v>19</v>
      </c>
      <c r="E235" s="6">
        <v>8800000</v>
      </c>
      <c r="F235" s="6">
        <v>34600000</v>
      </c>
      <c r="G235" s="5">
        <v>8</v>
      </c>
      <c r="H235" s="5">
        <v>386</v>
      </c>
      <c r="I235" s="5">
        <v>14800000</v>
      </c>
      <c r="J235" s="5">
        <v>16500000</v>
      </c>
      <c r="K235" s="5">
        <v>18400000</v>
      </c>
      <c r="L235" s="5">
        <v>6000000</v>
      </c>
      <c r="M235" s="5" t="s">
        <v>20</v>
      </c>
      <c r="N235" s="5">
        <v>0.25433526000000001</v>
      </c>
      <c r="O235" s="5">
        <v>64500000</v>
      </c>
    </row>
    <row r="236" spans="1:15" x14ac:dyDescent="0.25">
      <c r="A236" s="5">
        <v>235</v>
      </c>
      <c r="B236" s="5">
        <v>5</v>
      </c>
      <c r="C236" s="5" t="s">
        <v>18</v>
      </c>
      <c r="D236" s="5" t="s">
        <v>19</v>
      </c>
      <c r="E236" s="6">
        <v>3300000</v>
      </c>
      <c r="F236" s="6">
        <v>7800000</v>
      </c>
      <c r="G236" s="5">
        <v>16</v>
      </c>
      <c r="H236" s="5">
        <v>632</v>
      </c>
      <c r="I236" s="5">
        <v>8500000</v>
      </c>
      <c r="J236" s="5">
        <v>500000</v>
      </c>
      <c r="K236" s="5">
        <v>7100000</v>
      </c>
      <c r="L236" s="5">
        <v>4900000</v>
      </c>
      <c r="M236" s="5" t="s">
        <v>17</v>
      </c>
      <c r="N236" s="5">
        <v>0.42307692299999999</v>
      </c>
      <c r="O236" s="5">
        <v>24300000</v>
      </c>
    </row>
    <row r="237" spans="1:15" x14ac:dyDescent="0.25">
      <c r="A237" s="5">
        <v>236</v>
      </c>
      <c r="B237" s="5">
        <v>1</v>
      </c>
      <c r="C237" s="5" t="s">
        <v>15</v>
      </c>
      <c r="D237" s="5" t="s">
        <v>19</v>
      </c>
      <c r="E237" s="6">
        <v>6900000</v>
      </c>
      <c r="F237" s="6">
        <v>23400000</v>
      </c>
      <c r="G237" s="5">
        <v>4</v>
      </c>
      <c r="H237" s="5">
        <v>481</v>
      </c>
      <c r="I237" s="5">
        <v>18700000</v>
      </c>
      <c r="J237" s="5">
        <v>1100000</v>
      </c>
      <c r="K237" s="5">
        <v>23400000</v>
      </c>
      <c r="L237" s="5">
        <v>10200000</v>
      </c>
      <c r="M237" s="5" t="s">
        <v>17</v>
      </c>
      <c r="N237" s="5">
        <v>0.29487179499999999</v>
      </c>
      <c r="O237" s="5">
        <v>60300000</v>
      </c>
    </row>
    <row r="238" spans="1:15" x14ac:dyDescent="0.25">
      <c r="A238" s="5">
        <v>237</v>
      </c>
      <c r="B238" s="5">
        <v>3</v>
      </c>
      <c r="C238" s="5" t="s">
        <v>15</v>
      </c>
      <c r="D238" s="5" t="s">
        <v>19</v>
      </c>
      <c r="E238" s="6">
        <v>900000</v>
      </c>
      <c r="F238" s="6">
        <v>3500000</v>
      </c>
      <c r="G238" s="5">
        <v>4</v>
      </c>
      <c r="H238" s="5">
        <v>770</v>
      </c>
      <c r="I238" s="5">
        <v>700000</v>
      </c>
      <c r="J238" s="5">
        <v>0</v>
      </c>
      <c r="K238" s="5">
        <v>2000000</v>
      </c>
      <c r="L238" s="5">
        <v>600000</v>
      </c>
      <c r="M238" s="5" t="s">
        <v>20</v>
      </c>
      <c r="N238" s="5">
        <v>0.257142857</v>
      </c>
      <c r="O238" s="5">
        <v>4200000</v>
      </c>
    </row>
    <row r="239" spans="1:15" x14ac:dyDescent="0.25">
      <c r="A239" s="5">
        <v>238</v>
      </c>
      <c r="B239" s="5">
        <v>3</v>
      </c>
      <c r="C239" s="5" t="s">
        <v>15</v>
      </c>
      <c r="D239" s="5" t="s">
        <v>19</v>
      </c>
      <c r="E239" s="6">
        <v>4100000</v>
      </c>
      <c r="F239" s="6">
        <v>15500000</v>
      </c>
      <c r="G239" s="5">
        <v>6</v>
      </c>
      <c r="H239" s="5">
        <v>667</v>
      </c>
      <c r="I239" s="5">
        <v>2800000</v>
      </c>
      <c r="J239" s="5">
        <v>1600000</v>
      </c>
      <c r="K239" s="5">
        <v>14700000</v>
      </c>
      <c r="L239" s="5">
        <v>4000000</v>
      </c>
      <c r="M239" s="5" t="s">
        <v>17</v>
      </c>
      <c r="N239" s="5">
        <v>0.26451612899999999</v>
      </c>
      <c r="O239" s="5">
        <v>27200000</v>
      </c>
    </row>
    <row r="240" spans="1:15" x14ac:dyDescent="0.25">
      <c r="A240" s="5">
        <v>239</v>
      </c>
      <c r="B240" s="5">
        <v>3</v>
      </c>
      <c r="C240" s="5" t="s">
        <v>18</v>
      </c>
      <c r="D240" s="5" t="s">
        <v>19</v>
      </c>
      <c r="E240" s="6">
        <v>4700000</v>
      </c>
      <c r="F240" s="6">
        <v>17500000</v>
      </c>
      <c r="G240" s="5">
        <v>8</v>
      </c>
      <c r="H240" s="5">
        <v>585</v>
      </c>
      <c r="I240" s="5">
        <v>1200000</v>
      </c>
      <c r="J240" s="5">
        <v>3100000</v>
      </c>
      <c r="K240" s="5">
        <v>9600000</v>
      </c>
      <c r="L240" s="5">
        <v>4900000</v>
      </c>
      <c r="M240" s="5" t="s">
        <v>17</v>
      </c>
      <c r="N240" s="5">
        <v>0.26857142899999997</v>
      </c>
      <c r="O240" s="5">
        <v>23500000</v>
      </c>
    </row>
    <row r="241" spans="1:15" x14ac:dyDescent="0.25">
      <c r="A241" s="5">
        <v>240</v>
      </c>
      <c r="B241" s="5">
        <v>5</v>
      </c>
      <c r="C241" s="5" t="s">
        <v>15</v>
      </c>
      <c r="D241" s="5" t="s">
        <v>19</v>
      </c>
      <c r="E241" s="6">
        <v>3400000</v>
      </c>
      <c r="F241" s="6">
        <v>11600000</v>
      </c>
      <c r="G241" s="5">
        <v>16</v>
      </c>
      <c r="H241" s="5">
        <v>479</v>
      </c>
      <c r="I241" s="5">
        <v>9200000</v>
      </c>
      <c r="J241" s="5">
        <v>5700000</v>
      </c>
      <c r="K241" s="5">
        <v>11200000</v>
      </c>
      <c r="L241" s="5">
        <v>2400000</v>
      </c>
      <c r="M241" s="5" t="s">
        <v>20</v>
      </c>
      <c r="N241" s="5">
        <v>0.29310344799999999</v>
      </c>
      <c r="O241" s="5">
        <v>31900000</v>
      </c>
    </row>
    <row r="242" spans="1:15" x14ac:dyDescent="0.25">
      <c r="A242" s="5">
        <v>241</v>
      </c>
      <c r="B242" s="5">
        <v>2</v>
      </c>
      <c r="C242" s="5" t="s">
        <v>15</v>
      </c>
      <c r="D242" s="5" t="s">
        <v>16</v>
      </c>
      <c r="E242" s="6">
        <v>9600000</v>
      </c>
      <c r="F242" s="6">
        <v>22500000</v>
      </c>
      <c r="G242" s="5">
        <v>18</v>
      </c>
      <c r="H242" s="5">
        <v>851</v>
      </c>
      <c r="I242" s="5">
        <v>7400000</v>
      </c>
      <c r="J242" s="5">
        <v>16200000</v>
      </c>
      <c r="K242" s="5">
        <v>24300000</v>
      </c>
      <c r="L242" s="5">
        <v>12700000</v>
      </c>
      <c r="M242" s="5" t="s">
        <v>17</v>
      </c>
      <c r="N242" s="5">
        <v>0.426666667</v>
      </c>
      <c r="O242" s="5">
        <v>70200000</v>
      </c>
    </row>
    <row r="243" spans="1:15" x14ac:dyDescent="0.25">
      <c r="A243" s="5">
        <v>242</v>
      </c>
      <c r="B243" s="5">
        <v>3</v>
      </c>
      <c r="C243" s="5" t="s">
        <v>18</v>
      </c>
      <c r="D243" s="5" t="s">
        <v>19</v>
      </c>
      <c r="E243" s="6">
        <v>7000000</v>
      </c>
      <c r="F243" s="6">
        <v>16200000</v>
      </c>
      <c r="G243" s="5">
        <v>6</v>
      </c>
      <c r="H243" s="5">
        <v>378</v>
      </c>
      <c r="I243" s="5">
        <v>20000000</v>
      </c>
      <c r="J243" s="5">
        <v>12600000</v>
      </c>
      <c r="K243" s="5">
        <v>20300000</v>
      </c>
      <c r="L243" s="5">
        <v>5500000</v>
      </c>
      <c r="M243" s="5" t="s">
        <v>20</v>
      </c>
      <c r="N243" s="5">
        <v>0.432098765</v>
      </c>
      <c r="O243" s="5">
        <v>65400000</v>
      </c>
    </row>
    <row r="244" spans="1:15" x14ac:dyDescent="0.25">
      <c r="A244" s="5">
        <v>243</v>
      </c>
      <c r="B244" s="5">
        <v>5</v>
      </c>
      <c r="C244" s="5" t="s">
        <v>15</v>
      </c>
      <c r="D244" s="5" t="s">
        <v>16</v>
      </c>
      <c r="E244" s="6">
        <v>5700000</v>
      </c>
      <c r="F244" s="6">
        <v>12900000</v>
      </c>
      <c r="G244" s="5">
        <v>18</v>
      </c>
      <c r="H244" s="5">
        <v>807</v>
      </c>
      <c r="I244" s="5">
        <v>4100000</v>
      </c>
      <c r="J244" s="5">
        <v>900000</v>
      </c>
      <c r="K244" s="5">
        <v>18600000</v>
      </c>
      <c r="L244" s="5">
        <v>5500000</v>
      </c>
      <c r="M244" s="5" t="s">
        <v>17</v>
      </c>
      <c r="N244" s="5">
        <v>0.44186046499999998</v>
      </c>
      <c r="O244" s="5">
        <v>34800000</v>
      </c>
    </row>
    <row r="245" spans="1:15" x14ac:dyDescent="0.25">
      <c r="A245" s="5">
        <v>244</v>
      </c>
      <c r="B245" s="5">
        <v>1</v>
      </c>
      <c r="C245" s="5" t="s">
        <v>18</v>
      </c>
      <c r="D245" s="5" t="s">
        <v>19</v>
      </c>
      <c r="E245" s="6">
        <v>8200000</v>
      </c>
      <c r="F245" s="6">
        <v>32400000</v>
      </c>
      <c r="G245" s="5">
        <v>18</v>
      </c>
      <c r="H245" s="5">
        <v>831</v>
      </c>
      <c r="I245" s="5">
        <v>22800000</v>
      </c>
      <c r="J245" s="5">
        <v>12300000</v>
      </c>
      <c r="K245" s="5">
        <v>17700000</v>
      </c>
      <c r="L245" s="5">
        <v>7800000</v>
      </c>
      <c r="M245" s="5" t="s">
        <v>17</v>
      </c>
      <c r="N245" s="5">
        <v>0.25308641999999998</v>
      </c>
      <c r="O245" s="5">
        <v>68800000</v>
      </c>
    </row>
    <row r="246" spans="1:15" x14ac:dyDescent="0.25">
      <c r="A246" s="5">
        <v>245</v>
      </c>
      <c r="B246" s="5">
        <v>2</v>
      </c>
      <c r="C246" s="5" t="s">
        <v>18</v>
      </c>
      <c r="D246" s="5" t="s">
        <v>16</v>
      </c>
      <c r="E246" s="6">
        <v>2100000</v>
      </c>
      <c r="F246" s="6">
        <v>5100000</v>
      </c>
      <c r="G246" s="5">
        <v>12</v>
      </c>
      <c r="H246" s="5">
        <v>674</v>
      </c>
      <c r="I246" s="5">
        <v>2200000</v>
      </c>
      <c r="J246" s="5">
        <v>3200000</v>
      </c>
      <c r="K246" s="5">
        <v>6400000</v>
      </c>
      <c r="L246" s="5">
        <v>2400000</v>
      </c>
      <c r="M246" s="5" t="s">
        <v>17</v>
      </c>
      <c r="N246" s="5">
        <v>0.41176470599999998</v>
      </c>
      <c r="O246" s="5">
        <v>16300000</v>
      </c>
    </row>
    <row r="247" spans="1:15" x14ac:dyDescent="0.25">
      <c r="A247" s="5">
        <v>246</v>
      </c>
      <c r="B247" s="5">
        <v>1</v>
      </c>
      <c r="C247" s="5" t="s">
        <v>18</v>
      </c>
      <c r="D247" s="5" t="s">
        <v>19</v>
      </c>
      <c r="E247" s="6">
        <v>8000000</v>
      </c>
      <c r="F247" s="6">
        <v>28100000</v>
      </c>
      <c r="G247" s="5">
        <v>18</v>
      </c>
      <c r="H247" s="5">
        <v>725</v>
      </c>
      <c r="I247" s="5">
        <v>1900000</v>
      </c>
      <c r="J247" s="5">
        <v>12800000</v>
      </c>
      <c r="K247" s="5">
        <v>23000000</v>
      </c>
      <c r="L247" s="5">
        <v>7500000</v>
      </c>
      <c r="M247" s="5" t="s">
        <v>17</v>
      </c>
      <c r="N247" s="5">
        <v>0.28469750900000002</v>
      </c>
      <c r="O247" s="5">
        <v>53200000</v>
      </c>
    </row>
    <row r="248" spans="1:15" x14ac:dyDescent="0.25">
      <c r="A248" s="5">
        <v>247</v>
      </c>
      <c r="B248" s="5">
        <v>2</v>
      </c>
      <c r="C248" s="5" t="s">
        <v>18</v>
      </c>
      <c r="D248" s="5" t="s">
        <v>16</v>
      </c>
      <c r="E248" s="6">
        <v>8000000</v>
      </c>
      <c r="F248" s="6">
        <v>29300000</v>
      </c>
      <c r="G248" s="5">
        <v>4</v>
      </c>
      <c r="H248" s="5">
        <v>600</v>
      </c>
      <c r="I248" s="5">
        <v>16500000</v>
      </c>
      <c r="J248" s="5">
        <v>13200000</v>
      </c>
      <c r="K248" s="5">
        <v>29400000</v>
      </c>
      <c r="L248" s="5">
        <v>6500000</v>
      </c>
      <c r="M248" s="5" t="s">
        <v>17</v>
      </c>
      <c r="N248" s="5">
        <v>0.27303754299999999</v>
      </c>
      <c r="O248" s="5">
        <v>73600000</v>
      </c>
    </row>
    <row r="249" spans="1:15" x14ac:dyDescent="0.25">
      <c r="A249" s="5">
        <v>248</v>
      </c>
      <c r="B249" s="5">
        <v>0</v>
      </c>
      <c r="C249" s="5" t="s">
        <v>18</v>
      </c>
      <c r="D249" s="5" t="s">
        <v>19</v>
      </c>
      <c r="E249" s="6">
        <v>9400000</v>
      </c>
      <c r="F249" s="6">
        <v>27000000</v>
      </c>
      <c r="G249" s="5">
        <v>10</v>
      </c>
      <c r="H249" s="5">
        <v>536</v>
      </c>
      <c r="I249" s="5">
        <v>4400000</v>
      </c>
      <c r="J249" s="5">
        <v>1700000</v>
      </c>
      <c r="K249" s="5">
        <v>33800000</v>
      </c>
      <c r="L249" s="5">
        <v>4800000</v>
      </c>
      <c r="M249" s="5" t="s">
        <v>20</v>
      </c>
      <c r="N249" s="5">
        <v>0.34814814799999999</v>
      </c>
      <c r="O249" s="5">
        <v>54100000</v>
      </c>
    </row>
    <row r="250" spans="1:15" x14ac:dyDescent="0.25">
      <c r="A250" s="5">
        <v>249</v>
      </c>
      <c r="B250" s="5">
        <v>0</v>
      </c>
      <c r="C250" s="5" t="s">
        <v>15</v>
      </c>
      <c r="D250" s="5" t="s">
        <v>16</v>
      </c>
      <c r="E250" s="6">
        <v>8400000</v>
      </c>
      <c r="F250" s="6">
        <v>20600000</v>
      </c>
      <c r="G250" s="5">
        <v>10</v>
      </c>
      <c r="H250" s="5">
        <v>477</v>
      </c>
      <c r="I250" s="5">
        <v>1500000</v>
      </c>
      <c r="J250" s="5">
        <v>1500000</v>
      </c>
      <c r="K250" s="5">
        <v>25000000</v>
      </c>
      <c r="L250" s="5">
        <v>11900000</v>
      </c>
      <c r="M250" s="5" t="s">
        <v>20</v>
      </c>
      <c r="N250" s="5">
        <v>0.40776699</v>
      </c>
      <c r="O250" s="5">
        <v>48300000</v>
      </c>
    </row>
    <row r="251" spans="1:15" x14ac:dyDescent="0.25">
      <c r="A251" s="5">
        <v>250</v>
      </c>
      <c r="B251" s="5">
        <v>1</v>
      </c>
      <c r="C251" s="5" t="s">
        <v>18</v>
      </c>
      <c r="D251" s="5" t="s">
        <v>19</v>
      </c>
      <c r="E251" s="6">
        <v>1900000</v>
      </c>
      <c r="F251" s="6">
        <v>5000000</v>
      </c>
      <c r="G251" s="5">
        <v>6</v>
      </c>
      <c r="H251" s="5">
        <v>560</v>
      </c>
      <c r="I251" s="5">
        <v>1000000</v>
      </c>
      <c r="J251" s="5">
        <v>1900000</v>
      </c>
      <c r="K251" s="5">
        <v>6300000</v>
      </c>
      <c r="L251" s="5">
        <v>1400000</v>
      </c>
      <c r="M251" s="5" t="s">
        <v>17</v>
      </c>
      <c r="N251" s="5">
        <v>0.38</v>
      </c>
      <c r="O251" s="5">
        <v>12500000</v>
      </c>
    </row>
    <row r="252" spans="1:15" x14ac:dyDescent="0.25">
      <c r="A252" s="5">
        <v>251</v>
      </c>
      <c r="B252" s="5">
        <v>0</v>
      </c>
      <c r="C252" s="5" t="s">
        <v>18</v>
      </c>
      <c r="D252" s="5" t="s">
        <v>19</v>
      </c>
      <c r="E252" s="6">
        <v>4200000</v>
      </c>
      <c r="F252" s="6">
        <v>16400000</v>
      </c>
      <c r="G252" s="5">
        <v>20</v>
      </c>
      <c r="H252" s="5">
        <v>539</v>
      </c>
      <c r="I252" s="5">
        <v>9500000</v>
      </c>
      <c r="J252" s="5">
        <v>2100000</v>
      </c>
      <c r="K252" s="5">
        <v>11400000</v>
      </c>
      <c r="L252" s="5">
        <v>3100000</v>
      </c>
      <c r="M252" s="5" t="s">
        <v>20</v>
      </c>
      <c r="N252" s="5">
        <v>0.25609756099999997</v>
      </c>
      <c r="O252" s="5">
        <v>30300000</v>
      </c>
    </row>
    <row r="253" spans="1:15" x14ac:dyDescent="0.25">
      <c r="A253" s="5">
        <v>252</v>
      </c>
      <c r="B253" s="5">
        <v>5</v>
      </c>
      <c r="C253" s="5" t="s">
        <v>15</v>
      </c>
      <c r="D253" s="5" t="s">
        <v>16</v>
      </c>
      <c r="E253" s="6">
        <v>2600000</v>
      </c>
      <c r="F253" s="6">
        <v>9100000</v>
      </c>
      <c r="G253" s="5">
        <v>8</v>
      </c>
      <c r="H253" s="5">
        <v>852</v>
      </c>
      <c r="I253" s="5">
        <v>3700000</v>
      </c>
      <c r="J253" s="5">
        <v>700000</v>
      </c>
      <c r="K253" s="5">
        <v>10300000</v>
      </c>
      <c r="L253" s="5">
        <v>3300000</v>
      </c>
      <c r="M253" s="5" t="s">
        <v>17</v>
      </c>
      <c r="N253" s="5">
        <v>0.28571428599999998</v>
      </c>
      <c r="O253" s="5">
        <v>20600000</v>
      </c>
    </row>
    <row r="254" spans="1:15" x14ac:dyDescent="0.25">
      <c r="A254" s="5">
        <v>253</v>
      </c>
      <c r="B254" s="5">
        <v>3</v>
      </c>
      <c r="C254" s="5" t="s">
        <v>18</v>
      </c>
      <c r="D254" s="5" t="s">
        <v>16</v>
      </c>
      <c r="E254" s="6">
        <v>3700000</v>
      </c>
      <c r="F254" s="6">
        <v>8500000</v>
      </c>
      <c r="G254" s="5">
        <v>20</v>
      </c>
      <c r="H254" s="5">
        <v>853</v>
      </c>
      <c r="I254" s="5">
        <v>8300000</v>
      </c>
      <c r="J254" s="5">
        <v>5700000</v>
      </c>
      <c r="K254" s="5">
        <v>7500000</v>
      </c>
      <c r="L254" s="5">
        <v>4900000</v>
      </c>
      <c r="M254" s="5" t="s">
        <v>17</v>
      </c>
      <c r="N254" s="5">
        <v>0.43529411800000001</v>
      </c>
      <c r="O254" s="5">
        <v>30100000</v>
      </c>
    </row>
    <row r="255" spans="1:15" x14ac:dyDescent="0.25">
      <c r="A255" s="5">
        <v>254</v>
      </c>
      <c r="B255" s="5">
        <v>0</v>
      </c>
      <c r="C255" s="5" t="s">
        <v>15</v>
      </c>
      <c r="D255" s="5" t="s">
        <v>16</v>
      </c>
      <c r="E255" s="6">
        <v>8800000</v>
      </c>
      <c r="F255" s="6">
        <v>30900000</v>
      </c>
      <c r="G255" s="5">
        <v>12</v>
      </c>
      <c r="H255" s="5">
        <v>729</v>
      </c>
      <c r="I255" s="5">
        <v>1700000</v>
      </c>
      <c r="J255" s="5">
        <v>700000</v>
      </c>
      <c r="K255" s="5">
        <v>25700000</v>
      </c>
      <c r="L255" s="5">
        <v>11400000</v>
      </c>
      <c r="M255" s="5" t="s">
        <v>17</v>
      </c>
      <c r="N255" s="5">
        <v>0.28478964400000001</v>
      </c>
      <c r="O255" s="5">
        <v>48300000</v>
      </c>
    </row>
    <row r="256" spans="1:15" x14ac:dyDescent="0.25">
      <c r="A256" s="5">
        <v>255</v>
      </c>
      <c r="B256" s="5">
        <v>2</v>
      </c>
      <c r="C256" s="5" t="s">
        <v>18</v>
      </c>
      <c r="D256" s="5" t="s">
        <v>16</v>
      </c>
      <c r="E256" s="6">
        <v>2100000</v>
      </c>
      <c r="F256" s="6">
        <v>4700000</v>
      </c>
      <c r="G256" s="5">
        <v>2</v>
      </c>
      <c r="H256" s="5">
        <v>546</v>
      </c>
      <c r="I256" s="5">
        <v>6000000</v>
      </c>
      <c r="J256" s="5">
        <v>3200000</v>
      </c>
      <c r="K256" s="5">
        <v>5700000</v>
      </c>
      <c r="L256" s="5">
        <v>1500000</v>
      </c>
      <c r="M256" s="5" t="s">
        <v>20</v>
      </c>
      <c r="N256" s="5">
        <v>0.44680851100000002</v>
      </c>
      <c r="O256" s="5">
        <v>18500000</v>
      </c>
    </row>
    <row r="257" spans="1:15" x14ac:dyDescent="0.25">
      <c r="A257" s="5">
        <v>256</v>
      </c>
      <c r="B257" s="5">
        <v>3</v>
      </c>
      <c r="C257" s="5" t="s">
        <v>15</v>
      </c>
      <c r="D257" s="5" t="s">
        <v>19</v>
      </c>
      <c r="E257" s="6">
        <v>900000</v>
      </c>
      <c r="F257" s="6">
        <v>2400000</v>
      </c>
      <c r="G257" s="5">
        <v>10</v>
      </c>
      <c r="H257" s="5">
        <v>489</v>
      </c>
      <c r="I257" s="5">
        <v>800000</v>
      </c>
      <c r="J257" s="5">
        <v>0</v>
      </c>
      <c r="K257" s="5">
        <v>2800000</v>
      </c>
      <c r="L257" s="5">
        <v>500000</v>
      </c>
      <c r="M257" s="5" t="s">
        <v>20</v>
      </c>
      <c r="N257" s="5">
        <v>0.375</v>
      </c>
      <c r="O257" s="5">
        <v>5000000</v>
      </c>
    </row>
    <row r="258" spans="1:15" x14ac:dyDescent="0.25">
      <c r="A258" s="5">
        <v>257</v>
      </c>
      <c r="B258" s="5">
        <v>3</v>
      </c>
      <c r="C258" s="5" t="s">
        <v>15</v>
      </c>
      <c r="D258" s="5" t="s">
        <v>19</v>
      </c>
      <c r="E258" s="6">
        <v>9800000</v>
      </c>
      <c r="F258" s="6">
        <v>35400000</v>
      </c>
      <c r="G258" s="5">
        <v>6</v>
      </c>
      <c r="H258" s="5">
        <v>869</v>
      </c>
      <c r="I258" s="5">
        <v>14400000</v>
      </c>
      <c r="J258" s="5">
        <v>16400000</v>
      </c>
      <c r="K258" s="5">
        <v>22800000</v>
      </c>
      <c r="L258" s="5">
        <v>10300000</v>
      </c>
      <c r="M258" s="5" t="s">
        <v>17</v>
      </c>
      <c r="N258" s="5">
        <v>0.276836158</v>
      </c>
      <c r="O258" s="5">
        <v>73700000</v>
      </c>
    </row>
    <row r="259" spans="1:15" x14ac:dyDescent="0.25">
      <c r="A259" s="5">
        <v>258</v>
      </c>
      <c r="B259" s="5">
        <v>2</v>
      </c>
      <c r="C259" s="5" t="s">
        <v>18</v>
      </c>
      <c r="D259" s="5" t="s">
        <v>16</v>
      </c>
      <c r="E259" s="6">
        <v>8000000</v>
      </c>
      <c r="F259" s="6">
        <v>20000000</v>
      </c>
      <c r="G259" s="5">
        <v>2</v>
      </c>
      <c r="H259" s="5">
        <v>502</v>
      </c>
      <c r="I259" s="5">
        <v>4100000</v>
      </c>
      <c r="J259" s="5">
        <v>2200000</v>
      </c>
      <c r="K259" s="5">
        <v>31600000</v>
      </c>
      <c r="L259" s="5">
        <v>9900000</v>
      </c>
      <c r="M259" s="5" t="s">
        <v>20</v>
      </c>
      <c r="N259" s="5">
        <v>0.4</v>
      </c>
      <c r="O259" s="5">
        <v>55800000</v>
      </c>
    </row>
    <row r="260" spans="1:15" x14ac:dyDescent="0.25">
      <c r="A260" s="5">
        <v>259</v>
      </c>
      <c r="B260" s="5">
        <v>0</v>
      </c>
      <c r="C260" s="5" t="s">
        <v>15</v>
      </c>
      <c r="D260" s="5" t="s">
        <v>16</v>
      </c>
      <c r="E260" s="6">
        <v>9800000</v>
      </c>
      <c r="F260" s="6">
        <v>38800000</v>
      </c>
      <c r="G260" s="5">
        <v>8</v>
      </c>
      <c r="H260" s="5">
        <v>652</v>
      </c>
      <c r="I260" s="5">
        <v>23200000</v>
      </c>
      <c r="J260" s="5">
        <v>19000000</v>
      </c>
      <c r="K260" s="5">
        <v>29700000</v>
      </c>
      <c r="L260" s="5">
        <v>5400000</v>
      </c>
      <c r="M260" s="5" t="s">
        <v>17</v>
      </c>
      <c r="N260" s="5">
        <v>0.25257731999999999</v>
      </c>
      <c r="O260" s="5">
        <v>87100000</v>
      </c>
    </row>
    <row r="261" spans="1:15" x14ac:dyDescent="0.25">
      <c r="A261" s="5">
        <v>260</v>
      </c>
      <c r="B261" s="5">
        <v>0</v>
      </c>
      <c r="C261" s="5" t="s">
        <v>18</v>
      </c>
      <c r="D261" s="5" t="s">
        <v>19</v>
      </c>
      <c r="E261" s="6">
        <v>300000</v>
      </c>
      <c r="F261" s="6">
        <v>1100000</v>
      </c>
      <c r="G261" s="5">
        <v>8</v>
      </c>
      <c r="H261" s="5">
        <v>789</v>
      </c>
      <c r="I261" s="5">
        <v>400000</v>
      </c>
      <c r="J261" s="5">
        <v>100000</v>
      </c>
      <c r="K261" s="5">
        <v>800000</v>
      </c>
      <c r="L261" s="5">
        <v>400000</v>
      </c>
      <c r="M261" s="5" t="s">
        <v>17</v>
      </c>
      <c r="N261" s="5">
        <v>0.27272727299999999</v>
      </c>
      <c r="O261" s="5">
        <v>2000000</v>
      </c>
    </row>
    <row r="262" spans="1:15" x14ac:dyDescent="0.25">
      <c r="A262" s="5">
        <v>261</v>
      </c>
      <c r="B262" s="5">
        <v>4</v>
      </c>
      <c r="C262" s="5" t="s">
        <v>18</v>
      </c>
      <c r="D262" s="5" t="s">
        <v>16</v>
      </c>
      <c r="E262" s="6">
        <v>2700000</v>
      </c>
      <c r="F262" s="6">
        <v>8100000</v>
      </c>
      <c r="G262" s="5">
        <v>4</v>
      </c>
      <c r="H262" s="5">
        <v>325</v>
      </c>
      <c r="I262" s="5">
        <v>5000000</v>
      </c>
      <c r="J262" s="5">
        <v>800000</v>
      </c>
      <c r="K262" s="5">
        <v>9900000</v>
      </c>
      <c r="L262" s="5">
        <v>3400000</v>
      </c>
      <c r="M262" s="5" t="s">
        <v>17</v>
      </c>
      <c r="N262" s="5">
        <v>0.33333333300000001</v>
      </c>
      <c r="O262" s="5">
        <v>21800000</v>
      </c>
    </row>
    <row r="263" spans="1:15" x14ac:dyDescent="0.25">
      <c r="A263" s="5">
        <v>262</v>
      </c>
      <c r="B263" s="5">
        <v>3</v>
      </c>
      <c r="C263" s="5" t="s">
        <v>15</v>
      </c>
      <c r="D263" s="5" t="s">
        <v>19</v>
      </c>
      <c r="E263" s="6">
        <v>7400000</v>
      </c>
      <c r="F263" s="6">
        <v>19600000</v>
      </c>
      <c r="G263" s="5">
        <v>2</v>
      </c>
      <c r="H263" s="5">
        <v>716</v>
      </c>
      <c r="I263" s="5">
        <v>4100000</v>
      </c>
      <c r="J263" s="5">
        <v>8900000</v>
      </c>
      <c r="K263" s="5">
        <v>29100000</v>
      </c>
      <c r="L263" s="5">
        <v>4200000</v>
      </c>
      <c r="M263" s="5" t="s">
        <v>17</v>
      </c>
      <c r="N263" s="5">
        <v>0.37755102000000001</v>
      </c>
      <c r="O263" s="5">
        <v>53700000</v>
      </c>
    </row>
    <row r="264" spans="1:15" x14ac:dyDescent="0.25">
      <c r="A264" s="5">
        <v>263</v>
      </c>
      <c r="B264" s="5">
        <v>3</v>
      </c>
      <c r="C264" s="5" t="s">
        <v>15</v>
      </c>
      <c r="D264" s="5" t="s">
        <v>16</v>
      </c>
      <c r="E264" s="6">
        <v>9200000</v>
      </c>
      <c r="F264" s="6">
        <v>34300000</v>
      </c>
      <c r="G264" s="5">
        <v>18</v>
      </c>
      <c r="H264" s="5">
        <v>523</v>
      </c>
      <c r="I264" s="5">
        <v>25600000</v>
      </c>
      <c r="J264" s="5">
        <v>4000000</v>
      </c>
      <c r="K264" s="5">
        <v>29100000</v>
      </c>
      <c r="L264" s="5">
        <v>8800000</v>
      </c>
      <c r="M264" s="5" t="s">
        <v>20</v>
      </c>
      <c r="N264" s="5">
        <v>0.26822157400000002</v>
      </c>
      <c r="O264" s="5">
        <v>76700000</v>
      </c>
    </row>
    <row r="265" spans="1:15" x14ac:dyDescent="0.25">
      <c r="A265" s="5">
        <v>264</v>
      </c>
      <c r="B265" s="5">
        <v>5</v>
      </c>
      <c r="C265" s="5" t="s">
        <v>18</v>
      </c>
      <c r="D265" s="5" t="s">
        <v>16</v>
      </c>
      <c r="E265" s="6">
        <v>9500000</v>
      </c>
      <c r="F265" s="6">
        <v>22200000</v>
      </c>
      <c r="G265" s="5">
        <v>20</v>
      </c>
      <c r="H265" s="5">
        <v>352</v>
      </c>
      <c r="I265" s="5">
        <v>24500000</v>
      </c>
      <c r="J265" s="5">
        <v>0</v>
      </c>
      <c r="K265" s="5">
        <v>30800000</v>
      </c>
      <c r="L265" s="5">
        <v>7000000</v>
      </c>
      <c r="M265" s="5" t="s">
        <v>20</v>
      </c>
      <c r="N265" s="5">
        <v>0.42792792800000001</v>
      </c>
      <c r="O265" s="5">
        <v>71800000</v>
      </c>
    </row>
    <row r="266" spans="1:15" x14ac:dyDescent="0.25">
      <c r="A266" s="5">
        <v>265</v>
      </c>
      <c r="B266" s="5">
        <v>5</v>
      </c>
      <c r="C266" s="5" t="s">
        <v>15</v>
      </c>
      <c r="D266" s="5" t="s">
        <v>19</v>
      </c>
      <c r="E266" s="6">
        <v>3800000</v>
      </c>
      <c r="F266" s="6">
        <v>14400000</v>
      </c>
      <c r="G266" s="5">
        <v>2</v>
      </c>
      <c r="H266" s="5">
        <v>345</v>
      </c>
      <c r="I266" s="5">
        <v>3300000</v>
      </c>
      <c r="J266" s="5">
        <v>800000</v>
      </c>
      <c r="K266" s="5">
        <v>13000000</v>
      </c>
      <c r="L266" s="5">
        <v>4700000</v>
      </c>
      <c r="M266" s="5" t="s">
        <v>17</v>
      </c>
      <c r="N266" s="5">
        <v>0.26388888900000002</v>
      </c>
      <c r="O266" s="5">
        <v>25600000</v>
      </c>
    </row>
    <row r="267" spans="1:15" x14ac:dyDescent="0.25">
      <c r="A267" s="5">
        <v>266</v>
      </c>
      <c r="B267" s="5">
        <v>0</v>
      </c>
      <c r="C267" s="5" t="s">
        <v>15</v>
      </c>
      <c r="D267" s="5" t="s">
        <v>16</v>
      </c>
      <c r="E267" s="6">
        <v>8300000</v>
      </c>
      <c r="F267" s="6">
        <v>19400000</v>
      </c>
      <c r="G267" s="5">
        <v>18</v>
      </c>
      <c r="H267" s="5">
        <v>649</v>
      </c>
      <c r="I267" s="5">
        <v>2500000</v>
      </c>
      <c r="J267" s="5">
        <v>16100000</v>
      </c>
      <c r="K267" s="5">
        <v>24300000</v>
      </c>
      <c r="L267" s="5">
        <v>11300000</v>
      </c>
      <c r="M267" s="5" t="s">
        <v>17</v>
      </c>
      <c r="N267" s="5">
        <v>0.42783505199999999</v>
      </c>
      <c r="O267" s="5">
        <v>62500000</v>
      </c>
    </row>
    <row r="268" spans="1:15" x14ac:dyDescent="0.25">
      <c r="A268" s="5">
        <v>267</v>
      </c>
      <c r="B268" s="5">
        <v>2</v>
      </c>
      <c r="C268" s="5" t="s">
        <v>15</v>
      </c>
      <c r="D268" s="5" t="s">
        <v>19</v>
      </c>
      <c r="E268" s="6">
        <v>2800000</v>
      </c>
      <c r="F268" s="6">
        <v>7400000</v>
      </c>
      <c r="G268" s="5">
        <v>18</v>
      </c>
      <c r="H268" s="5">
        <v>666</v>
      </c>
      <c r="I268" s="5">
        <v>100000</v>
      </c>
      <c r="J268" s="5">
        <v>2300000</v>
      </c>
      <c r="K268" s="5">
        <v>6300000</v>
      </c>
      <c r="L268" s="5">
        <v>3400000</v>
      </c>
      <c r="M268" s="5" t="s">
        <v>17</v>
      </c>
      <c r="N268" s="5">
        <v>0.37837837800000002</v>
      </c>
      <c r="O268" s="5">
        <v>14900000</v>
      </c>
    </row>
    <row r="269" spans="1:15" x14ac:dyDescent="0.25">
      <c r="A269" s="5">
        <v>268</v>
      </c>
      <c r="B269" s="5">
        <v>0</v>
      </c>
      <c r="C269" s="5" t="s">
        <v>15</v>
      </c>
      <c r="D269" s="5" t="s">
        <v>16</v>
      </c>
      <c r="E269" s="6">
        <v>8600000</v>
      </c>
      <c r="F269" s="6">
        <v>20900000</v>
      </c>
      <c r="G269" s="5">
        <v>10</v>
      </c>
      <c r="H269" s="5">
        <v>813</v>
      </c>
      <c r="I269" s="5">
        <v>11300000</v>
      </c>
      <c r="J269" s="5">
        <v>11900000</v>
      </c>
      <c r="K269" s="5">
        <v>26000000</v>
      </c>
      <c r="L269" s="5">
        <v>4800000</v>
      </c>
      <c r="M269" s="5" t="s">
        <v>17</v>
      </c>
      <c r="N269" s="5">
        <v>0.41148325400000002</v>
      </c>
      <c r="O269" s="5">
        <v>62600000</v>
      </c>
    </row>
    <row r="270" spans="1:15" x14ac:dyDescent="0.25">
      <c r="A270" s="5">
        <v>269</v>
      </c>
      <c r="B270" s="5">
        <v>0</v>
      </c>
      <c r="C270" s="5" t="s">
        <v>18</v>
      </c>
      <c r="D270" s="5" t="s">
        <v>16</v>
      </c>
      <c r="E270" s="6">
        <v>5400000</v>
      </c>
      <c r="F270" s="6">
        <v>16800000</v>
      </c>
      <c r="G270" s="5">
        <v>10</v>
      </c>
      <c r="H270" s="5">
        <v>599</v>
      </c>
      <c r="I270" s="5">
        <v>5300000</v>
      </c>
      <c r="J270" s="5">
        <v>7400000</v>
      </c>
      <c r="K270" s="5">
        <v>14500000</v>
      </c>
      <c r="L270" s="5">
        <v>7600000</v>
      </c>
      <c r="M270" s="5" t="s">
        <v>17</v>
      </c>
      <c r="N270" s="5">
        <v>0.321428571</v>
      </c>
      <c r="O270" s="5">
        <v>40200000</v>
      </c>
    </row>
    <row r="271" spans="1:15" x14ac:dyDescent="0.25">
      <c r="A271" s="5">
        <v>270</v>
      </c>
      <c r="B271" s="5">
        <v>5</v>
      </c>
      <c r="C271" s="5" t="s">
        <v>15</v>
      </c>
      <c r="D271" s="5" t="s">
        <v>19</v>
      </c>
      <c r="E271" s="6">
        <v>4200000</v>
      </c>
      <c r="F271" s="6">
        <v>9400000</v>
      </c>
      <c r="G271" s="5">
        <v>6</v>
      </c>
      <c r="H271" s="5">
        <v>678</v>
      </c>
      <c r="I271" s="5">
        <v>4700000</v>
      </c>
      <c r="J271" s="5">
        <v>5500000</v>
      </c>
      <c r="K271" s="5">
        <v>9900000</v>
      </c>
      <c r="L271" s="5">
        <v>5700000</v>
      </c>
      <c r="M271" s="5" t="s">
        <v>17</v>
      </c>
      <c r="N271" s="5">
        <v>0.44680851100000002</v>
      </c>
      <c r="O271" s="5">
        <v>30000000</v>
      </c>
    </row>
    <row r="272" spans="1:15" x14ac:dyDescent="0.25">
      <c r="A272" s="5">
        <v>271</v>
      </c>
      <c r="B272" s="5">
        <v>5</v>
      </c>
      <c r="C272" s="5" t="s">
        <v>18</v>
      </c>
      <c r="D272" s="5" t="s">
        <v>16</v>
      </c>
      <c r="E272" s="6">
        <v>5200000</v>
      </c>
      <c r="F272" s="6">
        <v>12200000</v>
      </c>
      <c r="G272" s="5">
        <v>20</v>
      </c>
      <c r="H272" s="5">
        <v>513</v>
      </c>
      <c r="I272" s="5">
        <v>13400000</v>
      </c>
      <c r="J272" s="5">
        <v>2000000</v>
      </c>
      <c r="K272" s="5">
        <v>16800000</v>
      </c>
      <c r="L272" s="5">
        <v>5400000</v>
      </c>
      <c r="M272" s="5" t="s">
        <v>20</v>
      </c>
      <c r="N272" s="5">
        <v>0.42622950799999998</v>
      </c>
      <c r="O272" s="5">
        <v>42800000</v>
      </c>
    </row>
    <row r="273" spans="1:15" x14ac:dyDescent="0.25">
      <c r="A273" s="5">
        <v>272</v>
      </c>
      <c r="B273" s="5">
        <v>5</v>
      </c>
      <c r="C273" s="5" t="s">
        <v>15</v>
      </c>
      <c r="D273" s="5" t="s">
        <v>16</v>
      </c>
      <c r="E273" s="6">
        <v>9400000</v>
      </c>
      <c r="F273" s="6">
        <v>27900000</v>
      </c>
      <c r="G273" s="5">
        <v>4</v>
      </c>
      <c r="H273" s="5">
        <v>870</v>
      </c>
      <c r="I273" s="5">
        <v>1100000</v>
      </c>
      <c r="J273" s="5">
        <v>200000</v>
      </c>
      <c r="K273" s="5">
        <v>29500000</v>
      </c>
      <c r="L273" s="5">
        <v>10400000</v>
      </c>
      <c r="M273" s="5" t="s">
        <v>17</v>
      </c>
      <c r="N273" s="5">
        <v>0.33691756299999998</v>
      </c>
      <c r="O273" s="5">
        <v>50600000</v>
      </c>
    </row>
    <row r="274" spans="1:15" x14ac:dyDescent="0.25">
      <c r="A274" s="5">
        <v>273</v>
      </c>
      <c r="B274" s="5">
        <v>3</v>
      </c>
      <c r="C274" s="5" t="s">
        <v>15</v>
      </c>
      <c r="D274" s="5" t="s">
        <v>16</v>
      </c>
      <c r="E274" s="6">
        <v>8800000</v>
      </c>
      <c r="F274" s="6">
        <v>20400000</v>
      </c>
      <c r="G274" s="5">
        <v>8</v>
      </c>
      <c r="H274" s="5">
        <v>483</v>
      </c>
      <c r="I274" s="5">
        <v>3200000</v>
      </c>
      <c r="J274" s="5">
        <v>11400000</v>
      </c>
      <c r="K274" s="5">
        <v>28200000</v>
      </c>
      <c r="L274" s="5">
        <v>11800000</v>
      </c>
      <c r="M274" s="5" t="s">
        <v>20</v>
      </c>
      <c r="N274" s="5">
        <v>0.43137254899999999</v>
      </c>
      <c r="O274" s="5">
        <v>63400000</v>
      </c>
    </row>
    <row r="275" spans="1:15" x14ac:dyDescent="0.25">
      <c r="A275" s="5">
        <v>274</v>
      </c>
      <c r="B275" s="5">
        <v>1</v>
      </c>
      <c r="C275" s="5" t="s">
        <v>15</v>
      </c>
      <c r="D275" s="5" t="s">
        <v>19</v>
      </c>
      <c r="E275" s="6">
        <v>5900000</v>
      </c>
      <c r="F275" s="6">
        <v>16700000</v>
      </c>
      <c r="G275" s="5">
        <v>16</v>
      </c>
      <c r="H275" s="5">
        <v>308</v>
      </c>
      <c r="I275" s="5">
        <v>5800000</v>
      </c>
      <c r="J275" s="5">
        <v>8800000</v>
      </c>
      <c r="K275" s="5">
        <v>19100000</v>
      </c>
      <c r="L275" s="5">
        <v>5300000</v>
      </c>
      <c r="M275" s="5" t="s">
        <v>20</v>
      </c>
      <c r="N275" s="5">
        <v>0.353293413</v>
      </c>
      <c r="O275" s="5">
        <v>44900000</v>
      </c>
    </row>
    <row r="276" spans="1:15" x14ac:dyDescent="0.25">
      <c r="A276" s="5">
        <v>275</v>
      </c>
      <c r="B276" s="5">
        <v>3</v>
      </c>
      <c r="C276" s="5" t="s">
        <v>15</v>
      </c>
      <c r="D276" s="5" t="s">
        <v>19</v>
      </c>
      <c r="E276" s="6">
        <v>1700000</v>
      </c>
      <c r="F276" s="6">
        <v>4900000</v>
      </c>
      <c r="G276" s="5">
        <v>16</v>
      </c>
      <c r="H276" s="5">
        <v>591</v>
      </c>
      <c r="I276" s="5">
        <v>4700000</v>
      </c>
      <c r="J276" s="5">
        <v>1000000</v>
      </c>
      <c r="K276" s="5">
        <v>4300000</v>
      </c>
      <c r="L276" s="5">
        <v>1400000</v>
      </c>
      <c r="M276" s="5" t="s">
        <v>17</v>
      </c>
      <c r="N276" s="5">
        <v>0.346938776</v>
      </c>
      <c r="O276" s="5">
        <v>13100000</v>
      </c>
    </row>
    <row r="277" spans="1:15" x14ac:dyDescent="0.25">
      <c r="A277" s="5">
        <v>276</v>
      </c>
      <c r="B277" s="5">
        <v>1</v>
      </c>
      <c r="C277" s="5" t="s">
        <v>18</v>
      </c>
      <c r="D277" s="5" t="s">
        <v>16</v>
      </c>
      <c r="E277" s="6">
        <v>7000000</v>
      </c>
      <c r="F277" s="6">
        <v>23000000</v>
      </c>
      <c r="G277" s="5">
        <v>10</v>
      </c>
      <c r="H277" s="5">
        <v>886</v>
      </c>
      <c r="I277" s="5">
        <v>14000000</v>
      </c>
      <c r="J277" s="5">
        <v>3700000</v>
      </c>
      <c r="K277" s="5">
        <v>26700000</v>
      </c>
      <c r="L277" s="5">
        <v>3600000</v>
      </c>
      <c r="M277" s="5" t="s">
        <v>17</v>
      </c>
      <c r="N277" s="5">
        <v>0.30434782599999999</v>
      </c>
      <c r="O277" s="5">
        <v>55000000</v>
      </c>
    </row>
    <row r="278" spans="1:15" x14ac:dyDescent="0.25">
      <c r="A278" s="5">
        <v>277</v>
      </c>
      <c r="B278" s="5">
        <v>4</v>
      </c>
      <c r="C278" s="5" t="s">
        <v>18</v>
      </c>
      <c r="D278" s="5" t="s">
        <v>16</v>
      </c>
      <c r="E278" s="6">
        <v>1700000</v>
      </c>
      <c r="F278" s="6">
        <v>4000000</v>
      </c>
      <c r="G278" s="5">
        <v>6</v>
      </c>
      <c r="H278" s="5">
        <v>829</v>
      </c>
      <c r="I278" s="5">
        <v>0</v>
      </c>
      <c r="J278" s="5">
        <v>1600000</v>
      </c>
      <c r="K278" s="5">
        <v>5200000</v>
      </c>
      <c r="L278" s="5">
        <v>1700000</v>
      </c>
      <c r="M278" s="5" t="s">
        <v>17</v>
      </c>
      <c r="N278" s="5">
        <v>0.42499999999999999</v>
      </c>
      <c r="O278" s="5">
        <v>10200000</v>
      </c>
    </row>
    <row r="279" spans="1:15" x14ac:dyDescent="0.25">
      <c r="A279" s="5">
        <v>278</v>
      </c>
      <c r="B279" s="5">
        <v>0</v>
      </c>
      <c r="C279" s="5" t="s">
        <v>18</v>
      </c>
      <c r="D279" s="5" t="s">
        <v>16</v>
      </c>
      <c r="E279" s="6">
        <v>1500000</v>
      </c>
      <c r="F279" s="6">
        <v>4900000</v>
      </c>
      <c r="G279" s="5">
        <v>12</v>
      </c>
      <c r="H279" s="5">
        <v>651</v>
      </c>
      <c r="I279" s="5">
        <v>1600000</v>
      </c>
      <c r="J279" s="5">
        <v>2800000</v>
      </c>
      <c r="K279" s="5">
        <v>4600000</v>
      </c>
      <c r="L279" s="5">
        <v>800000</v>
      </c>
      <c r="M279" s="5" t="s">
        <v>17</v>
      </c>
      <c r="N279" s="5">
        <v>0.30612244900000002</v>
      </c>
      <c r="O279" s="5">
        <v>11300000</v>
      </c>
    </row>
    <row r="280" spans="1:15" x14ac:dyDescent="0.25">
      <c r="A280" s="5">
        <v>279</v>
      </c>
      <c r="B280" s="5">
        <v>4</v>
      </c>
      <c r="C280" s="5" t="s">
        <v>18</v>
      </c>
      <c r="D280" s="5" t="s">
        <v>16</v>
      </c>
      <c r="E280" s="6">
        <v>2000000</v>
      </c>
      <c r="F280" s="6">
        <v>4700000</v>
      </c>
      <c r="G280" s="5">
        <v>18</v>
      </c>
      <c r="H280" s="5">
        <v>733</v>
      </c>
      <c r="I280" s="5">
        <v>3700000</v>
      </c>
      <c r="J280" s="5">
        <v>3700000</v>
      </c>
      <c r="K280" s="5">
        <v>7000000</v>
      </c>
      <c r="L280" s="5">
        <v>2800000</v>
      </c>
      <c r="M280" s="5" t="s">
        <v>17</v>
      </c>
      <c r="N280" s="5">
        <v>0.42553191499999998</v>
      </c>
      <c r="O280" s="5">
        <v>19200000</v>
      </c>
    </row>
    <row r="281" spans="1:15" x14ac:dyDescent="0.25">
      <c r="A281" s="5">
        <v>280</v>
      </c>
      <c r="B281" s="5">
        <v>5</v>
      </c>
      <c r="C281" s="5" t="s">
        <v>15</v>
      </c>
      <c r="D281" s="5" t="s">
        <v>19</v>
      </c>
      <c r="E281" s="6">
        <v>3900000</v>
      </c>
      <c r="F281" s="6">
        <v>15500000</v>
      </c>
      <c r="G281" s="5">
        <v>12</v>
      </c>
      <c r="H281" s="5">
        <v>433</v>
      </c>
      <c r="I281" s="5">
        <v>9500000</v>
      </c>
      <c r="J281" s="5">
        <v>5400000</v>
      </c>
      <c r="K281" s="5">
        <v>7900000</v>
      </c>
      <c r="L281" s="5">
        <v>4600000</v>
      </c>
      <c r="M281" s="5" t="s">
        <v>20</v>
      </c>
      <c r="N281" s="5">
        <v>0.251612903</v>
      </c>
      <c r="O281" s="5">
        <v>31300000</v>
      </c>
    </row>
    <row r="282" spans="1:15" x14ac:dyDescent="0.25">
      <c r="A282" s="5">
        <v>281</v>
      </c>
      <c r="B282" s="5">
        <v>1</v>
      </c>
      <c r="C282" s="5" t="s">
        <v>15</v>
      </c>
      <c r="D282" s="5" t="s">
        <v>19</v>
      </c>
      <c r="E282" s="6">
        <v>900000</v>
      </c>
      <c r="F282" s="6">
        <v>3600000</v>
      </c>
      <c r="G282" s="5">
        <v>14</v>
      </c>
      <c r="H282" s="5">
        <v>713</v>
      </c>
      <c r="I282" s="5">
        <v>1300000</v>
      </c>
      <c r="J282" s="5">
        <v>1000000</v>
      </c>
      <c r="K282" s="5">
        <v>1800000</v>
      </c>
      <c r="L282" s="5">
        <v>1200000</v>
      </c>
      <c r="M282" s="5" t="s">
        <v>17</v>
      </c>
      <c r="N282" s="5">
        <v>0.25</v>
      </c>
      <c r="O282" s="5">
        <v>6200000</v>
      </c>
    </row>
    <row r="283" spans="1:15" x14ac:dyDescent="0.25">
      <c r="A283" s="5">
        <v>282</v>
      </c>
      <c r="B283" s="5">
        <v>1</v>
      </c>
      <c r="C283" s="5" t="s">
        <v>15</v>
      </c>
      <c r="D283" s="5" t="s">
        <v>16</v>
      </c>
      <c r="E283" s="6">
        <v>6900000</v>
      </c>
      <c r="F283" s="6">
        <v>22500000</v>
      </c>
      <c r="G283" s="5">
        <v>18</v>
      </c>
      <c r="H283" s="5">
        <v>403</v>
      </c>
      <c r="I283" s="5">
        <v>800000</v>
      </c>
      <c r="J283" s="5">
        <v>8400000</v>
      </c>
      <c r="K283" s="5">
        <v>16900000</v>
      </c>
      <c r="L283" s="5">
        <v>6300000</v>
      </c>
      <c r="M283" s="5" t="s">
        <v>20</v>
      </c>
      <c r="N283" s="5">
        <v>0.306666667</v>
      </c>
      <c r="O283" s="5">
        <v>39300000</v>
      </c>
    </row>
    <row r="284" spans="1:15" x14ac:dyDescent="0.25">
      <c r="A284" s="5">
        <v>283</v>
      </c>
      <c r="B284" s="5">
        <v>0</v>
      </c>
      <c r="C284" s="5" t="s">
        <v>15</v>
      </c>
      <c r="D284" s="5" t="s">
        <v>19</v>
      </c>
      <c r="E284" s="6">
        <v>2800000</v>
      </c>
      <c r="F284" s="6">
        <v>7800000</v>
      </c>
      <c r="G284" s="5">
        <v>10</v>
      </c>
      <c r="H284" s="5">
        <v>405</v>
      </c>
      <c r="I284" s="5">
        <v>7800000</v>
      </c>
      <c r="J284" s="5">
        <v>2500000</v>
      </c>
      <c r="K284" s="5">
        <v>7100000</v>
      </c>
      <c r="L284" s="5">
        <v>3400000</v>
      </c>
      <c r="M284" s="5" t="s">
        <v>20</v>
      </c>
      <c r="N284" s="5">
        <v>0.35897435900000002</v>
      </c>
      <c r="O284" s="5">
        <v>23600000</v>
      </c>
    </row>
    <row r="285" spans="1:15" x14ac:dyDescent="0.25">
      <c r="A285" s="5">
        <v>284</v>
      </c>
      <c r="B285" s="5">
        <v>3</v>
      </c>
      <c r="C285" s="5" t="s">
        <v>15</v>
      </c>
      <c r="D285" s="5" t="s">
        <v>19</v>
      </c>
      <c r="E285" s="6">
        <v>6800000</v>
      </c>
      <c r="F285" s="6">
        <v>19900000</v>
      </c>
      <c r="G285" s="5">
        <v>10</v>
      </c>
      <c r="H285" s="5">
        <v>516</v>
      </c>
      <c r="I285" s="5">
        <v>16000000</v>
      </c>
      <c r="J285" s="5">
        <v>6000000</v>
      </c>
      <c r="K285" s="5">
        <v>26000000</v>
      </c>
      <c r="L285" s="5">
        <v>8500000</v>
      </c>
      <c r="M285" s="5" t="s">
        <v>20</v>
      </c>
      <c r="N285" s="5">
        <v>0.34170854299999998</v>
      </c>
      <c r="O285" s="5">
        <v>63300000</v>
      </c>
    </row>
    <row r="286" spans="1:15" x14ac:dyDescent="0.25">
      <c r="A286" s="5">
        <v>285</v>
      </c>
      <c r="B286" s="5">
        <v>4</v>
      </c>
      <c r="C286" s="5" t="s">
        <v>18</v>
      </c>
      <c r="D286" s="5" t="s">
        <v>19</v>
      </c>
      <c r="E286" s="6">
        <v>600000</v>
      </c>
      <c r="F286" s="6">
        <v>1800000</v>
      </c>
      <c r="G286" s="5">
        <v>8</v>
      </c>
      <c r="H286" s="5">
        <v>417</v>
      </c>
      <c r="I286" s="5">
        <v>1700000</v>
      </c>
      <c r="J286" s="5">
        <v>700000</v>
      </c>
      <c r="K286" s="5">
        <v>1800000</v>
      </c>
      <c r="L286" s="5">
        <v>800000</v>
      </c>
      <c r="M286" s="5" t="s">
        <v>20</v>
      </c>
      <c r="N286" s="5">
        <v>0.33333333300000001</v>
      </c>
      <c r="O286" s="5">
        <v>5600000</v>
      </c>
    </row>
    <row r="287" spans="1:15" x14ac:dyDescent="0.25">
      <c r="A287" s="5">
        <v>286</v>
      </c>
      <c r="B287" s="5">
        <v>1</v>
      </c>
      <c r="C287" s="5" t="s">
        <v>18</v>
      </c>
      <c r="D287" s="5" t="s">
        <v>16</v>
      </c>
      <c r="E287" s="6">
        <v>4700000</v>
      </c>
      <c r="F287" s="6">
        <v>14000000</v>
      </c>
      <c r="G287" s="5">
        <v>6</v>
      </c>
      <c r="H287" s="5">
        <v>468</v>
      </c>
      <c r="I287" s="5">
        <v>11300000</v>
      </c>
      <c r="J287" s="5">
        <v>1800000</v>
      </c>
      <c r="K287" s="5">
        <v>10600000</v>
      </c>
      <c r="L287" s="5">
        <v>4600000</v>
      </c>
      <c r="M287" s="5" t="s">
        <v>20</v>
      </c>
      <c r="N287" s="5">
        <v>0.33571428599999997</v>
      </c>
      <c r="O287" s="5">
        <v>33000000</v>
      </c>
    </row>
    <row r="288" spans="1:15" x14ac:dyDescent="0.25">
      <c r="A288" s="5">
        <v>287</v>
      </c>
      <c r="B288" s="5">
        <v>5</v>
      </c>
      <c r="C288" s="5" t="s">
        <v>15</v>
      </c>
      <c r="D288" s="5" t="s">
        <v>19</v>
      </c>
      <c r="E288" s="6">
        <v>3000000</v>
      </c>
      <c r="F288" s="6">
        <v>11800000</v>
      </c>
      <c r="G288" s="5">
        <v>10</v>
      </c>
      <c r="H288" s="5">
        <v>672</v>
      </c>
      <c r="I288" s="5">
        <v>8700000</v>
      </c>
      <c r="J288" s="5">
        <v>3600000</v>
      </c>
      <c r="K288" s="5">
        <v>9800000</v>
      </c>
      <c r="L288" s="5">
        <v>4100000</v>
      </c>
      <c r="M288" s="5" t="s">
        <v>17</v>
      </c>
      <c r="N288" s="5">
        <v>0.25423728800000001</v>
      </c>
      <c r="O288" s="5">
        <v>29200000</v>
      </c>
    </row>
    <row r="289" spans="1:15" x14ac:dyDescent="0.25">
      <c r="A289" s="5">
        <v>288</v>
      </c>
      <c r="B289" s="5">
        <v>5</v>
      </c>
      <c r="C289" s="5" t="s">
        <v>18</v>
      </c>
      <c r="D289" s="5" t="s">
        <v>16</v>
      </c>
      <c r="E289" s="6">
        <v>4000000</v>
      </c>
      <c r="F289" s="6">
        <v>13900000</v>
      </c>
      <c r="G289" s="5">
        <v>6</v>
      </c>
      <c r="H289" s="5">
        <v>530</v>
      </c>
      <c r="I289" s="5">
        <v>6000000</v>
      </c>
      <c r="J289" s="5">
        <v>5600000</v>
      </c>
      <c r="K289" s="5">
        <v>12500000</v>
      </c>
      <c r="L289" s="5">
        <v>6000000</v>
      </c>
      <c r="M289" s="5" t="s">
        <v>20</v>
      </c>
      <c r="N289" s="5">
        <v>0.28776978399999997</v>
      </c>
      <c r="O289" s="5">
        <v>34100000</v>
      </c>
    </row>
    <row r="290" spans="1:15" x14ac:dyDescent="0.25">
      <c r="A290" s="5">
        <v>289</v>
      </c>
      <c r="B290" s="5">
        <v>1</v>
      </c>
      <c r="C290" s="5" t="s">
        <v>18</v>
      </c>
      <c r="D290" s="5" t="s">
        <v>19</v>
      </c>
      <c r="E290" s="6">
        <v>3100000</v>
      </c>
      <c r="F290" s="6">
        <v>11300000</v>
      </c>
      <c r="G290" s="5">
        <v>14</v>
      </c>
      <c r="H290" s="5">
        <v>824</v>
      </c>
      <c r="I290" s="5">
        <v>3700000</v>
      </c>
      <c r="J290" s="5">
        <v>6000000</v>
      </c>
      <c r="K290" s="5">
        <v>11000000</v>
      </c>
      <c r="L290" s="5">
        <v>4400000</v>
      </c>
      <c r="M290" s="5" t="s">
        <v>17</v>
      </c>
      <c r="N290" s="5">
        <v>0.27433628300000001</v>
      </c>
      <c r="O290" s="5">
        <v>28200000</v>
      </c>
    </row>
    <row r="291" spans="1:15" x14ac:dyDescent="0.25">
      <c r="A291" s="5">
        <v>290</v>
      </c>
      <c r="B291" s="5">
        <v>1</v>
      </c>
      <c r="C291" s="5" t="s">
        <v>18</v>
      </c>
      <c r="D291" s="5" t="s">
        <v>19</v>
      </c>
      <c r="E291" s="6">
        <v>7700000</v>
      </c>
      <c r="F291" s="6">
        <v>25500000</v>
      </c>
      <c r="G291" s="5">
        <v>12</v>
      </c>
      <c r="H291" s="5">
        <v>549</v>
      </c>
      <c r="I291" s="5">
        <v>18100000</v>
      </c>
      <c r="J291" s="5">
        <v>10600000</v>
      </c>
      <c r="K291" s="5">
        <v>20500000</v>
      </c>
      <c r="L291" s="5">
        <v>7000000</v>
      </c>
      <c r="M291" s="5" t="s">
        <v>20</v>
      </c>
      <c r="N291" s="5">
        <v>0.30196078399999998</v>
      </c>
      <c r="O291" s="5">
        <v>63900000</v>
      </c>
    </row>
    <row r="292" spans="1:15" x14ac:dyDescent="0.25">
      <c r="A292" s="5">
        <v>291</v>
      </c>
      <c r="B292" s="5">
        <v>5</v>
      </c>
      <c r="C292" s="5" t="s">
        <v>18</v>
      </c>
      <c r="D292" s="5" t="s">
        <v>19</v>
      </c>
      <c r="E292" s="6">
        <v>4300000</v>
      </c>
      <c r="F292" s="6">
        <v>9300000</v>
      </c>
      <c r="G292" s="5">
        <v>10</v>
      </c>
      <c r="H292" s="5">
        <v>450</v>
      </c>
      <c r="I292" s="5">
        <v>2100000</v>
      </c>
      <c r="J292" s="5">
        <v>6700000</v>
      </c>
      <c r="K292" s="5">
        <v>10000000</v>
      </c>
      <c r="L292" s="5">
        <v>4100000</v>
      </c>
      <c r="M292" s="5" t="s">
        <v>20</v>
      </c>
      <c r="N292" s="5">
        <v>0.46236559100000002</v>
      </c>
      <c r="O292" s="5">
        <v>27200000</v>
      </c>
    </row>
    <row r="293" spans="1:15" x14ac:dyDescent="0.25">
      <c r="A293" s="5">
        <v>292</v>
      </c>
      <c r="B293" s="5">
        <v>1</v>
      </c>
      <c r="C293" s="5" t="s">
        <v>15</v>
      </c>
      <c r="D293" s="5" t="s">
        <v>19</v>
      </c>
      <c r="E293" s="6">
        <v>5800000</v>
      </c>
      <c r="F293" s="6">
        <v>19500000</v>
      </c>
      <c r="G293" s="5">
        <v>20</v>
      </c>
      <c r="H293" s="5">
        <v>431</v>
      </c>
      <c r="I293" s="5">
        <v>13800000</v>
      </c>
      <c r="J293" s="5">
        <v>5000000</v>
      </c>
      <c r="K293" s="5">
        <v>15600000</v>
      </c>
      <c r="L293" s="5">
        <v>3300000</v>
      </c>
      <c r="M293" s="5" t="s">
        <v>20</v>
      </c>
      <c r="N293" s="5">
        <v>0.297435897</v>
      </c>
      <c r="O293" s="5">
        <v>43500000</v>
      </c>
    </row>
    <row r="294" spans="1:15" x14ac:dyDescent="0.25">
      <c r="A294" s="5">
        <v>293</v>
      </c>
      <c r="B294" s="5">
        <v>3</v>
      </c>
      <c r="C294" s="5" t="s">
        <v>15</v>
      </c>
      <c r="D294" s="5" t="s">
        <v>19</v>
      </c>
      <c r="E294" s="6">
        <v>3600000</v>
      </c>
      <c r="F294" s="6">
        <v>10700000</v>
      </c>
      <c r="G294" s="5">
        <v>16</v>
      </c>
      <c r="H294" s="5">
        <v>312</v>
      </c>
      <c r="I294" s="5">
        <v>2300000</v>
      </c>
      <c r="J294" s="5">
        <v>1600000</v>
      </c>
      <c r="K294" s="5">
        <v>13100000</v>
      </c>
      <c r="L294" s="5">
        <v>5200000</v>
      </c>
      <c r="M294" s="5" t="s">
        <v>20</v>
      </c>
      <c r="N294" s="5">
        <v>0.33644859799999999</v>
      </c>
      <c r="O294" s="5">
        <v>25800000</v>
      </c>
    </row>
    <row r="295" spans="1:15" x14ac:dyDescent="0.25">
      <c r="A295" s="5">
        <v>294</v>
      </c>
      <c r="B295" s="5">
        <v>0</v>
      </c>
      <c r="C295" s="5" t="s">
        <v>18</v>
      </c>
      <c r="D295" s="5" t="s">
        <v>19</v>
      </c>
      <c r="E295" s="6">
        <v>2900000</v>
      </c>
      <c r="F295" s="6">
        <v>7600000</v>
      </c>
      <c r="G295" s="5">
        <v>8</v>
      </c>
      <c r="H295" s="5">
        <v>320</v>
      </c>
      <c r="I295" s="5">
        <v>8000000</v>
      </c>
      <c r="J295" s="5">
        <v>5600000</v>
      </c>
      <c r="K295" s="5">
        <v>9600000</v>
      </c>
      <c r="L295" s="5">
        <v>3100000</v>
      </c>
      <c r="M295" s="5" t="s">
        <v>20</v>
      </c>
      <c r="N295" s="5">
        <v>0.381578947</v>
      </c>
      <c r="O295" s="5">
        <v>29200000</v>
      </c>
    </row>
    <row r="296" spans="1:15" x14ac:dyDescent="0.25">
      <c r="A296" s="5">
        <v>295</v>
      </c>
      <c r="B296" s="5">
        <v>0</v>
      </c>
      <c r="C296" s="5" t="s">
        <v>15</v>
      </c>
      <c r="D296" s="5" t="s">
        <v>16</v>
      </c>
      <c r="E296" s="6">
        <v>8800000</v>
      </c>
      <c r="F296" s="6">
        <v>20200000</v>
      </c>
      <c r="G296" s="5">
        <v>4</v>
      </c>
      <c r="H296" s="5">
        <v>433</v>
      </c>
      <c r="I296" s="5">
        <v>16000000</v>
      </c>
      <c r="J296" s="5">
        <v>4200000</v>
      </c>
      <c r="K296" s="5">
        <v>30500000</v>
      </c>
      <c r="L296" s="5">
        <v>12400000</v>
      </c>
      <c r="M296" s="5" t="s">
        <v>20</v>
      </c>
      <c r="N296" s="5">
        <v>0.43564356399999998</v>
      </c>
      <c r="O296" s="5">
        <v>71900000</v>
      </c>
    </row>
    <row r="297" spans="1:15" x14ac:dyDescent="0.25">
      <c r="A297" s="5">
        <v>296</v>
      </c>
      <c r="B297" s="5">
        <v>1</v>
      </c>
      <c r="C297" s="5" t="s">
        <v>18</v>
      </c>
      <c r="D297" s="5" t="s">
        <v>19</v>
      </c>
      <c r="E297" s="6">
        <v>300000</v>
      </c>
      <c r="F297" s="6">
        <v>1000000</v>
      </c>
      <c r="G297" s="5">
        <v>10</v>
      </c>
      <c r="H297" s="5">
        <v>431</v>
      </c>
      <c r="I297" s="5">
        <v>400000</v>
      </c>
      <c r="J297" s="5">
        <v>500000</v>
      </c>
      <c r="K297" s="5">
        <v>900000</v>
      </c>
      <c r="L297" s="5">
        <v>100000</v>
      </c>
      <c r="M297" s="5" t="s">
        <v>20</v>
      </c>
      <c r="N297" s="5">
        <v>0.3</v>
      </c>
      <c r="O297" s="5">
        <v>2200000</v>
      </c>
    </row>
    <row r="298" spans="1:15" x14ac:dyDescent="0.25">
      <c r="A298" s="5">
        <v>297</v>
      </c>
      <c r="B298" s="5">
        <v>5</v>
      </c>
      <c r="C298" s="5" t="s">
        <v>18</v>
      </c>
      <c r="D298" s="5" t="s">
        <v>19</v>
      </c>
      <c r="E298" s="6">
        <v>8600000</v>
      </c>
      <c r="F298" s="6">
        <v>28900000</v>
      </c>
      <c r="G298" s="5">
        <v>8</v>
      </c>
      <c r="H298" s="5">
        <v>516</v>
      </c>
      <c r="I298" s="5">
        <v>9900000</v>
      </c>
      <c r="J298" s="5">
        <v>1800000</v>
      </c>
      <c r="K298" s="5">
        <v>30200000</v>
      </c>
      <c r="L298" s="5">
        <v>6800000</v>
      </c>
      <c r="M298" s="5" t="s">
        <v>20</v>
      </c>
      <c r="N298" s="5">
        <v>0.297577855</v>
      </c>
      <c r="O298" s="5">
        <v>57300000</v>
      </c>
    </row>
    <row r="299" spans="1:15" x14ac:dyDescent="0.25">
      <c r="A299" s="5">
        <v>298</v>
      </c>
      <c r="B299" s="5">
        <v>2</v>
      </c>
      <c r="C299" s="5" t="s">
        <v>18</v>
      </c>
      <c r="D299" s="5" t="s">
        <v>19</v>
      </c>
      <c r="E299" s="6">
        <v>3500000</v>
      </c>
      <c r="F299" s="6">
        <v>12000000</v>
      </c>
      <c r="G299" s="5">
        <v>14</v>
      </c>
      <c r="H299" s="5">
        <v>476</v>
      </c>
      <c r="I299" s="5">
        <v>1100000</v>
      </c>
      <c r="J299" s="5">
        <v>6800000</v>
      </c>
      <c r="K299" s="5">
        <v>12400000</v>
      </c>
      <c r="L299" s="5">
        <v>2900000</v>
      </c>
      <c r="M299" s="5" t="s">
        <v>20</v>
      </c>
      <c r="N299" s="5">
        <v>0.29166666699999999</v>
      </c>
      <c r="O299" s="5">
        <v>26700000</v>
      </c>
    </row>
    <row r="300" spans="1:15" x14ac:dyDescent="0.25">
      <c r="A300" s="5">
        <v>299</v>
      </c>
      <c r="B300" s="5">
        <v>5</v>
      </c>
      <c r="C300" s="5" t="s">
        <v>15</v>
      </c>
      <c r="D300" s="5" t="s">
        <v>16</v>
      </c>
      <c r="E300" s="6">
        <v>800000</v>
      </c>
      <c r="F300" s="6">
        <v>2600000</v>
      </c>
      <c r="G300" s="5">
        <v>6</v>
      </c>
      <c r="H300" s="5">
        <v>560</v>
      </c>
      <c r="I300" s="5">
        <v>100000</v>
      </c>
      <c r="J300" s="5">
        <v>200000</v>
      </c>
      <c r="K300" s="5">
        <v>3000000</v>
      </c>
      <c r="L300" s="5">
        <v>1000000</v>
      </c>
      <c r="M300" s="5" t="s">
        <v>17</v>
      </c>
      <c r="N300" s="5">
        <v>0.30769230800000003</v>
      </c>
      <c r="O300" s="5">
        <v>5100000</v>
      </c>
    </row>
    <row r="301" spans="1:15" x14ac:dyDescent="0.25">
      <c r="A301" s="5">
        <v>300</v>
      </c>
      <c r="B301" s="5">
        <v>2</v>
      </c>
      <c r="C301" s="5" t="s">
        <v>15</v>
      </c>
      <c r="D301" s="5" t="s">
        <v>16</v>
      </c>
      <c r="E301" s="6">
        <v>8000000</v>
      </c>
      <c r="F301" s="6">
        <v>27100000</v>
      </c>
      <c r="G301" s="5">
        <v>12</v>
      </c>
      <c r="H301" s="5">
        <v>674</v>
      </c>
      <c r="I301" s="5">
        <v>14400000</v>
      </c>
      <c r="J301" s="5">
        <v>400000</v>
      </c>
      <c r="K301" s="5">
        <v>25300000</v>
      </c>
      <c r="L301" s="5">
        <v>6400000</v>
      </c>
      <c r="M301" s="5" t="s">
        <v>17</v>
      </c>
      <c r="N301" s="5">
        <v>0.29520295200000002</v>
      </c>
      <c r="O301" s="5">
        <v>54500000</v>
      </c>
    </row>
    <row r="302" spans="1:15" x14ac:dyDescent="0.25">
      <c r="A302" s="5">
        <v>301</v>
      </c>
      <c r="B302" s="5">
        <v>0</v>
      </c>
      <c r="C302" s="5" t="s">
        <v>18</v>
      </c>
      <c r="D302" s="5" t="s">
        <v>19</v>
      </c>
      <c r="E302" s="6">
        <v>9900000</v>
      </c>
      <c r="F302" s="6">
        <v>38200000</v>
      </c>
      <c r="G302" s="5">
        <v>6</v>
      </c>
      <c r="H302" s="5">
        <v>573</v>
      </c>
      <c r="I302" s="5">
        <v>17200000</v>
      </c>
      <c r="J302" s="5">
        <v>10000000</v>
      </c>
      <c r="K302" s="5">
        <v>20100000</v>
      </c>
      <c r="L302" s="5">
        <v>5900000</v>
      </c>
      <c r="M302" s="5" t="s">
        <v>17</v>
      </c>
      <c r="N302" s="5">
        <v>0.25916230400000001</v>
      </c>
      <c r="O302" s="5">
        <v>63100000</v>
      </c>
    </row>
    <row r="303" spans="1:15" x14ac:dyDescent="0.25">
      <c r="A303" s="5">
        <v>302</v>
      </c>
      <c r="B303" s="5">
        <v>2</v>
      </c>
      <c r="C303" s="5" t="s">
        <v>18</v>
      </c>
      <c r="D303" s="5" t="s">
        <v>16</v>
      </c>
      <c r="E303" s="6">
        <v>3300000</v>
      </c>
      <c r="F303" s="6">
        <v>6600000</v>
      </c>
      <c r="G303" s="5">
        <v>6</v>
      </c>
      <c r="H303" s="5">
        <v>331</v>
      </c>
      <c r="I303" s="5">
        <v>6300000</v>
      </c>
      <c r="J303" s="5">
        <v>2000000</v>
      </c>
      <c r="K303" s="5">
        <v>8900000</v>
      </c>
      <c r="L303" s="5">
        <v>2700000</v>
      </c>
      <c r="M303" s="5" t="s">
        <v>20</v>
      </c>
      <c r="N303" s="5">
        <v>0.5</v>
      </c>
      <c r="O303" s="5">
        <v>23200000</v>
      </c>
    </row>
    <row r="304" spans="1:15" x14ac:dyDescent="0.25">
      <c r="A304" s="5">
        <v>303</v>
      </c>
      <c r="B304" s="5">
        <v>4</v>
      </c>
      <c r="C304" s="5" t="s">
        <v>15</v>
      </c>
      <c r="D304" s="5" t="s">
        <v>19</v>
      </c>
      <c r="E304" s="6">
        <v>2000000</v>
      </c>
      <c r="F304" s="6">
        <v>6700000</v>
      </c>
      <c r="G304" s="5">
        <v>12</v>
      </c>
      <c r="H304" s="5">
        <v>633</v>
      </c>
      <c r="I304" s="5">
        <v>100000</v>
      </c>
      <c r="J304" s="5">
        <v>800000</v>
      </c>
      <c r="K304" s="5">
        <v>4800000</v>
      </c>
      <c r="L304" s="5">
        <v>2000000</v>
      </c>
      <c r="M304" s="5" t="s">
        <v>17</v>
      </c>
      <c r="N304" s="5">
        <v>0.29850746299999997</v>
      </c>
      <c r="O304" s="5">
        <v>9700000</v>
      </c>
    </row>
    <row r="305" spans="1:15" x14ac:dyDescent="0.25">
      <c r="A305" s="5">
        <v>304</v>
      </c>
      <c r="B305" s="5">
        <v>3</v>
      </c>
      <c r="C305" s="5" t="s">
        <v>18</v>
      </c>
      <c r="D305" s="5" t="s">
        <v>16</v>
      </c>
      <c r="E305" s="6">
        <v>4900000</v>
      </c>
      <c r="F305" s="6">
        <v>12900000</v>
      </c>
      <c r="G305" s="5">
        <v>18</v>
      </c>
      <c r="H305" s="5">
        <v>877</v>
      </c>
      <c r="I305" s="5">
        <v>1800000</v>
      </c>
      <c r="J305" s="5">
        <v>7000000</v>
      </c>
      <c r="K305" s="5">
        <v>17900000</v>
      </c>
      <c r="L305" s="5">
        <v>3300000</v>
      </c>
      <c r="M305" s="5" t="s">
        <v>17</v>
      </c>
      <c r="N305" s="5">
        <v>0.37984496099999998</v>
      </c>
      <c r="O305" s="5">
        <v>34900000</v>
      </c>
    </row>
    <row r="306" spans="1:15" x14ac:dyDescent="0.25">
      <c r="A306" s="5">
        <v>305</v>
      </c>
      <c r="B306" s="5">
        <v>5</v>
      </c>
      <c r="C306" s="5" t="s">
        <v>18</v>
      </c>
      <c r="D306" s="5" t="s">
        <v>19</v>
      </c>
      <c r="E306" s="6">
        <v>9200000</v>
      </c>
      <c r="F306" s="6">
        <v>23600000</v>
      </c>
      <c r="G306" s="5">
        <v>12</v>
      </c>
      <c r="H306" s="5">
        <v>656</v>
      </c>
      <c r="I306" s="5">
        <v>1400000</v>
      </c>
      <c r="J306" s="5">
        <v>11200000</v>
      </c>
      <c r="K306" s="5">
        <v>36400000</v>
      </c>
      <c r="L306" s="5">
        <v>4900000</v>
      </c>
      <c r="M306" s="5" t="s">
        <v>17</v>
      </c>
      <c r="N306" s="5">
        <v>0.38983050800000002</v>
      </c>
      <c r="O306" s="5">
        <v>63100000</v>
      </c>
    </row>
    <row r="307" spans="1:15" x14ac:dyDescent="0.25">
      <c r="A307" s="5">
        <v>306</v>
      </c>
      <c r="B307" s="5">
        <v>0</v>
      </c>
      <c r="C307" s="5" t="s">
        <v>18</v>
      </c>
      <c r="D307" s="5" t="s">
        <v>16</v>
      </c>
      <c r="E307" s="6">
        <v>7500000</v>
      </c>
      <c r="F307" s="6">
        <v>18200000</v>
      </c>
      <c r="G307" s="5">
        <v>6</v>
      </c>
      <c r="H307" s="5">
        <v>782</v>
      </c>
      <c r="I307" s="5">
        <v>7400000</v>
      </c>
      <c r="J307" s="5">
        <v>12000000</v>
      </c>
      <c r="K307" s="5">
        <v>19800000</v>
      </c>
      <c r="L307" s="5">
        <v>4100000</v>
      </c>
      <c r="M307" s="5" t="s">
        <v>17</v>
      </c>
      <c r="N307" s="5">
        <v>0.412087912</v>
      </c>
      <c r="O307" s="5">
        <v>50800000</v>
      </c>
    </row>
    <row r="308" spans="1:15" x14ac:dyDescent="0.25">
      <c r="A308" s="5">
        <v>307</v>
      </c>
      <c r="B308" s="5">
        <v>5</v>
      </c>
      <c r="C308" s="5" t="s">
        <v>18</v>
      </c>
      <c r="D308" s="5" t="s">
        <v>16</v>
      </c>
      <c r="E308" s="6">
        <v>9000000</v>
      </c>
      <c r="F308" s="6">
        <v>29300000</v>
      </c>
      <c r="G308" s="5">
        <v>4</v>
      </c>
      <c r="H308" s="5">
        <v>531</v>
      </c>
      <c r="I308" s="5">
        <v>10400000</v>
      </c>
      <c r="J308" s="5">
        <v>9500000</v>
      </c>
      <c r="K308" s="5">
        <v>35500000</v>
      </c>
      <c r="L308" s="5">
        <v>5800000</v>
      </c>
      <c r="M308" s="5" t="s">
        <v>17</v>
      </c>
      <c r="N308" s="5">
        <v>0.30716723499999998</v>
      </c>
      <c r="O308" s="5">
        <v>70200000</v>
      </c>
    </row>
    <row r="309" spans="1:15" x14ac:dyDescent="0.25">
      <c r="A309" s="5">
        <v>308</v>
      </c>
      <c r="B309" s="5">
        <v>3</v>
      </c>
      <c r="C309" s="5" t="s">
        <v>18</v>
      </c>
      <c r="D309" s="5" t="s">
        <v>16</v>
      </c>
      <c r="E309" s="6">
        <v>1400000</v>
      </c>
      <c r="F309" s="6">
        <v>4100000</v>
      </c>
      <c r="G309" s="5">
        <v>8</v>
      </c>
      <c r="H309" s="5">
        <v>455</v>
      </c>
      <c r="I309" s="5">
        <v>3000000</v>
      </c>
      <c r="J309" s="5">
        <v>1400000</v>
      </c>
      <c r="K309" s="5">
        <v>2900000</v>
      </c>
      <c r="L309" s="5">
        <v>2100000</v>
      </c>
      <c r="M309" s="5" t="s">
        <v>20</v>
      </c>
      <c r="N309" s="5">
        <v>0.34146341499999999</v>
      </c>
      <c r="O309" s="5">
        <v>10800000</v>
      </c>
    </row>
    <row r="310" spans="1:15" x14ac:dyDescent="0.25">
      <c r="A310" s="5">
        <v>309</v>
      </c>
      <c r="B310" s="5">
        <v>3</v>
      </c>
      <c r="C310" s="5" t="s">
        <v>15</v>
      </c>
      <c r="D310" s="5" t="s">
        <v>16</v>
      </c>
      <c r="E310" s="6">
        <v>9600000</v>
      </c>
      <c r="F310" s="6">
        <v>19900000</v>
      </c>
      <c r="G310" s="5">
        <v>14</v>
      </c>
      <c r="H310" s="5">
        <v>452</v>
      </c>
      <c r="I310" s="5">
        <v>4200000</v>
      </c>
      <c r="J310" s="5">
        <v>16200000</v>
      </c>
      <c r="K310" s="5">
        <v>28500000</v>
      </c>
      <c r="L310" s="5">
        <v>6600000</v>
      </c>
      <c r="M310" s="5" t="s">
        <v>20</v>
      </c>
      <c r="N310" s="5">
        <v>0.48241205999999998</v>
      </c>
      <c r="O310" s="5">
        <v>65100000</v>
      </c>
    </row>
    <row r="311" spans="1:15" x14ac:dyDescent="0.25">
      <c r="A311" s="5">
        <v>310</v>
      </c>
      <c r="B311" s="5">
        <v>2</v>
      </c>
      <c r="C311" s="5" t="s">
        <v>15</v>
      </c>
      <c r="D311" s="5" t="s">
        <v>16</v>
      </c>
      <c r="E311" s="6">
        <v>8400000</v>
      </c>
      <c r="F311" s="6">
        <v>33200000</v>
      </c>
      <c r="G311" s="5">
        <v>14</v>
      </c>
      <c r="H311" s="5">
        <v>474</v>
      </c>
      <c r="I311" s="5">
        <v>19600000</v>
      </c>
      <c r="J311" s="5">
        <v>15000000</v>
      </c>
      <c r="K311" s="5">
        <v>25400000</v>
      </c>
      <c r="L311" s="5">
        <v>11500000</v>
      </c>
      <c r="M311" s="5" t="s">
        <v>20</v>
      </c>
      <c r="N311" s="5">
        <v>0.25301204799999999</v>
      </c>
      <c r="O311" s="5">
        <v>79900000</v>
      </c>
    </row>
    <row r="312" spans="1:15" x14ac:dyDescent="0.25">
      <c r="A312" s="5">
        <v>311</v>
      </c>
      <c r="B312" s="5">
        <v>3</v>
      </c>
      <c r="C312" s="5" t="s">
        <v>18</v>
      </c>
      <c r="D312" s="5" t="s">
        <v>16</v>
      </c>
      <c r="E312" s="6">
        <v>6400000</v>
      </c>
      <c r="F312" s="6">
        <v>24400000</v>
      </c>
      <c r="G312" s="5">
        <v>4</v>
      </c>
      <c r="H312" s="5">
        <v>483</v>
      </c>
      <c r="I312" s="5">
        <v>7800000</v>
      </c>
      <c r="J312" s="5">
        <v>2400000</v>
      </c>
      <c r="K312" s="5">
        <v>19100000</v>
      </c>
      <c r="L312" s="5">
        <v>4500000</v>
      </c>
      <c r="M312" s="5" t="s">
        <v>17</v>
      </c>
      <c r="N312" s="5">
        <v>0.26229508200000001</v>
      </c>
      <c r="O312" s="5">
        <v>40200000</v>
      </c>
    </row>
    <row r="313" spans="1:15" x14ac:dyDescent="0.25">
      <c r="A313" s="5">
        <v>312</v>
      </c>
      <c r="B313" s="5">
        <v>4</v>
      </c>
      <c r="C313" s="5" t="s">
        <v>15</v>
      </c>
      <c r="D313" s="5" t="s">
        <v>16</v>
      </c>
      <c r="E313" s="6">
        <v>5900000</v>
      </c>
      <c r="F313" s="6">
        <v>16800000</v>
      </c>
      <c r="G313" s="5">
        <v>8</v>
      </c>
      <c r="H313" s="5">
        <v>481</v>
      </c>
      <c r="I313" s="5">
        <v>6900000</v>
      </c>
      <c r="J313" s="5">
        <v>11400000</v>
      </c>
      <c r="K313" s="5">
        <v>19500000</v>
      </c>
      <c r="L313" s="5">
        <v>3300000</v>
      </c>
      <c r="M313" s="5" t="s">
        <v>20</v>
      </c>
      <c r="N313" s="5">
        <v>0.35119047599999997</v>
      </c>
      <c r="O313" s="5">
        <v>47000000</v>
      </c>
    </row>
    <row r="314" spans="1:15" x14ac:dyDescent="0.25">
      <c r="A314" s="5">
        <v>313</v>
      </c>
      <c r="B314" s="5">
        <v>2</v>
      </c>
      <c r="C314" s="5" t="s">
        <v>15</v>
      </c>
      <c r="D314" s="5" t="s">
        <v>19</v>
      </c>
      <c r="E314" s="6">
        <v>2200000</v>
      </c>
      <c r="F314" s="6">
        <v>5100000</v>
      </c>
      <c r="G314" s="5">
        <v>20</v>
      </c>
      <c r="H314" s="5">
        <v>859</v>
      </c>
      <c r="I314" s="5">
        <v>3800000</v>
      </c>
      <c r="J314" s="5">
        <v>1200000</v>
      </c>
      <c r="K314" s="5">
        <v>6400000</v>
      </c>
      <c r="L314" s="5">
        <v>3100000</v>
      </c>
      <c r="M314" s="5" t="s">
        <v>17</v>
      </c>
      <c r="N314" s="5">
        <v>0.43137254899999999</v>
      </c>
      <c r="O314" s="5">
        <v>16700000</v>
      </c>
    </row>
    <row r="315" spans="1:15" x14ac:dyDescent="0.25">
      <c r="A315" s="5">
        <v>314</v>
      </c>
      <c r="B315" s="5">
        <v>4</v>
      </c>
      <c r="C315" s="5" t="s">
        <v>15</v>
      </c>
      <c r="D315" s="5" t="s">
        <v>19</v>
      </c>
      <c r="E315" s="6">
        <v>5600000</v>
      </c>
      <c r="F315" s="6">
        <v>14100000</v>
      </c>
      <c r="G315" s="5">
        <v>14</v>
      </c>
      <c r="H315" s="5">
        <v>696</v>
      </c>
      <c r="I315" s="5">
        <v>9000000</v>
      </c>
      <c r="J315" s="5">
        <v>9200000</v>
      </c>
      <c r="K315" s="5">
        <v>16500000</v>
      </c>
      <c r="L315" s="5">
        <v>6800000</v>
      </c>
      <c r="M315" s="5" t="s">
        <v>17</v>
      </c>
      <c r="N315" s="5">
        <v>0.39716312100000001</v>
      </c>
      <c r="O315" s="5">
        <v>47100000</v>
      </c>
    </row>
    <row r="316" spans="1:15" x14ac:dyDescent="0.25">
      <c r="A316" s="5">
        <v>315</v>
      </c>
      <c r="B316" s="5">
        <v>4</v>
      </c>
      <c r="C316" s="5" t="s">
        <v>18</v>
      </c>
      <c r="D316" s="5" t="s">
        <v>16</v>
      </c>
      <c r="E316" s="6">
        <v>9800000</v>
      </c>
      <c r="F316" s="6">
        <v>28700000</v>
      </c>
      <c r="G316" s="5">
        <v>6</v>
      </c>
      <c r="H316" s="5">
        <v>778</v>
      </c>
      <c r="I316" s="5">
        <v>16600000</v>
      </c>
      <c r="J316" s="5">
        <v>7400000</v>
      </c>
      <c r="K316" s="5">
        <v>29700000</v>
      </c>
      <c r="L316" s="5">
        <v>11100000</v>
      </c>
      <c r="M316" s="5" t="s">
        <v>17</v>
      </c>
      <c r="N316" s="5">
        <v>0.34146341499999999</v>
      </c>
      <c r="O316" s="5">
        <v>74600000</v>
      </c>
    </row>
    <row r="317" spans="1:15" x14ac:dyDescent="0.25">
      <c r="A317" s="5">
        <v>316</v>
      </c>
      <c r="B317" s="5">
        <v>4</v>
      </c>
      <c r="C317" s="5" t="s">
        <v>15</v>
      </c>
      <c r="D317" s="5" t="s">
        <v>16</v>
      </c>
      <c r="E317" s="6">
        <v>4400000</v>
      </c>
      <c r="F317" s="6">
        <v>14600000</v>
      </c>
      <c r="G317" s="5">
        <v>4</v>
      </c>
      <c r="H317" s="5">
        <v>499</v>
      </c>
      <c r="I317" s="5">
        <v>1300000</v>
      </c>
      <c r="J317" s="5">
        <v>6500000</v>
      </c>
      <c r="K317" s="5">
        <v>16100000</v>
      </c>
      <c r="L317" s="5">
        <v>5700000</v>
      </c>
      <c r="M317" s="5" t="s">
        <v>17</v>
      </c>
      <c r="N317" s="5">
        <v>0.30136986300000002</v>
      </c>
      <c r="O317" s="5">
        <v>34000000</v>
      </c>
    </row>
    <row r="318" spans="1:15" x14ac:dyDescent="0.25">
      <c r="A318" s="5">
        <v>317</v>
      </c>
      <c r="B318" s="5">
        <v>2</v>
      </c>
      <c r="C318" s="5" t="s">
        <v>18</v>
      </c>
      <c r="D318" s="5" t="s">
        <v>19</v>
      </c>
      <c r="E318" s="6">
        <v>2400000</v>
      </c>
      <c r="F318" s="6">
        <v>4900000</v>
      </c>
      <c r="G318" s="5">
        <v>4</v>
      </c>
      <c r="H318" s="5">
        <v>888</v>
      </c>
      <c r="I318" s="5">
        <v>6400000</v>
      </c>
      <c r="J318" s="5">
        <v>4300000</v>
      </c>
      <c r="K318" s="5">
        <v>5100000</v>
      </c>
      <c r="L318" s="5">
        <v>3400000</v>
      </c>
      <c r="M318" s="5" t="s">
        <v>17</v>
      </c>
      <c r="N318" s="5">
        <v>0.489795918</v>
      </c>
      <c r="O318" s="5">
        <v>21600000</v>
      </c>
    </row>
    <row r="319" spans="1:15" x14ac:dyDescent="0.25">
      <c r="A319" s="5">
        <v>318</v>
      </c>
      <c r="B319" s="5">
        <v>1</v>
      </c>
      <c r="C319" s="5" t="s">
        <v>15</v>
      </c>
      <c r="D319" s="5" t="s">
        <v>16</v>
      </c>
      <c r="E319" s="6">
        <v>4400000</v>
      </c>
      <c r="F319" s="6">
        <v>10800000</v>
      </c>
      <c r="G319" s="5">
        <v>12</v>
      </c>
      <c r="H319" s="5">
        <v>674</v>
      </c>
      <c r="I319" s="5">
        <v>9600000</v>
      </c>
      <c r="J319" s="5">
        <v>2700000</v>
      </c>
      <c r="K319" s="5">
        <v>17200000</v>
      </c>
      <c r="L319" s="5">
        <v>5300000</v>
      </c>
      <c r="M319" s="5" t="s">
        <v>17</v>
      </c>
      <c r="N319" s="5">
        <v>0.407407407</v>
      </c>
      <c r="O319" s="5">
        <v>39200000</v>
      </c>
    </row>
    <row r="320" spans="1:15" x14ac:dyDescent="0.25">
      <c r="A320" s="5">
        <v>319</v>
      </c>
      <c r="B320" s="5">
        <v>4</v>
      </c>
      <c r="C320" s="5" t="s">
        <v>15</v>
      </c>
      <c r="D320" s="5" t="s">
        <v>16</v>
      </c>
      <c r="E320" s="6">
        <v>3700000</v>
      </c>
      <c r="F320" s="6">
        <v>13200000</v>
      </c>
      <c r="G320" s="5">
        <v>4</v>
      </c>
      <c r="H320" s="5">
        <v>802</v>
      </c>
      <c r="I320" s="5">
        <v>9800000</v>
      </c>
      <c r="J320" s="5">
        <v>2400000</v>
      </c>
      <c r="K320" s="5">
        <v>12500000</v>
      </c>
      <c r="L320" s="5">
        <v>4300000</v>
      </c>
      <c r="M320" s="5" t="s">
        <v>17</v>
      </c>
      <c r="N320" s="5">
        <v>0.28030303000000001</v>
      </c>
      <c r="O320" s="5">
        <v>32700000</v>
      </c>
    </row>
    <row r="321" spans="1:15" x14ac:dyDescent="0.25">
      <c r="A321" s="5">
        <v>320</v>
      </c>
      <c r="B321" s="5">
        <v>4</v>
      </c>
      <c r="C321" s="5" t="s">
        <v>18</v>
      </c>
      <c r="D321" s="5" t="s">
        <v>19</v>
      </c>
      <c r="E321" s="6">
        <v>2300000</v>
      </c>
      <c r="F321" s="6">
        <v>7800000</v>
      </c>
      <c r="G321" s="5">
        <v>8</v>
      </c>
      <c r="H321" s="5">
        <v>540</v>
      </c>
      <c r="I321" s="5">
        <v>1500000</v>
      </c>
      <c r="J321" s="5">
        <v>3400000</v>
      </c>
      <c r="K321" s="5">
        <v>4700000</v>
      </c>
      <c r="L321" s="5">
        <v>2800000</v>
      </c>
      <c r="M321" s="5" t="s">
        <v>20</v>
      </c>
      <c r="N321" s="5">
        <v>0.29487179499999999</v>
      </c>
      <c r="O321" s="5">
        <v>14700000</v>
      </c>
    </row>
    <row r="322" spans="1:15" x14ac:dyDescent="0.25">
      <c r="A322" s="5">
        <v>321</v>
      </c>
      <c r="B322" s="5">
        <v>4</v>
      </c>
      <c r="C322" s="5" t="s">
        <v>15</v>
      </c>
      <c r="D322" s="5" t="s">
        <v>19</v>
      </c>
      <c r="E322" s="6">
        <v>5900000</v>
      </c>
      <c r="F322" s="6">
        <v>19600000</v>
      </c>
      <c r="G322" s="5">
        <v>8</v>
      </c>
      <c r="H322" s="5">
        <v>726</v>
      </c>
      <c r="I322" s="5">
        <v>17400000</v>
      </c>
      <c r="J322" s="5">
        <v>6800000</v>
      </c>
      <c r="K322" s="5">
        <v>20100000</v>
      </c>
      <c r="L322" s="5">
        <v>8000000</v>
      </c>
      <c r="M322" s="5" t="s">
        <v>17</v>
      </c>
      <c r="N322" s="5">
        <v>0.30102040800000002</v>
      </c>
      <c r="O322" s="5">
        <v>58200000</v>
      </c>
    </row>
    <row r="323" spans="1:15" x14ac:dyDescent="0.25">
      <c r="A323" s="5">
        <v>322</v>
      </c>
      <c r="B323" s="5">
        <v>4</v>
      </c>
      <c r="C323" s="5" t="s">
        <v>18</v>
      </c>
      <c r="D323" s="5" t="s">
        <v>19</v>
      </c>
      <c r="E323" s="6">
        <v>6400000</v>
      </c>
      <c r="F323" s="6">
        <v>23500000</v>
      </c>
      <c r="G323" s="5">
        <v>2</v>
      </c>
      <c r="H323" s="5">
        <v>485</v>
      </c>
      <c r="I323" s="5">
        <v>7300000</v>
      </c>
      <c r="J323" s="5">
        <v>2700000</v>
      </c>
      <c r="K323" s="5">
        <v>23600000</v>
      </c>
      <c r="L323" s="5">
        <v>3900000</v>
      </c>
      <c r="M323" s="5" t="s">
        <v>17</v>
      </c>
      <c r="N323" s="5">
        <v>0.27234042600000002</v>
      </c>
      <c r="O323" s="5">
        <v>43900000</v>
      </c>
    </row>
    <row r="324" spans="1:15" x14ac:dyDescent="0.25">
      <c r="A324" s="5">
        <v>323</v>
      </c>
      <c r="B324" s="5">
        <v>4</v>
      </c>
      <c r="C324" s="5" t="s">
        <v>15</v>
      </c>
      <c r="D324" s="5" t="s">
        <v>19</v>
      </c>
      <c r="E324" s="6">
        <v>4900000</v>
      </c>
      <c r="F324" s="6">
        <v>17100000</v>
      </c>
      <c r="G324" s="5">
        <v>6</v>
      </c>
      <c r="H324" s="5">
        <v>612</v>
      </c>
      <c r="I324" s="5">
        <v>1300000</v>
      </c>
      <c r="J324" s="5">
        <v>7000000</v>
      </c>
      <c r="K324" s="5">
        <v>19500000</v>
      </c>
      <c r="L324" s="5">
        <v>5000000</v>
      </c>
      <c r="M324" s="5" t="s">
        <v>17</v>
      </c>
      <c r="N324" s="5">
        <v>0.28654970800000001</v>
      </c>
      <c r="O324" s="5">
        <v>37700000</v>
      </c>
    </row>
    <row r="325" spans="1:15" x14ac:dyDescent="0.25">
      <c r="A325" s="5">
        <v>324</v>
      </c>
      <c r="B325" s="5">
        <v>3</v>
      </c>
      <c r="C325" s="5" t="s">
        <v>18</v>
      </c>
      <c r="D325" s="5" t="s">
        <v>19</v>
      </c>
      <c r="E325" s="6">
        <v>9500000</v>
      </c>
      <c r="F325" s="6">
        <v>24200000</v>
      </c>
      <c r="G325" s="5">
        <v>8</v>
      </c>
      <c r="H325" s="5">
        <v>879</v>
      </c>
      <c r="I325" s="5">
        <v>3100000</v>
      </c>
      <c r="J325" s="5">
        <v>17200000</v>
      </c>
      <c r="K325" s="5">
        <v>26400000</v>
      </c>
      <c r="L325" s="5">
        <v>12700000</v>
      </c>
      <c r="M325" s="5" t="s">
        <v>17</v>
      </c>
      <c r="N325" s="5">
        <v>0.392561983</v>
      </c>
      <c r="O325" s="5">
        <v>68900000</v>
      </c>
    </row>
    <row r="326" spans="1:15" x14ac:dyDescent="0.25">
      <c r="A326" s="5">
        <v>325</v>
      </c>
      <c r="B326" s="5">
        <v>2</v>
      </c>
      <c r="C326" s="5" t="s">
        <v>18</v>
      </c>
      <c r="D326" s="5" t="s">
        <v>16</v>
      </c>
      <c r="E326" s="6">
        <v>5700000</v>
      </c>
      <c r="F326" s="6">
        <v>16400000</v>
      </c>
      <c r="G326" s="5">
        <v>12</v>
      </c>
      <c r="H326" s="5">
        <v>708</v>
      </c>
      <c r="I326" s="5">
        <v>3700000</v>
      </c>
      <c r="J326" s="5">
        <v>800000</v>
      </c>
      <c r="K326" s="5">
        <v>15000000</v>
      </c>
      <c r="L326" s="5">
        <v>4400000</v>
      </c>
      <c r="M326" s="5" t="s">
        <v>17</v>
      </c>
      <c r="N326" s="5">
        <v>0.34756097600000002</v>
      </c>
      <c r="O326" s="5">
        <v>29600000</v>
      </c>
    </row>
    <row r="327" spans="1:15" x14ac:dyDescent="0.25">
      <c r="A327" s="5">
        <v>326</v>
      </c>
      <c r="B327" s="5">
        <v>2</v>
      </c>
      <c r="C327" s="5" t="s">
        <v>18</v>
      </c>
      <c r="D327" s="5" t="s">
        <v>19</v>
      </c>
      <c r="E327" s="6">
        <v>2700000</v>
      </c>
      <c r="F327" s="6">
        <v>5700000</v>
      </c>
      <c r="G327" s="5">
        <v>8</v>
      </c>
      <c r="H327" s="5">
        <v>850</v>
      </c>
      <c r="I327" s="5">
        <v>3500000</v>
      </c>
      <c r="J327" s="5">
        <v>5000000</v>
      </c>
      <c r="K327" s="5">
        <v>10500000</v>
      </c>
      <c r="L327" s="5">
        <v>3900000</v>
      </c>
      <c r="M327" s="5" t="s">
        <v>17</v>
      </c>
      <c r="N327" s="5">
        <v>0.47368421100000002</v>
      </c>
      <c r="O327" s="5">
        <v>25600000</v>
      </c>
    </row>
    <row r="328" spans="1:15" x14ac:dyDescent="0.25">
      <c r="A328" s="5">
        <v>327</v>
      </c>
      <c r="B328" s="5">
        <v>2</v>
      </c>
      <c r="C328" s="5" t="s">
        <v>18</v>
      </c>
      <c r="D328" s="5" t="s">
        <v>19</v>
      </c>
      <c r="E328" s="6">
        <v>3900000</v>
      </c>
      <c r="F328" s="6">
        <v>11300000</v>
      </c>
      <c r="G328" s="5">
        <v>12</v>
      </c>
      <c r="H328" s="5">
        <v>516</v>
      </c>
      <c r="I328" s="5">
        <v>3100000</v>
      </c>
      <c r="J328" s="5">
        <v>0</v>
      </c>
      <c r="K328" s="5">
        <v>10400000</v>
      </c>
      <c r="L328" s="5">
        <v>4600000</v>
      </c>
      <c r="M328" s="5" t="s">
        <v>20</v>
      </c>
      <c r="N328" s="5">
        <v>0.34513274300000002</v>
      </c>
      <c r="O328" s="5">
        <v>22000000</v>
      </c>
    </row>
    <row r="329" spans="1:15" x14ac:dyDescent="0.25">
      <c r="A329" s="5">
        <v>328</v>
      </c>
      <c r="B329" s="5">
        <v>0</v>
      </c>
      <c r="C329" s="5" t="s">
        <v>18</v>
      </c>
      <c r="D329" s="5" t="s">
        <v>16</v>
      </c>
      <c r="E329" s="6">
        <v>7800000</v>
      </c>
      <c r="F329" s="6">
        <v>28800000</v>
      </c>
      <c r="G329" s="5">
        <v>12</v>
      </c>
      <c r="H329" s="5">
        <v>465</v>
      </c>
      <c r="I329" s="5">
        <v>4700000</v>
      </c>
      <c r="J329" s="5">
        <v>7500000</v>
      </c>
      <c r="K329" s="5">
        <v>28800000</v>
      </c>
      <c r="L329" s="5">
        <v>7400000</v>
      </c>
      <c r="M329" s="5" t="s">
        <v>20</v>
      </c>
      <c r="N329" s="5">
        <v>0.27083333300000001</v>
      </c>
      <c r="O329" s="5">
        <v>56200000</v>
      </c>
    </row>
    <row r="330" spans="1:15" x14ac:dyDescent="0.25">
      <c r="A330" s="5">
        <v>329</v>
      </c>
      <c r="B330" s="5">
        <v>0</v>
      </c>
      <c r="C330" s="5" t="s">
        <v>15</v>
      </c>
      <c r="D330" s="5" t="s">
        <v>16</v>
      </c>
      <c r="E330" s="6">
        <v>1100000</v>
      </c>
      <c r="F330" s="6">
        <v>3200000</v>
      </c>
      <c r="G330" s="5">
        <v>20</v>
      </c>
      <c r="H330" s="5">
        <v>716</v>
      </c>
      <c r="I330" s="5">
        <v>1800000</v>
      </c>
      <c r="J330" s="5">
        <v>1400000</v>
      </c>
      <c r="K330" s="5">
        <v>3600000</v>
      </c>
      <c r="L330" s="5">
        <v>1500000</v>
      </c>
      <c r="M330" s="5" t="s">
        <v>17</v>
      </c>
      <c r="N330" s="5">
        <v>0.34375</v>
      </c>
      <c r="O330" s="5">
        <v>9400000</v>
      </c>
    </row>
    <row r="331" spans="1:15" x14ac:dyDescent="0.25">
      <c r="A331" s="5">
        <v>330</v>
      </c>
      <c r="B331" s="5">
        <v>4</v>
      </c>
      <c r="C331" s="5" t="s">
        <v>18</v>
      </c>
      <c r="D331" s="5" t="s">
        <v>16</v>
      </c>
      <c r="E331" s="6">
        <v>200000</v>
      </c>
      <c r="F331" s="6">
        <v>600000</v>
      </c>
      <c r="G331" s="5">
        <v>10</v>
      </c>
      <c r="H331" s="5">
        <v>404</v>
      </c>
      <c r="I331" s="5">
        <v>0</v>
      </c>
      <c r="J331" s="5">
        <v>100000</v>
      </c>
      <c r="K331" s="5">
        <v>400000</v>
      </c>
      <c r="L331" s="5">
        <v>0</v>
      </c>
      <c r="M331" s="5" t="s">
        <v>20</v>
      </c>
      <c r="N331" s="5">
        <v>0.33333333300000001</v>
      </c>
      <c r="O331" s="5">
        <v>700000</v>
      </c>
    </row>
    <row r="332" spans="1:15" x14ac:dyDescent="0.25">
      <c r="A332" s="5">
        <v>331</v>
      </c>
      <c r="B332" s="5">
        <v>0</v>
      </c>
      <c r="C332" s="5" t="s">
        <v>18</v>
      </c>
      <c r="D332" s="5" t="s">
        <v>19</v>
      </c>
      <c r="E332" s="6">
        <v>4700000</v>
      </c>
      <c r="F332" s="6">
        <v>10600000</v>
      </c>
      <c r="G332" s="5">
        <v>20</v>
      </c>
      <c r="H332" s="5">
        <v>512</v>
      </c>
      <c r="I332" s="5">
        <v>8400000</v>
      </c>
      <c r="J332" s="5">
        <v>4000000</v>
      </c>
      <c r="K332" s="5">
        <v>12300000</v>
      </c>
      <c r="L332" s="5">
        <v>7000000</v>
      </c>
      <c r="M332" s="5" t="s">
        <v>20</v>
      </c>
      <c r="N332" s="5">
        <v>0.443396226</v>
      </c>
      <c r="O332" s="5">
        <v>36400000</v>
      </c>
    </row>
    <row r="333" spans="1:15" x14ac:dyDescent="0.25">
      <c r="A333" s="5">
        <v>332</v>
      </c>
      <c r="B333" s="5">
        <v>3</v>
      </c>
      <c r="C333" s="5" t="s">
        <v>18</v>
      </c>
      <c r="D333" s="5" t="s">
        <v>19</v>
      </c>
      <c r="E333" s="6">
        <v>8200000</v>
      </c>
      <c r="F333" s="6">
        <v>20600000</v>
      </c>
      <c r="G333" s="5">
        <v>10</v>
      </c>
      <c r="H333" s="5">
        <v>441</v>
      </c>
      <c r="I333" s="5">
        <v>16100000</v>
      </c>
      <c r="J333" s="5">
        <v>11400000</v>
      </c>
      <c r="K333" s="5">
        <v>29100000</v>
      </c>
      <c r="L333" s="5">
        <v>6100000</v>
      </c>
      <c r="M333" s="5" t="s">
        <v>20</v>
      </c>
      <c r="N333" s="5">
        <v>0.398058252</v>
      </c>
      <c r="O333" s="5">
        <v>70900000</v>
      </c>
    </row>
    <row r="334" spans="1:15" x14ac:dyDescent="0.25">
      <c r="A334" s="5">
        <v>333</v>
      </c>
      <c r="B334" s="5">
        <v>2</v>
      </c>
      <c r="C334" s="5" t="s">
        <v>18</v>
      </c>
      <c r="D334" s="5" t="s">
        <v>19</v>
      </c>
      <c r="E334" s="6">
        <v>4600000</v>
      </c>
      <c r="F334" s="6">
        <v>18400000</v>
      </c>
      <c r="G334" s="5">
        <v>2</v>
      </c>
      <c r="H334" s="5">
        <v>555</v>
      </c>
      <c r="I334" s="5">
        <v>7700000</v>
      </c>
      <c r="J334" s="5">
        <v>2400000</v>
      </c>
      <c r="K334" s="5">
        <v>14200000</v>
      </c>
      <c r="L334" s="5">
        <v>4200000</v>
      </c>
      <c r="M334" s="5" t="s">
        <v>17</v>
      </c>
      <c r="N334" s="5">
        <v>0.25</v>
      </c>
      <c r="O334" s="5">
        <v>33100000</v>
      </c>
    </row>
    <row r="335" spans="1:15" x14ac:dyDescent="0.25">
      <c r="A335" s="5">
        <v>334</v>
      </c>
      <c r="B335" s="5">
        <v>5</v>
      </c>
      <c r="C335" s="5" t="s">
        <v>18</v>
      </c>
      <c r="D335" s="5" t="s">
        <v>16</v>
      </c>
      <c r="E335" s="6">
        <v>1800000</v>
      </c>
      <c r="F335" s="6">
        <v>7000000</v>
      </c>
      <c r="G335" s="5">
        <v>18</v>
      </c>
      <c r="H335" s="5">
        <v>466</v>
      </c>
      <c r="I335" s="5">
        <v>2600000</v>
      </c>
      <c r="J335" s="5">
        <v>2100000</v>
      </c>
      <c r="K335" s="5">
        <v>6000000</v>
      </c>
      <c r="L335" s="5">
        <v>1900000</v>
      </c>
      <c r="M335" s="5" t="s">
        <v>20</v>
      </c>
      <c r="N335" s="5">
        <v>0.257142857</v>
      </c>
      <c r="O335" s="5">
        <v>14400000</v>
      </c>
    </row>
    <row r="336" spans="1:15" x14ac:dyDescent="0.25">
      <c r="A336" s="5">
        <v>335</v>
      </c>
      <c r="B336" s="5">
        <v>3</v>
      </c>
      <c r="C336" s="5" t="s">
        <v>15</v>
      </c>
      <c r="D336" s="5" t="s">
        <v>19</v>
      </c>
      <c r="E336" s="6">
        <v>3200000</v>
      </c>
      <c r="F336" s="6">
        <v>8600000</v>
      </c>
      <c r="G336" s="5">
        <v>2</v>
      </c>
      <c r="H336" s="5">
        <v>427</v>
      </c>
      <c r="I336" s="5">
        <v>3900000</v>
      </c>
      <c r="J336" s="5">
        <v>1800000</v>
      </c>
      <c r="K336" s="5">
        <v>7100000</v>
      </c>
      <c r="L336" s="5">
        <v>4700000</v>
      </c>
      <c r="M336" s="5" t="s">
        <v>20</v>
      </c>
      <c r="N336" s="5">
        <v>0.37209302300000002</v>
      </c>
      <c r="O336" s="5">
        <v>20700000</v>
      </c>
    </row>
    <row r="337" spans="1:15" x14ac:dyDescent="0.25">
      <c r="A337" s="5">
        <v>336</v>
      </c>
      <c r="B337" s="5">
        <v>4</v>
      </c>
      <c r="C337" s="5" t="s">
        <v>18</v>
      </c>
      <c r="D337" s="5" t="s">
        <v>19</v>
      </c>
      <c r="E337" s="6">
        <v>5500000</v>
      </c>
      <c r="F337" s="6">
        <v>20000000</v>
      </c>
      <c r="G337" s="5">
        <v>14</v>
      </c>
      <c r="H337" s="5">
        <v>593</v>
      </c>
      <c r="I337" s="5">
        <v>15100000</v>
      </c>
      <c r="J337" s="5">
        <v>2700000</v>
      </c>
      <c r="K337" s="5">
        <v>19900000</v>
      </c>
      <c r="L337" s="5">
        <v>4900000</v>
      </c>
      <c r="M337" s="5" t="s">
        <v>17</v>
      </c>
      <c r="N337" s="5">
        <v>0.27500000000000002</v>
      </c>
      <c r="O337" s="5">
        <v>48100000</v>
      </c>
    </row>
    <row r="338" spans="1:15" x14ac:dyDescent="0.25">
      <c r="A338" s="5">
        <v>337</v>
      </c>
      <c r="B338" s="5">
        <v>3</v>
      </c>
      <c r="C338" s="5" t="s">
        <v>15</v>
      </c>
      <c r="D338" s="5" t="s">
        <v>16</v>
      </c>
      <c r="E338" s="6">
        <v>7900000</v>
      </c>
      <c r="F338" s="6">
        <v>18300000</v>
      </c>
      <c r="G338" s="5">
        <v>10</v>
      </c>
      <c r="H338" s="5">
        <v>731</v>
      </c>
      <c r="I338" s="5">
        <v>4200000</v>
      </c>
      <c r="J338" s="5">
        <v>3400000</v>
      </c>
      <c r="K338" s="5">
        <v>22200000</v>
      </c>
      <c r="L338" s="5">
        <v>8400000</v>
      </c>
      <c r="M338" s="5" t="s">
        <v>17</v>
      </c>
      <c r="N338" s="5">
        <v>0.431693989</v>
      </c>
      <c r="O338" s="5">
        <v>46100000</v>
      </c>
    </row>
    <row r="339" spans="1:15" x14ac:dyDescent="0.25">
      <c r="A339" s="5">
        <v>338</v>
      </c>
      <c r="B339" s="5">
        <v>1</v>
      </c>
      <c r="C339" s="5" t="s">
        <v>15</v>
      </c>
      <c r="D339" s="5" t="s">
        <v>19</v>
      </c>
      <c r="E339" s="6">
        <v>4000000</v>
      </c>
      <c r="F339" s="6">
        <v>10100000</v>
      </c>
      <c r="G339" s="5">
        <v>16</v>
      </c>
      <c r="H339" s="5">
        <v>451</v>
      </c>
      <c r="I339" s="5">
        <v>7000000</v>
      </c>
      <c r="J339" s="5">
        <v>3900000</v>
      </c>
      <c r="K339" s="5">
        <v>14300000</v>
      </c>
      <c r="L339" s="5">
        <v>3900000</v>
      </c>
      <c r="M339" s="5" t="s">
        <v>20</v>
      </c>
      <c r="N339" s="5">
        <v>0.39603960399999999</v>
      </c>
      <c r="O339" s="5">
        <v>33100000</v>
      </c>
    </row>
    <row r="340" spans="1:15" x14ac:dyDescent="0.25">
      <c r="A340" s="5">
        <v>339</v>
      </c>
      <c r="B340" s="5">
        <v>3</v>
      </c>
      <c r="C340" s="5" t="s">
        <v>18</v>
      </c>
      <c r="D340" s="5" t="s">
        <v>19</v>
      </c>
      <c r="E340" s="6">
        <v>6800000</v>
      </c>
      <c r="F340" s="6">
        <v>16900000</v>
      </c>
      <c r="G340" s="5">
        <v>18</v>
      </c>
      <c r="H340" s="5">
        <v>628</v>
      </c>
      <c r="I340" s="5">
        <v>3600000</v>
      </c>
      <c r="J340" s="5">
        <v>900000</v>
      </c>
      <c r="K340" s="5">
        <v>15600000</v>
      </c>
      <c r="L340" s="5">
        <v>4900000</v>
      </c>
      <c r="M340" s="5" t="s">
        <v>17</v>
      </c>
      <c r="N340" s="5">
        <v>0.40236686399999999</v>
      </c>
      <c r="O340" s="5">
        <v>31800000</v>
      </c>
    </row>
    <row r="341" spans="1:15" x14ac:dyDescent="0.25">
      <c r="A341" s="5">
        <v>340</v>
      </c>
      <c r="B341" s="5">
        <v>1</v>
      </c>
      <c r="C341" s="5" t="s">
        <v>18</v>
      </c>
      <c r="D341" s="5" t="s">
        <v>16</v>
      </c>
      <c r="E341" s="6">
        <v>2700000</v>
      </c>
      <c r="F341" s="6">
        <v>9400000</v>
      </c>
      <c r="G341" s="5">
        <v>18</v>
      </c>
      <c r="H341" s="5">
        <v>704</v>
      </c>
      <c r="I341" s="5">
        <v>5300000</v>
      </c>
      <c r="J341" s="5">
        <v>2300000</v>
      </c>
      <c r="K341" s="5">
        <v>6400000</v>
      </c>
      <c r="L341" s="5">
        <v>2400000</v>
      </c>
      <c r="M341" s="5" t="s">
        <v>17</v>
      </c>
      <c r="N341" s="5">
        <v>0.28723404299999999</v>
      </c>
      <c r="O341" s="5">
        <v>19100000</v>
      </c>
    </row>
    <row r="342" spans="1:15" x14ac:dyDescent="0.25">
      <c r="A342" s="5">
        <v>341</v>
      </c>
      <c r="B342" s="5">
        <v>2</v>
      </c>
      <c r="C342" s="5" t="s">
        <v>18</v>
      </c>
      <c r="D342" s="5" t="s">
        <v>16</v>
      </c>
      <c r="E342" s="6">
        <v>6800000</v>
      </c>
      <c r="F342" s="6">
        <v>23500000</v>
      </c>
      <c r="G342" s="5">
        <v>12</v>
      </c>
      <c r="H342" s="5">
        <v>341</v>
      </c>
      <c r="I342" s="5">
        <v>19300000</v>
      </c>
      <c r="J342" s="5">
        <v>11800000</v>
      </c>
      <c r="K342" s="5">
        <v>14300000</v>
      </c>
      <c r="L342" s="5">
        <v>8500000</v>
      </c>
      <c r="M342" s="5" t="s">
        <v>20</v>
      </c>
      <c r="N342" s="5">
        <v>0.289361702</v>
      </c>
      <c r="O342" s="5">
        <v>60700000</v>
      </c>
    </row>
    <row r="343" spans="1:15" x14ac:dyDescent="0.25">
      <c r="A343" s="5">
        <v>342</v>
      </c>
      <c r="B343" s="5">
        <v>5</v>
      </c>
      <c r="C343" s="5" t="s">
        <v>15</v>
      </c>
      <c r="D343" s="5" t="s">
        <v>16</v>
      </c>
      <c r="E343" s="6">
        <v>8600000</v>
      </c>
      <c r="F343" s="6">
        <v>21000000</v>
      </c>
      <c r="G343" s="5">
        <v>8</v>
      </c>
      <c r="H343" s="5">
        <v>465</v>
      </c>
      <c r="I343" s="5">
        <v>11700000</v>
      </c>
      <c r="J343" s="5">
        <v>14900000</v>
      </c>
      <c r="K343" s="5">
        <v>19500000</v>
      </c>
      <c r="L343" s="5">
        <v>9900000</v>
      </c>
      <c r="M343" s="5" t="s">
        <v>20</v>
      </c>
      <c r="N343" s="5">
        <v>0.40952380999999999</v>
      </c>
      <c r="O343" s="5">
        <v>64600000</v>
      </c>
    </row>
    <row r="344" spans="1:15" x14ac:dyDescent="0.25">
      <c r="A344" s="5">
        <v>343</v>
      </c>
      <c r="B344" s="5">
        <v>4</v>
      </c>
      <c r="C344" s="5" t="s">
        <v>15</v>
      </c>
      <c r="D344" s="5" t="s">
        <v>16</v>
      </c>
      <c r="E344" s="6">
        <v>8000000</v>
      </c>
      <c r="F344" s="6">
        <v>30100000</v>
      </c>
      <c r="G344" s="5">
        <v>4</v>
      </c>
      <c r="H344" s="5">
        <v>431</v>
      </c>
      <c r="I344" s="5">
        <v>11900000</v>
      </c>
      <c r="J344" s="5">
        <v>13800000</v>
      </c>
      <c r="K344" s="5">
        <v>18800000</v>
      </c>
      <c r="L344" s="5">
        <v>11500000</v>
      </c>
      <c r="M344" s="5" t="s">
        <v>17</v>
      </c>
      <c r="N344" s="5">
        <v>0.26578073099999999</v>
      </c>
      <c r="O344" s="5">
        <v>64000000</v>
      </c>
    </row>
    <row r="345" spans="1:15" x14ac:dyDescent="0.25">
      <c r="A345" s="5">
        <v>344</v>
      </c>
      <c r="B345" s="5">
        <v>1</v>
      </c>
      <c r="C345" s="5" t="s">
        <v>15</v>
      </c>
      <c r="D345" s="5" t="s">
        <v>19</v>
      </c>
      <c r="E345" s="6">
        <v>3700000</v>
      </c>
      <c r="F345" s="6">
        <v>12600000</v>
      </c>
      <c r="G345" s="5">
        <v>10</v>
      </c>
      <c r="H345" s="5">
        <v>424</v>
      </c>
      <c r="I345" s="5">
        <v>5400000</v>
      </c>
      <c r="J345" s="5">
        <v>1100000</v>
      </c>
      <c r="K345" s="5">
        <v>14200000</v>
      </c>
      <c r="L345" s="5">
        <v>4400000</v>
      </c>
      <c r="M345" s="5" t="s">
        <v>20</v>
      </c>
      <c r="N345" s="5">
        <v>0.29365079399999999</v>
      </c>
      <c r="O345" s="5">
        <v>28800000</v>
      </c>
    </row>
    <row r="346" spans="1:15" x14ac:dyDescent="0.25">
      <c r="A346" s="5">
        <v>345</v>
      </c>
      <c r="B346" s="5">
        <v>0</v>
      </c>
      <c r="C346" s="5" t="s">
        <v>15</v>
      </c>
      <c r="D346" s="5" t="s">
        <v>16</v>
      </c>
      <c r="E346" s="6">
        <v>2600000</v>
      </c>
      <c r="F346" s="6">
        <v>5100000</v>
      </c>
      <c r="G346" s="5">
        <v>14</v>
      </c>
      <c r="H346" s="5">
        <v>678</v>
      </c>
      <c r="I346" s="5">
        <v>500000</v>
      </c>
      <c r="J346" s="5">
        <v>1200000</v>
      </c>
      <c r="K346" s="5">
        <v>6000000</v>
      </c>
      <c r="L346" s="5">
        <v>3100000</v>
      </c>
      <c r="M346" s="5" t="s">
        <v>17</v>
      </c>
      <c r="N346" s="5">
        <v>0.50980392200000002</v>
      </c>
      <c r="O346" s="5">
        <v>13400000</v>
      </c>
    </row>
    <row r="347" spans="1:15" x14ac:dyDescent="0.25">
      <c r="A347" s="5">
        <v>346</v>
      </c>
      <c r="B347" s="5">
        <v>4</v>
      </c>
      <c r="C347" s="5" t="s">
        <v>15</v>
      </c>
      <c r="D347" s="5" t="s">
        <v>16</v>
      </c>
      <c r="E347" s="6">
        <v>4200000</v>
      </c>
      <c r="F347" s="6">
        <v>16800000</v>
      </c>
      <c r="G347" s="5">
        <v>6</v>
      </c>
      <c r="H347" s="5">
        <v>381</v>
      </c>
      <c r="I347" s="5">
        <v>9600000</v>
      </c>
      <c r="J347" s="5">
        <v>3800000</v>
      </c>
      <c r="K347" s="5">
        <v>14800000</v>
      </c>
      <c r="L347" s="5">
        <v>5900000</v>
      </c>
      <c r="M347" s="5" t="s">
        <v>20</v>
      </c>
      <c r="N347" s="5">
        <v>0.25</v>
      </c>
      <c r="O347" s="5">
        <v>38300000</v>
      </c>
    </row>
    <row r="348" spans="1:15" x14ac:dyDescent="0.25">
      <c r="A348" s="5">
        <v>347</v>
      </c>
      <c r="B348" s="5">
        <v>5</v>
      </c>
      <c r="C348" s="5" t="s">
        <v>15</v>
      </c>
      <c r="D348" s="5" t="s">
        <v>19</v>
      </c>
      <c r="E348" s="6">
        <v>8000000</v>
      </c>
      <c r="F348" s="6">
        <v>28000000</v>
      </c>
      <c r="G348" s="5">
        <v>10</v>
      </c>
      <c r="H348" s="5">
        <v>449</v>
      </c>
      <c r="I348" s="5">
        <v>18500000</v>
      </c>
      <c r="J348" s="5">
        <v>1500000</v>
      </c>
      <c r="K348" s="5">
        <v>17400000</v>
      </c>
      <c r="L348" s="5">
        <v>3900000</v>
      </c>
      <c r="M348" s="5" t="s">
        <v>20</v>
      </c>
      <c r="N348" s="5">
        <v>0.28571428599999998</v>
      </c>
      <c r="O348" s="5">
        <v>49300000</v>
      </c>
    </row>
    <row r="349" spans="1:15" x14ac:dyDescent="0.25">
      <c r="A349" s="5">
        <v>348</v>
      </c>
      <c r="B349" s="5">
        <v>1</v>
      </c>
      <c r="C349" s="5" t="s">
        <v>18</v>
      </c>
      <c r="D349" s="5" t="s">
        <v>16</v>
      </c>
      <c r="E349" s="6">
        <v>7100000</v>
      </c>
      <c r="F349" s="6">
        <v>23500000</v>
      </c>
      <c r="G349" s="5">
        <v>12</v>
      </c>
      <c r="H349" s="5">
        <v>768</v>
      </c>
      <c r="I349" s="5">
        <v>6400000</v>
      </c>
      <c r="J349" s="5">
        <v>12100000</v>
      </c>
      <c r="K349" s="5">
        <v>22400000</v>
      </c>
      <c r="L349" s="5">
        <v>7300000</v>
      </c>
      <c r="M349" s="5" t="s">
        <v>17</v>
      </c>
      <c r="N349" s="5">
        <v>0.30212766000000002</v>
      </c>
      <c r="O349" s="5">
        <v>55300000</v>
      </c>
    </row>
    <row r="350" spans="1:15" x14ac:dyDescent="0.25">
      <c r="A350" s="5">
        <v>349</v>
      </c>
      <c r="B350" s="5">
        <v>0</v>
      </c>
      <c r="C350" s="5" t="s">
        <v>18</v>
      </c>
      <c r="D350" s="5" t="s">
        <v>16</v>
      </c>
      <c r="E350" s="6">
        <v>2000000</v>
      </c>
      <c r="F350" s="6">
        <v>7000000</v>
      </c>
      <c r="G350" s="5">
        <v>6</v>
      </c>
      <c r="H350" s="5">
        <v>666</v>
      </c>
      <c r="I350" s="5">
        <v>0</v>
      </c>
      <c r="J350" s="5">
        <v>1200000</v>
      </c>
      <c r="K350" s="5">
        <v>4300000</v>
      </c>
      <c r="L350" s="5">
        <v>1400000</v>
      </c>
      <c r="M350" s="5" t="s">
        <v>20</v>
      </c>
      <c r="N350" s="5">
        <v>0.28571428599999998</v>
      </c>
      <c r="O350" s="5">
        <v>8900000</v>
      </c>
    </row>
    <row r="351" spans="1:15" x14ac:dyDescent="0.25">
      <c r="A351" s="5">
        <v>350</v>
      </c>
      <c r="B351" s="5">
        <v>4</v>
      </c>
      <c r="C351" s="5" t="s">
        <v>18</v>
      </c>
      <c r="D351" s="5" t="s">
        <v>19</v>
      </c>
      <c r="E351" s="6">
        <v>5800000</v>
      </c>
      <c r="F351" s="6">
        <v>13300000</v>
      </c>
      <c r="G351" s="5">
        <v>14</v>
      </c>
      <c r="H351" s="5">
        <v>742</v>
      </c>
      <c r="I351" s="5">
        <v>16100000</v>
      </c>
      <c r="J351" s="5">
        <v>9300000</v>
      </c>
      <c r="K351" s="5">
        <v>16300000</v>
      </c>
      <c r="L351" s="5">
        <v>7000000</v>
      </c>
      <c r="M351" s="5" t="s">
        <v>17</v>
      </c>
      <c r="N351" s="5">
        <v>0.43609022600000003</v>
      </c>
      <c r="O351" s="5">
        <v>54500000</v>
      </c>
    </row>
    <row r="352" spans="1:15" x14ac:dyDescent="0.25">
      <c r="A352" s="5">
        <v>351</v>
      </c>
      <c r="B352" s="5">
        <v>3</v>
      </c>
      <c r="C352" s="5" t="s">
        <v>18</v>
      </c>
      <c r="D352" s="5" t="s">
        <v>19</v>
      </c>
      <c r="E352" s="6">
        <v>6700000</v>
      </c>
      <c r="F352" s="6">
        <v>15800000</v>
      </c>
      <c r="G352" s="5">
        <v>4</v>
      </c>
      <c r="H352" s="5">
        <v>445</v>
      </c>
      <c r="I352" s="5">
        <v>10500000</v>
      </c>
      <c r="J352" s="5">
        <v>7600000</v>
      </c>
      <c r="K352" s="5">
        <v>14100000</v>
      </c>
      <c r="L352" s="5">
        <v>9100000</v>
      </c>
      <c r="M352" s="5" t="s">
        <v>20</v>
      </c>
      <c r="N352" s="5">
        <v>0.42405063300000001</v>
      </c>
      <c r="O352" s="5">
        <v>48000000</v>
      </c>
    </row>
    <row r="353" spans="1:15" x14ac:dyDescent="0.25">
      <c r="A353" s="5">
        <v>352</v>
      </c>
      <c r="B353" s="5">
        <v>2</v>
      </c>
      <c r="C353" s="5" t="s">
        <v>15</v>
      </c>
      <c r="D353" s="5" t="s">
        <v>16</v>
      </c>
      <c r="E353" s="6">
        <v>7300000</v>
      </c>
      <c r="F353" s="6">
        <v>28700000</v>
      </c>
      <c r="G353" s="5">
        <v>14</v>
      </c>
      <c r="H353" s="5">
        <v>634</v>
      </c>
      <c r="I353" s="5">
        <v>5900000</v>
      </c>
      <c r="J353" s="5">
        <v>3800000</v>
      </c>
      <c r="K353" s="5">
        <v>21200000</v>
      </c>
      <c r="L353" s="5">
        <v>10800000</v>
      </c>
      <c r="M353" s="5" t="s">
        <v>17</v>
      </c>
      <c r="N353" s="5">
        <v>0.25435540099999998</v>
      </c>
      <c r="O353" s="5">
        <v>49000000</v>
      </c>
    </row>
    <row r="354" spans="1:15" x14ac:dyDescent="0.25">
      <c r="A354" s="5">
        <v>353</v>
      </c>
      <c r="B354" s="5">
        <v>4</v>
      </c>
      <c r="C354" s="5" t="s">
        <v>18</v>
      </c>
      <c r="D354" s="5" t="s">
        <v>16</v>
      </c>
      <c r="E354" s="6">
        <v>3300000</v>
      </c>
      <c r="F354" s="6">
        <v>9700000</v>
      </c>
      <c r="G354" s="5">
        <v>14</v>
      </c>
      <c r="H354" s="5">
        <v>782</v>
      </c>
      <c r="I354" s="5">
        <v>2500000</v>
      </c>
      <c r="J354" s="5">
        <v>0</v>
      </c>
      <c r="K354" s="5">
        <v>10400000</v>
      </c>
      <c r="L354" s="5">
        <v>2200000</v>
      </c>
      <c r="M354" s="5" t="s">
        <v>17</v>
      </c>
      <c r="N354" s="5">
        <v>0.34020618600000002</v>
      </c>
      <c r="O354" s="5">
        <v>18400000</v>
      </c>
    </row>
    <row r="355" spans="1:15" x14ac:dyDescent="0.25">
      <c r="A355" s="5">
        <v>354</v>
      </c>
      <c r="B355" s="5">
        <v>0</v>
      </c>
      <c r="C355" s="5" t="s">
        <v>15</v>
      </c>
      <c r="D355" s="5" t="s">
        <v>16</v>
      </c>
      <c r="E355" s="6">
        <v>3000000</v>
      </c>
      <c r="F355" s="6">
        <v>7000000</v>
      </c>
      <c r="G355" s="5">
        <v>10</v>
      </c>
      <c r="H355" s="5">
        <v>781</v>
      </c>
      <c r="I355" s="5">
        <v>7200000</v>
      </c>
      <c r="J355" s="5">
        <v>600000</v>
      </c>
      <c r="K355" s="5">
        <v>11700000</v>
      </c>
      <c r="L355" s="5">
        <v>2700000</v>
      </c>
      <c r="M355" s="5" t="s">
        <v>17</v>
      </c>
      <c r="N355" s="5">
        <v>0.428571429</v>
      </c>
      <c r="O355" s="5">
        <v>25200000</v>
      </c>
    </row>
    <row r="356" spans="1:15" x14ac:dyDescent="0.25">
      <c r="A356" s="5">
        <v>355</v>
      </c>
      <c r="B356" s="5">
        <v>4</v>
      </c>
      <c r="C356" s="5" t="s">
        <v>18</v>
      </c>
      <c r="D356" s="5" t="s">
        <v>16</v>
      </c>
      <c r="E356" s="6">
        <v>7900000</v>
      </c>
      <c r="F356" s="6">
        <v>17200000</v>
      </c>
      <c r="G356" s="5">
        <v>14</v>
      </c>
      <c r="H356" s="5">
        <v>318</v>
      </c>
      <c r="I356" s="5">
        <v>14200000</v>
      </c>
      <c r="J356" s="5">
        <v>9500000</v>
      </c>
      <c r="K356" s="5">
        <v>23200000</v>
      </c>
      <c r="L356" s="5">
        <v>9000000</v>
      </c>
      <c r="M356" s="5" t="s">
        <v>20</v>
      </c>
      <c r="N356" s="5">
        <v>0.45930232599999998</v>
      </c>
      <c r="O356" s="5">
        <v>63800000</v>
      </c>
    </row>
    <row r="357" spans="1:15" x14ac:dyDescent="0.25">
      <c r="A357" s="5">
        <v>356</v>
      </c>
      <c r="B357" s="5">
        <v>5</v>
      </c>
      <c r="C357" s="5" t="s">
        <v>18</v>
      </c>
      <c r="D357" s="5" t="s">
        <v>16</v>
      </c>
      <c r="E357" s="6">
        <v>7600000</v>
      </c>
      <c r="F357" s="6">
        <v>24100000</v>
      </c>
      <c r="G357" s="5">
        <v>18</v>
      </c>
      <c r="H357" s="5">
        <v>721</v>
      </c>
      <c r="I357" s="5">
        <v>21900000</v>
      </c>
      <c r="J357" s="5">
        <v>11500000</v>
      </c>
      <c r="K357" s="5">
        <v>22900000</v>
      </c>
      <c r="L357" s="5">
        <v>7200000</v>
      </c>
      <c r="M357" s="5" t="s">
        <v>17</v>
      </c>
      <c r="N357" s="5">
        <v>0.31535269700000002</v>
      </c>
      <c r="O357" s="5">
        <v>71100000</v>
      </c>
    </row>
    <row r="358" spans="1:15" x14ac:dyDescent="0.25">
      <c r="A358" s="5">
        <v>357</v>
      </c>
      <c r="B358" s="5">
        <v>5</v>
      </c>
      <c r="C358" s="5" t="s">
        <v>18</v>
      </c>
      <c r="D358" s="5" t="s">
        <v>16</v>
      </c>
      <c r="E358" s="6">
        <v>3700000</v>
      </c>
      <c r="F358" s="6">
        <v>9800000</v>
      </c>
      <c r="G358" s="5">
        <v>4</v>
      </c>
      <c r="H358" s="5">
        <v>563</v>
      </c>
      <c r="I358" s="5">
        <v>9500000</v>
      </c>
      <c r="J358" s="5">
        <v>5100000</v>
      </c>
      <c r="K358" s="5">
        <v>11200000</v>
      </c>
      <c r="L358" s="5">
        <v>3000000</v>
      </c>
      <c r="M358" s="5" t="s">
        <v>17</v>
      </c>
      <c r="N358" s="5">
        <v>0.37755102000000001</v>
      </c>
      <c r="O358" s="5">
        <v>32500000</v>
      </c>
    </row>
    <row r="359" spans="1:15" x14ac:dyDescent="0.25">
      <c r="A359" s="5">
        <v>358</v>
      </c>
      <c r="B359" s="5">
        <v>2</v>
      </c>
      <c r="C359" s="5" t="s">
        <v>18</v>
      </c>
      <c r="D359" s="5" t="s">
        <v>16</v>
      </c>
      <c r="E359" s="6">
        <v>8400000</v>
      </c>
      <c r="F359" s="6">
        <v>26300000</v>
      </c>
      <c r="G359" s="5">
        <v>4</v>
      </c>
      <c r="H359" s="5">
        <v>419</v>
      </c>
      <c r="I359" s="5">
        <v>22900000</v>
      </c>
      <c r="J359" s="5">
        <v>7900000</v>
      </c>
      <c r="K359" s="5">
        <v>29200000</v>
      </c>
      <c r="L359" s="5">
        <v>6200000</v>
      </c>
      <c r="M359" s="5" t="s">
        <v>17</v>
      </c>
      <c r="N359" s="5">
        <v>0.31939163500000001</v>
      </c>
      <c r="O359" s="5">
        <v>74600000</v>
      </c>
    </row>
    <row r="360" spans="1:15" x14ac:dyDescent="0.25">
      <c r="A360" s="5">
        <v>359</v>
      </c>
      <c r="B360" s="5">
        <v>0</v>
      </c>
      <c r="C360" s="5" t="s">
        <v>15</v>
      </c>
      <c r="D360" s="5" t="s">
        <v>19</v>
      </c>
      <c r="E360" s="6">
        <v>8200000</v>
      </c>
      <c r="F360" s="6">
        <v>20800000</v>
      </c>
      <c r="G360" s="5">
        <v>14</v>
      </c>
      <c r="H360" s="5">
        <v>372</v>
      </c>
      <c r="I360" s="5">
        <v>3800000</v>
      </c>
      <c r="J360" s="5">
        <v>100000</v>
      </c>
      <c r="K360" s="5">
        <v>26100000</v>
      </c>
      <c r="L360" s="5">
        <v>5200000</v>
      </c>
      <c r="M360" s="5" t="s">
        <v>20</v>
      </c>
      <c r="N360" s="5">
        <v>0.39423076899999998</v>
      </c>
      <c r="O360" s="5">
        <v>43400000</v>
      </c>
    </row>
    <row r="361" spans="1:15" x14ac:dyDescent="0.25">
      <c r="A361" s="5">
        <v>360</v>
      </c>
      <c r="B361" s="5">
        <v>0</v>
      </c>
      <c r="C361" s="5" t="s">
        <v>18</v>
      </c>
      <c r="D361" s="5" t="s">
        <v>16</v>
      </c>
      <c r="E361" s="6">
        <v>2900000</v>
      </c>
      <c r="F361" s="6">
        <v>9500000</v>
      </c>
      <c r="G361" s="5">
        <v>18</v>
      </c>
      <c r="H361" s="5">
        <v>885</v>
      </c>
      <c r="I361" s="5">
        <v>4300000</v>
      </c>
      <c r="J361" s="5">
        <v>2300000</v>
      </c>
      <c r="K361" s="5">
        <v>6500000</v>
      </c>
      <c r="L361" s="5">
        <v>3500000</v>
      </c>
      <c r="M361" s="5" t="s">
        <v>17</v>
      </c>
      <c r="N361" s="5">
        <v>0.30526315799999998</v>
      </c>
      <c r="O361" s="5">
        <v>19500000</v>
      </c>
    </row>
    <row r="362" spans="1:15" x14ac:dyDescent="0.25">
      <c r="A362" s="5">
        <v>361</v>
      </c>
      <c r="B362" s="5">
        <v>1</v>
      </c>
      <c r="C362" s="5" t="s">
        <v>18</v>
      </c>
      <c r="D362" s="5" t="s">
        <v>19</v>
      </c>
      <c r="E362" s="6">
        <v>9900000</v>
      </c>
      <c r="F362" s="6">
        <v>38400000</v>
      </c>
      <c r="G362" s="5">
        <v>12</v>
      </c>
      <c r="H362" s="5">
        <v>596</v>
      </c>
      <c r="I362" s="5">
        <v>10000000</v>
      </c>
      <c r="J362" s="5">
        <v>9300000</v>
      </c>
      <c r="K362" s="5">
        <v>36500000</v>
      </c>
      <c r="L362" s="5">
        <v>6800000</v>
      </c>
      <c r="M362" s="5" t="s">
        <v>17</v>
      </c>
      <c r="N362" s="5">
        <v>0.2578125</v>
      </c>
      <c r="O362" s="5">
        <v>72500000</v>
      </c>
    </row>
    <row r="363" spans="1:15" x14ac:dyDescent="0.25">
      <c r="A363" s="5">
        <v>362</v>
      </c>
      <c r="B363" s="5">
        <v>0</v>
      </c>
      <c r="C363" s="5" t="s">
        <v>15</v>
      </c>
      <c r="D363" s="5" t="s">
        <v>16</v>
      </c>
      <c r="E363" s="6">
        <v>4400000</v>
      </c>
      <c r="F363" s="6">
        <v>14100000</v>
      </c>
      <c r="G363" s="5">
        <v>2</v>
      </c>
      <c r="H363" s="5">
        <v>349</v>
      </c>
      <c r="I363" s="5">
        <v>3300000</v>
      </c>
      <c r="J363" s="5">
        <v>1300000</v>
      </c>
      <c r="K363" s="5">
        <v>8800000</v>
      </c>
      <c r="L363" s="5">
        <v>6200000</v>
      </c>
      <c r="M363" s="5" t="s">
        <v>17</v>
      </c>
      <c r="N363" s="5">
        <v>0.312056738</v>
      </c>
      <c r="O363" s="5">
        <v>24000000</v>
      </c>
    </row>
    <row r="364" spans="1:15" x14ac:dyDescent="0.25">
      <c r="A364" s="5">
        <v>363</v>
      </c>
      <c r="B364" s="5">
        <v>1</v>
      </c>
      <c r="C364" s="5" t="s">
        <v>18</v>
      </c>
      <c r="D364" s="5" t="s">
        <v>19</v>
      </c>
      <c r="E364" s="6">
        <v>9000000</v>
      </c>
      <c r="F364" s="6">
        <v>32200000</v>
      </c>
      <c r="G364" s="5">
        <v>16</v>
      </c>
      <c r="H364" s="5">
        <v>468</v>
      </c>
      <c r="I364" s="5">
        <v>4500000</v>
      </c>
      <c r="J364" s="5">
        <v>16400000</v>
      </c>
      <c r="K364" s="5">
        <v>28600000</v>
      </c>
      <c r="L364" s="5">
        <v>10900000</v>
      </c>
      <c r="M364" s="5" t="s">
        <v>20</v>
      </c>
      <c r="N364" s="5">
        <v>0.279503106</v>
      </c>
      <c r="O364" s="5">
        <v>69400000</v>
      </c>
    </row>
    <row r="365" spans="1:15" x14ac:dyDescent="0.25">
      <c r="A365" s="5">
        <v>364</v>
      </c>
      <c r="B365" s="5">
        <v>3</v>
      </c>
      <c r="C365" s="5" t="s">
        <v>18</v>
      </c>
      <c r="D365" s="5" t="s">
        <v>19</v>
      </c>
      <c r="E365" s="6">
        <v>6800000</v>
      </c>
      <c r="F365" s="6">
        <v>26900000</v>
      </c>
      <c r="G365" s="5">
        <v>16</v>
      </c>
      <c r="H365" s="5">
        <v>818</v>
      </c>
      <c r="I365" s="5">
        <v>14700000</v>
      </c>
      <c r="J365" s="5">
        <v>10400000</v>
      </c>
      <c r="K365" s="5">
        <v>26300000</v>
      </c>
      <c r="L365" s="5">
        <v>7300000</v>
      </c>
      <c r="M365" s="5" t="s">
        <v>17</v>
      </c>
      <c r="N365" s="5">
        <v>0.25278810400000001</v>
      </c>
      <c r="O365" s="5">
        <v>65500000</v>
      </c>
    </row>
    <row r="366" spans="1:15" x14ac:dyDescent="0.25">
      <c r="A366" s="5">
        <v>365</v>
      </c>
      <c r="B366" s="5">
        <v>2</v>
      </c>
      <c r="C366" s="5" t="s">
        <v>18</v>
      </c>
      <c r="D366" s="5" t="s">
        <v>16</v>
      </c>
      <c r="E366" s="6">
        <v>8700000</v>
      </c>
      <c r="F366" s="6">
        <v>28000000</v>
      </c>
      <c r="G366" s="5">
        <v>12</v>
      </c>
      <c r="H366" s="5">
        <v>543</v>
      </c>
      <c r="I366" s="5">
        <v>16900000</v>
      </c>
      <c r="J366" s="5">
        <v>6000000</v>
      </c>
      <c r="K366" s="5">
        <v>22900000</v>
      </c>
      <c r="L366" s="5">
        <v>6700000</v>
      </c>
      <c r="M366" s="5" t="s">
        <v>20</v>
      </c>
      <c r="N366" s="5">
        <v>0.31071428600000001</v>
      </c>
      <c r="O366" s="5">
        <v>61200000</v>
      </c>
    </row>
    <row r="367" spans="1:15" x14ac:dyDescent="0.25">
      <c r="A367" s="5">
        <v>366</v>
      </c>
      <c r="B367" s="5">
        <v>3</v>
      </c>
      <c r="C367" s="5" t="s">
        <v>15</v>
      </c>
      <c r="D367" s="5" t="s">
        <v>16</v>
      </c>
      <c r="E367" s="6">
        <v>9400000</v>
      </c>
      <c r="F367" s="6">
        <v>21900000</v>
      </c>
      <c r="G367" s="5">
        <v>16</v>
      </c>
      <c r="H367" s="5">
        <v>685</v>
      </c>
      <c r="I367" s="5">
        <v>8100000</v>
      </c>
      <c r="J367" s="5">
        <v>5600000</v>
      </c>
      <c r="K367" s="5">
        <v>34500000</v>
      </c>
      <c r="L367" s="5">
        <v>5000000</v>
      </c>
      <c r="M367" s="5" t="s">
        <v>17</v>
      </c>
      <c r="N367" s="5">
        <v>0.42922374400000002</v>
      </c>
      <c r="O367" s="5">
        <v>62600000</v>
      </c>
    </row>
    <row r="368" spans="1:15" x14ac:dyDescent="0.25">
      <c r="A368" s="5">
        <v>367</v>
      </c>
      <c r="B368" s="5">
        <v>3</v>
      </c>
      <c r="C368" s="5" t="s">
        <v>18</v>
      </c>
      <c r="D368" s="5" t="s">
        <v>19</v>
      </c>
      <c r="E368" s="6">
        <v>6000000</v>
      </c>
      <c r="F368" s="6">
        <v>12500000</v>
      </c>
      <c r="G368" s="5">
        <v>18</v>
      </c>
      <c r="H368" s="5">
        <v>851</v>
      </c>
      <c r="I368" s="5">
        <v>14600000</v>
      </c>
      <c r="J368" s="5">
        <v>5000000</v>
      </c>
      <c r="K368" s="5">
        <v>16800000</v>
      </c>
      <c r="L368" s="5">
        <v>5000000</v>
      </c>
      <c r="M368" s="5" t="s">
        <v>17</v>
      </c>
      <c r="N368" s="5">
        <v>0.48</v>
      </c>
      <c r="O368" s="5">
        <v>47400000</v>
      </c>
    </row>
    <row r="369" spans="1:15" x14ac:dyDescent="0.25">
      <c r="A369" s="5">
        <v>368</v>
      </c>
      <c r="B369" s="5">
        <v>1</v>
      </c>
      <c r="C369" s="5" t="s">
        <v>18</v>
      </c>
      <c r="D369" s="5" t="s">
        <v>19</v>
      </c>
      <c r="E369" s="6">
        <v>9400000</v>
      </c>
      <c r="F369" s="6">
        <v>29800000</v>
      </c>
      <c r="G369" s="5">
        <v>10</v>
      </c>
      <c r="H369" s="5">
        <v>377</v>
      </c>
      <c r="I369" s="5">
        <v>24100000</v>
      </c>
      <c r="J369" s="5">
        <v>18500000</v>
      </c>
      <c r="K369" s="5">
        <v>30900000</v>
      </c>
      <c r="L369" s="5">
        <v>11700000</v>
      </c>
      <c r="M369" s="5" t="s">
        <v>20</v>
      </c>
      <c r="N369" s="5">
        <v>0.31543624199999998</v>
      </c>
      <c r="O369" s="5">
        <v>94600000</v>
      </c>
    </row>
    <row r="370" spans="1:15" x14ac:dyDescent="0.25">
      <c r="A370" s="5">
        <v>369</v>
      </c>
      <c r="B370" s="5">
        <v>0</v>
      </c>
      <c r="C370" s="5" t="s">
        <v>18</v>
      </c>
      <c r="D370" s="5" t="s">
        <v>19</v>
      </c>
      <c r="E370" s="6">
        <v>1000000</v>
      </c>
      <c r="F370" s="6">
        <v>4000000</v>
      </c>
      <c r="G370" s="5">
        <v>10</v>
      </c>
      <c r="H370" s="5">
        <v>620</v>
      </c>
      <c r="I370" s="5">
        <v>2400000</v>
      </c>
      <c r="J370" s="5">
        <v>1300000</v>
      </c>
      <c r="K370" s="5">
        <v>3700000</v>
      </c>
      <c r="L370" s="5">
        <v>1100000</v>
      </c>
      <c r="M370" s="5" t="s">
        <v>17</v>
      </c>
      <c r="N370" s="5">
        <v>0.25</v>
      </c>
      <c r="O370" s="5">
        <v>9500000</v>
      </c>
    </row>
    <row r="371" spans="1:15" x14ac:dyDescent="0.25">
      <c r="A371" s="5">
        <v>370</v>
      </c>
      <c r="B371" s="5">
        <v>3</v>
      </c>
      <c r="C371" s="5" t="s">
        <v>15</v>
      </c>
      <c r="D371" s="5" t="s">
        <v>19</v>
      </c>
      <c r="E371" s="6">
        <v>900000</v>
      </c>
      <c r="F371" s="6">
        <v>2300000</v>
      </c>
      <c r="G371" s="5">
        <v>20</v>
      </c>
      <c r="H371" s="5">
        <v>611</v>
      </c>
      <c r="I371" s="5">
        <v>600000</v>
      </c>
      <c r="J371" s="5">
        <v>1500000</v>
      </c>
      <c r="K371" s="5">
        <v>1900000</v>
      </c>
      <c r="L371" s="5">
        <v>500000</v>
      </c>
      <c r="M371" s="5" t="s">
        <v>17</v>
      </c>
      <c r="N371" s="5">
        <v>0.39130434800000002</v>
      </c>
      <c r="O371" s="5">
        <v>5400000</v>
      </c>
    </row>
    <row r="372" spans="1:15" x14ac:dyDescent="0.25">
      <c r="A372" s="5">
        <v>371</v>
      </c>
      <c r="B372" s="5">
        <v>4</v>
      </c>
      <c r="C372" s="5" t="s">
        <v>18</v>
      </c>
      <c r="D372" s="5" t="s">
        <v>16</v>
      </c>
      <c r="E372" s="6">
        <v>2100000</v>
      </c>
      <c r="F372" s="6">
        <v>7700000</v>
      </c>
      <c r="G372" s="5">
        <v>4</v>
      </c>
      <c r="H372" s="5">
        <v>767</v>
      </c>
      <c r="I372" s="5">
        <v>1200000</v>
      </c>
      <c r="J372" s="5">
        <v>1700000</v>
      </c>
      <c r="K372" s="5">
        <v>6900000</v>
      </c>
      <c r="L372" s="5">
        <v>1300000</v>
      </c>
      <c r="M372" s="5" t="s">
        <v>17</v>
      </c>
      <c r="N372" s="5">
        <v>0.27272727299999999</v>
      </c>
      <c r="O372" s="5">
        <v>13200000</v>
      </c>
    </row>
    <row r="373" spans="1:15" x14ac:dyDescent="0.25">
      <c r="A373" s="5">
        <v>372</v>
      </c>
      <c r="B373" s="5">
        <v>5</v>
      </c>
      <c r="C373" s="5" t="s">
        <v>15</v>
      </c>
      <c r="D373" s="5" t="s">
        <v>19</v>
      </c>
      <c r="E373" s="6">
        <v>1100000</v>
      </c>
      <c r="F373" s="6">
        <v>3200000</v>
      </c>
      <c r="G373" s="5">
        <v>20</v>
      </c>
      <c r="H373" s="5">
        <v>592</v>
      </c>
      <c r="I373" s="5">
        <v>3200000</v>
      </c>
      <c r="J373" s="5">
        <v>700000</v>
      </c>
      <c r="K373" s="5">
        <v>3500000</v>
      </c>
      <c r="L373" s="5">
        <v>500000</v>
      </c>
      <c r="M373" s="5" t="s">
        <v>17</v>
      </c>
      <c r="N373" s="5">
        <v>0.34375</v>
      </c>
      <c r="O373" s="5">
        <v>9000000</v>
      </c>
    </row>
    <row r="374" spans="1:15" x14ac:dyDescent="0.25">
      <c r="A374" s="5">
        <v>373</v>
      </c>
      <c r="B374" s="5">
        <v>0</v>
      </c>
      <c r="C374" s="5" t="s">
        <v>15</v>
      </c>
      <c r="D374" s="5" t="s">
        <v>19</v>
      </c>
      <c r="E374" s="6">
        <v>600000</v>
      </c>
      <c r="F374" s="6">
        <v>2300000</v>
      </c>
      <c r="G374" s="5">
        <v>4</v>
      </c>
      <c r="H374" s="5">
        <v>319</v>
      </c>
      <c r="I374" s="5">
        <v>1600000</v>
      </c>
      <c r="J374" s="5">
        <v>800000</v>
      </c>
      <c r="K374" s="5">
        <v>2300000</v>
      </c>
      <c r="L374" s="5">
        <v>700000</v>
      </c>
      <c r="M374" s="5" t="s">
        <v>17</v>
      </c>
      <c r="N374" s="5">
        <v>0.26086956500000003</v>
      </c>
      <c r="O374" s="5">
        <v>6000000</v>
      </c>
    </row>
    <row r="375" spans="1:15" x14ac:dyDescent="0.25">
      <c r="A375" s="5">
        <v>374</v>
      </c>
      <c r="B375" s="5">
        <v>4</v>
      </c>
      <c r="C375" s="5" t="s">
        <v>18</v>
      </c>
      <c r="D375" s="5" t="s">
        <v>19</v>
      </c>
      <c r="E375" s="6">
        <v>9200000</v>
      </c>
      <c r="F375" s="6">
        <v>25500000</v>
      </c>
      <c r="G375" s="5">
        <v>10</v>
      </c>
      <c r="H375" s="5">
        <v>900</v>
      </c>
      <c r="I375" s="5">
        <v>9400000</v>
      </c>
      <c r="J375" s="5">
        <v>10500000</v>
      </c>
      <c r="K375" s="5">
        <v>27400000</v>
      </c>
      <c r="L375" s="5">
        <v>12800000</v>
      </c>
      <c r="M375" s="5" t="s">
        <v>17</v>
      </c>
      <c r="N375" s="5">
        <v>0.36078431399999999</v>
      </c>
      <c r="O375" s="5">
        <v>69300000</v>
      </c>
    </row>
    <row r="376" spans="1:15" x14ac:dyDescent="0.25">
      <c r="A376" s="5">
        <v>375</v>
      </c>
      <c r="B376" s="5">
        <v>2</v>
      </c>
      <c r="C376" s="5" t="s">
        <v>18</v>
      </c>
      <c r="D376" s="5" t="s">
        <v>19</v>
      </c>
      <c r="E376" s="6">
        <v>3600000</v>
      </c>
      <c r="F376" s="6">
        <v>12800000</v>
      </c>
      <c r="G376" s="5">
        <v>18</v>
      </c>
      <c r="H376" s="5">
        <v>814</v>
      </c>
      <c r="I376" s="5">
        <v>8600000</v>
      </c>
      <c r="J376" s="5">
        <v>4100000</v>
      </c>
      <c r="K376" s="5">
        <v>10300000</v>
      </c>
      <c r="L376" s="5">
        <v>4100000</v>
      </c>
      <c r="M376" s="5" t="s">
        <v>17</v>
      </c>
      <c r="N376" s="5">
        <v>0.28125</v>
      </c>
      <c r="O376" s="5">
        <v>30700000</v>
      </c>
    </row>
    <row r="377" spans="1:15" x14ac:dyDescent="0.25">
      <c r="A377" s="5">
        <v>376</v>
      </c>
      <c r="B377" s="5">
        <v>5</v>
      </c>
      <c r="C377" s="5" t="s">
        <v>18</v>
      </c>
      <c r="D377" s="5" t="s">
        <v>19</v>
      </c>
      <c r="E377" s="6">
        <v>1300000</v>
      </c>
      <c r="F377" s="6">
        <v>5000000</v>
      </c>
      <c r="G377" s="5">
        <v>10</v>
      </c>
      <c r="H377" s="5">
        <v>755</v>
      </c>
      <c r="I377" s="5">
        <v>2100000</v>
      </c>
      <c r="J377" s="5">
        <v>2200000</v>
      </c>
      <c r="K377" s="5">
        <v>4800000</v>
      </c>
      <c r="L377" s="5">
        <v>1900000</v>
      </c>
      <c r="M377" s="5" t="s">
        <v>17</v>
      </c>
      <c r="N377" s="5">
        <v>0.26</v>
      </c>
      <c r="O377" s="5">
        <v>12300000</v>
      </c>
    </row>
    <row r="378" spans="1:15" x14ac:dyDescent="0.25">
      <c r="A378" s="5">
        <v>377</v>
      </c>
      <c r="B378" s="5">
        <v>5</v>
      </c>
      <c r="C378" s="5" t="s">
        <v>15</v>
      </c>
      <c r="D378" s="5" t="s">
        <v>19</v>
      </c>
      <c r="E378" s="6">
        <v>7700000</v>
      </c>
      <c r="F378" s="6">
        <v>16800000</v>
      </c>
      <c r="G378" s="5">
        <v>20</v>
      </c>
      <c r="H378" s="5">
        <v>584</v>
      </c>
      <c r="I378" s="5">
        <v>8600000</v>
      </c>
      <c r="J378" s="5">
        <v>4800000</v>
      </c>
      <c r="K378" s="5">
        <v>23400000</v>
      </c>
      <c r="L378" s="5">
        <v>8000000</v>
      </c>
      <c r="M378" s="5" t="s">
        <v>17</v>
      </c>
      <c r="N378" s="5">
        <v>0.45833333300000001</v>
      </c>
      <c r="O378" s="5">
        <v>52500000</v>
      </c>
    </row>
    <row r="379" spans="1:15" x14ac:dyDescent="0.25">
      <c r="A379" s="5">
        <v>378</v>
      </c>
      <c r="B379" s="5">
        <v>4</v>
      </c>
      <c r="C379" s="5" t="s">
        <v>15</v>
      </c>
      <c r="D379" s="5" t="s">
        <v>19</v>
      </c>
      <c r="E379" s="6">
        <v>9500000</v>
      </c>
      <c r="F379" s="6">
        <v>23500000</v>
      </c>
      <c r="G379" s="5">
        <v>14</v>
      </c>
      <c r="H379" s="5">
        <v>380</v>
      </c>
      <c r="I379" s="5">
        <v>22900000</v>
      </c>
      <c r="J379" s="5">
        <v>6700000</v>
      </c>
      <c r="K379" s="5">
        <v>25100000</v>
      </c>
      <c r="L379" s="5">
        <v>7300000</v>
      </c>
      <c r="M379" s="5" t="s">
        <v>20</v>
      </c>
      <c r="N379" s="5">
        <v>0.404255319</v>
      </c>
      <c r="O379" s="5">
        <v>71500000</v>
      </c>
    </row>
    <row r="380" spans="1:15" x14ac:dyDescent="0.25">
      <c r="A380" s="5">
        <v>379</v>
      </c>
      <c r="B380" s="5">
        <v>2</v>
      </c>
      <c r="C380" s="5" t="s">
        <v>18</v>
      </c>
      <c r="D380" s="5" t="s">
        <v>19</v>
      </c>
      <c r="E380" s="6">
        <v>5000000</v>
      </c>
      <c r="F380" s="6">
        <v>17600000</v>
      </c>
      <c r="G380" s="5">
        <v>20</v>
      </c>
      <c r="H380" s="5">
        <v>465</v>
      </c>
      <c r="I380" s="5">
        <v>6200000</v>
      </c>
      <c r="J380" s="5">
        <v>5200000</v>
      </c>
      <c r="K380" s="5">
        <v>16500000</v>
      </c>
      <c r="L380" s="5">
        <v>5200000</v>
      </c>
      <c r="M380" s="5" t="s">
        <v>20</v>
      </c>
      <c r="N380" s="5">
        <v>0.284090909</v>
      </c>
      <c r="O380" s="5">
        <v>38100000</v>
      </c>
    </row>
    <row r="381" spans="1:15" x14ac:dyDescent="0.25">
      <c r="A381" s="5">
        <v>380</v>
      </c>
      <c r="B381" s="5">
        <v>0</v>
      </c>
      <c r="C381" s="5" t="s">
        <v>18</v>
      </c>
      <c r="D381" s="5" t="s">
        <v>16</v>
      </c>
      <c r="E381" s="6">
        <v>500000</v>
      </c>
      <c r="F381" s="6">
        <v>1800000</v>
      </c>
      <c r="G381" s="5">
        <v>2</v>
      </c>
      <c r="H381" s="5">
        <v>531</v>
      </c>
      <c r="I381" s="5">
        <v>1300000</v>
      </c>
      <c r="J381" s="5">
        <v>500000</v>
      </c>
      <c r="K381" s="5">
        <v>1900000</v>
      </c>
      <c r="L381" s="5">
        <v>700000</v>
      </c>
      <c r="M381" s="5" t="s">
        <v>17</v>
      </c>
      <c r="N381" s="5">
        <v>0.27777777799999998</v>
      </c>
      <c r="O381" s="5">
        <v>4900000</v>
      </c>
    </row>
    <row r="382" spans="1:15" x14ac:dyDescent="0.25">
      <c r="A382" s="5">
        <v>381</v>
      </c>
      <c r="B382" s="5">
        <v>1</v>
      </c>
      <c r="C382" s="5" t="s">
        <v>15</v>
      </c>
      <c r="D382" s="5" t="s">
        <v>19</v>
      </c>
      <c r="E382" s="6">
        <v>8300000</v>
      </c>
      <c r="F382" s="6">
        <v>32100000</v>
      </c>
      <c r="G382" s="5">
        <v>16</v>
      </c>
      <c r="H382" s="5">
        <v>814</v>
      </c>
      <c r="I382" s="5">
        <v>18500000</v>
      </c>
      <c r="J382" s="5">
        <v>2700000</v>
      </c>
      <c r="K382" s="5">
        <v>28900000</v>
      </c>
      <c r="L382" s="5">
        <v>7500000</v>
      </c>
      <c r="M382" s="5" t="s">
        <v>17</v>
      </c>
      <c r="N382" s="5">
        <v>0.258566978</v>
      </c>
      <c r="O382" s="5">
        <v>65900000</v>
      </c>
    </row>
    <row r="383" spans="1:15" x14ac:dyDescent="0.25">
      <c r="A383" s="5">
        <v>382</v>
      </c>
      <c r="B383" s="5">
        <v>0</v>
      </c>
      <c r="C383" s="5" t="s">
        <v>15</v>
      </c>
      <c r="D383" s="5" t="s">
        <v>16</v>
      </c>
      <c r="E383" s="6">
        <v>5300000</v>
      </c>
      <c r="F383" s="6">
        <v>17900000</v>
      </c>
      <c r="G383" s="5">
        <v>6</v>
      </c>
      <c r="H383" s="5">
        <v>678</v>
      </c>
      <c r="I383" s="5">
        <v>4700000</v>
      </c>
      <c r="J383" s="5">
        <v>3900000</v>
      </c>
      <c r="K383" s="5">
        <v>14400000</v>
      </c>
      <c r="L383" s="5">
        <v>3600000</v>
      </c>
      <c r="M383" s="5" t="s">
        <v>17</v>
      </c>
      <c r="N383" s="5">
        <v>0.29608938499999998</v>
      </c>
      <c r="O383" s="5">
        <v>31900000</v>
      </c>
    </row>
    <row r="384" spans="1:15" x14ac:dyDescent="0.25">
      <c r="A384" s="5">
        <v>383</v>
      </c>
      <c r="B384" s="5">
        <v>2</v>
      </c>
      <c r="C384" s="5" t="s">
        <v>18</v>
      </c>
      <c r="D384" s="5" t="s">
        <v>19</v>
      </c>
      <c r="E384" s="6">
        <v>9300000</v>
      </c>
      <c r="F384" s="6">
        <v>29000000</v>
      </c>
      <c r="G384" s="5">
        <v>12</v>
      </c>
      <c r="H384" s="5">
        <v>655</v>
      </c>
      <c r="I384" s="5">
        <v>7900000</v>
      </c>
      <c r="J384" s="5">
        <v>6800000</v>
      </c>
      <c r="K384" s="5">
        <v>29900000</v>
      </c>
      <c r="L384" s="5">
        <v>4900000</v>
      </c>
      <c r="M384" s="5" t="s">
        <v>17</v>
      </c>
      <c r="N384" s="5">
        <v>0.32068965500000002</v>
      </c>
      <c r="O384" s="5">
        <v>58800000</v>
      </c>
    </row>
    <row r="385" spans="1:15" x14ac:dyDescent="0.25">
      <c r="A385" s="5">
        <v>384</v>
      </c>
      <c r="B385" s="5">
        <v>3</v>
      </c>
      <c r="C385" s="5" t="s">
        <v>18</v>
      </c>
      <c r="D385" s="5" t="s">
        <v>16</v>
      </c>
      <c r="E385" s="6">
        <v>2300000</v>
      </c>
      <c r="F385" s="6">
        <v>7400000</v>
      </c>
      <c r="G385" s="5">
        <v>2</v>
      </c>
      <c r="H385" s="5">
        <v>682</v>
      </c>
      <c r="I385" s="5">
        <v>6500000</v>
      </c>
      <c r="J385" s="5">
        <v>2400000</v>
      </c>
      <c r="K385" s="5">
        <v>7600000</v>
      </c>
      <c r="L385" s="5">
        <v>2100000</v>
      </c>
      <c r="M385" s="5" t="s">
        <v>17</v>
      </c>
      <c r="N385" s="5">
        <v>0.31081081100000002</v>
      </c>
      <c r="O385" s="5">
        <v>20900000</v>
      </c>
    </row>
    <row r="386" spans="1:15" x14ac:dyDescent="0.25">
      <c r="A386" s="5">
        <v>385</v>
      </c>
      <c r="B386" s="5">
        <v>1</v>
      </c>
      <c r="C386" s="5" t="s">
        <v>18</v>
      </c>
      <c r="D386" s="5" t="s">
        <v>16</v>
      </c>
      <c r="E386" s="6">
        <v>400000</v>
      </c>
      <c r="F386" s="6">
        <v>1300000</v>
      </c>
      <c r="G386" s="5">
        <v>6</v>
      </c>
      <c r="H386" s="5">
        <v>695</v>
      </c>
      <c r="I386" s="5">
        <v>200000</v>
      </c>
      <c r="J386" s="5">
        <v>500000</v>
      </c>
      <c r="K386" s="5">
        <v>800000</v>
      </c>
      <c r="L386" s="5">
        <v>100000</v>
      </c>
      <c r="M386" s="5" t="s">
        <v>17</v>
      </c>
      <c r="N386" s="5">
        <v>0.30769230800000003</v>
      </c>
      <c r="O386" s="5">
        <v>2000000</v>
      </c>
    </row>
    <row r="387" spans="1:15" x14ac:dyDescent="0.25">
      <c r="A387" s="5">
        <v>386</v>
      </c>
      <c r="B387" s="5">
        <v>3</v>
      </c>
      <c r="C387" s="5" t="s">
        <v>18</v>
      </c>
      <c r="D387" s="5" t="s">
        <v>16</v>
      </c>
      <c r="E387" s="6">
        <v>3200000</v>
      </c>
      <c r="F387" s="6">
        <v>10800000</v>
      </c>
      <c r="G387" s="5">
        <v>4</v>
      </c>
      <c r="H387" s="5">
        <v>833</v>
      </c>
      <c r="I387" s="5">
        <v>2600000</v>
      </c>
      <c r="J387" s="5">
        <v>1000000</v>
      </c>
      <c r="K387" s="5">
        <v>8700000</v>
      </c>
      <c r="L387" s="5">
        <v>2600000</v>
      </c>
      <c r="M387" s="5" t="s">
        <v>17</v>
      </c>
      <c r="N387" s="5">
        <v>0.29629629600000001</v>
      </c>
      <c r="O387" s="5">
        <v>18100000</v>
      </c>
    </row>
    <row r="388" spans="1:15" x14ac:dyDescent="0.25">
      <c r="A388" s="5">
        <v>387</v>
      </c>
      <c r="B388" s="5">
        <v>5</v>
      </c>
      <c r="C388" s="5" t="s">
        <v>18</v>
      </c>
      <c r="D388" s="5" t="s">
        <v>19</v>
      </c>
      <c r="E388" s="6">
        <v>9400000</v>
      </c>
      <c r="F388" s="6">
        <v>35300000</v>
      </c>
      <c r="G388" s="5">
        <v>16</v>
      </c>
      <c r="H388" s="5">
        <v>302</v>
      </c>
      <c r="I388" s="5">
        <v>4100000</v>
      </c>
      <c r="J388" s="5">
        <v>12500000</v>
      </c>
      <c r="K388" s="5">
        <v>37000000</v>
      </c>
      <c r="L388" s="5">
        <v>12900000</v>
      </c>
      <c r="M388" s="5" t="s">
        <v>20</v>
      </c>
      <c r="N388" s="5">
        <v>0.26628895200000002</v>
      </c>
      <c r="O388" s="5">
        <v>75900000</v>
      </c>
    </row>
    <row r="389" spans="1:15" x14ac:dyDescent="0.25">
      <c r="A389" s="5">
        <v>388</v>
      </c>
      <c r="B389" s="5">
        <v>1</v>
      </c>
      <c r="C389" s="5" t="s">
        <v>15</v>
      </c>
      <c r="D389" s="5" t="s">
        <v>16</v>
      </c>
      <c r="E389" s="6">
        <v>2300000</v>
      </c>
      <c r="F389" s="6">
        <v>6600000</v>
      </c>
      <c r="G389" s="5">
        <v>2</v>
      </c>
      <c r="H389" s="5">
        <v>357</v>
      </c>
      <c r="I389" s="5">
        <v>5900000</v>
      </c>
      <c r="J389" s="5">
        <v>200000</v>
      </c>
      <c r="K389" s="5">
        <v>6000000</v>
      </c>
      <c r="L389" s="5">
        <v>2200000</v>
      </c>
      <c r="M389" s="5" t="s">
        <v>20</v>
      </c>
      <c r="N389" s="5">
        <v>0.34848484800000001</v>
      </c>
      <c r="O389" s="5">
        <v>16600000</v>
      </c>
    </row>
    <row r="390" spans="1:15" x14ac:dyDescent="0.25">
      <c r="A390" s="5">
        <v>389</v>
      </c>
      <c r="B390" s="5">
        <v>5</v>
      </c>
      <c r="C390" s="5" t="s">
        <v>18</v>
      </c>
      <c r="D390" s="5" t="s">
        <v>16</v>
      </c>
      <c r="E390" s="6">
        <v>4300000</v>
      </c>
      <c r="F390" s="6">
        <v>14500000</v>
      </c>
      <c r="G390" s="5">
        <v>12</v>
      </c>
      <c r="H390" s="5">
        <v>302</v>
      </c>
      <c r="I390" s="5">
        <v>12500000</v>
      </c>
      <c r="J390" s="5">
        <v>4300000</v>
      </c>
      <c r="K390" s="5">
        <v>12500000</v>
      </c>
      <c r="L390" s="5">
        <v>5100000</v>
      </c>
      <c r="M390" s="5" t="s">
        <v>20</v>
      </c>
      <c r="N390" s="5">
        <v>0.29655172400000002</v>
      </c>
      <c r="O390" s="5">
        <v>38700000</v>
      </c>
    </row>
    <row r="391" spans="1:15" x14ac:dyDescent="0.25">
      <c r="A391" s="5">
        <v>390</v>
      </c>
      <c r="B391" s="5">
        <v>0</v>
      </c>
      <c r="C391" s="5" t="s">
        <v>15</v>
      </c>
      <c r="D391" s="5" t="s">
        <v>19</v>
      </c>
      <c r="E391" s="6">
        <v>6200000</v>
      </c>
      <c r="F391" s="6">
        <v>22400000</v>
      </c>
      <c r="G391" s="5">
        <v>18</v>
      </c>
      <c r="H391" s="5">
        <v>873</v>
      </c>
      <c r="I391" s="5">
        <v>15700000</v>
      </c>
      <c r="J391" s="5">
        <v>6600000</v>
      </c>
      <c r="K391" s="5">
        <v>15800000</v>
      </c>
      <c r="L391" s="5">
        <v>8200000</v>
      </c>
      <c r="M391" s="5" t="s">
        <v>17</v>
      </c>
      <c r="N391" s="5">
        <v>0.27678571400000002</v>
      </c>
      <c r="O391" s="5">
        <v>52500000</v>
      </c>
    </row>
    <row r="392" spans="1:15" x14ac:dyDescent="0.25">
      <c r="A392" s="5">
        <v>391</v>
      </c>
      <c r="B392" s="5">
        <v>0</v>
      </c>
      <c r="C392" s="5" t="s">
        <v>18</v>
      </c>
      <c r="D392" s="5" t="s">
        <v>19</v>
      </c>
      <c r="E392" s="6">
        <v>7200000</v>
      </c>
      <c r="F392" s="6">
        <v>19800000</v>
      </c>
      <c r="G392" s="5">
        <v>12</v>
      </c>
      <c r="H392" s="5">
        <v>658</v>
      </c>
      <c r="I392" s="5">
        <v>12700000</v>
      </c>
      <c r="J392" s="5">
        <v>8100000</v>
      </c>
      <c r="K392" s="5">
        <v>25000000</v>
      </c>
      <c r="L392" s="5">
        <v>7300000</v>
      </c>
      <c r="M392" s="5" t="s">
        <v>17</v>
      </c>
      <c r="N392" s="5">
        <v>0.36363636399999999</v>
      </c>
      <c r="O392" s="5">
        <v>60300000</v>
      </c>
    </row>
    <row r="393" spans="1:15" x14ac:dyDescent="0.25">
      <c r="A393" s="5">
        <v>392</v>
      </c>
      <c r="B393" s="5">
        <v>5</v>
      </c>
      <c r="C393" s="5" t="s">
        <v>15</v>
      </c>
      <c r="D393" s="5" t="s">
        <v>19</v>
      </c>
      <c r="E393" s="6">
        <v>2400000</v>
      </c>
      <c r="F393" s="6">
        <v>8700000</v>
      </c>
      <c r="G393" s="5">
        <v>18</v>
      </c>
      <c r="H393" s="5">
        <v>877</v>
      </c>
      <c r="I393" s="5">
        <v>2800000</v>
      </c>
      <c r="J393" s="5">
        <v>2900000</v>
      </c>
      <c r="K393" s="5">
        <v>7100000</v>
      </c>
      <c r="L393" s="5">
        <v>1100000</v>
      </c>
      <c r="M393" s="5" t="s">
        <v>17</v>
      </c>
      <c r="N393" s="5">
        <v>0.27586206899999999</v>
      </c>
      <c r="O393" s="5">
        <v>16300000</v>
      </c>
    </row>
    <row r="394" spans="1:15" x14ac:dyDescent="0.25">
      <c r="A394" s="5">
        <v>393</v>
      </c>
      <c r="B394" s="5">
        <v>3</v>
      </c>
      <c r="C394" s="5" t="s">
        <v>18</v>
      </c>
      <c r="D394" s="5" t="s">
        <v>16</v>
      </c>
      <c r="E394" s="6">
        <v>2900000</v>
      </c>
      <c r="F394" s="6">
        <v>6300000</v>
      </c>
      <c r="G394" s="5">
        <v>8</v>
      </c>
      <c r="H394" s="5">
        <v>648</v>
      </c>
      <c r="I394" s="5">
        <v>3400000</v>
      </c>
      <c r="J394" s="5">
        <v>3400000</v>
      </c>
      <c r="K394" s="5">
        <v>7600000</v>
      </c>
      <c r="L394" s="5">
        <v>1400000</v>
      </c>
      <c r="M394" s="5" t="s">
        <v>17</v>
      </c>
      <c r="N394" s="5">
        <v>0.46031746000000001</v>
      </c>
      <c r="O394" s="5">
        <v>18700000</v>
      </c>
    </row>
    <row r="395" spans="1:15" x14ac:dyDescent="0.25">
      <c r="A395" s="5">
        <v>394</v>
      </c>
      <c r="B395" s="5">
        <v>1</v>
      </c>
      <c r="C395" s="5" t="s">
        <v>15</v>
      </c>
      <c r="D395" s="5" t="s">
        <v>16</v>
      </c>
      <c r="E395" s="6">
        <v>1400000</v>
      </c>
      <c r="F395" s="6">
        <v>5200000</v>
      </c>
      <c r="G395" s="5">
        <v>12</v>
      </c>
      <c r="H395" s="5">
        <v>730</v>
      </c>
      <c r="I395" s="5">
        <v>2900000</v>
      </c>
      <c r="J395" s="5">
        <v>0</v>
      </c>
      <c r="K395" s="5">
        <v>3700000</v>
      </c>
      <c r="L395" s="5">
        <v>700000</v>
      </c>
      <c r="M395" s="5" t="s">
        <v>17</v>
      </c>
      <c r="N395" s="5">
        <v>0.26923076899999998</v>
      </c>
      <c r="O395" s="5">
        <v>8700000</v>
      </c>
    </row>
    <row r="396" spans="1:15" x14ac:dyDescent="0.25">
      <c r="A396" s="5">
        <v>395</v>
      </c>
      <c r="B396" s="5">
        <v>4</v>
      </c>
      <c r="C396" s="5" t="s">
        <v>18</v>
      </c>
      <c r="D396" s="5" t="s">
        <v>19</v>
      </c>
      <c r="E396" s="6">
        <v>2200000</v>
      </c>
      <c r="F396" s="6">
        <v>8200000</v>
      </c>
      <c r="G396" s="5">
        <v>14</v>
      </c>
      <c r="H396" s="5">
        <v>737</v>
      </c>
      <c r="I396" s="5">
        <v>5800000</v>
      </c>
      <c r="J396" s="5">
        <v>2800000</v>
      </c>
      <c r="K396" s="5">
        <v>8200000</v>
      </c>
      <c r="L396" s="5">
        <v>1400000</v>
      </c>
      <c r="M396" s="5" t="s">
        <v>17</v>
      </c>
      <c r="N396" s="5">
        <v>0.26829268299999998</v>
      </c>
      <c r="O396" s="5">
        <v>20400000</v>
      </c>
    </row>
    <row r="397" spans="1:15" x14ac:dyDescent="0.25">
      <c r="A397" s="5">
        <v>396</v>
      </c>
      <c r="B397" s="5">
        <v>2</v>
      </c>
      <c r="C397" s="5" t="s">
        <v>15</v>
      </c>
      <c r="D397" s="5" t="s">
        <v>19</v>
      </c>
      <c r="E397" s="6">
        <v>800000</v>
      </c>
      <c r="F397" s="6">
        <v>3200000</v>
      </c>
      <c r="G397" s="5">
        <v>10</v>
      </c>
      <c r="H397" s="5">
        <v>584</v>
      </c>
      <c r="I397" s="5">
        <v>0</v>
      </c>
      <c r="J397" s="5">
        <v>200000</v>
      </c>
      <c r="K397" s="5">
        <v>2100000</v>
      </c>
      <c r="L397" s="5">
        <v>700000</v>
      </c>
      <c r="M397" s="5" t="s">
        <v>20</v>
      </c>
      <c r="N397" s="5">
        <v>0.25</v>
      </c>
      <c r="O397" s="5">
        <v>3800000</v>
      </c>
    </row>
    <row r="398" spans="1:15" x14ac:dyDescent="0.25">
      <c r="A398" s="5">
        <v>397</v>
      </c>
      <c r="B398" s="5">
        <v>0</v>
      </c>
      <c r="C398" s="5" t="s">
        <v>15</v>
      </c>
      <c r="D398" s="5" t="s">
        <v>16</v>
      </c>
      <c r="E398" s="6">
        <v>600000</v>
      </c>
      <c r="F398" s="6">
        <v>1700000</v>
      </c>
      <c r="G398" s="5">
        <v>2</v>
      </c>
      <c r="H398" s="5">
        <v>621</v>
      </c>
      <c r="I398" s="5">
        <v>400000</v>
      </c>
      <c r="J398" s="5">
        <v>400000</v>
      </c>
      <c r="K398" s="5">
        <v>2000000</v>
      </c>
      <c r="L398" s="5">
        <v>200000</v>
      </c>
      <c r="M398" s="5" t="s">
        <v>17</v>
      </c>
      <c r="N398" s="5">
        <v>0.35294117600000002</v>
      </c>
      <c r="O398" s="5">
        <v>3600000</v>
      </c>
    </row>
    <row r="399" spans="1:15" x14ac:dyDescent="0.25">
      <c r="A399" s="5">
        <v>398</v>
      </c>
      <c r="B399" s="5">
        <v>4</v>
      </c>
      <c r="C399" s="5" t="s">
        <v>15</v>
      </c>
      <c r="D399" s="5" t="s">
        <v>19</v>
      </c>
      <c r="E399" s="6">
        <v>700000</v>
      </c>
      <c r="F399" s="6">
        <v>2700000</v>
      </c>
      <c r="G399" s="5">
        <v>16</v>
      </c>
      <c r="H399" s="5">
        <v>583</v>
      </c>
      <c r="I399" s="5">
        <v>1100000</v>
      </c>
      <c r="J399" s="5">
        <v>1200000</v>
      </c>
      <c r="K399" s="5">
        <v>1400000</v>
      </c>
      <c r="L399" s="5">
        <v>300000</v>
      </c>
      <c r="M399" s="5" t="s">
        <v>17</v>
      </c>
      <c r="N399" s="5">
        <v>0.25925925900000002</v>
      </c>
      <c r="O399" s="5">
        <v>4700000</v>
      </c>
    </row>
    <row r="400" spans="1:15" x14ac:dyDescent="0.25">
      <c r="A400" s="5">
        <v>399</v>
      </c>
      <c r="B400" s="5">
        <v>2</v>
      </c>
      <c r="C400" s="5" t="s">
        <v>18</v>
      </c>
      <c r="D400" s="5" t="s">
        <v>16</v>
      </c>
      <c r="E400" s="6">
        <v>8400000</v>
      </c>
      <c r="F400" s="6">
        <v>25900000</v>
      </c>
      <c r="G400" s="5">
        <v>16</v>
      </c>
      <c r="H400" s="5">
        <v>621</v>
      </c>
      <c r="I400" s="5">
        <v>8600000</v>
      </c>
      <c r="J400" s="5">
        <v>13400000</v>
      </c>
      <c r="K400" s="5">
        <v>33500000</v>
      </c>
      <c r="L400" s="5">
        <v>4200000</v>
      </c>
      <c r="M400" s="5" t="s">
        <v>17</v>
      </c>
      <c r="N400" s="5">
        <v>0.324324324</v>
      </c>
      <c r="O400" s="5">
        <v>68100000</v>
      </c>
    </row>
    <row r="401" spans="1:15" x14ac:dyDescent="0.25">
      <c r="A401" s="5">
        <v>400</v>
      </c>
      <c r="B401" s="5">
        <v>2</v>
      </c>
      <c r="C401" s="5" t="s">
        <v>18</v>
      </c>
      <c r="D401" s="5" t="s">
        <v>16</v>
      </c>
      <c r="E401" s="6">
        <v>7100000</v>
      </c>
      <c r="F401" s="6">
        <v>21500000</v>
      </c>
      <c r="G401" s="5">
        <v>16</v>
      </c>
      <c r="H401" s="5">
        <v>610</v>
      </c>
      <c r="I401" s="5">
        <v>5800000</v>
      </c>
      <c r="J401" s="5">
        <v>12100000</v>
      </c>
      <c r="K401" s="5">
        <v>14200000</v>
      </c>
      <c r="L401" s="5">
        <v>9300000</v>
      </c>
      <c r="M401" s="5" t="s">
        <v>17</v>
      </c>
      <c r="N401" s="5">
        <v>0.33023255800000001</v>
      </c>
      <c r="O401" s="5">
        <v>48500000</v>
      </c>
    </row>
    <row r="402" spans="1:15" x14ac:dyDescent="0.25">
      <c r="A402" s="5">
        <v>401</v>
      </c>
      <c r="B402" s="5">
        <v>4</v>
      </c>
      <c r="C402" s="5" t="s">
        <v>15</v>
      </c>
      <c r="D402" s="5" t="s">
        <v>16</v>
      </c>
      <c r="E402" s="6">
        <v>5400000</v>
      </c>
      <c r="F402" s="6">
        <v>15700000</v>
      </c>
      <c r="G402" s="5">
        <v>18</v>
      </c>
      <c r="H402" s="5">
        <v>452</v>
      </c>
      <c r="I402" s="5">
        <v>13700000</v>
      </c>
      <c r="J402" s="5">
        <v>2600000</v>
      </c>
      <c r="K402" s="5">
        <v>16500000</v>
      </c>
      <c r="L402" s="5">
        <v>6600000</v>
      </c>
      <c r="M402" s="5" t="s">
        <v>20</v>
      </c>
      <c r="N402" s="5">
        <v>0.34394904500000001</v>
      </c>
      <c r="O402" s="5">
        <v>44800000</v>
      </c>
    </row>
    <row r="403" spans="1:15" x14ac:dyDescent="0.25">
      <c r="A403" s="5">
        <v>402</v>
      </c>
      <c r="B403" s="5">
        <v>5</v>
      </c>
      <c r="C403" s="5" t="s">
        <v>15</v>
      </c>
      <c r="D403" s="5" t="s">
        <v>16</v>
      </c>
      <c r="E403" s="6">
        <v>3700000</v>
      </c>
      <c r="F403" s="6">
        <v>7300000</v>
      </c>
      <c r="G403" s="5">
        <v>18</v>
      </c>
      <c r="H403" s="5">
        <v>339</v>
      </c>
      <c r="I403" s="5">
        <v>9300000</v>
      </c>
      <c r="J403" s="5">
        <v>100000</v>
      </c>
      <c r="K403" s="5">
        <v>13900000</v>
      </c>
      <c r="L403" s="5">
        <v>5300000</v>
      </c>
      <c r="M403" s="5" t="s">
        <v>20</v>
      </c>
      <c r="N403" s="5">
        <v>0.50684931499999997</v>
      </c>
      <c r="O403" s="5">
        <v>32300000</v>
      </c>
    </row>
    <row r="404" spans="1:15" x14ac:dyDescent="0.25">
      <c r="A404" s="5">
        <v>403</v>
      </c>
      <c r="B404" s="5">
        <v>3</v>
      </c>
      <c r="C404" s="5" t="s">
        <v>15</v>
      </c>
      <c r="D404" s="5" t="s">
        <v>19</v>
      </c>
      <c r="E404" s="6">
        <v>5200000</v>
      </c>
      <c r="F404" s="6">
        <v>15200000</v>
      </c>
      <c r="G404" s="5">
        <v>16</v>
      </c>
      <c r="H404" s="5">
        <v>650</v>
      </c>
      <c r="I404" s="5">
        <v>1300000</v>
      </c>
      <c r="J404" s="5">
        <v>5700000</v>
      </c>
      <c r="K404" s="5">
        <v>13500000</v>
      </c>
      <c r="L404" s="5">
        <v>4100000</v>
      </c>
      <c r="M404" s="5" t="s">
        <v>17</v>
      </c>
      <c r="N404" s="5">
        <v>0.34210526299999999</v>
      </c>
      <c r="O404" s="5">
        <v>29800000</v>
      </c>
    </row>
    <row r="405" spans="1:15" x14ac:dyDescent="0.25">
      <c r="A405" s="5">
        <v>404</v>
      </c>
      <c r="B405" s="5">
        <v>4</v>
      </c>
      <c r="C405" s="5" t="s">
        <v>18</v>
      </c>
      <c r="D405" s="5" t="s">
        <v>19</v>
      </c>
      <c r="E405" s="6">
        <v>200000</v>
      </c>
      <c r="F405" s="6">
        <v>700000</v>
      </c>
      <c r="G405" s="5">
        <v>10</v>
      </c>
      <c r="H405" s="5">
        <v>672</v>
      </c>
      <c r="I405" s="5">
        <v>200000</v>
      </c>
      <c r="J405" s="5">
        <v>200000</v>
      </c>
      <c r="K405" s="5">
        <v>300000</v>
      </c>
      <c r="L405" s="5">
        <v>300000</v>
      </c>
      <c r="M405" s="5" t="s">
        <v>17</v>
      </c>
      <c r="N405" s="5">
        <v>0.28571428599999998</v>
      </c>
      <c r="O405" s="5">
        <v>1200000</v>
      </c>
    </row>
    <row r="406" spans="1:15" x14ac:dyDescent="0.25">
      <c r="A406" s="5">
        <v>405</v>
      </c>
      <c r="B406" s="5">
        <v>3</v>
      </c>
      <c r="C406" s="5" t="s">
        <v>15</v>
      </c>
      <c r="D406" s="5" t="s">
        <v>16</v>
      </c>
      <c r="E406" s="6">
        <v>500000</v>
      </c>
      <c r="F406" s="6">
        <v>1000000</v>
      </c>
      <c r="G406" s="5">
        <v>20</v>
      </c>
      <c r="H406" s="5">
        <v>501</v>
      </c>
      <c r="I406" s="5">
        <v>800000</v>
      </c>
      <c r="J406" s="5">
        <v>800000</v>
      </c>
      <c r="K406" s="5">
        <v>900000</v>
      </c>
      <c r="L406" s="5">
        <v>200000</v>
      </c>
      <c r="M406" s="5" t="s">
        <v>20</v>
      </c>
      <c r="N406" s="5">
        <v>0.5</v>
      </c>
      <c r="O406" s="5">
        <v>3200000</v>
      </c>
    </row>
    <row r="407" spans="1:15" x14ac:dyDescent="0.25">
      <c r="A407" s="5">
        <v>406</v>
      </c>
      <c r="B407" s="5">
        <v>2</v>
      </c>
      <c r="C407" s="5" t="s">
        <v>18</v>
      </c>
      <c r="D407" s="5" t="s">
        <v>19</v>
      </c>
      <c r="E407" s="6">
        <v>1800000</v>
      </c>
      <c r="F407" s="6">
        <v>5700000</v>
      </c>
      <c r="G407" s="5">
        <v>4</v>
      </c>
      <c r="H407" s="5">
        <v>809</v>
      </c>
      <c r="I407" s="5">
        <v>1200000</v>
      </c>
      <c r="J407" s="5">
        <v>1900000</v>
      </c>
      <c r="K407" s="5">
        <v>6300000</v>
      </c>
      <c r="L407" s="5">
        <v>2400000</v>
      </c>
      <c r="M407" s="5" t="s">
        <v>17</v>
      </c>
      <c r="N407" s="5">
        <v>0.31578947400000001</v>
      </c>
      <c r="O407" s="5">
        <v>13600000</v>
      </c>
    </row>
    <row r="408" spans="1:15" x14ac:dyDescent="0.25">
      <c r="A408" s="5">
        <v>407</v>
      </c>
      <c r="B408" s="5">
        <v>5</v>
      </c>
      <c r="C408" s="5" t="s">
        <v>15</v>
      </c>
      <c r="D408" s="5" t="s">
        <v>19</v>
      </c>
      <c r="E408" s="6">
        <v>9200000</v>
      </c>
      <c r="F408" s="6">
        <v>29400000</v>
      </c>
      <c r="G408" s="5">
        <v>8</v>
      </c>
      <c r="H408" s="5">
        <v>318</v>
      </c>
      <c r="I408" s="5">
        <v>18000000</v>
      </c>
      <c r="J408" s="5">
        <v>5900000</v>
      </c>
      <c r="K408" s="5">
        <v>33800000</v>
      </c>
      <c r="L408" s="5">
        <v>5400000</v>
      </c>
      <c r="M408" s="5" t="s">
        <v>20</v>
      </c>
      <c r="N408" s="5">
        <v>0.31292516999999997</v>
      </c>
      <c r="O408" s="5">
        <v>72300000</v>
      </c>
    </row>
    <row r="409" spans="1:15" x14ac:dyDescent="0.25">
      <c r="A409" s="5">
        <v>408</v>
      </c>
      <c r="B409" s="5">
        <v>4</v>
      </c>
      <c r="C409" s="5" t="s">
        <v>18</v>
      </c>
      <c r="D409" s="5" t="s">
        <v>16</v>
      </c>
      <c r="E409" s="6">
        <v>900000</v>
      </c>
      <c r="F409" s="6">
        <v>3300000</v>
      </c>
      <c r="G409" s="5">
        <v>10</v>
      </c>
      <c r="H409" s="5">
        <v>649</v>
      </c>
      <c r="I409" s="5">
        <v>0</v>
      </c>
      <c r="J409" s="5">
        <v>400000</v>
      </c>
      <c r="K409" s="5">
        <v>1800000</v>
      </c>
      <c r="L409" s="5">
        <v>1200000</v>
      </c>
      <c r="M409" s="5" t="s">
        <v>17</v>
      </c>
      <c r="N409" s="5">
        <v>0.27272727299999999</v>
      </c>
      <c r="O409" s="5">
        <v>4300000</v>
      </c>
    </row>
    <row r="410" spans="1:15" x14ac:dyDescent="0.25">
      <c r="A410" s="5">
        <v>409</v>
      </c>
      <c r="B410" s="5">
        <v>3</v>
      </c>
      <c r="C410" s="5" t="s">
        <v>18</v>
      </c>
      <c r="D410" s="5" t="s">
        <v>16</v>
      </c>
      <c r="E410" s="6">
        <v>7500000</v>
      </c>
      <c r="F410" s="6">
        <v>28300000</v>
      </c>
      <c r="G410" s="5">
        <v>12</v>
      </c>
      <c r="H410" s="5">
        <v>367</v>
      </c>
      <c r="I410" s="5">
        <v>9200000</v>
      </c>
      <c r="J410" s="5">
        <v>11300000</v>
      </c>
      <c r="K410" s="5">
        <v>22700000</v>
      </c>
      <c r="L410" s="5">
        <v>7000000</v>
      </c>
      <c r="M410" s="5" t="s">
        <v>20</v>
      </c>
      <c r="N410" s="5">
        <v>0.26501766799999998</v>
      </c>
      <c r="O410" s="5">
        <v>57700000</v>
      </c>
    </row>
    <row r="411" spans="1:15" x14ac:dyDescent="0.25">
      <c r="A411" s="5">
        <v>410</v>
      </c>
      <c r="B411" s="5">
        <v>5</v>
      </c>
      <c r="C411" s="5" t="s">
        <v>18</v>
      </c>
      <c r="D411" s="5" t="s">
        <v>16</v>
      </c>
      <c r="E411" s="6">
        <v>3000000</v>
      </c>
      <c r="F411" s="6">
        <v>11800000</v>
      </c>
      <c r="G411" s="5">
        <v>6</v>
      </c>
      <c r="H411" s="5">
        <v>847</v>
      </c>
      <c r="I411" s="5">
        <v>8200000</v>
      </c>
      <c r="J411" s="5">
        <v>2200000</v>
      </c>
      <c r="K411" s="5">
        <v>7100000</v>
      </c>
      <c r="L411" s="5">
        <v>2300000</v>
      </c>
      <c r="M411" s="5" t="s">
        <v>17</v>
      </c>
      <c r="N411" s="5">
        <v>0.25423728800000001</v>
      </c>
      <c r="O411" s="5">
        <v>22800000</v>
      </c>
    </row>
    <row r="412" spans="1:15" x14ac:dyDescent="0.25">
      <c r="A412" s="5">
        <v>411</v>
      </c>
      <c r="B412" s="5">
        <v>5</v>
      </c>
      <c r="C412" s="5" t="s">
        <v>15</v>
      </c>
      <c r="D412" s="5" t="s">
        <v>16</v>
      </c>
      <c r="E412" s="6">
        <v>7100000</v>
      </c>
      <c r="F412" s="6">
        <v>18900000</v>
      </c>
      <c r="G412" s="5">
        <v>12</v>
      </c>
      <c r="H412" s="5">
        <v>360</v>
      </c>
      <c r="I412" s="5">
        <v>10700000</v>
      </c>
      <c r="J412" s="5">
        <v>1100000</v>
      </c>
      <c r="K412" s="5">
        <v>19800000</v>
      </c>
      <c r="L412" s="5">
        <v>8500000</v>
      </c>
      <c r="M412" s="5" t="s">
        <v>20</v>
      </c>
      <c r="N412" s="5">
        <v>0.37566137599999999</v>
      </c>
      <c r="O412" s="5">
        <v>47200000</v>
      </c>
    </row>
    <row r="413" spans="1:15" x14ac:dyDescent="0.25">
      <c r="A413" s="5">
        <v>412</v>
      </c>
      <c r="B413" s="5">
        <v>1</v>
      </c>
      <c r="C413" s="5" t="s">
        <v>15</v>
      </c>
      <c r="D413" s="5" t="s">
        <v>19</v>
      </c>
      <c r="E413" s="6">
        <v>3500000</v>
      </c>
      <c r="F413" s="6">
        <v>7200000</v>
      </c>
      <c r="G413" s="5">
        <v>2</v>
      </c>
      <c r="H413" s="5">
        <v>865</v>
      </c>
      <c r="I413" s="5">
        <v>4100000</v>
      </c>
      <c r="J413" s="5">
        <v>3200000</v>
      </c>
      <c r="K413" s="5">
        <v>11900000</v>
      </c>
      <c r="L413" s="5">
        <v>4200000</v>
      </c>
      <c r="M413" s="5" t="s">
        <v>17</v>
      </c>
      <c r="N413" s="5">
        <v>0.48611111099999998</v>
      </c>
      <c r="O413" s="5">
        <v>26900000</v>
      </c>
    </row>
    <row r="414" spans="1:15" x14ac:dyDescent="0.25">
      <c r="A414" s="5">
        <v>413</v>
      </c>
      <c r="B414" s="5">
        <v>4</v>
      </c>
      <c r="C414" s="5" t="s">
        <v>18</v>
      </c>
      <c r="D414" s="5" t="s">
        <v>16</v>
      </c>
      <c r="E414" s="6">
        <v>4900000</v>
      </c>
      <c r="F414" s="6">
        <v>18800000</v>
      </c>
      <c r="G414" s="5">
        <v>16</v>
      </c>
      <c r="H414" s="5">
        <v>880</v>
      </c>
      <c r="I414" s="5">
        <v>4200000</v>
      </c>
      <c r="J414" s="5">
        <v>4700000</v>
      </c>
      <c r="K414" s="5">
        <v>13200000</v>
      </c>
      <c r="L414" s="5">
        <v>2600000</v>
      </c>
      <c r="M414" s="5" t="s">
        <v>17</v>
      </c>
      <c r="N414" s="5">
        <v>0.26063829799999999</v>
      </c>
      <c r="O414" s="5">
        <v>29600000</v>
      </c>
    </row>
    <row r="415" spans="1:15" x14ac:dyDescent="0.25">
      <c r="A415" s="5">
        <v>414</v>
      </c>
      <c r="B415" s="5">
        <v>1</v>
      </c>
      <c r="C415" s="5" t="s">
        <v>15</v>
      </c>
      <c r="D415" s="5" t="s">
        <v>16</v>
      </c>
      <c r="E415" s="6">
        <v>4100000</v>
      </c>
      <c r="F415" s="6">
        <v>8400000</v>
      </c>
      <c r="G415" s="5">
        <v>20</v>
      </c>
      <c r="H415" s="5">
        <v>608</v>
      </c>
      <c r="I415" s="5">
        <v>1400000</v>
      </c>
      <c r="J415" s="5">
        <v>8000000</v>
      </c>
      <c r="K415" s="5">
        <v>10000000</v>
      </c>
      <c r="L415" s="5">
        <v>4400000</v>
      </c>
      <c r="M415" s="5" t="s">
        <v>17</v>
      </c>
      <c r="N415" s="5">
        <v>0.48809523799999999</v>
      </c>
      <c r="O415" s="5">
        <v>27900000</v>
      </c>
    </row>
    <row r="416" spans="1:15" x14ac:dyDescent="0.25">
      <c r="A416" s="5">
        <v>415</v>
      </c>
      <c r="B416" s="5">
        <v>0</v>
      </c>
      <c r="C416" s="5" t="s">
        <v>15</v>
      </c>
      <c r="D416" s="5" t="s">
        <v>19</v>
      </c>
      <c r="E416" s="6">
        <v>800000</v>
      </c>
      <c r="F416" s="6">
        <v>2100000</v>
      </c>
      <c r="G416" s="5">
        <v>6</v>
      </c>
      <c r="H416" s="5">
        <v>760</v>
      </c>
      <c r="I416" s="5">
        <v>300000</v>
      </c>
      <c r="J416" s="5">
        <v>100000</v>
      </c>
      <c r="K416" s="5">
        <v>1600000</v>
      </c>
      <c r="L416" s="5">
        <v>600000</v>
      </c>
      <c r="M416" s="5" t="s">
        <v>17</v>
      </c>
      <c r="N416" s="5">
        <v>0.38095238100000001</v>
      </c>
      <c r="O416" s="5">
        <v>3400000</v>
      </c>
    </row>
    <row r="417" spans="1:15" x14ac:dyDescent="0.25">
      <c r="A417" s="5">
        <v>416</v>
      </c>
      <c r="B417" s="5">
        <v>3</v>
      </c>
      <c r="C417" s="5" t="s">
        <v>15</v>
      </c>
      <c r="D417" s="5" t="s">
        <v>19</v>
      </c>
      <c r="E417" s="6">
        <v>1700000</v>
      </c>
      <c r="F417" s="6">
        <v>4600000</v>
      </c>
      <c r="G417" s="5">
        <v>12</v>
      </c>
      <c r="H417" s="5">
        <v>385</v>
      </c>
      <c r="I417" s="5">
        <v>1500000</v>
      </c>
      <c r="J417" s="5">
        <v>1300000</v>
      </c>
      <c r="K417" s="5">
        <v>5200000</v>
      </c>
      <c r="L417" s="5">
        <v>1700000</v>
      </c>
      <c r="M417" s="5" t="s">
        <v>20</v>
      </c>
      <c r="N417" s="5">
        <v>0.369565217</v>
      </c>
      <c r="O417" s="5">
        <v>11400000</v>
      </c>
    </row>
    <row r="418" spans="1:15" x14ac:dyDescent="0.25">
      <c r="A418" s="5">
        <v>417</v>
      </c>
      <c r="B418" s="5">
        <v>0</v>
      </c>
      <c r="C418" s="5" t="s">
        <v>15</v>
      </c>
      <c r="D418" s="5" t="s">
        <v>19</v>
      </c>
      <c r="E418" s="6">
        <v>6100000</v>
      </c>
      <c r="F418" s="6">
        <v>23300000</v>
      </c>
      <c r="G418" s="5">
        <v>12</v>
      </c>
      <c r="H418" s="5">
        <v>478</v>
      </c>
      <c r="I418" s="5">
        <v>3800000</v>
      </c>
      <c r="J418" s="5">
        <v>2300000</v>
      </c>
      <c r="K418" s="5">
        <v>17700000</v>
      </c>
      <c r="L418" s="5">
        <v>4900000</v>
      </c>
      <c r="M418" s="5" t="s">
        <v>20</v>
      </c>
      <c r="N418" s="5">
        <v>0.26180257499999998</v>
      </c>
      <c r="O418" s="5">
        <v>34800000</v>
      </c>
    </row>
    <row r="419" spans="1:15" x14ac:dyDescent="0.25">
      <c r="A419" s="5">
        <v>418</v>
      </c>
      <c r="B419" s="5">
        <v>1</v>
      </c>
      <c r="C419" s="5" t="s">
        <v>15</v>
      </c>
      <c r="D419" s="5" t="s">
        <v>19</v>
      </c>
      <c r="E419" s="6">
        <v>2100000</v>
      </c>
      <c r="F419" s="6">
        <v>7700000</v>
      </c>
      <c r="G419" s="5">
        <v>16</v>
      </c>
      <c r="H419" s="5">
        <v>327</v>
      </c>
      <c r="I419" s="5">
        <v>5000000</v>
      </c>
      <c r="J419" s="5">
        <v>500000</v>
      </c>
      <c r="K419" s="5">
        <v>4700000</v>
      </c>
      <c r="L419" s="5">
        <v>2300000</v>
      </c>
      <c r="M419" s="5" t="s">
        <v>20</v>
      </c>
      <c r="N419" s="5">
        <v>0.27272727299999999</v>
      </c>
      <c r="O419" s="5">
        <v>14600000</v>
      </c>
    </row>
    <row r="420" spans="1:15" x14ac:dyDescent="0.25">
      <c r="A420" s="5">
        <v>419</v>
      </c>
      <c r="B420" s="5">
        <v>0</v>
      </c>
      <c r="C420" s="5" t="s">
        <v>15</v>
      </c>
      <c r="D420" s="5" t="s">
        <v>16</v>
      </c>
      <c r="E420" s="6">
        <v>3100000</v>
      </c>
      <c r="F420" s="6">
        <v>9300000</v>
      </c>
      <c r="G420" s="5">
        <v>6</v>
      </c>
      <c r="H420" s="5">
        <v>663</v>
      </c>
      <c r="I420" s="5">
        <v>1300000</v>
      </c>
      <c r="J420" s="5">
        <v>1400000</v>
      </c>
      <c r="K420" s="5">
        <v>8100000</v>
      </c>
      <c r="L420" s="5">
        <v>3800000</v>
      </c>
      <c r="M420" s="5" t="s">
        <v>17</v>
      </c>
      <c r="N420" s="5">
        <v>0.33333333300000001</v>
      </c>
      <c r="O420" s="5">
        <v>17700000</v>
      </c>
    </row>
    <row r="421" spans="1:15" x14ac:dyDescent="0.25">
      <c r="A421" s="5">
        <v>420</v>
      </c>
      <c r="B421" s="5">
        <v>2</v>
      </c>
      <c r="C421" s="5" t="s">
        <v>18</v>
      </c>
      <c r="D421" s="5" t="s">
        <v>19</v>
      </c>
      <c r="E421" s="6">
        <v>1700000</v>
      </c>
      <c r="F421" s="6">
        <v>3500000</v>
      </c>
      <c r="G421" s="5">
        <v>20</v>
      </c>
      <c r="H421" s="5">
        <v>693</v>
      </c>
      <c r="I421" s="5">
        <v>2200000</v>
      </c>
      <c r="J421" s="5">
        <v>1400000</v>
      </c>
      <c r="K421" s="5">
        <v>4800000</v>
      </c>
      <c r="L421" s="5">
        <v>1700000</v>
      </c>
      <c r="M421" s="5" t="s">
        <v>17</v>
      </c>
      <c r="N421" s="5">
        <v>0.485714286</v>
      </c>
      <c r="O421" s="5">
        <v>11800000</v>
      </c>
    </row>
    <row r="422" spans="1:15" x14ac:dyDescent="0.25">
      <c r="A422" s="5">
        <v>421</v>
      </c>
      <c r="B422" s="5">
        <v>3</v>
      </c>
      <c r="C422" s="5" t="s">
        <v>15</v>
      </c>
      <c r="D422" s="5" t="s">
        <v>16</v>
      </c>
      <c r="E422" s="6">
        <v>1700000</v>
      </c>
      <c r="F422" s="6">
        <v>5400000</v>
      </c>
      <c r="G422" s="5">
        <v>6</v>
      </c>
      <c r="H422" s="5">
        <v>710</v>
      </c>
      <c r="I422" s="5">
        <v>4800000</v>
      </c>
      <c r="J422" s="5">
        <v>700000</v>
      </c>
      <c r="K422" s="5">
        <v>5800000</v>
      </c>
      <c r="L422" s="5">
        <v>1700000</v>
      </c>
      <c r="M422" s="5" t="s">
        <v>17</v>
      </c>
      <c r="N422" s="5">
        <v>0.31481481500000003</v>
      </c>
      <c r="O422" s="5">
        <v>14700000</v>
      </c>
    </row>
    <row r="423" spans="1:15" x14ac:dyDescent="0.25">
      <c r="A423" s="5">
        <v>422</v>
      </c>
      <c r="B423" s="5">
        <v>4</v>
      </c>
      <c r="C423" s="5" t="s">
        <v>18</v>
      </c>
      <c r="D423" s="5" t="s">
        <v>19</v>
      </c>
      <c r="E423" s="6">
        <v>4000000</v>
      </c>
      <c r="F423" s="6">
        <v>14500000</v>
      </c>
      <c r="G423" s="5">
        <v>6</v>
      </c>
      <c r="H423" s="5">
        <v>711</v>
      </c>
      <c r="I423" s="5">
        <v>2400000</v>
      </c>
      <c r="J423" s="5">
        <v>5700000</v>
      </c>
      <c r="K423" s="5">
        <v>10900000</v>
      </c>
      <c r="L423" s="5">
        <v>4100000</v>
      </c>
      <c r="M423" s="5" t="s">
        <v>17</v>
      </c>
      <c r="N423" s="5">
        <v>0.27586206899999999</v>
      </c>
      <c r="O423" s="5">
        <v>27100000</v>
      </c>
    </row>
    <row r="424" spans="1:15" x14ac:dyDescent="0.25">
      <c r="A424" s="5">
        <v>423</v>
      </c>
      <c r="B424" s="5">
        <v>5</v>
      </c>
      <c r="C424" s="5" t="s">
        <v>15</v>
      </c>
      <c r="D424" s="5" t="s">
        <v>16</v>
      </c>
      <c r="E424" s="6">
        <v>5600000</v>
      </c>
      <c r="F424" s="6">
        <v>18400000</v>
      </c>
      <c r="G424" s="5">
        <v>8</v>
      </c>
      <c r="H424" s="5">
        <v>386</v>
      </c>
      <c r="I424" s="5">
        <v>11300000</v>
      </c>
      <c r="J424" s="5">
        <v>6700000</v>
      </c>
      <c r="K424" s="5">
        <v>11300000</v>
      </c>
      <c r="L424" s="5">
        <v>5600000</v>
      </c>
      <c r="M424" s="5" t="s">
        <v>20</v>
      </c>
      <c r="N424" s="5">
        <v>0.30434782599999999</v>
      </c>
      <c r="O424" s="5">
        <v>40500000</v>
      </c>
    </row>
    <row r="425" spans="1:15" x14ac:dyDescent="0.25">
      <c r="A425" s="5">
        <v>424</v>
      </c>
      <c r="B425" s="5">
        <v>4</v>
      </c>
      <c r="C425" s="5" t="s">
        <v>15</v>
      </c>
      <c r="D425" s="5" t="s">
        <v>19</v>
      </c>
      <c r="E425" s="6">
        <v>3900000</v>
      </c>
      <c r="F425" s="6">
        <v>11900000</v>
      </c>
      <c r="G425" s="5">
        <v>10</v>
      </c>
      <c r="H425" s="5">
        <v>855</v>
      </c>
      <c r="I425" s="5">
        <v>10200000</v>
      </c>
      <c r="J425" s="5">
        <v>4000000</v>
      </c>
      <c r="K425" s="5">
        <v>10200000</v>
      </c>
      <c r="L425" s="5">
        <v>2800000</v>
      </c>
      <c r="M425" s="5" t="s">
        <v>17</v>
      </c>
      <c r="N425" s="5">
        <v>0.327731092</v>
      </c>
      <c r="O425" s="5">
        <v>31100000</v>
      </c>
    </row>
    <row r="426" spans="1:15" x14ac:dyDescent="0.25">
      <c r="A426" s="5">
        <v>425</v>
      </c>
      <c r="B426" s="5">
        <v>4</v>
      </c>
      <c r="C426" s="5" t="s">
        <v>15</v>
      </c>
      <c r="D426" s="5" t="s">
        <v>19</v>
      </c>
      <c r="E426" s="6">
        <v>6100000</v>
      </c>
      <c r="F426" s="6">
        <v>15300000</v>
      </c>
      <c r="G426" s="5">
        <v>14</v>
      </c>
      <c r="H426" s="5">
        <v>573</v>
      </c>
      <c r="I426" s="5">
        <v>1100000</v>
      </c>
      <c r="J426" s="5">
        <v>9900000</v>
      </c>
      <c r="K426" s="5">
        <v>13300000</v>
      </c>
      <c r="L426" s="5">
        <v>8400000</v>
      </c>
      <c r="M426" s="5" t="s">
        <v>17</v>
      </c>
      <c r="N426" s="5">
        <v>0.39869281000000001</v>
      </c>
      <c r="O426" s="5">
        <v>38800000</v>
      </c>
    </row>
    <row r="427" spans="1:15" x14ac:dyDescent="0.25">
      <c r="A427" s="5">
        <v>426</v>
      </c>
      <c r="B427" s="5">
        <v>0</v>
      </c>
      <c r="C427" s="5" t="s">
        <v>15</v>
      </c>
      <c r="D427" s="5" t="s">
        <v>19</v>
      </c>
      <c r="E427" s="6">
        <v>1100000</v>
      </c>
      <c r="F427" s="6">
        <v>2800000</v>
      </c>
      <c r="G427" s="5">
        <v>18</v>
      </c>
      <c r="H427" s="5">
        <v>431</v>
      </c>
      <c r="I427" s="5">
        <v>500000</v>
      </c>
      <c r="J427" s="5">
        <v>300000</v>
      </c>
      <c r="K427" s="5">
        <v>4300000</v>
      </c>
      <c r="L427" s="5">
        <v>1400000</v>
      </c>
      <c r="M427" s="5" t="s">
        <v>20</v>
      </c>
      <c r="N427" s="5">
        <v>0.39285714300000002</v>
      </c>
      <c r="O427" s="5">
        <v>7600000</v>
      </c>
    </row>
    <row r="428" spans="1:15" x14ac:dyDescent="0.25">
      <c r="A428" s="5">
        <v>427</v>
      </c>
      <c r="B428" s="5">
        <v>2</v>
      </c>
      <c r="C428" s="5" t="s">
        <v>15</v>
      </c>
      <c r="D428" s="5" t="s">
        <v>16</v>
      </c>
      <c r="E428" s="6">
        <v>5500000</v>
      </c>
      <c r="F428" s="6">
        <v>14800000</v>
      </c>
      <c r="G428" s="5">
        <v>8</v>
      </c>
      <c r="H428" s="5">
        <v>364</v>
      </c>
      <c r="I428" s="5">
        <v>13000000</v>
      </c>
      <c r="J428" s="5">
        <v>4500000</v>
      </c>
      <c r="K428" s="5">
        <v>12600000</v>
      </c>
      <c r="L428" s="5">
        <v>4500000</v>
      </c>
      <c r="M428" s="5" t="s">
        <v>20</v>
      </c>
      <c r="N428" s="5">
        <v>0.37162162199999998</v>
      </c>
      <c r="O428" s="5">
        <v>40100000</v>
      </c>
    </row>
    <row r="429" spans="1:15" x14ac:dyDescent="0.25">
      <c r="A429" s="5">
        <v>428</v>
      </c>
      <c r="B429" s="5">
        <v>4</v>
      </c>
      <c r="C429" s="5" t="s">
        <v>15</v>
      </c>
      <c r="D429" s="5" t="s">
        <v>19</v>
      </c>
      <c r="E429" s="6">
        <v>1100000</v>
      </c>
      <c r="F429" s="6">
        <v>3600000</v>
      </c>
      <c r="G429" s="5">
        <v>14</v>
      </c>
      <c r="H429" s="5">
        <v>711</v>
      </c>
      <c r="I429" s="5">
        <v>2500000</v>
      </c>
      <c r="J429" s="5">
        <v>500000</v>
      </c>
      <c r="K429" s="5">
        <v>3600000</v>
      </c>
      <c r="L429" s="5">
        <v>600000</v>
      </c>
      <c r="M429" s="5" t="s">
        <v>17</v>
      </c>
      <c r="N429" s="5">
        <v>0.30555555600000001</v>
      </c>
      <c r="O429" s="5">
        <v>8300000</v>
      </c>
    </row>
    <row r="430" spans="1:15" x14ac:dyDescent="0.25">
      <c r="A430" s="5">
        <v>429</v>
      </c>
      <c r="B430" s="5">
        <v>4</v>
      </c>
      <c r="C430" s="5" t="s">
        <v>18</v>
      </c>
      <c r="D430" s="5" t="s">
        <v>19</v>
      </c>
      <c r="E430" s="6">
        <v>400000</v>
      </c>
      <c r="F430" s="6">
        <v>900000</v>
      </c>
      <c r="G430" s="5">
        <v>20</v>
      </c>
      <c r="H430" s="5">
        <v>771</v>
      </c>
      <c r="I430" s="5">
        <v>1000000</v>
      </c>
      <c r="J430" s="5">
        <v>500000</v>
      </c>
      <c r="K430" s="5">
        <v>1600000</v>
      </c>
      <c r="L430" s="5">
        <v>500000</v>
      </c>
      <c r="M430" s="5" t="s">
        <v>17</v>
      </c>
      <c r="N430" s="5">
        <v>0.44444444399999999</v>
      </c>
      <c r="O430" s="5">
        <v>4000000</v>
      </c>
    </row>
    <row r="431" spans="1:15" x14ac:dyDescent="0.25">
      <c r="A431" s="5">
        <v>430</v>
      </c>
      <c r="B431" s="5">
        <v>3</v>
      </c>
      <c r="C431" s="5" t="s">
        <v>15</v>
      </c>
      <c r="D431" s="5" t="s">
        <v>16</v>
      </c>
      <c r="E431" s="6">
        <v>9200000</v>
      </c>
      <c r="F431" s="6">
        <v>36400000</v>
      </c>
      <c r="G431" s="5">
        <v>18</v>
      </c>
      <c r="H431" s="5">
        <v>669</v>
      </c>
      <c r="I431" s="5">
        <v>3100000</v>
      </c>
      <c r="J431" s="5">
        <v>12700000</v>
      </c>
      <c r="K431" s="5">
        <v>30900000</v>
      </c>
      <c r="L431" s="5">
        <v>12300000</v>
      </c>
      <c r="M431" s="5" t="s">
        <v>17</v>
      </c>
      <c r="N431" s="5">
        <v>0.25274725300000001</v>
      </c>
      <c r="O431" s="5">
        <v>68200000</v>
      </c>
    </row>
    <row r="432" spans="1:15" x14ac:dyDescent="0.25">
      <c r="A432" s="5">
        <v>431</v>
      </c>
      <c r="B432" s="5">
        <v>4</v>
      </c>
      <c r="C432" s="5" t="s">
        <v>18</v>
      </c>
      <c r="D432" s="5" t="s">
        <v>19</v>
      </c>
      <c r="E432" s="6">
        <v>9300000</v>
      </c>
      <c r="F432" s="6">
        <v>27500000</v>
      </c>
      <c r="G432" s="5">
        <v>18</v>
      </c>
      <c r="H432" s="5">
        <v>338</v>
      </c>
      <c r="I432" s="5">
        <v>21500000</v>
      </c>
      <c r="J432" s="5">
        <v>500000</v>
      </c>
      <c r="K432" s="5">
        <v>34900000</v>
      </c>
      <c r="L432" s="5">
        <v>6600000</v>
      </c>
      <c r="M432" s="5" t="s">
        <v>20</v>
      </c>
      <c r="N432" s="5">
        <v>0.33818181800000002</v>
      </c>
      <c r="O432" s="5">
        <v>72800000</v>
      </c>
    </row>
    <row r="433" spans="1:15" x14ac:dyDescent="0.25">
      <c r="A433" s="5">
        <v>432</v>
      </c>
      <c r="B433" s="5">
        <v>1</v>
      </c>
      <c r="C433" s="5" t="s">
        <v>15</v>
      </c>
      <c r="D433" s="5" t="s">
        <v>16</v>
      </c>
      <c r="E433" s="6">
        <v>1100000</v>
      </c>
      <c r="F433" s="6">
        <v>3500000</v>
      </c>
      <c r="G433" s="5">
        <v>8</v>
      </c>
      <c r="H433" s="5">
        <v>562</v>
      </c>
      <c r="I433" s="5">
        <v>2300000</v>
      </c>
      <c r="J433" s="5">
        <v>1200000</v>
      </c>
      <c r="K433" s="5">
        <v>3200000</v>
      </c>
      <c r="L433" s="5">
        <v>500000</v>
      </c>
      <c r="M433" s="5" t="s">
        <v>17</v>
      </c>
      <c r="N433" s="5">
        <v>0.31428571399999999</v>
      </c>
      <c r="O433" s="5">
        <v>8300000</v>
      </c>
    </row>
    <row r="434" spans="1:15" x14ac:dyDescent="0.25">
      <c r="A434" s="5">
        <v>433</v>
      </c>
      <c r="B434" s="5">
        <v>3</v>
      </c>
      <c r="C434" s="5" t="s">
        <v>18</v>
      </c>
      <c r="D434" s="5" t="s">
        <v>16</v>
      </c>
      <c r="E434" s="6">
        <v>5600000</v>
      </c>
      <c r="F434" s="6">
        <v>18700000</v>
      </c>
      <c r="G434" s="5">
        <v>2</v>
      </c>
      <c r="H434" s="5">
        <v>769</v>
      </c>
      <c r="I434" s="5">
        <v>8000000</v>
      </c>
      <c r="J434" s="5">
        <v>8200000</v>
      </c>
      <c r="K434" s="5">
        <v>17300000</v>
      </c>
      <c r="L434" s="5">
        <v>4800000</v>
      </c>
      <c r="M434" s="5" t="s">
        <v>17</v>
      </c>
      <c r="N434" s="5">
        <v>0.29946524099999999</v>
      </c>
      <c r="O434" s="5">
        <v>43900000</v>
      </c>
    </row>
    <row r="435" spans="1:15" x14ac:dyDescent="0.25">
      <c r="A435" s="5">
        <v>434</v>
      </c>
      <c r="B435" s="5">
        <v>0</v>
      </c>
      <c r="C435" s="5" t="s">
        <v>15</v>
      </c>
      <c r="D435" s="5" t="s">
        <v>19</v>
      </c>
      <c r="E435" s="6">
        <v>6300000</v>
      </c>
      <c r="F435" s="6">
        <v>21500000</v>
      </c>
      <c r="G435" s="5">
        <v>8</v>
      </c>
      <c r="H435" s="5">
        <v>629</v>
      </c>
      <c r="I435" s="5">
        <v>600000</v>
      </c>
      <c r="J435" s="5">
        <v>3400000</v>
      </c>
      <c r="K435" s="5">
        <v>22000000</v>
      </c>
      <c r="L435" s="5">
        <v>5200000</v>
      </c>
      <c r="M435" s="5" t="s">
        <v>17</v>
      </c>
      <c r="N435" s="5">
        <v>0.29302325600000001</v>
      </c>
      <c r="O435" s="5">
        <v>37500000</v>
      </c>
    </row>
    <row r="436" spans="1:15" x14ac:dyDescent="0.25">
      <c r="A436" s="5">
        <v>435</v>
      </c>
      <c r="B436" s="5">
        <v>3</v>
      </c>
      <c r="C436" s="5" t="s">
        <v>15</v>
      </c>
      <c r="D436" s="5" t="s">
        <v>16</v>
      </c>
      <c r="E436" s="6">
        <v>8800000</v>
      </c>
      <c r="F436" s="6">
        <v>18100000</v>
      </c>
      <c r="G436" s="5">
        <v>6</v>
      </c>
      <c r="H436" s="5">
        <v>699</v>
      </c>
      <c r="I436" s="5">
        <v>6400000</v>
      </c>
      <c r="J436" s="5">
        <v>2100000</v>
      </c>
      <c r="K436" s="5">
        <v>18500000</v>
      </c>
      <c r="L436" s="5">
        <v>9400000</v>
      </c>
      <c r="M436" s="5" t="s">
        <v>17</v>
      </c>
      <c r="N436" s="5">
        <v>0.48618784500000001</v>
      </c>
      <c r="O436" s="5">
        <v>45200000</v>
      </c>
    </row>
    <row r="437" spans="1:15" x14ac:dyDescent="0.25">
      <c r="A437" s="5">
        <v>436</v>
      </c>
      <c r="B437" s="5">
        <v>0</v>
      </c>
      <c r="C437" s="5" t="s">
        <v>18</v>
      </c>
      <c r="D437" s="5" t="s">
        <v>16</v>
      </c>
      <c r="E437" s="6">
        <v>8400000</v>
      </c>
      <c r="F437" s="6">
        <v>20800000</v>
      </c>
      <c r="G437" s="5">
        <v>20</v>
      </c>
      <c r="H437" s="5">
        <v>590</v>
      </c>
      <c r="I437" s="5">
        <v>5100000</v>
      </c>
      <c r="J437" s="5">
        <v>8900000</v>
      </c>
      <c r="K437" s="5">
        <v>32100000</v>
      </c>
      <c r="L437" s="5">
        <v>10800000</v>
      </c>
      <c r="M437" s="5" t="s">
        <v>17</v>
      </c>
      <c r="N437" s="5">
        <v>0.40384615400000001</v>
      </c>
      <c r="O437" s="5">
        <v>65300000</v>
      </c>
    </row>
    <row r="438" spans="1:15" x14ac:dyDescent="0.25">
      <c r="A438" s="5">
        <v>437</v>
      </c>
      <c r="B438" s="5">
        <v>3</v>
      </c>
      <c r="C438" s="5" t="s">
        <v>15</v>
      </c>
      <c r="D438" s="5" t="s">
        <v>19</v>
      </c>
      <c r="E438" s="6">
        <v>1600000</v>
      </c>
      <c r="F438" s="6">
        <v>5700000</v>
      </c>
      <c r="G438" s="5">
        <v>4</v>
      </c>
      <c r="H438" s="5">
        <v>707</v>
      </c>
      <c r="I438" s="5">
        <v>3300000</v>
      </c>
      <c r="J438" s="5">
        <v>2700000</v>
      </c>
      <c r="K438" s="5">
        <v>6200000</v>
      </c>
      <c r="L438" s="5">
        <v>2300000</v>
      </c>
      <c r="M438" s="5" t="s">
        <v>17</v>
      </c>
      <c r="N438" s="5">
        <v>0.28070175400000003</v>
      </c>
      <c r="O438" s="5">
        <v>16100000</v>
      </c>
    </row>
    <row r="439" spans="1:15" x14ac:dyDescent="0.25">
      <c r="A439" s="5">
        <v>438</v>
      </c>
      <c r="B439" s="5">
        <v>3</v>
      </c>
      <c r="C439" s="5" t="s">
        <v>18</v>
      </c>
      <c r="D439" s="5" t="s">
        <v>19</v>
      </c>
      <c r="E439" s="6">
        <v>4500000</v>
      </c>
      <c r="F439" s="6">
        <v>11400000</v>
      </c>
      <c r="G439" s="5">
        <v>8</v>
      </c>
      <c r="H439" s="5">
        <v>391</v>
      </c>
      <c r="I439" s="5">
        <v>8500000</v>
      </c>
      <c r="J439" s="5">
        <v>6800000</v>
      </c>
      <c r="K439" s="5">
        <v>9900000</v>
      </c>
      <c r="L439" s="5">
        <v>4500000</v>
      </c>
      <c r="M439" s="5" t="s">
        <v>20</v>
      </c>
      <c r="N439" s="5">
        <v>0.39473684199999998</v>
      </c>
      <c r="O439" s="5">
        <v>34200000</v>
      </c>
    </row>
    <row r="440" spans="1:15" x14ac:dyDescent="0.25">
      <c r="A440" s="5">
        <v>439</v>
      </c>
      <c r="B440" s="5">
        <v>5</v>
      </c>
      <c r="C440" s="5" t="s">
        <v>18</v>
      </c>
      <c r="D440" s="5" t="s">
        <v>16</v>
      </c>
      <c r="E440" s="6">
        <v>6500000</v>
      </c>
      <c r="F440" s="6">
        <v>18500000</v>
      </c>
      <c r="G440" s="5">
        <v>4</v>
      </c>
      <c r="H440" s="5">
        <v>891</v>
      </c>
      <c r="I440" s="5">
        <v>13600000</v>
      </c>
      <c r="J440" s="5">
        <v>3300000</v>
      </c>
      <c r="K440" s="5">
        <v>23600000</v>
      </c>
      <c r="L440" s="5">
        <v>7100000</v>
      </c>
      <c r="M440" s="5" t="s">
        <v>17</v>
      </c>
      <c r="N440" s="5">
        <v>0.35135135099999998</v>
      </c>
      <c r="O440" s="5">
        <v>54100000</v>
      </c>
    </row>
    <row r="441" spans="1:15" x14ac:dyDescent="0.25">
      <c r="A441" s="5">
        <v>440</v>
      </c>
      <c r="B441" s="5">
        <v>3</v>
      </c>
      <c r="C441" s="5" t="s">
        <v>15</v>
      </c>
      <c r="D441" s="5" t="s">
        <v>19</v>
      </c>
      <c r="E441" s="6">
        <v>9500000</v>
      </c>
      <c r="F441" s="6">
        <v>20600000</v>
      </c>
      <c r="G441" s="5">
        <v>2</v>
      </c>
      <c r="H441" s="5">
        <v>731</v>
      </c>
      <c r="I441" s="5">
        <v>13400000</v>
      </c>
      <c r="J441" s="5">
        <v>3800000</v>
      </c>
      <c r="K441" s="5">
        <v>20700000</v>
      </c>
      <c r="L441" s="5">
        <v>9200000</v>
      </c>
      <c r="M441" s="5" t="s">
        <v>17</v>
      </c>
      <c r="N441" s="5">
        <v>0.46116504899999999</v>
      </c>
      <c r="O441" s="5">
        <v>56600000</v>
      </c>
    </row>
    <row r="442" spans="1:15" x14ac:dyDescent="0.25">
      <c r="A442" s="5">
        <v>441</v>
      </c>
      <c r="B442" s="5">
        <v>3</v>
      </c>
      <c r="C442" s="5" t="s">
        <v>18</v>
      </c>
      <c r="D442" s="5" t="s">
        <v>16</v>
      </c>
      <c r="E442" s="6">
        <v>4700000</v>
      </c>
      <c r="F442" s="6">
        <v>16700000</v>
      </c>
      <c r="G442" s="5">
        <v>12</v>
      </c>
      <c r="H442" s="5">
        <v>775</v>
      </c>
      <c r="I442" s="5">
        <v>4000000</v>
      </c>
      <c r="J442" s="5">
        <v>1700000</v>
      </c>
      <c r="K442" s="5">
        <v>17300000</v>
      </c>
      <c r="L442" s="5">
        <v>3500000</v>
      </c>
      <c r="M442" s="5" t="s">
        <v>17</v>
      </c>
      <c r="N442" s="5">
        <v>0.28143712599999998</v>
      </c>
      <c r="O442" s="5">
        <v>31200000</v>
      </c>
    </row>
    <row r="443" spans="1:15" x14ac:dyDescent="0.25">
      <c r="A443" s="5">
        <v>442</v>
      </c>
      <c r="B443" s="5">
        <v>5</v>
      </c>
      <c r="C443" s="5" t="s">
        <v>15</v>
      </c>
      <c r="D443" s="5" t="s">
        <v>19</v>
      </c>
      <c r="E443" s="6">
        <v>9600000</v>
      </c>
      <c r="F443" s="6">
        <v>32400000</v>
      </c>
      <c r="G443" s="5">
        <v>2</v>
      </c>
      <c r="H443" s="5">
        <v>897</v>
      </c>
      <c r="I443" s="5">
        <v>3500000</v>
      </c>
      <c r="J443" s="5">
        <v>15400000</v>
      </c>
      <c r="K443" s="5">
        <v>26800000</v>
      </c>
      <c r="L443" s="5">
        <v>6200000</v>
      </c>
      <c r="M443" s="5" t="s">
        <v>17</v>
      </c>
      <c r="N443" s="5">
        <v>0.29629629600000001</v>
      </c>
      <c r="O443" s="5">
        <v>61500000</v>
      </c>
    </row>
    <row r="444" spans="1:15" x14ac:dyDescent="0.25">
      <c r="A444" s="5">
        <v>443</v>
      </c>
      <c r="B444" s="5">
        <v>5</v>
      </c>
      <c r="C444" s="5" t="s">
        <v>15</v>
      </c>
      <c r="D444" s="5" t="s">
        <v>16</v>
      </c>
      <c r="E444" s="6">
        <v>8000000</v>
      </c>
      <c r="F444" s="6">
        <v>26700000</v>
      </c>
      <c r="G444" s="5">
        <v>20</v>
      </c>
      <c r="H444" s="5">
        <v>794</v>
      </c>
      <c r="I444" s="5">
        <v>8000000</v>
      </c>
      <c r="J444" s="5">
        <v>14700000</v>
      </c>
      <c r="K444" s="5">
        <v>29900000</v>
      </c>
      <c r="L444" s="5">
        <v>7800000</v>
      </c>
      <c r="M444" s="5" t="s">
        <v>17</v>
      </c>
      <c r="N444" s="5">
        <v>0.29962546800000001</v>
      </c>
      <c r="O444" s="5">
        <v>68400000</v>
      </c>
    </row>
    <row r="445" spans="1:15" x14ac:dyDescent="0.25">
      <c r="A445" s="5">
        <v>444</v>
      </c>
      <c r="B445" s="5">
        <v>2</v>
      </c>
      <c r="C445" s="5" t="s">
        <v>15</v>
      </c>
      <c r="D445" s="5" t="s">
        <v>16</v>
      </c>
      <c r="E445" s="6">
        <v>7700000</v>
      </c>
      <c r="F445" s="6">
        <v>16700000</v>
      </c>
      <c r="G445" s="5">
        <v>6</v>
      </c>
      <c r="H445" s="5">
        <v>555</v>
      </c>
      <c r="I445" s="5">
        <v>12900000</v>
      </c>
      <c r="J445" s="5">
        <v>2900000</v>
      </c>
      <c r="K445" s="5">
        <v>18100000</v>
      </c>
      <c r="L445" s="5">
        <v>8500000</v>
      </c>
      <c r="M445" s="5" t="s">
        <v>17</v>
      </c>
      <c r="N445" s="5">
        <v>0.46107784400000001</v>
      </c>
      <c r="O445" s="5">
        <v>50100000</v>
      </c>
    </row>
    <row r="446" spans="1:15" x14ac:dyDescent="0.25">
      <c r="A446" s="5">
        <v>445</v>
      </c>
      <c r="B446" s="5">
        <v>1</v>
      </c>
      <c r="C446" s="5" t="s">
        <v>18</v>
      </c>
      <c r="D446" s="5" t="s">
        <v>19</v>
      </c>
      <c r="E446" s="6">
        <v>3600000</v>
      </c>
      <c r="F446" s="6">
        <v>10300000</v>
      </c>
      <c r="G446" s="5">
        <v>12</v>
      </c>
      <c r="H446" s="5">
        <v>536</v>
      </c>
      <c r="I446" s="5">
        <v>6800000</v>
      </c>
      <c r="J446" s="5">
        <v>500000</v>
      </c>
      <c r="K446" s="5">
        <v>12200000</v>
      </c>
      <c r="L446" s="5">
        <v>2700000</v>
      </c>
      <c r="M446" s="5" t="s">
        <v>20</v>
      </c>
      <c r="N446" s="5">
        <v>0.349514563</v>
      </c>
      <c r="O446" s="5">
        <v>25800000</v>
      </c>
    </row>
    <row r="447" spans="1:15" x14ac:dyDescent="0.25">
      <c r="A447" s="5">
        <v>446</v>
      </c>
      <c r="B447" s="5">
        <v>2</v>
      </c>
      <c r="C447" s="5" t="s">
        <v>18</v>
      </c>
      <c r="D447" s="5" t="s">
        <v>16</v>
      </c>
      <c r="E447" s="6">
        <v>700000</v>
      </c>
      <c r="F447" s="6">
        <v>1700000</v>
      </c>
      <c r="G447" s="5">
        <v>10</v>
      </c>
      <c r="H447" s="5">
        <v>839</v>
      </c>
      <c r="I447" s="5">
        <v>100000</v>
      </c>
      <c r="J447" s="5">
        <v>700000</v>
      </c>
      <c r="K447" s="5">
        <v>2000000</v>
      </c>
      <c r="L447" s="5">
        <v>900000</v>
      </c>
      <c r="M447" s="5" t="s">
        <v>17</v>
      </c>
      <c r="N447" s="5">
        <v>0.41176470599999998</v>
      </c>
      <c r="O447" s="5">
        <v>4400000</v>
      </c>
    </row>
    <row r="448" spans="1:15" x14ac:dyDescent="0.25">
      <c r="A448" s="5">
        <v>447</v>
      </c>
      <c r="B448" s="5">
        <v>0</v>
      </c>
      <c r="C448" s="5" t="s">
        <v>15</v>
      </c>
      <c r="D448" s="5" t="s">
        <v>19</v>
      </c>
      <c r="E448" s="6">
        <v>1400000</v>
      </c>
      <c r="F448" s="6">
        <v>5100000</v>
      </c>
      <c r="G448" s="5">
        <v>6</v>
      </c>
      <c r="H448" s="5">
        <v>890</v>
      </c>
      <c r="I448" s="5">
        <v>4100000</v>
      </c>
      <c r="J448" s="5">
        <v>1900000</v>
      </c>
      <c r="K448" s="5">
        <v>5200000</v>
      </c>
      <c r="L448" s="5">
        <v>1900000</v>
      </c>
      <c r="M448" s="5" t="s">
        <v>17</v>
      </c>
      <c r="N448" s="5">
        <v>0.27450980400000002</v>
      </c>
      <c r="O448" s="5">
        <v>14500000</v>
      </c>
    </row>
    <row r="449" spans="1:15" x14ac:dyDescent="0.25">
      <c r="A449" s="5">
        <v>448</v>
      </c>
      <c r="B449" s="5">
        <v>1</v>
      </c>
      <c r="C449" s="5" t="s">
        <v>15</v>
      </c>
      <c r="D449" s="5" t="s">
        <v>19</v>
      </c>
      <c r="E449" s="6">
        <v>8600000</v>
      </c>
      <c r="F449" s="6">
        <v>27900000</v>
      </c>
      <c r="G449" s="5">
        <v>20</v>
      </c>
      <c r="H449" s="5">
        <v>415</v>
      </c>
      <c r="I449" s="5">
        <v>12200000</v>
      </c>
      <c r="J449" s="5">
        <v>14800000</v>
      </c>
      <c r="K449" s="5">
        <v>27100000</v>
      </c>
      <c r="L449" s="5">
        <v>7900000</v>
      </c>
      <c r="M449" s="5" t="s">
        <v>20</v>
      </c>
      <c r="N449" s="5">
        <v>0.30824372799999999</v>
      </c>
      <c r="O449" s="5">
        <v>70600000</v>
      </c>
    </row>
    <row r="450" spans="1:15" x14ac:dyDescent="0.25">
      <c r="A450" s="5">
        <v>449</v>
      </c>
      <c r="B450" s="5">
        <v>4</v>
      </c>
      <c r="C450" s="5" t="s">
        <v>15</v>
      </c>
      <c r="D450" s="5" t="s">
        <v>16</v>
      </c>
      <c r="E450" s="6">
        <v>4700000</v>
      </c>
      <c r="F450" s="6">
        <v>15700000</v>
      </c>
      <c r="G450" s="5">
        <v>4</v>
      </c>
      <c r="H450" s="5">
        <v>868</v>
      </c>
      <c r="I450" s="5">
        <v>3300000</v>
      </c>
      <c r="J450" s="5">
        <v>2500000</v>
      </c>
      <c r="K450" s="5">
        <v>13800000</v>
      </c>
      <c r="L450" s="5">
        <v>4800000</v>
      </c>
      <c r="M450" s="5" t="s">
        <v>17</v>
      </c>
      <c r="N450" s="5">
        <v>0.29936305699999999</v>
      </c>
      <c r="O450" s="5">
        <v>29100000</v>
      </c>
    </row>
    <row r="451" spans="1:15" x14ac:dyDescent="0.25">
      <c r="A451" s="5">
        <v>450</v>
      </c>
      <c r="B451" s="5">
        <v>3</v>
      </c>
      <c r="C451" s="5" t="s">
        <v>15</v>
      </c>
      <c r="D451" s="5" t="s">
        <v>19</v>
      </c>
      <c r="E451" s="6">
        <v>2900000</v>
      </c>
      <c r="F451" s="6">
        <v>5800000</v>
      </c>
      <c r="G451" s="5">
        <v>12</v>
      </c>
      <c r="H451" s="5">
        <v>353</v>
      </c>
      <c r="I451" s="5">
        <v>8400000</v>
      </c>
      <c r="J451" s="5">
        <v>2600000</v>
      </c>
      <c r="K451" s="5">
        <v>10100000</v>
      </c>
      <c r="L451" s="5">
        <v>3100000</v>
      </c>
      <c r="M451" s="5" t="s">
        <v>20</v>
      </c>
      <c r="N451" s="5">
        <v>0.5</v>
      </c>
      <c r="O451" s="5">
        <v>27100000</v>
      </c>
    </row>
    <row r="452" spans="1:15" x14ac:dyDescent="0.25">
      <c r="A452" s="5">
        <v>451</v>
      </c>
      <c r="B452" s="5">
        <v>4</v>
      </c>
      <c r="C452" s="5" t="s">
        <v>18</v>
      </c>
      <c r="D452" s="5" t="s">
        <v>16</v>
      </c>
      <c r="E452" s="6">
        <v>9000000</v>
      </c>
      <c r="F452" s="6">
        <v>29000000</v>
      </c>
      <c r="G452" s="5">
        <v>16</v>
      </c>
      <c r="H452" s="5">
        <v>590</v>
      </c>
      <c r="I452" s="5">
        <v>4600000</v>
      </c>
      <c r="J452" s="5">
        <v>15600000</v>
      </c>
      <c r="K452" s="5">
        <v>29200000</v>
      </c>
      <c r="L452" s="5">
        <v>12300000</v>
      </c>
      <c r="M452" s="5" t="s">
        <v>17</v>
      </c>
      <c r="N452" s="5">
        <v>0.31034482800000002</v>
      </c>
      <c r="O452" s="5">
        <v>70700000</v>
      </c>
    </row>
    <row r="453" spans="1:15" x14ac:dyDescent="0.25">
      <c r="A453" s="5">
        <v>452</v>
      </c>
      <c r="B453" s="5">
        <v>5</v>
      </c>
      <c r="C453" s="5" t="s">
        <v>15</v>
      </c>
      <c r="D453" s="5" t="s">
        <v>19</v>
      </c>
      <c r="E453" s="6">
        <v>500000</v>
      </c>
      <c r="F453" s="6">
        <v>900000</v>
      </c>
      <c r="G453" s="5">
        <v>18</v>
      </c>
      <c r="H453" s="5">
        <v>618</v>
      </c>
      <c r="I453" s="5">
        <v>1400000</v>
      </c>
      <c r="J453" s="5">
        <v>600000</v>
      </c>
      <c r="K453" s="5">
        <v>1200000</v>
      </c>
      <c r="L453" s="5">
        <v>400000</v>
      </c>
      <c r="M453" s="5" t="s">
        <v>17</v>
      </c>
      <c r="N453" s="5">
        <v>0.55555555599999995</v>
      </c>
      <c r="O453" s="5">
        <v>4100000</v>
      </c>
    </row>
    <row r="454" spans="1:15" x14ac:dyDescent="0.25">
      <c r="A454" s="5">
        <v>453</v>
      </c>
      <c r="B454" s="5">
        <v>2</v>
      </c>
      <c r="C454" s="5" t="s">
        <v>18</v>
      </c>
      <c r="D454" s="5" t="s">
        <v>19</v>
      </c>
      <c r="E454" s="6">
        <v>700000</v>
      </c>
      <c r="F454" s="6">
        <v>1700000</v>
      </c>
      <c r="G454" s="5">
        <v>10</v>
      </c>
      <c r="H454" s="5">
        <v>539</v>
      </c>
      <c r="I454" s="5">
        <v>1400000</v>
      </c>
      <c r="J454" s="5">
        <v>1000000</v>
      </c>
      <c r="K454" s="5">
        <v>1900000</v>
      </c>
      <c r="L454" s="5">
        <v>900000</v>
      </c>
      <c r="M454" s="5" t="s">
        <v>20</v>
      </c>
      <c r="N454" s="5">
        <v>0.41176470599999998</v>
      </c>
      <c r="O454" s="5">
        <v>5900000</v>
      </c>
    </row>
    <row r="455" spans="1:15" x14ac:dyDescent="0.25">
      <c r="A455" s="5">
        <v>454</v>
      </c>
      <c r="B455" s="5">
        <v>0</v>
      </c>
      <c r="C455" s="5" t="s">
        <v>15</v>
      </c>
      <c r="D455" s="5" t="s">
        <v>16</v>
      </c>
      <c r="E455" s="6">
        <v>6800000</v>
      </c>
      <c r="F455" s="6">
        <v>27000000</v>
      </c>
      <c r="G455" s="5">
        <v>4</v>
      </c>
      <c r="H455" s="5">
        <v>429</v>
      </c>
      <c r="I455" s="5">
        <v>17100000</v>
      </c>
      <c r="J455" s="5">
        <v>7600000</v>
      </c>
      <c r="K455" s="5">
        <v>21400000</v>
      </c>
      <c r="L455" s="5">
        <v>9400000</v>
      </c>
      <c r="M455" s="5" t="s">
        <v>17</v>
      </c>
      <c r="N455" s="5">
        <v>0.25185185199999999</v>
      </c>
      <c r="O455" s="5">
        <v>62300000</v>
      </c>
    </row>
    <row r="456" spans="1:15" x14ac:dyDescent="0.25">
      <c r="A456" s="5">
        <v>455</v>
      </c>
      <c r="B456" s="5">
        <v>2</v>
      </c>
      <c r="C456" s="5" t="s">
        <v>15</v>
      </c>
      <c r="D456" s="5" t="s">
        <v>16</v>
      </c>
      <c r="E456" s="6">
        <v>1800000</v>
      </c>
      <c r="F456" s="6">
        <v>4700000</v>
      </c>
      <c r="G456" s="5">
        <v>8</v>
      </c>
      <c r="H456" s="5">
        <v>792</v>
      </c>
      <c r="I456" s="5">
        <v>4500000</v>
      </c>
      <c r="J456" s="5">
        <v>1200000</v>
      </c>
      <c r="K456" s="5">
        <v>4100000</v>
      </c>
      <c r="L456" s="5">
        <v>2200000</v>
      </c>
      <c r="M456" s="5" t="s">
        <v>17</v>
      </c>
      <c r="N456" s="5">
        <v>0.38297872300000002</v>
      </c>
      <c r="O456" s="5">
        <v>13800000</v>
      </c>
    </row>
    <row r="457" spans="1:15" x14ac:dyDescent="0.25">
      <c r="A457" s="5">
        <v>456</v>
      </c>
      <c r="B457" s="5">
        <v>0</v>
      </c>
      <c r="C457" s="5" t="s">
        <v>18</v>
      </c>
      <c r="D457" s="5" t="s">
        <v>16</v>
      </c>
      <c r="E457" s="6">
        <v>6000000</v>
      </c>
      <c r="F457" s="6">
        <v>12400000</v>
      </c>
      <c r="G457" s="5">
        <v>2</v>
      </c>
      <c r="H457" s="5">
        <v>608</v>
      </c>
      <c r="I457" s="5">
        <v>3000000</v>
      </c>
      <c r="J457" s="5">
        <v>2100000</v>
      </c>
      <c r="K457" s="5">
        <v>17900000</v>
      </c>
      <c r="L457" s="5">
        <v>6800000</v>
      </c>
      <c r="M457" s="5" t="s">
        <v>17</v>
      </c>
      <c r="N457" s="5">
        <v>0.48387096800000001</v>
      </c>
      <c r="O457" s="5">
        <v>35800000</v>
      </c>
    </row>
    <row r="458" spans="1:15" x14ac:dyDescent="0.25">
      <c r="A458" s="5">
        <v>457</v>
      </c>
      <c r="B458" s="5">
        <v>4</v>
      </c>
      <c r="C458" s="5" t="s">
        <v>15</v>
      </c>
      <c r="D458" s="5" t="s">
        <v>19</v>
      </c>
      <c r="E458" s="6">
        <v>5400000</v>
      </c>
      <c r="F458" s="6">
        <v>21500000</v>
      </c>
      <c r="G458" s="5">
        <v>14</v>
      </c>
      <c r="H458" s="5">
        <v>555</v>
      </c>
      <c r="I458" s="5">
        <v>4300000</v>
      </c>
      <c r="J458" s="5">
        <v>1500000</v>
      </c>
      <c r="K458" s="5">
        <v>14300000</v>
      </c>
      <c r="L458" s="5">
        <v>7500000</v>
      </c>
      <c r="M458" s="5" t="s">
        <v>17</v>
      </c>
      <c r="N458" s="5">
        <v>0.251162791</v>
      </c>
      <c r="O458" s="5">
        <v>33000000</v>
      </c>
    </row>
    <row r="459" spans="1:15" x14ac:dyDescent="0.25">
      <c r="A459" s="5">
        <v>458</v>
      </c>
      <c r="B459" s="5">
        <v>5</v>
      </c>
      <c r="C459" s="5" t="s">
        <v>15</v>
      </c>
      <c r="D459" s="5" t="s">
        <v>19</v>
      </c>
      <c r="E459" s="6">
        <v>8400000</v>
      </c>
      <c r="F459" s="6">
        <v>17500000</v>
      </c>
      <c r="G459" s="5">
        <v>12</v>
      </c>
      <c r="H459" s="5">
        <v>620</v>
      </c>
      <c r="I459" s="5">
        <v>15300000</v>
      </c>
      <c r="J459" s="5">
        <v>13600000</v>
      </c>
      <c r="K459" s="5">
        <v>26000000</v>
      </c>
      <c r="L459" s="5">
        <v>5800000</v>
      </c>
      <c r="M459" s="5" t="s">
        <v>17</v>
      </c>
      <c r="N459" s="5">
        <v>0.48</v>
      </c>
      <c r="O459" s="5">
        <v>69100000</v>
      </c>
    </row>
    <row r="460" spans="1:15" x14ac:dyDescent="0.25">
      <c r="A460" s="5">
        <v>459</v>
      </c>
      <c r="B460" s="5">
        <v>0</v>
      </c>
      <c r="C460" s="5" t="s">
        <v>15</v>
      </c>
      <c r="D460" s="5" t="s">
        <v>16</v>
      </c>
      <c r="E460" s="6">
        <v>7400000</v>
      </c>
      <c r="F460" s="6">
        <v>20900000</v>
      </c>
      <c r="G460" s="5">
        <v>6</v>
      </c>
      <c r="H460" s="5">
        <v>635</v>
      </c>
      <c r="I460" s="5">
        <v>15600000</v>
      </c>
      <c r="J460" s="5">
        <v>14000000</v>
      </c>
      <c r="K460" s="5">
        <v>21000000</v>
      </c>
      <c r="L460" s="5">
        <v>7200000</v>
      </c>
      <c r="M460" s="5" t="s">
        <v>17</v>
      </c>
      <c r="N460" s="5">
        <v>0.35406698599999997</v>
      </c>
      <c r="O460" s="5">
        <v>65200000</v>
      </c>
    </row>
    <row r="461" spans="1:15" x14ac:dyDescent="0.25">
      <c r="A461" s="5">
        <v>460</v>
      </c>
      <c r="B461" s="5">
        <v>2</v>
      </c>
      <c r="C461" s="5" t="s">
        <v>15</v>
      </c>
      <c r="D461" s="5" t="s">
        <v>16</v>
      </c>
      <c r="E461" s="6">
        <v>3200000</v>
      </c>
      <c r="F461" s="6">
        <v>12500000</v>
      </c>
      <c r="G461" s="5">
        <v>10</v>
      </c>
      <c r="H461" s="5">
        <v>457</v>
      </c>
      <c r="I461" s="5">
        <v>6100000</v>
      </c>
      <c r="J461" s="5">
        <v>2000000</v>
      </c>
      <c r="K461" s="5">
        <v>8200000</v>
      </c>
      <c r="L461" s="5">
        <v>4300000</v>
      </c>
      <c r="M461" s="5" t="s">
        <v>20</v>
      </c>
      <c r="N461" s="5">
        <v>0.25600000000000001</v>
      </c>
      <c r="O461" s="5">
        <v>23800000</v>
      </c>
    </row>
    <row r="462" spans="1:15" x14ac:dyDescent="0.25">
      <c r="A462" s="5">
        <v>461</v>
      </c>
      <c r="B462" s="5">
        <v>1</v>
      </c>
      <c r="C462" s="5" t="s">
        <v>15</v>
      </c>
      <c r="D462" s="5" t="s">
        <v>19</v>
      </c>
      <c r="E462" s="6">
        <v>5400000</v>
      </c>
      <c r="F462" s="6">
        <v>21400000</v>
      </c>
      <c r="G462" s="5">
        <v>8</v>
      </c>
      <c r="H462" s="5">
        <v>350</v>
      </c>
      <c r="I462" s="5">
        <v>2600000</v>
      </c>
      <c r="J462" s="5">
        <v>1000000</v>
      </c>
      <c r="K462" s="5">
        <v>19700000</v>
      </c>
      <c r="L462" s="5">
        <v>6800000</v>
      </c>
      <c r="M462" s="5" t="s">
        <v>20</v>
      </c>
      <c r="N462" s="5">
        <v>0.25233644900000002</v>
      </c>
      <c r="O462" s="5">
        <v>35500000</v>
      </c>
    </row>
    <row r="463" spans="1:15" x14ac:dyDescent="0.25">
      <c r="A463" s="5">
        <v>462</v>
      </c>
      <c r="B463" s="5">
        <v>5</v>
      </c>
      <c r="C463" s="5" t="s">
        <v>15</v>
      </c>
      <c r="D463" s="5" t="s">
        <v>19</v>
      </c>
      <c r="E463" s="6">
        <v>1000000</v>
      </c>
      <c r="F463" s="6">
        <v>2500000</v>
      </c>
      <c r="G463" s="5">
        <v>14</v>
      </c>
      <c r="H463" s="5">
        <v>885</v>
      </c>
      <c r="I463" s="5">
        <v>2200000</v>
      </c>
      <c r="J463" s="5">
        <v>100000</v>
      </c>
      <c r="K463" s="5">
        <v>2300000</v>
      </c>
      <c r="L463" s="5">
        <v>1100000</v>
      </c>
      <c r="M463" s="5" t="s">
        <v>17</v>
      </c>
      <c r="N463" s="5">
        <v>0.4</v>
      </c>
      <c r="O463" s="5">
        <v>6700000</v>
      </c>
    </row>
    <row r="464" spans="1:15" x14ac:dyDescent="0.25">
      <c r="A464" s="5">
        <v>463</v>
      </c>
      <c r="B464" s="5">
        <v>0</v>
      </c>
      <c r="C464" s="5" t="s">
        <v>15</v>
      </c>
      <c r="D464" s="5" t="s">
        <v>16</v>
      </c>
      <c r="E464" s="6">
        <v>4400000</v>
      </c>
      <c r="F464" s="6">
        <v>14700000</v>
      </c>
      <c r="G464" s="5">
        <v>16</v>
      </c>
      <c r="H464" s="5">
        <v>638</v>
      </c>
      <c r="I464" s="5">
        <v>4000000</v>
      </c>
      <c r="J464" s="5">
        <v>2700000</v>
      </c>
      <c r="K464" s="5">
        <v>14400000</v>
      </c>
      <c r="L464" s="5">
        <v>2700000</v>
      </c>
      <c r="M464" s="5" t="s">
        <v>17</v>
      </c>
      <c r="N464" s="5">
        <v>0.29931972800000001</v>
      </c>
      <c r="O464" s="5">
        <v>28200000</v>
      </c>
    </row>
    <row r="465" spans="1:15" x14ac:dyDescent="0.25">
      <c r="A465" s="5">
        <v>464</v>
      </c>
      <c r="B465" s="5">
        <v>1</v>
      </c>
      <c r="C465" s="5" t="s">
        <v>15</v>
      </c>
      <c r="D465" s="5" t="s">
        <v>19</v>
      </c>
      <c r="E465" s="6">
        <v>3800000</v>
      </c>
      <c r="F465" s="6">
        <v>10500000</v>
      </c>
      <c r="G465" s="5">
        <v>12</v>
      </c>
      <c r="H465" s="5">
        <v>710</v>
      </c>
      <c r="I465" s="5">
        <v>1800000</v>
      </c>
      <c r="J465" s="5">
        <v>6200000</v>
      </c>
      <c r="K465" s="5">
        <v>12500000</v>
      </c>
      <c r="L465" s="5">
        <v>2500000</v>
      </c>
      <c r="M465" s="5" t="s">
        <v>17</v>
      </c>
      <c r="N465" s="5">
        <v>0.36190476199999999</v>
      </c>
      <c r="O465" s="5">
        <v>26800000</v>
      </c>
    </row>
    <row r="466" spans="1:15" x14ac:dyDescent="0.25">
      <c r="A466" s="5">
        <v>465</v>
      </c>
      <c r="B466" s="5">
        <v>3</v>
      </c>
      <c r="C466" s="5" t="s">
        <v>18</v>
      </c>
      <c r="D466" s="5" t="s">
        <v>19</v>
      </c>
      <c r="E466" s="6">
        <v>6100000</v>
      </c>
      <c r="F466" s="6">
        <v>20900000</v>
      </c>
      <c r="G466" s="5">
        <v>18</v>
      </c>
      <c r="H466" s="5">
        <v>470</v>
      </c>
      <c r="I466" s="5">
        <v>500000</v>
      </c>
      <c r="J466" s="5">
        <v>8500000</v>
      </c>
      <c r="K466" s="5">
        <v>18000000</v>
      </c>
      <c r="L466" s="5">
        <v>7500000</v>
      </c>
      <c r="M466" s="5" t="s">
        <v>20</v>
      </c>
      <c r="N466" s="5">
        <v>0.29186602900000003</v>
      </c>
      <c r="O466" s="5">
        <v>40600000</v>
      </c>
    </row>
    <row r="467" spans="1:15" x14ac:dyDescent="0.25">
      <c r="A467" s="5">
        <v>466</v>
      </c>
      <c r="B467" s="5">
        <v>5</v>
      </c>
      <c r="C467" s="5" t="s">
        <v>18</v>
      </c>
      <c r="D467" s="5" t="s">
        <v>19</v>
      </c>
      <c r="E467" s="6">
        <v>5500000</v>
      </c>
      <c r="F467" s="6">
        <v>17300000</v>
      </c>
      <c r="G467" s="5">
        <v>16</v>
      </c>
      <c r="H467" s="5">
        <v>874</v>
      </c>
      <c r="I467" s="5">
        <v>1000000</v>
      </c>
      <c r="J467" s="5">
        <v>2900000</v>
      </c>
      <c r="K467" s="5">
        <v>13700000</v>
      </c>
      <c r="L467" s="5">
        <v>7900000</v>
      </c>
      <c r="M467" s="5" t="s">
        <v>17</v>
      </c>
      <c r="N467" s="5">
        <v>0.317919075</v>
      </c>
      <c r="O467" s="5">
        <v>31000000</v>
      </c>
    </row>
    <row r="468" spans="1:15" x14ac:dyDescent="0.25">
      <c r="A468" s="5">
        <v>467</v>
      </c>
      <c r="B468" s="5">
        <v>5</v>
      </c>
      <c r="C468" s="5" t="s">
        <v>18</v>
      </c>
      <c r="D468" s="5" t="s">
        <v>19</v>
      </c>
      <c r="E468" s="6">
        <v>500000</v>
      </c>
      <c r="F468" s="6">
        <v>1800000</v>
      </c>
      <c r="G468" s="5">
        <v>18</v>
      </c>
      <c r="H468" s="5">
        <v>411</v>
      </c>
      <c r="I468" s="5">
        <v>1000000</v>
      </c>
      <c r="J468" s="5">
        <v>500000</v>
      </c>
      <c r="K468" s="5">
        <v>1300000</v>
      </c>
      <c r="L468" s="5">
        <v>200000</v>
      </c>
      <c r="M468" s="5" t="s">
        <v>20</v>
      </c>
      <c r="N468" s="5">
        <v>0.27777777799999998</v>
      </c>
      <c r="O468" s="5">
        <v>3500000</v>
      </c>
    </row>
    <row r="469" spans="1:15" x14ac:dyDescent="0.25">
      <c r="A469" s="5">
        <v>468</v>
      </c>
      <c r="B469" s="5">
        <v>0</v>
      </c>
      <c r="C469" s="5" t="s">
        <v>18</v>
      </c>
      <c r="D469" s="5" t="s">
        <v>19</v>
      </c>
      <c r="E469" s="6">
        <v>300000</v>
      </c>
      <c r="F469" s="6">
        <v>1100000</v>
      </c>
      <c r="G469" s="5">
        <v>2</v>
      </c>
      <c r="H469" s="5">
        <v>482</v>
      </c>
      <c r="I469" s="5">
        <v>200000</v>
      </c>
      <c r="J469" s="5">
        <v>100000</v>
      </c>
      <c r="K469" s="5">
        <v>1100000</v>
      </c>
      <c r="L469" s="5">
        <v>400000</v>
      </c>
      <c r="M469" s="5" t="s">
        <v>17</v>
      </c>
      <c r="N469" s="5">
        <v>0.27272727299999999</v>
      </c>
      <c r="O469" s="5">
        <v>2100000</v>
      </c>
    </row>
    <row r="470" spans="1:15" x14ac:dyDescent="0.25">
      <c r="A470" s="5">
        <v>469</v>
      </c>
      <c r="B470" s="5">
        <v>1</v>
      </c>
      <c r="C470" s="5" t="s">
        <v>15</v>
      </c>
      <c r="D470" s="5" t="s">
        <v>19</v>
      </c>
      <c r="E470" s="6">
        <v>6200000</v>
      </c>
      <c r="F470" s="6">
        <v>16900000</v>
      </c>
      <c r="G470" s="5">
        <v>2</v>
      </c>
      <c r="H470" s="5">
        <v>396</v>
      </c>
      <c r="I470" s="5">
        <v>10600000</v>
      </c>
      <c r="J470" s="5">
        <v>7500000</v>
      </c>
      <c r="K470" s="5">
        <v>23700000</v>
      </c>
      <c r="L470" s="5">
        <v>7600000</v>
      </c>
      <c r="M470" s="5" t="s">
        <v>20</v>
      </c>
      <c r="N470" s="5">
        <v>0.36686390499999999</v>
      </c>
      <c r="O470" s="5">
        <v>55600000</v>
      </c>
    </row>
    <row r="471" spans="1:15" x14ac:dyDescent="0.25">
      <c r="A471" s="5">
        <v>470</v>
      </c>
      <c r="B471" s="5">
        <v>0</v>
      </c>
      <c r="C471" s="5" t="s">
        <v>18</v>
      </c>
      <c r="D471" s="5" t="s">
        <v>16</v>
      </c>
      <c r="E471" s="6">
        <v>300000</v>
      </c>
      <c r="F471" s="6">
        <v>900000</v>
      </c>
      <c r="G471" s="5">
        <v>20</v>
      </c>
      <c r="H471" s="5">
        <v>436</v>
      </c>
      <c r="I471" s="5">
        <v>0</v>
      </c>
      <c r="J471" s="5">
        <v>400000</v>
      </c>
      <c r="K471" s="5">
        <v>600000</v>
      </c>
      <c r="L471" s="5">
        <v>200000</v>
      </c>
      <c r="M471" s="5" t="s">
        <v>20</v>
      </c>
      <c r="N471" s="5">
        <v>0.33333333300000001</v>
      </c>
      <c r="O471" s="5">
        <v>1500000</v>
      </c>
    </row>
    <row r="472" spans="1:15" x14ac:dyDescent="0.25">
      <c r="A472" s="5">
        <v>471</v>
      </c>
      <c r="B472" s="5">
        <v>0</v>
      </c>
      <c r="C472" s="5" t="s">
        <v>18</v>
      </c>
      <c r="D472" s="5" t="s">
        <v>19</v>
      </c>
      <c r="E472" s="6">
        <v>6900000</v>
      </c>
      <c r="F472" s="6">
        <v>22100000</v>
      </c>
      <c r="G472" s="5">
        <v>20</v>
      </c>
      <c r="H472" s="5">
        <v>303</v>
      </c>
      <c r="I472" s="5">
        <v>13600000</v>
      </c>
      <c r="J472" s="5">
        <v>4600000</v>
      </c>
      <c r="K472" s="5">
        <v>22000000</v>
      </c>
      <c r="L472" s="5">
        <v>6900000</v>
      </c>
      <c r="M472" s="5" t="s">
        <v>20</v>
      </c>
      <c r="N472" s="5">
        <v>0.312217195</v>
      </c>
      <c r="O472" s="5">
        <v>54000000</v>
      </c>
    </row>
    <row r="473" spans="1:15" x14ac:dyDescent="0.25">
      <c r="A473" s="5">
        <v>472</v>
      </c>
      <c r="B473" s="5">
        <v>4</v>
      </c>
      <c r="C473" s="5" t="s">
        <v>15</v>
      </c>
      <c r="D473" s="5" t="s">
        <v>16</v>
      </c>
      <c r="E473" s="6">
        <v>3700000</v>
      </c>
      <c r="F473" s="6">
        <v>11400000</v>
      </c>
      <c r="G473" s="5">
        <v>12</v>
      </c>
      <c r="H473" s="5">
        <v>728</v>
      </c>
      <c r="I473" s="5">
        <v>4200000</v>
      </c>
      <c r="J473" s="5">
        <v>5800000</v>
      </c>
      <c r="K473" s="5">
        <v>7300000</v>
      </c>
      <c r="L473" s="5">
        <v>2300000</v>
      </c>
      <c r="M473" s="5" t="s">
        <v>17</v>
      </c>
      <c r="N473" s="5">
        <v>0.324561404</v>
      </c>
      <c r="O473" s="5">
        <v>23300000</v>
      </c>
    </row>
    <row r="474" spans="1:15" x14ac:dyDescent="0.25">
      <c r="A474" s="5">
        <v>473</v>
      </c>
      <c r="B474" s="5">
        <v>3</v>
      </c>
      <c r="C474" s="5" t="s">
        <v>18</v>
      </c>
      <c r="D474" s="5" t="s">
        <v>19</v>
      </c>
      <c r="E474" s="6">
        <v>8800000</v>
      </c>
      <c r="F474" s="6">
        <v>28600000</v>
      </c>
      <c r="G474" s="5">
        <v>10</v>
      </c>
      <c r="H474" s="5">
        <v>775</v>
      </c>
      <c r="I474" s="5">
        <v>5200000</v>
      </c>
      <c r="J474" s="5">
        <v>5000000</v>
      </c>
      <c r="K474" s="5">
        <v>32000000</v>
      </c>
      <c r="L474" s="5">
        <v>9600000</v>
      </c>
      <c r="M474" s="5" t="s">
        <v>17</v>
      </c>
      <c r="N474" s="5">
        <v>0.30769230800000003</v>
      </c>
      <c r="O474" s="5">
        <v>60600000</v>
      </c>
    </row>
    <row r="475" spans="1:15" x14ac:dyDescent="0.25">
      <c r="A475" s="5">
        <v>474</v>
      </c>
      <c r="B475" s="5">
        <v>5</v>
      </c>
      <c r="C475" s="5" t="s">
        <v>15</v>
      </c>
      <c r="D475" s="5" t="s">
        <v>19</v>
      </c>
      <c r="E475" s="6">
        <v>8200000</v>
      </c>
      <c r="F475" s="6">
        <v>23500000</v>
      </c>
      <c r="G475" s="5">
        <v>12</v>
      </c>
      <c r="H475" s="5">
        <v>402</v>
      </c>
      <c r="I475" s="5">
        <v>15100000</v>
      </c>
      <c r="J475" s="5">
        <v>1500000</v>
      </c>
      <c r="K475" s="5">
        <v>24300000</v>
      </c>
      <c r="L475" s="5">
        <v>5800000</v>
      </c>
      <c r="M475" s="5" t="s">
        <v>20</v>
      </c>
      <c r="N475" s="5">
        <v>0.34893616999999999</v>
      </c>
      <c r="O475" s="5">
        <v>54900000</v>
      </c>
    </row>
    <row r="476" spans="1:15" x14ac:dyDescent="0.25">
      <c r="A476" s="5">
        <v>475</v>
      </c>
      <c r="B476" s="5">
        <v>1</v>
      </c>
      <c r="C476" s="5" t="s">
        <v>18</v>
      </c>
      <c r="D476" s="5" t="s">
        <v>19</v>
      </c>
      <c r="E476" s="6">
        <v>9200000</v>
      </c>
      <c r="F476" s="6">
        <v>31500000</v>
      </c>
      <c r="G476" s="5">
        <v>18</v>
      </c>
      <c r="H476" s="5">
        <v>698</v>
      </c>
      <c r="I476" s="5">
        <v>5300000</v>
      </c>
      <c r="J476" s="5">
        <v>6100000</v>
      </c>
      <c r="K476" s="5">
        <v>20400000</v>
      </c>
      <c r="L476" s="5">
        <v>8300000</v>
      </c>
      <c r="M476" s="5" t="s">
        <v>17</v>
      </c>
      <c r="N476" s="5">
        <v>0.29206349199999998</v>
      </c>
      <c r="O476" s="5">
        <v>49300000</v>
      </c>
    </row>
    <row r="477" spans="1:15" x14ac:dyDescent="0.25">
      <c r="A477" s="5">
        <v>476</v>
      </c>
      <c r="B477" s="5">
        <v>0</v>
      </c>
      <c r="C477" s="5" t="s">
        <v>18</v>
      </c>
      <c r="D477" s="5" t="s">
        <v>16</v>
      </c>
      <c r="E477" s="6">
        <v>2400000</v>
      </c>
      <c r="F477" s="6">
        <v>7800000</v>
      </c>
      <c r="G477" s="5">
        <v>14</v>
      </c>
      <c r="H477" s="5">
        <v>665</v>
      </c>
      <c r="I477" s="5">
        <v>5200000</v>
      </c>
      <c r="J477" s="5">
        <v>2900000</v>
      </c>
      <c r="K477" s="5">
        <v>6200000</v>
      </c>
      <c r="L477" s="5">
        <v>2900000</v>
      </c>
      <c r="M477" s="5" t="s">
        <v>17</v>
      </c>
      <c r="N477" s="5">
        <v>0.30769230800000003</v>
      </c>
      <c r="O477" s="5">
        <v>19600000</v>
      </c>
    </row>
    <row r="478" spans="1:15" x14ac:dyDescent="0.25">
      <c r="A478" s="5">
        <v>477</v>
      </c>
      <c r="B478" s="5">
        <v>4</v>
      </c>
      <c r="C478" s="5" t="s">
        <v>18</v>
      </c>
      <c r="D478" s="5" t="s">
        <v>16</v>
      </c>
      <c r="E478" s="6">
        <v>4100000</v>
      </c>
      <c r="F478" s="6">
        <v>13500000</v>
      </c>
      <c r="G478" s="5">
        <v>18</v>
      </c>
      <c r="H478" s="5">
        <v>490</v>
      </c>
      <c r="I478" s="5">
        <v>4700000</v>
      </c>
      <c r="J478" s="5">
        <v>6200000</v>
      </c>
      <c r="K478" s="5">
        <v>13900000</v>
      </c>
      <c r="L478" s="5">
        <v>2000000</v>
      </c>
      <c r="M478" s="5" t="s">
        <v>20</v>
      </c>
      <c r="N478" s="5">
        <v>0.30370370400000002</v>
      </c>
      <c r="O478" s="5">
        <v>30900000</v>
      </c>
    </row>
    <row r="479" spans="1:15" x14ac:dyDescent="0.25">
      <c r="A479" s="5">
        <v>478</v>
      </c>
      <c r="B479" s="5">
        <v>1</v>
      </c>
      <c r="C479" s="5" t="s">
        <v>15</v>
      </c>
      <c r="D479" s="5" t="s">
        <v>16</v>
      </c>
      <c r="E479" s="6">
        <v>8000000</v>
      </c>
      <c r="F479" s="6">
        <v>31900000</v>
      </c>
      <c r="G479" s="5">
        <v>12</v>
      </c>
      <c r="H479" s="5">
        <v>504</v>
      </c>
      <c r="I479" s="5">
        <v>23800000</v>
      </c>
      <c r="J479" s="5">
        <v>1500000</v>
      </c>
      <c r="K479" s="5">
        <v>22100000</v>
      </c>
      <c r="L479" s="5">
        <v>6000000</v>
      </c>
      <c r="M479" s="5" t="s">
        <v>20</v>
      </c>
      <c r="N479" s="5">
        <v>0.25078369900000003</v>
      </c>
      <c r="O479" s="5">
        <v>61400000</v>
      </c>
    </row>
    <row r="480" spans="1:15" x14ac:dyDescent="0.25">
      <c r="A480" s="5">
        <v>479</v>
      </c>
      <c r="B480" s="5">
        <v>3</v>
      </c>
      <c r="C480" s="5" t="s">
        <v>18</v>
      </c>
      <c r="D480" s="5" t="s">
        <v>19</v>
      </c>
      <c r="E480" s="6">
        <v>3600000</v>
      </c>
      <c r="F480" s="6">
        <v>8600000</v>
      </c>
      <c r="G480" s="5">
        <v>8</v>
      </c>
      <c r="H480" s="5">
        <v>790</v>
      </c>
      <c r="I480" s="5">
        <v>5400000</v>
      </c>
      <c r="J480" s="5">
        <v>5900000</v>
      </c>
      <c r="K480" s="5">
        <v>9800000</v>
      </c>
      <c r="L480" s="5">
        <v>5200000</v>
      </c>
      <c r="M480" s="5" t="s">
        <v>17</v>
      </c>
      <c r="N480" s="5">
        <v>0.41860465099999999</v>
      </c>
      <c r="O480" s="5">
        <v>29900000</v>
      </c>
    </row>
    <row r="481" spans="1:15" x14ac:dyDescent="0.25">
      <c r="A481" s="5">
        <v>480</v>
      </c>
      <c r="B481" s="5">
        <v>1</v>
      </c>
      <c r="C481" s="5" t="s">
        <v>18</v>
      </c>
      <c r="D481" s="5" t="s">
        <v>19</v>
      </c>
      <c r="E481" s="6">
        <v>700000</v>
      </c>
      <c r="F481" s="6">
        <v>2700000</v>
      </c>
      <c r="G481" s="5">
        <v>20</v>
      </c>
      <c r="H481" s="5">
        <v>669</v>
      </c>
      <c r="I481" s="5">
        <v>100000</v>
      </c>
      <c r="J481" s="5">
        <v>1000000</v>
      </c>
      <c r="K481" s="5">
        <v>2600000</v>
      </c>
      <c r="L481" s="5">
        <v>500000</v>
      </c>
      <c r="M481" s="5" t="s">
        <v>17</v>
      </c>
      <c r="N481" s="5">
        <v>0.25925925900000002</v>
      </c>
      <c r="O481" s="5">
        <v>4900000</v>
      </c>
    </row>
    <row r="482" spans="1:15" x14ac:dyDescent="0.25">
      <c r="A482" s="5">
        <v>481</v>
      </c>
      <c r="B482" s="5">
        <v>4</v>
      </c>
      <c r="C482" s="5" t="s">
        <v>18</v>
      </c>
      <c r="D482" s="5" t="s">
        <v>16</v>
      </c>
      <c r="E482" s="6">
        <v>8300000</v>
      </c>
      <c r="F482" s="6">
        <v>30700000</v>
      </c>
      <c r="G482" s="5">
        <v>6</v>
      </c>
      <c r="H482" s="5">
        <v>381</v>
      </c>
      <c r="I482" s="5">
        <v>21700000</v>
      </c>
      <c r="J482" s="5">
        <v>2300000</v>
      </c>
      <c r="K482" s="5">
        <v>26700000</v>
      </c>
      <c r="L482" s="5">
        <v>4600000</v>
      </c>
      <c r="M482" s="5" t="s">
        <v>20</v>
      </c>
      <c r="N482" s="5">
        <v>0.27035830599999999</v>
      </c>
      <c r="O482" s="5">
        <v>63600000</v>
      </c>
    </row>
    <row r="483" spans="1:15" x14ac:dyDescent="0.25">
      <c r="A483" s="5">
        <v>482</v>
      </c>
      <c r="B483" s="5">
        <v>0</v>
      </c>
      <c r="C483" s="5" t="s">
        <v>15</v>
      </c>
      <c r="D483" s="5" t="s">
        <v>19</v>
      </c>
      <c r="E483" s="6">
        <v>5300000</v>
      </c>
      <c r="F483" s="6">
        <v>15000000</v>
      </c>
      <c r="G483" s="5">
        <v>2</v>
      </c>
      <c r="H483" s="5">
        <v>900</v>
      </c>
      <c r="I483" s="5">
        <v>1700000</v>
      </c>
      <c r="J483" s="5">
        <v>2100000</v>
      </c>
      <c r="K483" s="5">
        <v>21000000</v>
      </c>
      <c r="L483" s="5">
        <v>5800000</v>
      </c>
      <c r="M483" s="5" t="s">
        <v>17</v>
      </c>
      <c r="N483" s="5">
        <v>0.35333333300000003</v>
      </c>
      <c r="O483" s="5">
        <v>35900000</v>
      </c>
    </row>
    <row r="484" spans="1:15" x14ac:dyDescent="0.25">
      <c r="A484" s="5">
        <v>483</v>
      </c>
      <c r="B484" s="5">
        <v>4</v>
      </c>
      <c r="C484" s="5" t="s">
        <v>15</v>
      </c>
      <c r="D484" s="5" t="s">
        <v>16</v>
      </c>
      <c r="E484" s="6">
        <v>8300000</v>
      </c>
      <c r="F484" s="6">
        <v>24900000</v>
      </c>
      <c r="G484" s="5">
        <v>16</v>
      </c>
      <c r="H484" s="5">
        <v>506</v>
      </c>
      <c r="I484" s="5">
        <v>15400000</v>
      </c>
      <c r="J484" s="5">
        <v>5600000</v>
      </c>
      <c r="K484" s="5">
        <v>26700000</v>
      </c>
      <c r="L484" s="5">
        <v>7000000</v>
      </c>
      <c r="M484" s="5" t="s">
        <v>20</v>
      </c>
      <c r="N484" s="5">
        <v>0.33333333300000001</v>
      </c>
      <c r="O484" s="5">
        <v>63000000</v>
      </c>
    </row>
    <row r="485" spans="1:15" x14ac:dyDescent="0.25">
      <c r="A485" s="5">
        <v>484</v>
      </c>
      <c r="B485" s="5">
        <v>3</v>
      </c>
      <c r="C485" s="5" t="s">
        <v>18</v>
      </c>
      <c r="D485" s="5" t="s">
        <v>19</v>
      </c>
      <c r="E485" s="6">
        <v>2500000</v>
      </c>
      <c r="F485" s="6">
        <v>8800000</v>
      </c>
      <c r="G485" s="5">
        <v>12</v>
      </c>
      <c r="H485" s="5">
        <v>538</v>
      </c>
      <c r="I485" s="5">
        <v>4900000</v>
      </c>
      <c r="J485" s="5">
        <v>1800000</v>
      </c>
      <c r="K485" s="5">
        <v>9100000</v>
      </c>
      <c r="L485" s="5">
        <v>3300000</v>
      </c>
      <c r="M485" s="5" t="s">
        <v>20</v>
      </c>
      <c r="N485" s="5">
        <v>0.284090909</v>
      </c>
      <c r="O485" s="5">
        <v>21600000</v>
      </c>
    </row>
    <row r="486" spans="1:15" x14ac:dyDescent="0.25">
      <c r="A486" s="5">
        <v>485</v>
      </c>
      <c r="B486" s="5">
        <v>3</v>
      </c>
      <c r="C486" s="5" t="s">
        <v>15</v>
      </c>
      <c r="D486" s="5" t="s">
        <v>19</v>
      </c>
      <c r="E486" s="6">
        <v>5400000</v>
      </c>
      <c r="F486" s="6">
        <v>14400000</v>
      </c>
      <c r="G486" s="5">
        <v>8</v>
      </c>
      <c r="H486" s="5">
        <v>677</v>
      </c>
      <c r="I486" s="5">
        <v>11000000</v>
      </c>
      <c r="J486" s="5">
        <v>7900000</v>
      </c>
      <c r="K486" s="5">
        <v>20800000</v>
      </c>
      <c r="L486" s="5">
        <v>3100000</v>
      </c>
      <c r="M486" s="5" t="s">
        <v>17</v>
      </c>
      <c r="N486" s="5">
        <v>0.375</v>
      </c>
      <c r="O486" s="5">
        <v>48200000</v>
      </c>
    </row>
    <row r="487" spans="1:15" x14ac:dyDescent="0.25">
      <c r="A487" s="5">
        <v>486</v>
      </c>
      <c r="B487" s="5">
        <v>4</v>
      </c>
      <c r="C487" s="5" t="s">
        <v>15</v>
      </c>
      <c r="D487" s="5" t="s">
        <v>16</v>
      </c>
      <c r="E487" s="6">
        <v>1600000</v>
      </c>
      <c r="F487" s="6">
        <v>4900000</v>
      </c>
      <c r="G487" s="5">
        <v>8</v>
      </c>
      <c r="H487" s="5">
        <v>685</v>
      </c>
      <c r="I487" s="5">
        <v>3200000</v>
      </c>
      <c r="J487" s="5">
        <v>2000000</v>
      </c>
      <c r="K487" s="5">
        <v>3800000</v>
      </c>
      <c r="L487" s="5">
        <v>1500000</v>
      </c>
      <c r="M487" s="5" t="s">
        <v>17</v>
      </c>
      <c r="N487" s="5">
        <v>0.326530612</v>
      </c>
      <c r="O487" s="5">
        <v>12100000</v>
      </c>
    </row>
    <row r="488" spans="1:15" x14ac:dyDescent="0.25">
      <c r="A488" s="5">
        <v>487</v>
      </c>
      <c r="B488" s="5">
        <v>2</v>
      </c>
      <c r="C488" s="5" t="s">
        <v>18</v>
      </c>
      <c r="D488" s="5" t="s">
        <v>16</v>
      </c>
      <c r="E488" s="6">
        <v>2400000</v>
      </c>
      <c r="F488" s="6">
        <v>6200000</v>
      </c>
      <c r="G488" s="5">
        <v>12</v>
      </c>
      <c r="H488" s="5">
        <v>860</v>
      </c>
      <c r="I488" s="5">
        <v>4900000</v>
      </c>
      <c r="J488" s="5">
        <v>3700000</v>
      </c>
      <c r="K488" s="5">
        <v>9500000</v>
      </c>
      <c r="L488" s="5">
        <v>1100000</v>
      </c>
      <c r="M488" s="5" t="s">
        <v>17</v>
      </c>
      <c r="N488" s="5">
        <v>0.38709677399999998</v>
      </c>
      <c r="O488" s="5">
        <v>21600000</v>
      </c>
    </row>
    <row r="489" spans="1:15" x14ac:dyDescent="0.25">
      <c r="A489" s="5">
        <v>488</v>
      </c>
      <c r="B489" s="5">
        <v>5</v>
      </c>
      <c r="C489" s="5" t="s">
        <v>18</v>
      </c>
      <c r="D489" s="5" t="s">
        <v>16</v>
      </c>
      <c r="E489" s="6">
        <v>6300000</v>
      </c>
      <c r="F489" s="6">
        <v>14800000</v>
      </c>
      <c r="G489" s="5">
        <v>6</v>
      </c>
      <c r="H489" s="5">
        <v>608</v>
      </c>
      <c r="I489" s="5">
        <v>16100000</v>
      </c>
      <c r="J489" s="5">
        <v>10500000</v>
      </c>
      <c r="K489" s="5">
        <v>21800000</v>
      </c>
      <c r="L489" s="5">
        <v>5400000</v>
      </c>
      <c r="M489" s="5" t="s">
        <v>17</v>
      </c>
      <c r="N489" s="5">
        <v>0.425675676</v>
      </c>
      <c r="O489" s="5">
        <v>60100000</v>
      </c>
    </row>
    <row r="490" spans="1:15" x14ac:dyDescent="0.25">
      <c r="A490" s="5">
        <v>489</v>
      </c>
      <c r="B490" s="5">
        <v>4</v>
      </c>
      <c r="C490" s="5" t="s">
        <v>15</v>
      </c>
      <c r="D490" s="5" t="s">
        <v>19</v>
      </c>
      <c r="E490" s="6">
        <v>2500000</v>
      </c>
      <c r="F490" s="6">
        <v>5300000</v>
      </c>
      <c r="G490" s="5">
        <v>10</v>
      </c>
      <c r="H490" s="5">
        <v>540</v>
      </c>
      <c r="I490" s="5">
        <v>2300000</v>
      </c>
      <c r="J490" s="5">
        <v>2800000</v>
      </c>
      <c r="K490" s="5">
        <v>7100000</v>
      </c>
      <c r="L490" s="5">
        <v>1700000</v>
      </c>
      <c r="M490" s="5" t="s">
        <v>20</v>
      </c>
      <c r="N490" s="5">
        <v>0.47169811299999997</v>
      </c>
      <c r="O490" s="5">
        <v>16400000</v>
      </c>
    </row>
    <row r="491" spans="1:15" x14ac:dyDescent="0.25">
      <c r="A491" s="5">
        <v>490</v>
      </c>
      <c r="B491" s="5">
        <v>0</v>
      </c>
      <c r="C491" s="5" t="s">
        <v>15</v>
      </c>
      <c r="D491" s="5" t="s">
        <v>19</v>
      </c>
      <c r="E491" s="6">
        <v>7500000</v>
      </c>
      <c r="F491" s="6">
        <v>16800000</v>
      </c>
      <c r="G491" s="5">
        <v>16</v>
      </c>
      <c r="H491" s="5">
        <v>492</v>
      </c>
      <c r="I491" s="5">
        <v>21500000</v>
      </c>
      <c r="J491" s="5">
        <v>4800000</v>
      </c>
      <c r="K491" s="5">
        <v>25400000</v>
      </c>
      <c r="L491" s="5">
        <v>11100000</v>
      </c>
      <c r="M491" s="5" t="s">
        <v>20</v>
      </c>
      <c r="N491" s="5">
        <v>0.446428571</v>
      </c>
      <c r="O491" s="5">
        <v>70300000</v>
      </c>
    </row>
    <row r="492" spans="1:15" x14ac:dyDescent="0.25">
      <c r="A492" s="5">
        <v>491</v>
      </c>
      <c r="B492" s="5">
        <v>3</v>
      </c>
      <c r="C492" s="5" t="s">
        <v>18</v>
      </c>
      <c r="D492" s="5" t="s">
        <v>16</v>
      </c>
      <c r="E492" s="6">
        <v>2900000</v>
      </c>
      <c r="F492" s="6">
        <v>8500000</v>
      </c>
      <c r="G492" s="5">
        <v>14</v>
      </c>
      <c r="H492" s="5">
        <v>834</v>
      </c>
      <c r="I492" s="5">
        <v>1200000</v>
      </c>
      <c r="J492" s="5">
        <v>4500000</v>
      </c>
      <c r="K492" s="5">
        <v>8800000</v>
      </c>
      <c r="L492" s="5">
        <v>1800000</v>
      </c>
      <c r="M492" s="5" t="s">
        <v>17</v>
      </c>
      <c r="N492" s="5">
        <v>0.34117647099999998</v>
      </c>
      <c r="O492" s="5">
        <v>19200000</v>
      </c>
    </row>
    <row r="493" spans="1:15" x14ac:dyDescent="0.25">
      <c r="A493" s="5">
        <v>492</v>
      </c>
      <c r="B493" s="5">
        <v>3</v>
      </c>
      <c r="C493" s="5" t="s">
        <v>15</v>
      </c>
      <c r="D493" s="5" t="s">
        <v>19</v>
      </c>
      <c r="E493" s="6">
        <v>1000000</v>
      </c>
      <c r="F493" s="6">
        <v>3500000</v>
      </c>
      <c r="G493" s="5">
        <v>16</v>
      </c>
      <c r="H493" s="5">
        <v>834</v>
      </c>
      <c r="I493" s="5">
        <v>800000</v>
      </c>
      <c r="J493" s="5">
        <v>1700000</v>
      </c>
      <c r="K493" s="5">
        <v>3000000</v>
      </c>
      <c r="L493" s="5">
        <v>700000</v>
      </c>
      <c r="M493" s="5" t="s">
        <v>17</v>
      </c>
      <c r="N493" s="5">
        <v>0.28571428599999998</v>
      </c>
      <c r="O493" s="5">
        <v>7200000</v>
      </c>
    </row>
    <row r="494" spans="1:15" x14ac:dyDescent="0.25">
      <c r="A494" s="5">
        <v>493</v>
      </c>
      <c r="B494" s="5">
        <v>2</v>
      </c>
      <c r="C494" s="5" t="s">
        <v>15</v>
      </c>
      <c r="D494" s="5" t="s">
        <v>19</v>
      </c>
      <c r="E494" s="6">
        <v>8600000</v>
      </c>
      <c r="F494" s="6">
        <v>28800000</v>
      </c>
      <c r="G494" s="5">
        <v>8</v>
      </c>
      <c r="H494" s="5">
        <v>890</v>
      </c>
      <c r="I494" s="5">
        <v>23300000</v>
      </c>
      <c r="J494" s="5">
        <v>5900000</v>
      </c>
      <c r="K494" s="5">
        <v>21200000</v>
      </c>
      <c r="L494" s="5">
        <v>7200000</v>
      </c>
      <c r="M494" s="5" t="s">
        <v>17</v>
      </c>
      <c r="N494" s="5">
        <v>0.29861111099999998</v>
      </c>
      <c r="O494" s="5">
        <v>66200000</v>
      </c>
    </row>
    <row r="495" spans="1:15" x14ac:dyDescent="0.25">
      <c r="A495" s="5">
        <v>494</v>
      </c>
      <c r="B495" s="5">
        <v>1</v>
      </c>
      <c r="C495" s="5" t="s">
        <v>18</v>
      </c>
      <c r="D495" s="5" t="s">
        <v>16</v>
      </c>
      <c r="E495" s="6">
        <v>300000</v>
      </c>
      <c r="F495" s="6">
        <v>1100000</v>
      </c>
      <c r="G495" s="5">
        <v>12</v>
      </c>
      <c r="H495" s="5">
        <v>443</v>
      </c>
      <c r="I495" s="5">
        <v>600000</v>
      </c>
      <c r="J495" s="5">
        <v>400000</v>
      </c>
      <c r="K495" s="5">
        <v>1200000</v>
      </c>
      <c r="L495" s="5">
        <v>200000</v>
      </c>
      <c r="M495" s="5" t="s">
        <v>20</v>
      </c>
      <c r="N495" s="5">
        <v>0.27272727299999999</v>
      </c>
      <c r="O495" s="5">
        <v>2700000</v>
      </c>
    </row>
    <row r="496" spans="1:15" x14ac:dyDescent="0.25">
      <c r="A496" s="5">
        <v>495</v>
      </c>
      <c r="B496" s="5">
        <v>5</v>
      </c>
      <c r="C496" s="5" t="s">
        <v>18</v>
      </c>
      <c r="D496" s="5" t="s">
        <v>16</v>
      </c>
      <c r="E496" s="6">
        <v>2300000</v>
      </c>
      <c r="F496" s="6">
        <v>5700000</v>
      </c>
      <c r="G496" s="5">
        <v>18</v>
      </c>
      <c r="H496" s="5">
        <v>329</v>
      </c>
      <c r="I496" s="5">
        <v>5600000</v>
      </c>
      <c r="J496" s="5">
        <v>3300000</v>
      </c>
      <c r="K496" s="5">
        <v>4900000</v>
      </c>
      <c r="L496" s="5">
        <v>2700000</v>
      </c>
      <c r="M496" s="5" t="s">
        <v>20</v>
      </c>
      <c r="N496" s="5">
        <v>0.40350877200000002</v>
      </c>
      <c r="O496" s="5">
        <v>18800000</v>
      </c>
    </row>
    <row r="497" spans="1:15" x14ac:dyDescent="0.25">
      <c r="A497" s="5">
        <v>496</v>
      </c>
      <c r="B497" s="5">
        <v>2</v>
      </c>
      <c r="C497" s="5" t="s">
        <v>18</v>
      </c>
      <c r="D497" s="5" t="s">
        <v>19</v>
      </c>
      <c r="E497" s="6">
        <v>2400000</v>
      </c>
      <c r="F497" s="6">
        <v>5400000</v>
      </c>
      <c r="G497" s="5">
        <v>12</v>
      </c>
      <c r="H497" s="5">
        <v>739</v>
      </c>
      <c r="I497" s="5">
        <v>300000</v>
      </c>
      <c r="J497" s="5">
        <v>2500000</v>
      </c>
      <c r="K497" s="5">
        <v>5000000</v>
      </c>
      <c r="L497" s="5">
        <v>3000000</v>
      </c>
      <c r="M497" s="5" t="s">
        <v>17</v>
      </c>
      <c r="N497" s="5">
        <v>0.44444444399999999</v>
      </c>
      <c r="O497" s="5">
        <v>13200000</v>
      </c>
    </row>
    <row r="498" spans="1:15" x14ac:dyDescent="0.25">
      <c r="A498" s="5">
        <v>497</v>
      </c>
      <c r="B498" s="5">
        <v>5</v>
      </c>
      <c r="C498" s="5" t="s">
        <v>15</v>
      </c>
      <c r="D498" s="5" t="s">
        <v>19</v>
      </c>
      <c r="E498" s="6">
        <v>9800000</v>
      </c>
      <c r="F498" s="6">
        <v>30300000</v>
      </c>
      <c r="G498" s="5">
        <v>6</v>
      </c>
      <c r="H498" s="5">
        <v>867</v>
      </c>
      <c r="I498" s="5">
        <v>20800000</v>
      </c>
      <c r="J498" s="5">
        <v>16000000</v>
      </c>
      <c r="K498" s="5">
        <v>30200000</v>
      </c>
      <c r="L498" s="5">
        <v>7600000</v>
      </c>
      <c r="M498" s="5" t="s">
        <v>17</v>
      </c>
      <c r="N498" s="5">
        <v>0.32343234300000001</v>
      </c>
      <c r="O498" s="5">
        <v>84400000</v>
      </c>
    </row>
    <row r="499" spans="1:15" x14ac:dyDescent="0.25">
      <c r="A499" s="5">
        <v>498</v>
      </c>
      <c r="B499" s="5">
        <v>2</v>
      </c>
      <c r="C499" s="5" t="s">
        <v>18</v>
      </c>
      <c r="D499" s="5" t="s">
        <v>16</v>
      </c>
      <c r="E499" s="6">
        <v>8100000</v>
      </c>
      <c r="F499" s="6">
        <v>24800000</v>
      </c>
      <c r="G499" s="5">
        <v>6</v>
      </c>
      <c r="H499" s="5">
        <v>307</v>
      </c>
      <c r="I499" s="5">
        <v>200000</v>
      </c>
      <c r="J499" s="5">
        <v>4000000</v>
      </c>
      <c r="K499" s="5">
        <v>31100000</v>
      </c>
      <c r="L499" s="5">
        <v>10500000</v>
      </c>
      <c r="M499" s="5" t="s">
        <v>20</v>
      </c>
      <c r="N499" s="5">
        <v>0.32661290300000001</v>
      </c>
      <c r="O499" s="5">
        <v>53900000</v>
      </c>
    </row>
    <row r="500" spans="1:15" x14ac:dyDescent="0.25">
      <c r="A500" s="5">
        <v>499</v>
      </c>
      <c r="B500" s="5">
        <v>3</v>
      </c>
      <c r="C500" s="5" t="s">
        <v>15</v>
      </c>
      <c r="D500" s="5" t="s">
        <v>16</v>
      </c>
      <c r="E500" s="6">
        <v>6700000</v>
      </c>
      <c r="F500" s="6">
        <v>15500000</v>
      </c>
      <c r="G500" s="5">
        <v>18</v>
      </c>
      <c r="H500" s="5">
        <v>492</v>
      </c>
      <c r="I500" s="5">
        <v>2100000</v>
      </c>
      <c r="J500" s="5">
        <v>2000000</v>
      </c>
      <c r="K500" s="5">
        <v>26300000</v>
      </c>
      <c r="L500" s="5">
        <v>9400000</v>
      </c>
      <c r="M500" s="5" t="s">
        <v>20</v>
      </c>
      <c r="N500" s="5">
        <v>0.43225806500000002</v>
      </c>
      <c r="O500" s="5">
        <v>46500000</v>
      </c>
    </row>
    <row r="501" spans="1:15" x14ac:dyDescent="0.25">
      <c r="A501" s="5">
        <v>500</v>
      </c>
      <c r="B501" s="5">
        <v>1</v>
      </c>
      <c r="C501" s="5" t="s">
        <v>18</v>
      </c>
      <c r="D501" s="5" t="s">
        <v>19</v>
      </c>
      <c r="E501" s="6">
        <v>8400000</v>
      </c>
      <c r="F501" s="6">
        <v>24700000</v>
      </c>
      <c r="G501" s="5">
        <v>18</v>
      </c>
      <c r="H501" s="5">
        <v>698</v>
      </c>
      <c r="I501" s="5">
        <v>23000000</v>
      </c>
      <c r="J501" s="5">
        <v>13200000</v>
      </c>
      <c r="K501" s="5">
        <v>32700000</v>
      </c>
      <c r="L501" s="5">
        <v>12200000</v>
      </c>
      <c r="M501" s="5" t="s">
        <v>17</v>
      </c>
      <c r="N501" s="5">
        <v>0.34008097199999998</v>
      </c>
      <c r="O501" s="5">
        <v>89500000</v>
      </c>
    </row>
    <row r="502" spans="1:15" x14ac:dyDescent="0.25">
      <c r="A502" s="5">
        <v>501</v>
      </c>
      <c r="B502" s="5">
        <v>2</v>
      </c>
      <c r="C502" s="5" t="s">
        <v>15</v>
      </c>
      <c r="D502" s="5" t="s">
        <v>16</v>
      </c>
      <c r="E502" s="6">
        <v>200000</v>
      </c>
      <c r="F502" s="6">
        <v>700000</v>
      </c>
      <c r="G502" s="5">
        <v>8</v>
      </c>
      <c r="H502" s="5">
        <v>851</v>
      </c>
      <c r="I502" s="5">
        <v>400000</v>
      </c>
      <c r="J502" s="5">
        <v>200000</v>
      </c>
      <c r="K502" s="5">
        <v>800000</v>
      </c>
      <c r="L502" s="5">
        <v>200000</v>
      </c>
      <c r="M502" s="5" t="s">
        <v>17</v>
      </c>
      <c r="N502" s="5">
        <v>0.28571428599999998</v>
      </c>
      <c r="O502" s="5">
        <v>1800000</v>
      </c>
    </row>
    <row r="503" spans="1:15" x14ac:dyDescent="0.25">
      <c r="A503" s="5">
        <v>502</v>
      </c>
      <c r="B503" s="5">
        <v>2</v>
      </c>
      <c r="C503" s="5" t="s">
        <v>15</v>
      </c>
      <c r="D503" s="5" t="s">
        <v>16</v>
      </c>
      <c r="E503" s="6">
        <v>4700000</v>
      </c>
      <c r="F503" s="6">
        <v>12500000</v>
      </c>
      <c r="G503" s="5">
        <v>14</v>
      </c>
      <c r="H503" s="5">
        <v>375</v>
      </c>
      <c r="I503" s="5">
        <v>1300000</v>
      </c>
      <c r="J503" s="5">
        <v>6300000</v>
      </c>
      <c r="K503" s="5">
        <v>10100000</v>
      </c>
      <c r="L503" s="5">
        <v>5400000</v>
      </c>
      <c r="M503" s="5" t="s">
        <v>20</v>
      </c>
      <c r="N503" s="5">
        <v>0.376</v>
      </c>
      <c r="O503" s="5">
        <v>27800000</v>
      </c>
    </row>
    <row r="504" spans="1:15" x14ac:dyDescent="0.25">
      <c r="A504" s="5">
        <v>503</v>
      </c>
      <c r="B504" s="5">
        <v>0</v>
      </c>
      <c r="C504" s="5" t="s">
        <v>15</v>
      </c>
      <c r="D504" s="5" t="s">
        <v>19</v>
      </c>
      <c r="E504" s="6">
        <v>4300000</v>
      </c>
      <c r="F504" s="6">
        <v>14300000</v>
      </c>
      <c r="G504" s="5">
        <v>14</v>
      </c>
      <c r="H504" s="5">
        <v>601</v>
      </c>
      <c r="I504" s="5">
        <v>3800000</v>
      </c>
      <c r="J504" s="5">
        <v>900000</v>
      </c>
      <c r="K504" s="5">
        <v>16700000</v>
      </c>
      <c r="L504" s="5">
        <v>5700000</v>
      </c>
      <c r="M504" s="5" t="s">
        <v>17</v>
      </c>
      <c r="N504" s="5">
        <v>0.30069930099999997</v>
      </c>
      <c r="O504" s="5">
        <v>31400000</v>
      </c>
    </row>
    <row r="505" spans="1:15" x14ac:dyDescent="0.25">
      <c r="A505" s="5">
        <v>504</v>
      </c>
      <c r="B505" s="5">
        <v>4</v>
      </c>
      <c r="C505" s="5" t="s">
        <v>18</v>
      </c>
      <c r="D505" s="5" t="s">
        <v>16</v>
      </c>
      <c r="E505" s="6">
        <v>2200000</v>
      </c>
      <c r="F505" s="6">
        <v>7000000</v>
      </c>
      <c r="G505" s="5">
        <v>20</v>
      </c>
      <c r="H505" s="5">
        <v>756</v>
      </c>
      <c r="I505" s="5">
        <v>3600000</v>
      </c>
      <c r="J505" s="5">
        <v>3900000</v>
      </c>
      <c r="K505" s="5">
        <v>5700000</v>
      </c>
      <c r="L505" s="5">
        <v>1200000</v>
      </c>
      <c r="M505" s="5" t="s">
        <v>17</v>
      </c>
      <c r="N505" s="5">
        <v>0.31428571399999999</v>
      </c>
      <c r="O505" s="5">
        <v>16600000</v>
      </c>
    </row>
    <row r="506" spans="1:15" x14ac:dyDescent="0.25">
      <c r="A506" s="5">
        <v>505</v>
      </c>
      <c r="B506" s="5">
        <v>4</v>
      </c>
      <c r="C506" s="5" t="s">
        <v>15</v>
      </c>
      <c r="D506" s="5" t="s">
        <v>19</v>
      </c>
      <c r="E506" s="6">
        <v>8600000</v>
      </c>
      <c r="F506" s="6">
        <v>19200000</v>
      </c>
      <c r="G506" s="5">
        <v>4</v>
      </c>
      <c r="H506" s="5">
        <v>868</v>
      </c>
      <c r="I506" s="5">
        <v>20400000</v>
      </c>
      <c r="J506" s="5">
        <v>1500000</v>
      </c>
      <c r="K506" s="5">
        <v>32800000</v>
      </c>
      <c r="L506" s="5">
        <v>9300000</v>
      </c>
      <c r="M506" s="5" t="s">
        <v>17</v>
      </c>
      <c r="N506" s="5">
        <v>0.44791666699999999</v>
      </c>
      <c r="O506" s="5">
        <v>72600000</v>
      </c>
    </row>
    <row r="507" spans="1:15" x14ac:dyDescent="0.25">
      <c r="A507" s="5">
        <v>506</v>
      </c>
      <c r="B507" s="5">
        <v>4</v>
      </c>
      <c r="C507" s="5" t="s">
        <v>15</v>
      </c>
      <c r="D507" s="5" t="s">
        <v>19</v>
      </c>
      <c r="E507" s="6">
        <v>2000000</v>
      </c>
      <c r="F507" s="6">
        <v>7200000</v>
      </c>
      <c r="G507" s="5">
        <v>10</v>
      </c>
      <c r="H507" s="5">
        <v>838</v>
      </c>
      <c r="I507" s="5">
        <v>2500000</v>
      </c>
      <c r="J507" s="5">
        <v>300000</v>
      </c>
      <c r="K507" s="5">
        <v>7600000</v>
      </c>
      <c r="L507" s="5">
        <v>1000000</v>
      </c>
      <c r="M507" s="5" t="s">
        <v>17</v>
      </c>
      <c r="N507" s="5">
        <v>0.27777777799999998</v>
      </c>
      <c r="O507" s="5">
        <v>13400000</v>
      </c>
    </row>
    <row r="508" spans="1:15" x14ac:dyDescent="0.25">
      <c r="A508" s="5">
        <v>507</v>
      </c>
      <c r="B508" s="5">
        <v>4</v>
      </c>
      <c r="C508" s="5" t="s">
        <v>18</v>
      </c>
      <c r="D508" s="5" t="s">
        <v>19</v>
      </c>
      <c r="E508" s="6">
        <v>4200000</v>
      </c>
      <c r="F508" s="6">
        <v>15900000</v>
      </c>
      <c r="G508" s="5">
        <v>14</v>
      </c>
      <c r="H508" s="5">
        <v>375</v>
      </c>
      <c r="I508" s="5">
        <v>7200000</v>
      </c>
      <c r="J508" s="5">
        <v>7900000</v>
      </c>
      <c r="K508" s="5">
        <v>16200000</v>
      </c>
      <c r="L508" s="5">
        <v>3000000</v>
      </c>
      <c r="M508" s="5" t="s">
        <v>20</v>
      </c>
      <c r="N508" s="5">
        <v>0.26415094300000003</v>
      </c>
      <c r="O508" s="5">
        <v>38500000</v>
      </c>
    </row>
    <row r="509" spans="1:15" x14ac:dyDescent="0.25">
      <c r="A509" s="5">
        <v>508</v>
      </c>
      <c r="B509" s="5">
        <v>0</v>
      </c>
      <c r="C509" s="5" t="s">
        <v>18</v>
      </c>
      <c r="D509" s="5" t="s">
        <v>19</v>
      </c>
      <c r="E509" s="6">
        <v>5100000</v>
      </c>
      <c r="F509" s="6">
        <v>12500000</v>
      </c>
      <c r="G509" s="5">
        <v>18</v>
      </c>
      <c r="H509" s="5">
        <v>778</v>
      </c>
      <c r="I509" s="5">
        <v>3300000</v>
      </c>
      <c r="J509" s="5">
        <v>1000000</v>
      </c>
      <c r="K509" s="5">
        <v>14800000</v>
      </c>
      <c r="L509" s="5">
        <v>3200000</v>
      </c>
      <c r="M509" s="5" t="s">
        <v>17</v>
      </c>
      <c r="N509" s="5">
        <v>0.40799999999999997</v>
      </c>
      <c r="O509" s="5">
        <v>27400000</v>
      </c>
    </row>
    <row r="510" spans="1:15" x14ac:dyDescent="0.25">
      <c r="A510" s="5">
        <v>509</v>
      </c>
      <c r="B510" s="5">
        <v>2</v>
      </c>
      <c r="C510" s="5" t="s">
        <v>15</v>
      </c>
      <c r="D510" s="5" t="s">
        <v>19</v>
      </c>
      <c r="E510" s="6">
        <v>4100000</v>
      </c>
      <c r="F510" s="6">
        <v>11200000</v>
      </c>
      <c r="G510" s="5">
        <v>6</v>
      </c>
      <c r="H510" s="5">
        <v>442</v>
      </c>
      <c r="I510" s="5">
        <v>12200000</v>
      </c>
      <c r="J510" s="5">
        <v>4100000</v>
      </c>
      <c r="K510" s="5">
        <v>10000000</v>
      </c>
      <c r="L510" s="5">
        <v>4500000</v>
      </c>
      <c r="M510" s="5" t="s">
        <v>20</v>
      </c>
      <c r="N510" s="5">
        <v>0.366071429</v>
      </c>
      <c r="O510" s="5">
        <v>34900000</v>
      </c>
    </row>
    <row r="511" spans="1:15" x14ac:dyDescent="0.25">
      <c r="A511" s="5">
        <v>510</v>
      </c>
      <c r="B511" s="5">
        <v>1</v>
      </c>
      <c r="C511" s="5" t="s">
        <v>15</v>
      </c>
      <c r="D511" s="5" t="s">
        <v>19</v>
      </c>
      <c r="E511" s="6">
        <v>9900000</v>
      </c>
      <c r="F511" s="6">
        <v>39500000</v>
      </c>
      <c r="G511" s="5">
        <v>12</v>
      </c>
      <c r="H511" s="5">
        <v>808</v>
      </c>
      <c r="I511" s="5">
        <v>11800000</v>
      </c>
      <c r="J511" s="5">
        <v>3700000</v>
      </c>
      <c r="K511" s="5">
        <v>30200000</v>
      </c>
      <c r="L511" s="5">
        <v>13500000</v>
      </c>
      <c r="M511" s="5" t="s">
        <v>17</v>
      </c>
      <c r="N511" s="5">
        <v>0.25063291100000001</v>
      </c>
      <c r="O511" s="5">
        <v>69100000</v>
      </c>
    </row>
    <row r="512" spans="1:15" x14ac:dyDescent="0.25">
      <c r="A512" s="5">
        <v>511</v>
      </c>
      <c r="B512" s="5">
        <v>1</v>
      </c>
      <c r="C512" s="5" t="s">
        <v>18</v>
      </c>
      <c r="D512" s="5" t="s">
        <v>19</v>
      </c>
      <c r="E512" s="6">
        <v>3200000</v>
      </c>
      <c r="F512" s="6">
        <v>9000000</v>
      </c>
      <c r="G512" s="5">
        <v>20</v>
      </c>
      <c r="H512" s="5">
        <v>372</v>
      </c>
      <c r="I512" s="5">
        <v>2700000</v>
      </c>
      <c r="J512" s="5">
        <v>2800000</v>
      </c>
      <c r="K512" s="5">
        <v>7200000</v>
      </c>
      <c r="L512" s="5">
        <v>3800000</v>
      </c>
      <c r="M512" s="5" t="s">
        <v>20</v>
      </c>
      <c r="N512" s="5">
        <v>0.35555555599999999</v>
      </c>
      <c r="O512" s="5">
        <v>19700000</v>
      </c>
    </row>
    <row r="513" spans="1:15" x14ac:dyDescent="0.25">
      <c r="A513" s="5">
        <v>512</v>
      </c>
      <c r="B513" s="5">
        <v>2</v>
      </c>
      <c r="C513" s="5" t="s">
        <v>15</v>
      </c>
      <c r="D513" s="5" t="s">
        <v>16</v>
      </c>
      <c r="E513" s="6">
        <v>5500000</v>
      </c>
      <c r="F513" s="6">
        <v>19000000</v>
      </c>
      <c r="G513" s="5">
        <v>4</v>
      </c>
      <c r="H513" s="5">
        <v>597</v>
      </c>
      <c r="I513" s="5">
        <v>1100000</v>
      </c>
      <c r="J513" s="5">
        <v>4000000</v>
      </c>
      <c r="K513" s="5">
        <v>18700000</v>
      </c>
      <c r="L513" s="5">
        <v>5300000</v>
      </c>
      <c r="M513" s="5" t="s">
        <v>17</v>
      </c>
      <c r="N513" s="5">
        <v>0.28947368400000001</v>
      </c>
      <c r="O513" s="5">
        <v>34600000</v>
      </c>
    </row>
    <row r="514" spans="1:15" x14ac:dyDescent="0.25">
      <c r="A514" s="5">
        <v>513</v>
      </c>
      <c r="B514" s="5">
        <v>0</v>
      </c>
      <c r="C514" s="5" t="s">
        <v>15</v>
      </c>
      <c r="D514" s="5" t="s">
        <v>19</v>
      </c>
      <c r="E514" s="6">
        <v>7800000</v>
      </c>
      <c r="F514" s="6">
        <v>29100000</v>
      </c>
      <c r="G514" s="5">
        <v>20</v>
      </c>
      <c r="H514" s="5">
        <v>435</v>
      </c>
      <c r="I514" s="5">
        <v>21100000</v>
      </c>
      <c r="J514" s="5">
        <v>13000000</v>
      </c>
      <c r="K514" s="5">
        <v>17300000</v>
      </c>
      <c r="L514" s="5">
        <v>9700000</v>
      </c>
      <c r="M514" s="5" t="s">
        <v>20</v>
      </c>
      <c r="N514" s="5">
        <v>0.26804123699999999</v>
      </c>
      <c r="O514" s="5">
        <v>68900000</v>
      </c>
    </row>
    <row r="515" spans="1:15" x14ac:dyDescent="0.25">
      <c r="A515" s="5">
        <v>514</v>
      </c>
      <c r="B515" s="5">
        <v>3</v>
      </c>
      <c r="C515" s="5" t="s">
        <v>15</v>
      </c>
      <c r="D515" s="5" t="s">
        <v>19</v>
      </c>
      <c r="E515" s="6">
        <v>3400000</v>
      </c>
      <c r="F515" s="6">
        <v>9700000</v>
      </c>
      <c r="G515" s="5">
        <v>20</v>
      </c>
      <c r="H515" s="5">
        <v>728</v>
      </c>
      <c r="I515" s="5">
        <v>1500000</v>
      </c>
      <c r="J515" s="5">
        <v>1500000</v>
      </c>
      <c r="K515" s="5">
        <v>7300000</v>
      </c>
      <c r="L515" s="5">
        <v>2400000</v>
      </c>
      <c r="M515" s="5" t="s">
        <v>17</v>
      </c>
      <c r="N515" s="5">
        <v>0.350515464</v>
      </c>
      <c r="O515" s="5">
        <v>16100000</v>
      </c>
    </row>
    <row r="516" spans="1:15" x14ac:dyDescent="0.25">
      <c r="A516" s="5">
        <v>515</v>
      </c>
      <c r="B516" s="5">
        <v>4</v>
      </c>
      <c r="C516" s="5" t="s">
        <v>15</v>
      </c>
      <c r="D516" s="5" t="s">
        <v>19</v>
      </c>
      <c r="E516" s="6">
        <v>7900000</v>
      </c>
      <c r="F516" s="6">
        <v>25900000</v>
      </c>
      <c r="G516" s="5">
        <v>14</v>
      </c>
      <c r="H516" s="5">
        <v>373</v>
      </c>
      <c r="I516" s="5">
        <v>10900000</v>
      </c>
      <c r="J516" s="5">
        <v>14300000</v>
      </c>
      <c r="K516" s="5">
        <v>27700000</v>
      </c>
      <c r="L516" s="5">
        <v>7600000</v>
      </c>
      <c r="M516" s="5" t="s">
        <v>20</v>
      </c>
      <c r="N516" s="5">
        <v>0.30501930500000002</v>
      </c>
      <c r="O516" s="5">
        <v>68400000</v>
      </c>
    </row>
    <row r="517" spans="1:15" x14ac:dyDescent="0.25">
      <c r="A517" s="5">
        <v>516</v>
      </c>
      <c r="B517" s="5">
        <v>3</v>
      </c>
      <c r="C517" s="5" t="s">
        <v>15</v>
      </c>
      <c r="D517" s="5" t="s">
        <v>19</v>
      </c>
      <c r="E517" s="6">
        <v>8900000</v>
      </c>
      <c r="F517" s="6">
        <v>18500000</v>
      </c>
      <c r="G517" s="5">
        <v>10</v>
      </c>
      <c r="H517" s="5">
        <v>367</v>
      </c>
      <c r="I517" s="5">
        <v>6100000</v>
      </c>
      <c r="J517" s="5">
        <v>0</v>
      </c>
      <c r="K517" s="5">
        <v>32000000</v>
      </c>
      <c r="L517" s="5">
        <v>10300000</v>
      </c>
      <c r="M517" s="5" t="s">
        <v>20</v>
      </c>
      <c r="N517" s="5">
        <v>0.48108108100000002</v>
      </c>
      <c r="O517" s="5">
        <v>57300000</v>
      </c>
    </row>
    <row r="518" spans="1:15" x14ac:dyDescent="0.25">
      <c r="A518" s="5">
        <v>517</v>
      </c>
      <c r="B518" s="5">
        <v>2</v>
      </c>
      <c r="C518" s="5" t="s">
        <v>15</v>
      </c>
      <c r="D518" s="5" t="s">
        <v>16</v>
      </c>
      <c r="E518" s="6">
        <v>7300000</v>
      </c>
      <c r="F518" s="6">
        <v>19100000</v>
      </c>
      <c r="G518" s="5">
        <v>14</v>
      </c>
      <c r="H518" s="5">
        <v>552</v>
      </c>
      <c r="I518" s="5">
        <v>2000000</v>
      </c>
      <c r="J518" s="5">
        <v>13400000</v>
      </c>
      <c r="K518" s="5">
        <v>16800000</v>
      </c>
      <c r="L518" s="5">
        <v>4000000</v>
      </c>
      <c r="M518" s="5" t="s">
        <v>17</v>
      </c>
      <c r="N518" s="5">
        <v>0.38219895300000001</v>
      </c>
      <c r="O518" s="5">
        <v>43500000</v>
      </c>
    </row>
    <row r="519" spans="1:15" x14ac:dyDescent="0.25">
      <c r="A519" s="5">
        <v>518</v>
      </c>
      <c r="B519" s="5">
        <v>4</v>
      </c>
      <c r="C519" s="5" t="s">
        <v>18</v>
      </c>
      <c r="D519" s="5" t="s">
        <v>19</v>
      </c>
      <c r="E519" s="6">
        <v>3300000</v>
      </c>
      <c r="F519" s="6">
        <v>10600000</v>
      </c>
      <c r="G519" s="5">
        <v>8</v>
      </c>
      <c r="H519" s="5">
        <v>465</v>
      </c>
      <c r="I519" s="5">
        <v>500000</v>
      </c>
      <c r="J519" s="5">
        <v>4400000</v>
      </c>
      <c r="K519" s="5">
        <v>7300000</v>
      </c>
      <c r="L519" s="5">
        <v>2800000</v>
      </c>
      <c r="M519" s="5" t="s">
        <v>20</v>
      </c>
      <c r="N519" s="5">
        <v>0.311320755</v>
      </c>
      <c r="O519" s="5">
        <v>18300000</v>
      </c>
    </row>
    <row r="520" spans="1:15" x14ac:dyDescent="0.25">
      <c r="A520" s="5">
        <v>519</v>
      </c>
      <c r="B520" s="5">
        <v>4</v>
      </c>
      <c r="C520" s="5" t="s">
        <v>15</v>
      </c>
      <c r="D520" s="5" t="s">
        <v>19</v>
      </c>
      <c r="E520" s="6">
        <v>2900000</v>
      </c>
      <c r="F520" s="6">
        <v>10500000</v>
      </c>
      <c r="G520" s="5">
        <v>8</v>
      </c>
      <c r="H520" s="5">
        <v>607</v>
      </c>
      <c r="I520" s="5">
        <v>4400000</v>
      </c>
      <c r="J520" s="5">
        <v>5500000</v>
      </c>
      <c r="K520" s="5">
        <v>7600000</v>
      </c>
      <c r="L520" s="5">
        <v>3800000</v>
      </c>
      <c r="M520" s="5" t="s">
        <v>17</v>
      </c>
      <c r="N520" s="5">
        <v>0.27619047600000002</v>
      </c>
      <c r="O520" s="5">
        <v>24200000</v>
      </c>
    </row>
    <row r="521" spans="1:15" x14ac:dyDescent="0.25">
      <c r="A521" s="5">
        <v>520</v>
      </c>
      <c r="B521" s="5">
        <v>2</v>
      </c>
      <c r="C521" s="5" t="s">
        <v>15</v>
      </c>
      <c r="D521" s="5" t="s">
        <v>19</v>
      </c>
      <c r="E521" s="6">
        <v>500000</v>
      </c>
      <c r="F521" s="6">
        <v>1300000</v>
      </c>
      <c r="G521" s="5">
        <v>4</v>
      </c>
      <c r="H521" s="5">
        <v>427</v>
      </c>
      <c r="I521" s="5">
        <v>1400000</v>
      </c>
      <c r="J521" s="5">
        <v>500000</v>
      </c>
      <c r="K521" s="5">
        <v>1800000</v>
      </c>
      <c r="L521" s="5">
        <v>600000</v>
      </c>
      <c r="M521" s="5" t="s">
        <v>20</v>
      </c>
      <c r="N521" s="5">
        <v>0.38461538499999998</v>
      </c>
      <c r="O521" s="5">
        <v>4800000</v>
      </c>
    </row>
    <row r="522" spans="1:15" x14ac:dyDescent="0.25">
      <c r="A522" s="5">
        <v>521</v>
      </c>
      <c r="B522" s="5">
        <v>3</v>
      </c>
      <c r="C522" s="5" t="s">
        <v>18</v>
      </c>
      <c r="D522" s="5" t="s">
        <v>16</v>
      </c>
      <c r="E522" s="6">
        <v>7200000</v>
      </c>
      <c r="F522" s="6">
        <v>21200000</v>
      </c>
      <c r="G522" s="5">
        <v>4</v>
      </c>
      <c r="H522" s="5">
        <v>711</v>
      </c>
      <c r="I522" s="5">
        <v>10800000</v>
      </c>
      <c r="J522" s="5">
        <v>4200000</v>
      </c>
      <c r="K522" s="5">
        <v>24900000</v>
      </c>
      <c r="L522" s="5">
        <v>5700000</v>
      </c>
      <c r="M522" s="5" t="s">
        <v>17</v>
      </c>
      <c r="N522" s="5">
        <v>0.33962264199999997</v>
      </c>
      <c r="O522" s="5">
        <v>52800000</v>
      </c>
    </row>
    <row r="523" spans="1:15" x14ac:dyDescent="0.25">
      <c r="A523" s="5">
        <v>522</v>
      </c>
      <c r="B523" s="5">
        <v>3</v>
      </c>
      <c r="C523" s="5" t="s">
        <v>18</v>
      </c>
      <c r="D523" s="5" t="s">
        <v>16</v>
      </c>
      <c r="E523" s="6">
        <v>8300000</v>
      </c>
      <c r="F523" s="6">
        <v>24100000</v>
      </c>
      <c r="G523" s="5">
        <v>14</v>
      </c>
      <c r="H523" s="5">
        <v>823</v>
      </c>
      <c r="I523" s="5">
        <v>5900000</v>
      </c>
      <c r="J523" s="5">
        <v>700000</v>
      </c>
      <c r="K523" s="5">
        <v>24000000</v>
      </c>
      <c r="L523" s="5">
        <v>7700000</v>
      </c>
      <c r="M523" s="5" t="s">
        <v>17</v>
      </c>
      <c r="N523" s="5">
        <v>0.34439834000000003</v>
      </c>
      <c r="O523" s="5">
        <v>46600000</v>
      </c>
    </row>
    <row r="524" spans="1:15" x14ac:dyDescent="0.25">
      <c r="A524" s="5">
        <v>523</v>
      </c>
      <c r="B524" s="5">
        <v>1</v>
      </c>
      <c r="C524" s="5" t="s">
        <v>18</v>
      </c>
      <c r="D524" s="5" t="s">
        <v>19</v>
      </c>
      <c r="E524" s="6">
        <v>8700000</v>
      </c>
      <c r="F524" s="6">
        <v>20500000</v>
      </c>
      <c r="G524" s="5">
        <v>6</v>
      </c>
      <c r="H524" s="5">
        <v>523</v>
      </c>
      <c r="I524" s="5">
        <v>19300000</v>
      </c>
      <c r="J524" s="5">
        <v>6500000</v>
      </c>
      <c r="K524" s="5">
        <v>23700000</v>
      </c>
      <c r="L524" s="5">
        <v>4800000</v>
      </c>
      <c r="M524" s="5" t="s">
        <v>20</v>
      </c>
      <c r="N524" s="5">
        <v>0.42439024400000003</v>
      </c>
      <c r="O524" s="5">
        <v>63000000</v>
      </c>
    </row>
    <row r="525" spans="1:15" x14ac:dyDescent="0.25">
      <c r="A525" s="5">
        <v>524</v>
      </c>
      <c r="B525" s="5">
        <v>4</v>
      </c>
      <c r="C525" s="5" t="s">
        <v>18</v>
      </c>
      <c r="D525" s="5" t="s">
        <v>19</v>
      </c>
      <c r="E525" s="6">
        <v>7100000</v>
      </c>
      <c r="F525" s="6">
        <v>27900000</v>
      </c>
      <c r="G525" s="5">
        <v>10</v>
      </c>
      <c r="H525" s="5">
        <v>328</v>
      </c>
      <c r="I525" s="5">
        <v>9000000</v>
      </c>
      <c r="J525" s="5">
        <v>13400000</v>
      </c>
      <c r="K525" s="5">
        <v>26500000</v>
      </c>
      <c r="L525" s="5">
        <v>7700000</v>
      </c>
      <c r="M525" s="5" t="s">
        <v>20</v>
      </c>
      <c r="N525" s="5">
        <v>0.25448028700000003</v>
      </c>
      <c r="O525" s="5">
        <v>63700000</v>
      </c>
    </row>
    <row r="526" spans="1:15" x14ac:dyDescent="0.25">
      <c r="A526" s="5">
        <v>525</v>
      </c>
      <c r="B526" s="5">
        <v>3</v>
      </c>
      <c r="C526" s="5" t="s">
        <v>15</v>
      </c>
      <c r="D526" s="5" t="s">
        <v>19</v>
      </c>
      <c r="E526" s="6">
        <v>9800000</v>
      </c>
      <c r="F526" s="6">
        <v>28200000</v>
      </c>
      <c r="G526" s="5">
        <v>12</v>
      </c>
      <c r="H526" s="5">
        <v>721</v>
      </c>
      <c r="I526" s="5">
        <v>15800000</v>
      </c>
      <c r="J526" s="5">
        <v>6500000</v>
      </c>
      <c r="K526" s="5">
        <v>21900000</v>
      </c>
      <c r="L526" s="5">
        <v>9600000</v>
      </c>
      <c r="M526" s="5" t="s">
        <v>17</v>
      </c>
      <c r="N526" s="5">
        <v>0.34751773000000002</v>
      </c>
      <c r="O526" s="5">
        <v>63600000</v>
      </c>
    </row>
    <row r="527" spans="1:15" x14ac:dyDescent="0.25">
      <c r="A527" s="5">
        <v>526</v>
      </c>
      <c r="B527" s="5">
        <v>0</v>
      </c>
      <c r="C527" s="5" t="s">
        <v>15</v>
      </c>
      <c r="D527" s="5" t="s">
        <v>19</v>
      </c>
      <c r="E527" s="6">
        <v>6900000</v>
      </c>
      <c r="F527" s="6">
        <v>17000000</v>
      </c>
      <c r="G527" s="5">
        <v>20</v>
      </c>
      <c r="H527" s="5">
        <v>599</v>
      </c>
      <c r="I527" s="5">
        <v>18100000</v>
      </c>
      <c r="J527" s="5">
        <v>9400000</v>
      </c>
      <c r="K527" s="5">
        <v>26600000</v>
      </c>
      <c r="L527" s="5">
        <v>4300000</v>
      </c>
      <c r="M527" s="5" t="s">
        <v>17</v>
      </c>
      <c r="N527" s="5">
        <v>0.40588235299999997</v>
      </c>
      <c r="O527" s="5">
        <v>65300000</v>
      </c>
    </row>
    <row r="528" spans="1:15" x14ac:dyDescent="0.25">
      <c r="A528" s="5">
        <v>527</v>
      </c>
      <c r="B528" s="5">
        <v>0</v>
      </c>
      <c r="C528" s="5" t="s">
        <v>18</v>
      </c>
      <c r="D528" s="5" t="s">
        <v>16</v>
      </c>
      <c r="E528" s="6">
        <v>2400000</v>
      </c>
      <c r="F528" s="6">
        <v>5000000</v>
      </c>
      <c r="G528" s="5">
        <v>14</v>
      </c>
      <c r="H528" s="5">
        <v>580</v>
      </c>
      <c r="I528" s="5">
        <v>5900000</v>
      </c>
      <c r="J528" s="5">
        <v>4400000</v>
      </c>
      <c r="K528" s="5">
        <v>5500000</v>
      </c>
      <c r="L528" s="5">
        <v>3200000</v>
      </c>
      <c r="M528" s="5" t="s">
        <v>17</v>
      </c>
      <c r="N528" s="5">
        <v>0.48</v>
      </c>
      <c r="O528" s="5">
        <v>21400000</v>
      </c>
    </row>
    <row r="529" spans="1:15" x14ac:dyDescent="0.25">
      <c r="A529" s="5">
        <v>528</v>
      </c>
      <c r="B529" s="5">
        <v>1</v>
      </c>
      <c r="C529" s="5" t="s">
        <v>18</v>
      </c>
      <c r="D529" s="5" t="s">
        <v>19</v>
      </c>
      <c r="E529" s="6">
        <v>2100000</v>
      </c>
      <c r="F529" s="6">
        <v>4900000</v>
      </c>
      <c r="G529" s="5">
        <v>10</v>
      </c>
      <c r="H529" s="5">
        <v>744</v>
      </c>
      <c r="I529" s="5">
        <v>200000</v>
      </c>
      <c r="J529" s="5">
        <v>2000000</v>
      </c>
      <c r="K529" s="5">
        <v>5400000</v>
      </c>
      <c r="L529" s="5">
        <v>1000000</v>
      </c>
      <c r="M529" s="5" t="s">
        <v>17</v>
      </c>
      <c r="N529" s="5">
        <v>0.428571429</v>
      </c>
      <c r="O529" s="5">
        <v>10700000</v>
      </c>
    </row>
    <row r="530" spans="1:15" x14ac:dyDescent="0.25">
      <c r="A530" s="5">
        <v>529</v>
      </c>
      <c r="B530" s="5">
        <v>2</v>
      </c>
      <c r="C530" s="5" t="s">
        <v>15</v>
      </c>
      <c r="D530" s="5" t="s">
        <v>19</v>
      </c>
      <c r="E530" s="6">
        <v>7200000</v>
      </c>
      <c r="F530" s="6">
        <v>23900000</v>
      </c>
      <c r="G530" s="5">
        <v>4</v>
      </c>
      <c r="H530" s="5">
        <v>559</v>
      </c>
      <c r="I530" s="5">
        <v>4200000</v>
      </c>
      <c r="J530" s="5">
        <v>12200000</v>
      </c>
      <c r="K530" s="5">
        <v>17800000</v>
      </c>
      <c r="L530" s="5">
        <v>10800000</v>
      </c>
      <c r="M530" s="5" t="s">
        <v>17</v>
      </c>
      <c r="N530" s="5">
        <v>0.30125522999999998</v>
      </c>
      <c r="O530" s="5">
        <v>52200000</v>
      </c>
    </row>
    <row r="531" spans="1:15" x14ac:dyDescent="0.25">
      <c r="A531" s="5">
        <v>530</v>
      </c>
      <c r="B531" s="5">
        <v>2</v>
      </c>
      <c r="C531" s="5" t="s">
        <v>15</v>
      </c>
      <c r="D531" s="5" t="s">
        <v>16</v>
      </c>
      <c r="E531" s="6">
        <v>4600000</v>
      </c>
      <c r="F531" s="6">
        <v>13500000</v>
      </c>
      <c r="G531" s="5">
        <v>16</v>
      </c>
      <c r="H531" s="5">
        <v>587</v>
      </c>
      <c r="I531" s="5">
        <v>7700000</v>
      </c>
      <c r="J531" s="5">
        <v>5900000</v>
      </c>
      <c r="K531" s="5">
        <v>10600000</v>
      </c>
      <c r="L531" s="5">
        <v>5000000</v>
      </c>
      <c r="M531" s="5" t="s">
        <v>17</v>
      </c>
      <c r="N531" s="5">
        <v>0.34074074100000001</v>
      </c>
      <c r="O531" s="5">
        <v>33800000</v>
      </c>
    </row>
    <row r="532" spans="1:15" x14ac:dyDescent="0.25">
      <c r="A532" s="5">
        <v>531</v>
      </c>
      <c r="B532" s="5">
        <v>5</v>
      </c>
      <c r="C532" s="5" t="s">
        <v>15</v>
      </c>
      <c r="D532" s="5" t="s">
        <v>19</v>
      </c>
      <c r="E532" s="6">
        <v>9900000</v>
      </c>
      <c r="F532" s="6">
        <v>31800000</v>
      </c>
      <c r="G532" s="5">
        <v>18</v>
      </c>
      <c r="H532" s="5">
        <v>817</v>
      </c>
      <c r="I532" s="5">
        <v>23400000</v>
      </c>
      <c r="J532" s="5">
        <v>700000</v>
      </c>
      <c r="K532" s="5">
        <v>32600000</v>
      </c>
      <c r="L532" s="5">
        <v>11500000</v>
      </c>
      <c r="M532" s="5" t="s">
        <v>17</v>
      </c>
      <c r="N532" s="5">
        <v>0.311320755</v>
      </c>
      <c r="O532" s="5">
        <v>78100000</v>
      </c>
    </row>
    <row r="533" spans="1:15" x14ac:dyDescent="0.25">
      <c r="A533" s="5">
        <v>532</v>
      </c>
      <c r="B533" s="5">
        <v>4</v>
      </c>
      <c r="C533" s="5" t="s">
        <v>18</v>
      </c>
      <c r="D533" s="5" t="s">
        <v>19</v>
      </c>
      <c r="E533" s="6">
        <v>300000</v>
      </c>
      <c r="F533" s="6">
        <v>1000000</v>
      </c>
      <c r="G533" s="5">
        <v>20</v>
      </c>
      <c r="H533" s="5">
        <v>655</v>
      </c>
      <c r="I533" s="5">
        <v>0</v>
      </c>
      <c r="J533" s="5">
        <v>100000</v>
      </c>
      <c r="K533" s="5">
        <v>1100000</v>
      </c>
      <c r="L533" s="5">
        <v>400000</v>
      </c>
      <c r="M533" s="5" t="s">
        <v>17</v>
      </c>
      <c r="N533" s="5">
        <v>0.3</v>
      </c>
      <c r="O533" s="5">
        <v>1900000</v>
      </c>
    </row>
    <row r="534" spans="1:15" x14ac:dyDescent="0.25">
      <c r="A534" s="5">
        <v>533</v>
      </c>
      <c r="B534" s="5">
        <v>5</v>
      </c>
      <c r="C534" s="5" t="s">
        <v>15</v>
      </c>
      <c r="D534" s="5" t="s">
        <v>19</v>
      </c>
      <c r="E534" s="6">
        <v>6900000</v>
      </c>
      <c r="F534" s="6">
        <v>23900000</v>
      </c>
      <c r="G534" s="5">
        <v>6</v>
      </c>
      <c r="H534" s="5">
        <v>382</v>
      </c>
      <c r="I534" s="5">
        <v>17100000</v>
      </c>
      <c r="J534" s="5">
        <v>6900000</v>
      </c>
      <c r="K534" s="5">
        <v>21500000</v>
      </c>
      <c r="L534" s="5">
        <v>8900000</v>
      </c>
      <c r="M534" s="5" t="s">
        <v>20</v>
      </c>
      <c r="N534" s="5">
        <v>0.288702929</v>
      </c>
      <c r="O534" s="5">
        <v>61300000</v>
      </c>
    </row>
    <row r="535" spans="1:15" x14ac:dyDescent="0.25">
      <c r="A535" s="5">
        <v>534</v>
      </c>
      <c r="B535" s="5">
        <v>2</v>
      </c>
      <c r="C535" s="5" t="s">
        <v>15</v>
      </c>
      <c r="D535" s="5" t="s">
        <v>19</v>
      </c>
      <c r="E535" s="6">
        <v>1700000</v>
      </c>
      <c r="F535" s="6">
        <v>4300000</v>
      </c>
      <c r="G535" s="5">
        <v>6</v>
      </c>
      <c r="H535" s="5">
        <v>765</v>
      </c>
      <c r="I535" s="5">
        <v>5000000</v>
      </c>
      <c r="J535" s="5">
        <v>1500000</v>
      </c>
      <c r="K535" s="5">
        <v>3400000</v>
      </c>
      <c r="L535" s="5">
        <v>900000</v>
      </c>
      <c r="M535" s="5" t="s">
        <v>17</v>
      </c>
      <c r="N535" s="5">
        <v>0.39534883700000001</v>
      </c>
      <c r="O535" s="5">
        <v>12500000</v>
      </c>
    </row>
    <row r="536" spans="1:15" x14ac:dyDescent="0.25">
      <c r="A536" s="5">
        <v>535</v>
      </c>
      <c r="B536" s="5">
        <v>2</v>
      </c>
      <c r="C536" s="5" t="s">
        <v>15</v>
      </c>
      <c r="D536" s="5" t="s">
        <v>19</v>
      </c>
      <c r="E536" s="6">
        <v>4400000</v>
      </c>
      <c r="F536" s="6">
        <v>10000000</v>
      </c>
      <c r="G536" s="5">
        <v>20</v>
      </c>
      <c r="H536" s="5">
        <v>516</v>
      </c>
      <c r="I536" s="5">
        <v>7400000</v>
      </c>
      <c r="J536" s="5">
        <v>7600000</v>
      </c>
      <c r="K536" s="5">
        <v>12200000</v>
      </c>
      <c r="L536" s="5">
        <v>5100000</v>
      </c>
      <c r="M536" s="5" t="s">
        <v>20</v>
      </c>
      <c r="N536" s="5">
        <v>0.44</v>
      </c>
      <c r="O536" s="5">
        <v>36700000</v>
      </c>
    </row>
    <row r="537" spans="1:15" x14ac:dyDescent="0.25">
      <c r="A537" s="5">
        <v>536</v>
      </c>
      <c r="B537" s="5">
        <v>4</v>
      </c>
      <c r="C537" s="5" t="s">
        <v>18</v>
      </c>
      <c r="D537" s="5" t="s">
        <v>19</v>
      </c>
      <c r="E537" s="6">
        <v>4300000</v>
      </c>
      <c r="F537" s="6">
        <v>15000000</v>
      </c>
      <c r="G537" s="5">
        <v>8</v>
      </c>
      <c r="H537" s="5">
        <v>383</v>
      </c>
      <c r="I537" s="5">
        <v>4700000</v>
      </c>
      <c r="J537" s="5">
        <v>100000</v>
      </c>
      <c r="K537" s="5">
        <v>9000000</v>
      </c>
      <c r="L537" s="5">
        <v>4900000</v>
      </c>
      <c r="M537" s="5" t="s">
        <v>20</v>
      </c>
      <c r="N537" s="5">
        <v>0.28666666699999999</v>
      </c>
      <c r="O537" s="5">
        <v>23000000</v>
      </c>
    </row>
    <row r="538" spans="1:15" x14ac:dyDescent="0.25">
      <c r="A538" s="5">
        <v>537</v>
      </c>
      <c r="B538" s="5">
        <v>2</v>
      </c>
      <c r="C538" s="5" t="s">
        <v>18</v>
      </c>
      <c r="D538" s="5" t="s">
        <v>16</v>
      </c>
      <c r="E538" s="6">
        <v>3700000</v>
      </c>
      <c r="F538" s="6">
        <v>14100000</v>
      </c>
      <c r="G538" s="5">
        <v>6</v>
      </c>
      <c r="H538" s="5">
        <v>633</v>
      </c>
      <c r="I538" s="5">
        <v>800000</v>
      </c>
      <c r="J538" s="5">
        <v>200000</v>
      </c>
      <c r="K538" s="5">
        <v>11300000</v>
      </c>
      <c r="L538" s="5">
        <v>3400000</v>
      </c>
      <c r="M538" s="5" t="s">
        <v>17</v>
      </c>
      <c r="N538" s="5">
        <v>0.26241134799999999</v>
      </c>
      <c r="O538" s="5">
        <v>19400000</v>
      </c>
    </row>
    <row r="539" spans="1:15" x14ac:dyDescent="0.25">
      <c r="A539" s="5">
        <v>538</v>
      </c>
      <c r="B539" s="5">
        <v>1</v>
      </c>
      <c r="C539" s="5" t="s">
        <v>15</v>
      </c>
      <c r="D539" s="5" t="s">
        <v>16</v>
      </c>
      <c r="E539" s="6">
        <v>5900000</v>
      </c>
      <c r="F539" s="6">
        <v>15200000</v>
      </c>
      <c r="G539" s="5">
        <v>2</v>
      </c>
      <c r="H539" s="5">
        <v>547</v>
      </c>
      <c r="I539" s="5">
        <v>17100000</v>
      </c>
      <c r="J539" s="5">
        <v>2000000</v>
      </c>
      <c r="K539" s="5">
        <v>14700000</v>
      </c>
      <c r="L539" s="5">
        <v>3600000</v>
      </c>
      <c r="M539" s="5" t="s">
        <v>20</v>
      </c>
      <c r="N539" s="5">
        <v>0.38815789499999998</v>
      </c>
      <c r="O539" s="5">
        <v>43300000</v>
      </c>
    </row>
    <row r="540" spans="1:15" x14ac:dyDescent="0.25">
      <c r="A540" s="5">
        <v>539</v>
      </c>
      <c r="B540" s="5">
        <v>5</v>
      </c>
      <c r="C540" s="5" t="s">
        <v>18</v>
      </c>
      <c r="D540" s="5" t="s">
        <v>19</v>
      </c>
      <c r="E540" s="6">
        <v>8600000</v>
      </c>
      <c r="F540" s="6">
        <v>26300000</v>
      </c>
      <c r="G540" s="5">
        <v>10</v>
      </c>
      <c r="H540" s="5">
        <v>843</v>
      </c>
      <c r="I540" s="5">
        <v>23300000</v>
      </c>
      <c r="J540" s="5">
        <v>9800000</v>
      </c>
      <c r="K540" s="5">
        <v>18100000</v>
      </c>
      <c r="L540" s="5">
        <v>11300000</v>
      </c>
      <c r="M540" s="5" t="s">
        <v>17</v>
      </c>
      <c r="N540" s="5">
        <v>0.32699619800000002</v>
      </c>
      <c r="O540" s="5">
        <v>71100000</v>
      </c>
    </row>
    <row r="541" spans="1:15" x14ac:dyDescent="0.25">
      <c r="A541" s="5">
        <v>540</v>
      </c>
      <c r="B541" s="5">
        <v>3</v>
      </c>
      <c r="C541" s="5" t="s">
        <v>18</v>
      </c>
      <c r="D541" s="5" t="s">
        <v>19</v>
      </c>
      <c r="E541" s="6">
        <v>3400000</v>
      </c>
      <c r="F541" s="6">
        <v>13200000</v>
      </c>
      <c r="G541" s="5">
        <v>8</v>
      </c>
      <c r="H541" s="5">
        <v>783</v>
      </c>
      <c r="I541" s="5">
        <v>6500000</v>
      </c>
      <c r="J541" s="5">
        <v>300000</v>
      </c>
      <c r="K541" s="5">
        <v>13000000</v>
      </c>
      <c r="L541" s="5">
        <v>4900000</v>
      </c>
      <c r="M541" s="5" t="s">
        <v>17</v>
      </c>
      <c r="N541" s="5">
        <v>0.25757575799999999</v>
      </c>
      <c r="O541" s="5">
        <v>28100000</v>
      </c>
    </row>
    <row r="542" spans="1:15" x14ac:dyDescent="0.25">
      <c r="A542" s="5">
        <v>541</v>
      </c>
      <c r="B542" s="5">
        <v>3</v>
      </c>
      <c r="C542" s="5" t="s">
        <v>18</v>
      </c>
      <c r="D542" s="5" t="s">
        <v>19</v>
      </c>
      <c r="E542" s="6">
        <v>1000000</v>
      </c>
      <c r="F542" s="6">
        <v>3200000</v>
      </c>
      <c r="G542" s="5">
        <v>14</v>
      </c>
      <c r="H542" s="5">
        <v>790</v>
      </c>
      <c r="I542" s="5">
        <v>1900000</v>
      </c>
      <c r="J542" s="5">
        <v>100000</v>
      </c>
      <c r="K542" s="5">
        <v>3600000</v>
      </c>
      <c r="L542" s="5">
        <v>1100000</v>
      </c>
      <c r="M542" s="5" t="s">
        <v>17</v>
      </c>
      <c r="N542" s="5">
        <v>0.3125</v>
      </c>
      <c r="O542" s="5">
        <v>7700000</v>
      </c>
    </row>
    <row r="543" spans="1:15" x14ac:dyDescent="0.25">
      <c r="A543" s="5">
        <v>542</v>
      </c>
      <c r="B543" s="5">
        <v>1</v>
      </c>
      <c r="C543" s="5" t="s">
        <v>18</v>
      </c>
      <c r="D543" s="5" t="s">
        <v>19</v>
      </c>
      <c r="E543" s="6">
        <v>4400000</v>
      </c>
      <c r="F543" s="6">
        <v>14200000</v>
      </c>
      <c r="G543" s="5">
        <v>16</v>
      </c>
      <c r="H543" s="5">
        <v>409</v>
      </c>
      <c r="I543" s="5">
        <v>12700000</v>
      </c>
      <c r="J543" s="5">
        <v>1300000</v>
      </c>
      <c r="K543" s="5">
        <v>12600000</v>
      </c>
      <c r="L543" s="5">
        <v>4500000</v>
      </c>
      <c r="M543" s="5" t="s">
        <v>20</v>
      </c>
      <c r="N543" s="5">
        <v>0.309859155</v>
      </c>
      <c r="O543" s="5">
        <v>35500000</v>
      </c>
    </row>
    <row r="544" spans="1:15" x14ac:dyDescent="0.25">
      <c r="A544" s="5">
        <v>543</v>
      </c>
      <c r="B544" s="5">
        <v>0</v>
      </c>
      <c r="C544" s="5" t="s">
        <v>18</v>
      </c>
      <c r="D544" s="5" t="s">
        <v>16</v>
      </c>
      <c r="E544" s="6">
        <v>3600000</v>
      </c>
      <c r="F544" s="6">
        <v>7800000</v>
      </c>
      <c r="G544" s="5">
        <v>14</v>
      </c>
      <c r="H544" s="5">
        <v>376</v>
      </c>
      <c r="I544" s="5">
        <v>9800000</v>
      </c>
      <c r="J544" s="5">
        <v>6900000</v>
      </c>
      <c r="K544" s="5">
        <v>11900000</v>
      </c>
      <c r="L544" s="5">
        <v>3000000</v>
      </c>
      <c r="M544" s="5" t="s">
        <v>20</v>
      </c>
      <c r="N544" s="5">
        <v>0.46153846199999998</v>
      </c>
      <c r="O544" s="5">
        <v>35200000</v>
      </c>
    </row>
    <row r="545" spans="1:15" x14ac:dyDescent="0.25">
      <c r="A545" s="5">
        <v>544</v>
      </c>
      <c r="B545" s="5">
        <v>3</v>
      </c>
      <c r="C545" s="5" t="s">
        <v>18</v>
      </c>
      <c r="D545" s="5" t="s">
        <v>16</v>
      </c>
      <c r="E545" s="6">
        <v>1400000</v>
      </c>
      <c r="F545" s="6">
        <v>2700000</v>
      </c>
      <c r="G545" s="5">
        <v>8</v>
      </c>
      <c r="H545" s="5">
        <v>625</v>
      </c>
      <c r="I545" s="5">
        <v>3100000</v>
      </c>
      <c r="J545" s="5">
        <v>1800000</v>
      </c>
      <c r="K545" s="5">
        <v>3400000</v>
      </c>
      <c r="L545" s="5">
        <v>1000000</v>
      </c>
      <c r="M545" s="5" t="s">
        <v>17</v>
      </c>
      <c r="N545" s="5">
        <v>0.51851851900000001</v>
      </c>
      <c r="O545" s="5">
        <v>10700000</v>
      </c>
    </row>
    <row r="546" spans="1:15" x14ac:dyDescent="0.25">
      <c r="A546" s="5">
        <v>545</v>
      </c>
      <c r="B546" s="5">
        <v>0</v>
      </c>
      <c r="C546" s="5" t="s">
        <v>18</v>
      </c>
      <c r="D546" s="5" t="s">
        <v>16</v>
      </c>
      <c r="E546" s="6">
        <v>5300000</v>
      </c>
      <c r="F546" s="6">
        <v>10900000</v>
      </c>
      <c r="G546" s="5">
        <v>18</v>
      </c>
      <c r="H546" s="5">
        <v>707</v>
      </c>
      <c r="I546" s="5">
        <v>12900000</v>
      </c>
      <c r="J546" s="5">
        <v>2600000</v>
      </c>
      <c r="K546" s="5">
        <v>12700000</v>
      </c>
      <c r="L546" s="5">
        <v>7600000</v>
      </c>
      <c r="M546" s="5" t="s">
        <v>17</v>
      </c>
      <c r="N546" s="5">
        <v>0.486238532</v>
      </c>
      <c r="O546" s="5">
        <v>41100000</v>
      </c>
    </row>
    <row r="547" spans="1:15" x14ac:dyDescent="0.25">
      <c r="A547" s="5">
        <v>546</v>
      </c>
      <c r="B547" s="5">
        <v>3</v>
      </c>
      <c r="C547" s="5" t="s">
        <v>15</v>
      </c>
      <c r="D547" s="5" t="s">
        <v>19</v>
      </c>
      <c r="E547" s="6">
        <v>9400000</v>
      </c>
      <c r="F547" s="6">
        <v>20500000</v>
      </c>
      <c r="G547" s="5">
        <v>6</v>
      </c>
      <c r="H547" s="5">
        <v>645</v>
      </c>
      <c r="I547" s="5">
        <v>17400000</v>
      </c>
      <c r="J547" s="5">
        <v>13000000</v>
      </c>
      <c r="K547" s="5">
        <v>24500000</v>
      </c>
      <c r="L547" s="5">
        <v>10200000</v>
      </c>
      <c r="M547" s="5" t="s">
        <v>17</v>
      </c>
      <c r="N547" s="5">
        <v>0.458536585</v>
      </c>
      <c r="O547" s="5">
        <v>74500000</v>
      </c>
    </row>
    <row r="548" spans="1:15" x14ac:dyDescent="0.25">
      <c r="A548" s="5">
        <v>547</v>
      </c>
      <c r="B548" s="5">
        <v>4</v>
      </c>
      <c r="C548" s="5" t="s">
        <v>18</v>
      </c>
      <c r="D548" s="5" t="s">
        <v>19</v>
      </c>
      <c r="E548" s="6">
        <v>6600000</v>
      </c>
      <c r="F548" s="6">
        <v>22100000</v>
      </c>
      <c r="G548" s="5">
        <v>6</v>
      </c>
      <c r="H548" s="5">
        <v>887</v>
      </c>
      <c r="I548" s="5">
        <v>3600000</v>
      </c>
      <c r="J548" s="5">
        <v>3500000</v>
      </c>
      <c r="K548" s="5">
        <v>19800000</v>
      </c>
      <c r="L548" s="5">
        <v>4700000</v>
      </c>
      <c r="M548" s="5" t="s">
        <v>17</v>
      </c>
      <c r="N548" s="5">
        <v>0.29864253400000002</v>
      </c>
      <c r="O548" s="5">
        <v>38200000</v>
      </c>
    </row>
    <row r="549" spans="1:15" x14ac:dyDescent="0.25">
      <c r="A549" s="5">
        <v>548</v>
      </c>
      <c r="B549" s="5">
        <v>5</v>
      </c>
      <c r="C549" s="5" t="s">
        <v>15</v>
      </c>
      <c r="D549" s="5" t="s">
        <v>16</v>
      </c>
      <c r="E549" s="6">
        <v>9800000</v>
      </c>
      <c r="F549" s="6">
        <v>37600000</v>
      </c>
      <c r="G549" s="5">
        <v>18</v>
      </c>
      <c r="H549" s="5">
        <v>319</v>
      </c>
      <c r="I549" s="5">
        <v>19200000</v>
      </c>
      <c r="J549" s="5">
        <v>5100000</v>
      </c>
      <c r="K549" s="5">
        <v>19900000</v>
      </c>
      <c r="L549" s="5">
        <v>5100000</v>
      </c>
      <c r="M549" s="5" t="s">
        <v>20</v>
      </c>
      <c r="N549" s="5">
        <v>0.26063829799999999</v>
      </c>
      <c r="O549" s="5">
        <v>59100000</v>
      </c>
    </row>
    <row r="550" spans="1:15" x14ac:dyDescent="0.25">
      <c r="A550" s="5">
        <v>549</v>
      </c>
      <c r="B550" s="5">
        <v>1</v>
      </c>
      <c r="C550" s="5" t="s">
        <v>18</v>
      </c>
      <c r="D550" s="5" t="s">
        <v>16</v>
      </c>
      <c r="E550" s="6">
        <v>1900000</v>
      </c>
      <c r="F550" s="6">
        <v>4900000</v>
      </c>
      <c r="G550" s="5">
        <v>20</v>
      </c>
      <c r="H550" s="5">
        <v>647</v>
      </c>
      <c r="I550" s="5">
        <v>4100000</v>
      </c>
      <c r="J550" s="5">
        <v>2100000</v>
      </c>
      <c r="K550" s="5">
        <v>6800000</v>
      </c>
      <c r="L550" s="5">
        <v>1700000</v>
      </c>
      <c r="M550" s="5" t="s">
        <v>17</v>
      </c>
      <c r="N550" s="5">
        <v>0.38775510200000002</v>
      </c>
      <c r="O550" s="5">
        <v>16600000</v>
      </c>
    </row>
    <row r="551" spans="1:15" x14ac:dyDescent="0.25">
      <c r="A551" s="5">
        <v>550</v>
      </c>
      <c r="B551" s="5">
        <v>2</v>
      </c>
      <c r="C551" s="5" t="s">
        <v>18</v>
      </c>
      <c r="D551" s="5" t="s">
        <v>19</v>
      </c>
      <c r="E551" s="6">
        <v>5800000</v>
      </c>
      <c r="F551" s="6">
        <v>22500000</v>
      </c>
      <c r="G551" s="5">
        <v>6</v>
      </c>
      <c r="H551" s="5">
        <v>888</v>
      </c>
      <c r="I551" s="5">
        <v>11900000</v>
      </c>
      <c r="J551" s="5">
        <v>2600000</v>
      </c>
      <c r="K551" s="5">
        <v>17100000</v>
      </c>
      <c r="L551" s="5">
        <v>4800000</v>
      </c>
      <c r="M551" s="5" t="s">
        <v>17</v>
      </c>
      <c r="N551" s="5">
        <v>0.25777777800000001</v>
      </c>
      <c r="O551" s="5">
        <v>42200000</v>
      </c>
    </row>
    <row r="552" spans="1:15" x14ac:dyDescent="0.25">
      <c r="A552" s="5">
        <v>551</v>
      </c>
      <c r="B552" s="5">
        <v>2</v>
      </c>
      <c r="C552" s="5" t="s">
        <v>18</v>
      </c>
      <c r="D552" s="5" t="s">
        <v>16</v>
      </c>
      <c r="E552" s="6">
        <v>3100000</v>
      </c>
      <c r="F552" s="6">
        <v>10400000</v>
      </c>
      <c r="G552" s="5">
        <v>10</v>
      </c>
      <c r="H552" s="5">
        <v>420</v>
      </c>
      <c r="I552" s="5">
        <v>6900000</v>
      </c>
      <c r="J552" s="5">
        <v>5900000</v>
      </c>
      <c r="K552" s="5">
        <v>10000000</v>
      </c>
      <c r="L552" s="5">
        <v>3500000</v>
      </c>
      <c r="M552" s="5" t="s">
        <v>20</v>
      </c>
      <c r="N552" s="5">
        <v>0.29807692299999999</v>
      </c>
      <c r="O552" s="5">
        <v>29400000</v>
      </c>
    </row>
    <row r="553" spans="1:15" x14ac:dyDescent="0.25">
      <c r="A553" s="5">
        <v>552</v>
      </c>
      <c r="B553" s="5">
        <v>0</v>
      </c>
      <c r="C553" s="5" t="s">
        <v>15</v>
      </c>
      <c r="D553" s="5" t="s">
        <v>16</v>
      </c>
      <c r="E553" s="6">
        <v>6800000</v>
      </c>
      <c r="F553" s="6">
        <v>18400000</v>
      </c>
      <c r="G553" s="5">
        <v>2</v>
      </c>
      <c r="H553" s="5">
        <v>791</v>
      </c>
      <c r="I553" s="5">
        <v>4000000</v>
      </c>
      <c r="J553" s="5">
        <v>900000</v>
      </c>
      <c r="K553" s="5">
        <v>20200000</v>
      </c>
      <c r="L553" s="5">
        <v>9900000</v>
      </c>
      <c r="M553" s="5" t="s">
        <v>17</v>
      </c>
      <c r="N553" s="5">
        <v>0.369565217</v>
      </c>
      <c r="O553" s="5">
        <v>41800000</v>
      </c>
    </row>
    <row r="554" spans="1:15" x14ac:dyDescent="0.25">
      <c r="A554" s="5">
        <v>553</v>
      </c>
      <c r="B554" s="5">
        <v>5</v>
      </c>
      <c r="C554" s="5" t="s">
        <v>18</v>
      </c>
      <c r="D554" s="5" t="s">
        <v>16</v>
      </c>
      <c r="E554" s="6">
        <v>4600000</v>
      </c>
      <c r="F554" s="6">
        <v>16200000</v>
      </c>
      <c r="G554" s="5">
        <v>12</v>
      </c>
      <c r="H554" s="5">
        <v>891</v>
      </c>
      <c r="I554" s="5">
        <v>5900000</v>
      </c>
      <c r="J554" s="5">
        <v>1200000</v>
      </c>
      <c r="K554" s="5">
        <v>10800000</v>
      </c>
      <c r="L554" s="5">
        <v>3700000</v>
      </c>
      <c r="M554" s="5" t="s">
        <v>17</v>
      </c>
      <c r="N554" s="5">
        <v>0.28395061700000002</v>
      </c>
      <c r="O554" s="5">
        <v>26200000</v>
      </c>
    </row>
    <row r="555" spans="1:15" x14ac:dyDescent="0.25">
      <c r="A555" s="5">
        <v>554</v>
      </c>
      <c r="B555" s="5">
        <v>2</v>
      </c>
      <c r="C555" s="5" t="s">
        <v>18</v>
      </c>
      <c r="D555" s="5" t="s">
        <v>19</v>
      </c>
      <c r="E555" s="6">
        <v>200000</v>
      </c>
      <c r="F555" s="6">
        <v>700000</v>
      </c>
      <c r="G555" s="5">
        <v>16</v>
      </c>
      <c r="H555" s="5">
        <v>641</v>
      </c>
      <c r="I555" s="5">
        <v>600000</v>
      </c>
      <c r="J555" s="5">
        <v>200000</v>
      </c>
      <c r="K555" s="5">
        <v>600000</v>
      </c>
      <c r="L555" s="5">
        <v>100000</v>
      </c>
      <c r="M555" s="5" t="s">
        <v>17</v>
      </c>
      <c r="N555" s="5">
        <v>0.28571428599999998</v>
      </c>
      <c r="O555" s="5">
        <v>1700000</v>
      </c>
    </row>
    <row r="556" spans="1:15" x14ac:dyDescent="0.25">
      <c r="A556" s="5">
        <v>555</v>
      </c>
      <c r="B556" s="5">
        <v>3</v>
      </c>
      <c r="C556" s="5" t="s">
        <v>18</v>
      </c>
      <c r="D556" s="5" t="s">
        <v>19</v>
      </c>
      <c r="E556" s="6">
        <v>9500000</v>
      </c>
      <c r="F556" s="6">
        <v>22800000</v>
      </c>
      <c r="G556" s="5">
        <v>6</v>
      </c>
      <c r="H556" s="5">
        <v>319</v>
      </c>
      <c r="I556" s="5">
        <v>200000</v>
      </c>
      <c r="J556" s="5">
        <v>18800000</v>
      </c>
      <c r="K556" s="5">
        <v>34100000</v>
      </c>
      <c r="L556" s="5">
        <v>9400000</v>
      </c>
      <c r="M556" s="5" t="s">
        <v>20</v>
      </c>
      <c r="N556" s="5">
        <v>0.41666666699999999</v>
      </c>
      <c r="O556" s="5">
        <v>72000000</v>
      </c>
    </row>
    <row r="557" spans="1:15" x14ac:dyDescent="0.25">
      <c r="A557" s="5">
        <v>556</v>
      </c>
      <c r="B557" s="5">
        <v>5</v>
      </c>
      <c r="C557" s="5" t="s">
        <v>18</v>
      </c>
      <c r="D557" s="5" t="s">
        <v>19</v>
      </c>
      <c r="E557" s="6">
        <v>6200000</v>
      </c>
      <c r="F557" s="6">
        <v>22200000</v>
      </c>
      <c r="G557" s="5">
        <v>20</v>
      </c>
      <c r="H557" s="5">
        <v>819</v>
      </c>
      <c r="I557" s="5">
        <v>13500000</v>
      </c>
      <c r="J557" s="5">
        <v>6600000</v>
      </c>
      <c r="K557" s="5">
        <v>21700000</v>
      </c>
      <c r="L557" s="5">
        <v>8700000</v>
      </c>
      <c r="M557" s="5" t="s">
        <v>17</v>
      </c>
      <c r="N557" s="5">
        <v>0.27927927899999999</v>
      </c>
      <c r="O557" s="5">
        <v>56700000</v>
      </c>
    </row>
    <row r="558" spans="1:15" x14ac:dyDescent="0.25">
      <c r="A558" s="5">
        <v>557</v>
      </c>
      <c r="B558" s="5">
        <v>4</v>
      </c>
      <c r="C558" s="5" t="s">
        <v>18</v>
      </c>
      <c r="D558" s="5" t="s">
        <v>19</v>
      </c>
      <c r="E558" s="6">
        <v>9700000</v>
      </c>
      <c r="F558" s="6">
        <v>32300000</v>
      </c>
      <c r="G558" s="5">
        <v>18</v>
      </c>
      <c r="H558" s="5">
        <v>387</v>
      </c>
      <c r="I558" s="5">
        <v>11600000</v>
      </c>
      <c r="J558" s="5">
        <v>14300000</v>
      </c>
      <c r="K558" s="5">
        <v>20000000</v>
      </c>
      <c r="L558" s="5">
        <v>5400000</v>
      </c>
      <c r="M558" s="5" t="s">
        <v>20</v>
      </c>
      <c r="N558" s="5">
        <v>0.30030959800000001</v>
      </c>
      <c r="O558" s="5">
        <v>61000000</v>
      </c>
    </row>
    <row r="559" spans="1:15" x14ac:dyDescent="0.25">
      <c r="A559" s="5">
        <v>558</v>
      </c>
      <c r="B559" s="5">
        <v>5</v>
      </c>
      <c r="C559" s="5" t="s">
        <v>15</v>
      </c>
      <c r="D559" s="5" t="s">
        <v>19</v>
      </c>
      <c r="E559" s="6">
        <v>4200000</v>
      </c>
      <c r="F559" s="6">
        <v>12300000</v>
      </c>
      <c r="G559" s="5">
        <v>2</v>
      </c>
      <c r="H559" s="5">
        <v>686</v>
      </c>
      <c r="I559" s="5">
        <v>10500000</v>
      </c>
      <c r="J559" s="5">
        <v>200000</v>
      </c>
      <c r="K559" s="5">
        <v>15600000</v>
      </c>
      <c r="L559" s="5">
        <v>4200000</v>
      </c>
      <c r="M559" s="5" t="s">
        <v>17</v>
      </c>
      <c r="N559" s="5">
        <v>0.34146341499999999</v>
      </c>
      <c r="O559" s="5">
        <v>34700000</v>
      </c>
    </row>
    <row r="560" spans="1:15" x14ac:dyDescent="0.25">
      <c r="A560" s="5">
        <v>559</v>
      </c>
      <c r="B560" s="5">
        <v>1</v>
      </c>
      <c r="C560" s="5" t="s">
        <v>15</v>
      </c>
      <c r="D560" s="5" t="s">
        <v>19</v>
      </c>
      <c r="E560" s="6">
        <v>5700000</v>
      </c>
      <c r="F560" s="6">
        <v>12000000</v>
      </c>
      <c r="G560" s="5">
        <v>4</v>
      </c>
      <c r="H560" s="5">
        <v>415</v>
      </c>
      <c r="I560" s="5">
        <v>15700000</v>
      </c>
      <c r="J560" s="5">
        <v>900000</v>
      </c>
      <c r="K560" s="5">
        <v>17300000</v>
      </c>
      <c r="L560" s="5">
        <v>7400000</v>
      </c>
      <c r="M560" s="5" t="s">
        <v>20</v>
      </c>
      <c r="N560" s="5">
        <v>0.47499999999999998</v>
      </c>
      <c r="O560" s="5">
        <v>47000000</v>
      </c>
    </row>
    <row r="561" spans="1:15" x14ac:dyDescent="0.25">
      <c r="A561" s="5">
        <v>560</v>
      </c>
      <c r="B561" s="5">
        <v>2</v>
      </c>
      <c r="C561" s="5" t="s">
        <v>15</v>
      </c>
      <c r="D561" s="5" t="s">
        <v>19</v>
      </c>
      <c r="E561" s="6">
        <v>200000</v>
      </c>
      <c r="F561" s="6">
        <v>500000</v>
      </c>
      <c r="G561" s="5">
        <v>6</v>
      </c>
      <c r="H561" s="5">
        <v>885</v>
      </c>
      <c r="I561" s="5">
        <v>-100000</v>
      </c>
      <c r="J561" s="5">
        <v>0</v>
      </c>
      <c r="K561" s="5">
        <v>300000</v>
      </c>
      <c r="L561" s="5">
        <v>200000</v>
      </c>
      <c r="M561" s="5" t="s">
        <v>20</v>
      </c>
      <c r="N561" s="5">
        <v>0.4</v>
      </c>
      <c r="O561" s="5">
        <v>600000</v>
      </c>
    </row>
    <row r="562" spans="1:15" x14ac:dyDescent="0.25">
      <c r="A562" s="5">
        <v>561</v>
      </c>
      <c r="B562" s="5">
        <v>4</v>
      </c>
      <c r="C562" s="5" t="s">
        <v>15</v>
      </c>
      <c r="D562" s="5" t="s">
        <v>16</v>
      </c>
      <c r="E562" s="6">
        <v>8000000</v>
      </c>
      <c r="F562" s="6">
        <v>25500000</v>
      </c>
      <c r="G562" s="5">
        <v>4</v>
      </c>
      <c r="H562" s="5">
        <v>722</v>
      </c>
      <c r="I562" s="5">
        <v>17200000</v>
      </c>
      <c r="J562" s="5">
        <v>13900000</v>
      </c>
      <c r="K562" s="5">
        <v>26200000</v>
      </c>
      <c r="L562" s="5">
        <v>4900000</v>
      </c>
      <c r="M562" s="5" t="s">
        <v>17</v>
      </c>
      <c r="N562" s="5">
        <v>0.31372549</v>
      </c>
      <c r="O562" s="5">
        <v>70200000</v>
      </c>
    </row>
    <row r="563" spans="1:15" x14ac:dyDescent="0.25">
      <c r="A563" s="5">
        <v>562</v>
      </c>
      <c r="B563" s="5">
        <v>4</v>
      </c>
      <c r="C563" s="5" t="s">
        <v>15</v>
      </c>
      <c r="D563" s="5" t="s">
        <v>16</v>
      </c>
      <c r="E563" s="6">
        <v>5200000</v>
      </c>
      <c r="F563" s="6">
        <v>20400000</v>
      </c>
      <c r="G563" s="5">
        <v>20</v>
      </c>
      <c r="H563" s="5">
        <v>761</v>
      </c>
      <c r="I563" s="5">
        <v>4700000</v>
      </c>
      <c r="J563" s="5">
        <v>1600000</v>
      </c>
      <c r="K563" s="5">
        <v>14300000</v>
      </c>
      <c r="L563" s="5">
        <v>6200000</v>
      </c>
      <c r="M563" s="5" t="s">
        <v>17</v>
      </c>
      <c r="N563" s="5">
        <v>0.25490196100000001</v>
      </c>
      <c r="O563" s="5">
        <v>32000000</v>
      </c>
    </row>
    <row r="564" spans="1:15" x14ac:dyDescent="0.25">
      <c r="A564" s="5">
        <v>563</v>
      </c>
      <c r="B564" s="5">
        <v>1</v>
      </c>
      <c r="C564" s="5" t="s">
        <v>15</v>
      </c>
      <c r="D564" s="5" t="s">
        <v>19</v>
      </c>
      <c r="E564" s="6">
        <v>7100000</v>
      </c>
      <c r="F564" s="6">
        <v>15200000</v>
      </c>
      <c r="G564" s="5">
        <v>8</v>
      </c>
      <c r="H564" s="5">
        <v>389</v>
      </c>
      <c r="I564" s="5">
        <v>5900000</v>
      </c>
      <c r="J564" s="5">
        <v>900000</v>
      </c>
      <c r="K564" s="5">
        <v>24300000</v>
      </c>
      <c r="L564" s="5">
        <v>5900000</v>
      </c>
      <c r="M564" s="5" t="s">
        <v>20</v>
      </c>
      <c r="N564" s="5">
        <v>0.46710526299999999</v>
      </c>
      <c r="O564" s="5">
        <v>44100000</v>
      </c>
    </row>
    <row r="565" spans="1:15" x14ac:dyDescent="0.25">
      <c r="A565" s="5">
        <v>564</v>
      </c>
      <c r="B565" s="5">
        <v>1</v>
      </c>
      <c r="C565" s="5" t="s">
        <v>15</v>
      </c>
      <c r="D565" s="5" t="s">
        <v>19</v>
      </c>
      <c r="E565" s="6">
        <v>9300000</v>
      </c>
      <c r="F565" s="6">
        <v>27900000</v>
      </c>
      <c r="G565" s="5">
        <v>12</v>
      </c>
      <c r="H565" s="5">
        <v>600</v>
      </c>
      <c r="I565" s="5">
        <v>2100000</v>
      </c>
      <c r="J565" s="5">
        <v>4200000</v>
      </c>
      <c r="K565" s="5">
        <v>29000000</v>
      </c>
      <c r="L565" s="5">
        <v>6600000</v>
      </c>
      <c r="M565" s="5" t="s">
        <v>17</v>
      </c>
      <c r="N565" s="5">
        <v>0.33333333300000001</v>
      </c>
      <c r="O565" s="5">
        <v>51200000</v>
      </c>
    </row>
    <row r="566" spans="1:15" x14ac:dyDescent="0.25">
      <c r="A566" s="5">
        <v>565</v>
      </c>
      <c r="B566" s="5">
        <v>5</v>
      </c>
      <c r="C566" s="5" t="s">
        <v>15</v>
      </c>
      <c r="D566" s="5" t="s">
        <v>16</v>
      </c>
      <c r="E566" s="6">
        <v>2000000</v>
      </c>
      <c r="F566" s="6">
        <v>6100000</v>
      </c>
      <c r="G566" s="5">
        <v>2</v>
      </c>
      <c r="H566" s="5">
        <v>407</v>
      </c>
      <c r="I566" s="5">
        <v>1900000</v>
      </c>
      <c r="J566" s="5">
        <v>1900000</v>
      </c>
      <c r="K566" s="5">
        <v>4600000</v>
      </c>
      <c r="L566" s="5">
        <v>2000000</v>
      </c>
      <c r="M566" s="5" t="s">
        <v>17</v>
      </c>
      <c r="N566" s="5">
        <v>0.32786885199999999</v>
      </c>
      <c r="O566" s="5">
        <v>12400000</v>
      </c>
    </row>
    <row r="567" spans="1:15" x14ac:dyDescent="0.25">
      <c r="A567" s="5">
        <v>566</v>
      </c>
      <c r="B567" s="5">
        <v>3</v>
      </c>
      <c r="C567" s="5" t="s">
        <v>15</v>
      </c>
      <c r="D567" s="5" t="s">
        <v>19</v>
      </c>
      <c r="E567" s="6">
        <v>3900000</v>
      </c>
      <c r="F567" s="6">
        <v>14000000</v>
      </c>
      <c r="G567" s="5">
        <v>18</v>
      </c>
      <c r="H567" s="5">
        <v>829</v>
      </c>
      <c r="I567" s="5">
        <v>5200000</v>
      </c>
      <c r="J567" s="5">
        <v>4000000</v>
      </c>
      <c r="K567" s="5">
        <v>11600000</v>
      </c>
      <c r="L567" s="5">
        <v>2700000</v>
      </c>
      <c r="M567" s="5" t="s">
        <v>17</v>
      </c>
      <c r="N567" s="5">
        <v>0.27857142899999998</v>
      </c>
      <c r="O567" s="5">
        <v>27400000</v>
      </c>
    </row>
    <row r="568" spans="1:15" x14ac:dyDescent="0.25">
      <c r="A568" s="5">
        <v>567</v>
      </c>
      <c r="B568" s="5">
        <v>2</v>
      </c>
      <c r="C568" s="5" t="s">
        <v>18</v>
      </c>
      <c r="D568" s="5" t="s">
        <v>16</v>
      </c>
      <c r="E568" s="6">
        <v>2800000</v>
      </c>
      <c r="F568" s="6">
        <v>5900000</v>
      </c>
      <c r="G568" s="5">
        <v>6</v>
      </c>
      <c r="H568" s="5">
        <v>895</v>
      </c>
      <c r="I568" s="5">
        <v>1000000</v>
      </c>
      <c r="J568" s="5">
        <v>3900000</v>
      </c>
      <c r="K568" s="5">
        <v>10900000</v>
      </c>
      <c r="L568" s="5">
        <v>1500000</v>
      </c>
      <c r="M568" s="5" t="s">
        <v>17</v>
      </c>
      <c r="N568" s="5">
        <v>0.47457627099999999</v>
      </c>
      <c r="O568" s="5">
        <v>20100000</v>
      </c>
    </row>
    <row r="569" spans="1:15" x14ac:dyDescent="0.25">
      <c r="A569" s="5">
        <v>568</v>
      </c>
      <c r="B569" s="5">
        <v>5</v>
      </c>
      <c r="C569" s="5" t="s">
        <v>15</v>
      </c>
      <c r="D569" s="5" t="s">
        <v>19</v>
      </c>
      <c r="E569" s="6">
        <v>3000000</v>
      </c>
      <c r="F569" s="6">
        <v>11100000</v>
      </c>
      <c r="G569" s="5">
        <v>12</v>
      </c>
      <c r="H569" s="5">
        <v>441</v>
      </c>
      <c r="I569" s="5">
        <v>8500000</v>
      </c>
      <c r="J569" s="5">
        <v>2500000</v>
      </c>
      <c r="K569" s="5">
        <v>7300000</v>
      </c>
      <c r="L569" s="5">
        <v>2000000</v>
      </c>
      <c r="M569" s="5" t="s">
        <v>20</v>
      </c>
      <c r="N569" s="5">
        <v>0.27027026999999998</v>
      </c>
      <c r="O569" s="5">
        <v>23300000</v>
      </c>
    </row>
    <row r="570" spans="1:15" x14ac:dyDescent="0.25">
      <c r="A570" s="5">
        <v>569</v>
      </c>
      <c r="B570" s="5">
        <v>4</v>
      </c>
      <c r="C570" s="5" t="s">
        <v>18</v>
      </c>
      <c r="D570" s="5" t="s">
        <v>16</v>
      </c>
      <c r="E570" s="6">
        <v>4500000</v>
      </c>
      <c r="F570" s="6">
        <v>9800000</v>
      </c>
      <c r="G570" s="5">
        <v>16</v>
      </c>
      <c r="H570" s="5">
        <v>895</v>
      </c>
      <c r="I570" s="5">
        <v>9800000</v>
      </c>
      <c r="J570" s="5">
        <v>8200000</v>
      </c>
      <c r="K570" s="5">
        <v>13900000</v>
      </c>
      <c r="L570" s="5">
        <v>5500000</v>
      </c>
      <c r="M570" s="5" t="s">
        <v>17</v>
      </c>
      <c r="N570" s="5">
        <v>0.45918367300000001</v>
      </c>
      <c r="O570" s="5">
        <v>41900000</v>
      </c>
    </row>
    <row r="571" spans="1:15" x14ac:dyDescent="0.25">
      <c r="A571" s="5">
        <v>570</v>
      </c>
      <c r="B571" s="5">
        <v>4</v>
      </c>
      <c r="C571" s="5" t="s">
        <v>15</v>
      </c>
      <c r="D571" s="5" t="s">
        <v>16</v>
      </c>
      <c r="E571" s="6">
        <v>1900000</v>
      </c>
      <c r="F571" s="6">
        <v>4300000</v>
      </c>
      <c r="G571" s="5">
        <v>4</v>
      </c>
      <c r="H571" s="5">
        <v>826</v>
      </c>
      <c r="I571" s="5">
        <v>2400000</v>
      </c>
      <c r="J571" s="5">
        <v>0</v>
      </c>
      <c r="K571" s="5">
        <v>7000000</v>
      </c>
      <c r="L571" s="5">
        <v>900000</v>
      </c>
      <c r="M571" s="5" t="s">
        <v>17</v>
      </c>
      <c r="N571" s="5">
        <v>0.44186046499999998</v>
      </c>
      <c r="O571" s="5">
        <v>12200000</v>
      </c>
    </row>
    <row r="572" spans="1:15" x14ac:dyDescent="0.25">
      <c r="A572" s="5">
        <v>571</v>
      </c>
      <c r="B572" s="5">
        <v>1</v>
      </c>
      <c r="C572" s="5" t="s">
        <v>15</v>
      </c>
      <c r="D572" s="5" t="s">
        <v>16</v>
      </c>
      <c r="E572" s="6">
        <v>2300000</v>
      </c>
      <c r="F572" s="6">
        <v>7200000</v>
      </c>
      <c r="G572" s="5">
        <v>8</v>
      </c>
      <c r="H572" s="5">
        <v>453</v>
      </c>
      <c r="I572" s="5">
        <v>3000000</v>
      </c>
      <c r="J572" s="5">
        <v>2100000</v>
      </c>
      <c r="K572" s="5">
        <v>8100000</v>
      </c>
      <c r="L572" s="5">
        <v>3400000</v>
      </c>
      <c r="M572" s="5" t="s">
        <v>20</v>
      </c>
      <c r="N572" s="5">
        <v>0.31944444399999999</v>
      </c>
      <c r="O572" s="5">
        <v>18900000</v>
      </c>
    </row>
    <row r="573" spans="1:15" x14ac:dyDescent="0.25">
      <c r="A573" s="5">
        <v>572</v>
      </c>
      <c r="B573" s="5">
        <v>0</v>
      </c>
      <c r="C573" s="5" t="s">
        <v>15</v>
      </c>
      <c r="D573" s="5" t="s">
        <v>16</v>
      </c>
      <c r="E573" s="6">
        <v>4700000</v>
      </c>
      <c r="F573" s="6">
        <v>17500000</v>
      </c>
      <c r="G573" s="5">
        <v>2</v>
      </c>
      <c r="H573" s="5">
        <v>701</v>
      </c>
      <c r="I573" s="5">
        <v>5400000</v>
      </c>
      <c r="J573" s="5">
        <v>2300000</v>
      </c>
      <c r="K573" s="5">
        <v>11700000</v>
      </c>
      <c r="L573" s="5">
        <v>7000000</v>
      </c>
      <c r="M573" s="5" t="s">
        <v>17</v>
      </c>
      <c r="N573" s="5">
        <v>0.26857142899999997</v>
      </c>
      <c r="O573" s="5">
        <v>31100000</v>
      </c>
    </row>
    <row r="574" spans="1:15" x14ac:dyDescent="0.25">
      <c r="A574" s="5">
        <v>573</v>
      </c>
      <c r="B574" s="5">
        <v>2</v>
      </c>
      <c r="C574" s="5" t="s">
        <v>18</v>
      </c>
      <c r="D574" s="5" t="s">
        <v>19</v>
      </c>
      <c r="E574" s="6">
        <v>1300000</v>
      </c>
      <c r="F574" s="6">
        <v>2700000</v>
      </c>
      <c r="G574" s="5">
        <v>8</v>
      </c>
      <c r="H574" s="5">
        <v>627</v>
      </c>
      <c r="I574" s="5">
        <v>100000</v>
      </c>
      <c r="J574" s="5">
        <v>300000</v>
      </c>
      <c r="K574" s="5">
        <v>2600000</v>
      </c>
      <c r="L574" s="5">
        <v>1300000</v>
      </c>
      <c r="M574" s="5" t="s">
        <v>17</v>
      </c>
      <c r="N574" s="5">
        <v>0.48148148099999999</v>
      </c>
      <c r="O574" s="5">
        <v>5600000</v>
      </c>
    </row>
    <row r="575" spans="1:15" x14ac:dyDescent="0.25">
      <c r="A575" s="5">
        <v>574</v>
      </c>
      <c r="B575" s="5">
        <v>3</v>
      </c>
      <c r="C575" s="5" t="s">
        <v>15</v>
      </c>
      <c r="D575" s="5" t="s">
        <v>16</v>
      </c>
      <c r="E575" s="6">
        <v>3100000</v>
      </c>
      <c r="F575" s="6">
        <v>11000000</v>
      </c>
      <c r="G575" s="5">
        <v>2</v>
      </c>
      <c r="H575" s="5">
        <v>543</v>
      </c>
      <c r="I575" s="5">
        <v>5900000</v>
      </c>
      <c r="J575" s="5">
        <v>2200000</v>
      </c>
      <c r="K575" s="5">
        <v>9000000</v>
      </c>
      <c r="L575" s="5">
        <v>2400000</v>
      </c>
      <c r="M575" s="5" t="s">
        <v>17</v>
      </c>
      <c r="N575" s="5">
        <v>0.28181818199999997</v>
      </c>
      <c r="O575" s="5">
        <v>22600000</v>
      </c>
    </row>
    <row r="576" spans="1:15" x14ac:dyDescent="0.25">
      <c r="A576" s="5">
        <v>575</v>
      </c>
      <c r="B576" s="5">
        <v>0</v>
      </c>
      <c r="C576" s="5" t="s">
        <v>15</v>
      </c>
      <c r="D576" s="5" t="s">
        <v>16</v>
      </c>
      <c r="E576" s="6">
        <v>8400000</v>
      </c>
      <c r="F576" s="6">
        <v>17500000</v>
      </c>
      <c r="G576" s="5">
        <v>18</v>
      </c>
      <c r="H576" s="5">
        <v>411</v>
      </c>
      <c r="I576" s="5">
        <v>13200000</v>
      </c>
      <c r="J576" s="5">
        <v>5300000</v>
      </c>
      <c r="K576" s="5">
        <v>31300000</v>
      </c>
      <c r="L576" s="5">
        <v>10400000</v>
      </c>
      <c r="M576" s="5" t="s">
        <v>20</v>
      </c>
      <c r="N576" s="5">
        <v>0.48</v>
      </c>
      <c r="O576" s="5">
        <v>68600000</v>
      </c>
    </row>
    <row r="577" spans="1:15" x14ac:dyDescent="0.25">
      <c r="A577" s="5">
        <v>576</v>
      </c>
      <c r="B577" s="5">
        <v>5</v>
      </c>
      <c r="C577" s="5" t="s">
        <v>15</v>
      </c>
      <c r="D577" s="5" t="s">
        <v>19</v>
      </c>
      <c r="E577" s="6">
        <v>1700000</v>
      </c>
      <c r="F577" s="6">
        <v>5800000</v>
      </c>
      <c r="G577" s="5">
        <v>4</v>
      </c>
      <c r="H577" s="5">
        <v>583</v>
      </c>
      <c r="I577" s="5">
        <v>2000000</v>
      </c>
      <c r="J577" s="5">
        <v>1800000</v>
      </c>
      <c r="K577" s="5">
        <v>6000000</v>
      </c>
      <c r="L577" s="5">
        <v>2300000</v>
      </c>
      <c r="M577" s="5" t="s">
        <v>17</v>
      </c>
      <c r="N577" s="5">
        <v>0.29310344799999999</v>
      </c>
      <c r="O577" s="5">
        <v>13800000</v>
      </c>
    </row>
    <row r="578" spans="1:15" x14ac:dyDescent="0.25">
      <c r="A578" s="5">
        <v>577</v>
      </c>
      <c r="B578" s="5">
        <v>2</v>
      </c>
      <c r="C578" s="5" t="s">
        <v>18</v>
      </c>
      <c r="D578" s="5" t="s">
        <v>16</v>
      </c>
      <c r="E578" s="6">
        <v>1900000</v>
      </c>
      <c r="F578" s="6">
        <v>7500000</v>
      </c>
      <c r="G578" s="5">
        <v>2</v>
      </c>
      <c r="H578" s="5">
        <v>889</v>
      </c>
      <c r="I578" s="5">
        <v>600000</v>
      </c>
      <c r="J578" s="5">
        <v>1100000</v>
      </c>
      <c r="K578" s="5">
        <v>7100000</v>
      </c>
      <c r="L578" s="5">
        <v>2600000</v>
      </c>
      <c r="M578" s="5" t="s">
        <v>17</v>
      </c>
      <c r="N578" s="5">
        <v>0.25333333299999999</v>
      </c>
      <c r="O578" s="5">
        <v>13300000</v>
      </c>
    </row>
    <row r="579" spans="1:15" x14ac:dyDescent="0.25">
      <c r="A579" s="5">
        <v>578</v>
      </c>
      <c r="B579" s="5">
        <v>3</v>
      </c>
      <c r="C579" s="5" t="s">
        <v>18</v>
      </c>
      <c r="D579" s="5" t="s">
        <v>16</v>
      </c>
      <c r="E579" s="6">
        <v>2400000</v>
      </c>
      <c r="F579" s="6">
        <v>8600000</v>
      </c>
      <c r="G579" s="5">
        <v>8</v>
      </c>
      <c r="H579" s="5">
        <v>684</v>
      </c>
      <c r="I579" s="5">
        <v>3400000</v>
      </c>
      <c r="J579" s="5">
        <v>2400000</v>
      </c>
      <c r="K579" s="5">
        <v>6200000</v>
      </c>
      <c r="L579" s="5">
        <v>1600000</v>
      </c>
      <c r="M579" s="5" t="s">
        <v>17</v>
      </c>
      <c r="N579" s="5">
        <v>0.27906976700000002</v>
      </c>
      <c r="O579" s="5">
        <v>16000000</v>
      </c>
    </row>
    <row r="580" spans="1:15" x14ac:dyDescent="0.25">
      <c r="A580" s="5">
        <v>579</v>
      </c>
      <c r="B580" s="5">
        <v>5</v>
      </c>
      <c r="C580" s="5" t="s">
        <v>15</v>
      </c>
      <c r="D580" s="5" t="s">
        <v>16</v>
      </c>
      <c r="E580" s="6">
        <v>6800000</v>
      </c>
      <c r="F580" s="6">
        <v>20500000</v>
      </c>
      <c r="G580" s="5">
        <v>10</v>
      </c>
      <c r="H580" s="5">
        <v>578</v>
      </c>
      <c r="I580" s="5">
        <v>500000</v>
      </c>
      <c r="J580" s="5">
        <v>11800000</v>
      </c>
      <c r="K580" s="5">
        <v>27200000</v>
      </c>
      <c r="L580" s="5">
        <v>3400000</v>
      </c>
      <c r="M580" s="5" t="s">
        <v>17</v>
      </c>
      <c r="N580" s="5">
        <v>0.331707317</v>
      </c>
      <c r="O580" s="5">
        <v>49700000</v>
      </c>
    </row>
    <row r="581" spans="1:15" x14ac:dyDescent="0.25">
      <c r="A581" s="5">
        <v>580</v>
      </c>
      <c r="B581" s="5">
        <v>1</v>
      </c>
      <c r="C581" s="5" t="s">
        <v>15</v>
      </c>
      <c r="D581" s="5" t="s">
        <v>16</v>
      </c>
      <c r="E581" s="6">
        <v>2900000</v>
      </c>
      <c r="F581" s="6">
        <v>10900000</v>
      </c>
      <c r="G581" s="5">
        <v>20</v>
      </c>
      <c r="H581" s="5">
        <v>445</v>
      </c>
      <c r="I581" s="5">
        <v>6600000</v>
      </c>
      <c r="J581" s="5">
        <v>2800000</v>
      </c>
      <c r="K581" s="5">
        <v>9300000</v>
      </c>
      <c r="L581" s="5">
        <v>2600000</v>
      </c>
      <c r="M581" s="5" t="s">
        <v>20</v>
      </c>
      <c r="N581" s="5">
        <v>0.26605504600000002</v>
      </c>
      <c r="O581" s="5">
        <v>24200000</v>
      </c>
    </row>
    <row r="582" spans="1:15" x14ac:dyDescent="0.25">
      <c r="A582" s="5">
        <v>581</v>
      </c>
      <c r="B582" s="5">
        <v>4</v>
      </c>
      <c r="C582" s="5" t="s">
        <v>15</v>
      </c>
      <c r="D582" s="5" t="s">
        <v>19</v>
      </c>
      <c r="E582" s="6">
        <v>8900000</v>
      </c>
      <c r="F582" s="6">
        <v>26300000</v>
      </c>
      <c r="G582" s="5">
        <v>10</v>
      </c>
      <c r="H582" s="5">
        <v>369</v>
      </c>
      <c r="I582" s="5">
        <v>23900000</v>
      </c>
      <c r="J582" s="5">
        <v>7000000</v>
      </c>
      <c r="K582" s="5">
        <v>27400000</v>
      </c>
      <c r="L582" s="5">
        <v>12100000</v>
      </c>
      <c r="M582" s="5" t="s">
        <v>20</v>
      </c>
      <c r="N582" s="5">
        <v>0.33840304199999999</v>
      </c>
      <c r="O582" s="5">
        <v>79300000</v>
      </c>
    </row>
    <row r="583" spans="1:15" x14ac:dyDescent="0.25">
      <c r="A583" s="5">
        <v>582</v>
      </c>
      <c r="B583" s="5">
        <v>1</v>
      </c>
      <c r="C583" s="5" t="s">
        <v>18</v>
      </c>
      <c r="D583" s="5" t="s">
        <v>16</v>
      </c>
      <c r="E583" s="6">
        <v>8800000</v>
      </c>
      <c r="F583" s="6">
        <v>22200000</v>
      </c>
      <c r="G583" s="5">
        <v>18</v>
      </c>
      <c r="H583" s="5">
        <v>794</v>
      </c>
      <c r="I583" s="5">
        <v>8400000</v>
      </c>
      <c r="J583" s="5">
        <v>11900000</v>
      </c>
      <c r="K583" s="5">
        <v>21000000</v>
      </c>
      <c r="L583" s="5">
        <v>10500000</v>
      </c>
      <c r="M583" s="5" t="s">
        <v>17</v>
      </c>
      <c r="N583" s="5">
        <v>0.39639639599999998</v>
      </c>
      <c r="O583" s="5">
        <v>60600000</v>
      </c>
    </row>
    <row r="584" spans="1:15" x14ac:dyDescent="0.25">
      <c r="A584" s="5">
        <v>583</v>
      </c>
      <c r="B584" s="5">
        <v>0</v>
      </c>
      <c r="C584" s="5" t="s">
        <v>15</v>
      </c>
      <c r="D584" s="5" t="s">
        <v>19</v>
      </c>
      <c r="E584" s="6">
        <v>8200000</v>
      </c>
      <c r="F584" s="6">
        <v>19200000</v>
      </c>
      <c r="G584" s="5">
        <v>16</v>
      </c>
      <c r="H584" s="5">
        <v>492</v>
      </c>
      <c r="I584" s="5">
        <v>16500000</v>
      </c>
      <c r="J584" s="5">
        <v>9200000</v>
      </c>
      <c r="K584" s="5">
        <v>20000000</v>
      </c>
      <c r="L584" s="5">
        <v>7200000</v>
      </c>
      <c r="M584" s="5" t="s">
        <v>20</v>
      </c>
      <c r="N584" s="5">
        <v>0.42708333300000001</v>
      </c>
      <c r="O584" s="5">
        <v>61100000</v>
      </c>
    </row>
    <row r="585" spans="1:15" x14ac:dyDescent="0.25">
      <c r="A585" s="5">
        <v>584</v>
      </c>
      <c r="B585" s="5">
        <v>3</v>
      </c>
      <c r="C585" s="5" t="s">
        <v>18</v>
      </c>
      <c r="D585" s="5" t="s">
        <v>19</v>
      </c>
      <c r="E585" s="6">
        <v>3600000</v>
      </c>
      <c r="F585" s="6">
        <v>13200000</v>
      </c>
      <c r="G585" s="5">
        <v>16</v>
      </c>
      <c r="H585" s="5">
        <v>557</v>
      </c>
      <c r="I585" s="5">
        <v>9800000</v>
      </c>
      <c r="J585" s="5">
        <v>4000000</v>
      </c>
      <c r="K585" s="5">
        <v>9900000</v>
      </c>
      <c r="L585" s="5">
        <v>2100000</v>
      </c>
      <c r="M585" s="5" t="s">
        <v>17</v>
      </c>
      <c r="N585" s="5">
        <v>0.27272727299999999</v>
      </c>
      <c r="O585" s="5">
        <v>29400000</v>
      </c>
    </row>
    <row r="586" spans="1:15" x14ac:dyDescent="0.25">
      <c r="A586" s="5">
        <v>585</v>
      </c>
      <c r="B586" s="5">
        <v>4</v>
      </c>
      <c r="C586" s="5" t="s">
        <v>15</v>
      </c>
      <c r="D586" s="5" t="s">
        <v>19</v>
      </c>
      <c r="E586" s="6">
        <v>9500000</v>
      </c>
      <c r="F586" s="6">
        <v>31800000</v>
      </c>
      <c r="G586" s="5">
        <v>6</v>
      </c>
      <c r="H586" s="5">
        <v>519</v>
      </c>
      <c r="I586" s="5">
        <v>5900000</v>
      </c>
      <c r="J586" s="5">
        <v>1300000</v>
      </c>
      <c r="K586" s="5">
        <v>28400000</v>
      </c>
      <c r="L586" s="5">
        <v>12200000</v>
      </c>
      <c r="M586" s="5" t="s">
        <v>20</v>
      </c>
      <c r="N586" s="5">
        <v>0.29874213799999999</v>
      </c>
      <c r="O586" s="5">
        <v>57300000</v>
      </c>
    </row>
    <row r="587" spans="1:15" x14ac:dyDescent="0.25">
      <c r="A587" s="5">
        <v>586</v>
      </c>
      <c r="B587" s="5">
        <v>0</v>
      </c>
      <c r="C587" s="5" t="s">
        <v>18</v>
      </c>
      <c r="D587" s="5" t="s">
        <v>19</v>
      </c>
      <c r="E587" s="6">
        <v>1900000</v>
      </c>
      <c r="F587" s="6">
        <v>5700000</v>
      </c>
      <c r="G587" s="5">
        <v>18</v>
      </c>
      <c r="H587" s="5">
        <v>699</v>
      </c>
      <c r="I587" s="5">
        <v>5500000</v>
      </c>
      <c r="J587" s="5">
        <v>200000</v>
      </c>
      <c r="K587" s="5">
        <v>6500000</v>
      </c>
      <c r="L587" s="5">
        <v>2000000</v>
      </c>
      <c r="M587" s="5" t="s">
        <v>17</v>
      </c>
      <c r="N587" s="5">
        <v>0.33333333300000001</v>
      </c>
      <c r="O587" s="5">
        <v>16100000</v>
      </c>
    </row>
    <row r="588" spans="1:15" x14ac:dyDescent="0.25">
      <c r="A588" s="5">
        <v>587</v>
      </c>
      <c r="B588" s="5">
        <v>3</v>
      </c>
      <c r="C588" s="5" t="s">
        <v>18</v>
      </c>
      <c r="D588" s="5" t="s">
        <v>19</v>
      </c>
      <c r="E588" s="6">
        <v>9100000</v>
      </c>
      <c r="F588" s="6">
        <v>24600000</v>
      </c>
      <c r="G588" s="5">
        <v>2</v>
      </c>
      <c r="H588" s="5">
        <v>741</v>
      </c>
      <c r="I588" s="5">
        <v>8000000</v>
      </c>
      <c r="J588" s="5">
        <v>4000000</v>
      </c>
      <c r="K588" s="5">
        <v>35500000</v>
      </c>
      <c r="L588" s="5">
        <v>13600000</v>
      </c>
      <c r="M588" s="5" t="s">
        <v>17</v>
      </c>
      <c r="N588" s="5">
        <v>0.36991869900000002</v>
      </c>
      <c r="O588" s="5">
        <v>70200000</v>
      </c>
    </row>
    <row r="589" spans="1:15" x14ac:dyDescent="0.25">
      <c r="A589" s="5">
        <v>588</v>
      </c>
      <c r="B589" s="5">
        <v>5</v>
      </c>
      <c r="C589" s="5" t="s">
        <v>15</v>
      </c>
      <c r="D589" s="5" t="s">
        <v>16</v>
      </c>
      <c r="E589" s="6">
        <v>1100000</v>
      </c>
      <c r="F589" s="6">
        <v>3800000</v>
      </c>
      <c r="G589" s="5">
        <v>18</v>
      </c>
      <c r="H589" s="5">
        <v>508</v>
      </c>
      <c r="I589" s="5">
        <v>200000</v>
      </c>
      <c r="J589" s="5">
        <v>1800000</v>
      </c>
      <c r="K589" s="5">
        <v>2300000</v>
      </c>
      <c r="L589" s="5">
        <v>900000</v>
      </c>
      <c r="M589" s="5" t="s">
        <v>20</v>
      </c>
      <c r="N589" s="5">
        <v>0.28947368400000001</v>
      </c>
      <c r="O589" s="5">
        <v>6300000</v>
      </c>
    </row>
    <row r="590" spans="1:15" x14ac:dyDescent="0.25">
      <c r="A590" s="5">
        <v>589</v>
      </c>
      <c r="B590" s="5">
        <v>5</v>
      </c>
      <c r="C590" s="5" t="s">
        <v>18</v>
      </c>
      <c r="D590" s="5" t="s">
        <v>19</v>
      </c>
      <c r="E590" s="6">
        <v>1100000</v>
      </c>
      <c r="F590" s="6">
        <v>2800000</v>
      </c>
      <c r="G590" s="5">
        <v>10</v>
      </c>
      <c r="H590" s="5">
        <v>647</v>
      </c>
      <c r="I590" s="5">
        <v>2700000</v>
      </c>
      <c r="J590" s="5">
        <v>2000000</v>
      </c>
      <c r="K590" s="5">
        <v>4300000</v>
      </c>
      <c r="L590" s="5">
        <v>1400000</v>
      </c>
      <c r="M590" s="5" t="s">
        <v>17</v>
      </c>
      <c r="N590" s="5">
        <v>0.39285714300000002</v>
      </c>
      <c r="O590" s="5">
        <v>11500000</v>
      </c>
    </row>
    <row r="591" spans="1:15" x14ac:dyDescent="0.25">
      <c r="A591" s="5">
        <v>590</v>
      </c>
      <c r="B591" s="5">
        <v>1</v>
      </c>
      <c r="C591" s="5" t="s">
        <v>15</v>
      </c>
      <c r="D591" s="5" t="s">
        <v>16</v>
      </c>
      <c r="E591" s="6">
        <v>9300000</v>
      </c>
      <c r="F591" s="6">
        <v>28600000</v>
      </c>
      <c r="G591" s="5">
        <v>14</v>
      </c>
      <c r="H591" s="5">
        <v>656</v>
      </c>
      <c r="I591" s="5">
        <v>17300000</v>
      </c>
      <c r="J591" s="5">
        <v>9100000</v>
      </c>
      <c r="K591" s="5">
        <v>27400000</v>
      </c>
      <c r="L591" s="5">
        <v>12500000</v>
      </c>
      <c r="M591" s="5" t="s">
        <v>17</v>
      </c>
      <c r="N591" s="5">
        <v>0.325174825</v>
      </c>
      <c r="O591" s="5">
        <v>75600000</v>
      </c>
    </row>
    <row r="592" spans="1:15" x14ac:dyDescent="0.25">
      <c r="A592" s="5">
        <v>591</v>
      </c>
      <c r="B592" s="5">
        <v>4</v>
      </c>
      <c r="C592" s="5" t="s">
        <v>15</v>
      </c>
      <c r="D592" s="5" t="s">
        <v>19</v>
      </c>
      <c r="E592" s="6">
        <v>3900000</v>
      </c>
      <c r="F592" s="6">
        <v>10600000</v>
      </c>
      <c r="G592" s="5">
        <v>2</v>
      </c>
      <c r="H592" s="5">
        <v>439</v>
      </c>
      <c r="I592" s="5">
        <v>300000</v>
      </c>
      <c r="J592" s="5">
        <v>7600000</v>
      </c>
      <c r="K592" s="5">
        <v>14800000</v>
      </c>
      <c r="L592" s="5">
        <v>2500000</v>
      </c>
      <c r="M592" s="5" t="s">
        <v>20</v>
      </c>
      <c r="N592" s="5">
        <v>0.36792452799999997</v>
      </c>
      <c r="O592" s="5">
        <v>29100000</v>
      </c>
    </row>
    <row r="593" spans="1:15" x14ac:dyDescent="0.25">
      <c r="A593" s="5">
        <v>592</v>
      </c>
      <c r="B593" s="5">
        <v>5</v>
      </c>
      <c r="C593" s="5" t="s">
        <v>18</v>
      </c>
      <c r="D593" s="5" t="s">
        <v>19</v>
      </c>
      <c r="E593" s="6">
        <v>1500000</v>
      </c>
      <c r="F593" s="6">
        <v>4000000</v>
      </c>
      <c r="G593" s="5">
        <v>12</v>
      </c>
      <c r="H593" s="5">
        <v>350</v>
      </c>
      <c r="I593" s="5">
        <v>2900000</v>
      </c>
      <c r="J593" s="5">
        <v>1900000</v>
      </c>
      <c r="K593" s="5">
        <v>4400000</v>
      </c>
      <c r="L593" s="5">
        <v>1200000</v>
      </c>
      <c r="M593" s="5" t="s">
        <v>20</v>
      </c>
      <c r="N593" s="5">
        <v>0.375</v>
      </c>
      <c r="O593" s="5">
        <v>11900000</v>
      </c>
    </row>
    <row r="594" spans="1:15" x14ac:dyDescent="0.25">
      <c r="A594" s="5">
        <v>593</v>
      </c>
      <c r="B594" s="5">
        <v>5</v>
      </c>
      <c r="C594" s="5" t="s">
        <v>15</v>
      </c>
      <c r="D594" s="5" t="s">
        <v>16</v>
      </c>
      <c r="E594" s="6">
        <v>800000</v>
      </c>
      <c r="F594" s="6">
        <v>2200000</v>
      </c>
      <c r="G594" s="5">
        <v>6</v>
      </c>
      <c r="H594" s="5">
        <v>493</v>
      </c>
      <c r="I594" s="5">
        <v>900000</v>
      </c>
      <c r="J594" s="5">
        <v>500000</v>
      </c>
      <c r="K594" s="5">
        <v>2800000</v>
      </c>
      <c r="L594" s="5">
        <v>1000000</v>
      </c>
      <c r="M594" s="5" t="s">
        <v>20</v>
      </c>
      <c r="N594" s="5">
        <v>0.36363636399999999</v>
      </c>
      <c r="O594" s="5">
        <v>6000000</v>
      </c>
    </row>
    <row r="595" spans="1:15" x14ac:dyDescent="0.25">
      <c r="A595" s="5">
        <v>594</v>
      </c>
      <c r="B595" s="5">
        <v>4</v>
      </c>
      <c r="C595" s="5" t="s">
        <v>15</v>
      </c>
      <c r="D595" s="5" t="s">
        <v>16</v>
      </c>
      <c r="E595" s="6">
        <v>600000</v>
      </c>
      <c r="F595" s="6">
        <v>1800000</v>
      </c>
      <c r="G595" s="5">
        <v>6</v>
      </c>
      <c r="H595" s="5">
        <v>851</v>
      </c>
      <c r="I595" s="5">
        <v>100000</v>
      </c>
      <c r="J595" s="5">
        <v>1100000</v>
      </c>
      <c r="K595" s="5">
        <v>2100000</v>
      </c>
      <c r="L595" s="5">
        <v>800000</v>
      </c>
      <c r="M595" s="5" t="s">
        <v>17</v>
      </c>
      <c r="N595" s="5">
        <v>0.33333333300000001</v>
      </c>
      <c r="O595" s="5">
        <v>4700000</v>
      </c>
    </row>
    <row r="596" spans="1:15" x14ac:dyDescent="0.25">
      <c r="A596" s="5">
        <v>595</v>
      </c>
      <c r="B596" s="5">
        <v>2</v>
      </c>
      <c r="C596" s="5" t="s">
        <v>15</v>
      </c>
      <c r="D596" s="5" t="s">
        <v>16</v>
      </c>
      <c r="E596" s="6">
        <v>4400000</v>
      </c>
      <c r="F596" s="6">
        <v>12500000</v>
      </c>
      <c r="G596" s="5">
        <v>18</v>
      </c>
      <c r="H596" s="5">
        <v>492</v>
      </c>
      <c r="I596" s="5">
        <v>7900000</v>
      </c>
      <c r="J596" s="5">
        <v>1200000</v>
      </c>
      <c r="K596" s="5">
        <v>10100000</v>
      </c>
      <c r="L596" s="5">
        <v>2700000</v>
      </c>
      <c r="M596" s="5" t="s">
        <v>20</v>
      </c>
      <c r="N596" s="5">
        <v>0.35199999999999998</v>
      </c>
      <c r="O596" s="5">
        <v>26300000</v>
      </c>
    </row>
    <row r="597" spans="1:15" x14ac:dyDescent="0.25">
      <c r="A597" s="5">
        <v>596</v>
      </c>
      <c r="B597" s="5">
        <v>4</v>
      </c>
      <c r="C597" s="5" t="s">
        <v>15</v>
      </c>
      <c r="D597" s="5" t="s">
        <v>19</v>
      </c>
      <c r="E597" s="6">
        <v>2700000</v>
      </c>
      <c r="F597" s="6">
        <v>5400000</v>
      </c>
      <c r="G597" s="5">
        <v>6</v>
      </c>
      <c r="H597" s="5">
        <v>861</v>
      </c>
      <c r="I597" s="5">
        <v>6300000</v>
      </c>
      <c r="J597" s="5">
        <v>2400000</v>
      </c>
      <c r="K597" s="5">
        <v>6700000</v>
      </c>
      <c r="L597" s="5">
        <v>2700000</v>
      </c>
      <c r="M597" s="5" t="s">
        <v>17</v>
      </c>
      <c r="N597" s="5">
        <v>0.5</v>
      </c>
      <c r="O597" s="5">
        <v>20800000</v>
      </c>
    </row>
    <row r="598" spans="1:15" x14ac:dyDescent="0.25">
      <c r="A598" s="5">
        <v>597</v>
      </c>
      <c r="B598" s="5">
        <v>3</v>
      </c>
      <c r="C598" s="5" t="s">
        <v>18</v>
      </c>
      <c r="D598" s="5" t="s">
        <v>19</v>
      </c>
      <c r="E598" s="6">
        <v>6200000</v>
      </c>
      <c r="F598" s="6">
        <v>14600000</v>
      </c>
      <c r="G598" s="5">
        <v>2</v>
      </c>
      <c r="H598" s="5">
        <v>664</v>
      </c>
      <c r="I598" s="5">
        <v>18300000</v>
      </c>
      <c r="J598" s="5">
        <v>8400000</v>
      </c>
      <c r="K598" s="5">
        <v>16800000</v>
      </c>
      <c r="L598" s="5">
        <v>6600000</v>
      </c>
      <c r="M598" s="5" t="s">
        <v>17</v>
      </c>
      <c r="N598" s="5">
        <v>0.424657534</v>
      </c>
      <c r="O598" s="5">
        <v>56300000</v>
      </c>
    </row>
    <row r="599" spans="1:15" x14ac:dyDescent="0.25">
      <c r="A599" s="5">
        <v>598</v>
      </c>
      <c r="B599" s="5">
        <v>5</v>
      </c>
      <c r="C599" s="5" t="s">
        <v>15</v>
      </c>
      <c r="D599" s="5" t="s">
        <v>19</v>
      </c>
      <c r="E599" s="6">
        <v>700000</v>
      </c>
      <c r="F599" s="6">
        <v>1300000</v>
      </c>
      <c r="G599" s="5">
        <v>16</v>
      </c>
      <c r="H599" s="5">
        <v>362</v>
      </c>
      <c r="I599" s="5">
        <v>2100000</v>
      </c>
      <c r="J599" s="5">
        <v>1300000</v>
      </c>
      <c r="K599" s="5">
        <v>2000000</v>
      </c>
      <c r="L599" s="5">
        <v>1000000</v>
      </c>
      <c r="M599" s="5" t="s">
        <v>20</v>
      </c>
      <c r="N599" s="5">
        <v>0.53846153799999996</v>
      </c>
      <c r="O599" s="5">
        <v>7100000</v>
      </c>
    </row>
    <row r="600" spans="1:15" x14ac:dyDescent="0.25">
      <c r="A600" s="5">
        <v>599</v>
      </c>
      <c r="B600" s="5">
        <v>0</v>
      </c>
      <c r="C600" s="5" t="s">
        <v>15</v>
      </c>
      <c r="D600" s="5" t="s">
        <v>16</v>
      </c>
      <c r="E600" s="6">
        <v>3400000</v>
      </c>
      <c r="F600" s="6">
        <v>9400000</v>
      </c>
      <c r="G600" s="5">
        <v>6</v>
      </c>
      <c r="H600" s="5">
        <v>703</v>
      </c>
      <c r="I600" s="5">
        <v>600000</v>
      </c>
      <c r="J600" s="5">
        <v>6000000</v>
      </c>
      <c r="K600" s="5">
        <v>8600000</v>
      </c>
      <c r="L600" s="5">
        <v>2600000</v>
      </c>
      <c r="M600" s="5" t="s">
        <v>17</v>
      </c>
      <c r="N600" s="5">
        <v>0.36170212800000001</v>
      </c>
      <c r="O600" s="5">
        <v>21200000</v>
      </c>
    </row>
    <row r="601" spans="1:15" x14ac:dyDescent="0.25">
      <c r="A601" s="5">
        <v>600</v>
      </c>
      <c r="B601" s="5">
        <v>1</v>
      </c>
      <c r="C601" s="5" t="s">
        <v>18</v>
      </c>
      <c r="D601" s="5" t="s">
        <v>19</v>
      </c>
      <c r="E601" s="6">
        <v>4900000</v>
      </c>
      <c r="F601" s="6">
        <v>16800000</v>
      </c>
      <c r="G601" s="5">
        <v>12</v>
      </c>
      <c r="H601" s="5">
        <v>758</v>
      </c>
      <c r="I601" s="5">
        <v>1700000</v>
      </c>
      <c r="J601" s="5">
        <v>2700000</v>
      </c>
      <c r="K601" s="5">
        <v>11100000</v>
      </c>
      <c r="L601" s="5">
        <v>5900000</v>
      </c>
      <c r="M601" s="5" t="s">
        <v>17</v>
      </c>
      <c r="N601" s="5">
        <v>0.29166666699999999</v>
      </c>
      <c r="O601" s="5">
        <v>26300000</v>
      </c>
    </row>
    <row r="602" spans="1:15" x14ac:dyDescent="0.25">
      <c r="A602" s="5">
        <v>601</v>
      </c>
      <c r="B602" s="5">
        <v>3</v>
      </c>
      <c r="C602" s="5" t="s">
        <v>18</v>
      </c>
      <c r="D602" s="5" t="s">
        <v>19</v>
      </c>
      <c r="E602" s="6">
        <v>4200000</v>
      </c>
      <c r="F602" s="6">
        <v>9700000</v>
      </c>
      <c r="G602" s="5">
        <v>2</v>
      </c>
      <c r="H602" s="5">
        <v>396</v>
      </c>
      <c r="I602" s="5">
        <v>700000</v>
      </c>
      <c r="J602" s="5">
        <v>8200000</v>
      </c>
      <c r="K602" s="5">
        <v>8600000</v>
      </c>
      <c r="L602" s="5">
        <v>4300000</v>
      </c>
      <c r="M602" s="5" t="s">
        <v>20</v>
      </c>
      <c r="N602" s="5">
        <v>0.43298969100000001</v>
      </c>
      <c r="O602" s="5">
        <v>26000000</v>
      </c>
    </row>
    <row r="603" spans="1:15" x14ac:dyDescent="0.25">
      <c r="A603" s="5">
        <v>602</v>
      </c>
      <c r="B603" s="5">
        <v>0</v>
      </c>
      <c r="C603" s="5" t="s">
        <v>15</v>
      </c>
      <c r="D603" s="5" t="s">
        <v>19</v>
      </c>
      <c r="E603" s="6">
        <v>5300000</v>
      </c>
      <c r="F603" s="6">
        <v>10600000</v>
      </c>
      <c r="G603" s="5">
        <v>2</v>
      </c>
      <c r="H603" s="5">
        <v>828</v>
      </c>
      <c r="I603" s="5">
        <v>8100000</v>
      </c>
      <c r="J603" s="5">
        <v>6700000</v>
      </c>
      <c r="K603" s="5">
        <v>17400000</v>
      </c>
      <c r="L603" s="5">
        <v>5800000</v>
      </c>
      <c r="M603" s="5" t="s">
        <v>17</v>
      </c>
      <c r="N603" s="5">
        <v>0.5</v>
      </c>
      <c r="O603" s="5">
        <v>43300000</v>
      </c>
    </row>
    <row r="604" spans="1:15" x14ac:dyDescent="0.25">
      <c r="A604" s="5">
        <v>603</v>
      </c>
      <c r="B604" s="5">
        <v>5</v>
      </c>
      <c r="C604" s="5" t="s">
        <v>15</v>
      </c>
      <c r="D604" s="5" t="s">
        <v>19</v>
      </c>
      <c r="E604" s="6">
        <v>3700000</v>
      </c>
      <c r="F604" s="6">
        <v>10000000</v>
      </c>
      <c r="G604" s="5">
        <v>20</v>
      </c>
      <c r="H604" s="5">
        <v>709</v>
      </c>
      <c r="I604" s="5">
        <v>8000000</v>
      </c>
      <c r="J604" s="5">
        <v>800000</v>
      </c>
      <c r="K604" s="5">
        <v>12000000</v>
      </c>
      <c r="L604" s="5">
        <v>2200000</v>
      </c>
      <c r="M604" s="5" t="s">
        <v>17</v>
      </c>
      <c r="N604" s="5">
        <v>0.37</v>
      </c>
      <c r="O604" s="5">
        <v>26700000</v>
      </c>
    </row>
    <row r="605" spans="1:15" x14ac:dyDescent="0.25">
      <c r="A605" s="5">
        <v>604</v>
      </c>
      <c r="B605" s="5">
        <v>4</v>
      </c>
      <c r="C605" s="5" t="s">
        <v>18</v>
      </c>
      <c r="D605" s="5" t="s">
        <v>19</v>
      </c>
      <c r="E605" s="6">
        <v>5600000</v>
      </c>
      <c r="F605" s="6">
        <v>17500000</v>
      </c>
      <c r="G605" s="5">
        <v>10</v>
      </c>
      <c r="H605" s="5">
        <v>528</v>
      </c>
      <c r="I605" s="5">
        <v>14200000</v>
      </c>
      <c r="J605" s="5">
        <v>2300000</v>
      </c>
      <c r="K605" s="5">
        <v>12100000</v>
      </c>
      <c r="L605" s="5">
        <v>7200000</v>
      </c>
      <c r="M605" s="5" t="s">
        <v>20</v>
      </c>
      <c r="N605" s="5">
        <v>0.32</v>
      </c>
      <c r="O605" s="5">
        <v>41400000</v>
      </c>
    </row>
    <row r="606" spans="1:15" x14ac:dyDescent="0.25">
      <c r="A606" s="5">
        <v>605</v>
      </c>
      <c r="B606" s="5">
        <v>2</v>
      </c>
      <c r="C606" s="5" t="s">
        <v>15</v>
      </c>
      <c r="D606" s="5" t="s">
        <v>19</v>
      </c>
      <c r="E606" s="6">
        <v>4300000</v>
      </c>
      <c r="F606" s="6">
        <v>16000000</v>
      </c>
      <c r="G606" s="5">
        <v>14</v>
      </c>
      <c r="H606" s="5">
        <v>623</v>
      </c>
      <c r="I606" s="5">
        <v>9800000</v>
      </c>
      <c r="J606" s="5">
        <v>6700000</v>
      </c>
      <c r="K606" s="5">
        <v>17000000</v>
      </c>
      <c r="L606" s="5">
        <v>4500000</v>
      </c>
      <c r="M606" s="5" t="s">
        <v>17</v>
      </c>
      <c r="N606" s="5">
        <v>0.26874999999999999</v>
      </c>
      <c r="O606" s="5">
        <v>42300000</v>
      </c>
    </row>
    <row r="607" spans="1:15" x14ac:dyDescent="0.25">
      <c r="A607" s="5">
        <v>606</v>
      </c>
      <c r="B607" s="5">
        <v>4</v>
      </c>
      <c r="C607" s="5" t="s">
        <v>18</v>
      </c>
      <c r="D607" s="5" t="s">
        <v>19</v>
      </c>
      <c r="E607" s="6">
        <v>7100000</v>
      </c>
      <c r="F607" s="6">
        <v>24500000</v>
      </c>
      <c r="G607" s="5">
        <v>14</v>
      </c>
      <c r="H607" s="5">
        <v>599</v>
      </c>
      <c r="I607" s="5">
        <v>9100000</v>
      </c>
      <c r="J607" s="5">
        <v>7000000</v>
      </c>
      <c r="K607" s="5">
        <v>20400000</v>
      </c>
      <c r="L607" s="5">
        <v>6800000</v>
      </c>
      <c r="M607" s="5" t="s">
        <v>17</v>
      </c>
      <c r="N607" s="5">
        <v>0.28979591799999999</v>
      </c>
      <c r="O607" s="5">
        <v>50400000</v>
      </c>
    </row>
    <row r="608" spans="1:15" x14ac:dyDescent="0.25">
      <c r="A608" s="5">
        <v>607</v>
      </c>
      <c r="B608" s="5">
        <v>4</v>
      </c>
      <c r="C608" s="5" t="s">
        <v>15</v>
      </c>
      <c r="D608" s="5" t="s">
        <v>19</v>
      </c>
      <c r="E608" s="6">
        <v>5400000</v>
      </c>
      <c r="F608" s="6">
        <v>12700000</v>
      </c>
      <c r="G608" s="5">
        <v>4</v>
      </c>
      <c r="H608" s="5">
        <v>622</v>
      </c>
      <c r="I608" s="5">
        <v>11000000</v>
      </c>
      <c r="J608" s="5">
        <v>3300000</v>
      </c>
      <c r="K608" s="5">
        <v>15100000</v>
      </c>
      <c r="L608" s="5">
        <v>6500000</v>
      </c>
      <c r="M608" s="5" t="s">
        <v>17</v>
      </c>
      <c r="N608" s="5">
        <v>0.42519685000000002</v>
      </c>
      <c r="O608" s="5">
        <v>41300000</v>
      </c>
    </row>
    <row r="609" spans="1:15" x14ac:dyDescent="0.25">
      <c r="A609" s="5">
        <v>608</v>
      </c>
      <c r="B609" s="5">
        <v>0</v>
      </c>
      <c r="C609" s="5" t="s">
        <v>18</v>
      </c>
      <c r="D609" s="5" t="s">
        <v>16</v>
      </c>
      <c r="E609" s="6">
        <v>6000000</v>
      </c>
      <c r="F609" s="6">
        <v>13100000</v>
      </c>
      <c r="G609" s="5">
        <v>6</v>
      </c>
      <c r="H609" s="5">
        <v>385</v>
      </c>
      <c r="I609" s="5">
        <v>16600000</v>
      </c>
      <c r="J609" s="5">
        <v>7600000</v>
      </c>
      <c r="K609" s="5">
        <v>22000000</v>
      </c>
      <c r="L609" s="5">
        <v>7400000</v>
      </c>
      <c r="M609" s="5" t="s">
        <v>20</v>
      </c>
      <c r="N609" s="5">
        <v>0.458015267</v>
      </c>
      <c r="O609" s="5">
        <v>59600000</v>
      </c>
    </row>
    <row r="610" spans="1:15" x14ac:dyDescent="0.25">
      <c r="A610" s="5">
        <v>609</v>
      </c>
      <c r="B610" s="5">
        <v>4</v>
      </c>
      <c r="C610" s="5" t="s">
        <v>15</v>
      </c>
      <c r="D610" s="5" t="s">
        <v>19</v>
      </c>
      <c r="E610" s="6">
        <v>4100000</v>
      </c>
      <c r="F610" s="6">
        <v>12500000</v>
      </c>
      <c r="G610" s="5">
        <v>2</v>
      </c>
      <c r="H610" s="5">
        <v>579</v>
      </c>
      <c r="I610" s="5">
        <v>10900000</v>
      </c>
      <c r="J610" s="5">
        <v>7200000</v>
      </c>
      <c r="K610" s="5">
        <v>12200000</v>
      </c>
      <c r="L610" s="5">
        <v>2000000</v>
      </c>
      <c r="M610" s="5" t="s">
        <v>17</v>
      </c>
      <c r="N610" s="5">
        <v>0.32800000000000001</v>
      </c>
      <c r="O610" s="5">
        <v>36400000</v>
      </c>
    </row>
    <row r="611" spans="1:15" x14ac:dyDescent="0.25">
      <c r="A611" s="5">
        <v>610</v>
      </c>
      <c r="B611" s="5">
        <v>4</v>
      </c>
      <c r="C611" s="5" t="s">
        <v>18</v>
      </c>
      <c r="D611" s="5" t="s">
        <v>16</v>
      </c>
      <c r="E611" s="6">
        <v>8300000</v>
      </c>
      <c r="F611" s="6">
        <v>17900000</v>
      </c>
      <c r="G611" s="5">
        <v>20</v>
      </c>
      <c r="H611" s="5">
        <v>846</v>
      </c>
      <c r="I611" s="5">
        <v>12700000</v>
      </c>
      <c r="J611" s="5">
        <v>1300000</v>
      </c>
      <c r="K611" s="5">
        <v>26800000</v>
      </c>
      <c r="L611" s="5">
        <v>12200000</v>
      </c>
      <c r="M611" s="5" t="s">
        <v>17</v>
      </c>
      <c r="N611" s="5">
        <v>0.46368715100000002</v>
      </c>
      <c r="O611" s="5">
        <v>61300000</v>
      </c>
    </row>
    <row r="612" spans="1:15" x14ac:dyDescent="0.25">
      <c r="A612" s="5">
        <v>611</v>
      </c>
      <c r="B612" s="5">
        <v>3</v>
      </c>
      <c r="C612" s="5" t="s">
        <v>15</v>
      </c>
      <c r="D612" s="5" t="s">
        <v>16</v>
      </c>
      <c r="E612" s="6">
        <v>8100000</v>
      </c>
      <c r="F612" s="6">
        <v>23900000</v>
      </c>
      <c r="G612" s="5">
        <v>10</v>
      </c>
      <c r="H612" s="5">
        <v>449</v>
      </c>
      <c r="I612" s="5">
        <v>7100000</v>
      </c>
      <c r="J612" s="5">
        <v>6100000</v>
      </c>
      <c r="K612" s="5">
        <v>28300000</v>
      </c>
      <c r="L612" s="5">
        <v>8900000</v>
      </c>
      <c r="M612" s="5" t="s">
        <v>20</v>
      </c>
      <c r="N612" s="5">
        <v>0.33891213399999998</v>
      </c>
      <c r="O612" s="5">
        <v>58500000</v>
      </c>
    </row>
    <row r="613" spans="1:15" x14ac:dyDescent="0.25">
      <c r="A613" s="5">
        <v>612</v>
      </c>
      <c r="B613" s="5">
        <v>1</v>
      </c>
      <c r="C613" s="5" t="s">
        <v>18</v>
      </c>
      <c r="D613" s="5" t="s">
        <v>16</v>
      </c>
      <c r="E613" s="6">
        <v>7200000</v>
      </c>
      <c r="F613" s="6">
        <v>24900000</v>
      </c>
      <c r="G613" s="5">
        <v>14</v>
      </c>
      <c r="H613" s="5">
        <v>666</v>
      </c>
      <c r="I613" s="5">
        <v>3600000</v>
      </c>
      <c r="J613" s="5">
        <v>11600000</v>
      </c>
      <c r="K613" s="5">
        <v>16600000</v>
      </c>
      <c r="L613" s="5">
        <v>5800000</v>
      </c>
      <c r="M613" s="5" t="s">
        <v>17</v>
      </c>
      <c r="N613" s="5">
        <v>0.289156627</v>
      </c>
      <c r="O613" s="5">
        <v>44800000</v>
      </c>
    </row>
    <row r="614" spans="1:15" x14ac:dyDescent="0.25">
      <c r="A614" s="5">
        <v>613</v>
      </c>
      <c r="B614" s="5">
        <v>5</v>
      </c>
      <c r="C614" s="5" t="s">
        <v>15</v>
      </c>
      <c r="D614" s="5" t="s">
        <v>16</v>
      </c>
      <c r="E614" s="6">
        <v>7200000</v>
      </c>
      <c r="F614" s="6">
        <v>17500000</v>
      </c>
      <c r="G614" s="5">
        <v>4</v>
      </c>
      <c r="H614" s="5">
        <v>380</v>
      </c>
      <c r="I614" s="5">
        <v>2300000</v>
      </c>
      <c r="J614" s="5">
        <v>400000</v>
      </c>
      <c r="K614" s="5">
        <v>17500000</v>
      </c>
      <c r="L614" s="5">
        <v>6200000</v>
      </c>
      <c r="M614" s="5" t="s">
        <v>20</v>
      </c>
      <c r="N614" s="5">
        <v>0.41142857100000002</v>
      </c>
      <c r="O614" s="5">
        <v>33600000</v>
      </c>
    </row>
    <row r="615" spans="1:15" x14ac:dyDescent="0.25">
      <c r="A615" s="5">
        <v>614</v>
      </c>
      <c r="B615" s="5">
        <v>2</v>
      </c>
      <c r="C615" s="5" t="s">
        <v>15</v>
      </c>
      <c r="D615" s="5" t="s">
        <v>19</v>
      </c>
      <c r="E615" s="6">
        <v>3500000</v>
      </c>
      <c r="F615" s="6">
        <v>8100000</v>
      </c>
      <c r="G615" s="5">
        <v>4</v>
      </c>
      <c r="H615" s="5">
        <v>589</v>
      </c>
      <c r="I615" s="5">
        <v>3800000</v>
      </c>
      <c r="J615" s="5">
        <v>6700000</v>
      </c>
      <c r="K615" s="5">
        <v>12500000</v>
      </c>
      <c r="L615" s="5">
        <v>2700000</v>
      </c>
      <c r="M615" s="5" t="s">
        <v>17</v>
      </c>
      <c r="N615" s="5">
        <v>0.432098765</v>
      </c>
      <c r="O615" s="5">
        <v>29200000</v>
      </c>
    </row>
    <row r="616" spans="1:15" x14ac:dyDescent="0.25">
      <c r="A616" s="5">
        <v>615</v>
      </c>
      <c r="B616" s="5">
        <v>1</v>
      </c>
      <c r="C616" s="5" t="s">
        <v>15</v>
      </c>
      <c r="D616" s="5" t="s">
        <v>16</v>
      </c>
      <c r="E616" s="6">
        <v>6200000</v>
      </c>
      <c r="F616" s="6">
        <v>19500000</v>
      </c>
      <c r="G616" s="5">
        <v>12</v>
      </c>
      <c r="H616" s="5">
        <v>845</v>
      </c>
      <c r="I616" s="5">
        <v>9100000</v>
      </c>
      <c r="J616" s="5">
        <v>2900000</v>
      </c>
      <c r="K616" s="5">
        <v>15300000</v>
      </c>
      <c r="L616" s="5">
        <v>4000000</v>
      </c>
      <c r="M616" s="5" t="s">
        <v>17</v>
      </c>
      <c r="N616" s="5">
        <v>0.31794871800000002</v>
      </c>
      <c r="O616" s="5">
        <v>37500000</v>
      </c>
    </row>
    <row r="617" spans="1:15" x14ac:dyDescent="0.25">
      <c r="A617" s="5">
        <v>616</v>
      </c>
      <c r="B617" s="5">
        <v>3</v>
      </c>
      <c r="C617" s="5" t="s">
        <v>18</v>
      </c>
      <c r="D617" s="5" t="s">
        <v>16</v>
      </c>
      <c r="E617" s="6">
        <v>5200000</v>
      </c>
      <c r="F617" s="6">
        <v>17300000</v>
      </c>
      <c r="G617" s="5">
        <v>10</v>
      </c>
      <c r="H617" s="5">
        <v>401</v>
      </c>
      <c r="I617" s="5">
        <v>2600000</v>
      </c>
      <c r="J617" s="5">
        <v>1400000</v>
      </c>
      <c r="K617" s="5">
        <v>12700000</v>
      </c>
      <c r="L617" s="5">
        <v>6400000</v>
      </c>
      <c r="M617" s="5" t="s">
        <v>20</v>
      </c>
      <c r="N617" s="5">
        <v>0.30057803500000002</v>
      </c>
      <c r="O617" s="5">
        <v>28300000</v>
      </c>
    </row>
    <row r="618" spans="1:15" x14ac:dyDescent="0.25">
      <c r="A618" s="5">
        <v>617</v>
      </c>
      <c r="B618" s="5">
        <v>0</v>
      </c>
      <c r="C618" s="5" t="s">
        <v>18</v>
      </c>
      <c r="D618" s="5" t="s">
        <v>16</v>
      </c>
      <c r="E618" s="6">
        <v>4500000</v>
      </c>
      <c r="F618" s="6">
        <v>14500000</v>
      </c>
      <c r="G618" s="5">
        <v>2</v>
      </c>
      <c r="H618" s="5">
        <v>766</v>
      </c>
      <c r="I618" s="5">
        <v>6100000</v>
      </c>
      <c r="J618" s="5">
        <v>8400000</v>
      </c>
      <c r="K618" s="5">
        <v>17200000</v>
      </c>
      <c r="L618" s="5">
        <v>6600000</v>
      </c>
      <c r="M618" s="5" t="s">
        <v>17</v>
      </c>
      <c r="N618" s="5">
        <v>0.31034482800000002</v>
      </c>
      <c r="O618" s="5">
        <v>42800000</v>
      </c>
    </row>
    <row r="619" spans="1:15" x14ac:dyDescent="0.25">
      <c r="A619" s="5">
        <v>618</v>
      </c>
      <c r="B619" s="5">
        <v>5</v>
      </c>
      <c r="C619" s="5" t="s">
        <v>18</v>
      </c>
      <c r="D619" s="5" t="s">
        <v>16</v>
      </c>
      <c r="E619" s="6">
        <v>5400000</v>
      </c>
      <c r="F619" s="6">
        <v>15100000</v>
      </c>
      <c r="G619" s="5">
        <v>12</v>
      </c>
      <c r="H619" s="5">
        <v>522</v>
      </c>
      <c r="I619" s="5">
        <v>5200000</v>
      </c>
      <c r="J619" s="5">
        <v>4700000</v>
      </c>
      <c r="K619" s="5">
        <v>13900000</v>
      </c>
      <c r="L619" s="5">
        <v>5700000</v>
      </c>
      <c r="M619" s="5" t="s">
        <v>20</v>
      </c>
      <c r="N619" s="5">
        <v>0.35761589399999999</v>
      </c>
      <c r="O619" s="5">
        <v>34900000</v>
      </c>
    </row>
    <row r="620" spans="1:15" x14ac:dyDescent="0.25">
      <c r="A620" s="5">
        <v>619</v>
      </c>
      <c r="B620" s="5">
        <v>3</v>
      </c>
      <c r="C620" s="5" t="s">
        <v>18</v>
      </c>
      <c r="D620" s="5" t="s">
        <v>19</v>
      </c>
      <c r="E620" s="6">
        <v>2000000</v>
      </c>
      <c r="F620" s="6">
        <v>6900000</v>
      </c>
      <c r="G620" s="5">
        <v>6</v>
      </c>
      <c r="H620" s="5">
        <v>834</v>
      </c>
      <c r="I620" s="5">
        <v>2200000</v>
      </c>
      <c r="J620" s="5">
        <v>2800000</v>
      </c>
      <c r="K620" s="5">
        <v>6400000</v>
      </c>
      <c r="L620" s="5">
        <v>3000000</v>
      </c>
      <c r="M620" s="5" t="s">
        <v>17</v>
      </c>
      <c r="N620" s="5">
        <v>0.28985507199999999</v>
      </c>
      <c r="O620" s="5">
        <v>16400000</v>
      </c>
    </row>
    <row r="621" spans="1:15" x14ac:dyDescent="0.25">
      <c r="A621" s="5">
        <v>620</v>
      </c>
      <c r="B621" s="5">
        <v>3</v>
      </c>
      <c r="C621" s="5" t="s">
        <v>15</v>
      </c>
      <c r="D621" s="5" t="s">
        <v>16</v>
      </c>
      <c r="E621" s="6">
        <v>8900000</v>
      </c>
      <c r="F621" s="6">
        <v>25400000</v>
      </c>
      <c r="G621" s="5">
        <v>8</v>
      </c>
      <c r="H621" s="5">
        <v>588</v>
      </c>
      <c r="I621" s="5">
        <v>19400000</v>
      </c>
      <c r="J621" s="5">
        <v>12100000</v>
      </c>
      <c r="K621" s="5">
        <v>18800000</v>
      </c>
      <c r="L621" s="5">
        <v>4500000</v>
      </c>
      <c r="M621" s="5" t="s">
        <v>17</v>
      </c>
      <c r="N621" s="5">
        <v>0.350393701</v>
      </c>
      <c r="O621" s="5">
        <v>63700000</v>
      </c>
    </row>
    <row r="622" spans="1:15" x14ac:dyDescent="0.25">
      <c r="A622" s="5">
        <v>621</v>
      </c>
      <c r="B622" s="5">
        <v>2</v>
      </c>
      <c r="C622" s="5" t="s">
        <v>15</v>
      </c>
      <c r="D622" s="5" t="s">
        <v>16</v>
      </c>
      <c r="E622" s="6">
        <v>5000000</v>
      </c>
      <c r="F622" s="6">
        <v>10600000</v>
      </c>
      <c r="G622" s="5">
        <v>4</v>
      </c>
      <c r="H622" s="5">
        <v>570</v>
      </c>
      <c r="I622" s="5">
        <v>11900000</v>
      </c>
      <c r="J622" s="5">
        <v>900000</v>
      </c>
      <c r="K622" s="5">
        <v>14800000</v>
      </c>
      <c r="L622" s="5">
        <v>7100000</v>
      </c>
      <c r="M622" s="5" t="s">
        <v>17</v>
      </c>
      <c r="N622" s="5">
        <v>0.47169811299999997</v>
      </c>
      <c r="O622" s="5">
        <v>39700000</v>
      </c>
    </row>
    <row r="623" spans="1:15" x14ac:dyDescent="0.25">
      <c r="A623" s="5">
        <v>622</v>
      </c>
      <c r="B623" s="5">
        <v>2</v>
      </c>
      <c r="C623" s="5" t="s">
        <v>15</v>
      </c>
      <c r="D623" s="5" t="s">
        <v>16</v>
      </c>
      <c r="E623" s="6">
        <v>4900000</v>
      </c>
      <c r="F623" s="6">
        <v>17600000</v>
      </c>
      <c r="G623" s="5">
        <v>6</v>
      </c>
      <c r="H623" s="5">
        <v>860</v>
      </c>
      <c r="I623" s="5">
        <v>13600000</v>
      </c>
      <c r="J623" s="5">
        <v>7500000</v>
      </c>
      <c r="K623" s="5">
        <v>12700000</v>
      </c>
      <c r="L623" s="5">
        <v>5600000</v>
      </c>
      <c r="M623" s="5" t="s">
        <v>17</v>
      </c>
      <c r="N623" s="5">
        <v>0.278409091</v>
      </c>
      <c r="O623" s="5">
        <v>44300000</v>
      </c>
    </row>
    <row r="624" spans="1:15" x14ac:dyDescent="0.25">
      <c r="A624" s="5">
        <v>623</v>
      </c>
      <c r="B624" s="5">
        <v>4</v>
      </c>
      <c r="C624" s="5" t="s">
        <v>15</v>
      </c>
      <c r="D624" s="5" t="s">
        <v>19</v>
      </c>
      <c r="E624" s="6">
        <v>5300000</v>
      </c>
      <c r="F624" s="6">
        <v>19200000</v>
      </c>
      <c r="G624" s="5">
        <v>4</v>
      </c>
      <c r="H624" s="5">
        <v>655</v>
      </c>
      <c r="I624" s="5">
        <v>14200000</v>
      </c>
      <c r="J624" s="5">
        <v>6900000</v>
      </c>
      <c r="K624" s="5">
        <v>17800000</v>
      </c>
      <c r="L624" s="5">
        <v>3900000</v>
      </c>
      <c r="M624" s="5" t="s">
        <v>17</v>
      </c>
      <c r="N624" s="5">
        <v>0.27604166699999999</v>
      </c>
      <c r="O624" s="5">
        <v>48100000</v>
      </c>
    </row>
    <row r="625" spans="1:15" x14ac:dyDescent="0.25">
      <c r="A625" s="5">
        <v>624</v>
      </c>
      <c r="B625" s="5">
        <v>3</v>
      </c>
      <c r="C625" s="5" t="s">
        <v>18</v>
      </c>
      <c r="D625" s="5" t="s">
        <v>19</v>
      </c>
      <c r="E625" s="6">
        <v>8500000</v>
      </c>
      <c r="F625" s="6">
        <v>27700000</v>
      </c>
      <c r="G625" s="5">
        <v>4</v>
      </c>
      <c r="H625" s="5">
        <v>457</v>
      </c>
      <c r="I625" s="5">
        <v>3600000</v>
      </c>
      <c r="J625" s="5">
        <v>400000</v>
      </c>
      <c r="K625" s="5">
        <v>18900000</v>
      </c>
      <c r="L625" s="5">
        <v>5200000</v>
      </c>
      <c r="M625" s="5" t="s">
        <v>17</v>
      </c>
      <c r="N625" s="5">
        <v>0.306859206</v>
      </c>
      <c r="O625" s="5">
        <v>36600000</v>
      </c>
    </row>
    <row r="626" spans="1:15" x14ac:dyDescent="0.25">
      <c r="A626" s="5">
        <v>625</v>
      </c>
      <c r="B626" s="5">
        <v>5</v>
      </c>
      <c r="C626" s="5" t="s">
        <v>15</v>
      </c>
      <c r="D626" s="5" t="s">
        <v>19</v>
      </c>
      <c r="E626" s="6">
        <v>700000</v>
      </c>
      <c r="F626" s="6">
        <v>2100000</v>
      </c>
      <c r="G626" s="5">
        <v>14</v>
      </c>
      <c r="H626" s="5">
        <v>863</v>
      </c>
      <c r="I626" s="5">
        <v>100000</v>
      </c>
      <c r="J626" s="5">
        <v>1200000</v>
      </c>
      <c r="K626" s="5">
        <v>2700000</v>
      </c>
      <c r="L626" s="5">
        <v>600000</v>
      </c>
      <c r="M626" s="5" t="s">
        <v>17</v>
      </c>
      <c r="N626" s="5">
        <v>0.33333333300000001</v>
      </c>
      <c r="O626" s="5">
        <v>5300000</v>
      </c>
    </row>
    <row r="627" spans="1:15" x14ac:dyDescent="0.25">
      <c r="A627" s="5">
        <v>626</v>
      </c>
      <c r="B627" s="5">
        <v>3</v>
      </c>
      <c r="C627" s="5" t="s">
        <v>18</v>
      </c>
      <c r="D627" s="5" t="s">
        <v>19</v>
      </c>
      <c r="E627" s="6">
        <v>5900000</v>
      </c>
      <c r="F627" s="6">
        <v>18900000</v>
      </c>
      <c r="G627" s="5">
        <v>4</v>
      </c>
      <c r="H627" s="5">
        <v>742</v>
      </c>
      <c r="I627" s="5">
        <v>10800000</v>
      </c>
      <c r="J627" s="5">
        <v>4500000</v>
      </c>
      <c r="K627" s="5">
        <v>23200000</v>
      </c>
      <c r="L627" s="5">
        <v>8000000</v>
      </c>
      <c r="M627" s="5" t="s">
        <v>17</v>
      </c>
      <c r="N627" s="5">
        <v>0.31216931199999998</v>
      </c>
      <c r="O627" s="5">
        <v>52400000</v>
      </c>
    </row>
    <row r="628" spans="1:15" x14ac:dyDescent="0.25">
      <c r="A628" s="5">
        <v>627</v>
      </c>
      <c r="B628" s="5">
        <v>3</v>
      </c>
      <c r="C628" s="5" t="s">
        <v>15</v>
      </c>
      <c r="D628" s="5" t="s">
        <v>16</v>
      </c>
      <c r="E628" s="6">
        <v>3500000</v>
      </c>
      <c r="F628" s="6">
        <v>13300000</v>
      </c>
      <c r="G628" s="5">
        <v>4</v>
      </c>
      <c r="H628" s="5">
        <v>798</v>
      </c>
      <c r="I628" s="5">
        <v>7400000</v>
      </c>
      <c r="J628" s="5">
        <v>5300000</v>
      </c>
      <c r="K628" s="5">
        <v>12100000</v>
      </c>
      <c r="L628" s="5">
        <v>3600000</v>
      </c>
      <c r="M628" s="5" t="s">
        <v>17</v>
      </c>
      <c r="N628" s="5">
        <v>0.26315789499999998</v>
      </c>
      <c r="O628" s="5">
        <v>31900000</v>
      </c>
    </row>
    <row r="629" spans="1:15" x14ac:dyDescent="0.25">
      <c r="A629" s="5">
        <v>628</v>
      </c>
      <c r="B629" s="5">
        <v>5</v>
      </c>
      <c r="C629" s="5" t="s">
        <v>18</v>
      </c>
      <c r="D629" s="5" t="s">
        <v>19</v>
      </c>
      <c r="E629" s="6">
        <v>7700000</v>
      </c>
      <c r="F629" s="6">
        <v>18900000</v>
      </c>
      <c r="G629" s="5">
        <v>16</v>
      </c>
      <c r="H629" s="5">
        <v>552</v>
      </c>
      <c r="I629" s="5">
        <v>15600000</v>
      </c>
      <c r="J629" s="5">
        <v>6100000</v>
      </c>
      <c r="K629" s="5">
        <v>23900000</v>
      </c>
      <c r="L629" s="5">
        <v>6600000</v>
      </c>
      <c r="M629" s="5" t="s">
        <v>17</v>
      </c>
      <c r="N629" s="5">
        <v>0.407407407</v>
      </c>
      <c r="O629" s="5">
        <v>59900000</v>
      </c>
    </row>
    <row r="630" spans="1:15" x14ac:dyDescent="0.25">
      <c r="A630" s="5">
        <v>629</v>
      </c>
      <c r="B630" s="5">
        <v>2</v>
      </c>
      <c r="C630" s="5" t="s">
        <v>18</v>
      </c>
      <c r="D630" s="5" t="s">
        <v>19</v>
      </c>
      <c r="E630" s="6">
        <v>4500000</v>
      </c>
      <c r="F630" s="6">
        <v>12500000</v>
      </c>
      <c r="G630" s="5">
        <v>12</v>
      </c>
      <c r="H630" s="5">
        <v>418</v>
      </c>
      <c r="I630" s="5">
        <v>400000</v>
      </c>
      <c r="J630" s="5">
        <v>4300000</v>
      </c>
      <c r="K630" s="5">
        <v>12400000</v>
      </c>
      <c r="L630" s="5">
        <v>4300000</v>
      </c>
      <c r="M630" s="5" t="s">
        <v>20</v>
      </c>
      <c r="N630" s="5">
        <v>0.36</v>
      </c>
      <c r="O630" s="5">
        <v>25900000</v>
      </c>
    </row>
    <row r="631" spans="1:15" x14ac:dyDescent="0.25">
      <c r="A631" s="5">
        <v>630</v>
      </c>
      <c r="B631" s="5">
        <v>0</v>
      </c>
      <c r="C631" s="5" t="s">
        <v>15</v>
      </c>
      <c r="D631" s="5" t="s">
        <v>16</v>
      </c>
      <c r="E631" s="6">
        <v>9100000</v>
      </c>
      <c r="F631" s="6">
        <v>22200000</v>
      </c>
      <c r="G631" s="5">
        <v>6</v>
      </c>
      <c r="H631" s="5">
        <v>419</v>
      </c>
      <c r="I631" s="5">
        <v>7400000</v>
      </c>
      <c r="J631" s="5">
        <v>600000</v>
      </c>
      <c r="K631" s="5">
        <v>18200000</v>
      </c>
      <c r="L631" s="5">
        <v>9800000</v>
      </c>
      <c r="M631" s="5" t="s">
        <v>20</v>
      </c>
      <c r="N631" s="5">
        <v>0.40990990999999999</v>
      </c>
      <c r="O631" s="5">
        <v>45100000</v>
      </c>
    </row>
    <row r="632" spans="1:15" x14ac:dyDescent="0.25">
      <c r="A632" s="5">
        <v>631</v>
      </c>
      <c r="B632" s="5">
        <v>1</v>
      </c>
      <c r="C632" s="5" t="s">
        <v>18</v>
      </c>
      <c r="D632" s="5" t="s">
        <v>19</v>
      </c>
      <c r="E632" s="6">
        <v>9000000</v>
      </c>
      <c r="F632" s="6">
        <v>29900000</v>
      </c>
      <c r="G632" s="5">
        <v>2</v>
      </c>
      <c r="H632" s="5">
        <v>668</v>
      </c>
      <c r="I632" s="5">
        <v>22100000</v>
      </c>
      <c r="J632" s="5">
        <v>7200000</v>
      </c>
      <c r="K632" s="5">
        <v>24400000</v>
      </c>
      <c r="L632" s="5">
        <v>4700000</v>
      </c>
      <c r="M632" s="5" t="s">
        <v>17</v>
      </c>
      <c r="N632" s="5">
        <v>0.30100334400000001</v>
      </c>
      <c r="O632" s="5">
        <v>67400000</v>
      </c>
    </row>
    <row r="633" spans="1:15" x14ac:dyDescent="0.25">
      <c r="A633" s="5">
        <v>632</v>
      </c>
      <c r="B633" s="5">
        <v>2</v>
      </c>
      <c r="C633" s="5" t="s">
        <v>18</v>
      </c>
      <c r="D633" s="5" t="s">
        <v>16</v>
      </c>
      <c r="E633" s="6">
        <v>8900000</v>
      </c>
      <c r="F633" s="6">
        <v>29200000</v>
      </c>
      <c r="G633" s="5">
        <v>8</v>
      </c>
      <c r="H633" s="5">
        <v>608</v>
      </c>
      <c r="I633" s="5">
        <v>10800000</v>
      </c>
      <c r="J633" s="5">
        <v>5200000</v>
      </c>
      <c r="K633" s="5">
        <v>33500000</v>
      </c>
      <c r="L633" s="5">
        <v>11700000</v>
      </c>
      <c r="M633" s="5" t="s">
        <v>17</v>
      </c>
      <c r="N633" s="5">
        <v>0.30479452099999998</v>
      </c>
      <c r="O633" s="5">
        <v>70100000</v>
      </c>
    </row>
    <row r="634" spans="1:15" x14ac:dyDescent="0.25">
      <c r="A634" s="5">
        <v>633</v>
      </c>
      <c r="B634" s="5">
        <v>5</v>
      </c>
      <c r="C634" s="5" t="s">
        <v>18</v>
      </c>
      <c r="D634" s="5" t="s">
        <v>16</v>
      </c>
      <c r="E634" s="6">
        <v>6500000</v>
      </c>
      <c r="F634" s="6">
        <v>13800000</v>
      </c>
      <c r="G634" s="5">
        <v>10</v>
      </c>
      <c r="H634" s="5">
        <v>342</v>
      </c>
      <c r="I634" s="5">
        <v>15300000</v>
      </c>
      <c r="J634" s="5">
        <v>2300000</v>
      </c>
      <c r="K634" s="5">
        <v>14400000</v>
      </c>
      <c r="L634" s="5">
        <v>7300000</v>
      </c>
      <c r="M634" s="5" t="s">
        <v>20</v>
      </c>
      <c r="N634" s="5">
        <v>0.47101449299999998</v>
      </c>
      <c r="O634" s="5">
        <v>45800000</v>
      </c>
    </row>
    <row r="635" spans="1:15" x14ac:dyDescent="0.25">
      <c r="A635" s="5">
        <v>634</v>
      </c>
      <c r="B635" s="5">
        <v>4</v>
      </c>
      <c r="C635" s="5" t="s">
        <v>18</v>
      </c>
      <c r="D635" s="5" t="s">
        <v>19</v>
      </c>
      <c r="E635" s="6">
        <v>8100000</v>
      </c>
      <c r="F635" s="6">
        <v>18000000</v>
      </c>
      <c r="G635" s="5">
        <v>8</v>
      </c>
      <c r="H635" s="5">
        <v>817</v>
      </c>
      <c r="I635" s="5">
        <v>1400000</v>
      </c>
      <c r="J635" s="5">
        <v>7800000</v>
      </c>
      <c r="K635" s="5">
        <v>16900000</v>
      </c>
      <c r="L635" s="5">
        <v>10800000</v>
      </c>
      <c r="M635" s="5" t="s">
        <v>17</v>
      </c>
      <c r="N635" s="5">
        <v>0.45</v>
      </c>
      <c r="O635" s="5">
        <v>45000000</v>
      </c>
    </row>
    <row r="636" spans="1:15" x14ac:dyDescent="0.25">
      <c r="A636" s="5">
        <v>635</v>
      </c>
      <c r="B636" s="5">
        <v>1</v>
      </c>
      <c r="C636" s="5" t="s">
        <v>18</v>
      </c>
      <c r="D636" s="5" t="s">
        <v>16</v>
      </c>
      <c r="E636" s="6">
        <v>8400000</v>
      </c>
      <c r="F636" s="6">
        <v>29900000</v>
      </c>
      <c r="G636" s="5">
        <v>16</v>
      </c>
      <c r="H636" s="5">
        <v>476</v>
      </c>
      <c r="I636" s="5">
        <v>16100000</v>
      </c>
      <c r="J636" s="5">
        <v>2400000</v>
      </c>
      <c r="K636" s="5">
        <v>32700000</v>
      </c>
      <c r="L636" s="5">
        <v>7500000</v>
      </c>
      <c r="M636" s="5" t="s">
        <v>20</v>
      </c>
      <c r="N636" s="5">
        <v>0.28093645499999997</v>
      </c>
      <c r="O636" s="5">
        <v>67100000</v>
      </c>
    </row>
    <row r="637" spans="1:15" x14ac:dyDescent="0.25">
      <c r="A637" s="5">
        <v>636</v>
      </c>
      <c r="B637" s="5">
        <v>0</v>
      </c>
      <c r="C637" s="5" t="s">
        <v>18</v>
      </c>
      <c r="D637" s="5" t="s">
        <v>16</v>
      </c>
      <c r="E637" s="6">
        <v>5300000</v>
      </c>
      <c r="F637" s="6">
        <v>20000000</v>
      </c>
      <c r="G637" s="5">
        <v>6</v>
      </c>
      <c r="H637" s="5">
        <v>881</v>
      </c>
      <c r="I637" s="5">
        <v>15900000</v>
      </c>
      <c r="J637" s="5">
        <v>3700000</v>
      </c>
      <c r="K637" s="5">
        <v>19500000</v>
      </c>
      <c r="L637" s="5">
        <v>4000000</v>
      </c>
      <c r="M637" s="5" t="s">
        <v>17</v>
      </c>
      <c r="N637" s="5">
        <v>0.26500000000000001</v>
      </c>
      <c r="O637" s="5">
        <v>48400000</v>
      </c>
    </row>
    <row r="638" spans="1:15" x14ac:dyDescent="0.25">
      <c r="A638" s="5">
        <v>637</v>
      </c>
      <c r="B638" s="5">
        <v>2</v>
      </c>
      <c r="C638" s="5" t="s">
        <v>15</v>
      </c>
      <c r="D638" s="5" t="s">
        <v>16</v>
      </c>
      <c r="E638" s="6">
        <v>4100000</v>
      </c>
      <c r="F638" s="6">
        <v>15600000</v>
      </c>
      <c r="G638" s="5">
        <v>12</v>
      </c>
      <c r="H638" s="5">
        <v>838</v>
      </c>
      <c r="I638" s="5">
        <v>5500000</v>
      </c>
      <c r="J638" s="5">
        <v>4800000</v>
      </c>
      <c r="K638" s="5">
        <v>15100000</v>
      </c>
      <c r="L638" s="5">
        <v>2700000</v>
      </c>
      <c r="M638" s="5" t="s">
        <v>17</v>
      </c>
      <c r="N638" s="5">
        <v>0.26282051299999998</v>
      </c>
      <c r="O638" s="5">
        <v>32200000</v>
      </c>
    </row>
    <row r="639" spans="1:15" x14ac:dyDescent="0.25">
      <c r="A639" s="5">
        <v>638</v>
      </c>
      <c r="B639" s="5">
        <v>3</v>
      </c>
      <c r="C639" s="5" t="s">
        <v>18</v>
      </c>
      <c r="D639" s="5" t="s">
        <v>16</v>
      </c>
      <c r="E639" s="6">
        <v>6900000</v>
      </c>
      <c r="F639" s="6">
        <v>27400000</v>
      </c>
      <c r="G639" s="5">
        <v>4</v>
      </c>
      <c r="H639" s="5">
        <v>406</v>
      </c>
      <c r="I639" s="5">
        <v>10200000</v>
      </c>
      <c r="J639" s="5">
        <v>6500000</v>
      </c>
      <c r="K639" s="5">
        <v>23900000</v>
      </c>
      <c r="L639" s="5">
        <v>5300000</v>
      </c>
      <c r="M639" s="5" t="s">
        <v>17</v>
      </c>
      <c r="N639" s="5">
        <v>0.25182481800000001</v>
      </c>
      <c r="O639" s="5">
        <v>52800000</v>
      </c>
    </row>
    <row r="640" spans="1:15" x14ac:dyDescent="0.25">
      <c r="A640" s="5">
        <v>639</v>
      </c>
      <c r="B640" s="5">
        <v>1</v>
      </c>
      <c r="C640" s="5" t="s">
        <v>15</v>
      </c>
      <c r="D640" s="5" t="s">
        <v>19</v>
      </c>
      <c r="E640" s="6">
        <v>5200000</v>
      </c>
      <c r="F640" s="6">
        <v>19500000</v>
      </c>
      <c r="G640" s="5">
        <v>12</v>
      </c>
      <c r="H640" s="5">
        <v>778</v>
      </c>
      <c r="I640" s="5">
        <v>5200000</v>
      </c>
      <c r="J640" s="5">
        <v>4300000</v>
      </c>
      <c r="K640" s="5">
        <v>19900000</v>
      </c>
      <c r="L640" s="5">
        <v>5800000</v>
      </c>
      <c r="M640" s="5" t="s">
        <v>17</v>
      </c>
      <c r="N640" s="5">
        <v>0.26666666700000002</v>
      </c>
      <c r="O640" s="5">
        <v>40400000</v>
      </c>
    </row>
    <row r="641" spans="1:15" x14ac:dyDescent="0.25">
      <c r="A641" s="5">
        <v>640</v>
      </c>
      <c r="B641" s="5">
        <v>5</v>
      </c>
      <c r="C641" s="5" t="s">
        <v>18</v>
      </c>
      <c r="D641" s="5" t="s">
        <v>19</v>
      </c>
      <c r="E641" s="6">
        <v>2000000</v>
      </c>
      <c r="F641" s="6">
        <v>7400000</v>
      </c>
      <c r="G641" s="5">
        <v>14</v>
      </c>
      <c r="H641" s="5">
        <v>799</v>
      </c>
      <c r="I641" s="5">
        <v>3600000</v>
      </c>
      <c r="J641" s="5">
        <v>3700000</v>
      </c>
      <c r="K641" s="5">
        <v>4300000</v>
      </c>
      <c r="L641" s="5">
        <v>1100000</v>
      </c>
      <c r="M641" s="5" t="s">
        <v>17</v>
      </c>
      <c r="N641" s="5">
        <v>0.27027026999999998</v>
      </c>
      <c r="O641" s="5">
        <v>14700000</v>
      </c>
    </row>
    <row r="642" spans="1:15" x14ac:dyDescent="0.25">
      <c r="A642" s="5">
        <v>641</v>
      </c>
      <c r="B642" s="5">
        <v>3</v>
      </c>
      <c r="C642" s="5" t="s">
        <v>15</v>
      </c>
      <c r="D642" s="5" t="s">
        <v>16</v>
      </c>
      <c r="E642" s="6">
        <v>4600000</v>
      </c>
      <c r="F642" s="6">
        <v>17800000</v>
      </c>
      <c r="G642" s="5">
        <v>20</v>
      </c>
      <c r="H642" s="5">
        <v>716</v>
      </c>
      <c r="I642" s="5">
        <v>12600000</v>
      </c>
      <c r="J642" s="5">
        <v>2600000</v>
      </c>
      <c r="K642" s="5">
        <v>10800000</v>
      </c>
      <c r="L642" s="5">
        <v>4500000</v>
      </c>
      <c r="M642" s="5" t="s">
        <v>17</v>
      </c>
      <c r="N642" s="5">
        <v>0.25842696599999998</v>
      </c>
      <c r="O642" s="5">
        <v>35100000</v>
      </c>
    </row>
    <row r="643" spans="1:15" x14ac:dyDescent="0.25">
      <c r="A643" s="5">
        <v>642</v>
      </c>
      <c r="B643" s="5">
        <v>0</v>
      </c>
      <c r="C643" s="5" t="s">
        <v>15</v>
      </c>
      <c r="D643" s="5" t="s">
        <v>19</v>
      </c>
      <c r="E643" s="6">
        <v>7100000</v>
      </c>
      <c r="F643" s="6">
        <v>20100000</v>
      </c>
      <c r="G643" s="5">
        <v>16</v>
      </c>
      <c r="H643" s="5">
        <v>756</v>
      </c>
      <c r="I643" s="5">
        <v>8000000</v>
      </c>
      <c r="J643" s="5">
        <v>5000000</v>
      </c>
      <c r="K643" s="5">
        <v>17600000</v>
      </c>
      <c r="L643" s="5">
        <v>5400000</v>
      </c>
      <c r="M643" s="5" t="s">
        <v>17</v>
      </c>
      <c r="N643" s="5">
        <v>0.353233831</v>
      </c>
      <c r="O643" s="5">
        <v>43100000</v>
      </c>
    </row>
    <row r="644" spans="1:15" x14ac:dyDescent="0.25">
      <c r="A644" s="5">
        <v>643</v>
      </c>
      <c r="B644" s="5">
        <v>0</v>
      </c>
      <c r="C644" s="5" t="s">
        <v>18</v>
      </c>
      <c r="D644" s="5" t="s">
        <v>16</v>
      </c>
      <c r="E644" s="6">
        <v>9300000</v>
      </c>
      <c r="F644" s="6">
        <v>20100000</v>
      </c>
      <c r="G644" s="5">
        <v>10</v>
      </c>
      <c r="H644" s="5">
        <v>743</v>
      </c>
      <c r="I644" s="5">
        <v>4800000</v>
      </c>
      <c r="J644" s="5">
        <v>1800000</v>
      </c>
      <c r="K644" s="5">
        <v>21900000</v>
      </c>
      <c r="L644" s="5">
        <v>13600000</v>
      </c>
      <c r="M644" s="5" t="s">
        <v>17</v>
      </c>
      <c r="N644" s="5">
        <v>0.46268656699999999</v>
      </c>
      <c r="O644" s="5">
        <v>51400000</v>
      </c>
    </row>
    <row r="645" spans="1:15" x14ac:dyDescent="0.25">
      <c r="A645" s="5">
        <v>644</v>
      </c>
      <c r="B645" s="5">
        <v>3</v>
      </c>
      <c r="C645" s="5" t="s">
        <v>18</v>
      </c>
      <c r="D645" s="5" t="s">
        <v>16</v>
      </c>
      <c r="E645" s="6">
        <v>5400000</v>
      </c>
      <c r="F645" s="6">
        <v>19400000</v>
      </c>
      <c r="G645" s="5">
        <v>20</v>
      </c>
      <c r="H645" s="5">
        <v>731</v>
      </c>
      <c r="I645" s="5">
        <v>13800000</v>
      </c>
      <c r="J645" s="5">
        <v>3200000</v>
      </c>
      <c r="K645" s="5">
        <v>20000000</v>
      </c>
      <c r="L645" s="5">
        <v>4300000</v>
      </c>
      <c r="M645" s="5" t="s">
        <v>17</v>
      </c>
      <c r="N645" s="5">
        <v>0.27835051500000002</v>
      </c>
      <c r="O645" s="5">
        <v>46700000</v>
      </c>
    </row>
    <row r="646" spans="1:15" x14ac:dyDescent="0.25">
      <c r="A646" s="5">
        <v>645</v>
      </c>
      <c r="B646" s="5">
        <v>3</v>
      </c>
      <c r="C646" s="5" t="s">
        <v>18</v>
      </c>
      <c r="D646" s="5" t="s">
        <v>16</v>
      </c>
      <c r="E646" s="6">
        <v>4100000</v>
      </c>
      <c r="F646" s="6">
        <v>8500000</v>
      </c>
      <c r="G646" s="5">
        <v>2</v>
      </c>
      <c r="H646" s="5">
        <v>833</v>
      </c>
      <c r="I646" s="5">
        <v>12000000</v>
      </c>
      <c r="J646" s="5">
        <v>0</v>
      </c>
      <c r="K646" s="5">
        <v>16200000</v>
      </c>
      <c r="L646" s="5">
        <v>3400000</v>
      </c>
      <c r="M646" s="5" t="s">
        <v>17</v>
      </c>
      <c r="N646" s="5">
        <v>0.48235294099999998</v>
      </c>
      <c r="O646" s="5">
        <v>35700000</v>
      </c>
    </row>
    <row r="647" spans="1:15" x14ac:dyDescent="0.25">
      <c r="A647" s="5">
        <v>646</v>
      </c>
      <c r="B647" s="5">
        <v>4</v>
      </c>
      <c r="C647" s="5" t="s">
        <v>18</v>
      </c>
      <c r="D647" s="5" t="s">
        <v>16</v>
      </c>
      <c r="E647" s="6">
        <v>4900000</v>
      </c>
      <c r="F647" s="6">
        <v>11400000</v>
      </c>
      <c r="G647" s="5">
        <v>8</v>
      </c>
      <c r="H647" s="5">
        <v>470</v>
      </c>
      <c r="I647" s="5">
        <v>12000000</v>
      </c>
      <c r="J647" s="5">
        <v>7500000</v>
      </c>
      <c r="K647" s="5">
        <v>14700000</v>
      </c>
      <c r="L647" s="5">
        <v>4800000</v>
      </c>
      <c r="M647" s="5" t="s">
        <v>20</v>
      </c>
      <c r="N647" s="5">
        <v>0.42982456099999999</v>
      </c>
      <c r="O647" s="5">
        <v>43900000</v>
      </c>
    </row>
    <row r="648" spans="1:15" x14ac:dyDescent="0.25">
      <c r="A648" s="5">
        <v>647</v>
      </c>
      <c r="B648" s="5">
        <v>5</v>
      </c>
      <c r="C648" s="5" t="s">
        <v>15</v>
      </c>
      <c r="D648" s="5" t="s">
        <v>19</v>
      </c>
      <c r="E648" s="6">
        <v>5400000</v>
      </c>
      <c r="F648" s="6">
        <v>21200000</v>
      </c>
      <c r="G648" s="5">
        <v>20</v>
      </c>
      <c r="H648" s="5">
        <v>734</v>
      </c>
      <c r="I648" s="5">
        <v>7300000</v>
      </c>
      <c r="J648" s="5">
        <v>1800000</v>
      </c>
      <c r="K648" s="5">
        <v>11500000</v>
      </c>
      <c r="L648" s="5">
        <v>7500000</v>
      </c>
      <c r="M648" s="5" t="s">
        <v>17</v>
      </c>
      <c r="N648" s="5">
        <v>0.25471698100000001</v>
      </c>
      <c r="O648" s="5">
        <v>33500000</v>
      </c>
    </row>
    <row r="649" spans="1:15" x14ac:dyDescent="0.25">
      <c r="A649" s="5">
        <v>648</v>
      </c>
      <c r="B649" s="5">
        <v>0</v>
      </c>
      <c r="C649" s="5" t="s">
        <v>15</v>
      </c>
      <c r="D649" s="5" t="s">
        <v>16</v>
      </c>
      <c r="E649" s="6">
        <v>3000000</v>
      </c>
      <c r="F649" s="6">
        <v>9600000</v>
      </c>
      <c r="G649" s="5">
        <v>12</v>
      </c>
      <c r="H649" s="5">
        <v>620</v>
      </c>
      <c r="I649" s="5">
        <v>7900000</v>
      </c>
      <c r="J649" s="5">
        <v>0</v>
      </c>
      <c r="K649" s="5">
        <v>8600000</v>
      </c>
      <c r="L649" s="5">
        <v>3600000</v>
      </c>
      <c r="M649" s="5" t="s">
        <v>17</v>
      </c>
      <c r="N649" s="5">
        <v>0.3125</v>
      </c>
      <c r="O649" s="5">
        <v>23100000</v>
      </c>
    </row>
    <row r="650" spans="1:15" x14ac:dyDescent="0.25">
      <c r="A650" s="5">
        <v>649</v>
      </c>
      <c r="B650" s="5">
        <v>0</v>
      </c>
      <c r="C650" s="5" t="s">
        <v>18</v>
      </c>
      <c r="D650" s="5" t="s">
        <v>19</v>
      </c>
      <c r="E650" s="6">
        <v>6800000</v>
      </c>
      <c r="F650" s="6">
        <v>14400000</v>
      </c>
      <c r="G650" s="5">
        <v>8</v>
      </c>
      <c r="H650" s="5">
        <v>812</v>
      </c>
      <c r="I650" s="5">
        <v>15200000</v>
      </c>
      <c r="J650" s="5">
        <v>4500000</v>
      </c>
      <c r="K650" s="5">
        <v>21100000</v>
      </c>
      <c r="L650" s="5">
        <v>6400000</v>
      </c>
      <c r="M650" s="5" t="s">
        <v>17</v>
      </c>
      <c r="N650" s="5">
        <v>0.47222222200000002</v>
      </c>
      <c r="O650" s="5">
        <v>54000000</v>
      </c>
    </row>
    <row r="651" spans="1:15" x14ac:dyDescent="0.25">
      <c r="A651" s="5">
        <v>650</v>
      </c>
      <c r="B651" s="5">
        <v>4</v>
      </c>
      <c r="C651" s="5" t="s">
        <v>15</v>
      </c>
      <c r="D651" s="5" t="s">
        <v>19</v>
      </c>
      <c r="E651" s="6">
        <v>5100000</v>
      </c>
      <c r="F651" s="6">
        <v>14000000</v>
      </c>
      <c r="G651" s="5">
        <v>12</v>
      </c>
      <c r="H651" s="5">
        <v>459</v>
      </c>
      <c r="I651" s="5">
        <v>9800000</v>
      </c>
      <c r="J651" s="5">
        <v>0</v>
      </c>
      <c r="K651" s="5">
        <v>10400000</v>
      </c>
      <c r="L651" s="5">
        <v>6800000</v>
      </c>
      <c r="M651" s="5" t="s">
        <v>20</v>
      </c>
      <c r="N651" s="5">
        <v>0.36428571399999998</v>
      </c>
      <c r="O651" s="5">
        <v>32100000</v>
      </c>
    </row>
    <row r="652" spans="1:15" x14ac:dyDescent="0.25">
      <c r="A652" s="5">
        <v>651</v>
      </c>
      <c r="B652" s="5">
        <v>0</v>
      </c>
      <c r="C652" s="5" t="s">
        <v>15</v>
      </c>
      <c r="D652" s="5" t="s">
        <v>19</v>
      </c>
      <c r="E652" s="6">
        <v>9800000</v>
      </c>
      <c r="F652" s="6">
        <v>32600000</v>
      </c>
      <c r="G652" s="5">
        <v>10</v>
      </c>
      <c r="H652" s="5">
        <v>704</v>
      </c>
      <c r="I652" s="5">
        <v>7000000</v>
      </c>
      <c r="J652" s="5">
        <v>12100000</v>
      </c>
      <c r="K652" s="5">
        <v>30000000</v>
      </c>
      <c r="L652" s="5">
        <v>4900000</v>
      </c>
      <c r="M652" s="5" t="s">
        <v>17</v>
      </c>
      <c r="N652" s="5">
        <v>0.30061349700000001</v>
      </c>
      <c r="O652" s="5">
        <v>63800000</v>
      </c>
    </row>
    <row r="653" spans="1:15" x14ac:dyDescent="0.25">
      <c r="A653" s="5">
        <v>652</v>
      </c>
      <c r="B653" s="5">
        <v>1</v>
      </c>
      <c r="C653" s="5" t="s">
        <v>15</v>
      </c>
      <c r="D653" s="5" t="s">
        <v>19</v>
      </c>
      <c r="E653" s="6">
        <v>1600000</v>
      </c>
      <c r="F653" s="6">
        <v>4100000</v>
      </c>
      <c r="G653" s="5">
        <v>6</v>
      </c>
      <c r="H653" s="5">
        <v>391</v>
      </c>
      <c r="I653" s="5">
        <v>4300000</v>
      </c>
      <c r="J653" s="5">
        <v>1400000</v>
      </c>
      <c r="K653" s="5">
        <v>5700000</v>
      </c>
      <c r="L653" s="5">
        <v>700000</v>
      </c>
      <c r="M653" s="5" t="s">
        <v>20</v>
      </c>
      <c r="N653" s="5">
        <v>0.39024390199999998</v>
      </c>
      <c r="O653" s="5">
        <v>13700000</v>
      </c>
    </row>
    <row r="654" spans="1:15" x14ac:dyDescent="0.25">
      <c r="A654" s="5">
        <v>653</v>
      </c>
      <c r="B654" s="5">
        <v>4</v>
      </c>
      <c r="C654" s="5" t="s">
        <v>15</v>
      </c>
      <c r="D654" s="5" t="s">
        <v>16</v>
      </c>
      <c r="E654" s="6">
        <v>8000000</v>
      </c>
      <c r="F654" s="6">
        <v>29100000</v>
      </c>
      <c r="G654" s="5">
        <v>4</v>
      </c>
      <c r="H654" s="5">
        <v>421</v>
      </c>
      <c r="I654" s="5">
        <v>3100000</v>
      </c>
      <c r="J654" s="5">
        <v>12000000</v>
      </c>
      <c r="K654" s="5">
        <v>27000000</v>
      </c>
      <c r="L654" s="5">
        <v>8800000</v>
      </c>
      <c r="M654" s="5" t="s">
        <v>17</v>
      </c>
      <c r="N654" s="5">
        <v>0.27491408899999997</v>
      </c>
      <c r="O654" s="5">
        <v>58900000</v>
      </c>
    </row>
    <row r="655" spans="1:15" x14ac:dyDescent="0.25">
      <c r="A655" s="5">
        <v>654</v>
      </c>
      <c r="B655" s="5">
        <v>5</v>
      </c>
      <c r="C655" s="5" t="s">
        <v>15</v>
      </c>
      <c r="D655" s="5" t="s">
        <v>16</v>
      </c>
      <c r="E655" s="6">
        <v>2900000</v>
      </c>
      <c r="F655" s="6">
        <v>6700000</v>
      </c>
      <c r="G655" s="5">
        <v>14</v>
      </c>
      <c r="H655" s="5">
        <v>796</v>
      </c>
      <c r="I655" s="5">
        <v>3800000</v>
      </c>
      <c r="J655" s="5">
        <v>3700000</v>
      </c>
      <c r="K655" s="5">
        <v>9700000</v>
      </c>
      <c r="L655" s="5">
        <v>4200000</v>
      </c>
      <c r="M655" s="5" t="s">
        <v>17</v>
      </c>
      <c r="N655" s="5">
        <v>0.43283582100000001</v>
      </c>
      <c r="O655" s="5">
        <v>24300000</v>
      </c>
    </row>
    <row r="656" spans="1:15" x14ac:dyDescent="0.25">
      <c r="A656" s="5">
        <v>655</v>
      </c>
      <c r="B656" s="5">
        <v>4</v>
      </c>
      <c r="C656" s="5" t="s">
        <v>15</v>
      </c>
      <c r="D656" s="5" t="s">
        <v>16</v>
      </c>
      <c r="E656" s="6">
        <v>9200000</v>
      </c>
      <c r="F656" s="6">
        <v>30300000</v>
      </c>
      <c r="G656" s="5">
        <v>10</v>
      </c>
      <c r="H656" s="5">
        <v>607</v>
      </c>
      <c r="I656" s="5">
        <v>24000000</v>
      </c>
      <c r="J656" s="5">
        <v>16600000</v>
      </c>
      <c r="K656" s="5">
        <v>29600000</v>
      </c>
      <c r="L656" s="5">
        <v>8900000</v>
      </c>
      <c r="M656" s="5" t="s">
        <v>17</v>
      </c>
      <c r="N656" s="5">
        <v>0.30363036300000001</v>
      </c>
      <c r="O656" s="5">
        <v>88300000</v>
      </c>
    </row>
    <row r="657" spans="1:15" x14ac:dyDescent="0.25">
      <c r="A657" s="5">
        <v>656</v>
      </c>
      <c r="B657" s="5">
        <v>3</v>
      </c>
      <c r="C657" s="5" t="s">
        <v>18</v>
      </c>
      <c r="D657" s="5" t="s">
        <v>16</v>
      </c>
      <c r="E657" s="6">
        <v>9500000</v>
      </c>
      <c r="F657" s="6">
        <v>20400000</v>
      </c>
      <c r="G657" s="5">
        <v>14</v>
      </c>
      <c r="H657" s="5">
        <v>376</v>
      </c>
      <c r="I657" s="5">
        <v>2300000</v>
      </c>
      <c r="J657" s="5">
        <v>6600000</v>
      </c>
      <c r="K657" s="5">
        <v>25900000</v>
      </c>
      <c r="L657" s="5">
        <v>8400000</v>
      </c>
      <c r="M657" s="5" t="s">
        <v>20</v>
      </c>
      <c r="N657" s="5">
        <v>0.46568627499999998</v>
      </c>
      <c r="O657" s="5">
        <v>52700000</v>
      </c>
    </row>
    <row r="658" spans="1:15" x14ac:dyDescent="0.25">
      <c r="A658" s="5">
        <v>657</v>
      </c>
      <c r="B658" s="5">
        <v>0</v>
      </c>
      <c r="C658" s="5" t="s">
        <v>15</v>
      </c>
      <c r="D658" s="5" t="s">
        <v>19</v>
      </c>
      <c r="E658" s="6">
        <v>3700000</v>
      </c>
      <c r="F658" s="6">
        <v>8500000</v>
      </c>
      <c r="G658" s="5">
        <v>8</v>
      </c>
      <c r="H658" s="5">
        <v>424</v>
      </c>
      <c r="I658" s="5">
        <v>1900000</v>
      </c>
      <c r="J658" s="5">
        <v>5600000</v>
      </c>
      <c r="K658" s="5">
        <v>14800000</v>
      </c>
      <c r="L658" s="5">
        <v>4100000</v>
      </c>
      <c r="M658" s="5" t="s">
        <v>20</v>
      </c>
      <c r="N658" s="5">
        <v>0.43529411800000001</v>
      </c>
      <c r="O658" s="5">
        <v>30100000</v>
      </c>
    </row>
    <row r="659" spans="1:15" x14ac:dyDescent="0.25">
      <c r="A659" s="5">
        <v>658</v>
      </c>
      <c r="B659" s="5">
        <v>5</v>
      </c>
      <c r="C659" s="5" t="s">
        <v>15</v>
      </c>
      <c r="D659" s="5" t="s">
        <v>19</v>
      </c>
      <c r="E659" s="6">
        <v>7100000</v>
      </c>
      <c r="F659" s="6">
        <v>20800000</v>
      </c>
      <c r="G659" s="5">
        <v>6</v>
      </c>
      <c r="H659" s="5">
        <v>442</v>
      </c>
      <c r="I659" s="5">
        <v>2900000</v>
      </c>
      <c r="J659" s="5">
        <v>7100000</v>
      </c>
      <c r="K659" s="5">
        <v>28200000</v>
      </c>
      <c r="L659" s="5">
        <v>7100000</v>
      </c>
      <c r="M659" s="5" t="s">
        <v>20</v>
      </c>
      <c r="N659" s="5">
        <v>0.34134615400000001</v>
      </c>
      <c r="O659" s="5">
        <v>52400000</v>
      </c>
    </row>
    <row r="660" spans="1:15" x14ac:dyDescent="0.25">
      <c r="A660" s="5">
        <v>659</v>
      </c>
      <c r="B660" s="5">
        <v>5</v>
      </c>
      <c r="C660" s="5" t="s">
        <v>18</v>
      </c>
      <c r="D660" s="5" t="s">
        <v>16</v>
      </c>
      <c r="E660" s="6">
        <v>5600000</v>
      </c>
      <c r="F660" s="6">
        <v>17600000</v>
      </c>
      <c r="G660" s="5">
        <v>14</v>
      </c>
      <c r="H660" s="5">
        <v>448</v>
      </c>
      <c r="I660" s="5">
        <v>6700000</v>
      </c>
      <c r="J660" s="5">
        <v>3500000</v>
      </c>
      <c r="K660" s="5">
        <v>18900000</v>
      </c>
      <c r="L660" s="5">
        <v>6800000</v>
      </c>
      <c r="M660" s="5" t="s">
        <v>20</v>
      </c>
      <c r="N660" s="5">
        <v>0.31818181800000001</v>
      </c>
      <c r="O660" s="5">
        <v>41500000</v>
      </c>
    </row>
    <row r="661" spans="1:15" x14ac:dyDescent="0.25">
      <c r="A661" s="5">
        <v>660</v>
      </c>
      <c r="B661" s="5">
        <v>0</v>
      </c>
      <c r="C661" s="5" t="s">
        <v>15</v>
      </c>
      <c r="D661" s="5" t="s">
        <v>19</v>
      </c>
      <c r="E661" s="6">
        <v>1200000</v>
      </c>
      <c r="F661" s="6">
        <v>2700000</v>
      </c>
      <c r="G661" s="5">
        <v>2</v>
      </c>
      <c r="H661" s="5">
        <v>638</v>
      </c>
      <c r="I661" s="5">
        <v>1500000</v>
      </c>
      <c r="J661" s="5">
        <v>500000</v>
      </c>
      <c r="K661" s="5">
        <v>2700000</v>
      </c>
      <c r="L661" s="5">
        <v>1500000</v>
      </c>
      <c r="M661" s="5" t="s">
        <v>17</v>
      </c>
      <c r="N661" s="5">
        <v>0.44444444399999999</v>
      </c>
      <c r="O661" s="5">
        <v>7400000</v>
      </c>
    </row>
    <row r="662" spans="1:15" x14ac:dyDescent="0.25">
      <c r="A662" s="5">
        <v>661</v>
      </c>
      <c r="B662" s="5">
        <v>3</v>
      </c>
      <c r="C662" s="5" t="s">
        <v>18</v>
      </c>
      <c r="D662" s="5" t="s">
        <v>16</v>
      </c>
      <c r="E662" s="6">
        <v>1600000</v>
      </c>
      <c r="F662" s="6">
        <v>5600000</v>
      </c>
      <c r="G662" s="5">
        <v>6</v>
      </c>
      <c r="H662" s="5">
        <v>710</v>
      </c>
      <c r="I662" s="5">
        <v>3100000</v>
      </c>
      <c r="J662" s="5">
        <v>800000</v>
      </c>
      <c r="K662" s="5">
        <v>6000000</v>
      </c>
      <c r="L662" s="5">
        <v>1600000</v>
      </c>
      <c r="M662" s="5" t="s">
        <v>17</v>
      </c>
      <c r="N662" s="5">
        <v>0.28571428599999998</v>
      </c>
      <c r="O662" s="5">
        <v>13100000</v>
      </c>
    </row>
    <row r="663" spans="1:15" x14ac:dyDescent="0.25">
      <c r="A663" s="5">
        <v>662</v>
      </c>
      <c r="B663" s="5">
        <v>4</v>
      </c>
      <c r="C663" s="5" t="s">
        <v>18</v>
      </c>
      <c r="D663" s="5" t="s">
        <v>19</v>
      </c>
      <c r="E663" s="6">
        <v>1600000</v>
      </c>
      <c r="F663" s="6">
        <v>4800000</v>
      </c>
      <c r="G663" s="5">
        <v>20</v>
      </c>
      <c r="H663" s="5">
        <v>641</v>
      </c>
      <c r="I663" s="5">
        <v>4200000</v>
      </c>
      <c r="J663" s="5">
        <v>1000000</v>
      </c>
      <c r="K663" s="5">
        <v>4100000</v>
      </c>
      <c r="L663" s="5">
        <v>1400000</v>
      </c>
      <c r="M663" s="5" t="s">
        <v>17</v>
      </c>
      <c r="N663" s="5">
        <v>0.33333333300000001</v>
      </c>
      <c r="O663" s="5">
        <v>12300000</v>
      </c>
    </row>
    <row r="664" spans="1:15" x14ac:dyDescent="0.25">
      <c r="A664" s="5">
        <v>663</v>
      </c>
      <c r="B664" s="5">
        <v>2</v>
      </c>
      <c r="C664" s="5" t="s">
        <v>18</v>
      </c>
      <c r="D664" s="5" t="s">
        <v>16</v>
      </c>
      <c r="E664" s="6">
        <v>5300000</v>
      </c>
      <c r="F664" s="6">
        <v>20200000</v>
      </c>
      <c r="G664" s="5">
        <v>10</v>
      </c>
      <c r="H664" s="5">
        <v>348</v>
      </c>
      <c r="I664" s="5">
        <v>9200000</v>
      </c>
      <c r="J664" s="5">
        <v>9500000</v>
      </c>
      <c r="K664" s="5">
        <v>17300000</v>
      </c>
      <c r="L664" s="5">
        <v>6100000</v>
      </c>
      <c r="M664" s="5" t="s">
        <v>20</v>
      </c>
      <c r="N664" s="5">
        <v>0.26237623799999998</v>
      </c>
      <c r="O664" s="5">
        <v>47400000</v>
      </c>
    </row>
    <row r="665" spans="1:15" x14ac:dyDescent="0.25">
      <c r="A665" s="5">
        <v>664</v>
      </c>
      <c r="B665" s="5">
        <v>5</v>
      </c>
      <c r="C665" s="5" t="s">
        <v>18</v>
      </c>
      <c r="D665" s="5" t="s">
        <v>16</v>
      </c>
      <c r="E665" s="6">
        <v>9100000</v>
      </c>
      <c r="F665" s="6">
        <v>19900000</v>
      </c>
      <c r="G665" s="5">
        <v>20</v>
      </c>
      <c r="H665" s="5">
        <v>519</v>
      </c>
      <c r="I665" s="5">
        <v>9300000</v>
      </c>
      <c r="J665" s="5">
        <v>16400000</v>
      </c>
      <c r="K665" s="5">
        <v>28900000</v>
      </c>
      <c r="L665" s="5">
        <v>10500000</v>
      </c>
      <c r="M665" s="5" t="s">
        <v>20</v>
      </c>
      <c r="N665" s="5">
        <v>0.45728643200000002</v>
      </c>
      <c r="O665" s="5">
        <v>74200000</v>
      </c>
    </row>
    <row r="666" spans="1:15" x14ac:dyDescent="0.25">
      <c r="A666" s="5">
        <v>665</v>
      </c>
      <c r="B666" s="5">
        <v>4</v>
      </c>
      <c r="C666" s="5" t="s">
        <v>18</v>
      </c>
      <c r="D666" s="5" t="s">
        <v>19</v>
      </c>
      <c r="E666" s="6">
        <v>9400000</v>
      </c>
      <c r="F666" s="6">
        <v>35000000</v>
      </c>
      <c r="G666" s="5">
        <v>10</v>
      </c>
      <c r="H666" s="5">
        <v>517</v>
      </c>
      <c r="I666" s="5">
        <v>10700000</v>
      </c>
      <c r="J666" s="5">
        <v>15100000</v>
      </c>
      <c r="K666" s="5">
        <v>27500000</v>
      </c>
      <c r="L666" s="5">
        <v>6700000</v>
      </c>
      <c r="M666" s="5" t="s">
        <v>20</v>
      </c>
      <c r="N666" s="5">
        <v>0.26857142899999997</v>
      </c>
      <c r="O666" s="5">
        <v>69400000</v>
      </c>
    </row>
    <row r="667" spans="1:15" x14ac:dyDescent="0.25">
      <c r="A667" s="5">
        <v>666</v>
      </c>
      <c r="B667" s="5">
        <v>3</v>
      </c>
      <c r="C667" s="5" t="s">
        <v>18</v>
      </c>
      <c r="D667" s="5" t="s">
        <v>16</v>
      </c>
      <c r="E667" s="6">
        <v>5900000</v>
      </c>
      <c r="F667" s="6">
        <v>22400000</v>
      </c>
      <c r="G667" s="5">
        <v>6</v>
      </c>
      <c r="H667" s="5">
        <v>375</v>
      </c>
      <c r="I667" s="5">
        <v>6500000</v>
      </c>
      <c r="J667" s="5">
        <v>10500000</v>
      </c>
      <c r="K667" s="5">
        <v>18100000</v>
      </c>
      <c r="L667" s="5">
        <v>4800000</v>
      </c>
      <c r="M667" s="5" t="s">
        <v>20</v>
      </c>
      <c r="N667" s="5">
        <v>0.26339285699999998</v>
      </c>
      <c r="O667" s="5">
        <v>45800000</v>
      </c>
    </row>
    <row r="668" spans="1:15" x14ac:dyDescent="0.25">
      <c r="A668" s="5">
        <v>667</v>
      </c>
      <c r="B668" s="5">
        <v>2</v>
      </c>
      <c r="C668" s="5" t="s">
        <v>15</v>
      </c>
      <c r="D668" s="5" t="s">
        <v>19</v>
      </c>
      <c r="E668" s="6">
        <v>1100000</v>
      </c>
      <c r="F668" s="6">
        <v>3400000</v>
      </c>
      <c r="G668" s="5">
        <v>10</v>
      </c>
      <c r="H668" s="5">
        <v>426</v>
      </c>
      <c r="I668" s="5">
        <v>300000</v>
      </c>
      <c r="J668" s="5">
        <v>800000</v>
      </c>
      <c r="K668" s="5">
        <v>3900000</v>
      </c>
      <c r="L668" s="5">
        <v>1400000</v>
      </c>
      <c r="M668" s="5" t="s">
        <v>20</v>
      </c>
      <c r="N668" s="5">
        <v>0.32352941200000002</v>
      </c>
      <c r="O668" s="5">
        <v>7500000</v>
      </c>
    </row>
    <row r="669" spans="1:15" x14ac:dyDescent="0.25">
      <c r="A669" s="5">
        <v>668</v>
      </c>
      <c r="B669" s="5">
        <v>4</v>
      </c>
      <c r="C669" s="5" t="s">
        <v>15</v>
      </c>
      <c r="D669" s="5" t="s">
        <v>19</v>
      </c>
      <c r="E669" s="6">
        <v>3100000</v>
      </c>
      <c r="F669" s="6">
        <v>11500000</v>
      </c>
      <c r="G669" s="5">
        <v>14</v>
      </c>
      <c r="H669" s="5">
        <v>785</v>
      </c>
      <c r="I669" s="5">
        <v>3200000</v>
      </c>
      <c r="J669" s="5">
        <v>3100000</v>
      </c>
      <c r="K669" s="5">
        <v>9100000</v>
      </c>
      <c r="L669" s="5">
        <v>4200000</v>
      </c>
      <c r="M669" s="5" t="s">
        <v>17</v>
      </c>
      <c r="N669" s="5">
        <v>0.26956521700000002</v>
      </c>
      <c r="O669" s="5">
        <v>22700000</v>
      </c>
    </row>
    <row r="670" spans="1:15" x14ac:dyDescent="0.25">
      <c r="A670" s="5">
        <v>669</v>
      </c>
      <c r="B670" s="5">
        <v>4</v>
      </c>
      <c r="C670" s="5" t="s">
        <v>18</v>
      </c>
      <c r="D670" s="5" t="s">
        <v>16</v>
      </c>
      <c r="E670" s="6">
        <v>2200000</v>
      </c>
      <c r="F670" s="6">
        <v>8600000</v>
      </c>
      <c r="G670" s="5">
        <v>20</v>
      </c>
      <c r="H670" s="5">
        <v>373</v>
      </c>
      <c r="I670" s="5">
        <v>4100000</v>
      </c>
      <c r="J670" s="5">
        <v>1300000</v>
      </c>
      <c r="K670" s="5">
        <v>5900000</v>
      </c>
      <c r="L670" s="5">
        <v>1400000</v>
      </c>
      <c r="M670" s="5" t="s">
        <v>20</v>
      </c>
      <c r="N670" s="5">
        <v>0.25581395299999998</v>
      </c>
      <c r="O670" s="5">
        <v>14900000</v>
      </c>
    </row>
    <row r="671" spans="1:15" x14ac:dyDescent="0.25">
      <c r="A671" s="5">
        <v>670</v>
      </c>
      <c r="B671" s="5">
        <v>1</v>
      </c>
      <c r="C671" s="5" t="s">
        <v>15</v>
      </c>
      <c r="D671" s="5" t="s">
        <v>16</v>
      </c>
      <c r="E671" s="6">
        <v>6000000</v>
      </c>
      <c r="F671" s="6">
        <v>20100000</v>
      </c>
      <c r="G671" s="5">
        <v>6</v>
      </c>
      <c r="H671" s="5">
        <v>476</v>
      </c>
      <c r="I671" s="5">
        <v>13900000</v>
      </c>
      <c r="J671" s="5">
        <v>10000000</v>
      </c>
      <c r="K671" s="5">
        <v>15200000</v>
      </c>
      <c r="L671" s="5">
        <v>5500000</v>
      </c>
      <c r="M671" s="5" t="s">
        <v>20</v>
      </c>
      <c r="N671" s="5">
        <v>0.29850746299999997</v>
      </c>
      <c r="O671" s="5">
        <v>50600000</v>
      </c>
    </row>
    <row r="672" spans="1:15" x14ac:dyDescent="0.25">
      <c r="A672" s="5">
        <v>671</v>
      </c>
      <c r="B672" s="5">
        <v>1</v>
      </c>
      <c r="C672" s="5" t="s">
        <v>15</v>
      </c>
      <c r="D672" s="5" t="s">
        <v>19</v>
      </c>
      <c r="E672" s="6">
        <v>2000000</v>
      </c>
      <c r="F672" s="6">
        <v>5600000</v>
      </c>
      <c r="G672" s="5">
        <v>18</v>
      </c>
      <c r="H672" s="5">
        <v>320</v>
      </c>
      <c r="I672" s="5">
        <v>2400000</v>
      </c>
      <c r="J672" s="5">
        <v>2300000</v>
      </c>
      <c r="K672" s="5">
        <v>4600000</v>
      </c>
      <c r="L672" s="5">
        <v>2100000</v>
      </c>
      <c r="M672" s="5" t="s">
        <v>20</v>
      </c>
      <c r="N672" s="5">
        <v>0.35714285699999998</v>
      </c>
      <c r="O672" s="5">
        <v>13400000</v>
      </c>
    </row>
    <row r="673" spans="1:15" x14ac:dyDescent="0.25">
      <c r="A673" s="5">
        <v>672</v>
      </c>
      <c r="B673" s="5">
        <v>4</v>
      </c>
      <c r="C673" s="5" t="s">
        <v>15</v>
      </c>
      <c r="D673" s="5" t="s">
        <v>16</v>
      </c>
      <c r="E673" s="6">
        <v>7200000</v>
      </c>
      <c r="F673" s="6">
        <v>22900000</v>
      </c>
      <c r="G673" s="5">
        <v>18</v>
      </c>
      <c r="H673" s="5">
        <v>657</v>
      </c>
      <c r="I673" s="5">
        <v>14600000</v>
      </c>
      <c r="J673" s="5">
        <v>400000</v>
      </c>
      <c r="K673" s="5">
        <v>17400000</v>
      </c>
      <c r="L673" s="5">
        <v>8800000</v>
      </c>
      <c r="M673" s="5" t="s">
        <v>17</v>
      </c>
      <c r="N673" s="5">
        <v>0.31441047999999999</v>
      </c>
      <c r="O673" s="5">
        <v>48400000</v>
      </c>
    </row>
    <row r="674" spans="1:15" x14ac:dyDescent="0.25">
      <c r="A674" s="5">
        <v>673</v>
      </c>
      <c r="B674" s="5">
        <v>1</v>
      </c>
      <c r="C674" s="5" t="s">
        <v>18</v>
      </c>
      <c r="D674" s="5" t="s">
        <v>19</v>
      </c>
      <c r="E674" s="6">
        <v>500000</v>
      </c>
      <c r="F674" s="6">
        <v>1900000</v>
      </c>
      <c r="G674" s="5">
        <v>12</v>
      </c>
      <c r="H674" s="5">
        <v>868</v>
      </c>
      <c r="I674" s="5">
        <v>200000</v>
      </c>
      <c r="J674" s="5">
        <v>500000</v>
      </c>
      <c r="K674" s="5">
        <v>1800000</v>
      </c>
      <c r="L674" s="5">
        <v>300000</v>
      </c>
      <c r="M674" s="5" t="s">
        <v>17</v>
      </c>
      <c r="N674" s="5">
        <v>0.26315789499999998</v>
      </c>
      <c r="O674" s="5">
        <v>3300000</v>
      </c>
    </row>
    <row r="675" spans="1:15" x14ac:dyDescent="0.25">
      <c r="A675" s="5">
        <v>674</v>
      </c>
      <c r="B675" s="5">
        <v>1</v>
      </c>
      <c r="C675" s="5" t="s">
        <v>18</v>
      </c>
      <c r="D675" s="5" t="s">
        <v>19</v>
      </c>
      <c r="E675" s="6">
        <v>5800000</v>
      </c>
      <c r="F675" s="6">
        <v>13900000</v>
      </c>
      <c r="G675" s="5">
        <v>6</v>
      </c>
      <c r="H675" s="5">
        <v>345</v>
      </c>
      <c r="I675" s="5">
        <v>4000000</v>
      </c>
      <c r="J675" s="5">
        <v>9300000</v>
      </c>
      <c r="K675" s="5">
        <v>20900000</v>
      </c>
      <c r="L675" s="5">
        <v>5500000</v>
      </c>
      <c r="M675" s="5" t="s">
        <v>20</v>
      </c>
      <c r="N675" s="5">
        <v>0.41726618700000001</v>
      </c>
      <c r="O675" s="5">
        <v>45500000</v>
      </c>
    </row>
    <row r="676" spans="1:15" x14ac:dyDescent="0.25">
      <c r="A676" s="5">
        <v>675</v>
      </c>
      <c r="B676" s="5">
        <v>0</v>
      </c>
      <c r="C676" s="5" t="s">
        <v>18</v>
      </c>
      <c r="D676" s="5" t="s">
        <v>16</v>
      </c>
      <c r="E676" s="6">
        <v>200000</v>
      </c>
      <c r="F676" s="6">
        <v>300000</v>
      </c>
      <c r="G676" s="5">
        <v>6</v>
      </c>
      <c r="H676" s="5">
        <v>472</v>
      </c>
      <c r="I676" s="5">
        <v>400000</v>
      </c>
      <c r="J676" s="5">
        <v>100000</v>
      </c>
      <c r="K676" s="5">
        <v>700000</v>
      </c>
      <c r="L676" s="5">
        <v>0</v>
      </c>
      <c r="M676" s="5" t="s">
        <v>20</v>
      </c>
      <c r="N676" s="5">
        <v>0.66666666699999999</v>
      </c>
      <c r="O676" s="5">
        <v>1400000</v>
      </c>
    </row>
    <row r="677" spans="1:15" x14ac:dyDescent="0.25">
      <c r="A677" s="5">
        <v>676</v>
      </c>
      <c r="B677" s="5">
        <v>4</v>
      </c>
      <c r="C677" s="5" t="s">
        <v>18</v>
      </c>
      <c r="D677" s="5" t="s">
        <v>19</v>
      </c>
      <c r="E677" s="6">
        <v>4600000</v>
      </c>
      <c r="F677" s="6">
        <v>9500000</v>
      </c>
      <c r="G677" s="5">
        <v>20</v>
      </c>
      <c r="H677" s="5">
        <v>613</v>
      </c>
      <c r="I677" s="5">
        <v>5200000</v>
      </c>
      <c r="J677" s="5">
        <v>5900000</v>
      </c>
      <c r="K677" s="5">
        <v>13700000</v>
      </c>
      <c r="L677" s="5">
        <v>3000000</v>
      </c>
      <c r="M677" s="5" t="s">
        <v>17</v>
      </c>
      <c r="N677" s="5">
        <v>0.48421052599999997</v>
      </c>
      <c r="O677" s="5">
        <v>32400000</v>
      </c>
    </row>
    <row r="678" spans="1:15" x14ac:dyDescent="0.25">
      <c r="A678" s="5">
        <v>677</v>
      </c>
      <c r="B678" s="5">
        <v>5</v>
      </c>
      <c r="C678" s="5" t="s">
        <v>18</v>
      </c>
      <c r="D678" s="5" t="s">
        <v>19</v>
      </c>
      <c r="E678" s="6">
        <v>4600000</v>
      </c>
      <c r="F678" s="6">
        <v>12800000</v>
      </c>
      <c r="G678" s="5">
        <v>14</v>
      </c>
      <c r="H678" s="5">
        <v>769</v>
      </c>
      <c r="I678" s="5">
        <v>13100000</v>
      </c>
      <c r="J678" s="5">
        <v>8600000</v>
      </c>
      <c r="K678" s="5">
        <v>12100000</v>
      </c>
      <c r="L678" s="5">
        <v>3500000</v>
      </c>
      <c r="M678" s="5" t="s">
        <v>17</v>
      </c>
      <c r="N678" s="5">
        <v>0.359375</v>
      </c>
      <c r="O678" s="5">
        <v>41900000</v>
      </c>
    </row>
    <row r="679" spans="1:15" x14ac:dyDescent="0.25">
      <c r="A679" s="5">
        <v>678</v>
      </c>
      <c r="B679" s="5">
        <v>1</v>
      </c>
      <c r="C679" s="5" t="s">
        <v>15</v>
      </c>
      <c r="D679" s="5" t="s">
        <v>16</v>
      </c>
      <c r="E679" s="6">
        <v>6500000</v>
      </c>
      <c r="F679" s="6">
        <v>23100000</v>
      </c>
      <c r="G679" s="5">
        <v>20</v>
      </c>
      <c r="H679" s="5">
        <v>741</v>
      </c>
      <c r="I679" s="5">
        <v>11400000</v>
      </c>
      <c r="J679" s="5">
        <v>8500000</v>
      </c>
      <c r="K679" s="5">
        <v>25700000</v>
      </c>
      <c r="L679" s="5">
        <v>7900000</v>
      </c>
      <c r="M679" s="5" t="s">
        <v>17</v>
      </c>
      <c r="N679" s="5">
        <v>0.28138528099999999</v>
      </c>
      <c r="O679" s="5">
        <v>60000000</v>
      </c>
    </row>
    <row r="680" spans="1:15" x14ac:dyDescent="0.25">
      <c r="A680" s="5">
        <v>679</v>
      </c>
      <c r="B680" s="5">
        <v>4</v>
      </c>
      <c r="C680" s="5" t="s">
        <v>18</v>
      </c>
      <c r="D680" s="5" t="s">
        <v>19</v>
      </c>
      <c r="E680" s="6">
        <v>4400000</v>
      </c>
      <c r="F680" s="6">
        <v>16600000</v>
      </c>
      <c r="G680" s="5">
        <v>14</v>
      </c>
      <c r="H680" s="5">
        <v>889</v>
      </c>
      <c r="I680" s="5">
        <v>800000</v>
      </c>
      <c r="J680" s="5">
        <v>1400000</v>
      </c>
      <c r="K680" s="5">
        <v>14900000</v>
      </c>
      <c r="L680" s="5">
        <v>5900000</v>
      </c>
      <c r="M680" s="5" t="s">
        <v>17</v>
      </c>
      <c r="N680" s="5">
        <v>0.26506024099999997</v>
      </c>
      <c r="O680" s="5">
        <v>27400000</v>
      </c>
    </row>
    <row r="681" spans="1:15" x14ac:dyDescent="0.25">
      <c r="A681" s="5">
        <v>680</v>
      </c>
      <c r="B681" s="5">
        <v>0</v>
      </c>
      <c r="C681" s="5" t="s">
        <v>18</v>
      </c>
      <c r="D681" s="5" t="s">
        <v>19</v>
      </c>
      <c r="E681" s="6">
        <v>900000</v>
      </c>
      <c r="F681" s="6">
        <v>3600000</v>
      </c>
      <c r="G681" s="5">
        <v>10</v>
      </c>
      <c r="H681" s="5">
        <v>683</v>
      </c>
      <c r="I681" s="5">
        <v>1400000</v>
      </c>
      <c r="J681" s="5">
        <v>700000</v>
      </c>
      <c r="K681" s="5">
        <v>3500000</v>
      </c>
      <c r="L681" s="5">
        <v>400000</v>
      </c>
      <c r="M681" s="5" t="s">
        <v>17</v>
      </c>
      <c r="N681" s="5">
        <v>0.25</v>
      </c>
      <c r="O681" s="5">
        <v>6900000</v>
      </c>
    </row>
    <row r="682" spans="1:15" x14ac:dyDescent="0.25">
      <c r="A682" s="5">
        <v>681</v>
      </c>
      <c r="B682" s="5">
        <v>0</v>
      </c>
      <c r="C682" s="5" t="s">
        <v>18</v>
      </c>
      <c r="D682" s="5" t="s">
        <v>19</v>
      </c>
      <c r="E682" s="6">
        <v>3200000</v>
      </c>
      <c r="F682" s="6">
        <v>7400000</v>
      </c>
      <c r="G682" s="5">
        <v>18</v>
      </c>
      <c r="H682" s="5">
        <v>780</v>
      </c>
      <c r="I682" s="5">
        <v>4200000</v>
      </c>
      <c r="J682" s="5">
        <v>2600000</v>
      </c>
      <c r="K682" s="5">
        <v>9000000</v>
      </c>
      <c r="L682" s="5">
        <v>2800000</v>
      </c>
      <c r="M682" s="5" t="s">
        <v>17</v>
      </c>
      <c r="N682" s="5">
        <v>0.43243243199999998</v>
      </c>
      <c r="O682" s="5">
        <v>21800000</v>
      </c>
    </row>
    <row r="683" spans="1:15" x14ac:dyDescent="0.25">
      <c r="A683" s="5">
        <v>682</v>
      </c>
      <c r="B683" s="5">
        <v>3</v>
      </c>
      <c r="C683" s="5" t="s">
        <v>15</v>
      </c>
      <c r="D683" s="5" t="s">
        <v>16</v>
      </c>
      <c r="E683" s="6">
        <v>600000</v>
      </c>
      <c r="F683" s="6">
        <v>1100000</v>
      </c>
      <c r="G683" s="5">
        <v>8</v>
      </c>
      <c r="H683" s="5">
        <v>538</v>
      </c>
      <c r="I683" s="5">
        <v>500000</v>
      </c>
      <c r="J683" s="5">
        <v>800000</v>
      </c>
      <c r="K683" s="5">
        <v>1400000</v>
      </c>
      <c r="L683" s="5">
        <v>300000</v>
      </c>
      <c r="M683" s="5" t="s">
        <v>20</v>
      </c>
      <c r="N683" s="5">
        <v>0.54545454500000001</v>
      </c>
      <c r="O683" s="5">
        <v>3600000</v>
      </c>
    </row>
    <row r="684" spans="1:15" x14ac:dyDescent="0.25">
      <c r="A684" s="5">
        <v>683</v>
      </c>
      <c r="B684" s="5">
        <v>1</v>
      </c>
      <c r="C684" s="5" t="s">
        <v>18</v>
      </c>
      <c r="D684" s="5" t="s">
        <v>16</v>
      </c>
      <c r="E684" s="6">
        <v>5200000</v>
      </c>
      <c r="F684" s="6">
        <v>12600000</v>
      </c>
      <c r="G684" s="5">
        <v>10</v>
      </c>
      <c r="H684" s="5">
        <v>721</v>
      </c>
      <c r="I684" s="5">
        <v>1100000</v>
      </c>
      <c r="J684" s="5">
        <v>8700000</v>
      </c>
      <c r="K684" s="5">
        <v>13900000</v>
      </c>
      <c r="L684" s="5">
        <v>3600000</v>
      </c>
      <c r="M684" s="5" t="s">
        <v>17</v>
      </c>
      <c r="N684" s="5">
        <v>0.41269841299999999</v>
      </c>
      <c r="O684" s="5">
        <v>32500000</v>
      </c>
    </row>
    <row r="685" spans="1:15" x14ac:dyDescent="0.25">
      <c r="A685" s="5">
        <v>684</v>
      </c>
      <c r="B685" s="5">
        <v>3</v>
      </c>
      <c r="C685" s="5" t="s">
        <v>18</v>
      </c>
      <c r="D685" s="5" t="s">
        <v>19</v>
      </c>
      <c r="E685" s="6">
        <v>6400000</v>
      </c>
      <c r="F685" s="6">
        <v>15200000</v>
      </c>
      <c r="G685" s="5">
        <v>14</v>
      </c>
      <c r="H685" s="5">
        <v>467</v>
      </c>
      <c r="I685" s="5">
        <v>15500000</v>
      </c>
      <c r="J685" s="5">
        <v>9100000</v>
      </c>
      <c r="K685" s="5">
        <v>18400000</v>
      </c>
      <c r="L685" s="5">
        <v>3200000</v>
      </c>
      <c r="M685" s="5" t="s">
        <v>20</v>
      </c>
      <c r="N685" s="5">
        <v>0.42105263199999998</v>
      </c>
      <c r="O685" s="5">
        <v>52600000</v>
      </c>
    </row>
    <row r="686" spans="1:15" x14ac:dyDescent="0.25">
      <c r="A686" s="5">
        <v>685</v>
      </c>
      <c r="B686" s="5">
        <v>2</v>
      </c>
      <c r="C686" s="5" t="s">
        <v>18</v>
      </c>
      <c r="D686" s="5" t="s">
        <v>16</v>
      </c>
      <c r="E686" s="6">
        <v>1000000</v>
      </c>
      <c r="F686" s="6">
        <v>2500000</v>
      </c>
      <c r="G686" s="5">
        <v>6</v>
      </c>
      <c r="H686" s="5">
        <v>551</v>
      </c>
      <c r="I686" s="5">
        <v>1700000</v>
      </c>
      <c r="J686" s="5">
        <v>200000</v>
      </c>
      <c r="K686" s="5">
        <v>3700000</v>
      </c>
      <c r="L686" s="5">
        <v>900000</v>
      </c>
      <c r="M686" s="5" t="s">
        <v>17</v>
      </c>
      <c r="N686" s="5">
        <v>0.4</v>
      </c>
      <c r="O686" s="5">
        <v>7500000</v>
      </c>
    </row>
    <row r="687" spans="1:15" x14ac:dyDescent="0.25">
      <c r="A687" s="5">
        <v>686</v>
      </c>
      <c r="B687" s="5">
        <v>2</v>
      </c>
      <c r="C687" s="5" t="s">
        <v>18</v>
      </c>
      <c r="D687" s="5" t="s">
        <v>16</v>
      </c>
      <c r="E687" s="6">
        <v>6800000</v>
      </c>
      <c r="F687" s="6">
        <v>14800000</v>
      </c>
      <c r="G687" s="5">
        <v>14</v>
      </c>
      <c r="H687" s="5">
        <v>803</v>
      </c>
      <c r="I687" s="5">
        <v>11300000</v>
      </c>
      <c r="J687" s="5">
        <v>3300000</v>
      </c>
      <c r="K687" s="5">
        <v>19600000</v>
      </c>
      <c r="L687" s="5">
        <v>6600000</v>
      </c>
      <c r="M687" s="5" t="s">
        <v>17</v>
      </c>
      <c r="N687" s="5">
        <v>0.45945945900000001</v>
      </c>
      <c r="O687" s="5">
        <v>47600000</v>
      </c>
    </row>
    <row r="688" spans="1:15" x14ac:dyDescent="0.25">
      <c r="A688" s="5">
        <v>687</v>
      </c>
      <c r="B688" s="5">
        <v>0</v>
      </c>
      <c r="C688" s="5" t="s">
        <v>15</v>
      </c>
      <c r="D688" s="5" t="s">
        <v>16</v>
      </c>
      <c r="E688" s="6">
        <v>3000000</v>
      </c>
      <c r="F688" s="6">
        <v>8400000</v>
      </c>
      <c r="G688" s="5">
        <v>10</v>
      </c>
      <c r="H688" s="5">
        <v>361</v>
      </c>
      <c r="I688" s="5">
        <v>7700000</v>
      </c>
      <c r="J688" s="5">
        <v>200000</v>
      </c>
      <c r="K688" s="5">
        <v>7300000</v>
      </c>
      <c r="L688" s="5">
        <v>1800000</v>
      </c>
      <c r="M688" s="5" t="s">
        <v>20</v>
      </c>
      <c r="N688" s="5">
        <v>0.35714285699999998</v>
      </c>
      <c r="O688" s="5">
        <v>20000000</v>
      </c>
    </row>
    <row r="689" spans="1:15" x14ac:dyDescent="0.25">
      <c r="A689" s="5">
        <v>688</v>
      </c>
      <c r="B689" s="5">
        <v>1</v>
      </c>
      <c r="C689" s="5" t="s">
        <v>18</v>
      </c>
      <c r="D689" s="5" t="s">
        <v>19</v>
      </c>
      <c r="E689" s="6">
        <v>8700000</v>
      </c>
      <c r="F689" s="6">
        <v>30700000</v>
      </c>
      <c r="G689" s="5">
        <v>6</v>
      </c>
      <c r="H689" s="5">
        <v>708</v>
      </c>
      <c r="I689" s="5">
        <v>20600000</v>
      </c>
      <c r="J689" s="5">
        <v>4500000</v>
      </c>
      <c r="K689" s="5">
        <v>27600000</v>
      </c>
      <c r="L689" s="5">
        <v>9300000</v>
      </c>
      <c r="M689" s="5" t="s">
        <v>17</v>
      </c>
      <c r="N689" s="5">
        <v>0.28338762200000001</v>
      </c>
      <c r="O689" s="5">
        <v>70700000</v>
      </c>
    </row>
    <row r="690" spans="1:15" x14ac:dyDescent="0.25">
      <c r="A690" s="5">
        <v>689</v>
      </c>
      <c r="B690" s="5">
        <v>4</v>
      </c>
      <c r="C690" s="5" t="s">
        <v>15</v>
      </c>
      <c r="D690" s="5" t="s">
        <v>19</v>
      </c>
      <c r="E690" s="6">
        <v>8800000</v>
      </c>
      <c r="F690" s="6">
        <v>20900000</v>
      </c>
      <c r="G690" s="5">
        <v>18</v>
      </c>
      <c r="H690" s="5">
        <v>766</v>
      </c>
      <c r="I690" s="5">
        <v>13500000</v>
      </c>
      <c r="J690" s="5">
        <v>15400000</v>
      </c>
      <c r="K690" s="5">
        <v>34500000</v>
      </c>
      <c r="L690" s="5">
        <v>13100000</v>
      </c>
      <c r="M690" s="5" t="s">
        <v>17</v>
      </c>
      <c r="N690" s="5">
        <v>0.42105263199999998</v>
      </c>
      <c r="O690" s="5">
        <v>85300000</v>
      </c>
    </row>
    <row r="691" spans="1:15" x14ac:dyDescent="0.25">
      <c r="A691" s="5">
        <v>690</v>
      </c>
      <c r="B691" s="5">
        <v>1</v>
      </c>
      <c r="C691" s="5" t="s">
        <v>18</v>
      </c>
      <c r="D691" s="5" t="s">
        <v>19</v>
      </c>
      <c r="E691" s="6">
        <v>3900000</v>
      </c>
      <c r="F691" s="6">
        <v>11500000</v>
      </c>
      <c r="G691" s="5">
        <v>2</v>
      </c>
      <c r="H691" s="5">
        <v>464</v>
      </c>
      <c r="I691" s="5">
        <v>9300000</v>
      </c>
      <c r="J691" s="5">
        <v>5700000</v>
      </c>
      <c r="K691" s="5">
        <v>12400000</v>
      </c>
      <c r="L691" s="5">
        <v>5100000</v>
      </c>
      <c r="M691" s="5" t="s">
        <v>20</v>
      </c>
      <c r="N691" s="5">
        <v>0.33913043500000001</v>
      </c>
      <c r="O691" s="5">
        <v>36400000</v>
      </c>
    </row>
    <row r="692" spans="1:15" x14ac:dyDescent="0.25">
      <c r="A692" s="5">
        <v>691</v>
      </c>
      <c r="B692" s="5">
        <v>5</v>
      </c>
      <c r="C692" s="5" t="s">
        <v>15</v>
      </c>
      <c r="D692" s="5" t="s">
        <v>16</v>
      </c>
      <c r="E692" s="6">
        <v>1700000</v>
      </c>
      <c r="F692" s="6">
        <v>4300000</v>
      </c>
      <c r="G692" s="5">
        <v>2</v>
      </c>
      <c r="H692" s="5">
        <v>517</v>
      </c>
      <c r="I692" s="5">
        <v>100000</v>
      </c>
      <c r="J692" s="5">
        <v>200000</v>
      </c>
      <c r="K692" s="5">
        <v>6200000</v>
      </c>
      <c r="L692" s="5">
        <v>1600000</v>
      </c>
      <c r="M692" s="5" t="s">
        <v>20</v>
      </c>
      <c r="N692" s="5">
        <v>0.39534883700000001</v>
      </c>
      <c r="O692" s="5">
        <v>9800000</v>
      </c>
    </row>
    <row r="693" spans="1:15" x14ac:dyDescent="0.25">
      <c r="A693" s="5">
        <v>692</v>
      </c>
      <c r="B693" s="5">
        <v>3</v>
      </c>
      <c r="C693" s="5" t="s">
        <v>18</v>
      </c>
      <c r="D693" s="5" t="s">
        <v>19</v>
      </c>
      <c r="E693" s="6">
        <v>900000</v>
      </c>
      <c r="F693" s="6">
        <v>2300000</v>
      </c>
      <c r="G693" s="5">
        <v>6</v>
      </c>
      <c r="H693" s="5">
        <v>747</v>
      </c>
      <c r="I693" s="5">
        <v>1200000</v>
      </c>
      <c r="J693" s="5">
        <v>200000</v>
      </c>
      <c r="K693" s="5">
        <v>2900000</v>
      </c>
      <c r="L693" s="5">
        <v>600000</v>
      </c>
      <c r="M693" s="5" t="s">
        <v>17</v>
      </c>
      <c r="N693" s="5">
        <v>0.39130434800000002</v>
      </c>
      <c r="O693" s="5">
        <v>5800000</v>
      </c>
    </row>
    <row r="694" spans="1:15" x14ac:dyDescent="0.25">
      <c r="A694" s="5">
        <v>693</v>
      </c>
      <c r="B694" s="5">
        <v>1</v>
      </c>
      <c r="C694" s="5" t="s">
        <v>18</v>
      </c>
      <c r="D694" s="5" t="s">
        <v>16</v>
      </c>
      <c r="E694" s="6">
        <v>7200000</v>
      </c>
      <c r="F694" s="6">
        <v>24700000</v>
      </c>
      <c r="G694" s="5">
        <v>6</v>
      </c>
      <c r="H694" s="5">
        <v>596</v>
      </c>
      <c r="I694" s="5">
        <v>8800000</v>
      </c>
      <c r="J694" s="5">
        <v>1400000</v>
      </c>
      <c r="K694" s="5">
        <v>21700000</v>
      </c>
      <c r="L694" s="5">
        <v>5800000</v>
      </c>
      <c r="M694" s="5" t="s">
        <v>17</v>
      </c>
      <c r="N694" s="5">
        <v>0.29149797599999999</v>
      </c>
      <c r="O694" s="5">
        <v>44900000</v>
      </c>
    </row>
    <row r="695" spans="1:15" x14ac:dyDescent="0.25">
      <c r="A695" s="5">
        <v>694</v>
      </c>
      <c r="B695" s="5">
        <v>0</v>
      </c>
      <c r="C695" s="5" t="s">
        <v>15</v>
      </c>
      <c r="D695" s="5" t="s">
        <v>16</v>
      </c>
      <c r="E695" s="6">
        <v>9200000</v>
      </c>
      <c r="F695" s="6">
        <v>25400000</v>
      </c>
      <c r="G695" s="5">
        <v>2</v>
      </c>
      <c r="H695" s="5">
        <v>783</v>
      </c>
      <c r="I695" s="5">
        <v>25400000</v>
      </c>
      <c r="J695" s="5">
        <v>2000000</v>
      </c>
      <c r="K695" s="5">
        <v>19600000</v>
      </c>
      <c r="L695" s="5">
        <v>12400000</v>
      </c>
      <c r="M695" s="5" t="s">
        <v>17</v>
      </c>
      <c r="N695" s="5">
        <v>0.36220472399999998</v>
      </c>
      <c r="O695" s="5">
        <v>68600000</v>
      </c>
    </row>
    <row r="696" spans="1:15" x14ac:dyDescent="0.25">
      <c r="A696" s="5">
        <v>695</v>
      </c>
      <c r="B696" s="5">
        <v>3</v>
      </c>
      <c r="C696" s="5" t="s">
        <v>18</v>
      </c>
      <c r="D696" s="5" t="s">
        <v>16</v>
      </c>
      <c r="E696" s="6">
        <v>5700000</v>
      </c>
      <c r="F696" s="6">
        <v>19400000</v>
      </c>
      <c r="G696" s="5">
        <v>2</v>
      </c>
      <c r="H696" s="5">
        <v>335</v>
      </c>
      <c r="I696" s="5">
        <v>7400000</v>
      </c>
      <c r="J696" s="5">
        <v>10600000</v>
      </c>
      <c r="K696" s="5">
        <v>20600000</v>
      </c>
      <c r="L696" s="5">
        <v>7100000</v>
      </c>
      <c r="M696" s="5" t="s">
        <v>17</v>
      </c>
      <c r="N696" s="5">
        <v>0.29381443299999999</v>
      </c>
      <c r="O696" s="5">
        <v>51400000</v>
      </c>
    </row>
    <row r="697" spans="1:15" x14ac:dyDescent="0.25">
      <c r="A697" s="5">
        <v>696</v>
      </c>
      <c r="B697" s="5">
        <v>5</v>
      </c>
      <c r="C697" s="5" t="s">
        <v>18</v>
      </c>
      <c r="D697" s="5" t="s">
        <v>19</v>
      </c>
      <c r="E697" s="6">
        <v>1100000</v>
      </c>
      <c r="F697" s="6">
        <v>2700000</v>
      </c>
      <c r="G697" s="5">
        <v>4</v>
      </c>
      <c r="H697" s="5">
        <v>889</v>
      </c>
      <c r="I697" s="5">
        <v>1900000</v>
      </c>
      <c r="J697" s="5">
        <v>1000000</v>
      </c>
      <c r="K697" s="5">
        <v>2200000</v>
      </c>
      <c r="L697" s="5">
        <v>500000</v>
      </c>
      <c r="M697" s="5" t="s">
        <v>17</v>
      </c>
      <c r="N697" s="5">
        <v>0.407407407</v>
      </c>
      <c r="O697" s="5">
        <v>6700000</v>
      </c>
    </row>
    <row r="698" spans="1:15" x14ac:dyDescent="0.25">
      <c r="A698" s="5">
        <v>697</v>
      </c>
      <c r="B698" s="5">
        <v>2</v>
      </c>
      <c r="C698" s="5" t="s">
        <v>18</v>
      </c>
      <c r="D698" s="5" t="s">
        <v>19</v>
      </c>
      <c r="E698" s="6">
        <v>1100000</v>
      </c>
      <c r="F698" s="6">
        <v>2200000</v>
      </c>
      <c r="G698" s="5">
        <v>4</v>
      </c>
      <c r="H698" s="5">
        <v>874</v>
      </c>
      <c r="I698" s="5">
        <v>1900000</v>
      </c>
      <c r="J698" s="5">
        <v>1300000</v>
      </c>
      <c r="K698" s="5">
        <v>2100000</v>
      </c>
      <c r="L698" s="5">
        <v>900000</v>
      </c>
      <c r="M698" s="5" t="s">
        <v>17</v>
      </c>
      <c r="N698" s="5">
        <v>0.5</v>
      </c>
      <c r="O698" s="5">
        <v>7300000</v>
      </c>
    </row>
    <row r="699" spans="1:15" x14ac:dyDescent="0.25">
      <c r="A699" s="5">
        <v>698</v>
      </c>
      <c r="B699" s="5">
        <v>0</v>
      </c>
      <c r="C699" s="5" t="s">
        <v>15</v>
      </c>
      <c r="D699" s="5" t="s">
        <v>19</v>
      </c>
      <c r="E699" s="6">
        <v>6000000</v>
      </c>
      <c r="F699" s="6">
        <v>23900000</v>
      </c>
      <c r="G699" s="5">
        <v>4</v>
      </c>
      <c r="H699" s="5">
        <v>394</v>
      </c>
      <c r="I699" s="5">
        <v>6700000</v>
      </c>
      <c r="J699" s="5">
        <v>5800000</v>
      </c>
      <c r="K699" s="5">
        <v>21900000</v>
      </c>
      <c r="L699" s="5">
        <v>4500000</v>
      </c>
      <c r="M699" s="5" t="s">
        <v>17</v>
      </c>
      <c r="N699" s="5">
        <v>0.25104602500000001</v>
      </c>
      <c r="O699" s="5">
        <v>44900000</v>
      </c>
    </row>
    <row r="700" spans="1:15" x14ac:dyDescent="0.25">
      <c r="A700" s="5">
        <v>699</v>
      </c>
      <c r="B700" s="5">
        <v>2</v>
      </c>
      <c r="C700" s="5" t="s">
        <v>15</v>
      </c>
      <c r="D700" s="5" t="s">
        <v>19</v>
      </c>
      <c r="E700" s="6">
        <v>8100000</v>
      </c>
      <c r="F700" s="6">
        <v>28500000</v>
      </c>
      <c r="G700" s="5">
        <v>20</v>
      </c>
      <c r="H700" s="5">
        <v>420</v>
      </c>
      <c r="I700" s="5">
        <v>1500000</v>
      </c>
      <c r="J700" s="5">
        <v>1400000</v>
      </c>
      <c r="K700" s="5">
        <v>31800000</v>
      </c>
      <c r="L700" s="5">
        <v>10000000</v>
      </c>
      <c r="M700" s="5" t="s">
        <v>20</v>
      </c>
      <c r="N700" s="5">
        <v>0.28421052600000002</v>
      </c>
      <c r="O700" s="5">
        <v>52800000</v>
      </c>
    </row>
    <row r="701" spans="1:15" x14ac:dyDescent="0.25">
      <c r="A701" s="5">
        <v>700</v>
      </c>
      <c r="B701" s="5">
        <v>2</v>
      </c>
      <c r="C701" s="5" t="s">
        <v>18</v>
      </c>
      <c r="D701" s="5" t="s">
        <v>19</v>
      </c>
      <c r="E701" s="6">
        <v>6500000</v>
      </c>
      <c r="F701" s="6">
        <v>25100000</v>
      </c>
      <c r="G701" s="5">
        <v>20</v>
      </c>
      <c r="H701" s="5">
        <v>848</v>
      </c>
      <c r="I701" s="5">
        <v>11500000</v>
      </c>
      <c r="J701" s="5">
        <v>8600000</v>
      </c>
      <c r="K701" s="5">
        <v>17400000</v>
      </c>
      <c r="L701" s="5">
        <v>4400000</v>
      </c>
      <c r="M701" s="5" t="s">
        <v>17</v>
      </c>
      <c r="N701" s="5">
        <v>0.25896414299999998</v>
      </c>
      <c r="O701" s="5">
        <v>48400000</v>
      </c>
    </row>
    <row r="702" spans="1:15" x14ac:dyDescent="0.25">
      <c r="A702" s="5">
        <v>701</v>
      </c>
      <c r="B702" s="5">
        <v>0</v>
      </c>
      <c r="C702" s="5" t="s">
        <v>15</v>
      </c>
      <c r="D702" s="5" t="s">
        <v>19</v>
      </c>
      <c r="E702" s="6">
        <v>7600000</v>
      </c>
      <c r="F702" s="6">
        <v>17900000</v>
      </c>
      <c r="G702" s="5">
        <v>16</v>
      </c>
      <c r="H702" s="5">
        <v>788</v>
      </c>
      <c r="I702" s="5">
        <v>1700000</v>
      </c>
      <c r="J702" s="5">
        <v>7800000</v>
      </c>
      <c r="K702" s="5">
        <v>27100000</v>
      </c>
      <c r="L702" s="5">
        <v>5900000</v>
      </c>
      <c r="M702" s="5" t="s">
        <v>17</v>
      </c>
      <c r="N702" s="5">
        <v>0.42458100599999998</v>
      </c>
      <c r="O702" s="5">
        <v>50100000</v>
      </c>
    </row>
    <row r="703" spans="1:15" x14ac:dyDescent="0.25">
      <c r="A703" s="5">
        <v>702</v>
      </c>
      <c r="B703" s="5">
        <v>1</v>
      </c>
      <c r="C703" s="5" t="s">
        <v>15</v>
      </c>
      <c r="D703" s="5" t="s">
        <v>16</v>
      </c>
      <c r="E703" s="6">
        <v>2200000</v>
      </c>
      <c r="F703" s="6">
        <v>4900000</v>
      </c>
      <c r="G703" s="5">
        <v>8</v>
      </c>
      <c r="H703" s="5">
        <v>509</v>
      </c>
      <c r="I703" s="5">
        <v>3800000</v>
      </c>
      <c r="J703" s="5">
        <v>0</v>
      </c>
      <c r="K703" s="5">
        <v>5400000</v>
      </c>
      <c r="L703" s="5">
        <v>2900000</v>
      </c>
      <c r="M703" s="5" t="s">
        <v>20</v>
      </c>
      <c r="N703" s="5">
        <v>0.44897959199999998</v>
      </c>
      <c r="O703" s="5">
        <v>14300000</v>
      </c>
    </row>
    <row r="704" spans="1:15" x14ac:dyDescent="0.25">
      <c r="A704" s="5">
        <v>703</v>
      </c>
      <c r="B704" s="5">
        <v>4</v>
      </c>
      <c r="C704" s="5" t="s">
        <v>15</v>
      </c>
      <c r="D704" s="5" t="s">
        <v>19</v>
      </c>
      <c r="E704" s="6">
        <v>6300000</v>
      </c>
      <c r="F704" s="6">
        <v>23900000</v>
      </c>
      <c r="G704" s="5">
        <v>6</v>
      </c>
      <c r="H704" s="5">
        <v>899</v>
      </c>
      <c r="I704" s="5">
        <v>-100000</v>
      </c>
      <c r="J704" s="5">
        <v>11400000</v>
      </c>
      <c r="K704" s="5">
        <v>20600000</v>
      </c>
      <c r="L704" s="5">
        <v>6700000</v>
      </c>
      <c r="M704" s="5" t="s">
        <v>17</v>
      </c>
      <c r="N704" s="5">
        <v>0.26359832599999999</v>
      </c>
      <c r="O704" s="5">
        <v>44900000</v>
      </c>
    </row>
    <row r="705" spans="1:15" x14ac:dyDescent="0.25">
      <c r="A705" s="5">
        <v>704</v>
      </c>
      <c r="B705" s="5">
        <v>4</v>
      </c>
      <c r="C705" s="5" t="s">
        <v>18</v>
      </c>
      <c r="D705" s="5" t="s">
        <v>19</v>
      </c>
      <c r="E705" s="6">
        <v>6700000</v>
      </c>
      <c r="F705" s="6">
        <v>15800000</v>
      </c>
      <c r="G705" s="5">
        <v>12</v>
      </c>
      <c r="H705" s="5">
        <v>466</v>
      </c>
      <c r="I705" s="5">
        <v>7500000</v>
      </c>
      <c r="J705" s="5">
        <v>4600000</v>
      </c>
      <c r="K705" s="5">
        <v>19900000</v>
      </c>
      <c r="L705" s="5">
        <v>6600000</v>
      </c>
      <c r="M705" s="5" t="s">
        <v>20</v>
      </c>
      <c r="N705" s="5">
        <v>0.42405063300000001</v>
      </c>
      <c r="O705" s="5">
        <v>45300000</v>
      </c>
    </row>
    <row r="706" spans="1:15" x14ac:dyDescent="0.25">
      <c r="A706" s="5">
        <v>705</v>
      </c>
      <c r="B706" s="5">
        <v>5</v>
      </c>
      <c r="C706" s="5" t="s">
        <v>15</v>
      </c>
      <c r="D706" s="5" t="s">
        <v>19</v>
      </c>
      <c r="E706" s="6">
        <v>1300000</v>
      </c>
      <c r="F706" s="6">
        <v>4300000</v>
      </c>
      <c r="G706" s="5">
        <v>2</v>
      </c>
      <c r="H706" s="5">
        <v>595</v>
      </c>
      <c r="I706" s="5">
        <v>1300000</v>
      </c>
      <c r="J706" s="5">
        <v>500000</v>
      </c>
      <c r="K706" s="5">
        <v>2900000</v>
      </c>
      <c r="L706" s="5">
        <v>1500000</v>
      </c>
      <c r="M706" s="5" t="s">
        <v>17</v>
      </c>
      <c r="N706" s="5">
        <v>0.30232558100000001</v>
      </c>
      <c r="O706" s="5">
        <v>7500000</v>
      </c>
    </row>
    <row r="707" spans="1:15" x14ac:dyDescent="0.25">
      <c r="A707" s="5">
        <v>706</v>
      </c>
      <c r="B707" s="5">
        <v>1</v>
      </c>
      <c r="C707" s="5" t="s">
        <v>18</v>
      </c>
      <c r="D707" s="5" t="s">
        <v>16</v>
      </c>
      <c r="E707" s="6">
        <v>2800000</v>
      </c>
      <c r="F707" s="6">
        <v>6700000</v>
      </c>
      <c r="G707" s="5">
        <v>12</v>
      </c>
      <c r="H707" s="5">
        <v>322</v>
      </c>
      <c r="I707" s="5">
        <v>1900000</v>
      </c>
      <c r="J707" s="5">
        <v>2000000</v>
      </c>
      <c r="K707" s="5">
        <v>8600000</v>
      </c>
      <c r="L707" s="5">
        <v>2100000</v>
      </c>
      <c r="M707" s="5" t="s">
        <v>20</v>
      </c>
      <c r="N707" s="5">
        <v>0.41791044799999999</v>
      </c>
      <c r="O707" s="5">
        <v>17400000</v>
      </c>
    </row>
    <row r="708" spans="1:15" x14ac:dyDescent="0.25">
      <c r="A708" s="5">
        <v>707</v>
      </c>
      <c r="B708" s="5">
        <v>3</v>
      </c>
      <c r="C708" s="5" t="s">
        <v>15</v>
      </c>
      <c r="D708" s="5" t="s">
        <v>16</v>
      </c>
      <c r="E708" s="6">
        <v>7000000</v>
      </c>
      <c r="F708" s="6">
        <v>18900000</v>
      </c>
      <c r="G708" s="5">
        <v>2</v>
      </c>
      <c r="H708" s="5">
        <v>691</v>
      </c>
      <c r="I708" s="5">
        <v>6300000</v>
      </c>
      <c r="J708" s="5">
        <v>7400000</v>
      </c>
      <c r="K708" s="5">
        <v>15200000</v>
      </c>
      <c r="L708" s="5">
        <v>3900000</v>
      </c>
      <c r="M708" s="5" t="s">
        <v>17</v>
      </c>
      <c r="N708" s="5">
        <v>0.37037037</v>
      </c>
      <c r="O708" s="5">
        <v>39800000</v>
      </c>
    </row>
    <row r="709" spans="1:15" x14ac:dyDescent="0.25">
      <c r="A709" s="5">
        <v>708</v>
      </c>
      <c r="B709" s="5">
        <v>3</v>
      </c>
      <c r="C709" s="5" t="s">
        <v>18</v>
      </c>
      <c r="D709" s="5" t="s">
        <v>19</v>
      </c>
      <c r="E709" s="6">
        <v>8800000</v>
      </c>
      <c r="F709" s="6">
        <v>26700000</v>
      </c>
      <c r="G709" s="5">
        <v>10</v>
      </c>
      <c r="H709" s="5">
        <v>379</v>
      </c>
      <c r="I709" s="5">
        <v>10100000</v>
      </c>
      <c r="J709" s="5">
        <v>15500000</v>
      </c>
      <c r="K709" s="5">
        <v>27000000</v>
      </c>
      <c r="L709" s="5">
        <v>9700000</v>
      </c>
      <c r="M709" s="5" t="s">
        <v>20</v>
      </c>
      <c r="N709" s="5">
        <v>0.32958801500000001</v>
      </c>
      <c r="O709" s="5">
        <v>71100000</v>
      </c>
    </row>
    <row r="710" spans="1:15" x14ac:dyDescent="0.25">
      <c r="A710" s="5">
        <v>709</v>
      </c>
      <c r="B710" s="5">
        <v>0</v>
      </c>
      <c r="C710" s="5" t="s">
        <v>15</v>
      </c>
      <c r="D710" s="5" t="s">
        <v>16</v>
      </c>
      <c r="E710" s="6">
        <v>8900000</v>
      </c>
      <c r="F710" s="6">
        <v>25800000</v>
      </c>
      <c r="G710" s="5">
        <v>18</v>
      </c>
      <c r="H710" s="5">
        <v>531</v>
      </c>
      <c r="I710" s="5">
        <v>12400000</v>
      </c>
      <c r="J710" s="5">
        <v>3400000</v>
      </c>
      <c r="K710" s="5">
        <v>22900000</v>
      </c>
      <c r="L710" s="5">
        <v>5400000</v>
      </c>
      <c r="M710" s="5" t="s">
        <v>20</v>
      </c>
      <c r="N710" s="5">
        <v>0.34496124</v>
      </c>
      <c r="O710" s="5">
        <v>53000000</v>
      </c>
    </row>
    <row r="711" spans="1:15" x14ac:dyDescent="0.25">
      <c r="A711" s="5">
        <v>710</v>
      </c>
      <c r="B711" s="5">
        <v>5</v>
      </c>
      <c r="C711" s="5" t="s">
        <v>18</v>
      </c>
      <c r="D711" s="5" t="s">
        <v>16</v>
      </c>
      <c r="E711" s="6">
        <v>7000000</v>
      </c>
      <c r="F711" s="6">
        <v>21800000</v>
      </c>
      <c r="G711" s="5">
        <v>4</v>
      </c>
      <c r="H711" s="5">
        <v>631</v>
      </c>
      <c r="I711" s="5">
        <v>8100000</v>
      </c>
      <c r="J711" s="5">
        <v>7100000</v>
      </c>
      <c r="K711" s="5">
        <v>14600000</v>
      </c>
      <c r="L711" s="5">
        <v>10000000</v>
      </c>
      <c r="M711" s="5" t="s">
        <v>17</v>
      </c>
      <c r="N711" s="5">
        <v>0.32110091699999999</v>
      </c>
      <c r="O711" s="5">
        <v>46800000</v>
      </c>
    </row>
    <row r="712" spans="1:15" x14ac:dyDescent="0.25">
      <c r="A712" s="5">
        <v>711</v>
      </c>
      <c r="B712" s="5">
        <v>0</v>
      </c>
      <c r="C712" s="5" t="s">
        <v>15</v>
      </c>
      <c r="D712" s="5" t="s">
        <v>19</v>
      </c>
      <c r="E712" s="6">
        <v>6900000</v>
      </c>
      <c r="F712" s="6">
        <v>18600000</v>
      </c>
      <c r="G712" s="5">
        <v>10</v>
      </c>
      <c r="H712" s="5">
        <v>330</v>
      </c>
      <c r="I712" s="5">
        <v>19600000</v>
      </c>
      <c r="J712" s="5">
        <v>9400000</v>
      </c>
      <c r="K712" s="5">
        <v>16400000</v>
      </c>
      <c r="L712" s="5">
        <v>4500000</v>
      </c>
      <c r="M712" s="5" t="s">
        <v>20</v>
      </c>
      <c r="N712" s="5">
        <v>0.37096774199999999</v>
      </c>
      <c r="O712" s="5">
        <v>56800000</v>
      </c>
    </row>
    <row r="713" spans="1:15" x14ac:dyDescent="0.25">
      <c r="A713" s="5">
        <v>712</v>
      </c>
      <c r="B713" s="5">
        <v>5</v>
      </c>
      <c r="C713" s="5" t="s">
        <v>15</v>
      </c>
      <c r="D713" s="5" t="s">
        <v>16</v>
      </c>
      <c r="E713" s="6">
        <v>9200000</v>
      </c>
      <c r="F713" s="6">
        <v>29200000</v>
      </c>
      <c r="G713" s="5">
        <v>16</v>
      </c>
      <c r="H713" s="5">
        <v>383</v>
      </c>
      <c r="I713" s="5">
        <v>17700000</v>
      </c>
      <c r="J713" s="5">
        <v>13300000</v>
      </c>
      <c r="K713" s="5">
        <v>30400000</v>
      </c>
      <c r="L713" s="5">
        <v>5700000</v>
      </c>
      <c r="M713" s="5" t="s">
        <v>20</v>
      </c>
      <c r="N713" s="5">
        <v>0.31506849300000001</v>
      </c>
      <c r="O713" s="5">
        <v>76300000</v>
      </c>
    </row>
    <row r="714" spans="1:15" x14ac:dyDescent="0.25">
      <c r="A714" s="5">
        <v>713</v>
      </c>
      <c r="B714" s="5">
        <v>0</v>
      </c>
      <c r="C714" s="5" t="s">
        <v>15</v>
      </c>
      <c r="D714" s="5" t="s">
        <v>19</v>
      </c>
      <c r="E714" s="6">
        <v>6100000</v>
      </c>
      <c r="F714" s="6">
        <v>19700000</v>
      </c>
      <c r="G714" s="5">
        <v>16</v>
      </c>
      <c r="H714" s="5">
        <v>678</v>
      </c>
      <c r="I714" s="5">
        <v>13700000</v>
      </c>
      <c r="J714" s="5">
        <v>2300000</v>
      </c>
      <c r="K714" s="5">
        <v>19300000</v>
      </c>
      <c r="L714" s="5">
        <v>5500000</v>
      </c>
      <c r="M714" s="5" t="s">
        <v>17</v>
      </c>
      <c r="N714" s="5">
        <v>0.30964467000000001</v>
      </c>
      <c r="O714" s="5">
        <v>46900000</v>
      </c>
    </row>
    <row r="715" spans="1:15" x14ac:dyDescent="0.25">
      <c r="A715" s="5">
        <v>714</v>
      </c>
      <c r="B715" s="5">
        <v>1</v>
      </c>
      <c r="C715" s="5" t="s">
        <v>15</v>
      </c>
      <c r="D715" s="5" t="s">
        <v>19</v>
      </c>
      <c r="E715" s="6">
        <v>4400000</v>
      </c>
      <c r="F715" s="6">
        <v>14700000</v>
      </c>
      <c r="G715" s="5">
        <v>8</v>
      </c>
      <c r="H715" s="5">
        <v>894</v>
      </c>
      <c r="I715" s="5">
        <v>11400000</v>
      </c>
      <c r="J715" s="5">
        <v>6300000</v>
      </c>
      <c r="K715" s="5">
        <v>9400000</v>
      </c>
      <c r="L715" s="5">
        <v>2400000</v>
      </c>
      <c r="M715" s="5" t="s">
        <v>17</v>
      </c>
      <c r="N715" s="5">
        <v>0.29931972800000001</v>
      </c>
      <c r="O715" s="5">
        <v>33900000</v>
      </c>
    </row>
    <row r="716" spans="1:15" x14ac:dyDescent="0.25">
      <c r="A716" s="5">
        <v>715</v>
      </c>
      <c r="B716" s="5">
        <v>4</v>
      </c>
      <c r="C716" s="5" t="s">
        <v>18</v>
      </c>
      <c r="D716" s="5" t="s">
        <v>16</v>
      </c>
      <c r="E716" s="6">
        <v>9900000</v>
      </c>
      <c r="F716" s="6">
        <v>22700000</v>
      </c>
      <c r="G716" s="5">
        <v>12</v>
      </c>
      <c r="H716" s="5">
        <v>567</v>
      </c>
      <c r="I716" s="5">
        <v>28300000</v>
      </c>
      <c r="J716" s="5">
        <v>9900000</v>
      </c>
      <c r="K716" s="5">
        <v>29700000</v>
      </c>
      <c r="L716" s="5">
        <v>5400000</v>
      </c>
      <c r="M716" s="5" t="s">
        <v>17</v>
      </c>
      <c r="N716" s="5">
        <v>0.43612334800000002</v>
      </c>
      <c r="O716" s="5">
        <v>83200000</v>
      </c>
    </row>
    <row r="717" spans="1:15" x14ac:dyDescent="0.25">
      <c r="A717" s="5">
        <v>716</v>
      </c>
      <c r="B717" s="5">
        <v>5</v>
      </c>
      <c r="C717" s="5" t="s">
        <v>18</v>
      </c>
      <c r="D717" s="5" t="s">
        <v>16</v>
      </c>
      <c r="E717" s="6">
        <v>3900000</v>
      </c>
      <c r="F717" s="6">
        <v>14000000</v>
      </c>
      <c r="G717" s="5">
        <v>4</v>
      </c>
      <c r="H717" s="5">
        <v>708</v>
      </c>
      <c r="I717" s="5">
        <v>700000</v>
      </c>
      <c r="J717" s="5">
        <v>1800000</v>
      </c>
      <c r="K717" s="5">
        <v>15600000</v>
      </c>
      <c r="L717" s="5">
        <v>5200000</v>
      </c>
      <c r="M717" s="5" t="s">
        <v>17</v>
      </c>
      <c r="N717" s="5">
        <v>0.27857142899999998</v>
      </c>
      <c r="O717" s="5">
        <v>27200000</v>
      </c>
    </row>
    <row r="718" spans="1:15" x14ac:dyDescent="0.25">
      <c r="A718" s="5">
        <v>717</v>
      </c>
      <c r="B718" s="5">
        <v>3</v>
      </c>
      <c r="C718" s="5" t="s">
        <v>15</v>
      </c>
      <c r="D718" s="5" t="s">
        <v>16</v>
      </c>
      <c r="E718" s="6">
        <v>6800000</v>
      </c>
      <c r="F718" s="6">
        <v>21200000</v>
      </c>
      <c r="G718" s="5">
        <v>2</v>
      </c>
      <c r="H718" s="5">
        <v>433</v>
      </c>
      <c r="I718" s="5">
        <v>10700000</v>
      </c>
      <c r="J718" s="5">
        <v>1900000</v>
      </c>
      <c r="K718" s="5">
        <v>23200000</v>
      </c>
      <c r="L718" s="5">
        <v>6300000</v>
      </c>
      <c r="M718" s="5" t="s">
        <v>17</v>
      </c>
      <c r="N718" s="5">
        <v>0.32075471700000002</v>
      </c>
      <c r="O718" s="5">
        <v>48900000</v>
      </c>
    </row>
    <row r="719" spans="1:15" x14ac:dyDescent="0.25">
      <c r="A719" s="5">
        <v>718</v>
      </c>
      <c r="B719" s="5">
        <v>4</v>
      </c>
      <c r="C719" s="5" t="s">
        <v>18</v>
      </c>
      <c r="D719" s="5" t="s">
        <v>16</v>
      </c>
      <c r="E719" s="6">
        <v>3600000</v>
      </c>
      <c r="F719" s="6">
        <v>8700000</v>
      </c>
      <c r="G719" s="5">
        <v>14</v>
      </c>
      <c r="H719" s="5">
        <v>302</v>
      </c>
      <c r="I719" s="5">
        <v>6400000</v>
      </c>
      <c r="J719" s="5">
        <v>3700000</v>
      </c>
      <c r="K719" s="5">
        <v>7800000</v>
      </c>
      <c r="L719" s="5">
        <v>4100000</v>
      </c>
      <c r="M719" s="5" t="s">
        <v>20</v>
      </c>
      <c r="N719" s="5">
        <v>0.413793103</v>
      </c>
      <c r="O719" s="5">
        <v>25600000</v>
      </c>
    </row>
    <row r="720" spans="1:15" x14ac:dyDescent="0.25">
      <c r="A720" s="5">
        <v>719</v>
      </c>
      <c r="B720" s="5">
        <v>4</v>
      </c>
      <c r="C720" s="5" t="s">
        <v>15</v>
      </c>
      <c r="D720" s="5" t="s">
        <v>16</v>
      </c>
      <c r="E720" s="6">
        <v>700000</v>
      </c>
      <c r="F720" s="6">
        <v>2600000</v>
      </c>
      <c r="G720" s="5">
        <v>14</v>
      </c>
      <c r="H720" s="5">
        <v>736</v>
      </c>
      <c r="I720" s="5">
        <v>2100000</v>
      </c>
      <c r="J720" s="5">
        <v>600000</v>
      </c>
      <c r="K720" s="5">
        <v>1900000</v>
      </c>
      <c r="L720" s="5">
        <v>400000</v>
      </c>
      <c r="M720" s="5" t="s">
        <v>17</v>
      </c>
      <c r="N720" s="5">
        <v>0.26923076899999998</v>
      </c>
      <c r="O720" s="5">
        <v>5700000</v>
      </c>
    </row>
    <row r="721" spans="1:15" x14ac:dyDescent="0.25">
      <c r="A721" s="5">
        <v>720</v>
      </c>
      <c r="B721" s="5">
        <v>2</v>
      </c>
      <c r="C721" s="5" t="s">
        <v>18</v>
      </c>
      <c r="D721" s="5" t="s">
        <v>19</v>
      </c>
      <c r="E721" s="6">
        <v>4000000</v>
      </c>
      <c r="F721" s="6">
        <v>8500000</v>
      </c>
      <c r="G721" s="5">
        <v>6</v>
      </c>
      <c r="H721" s="5">
        <v>323</v>
      </c>
      <c r="I721" s="5">
        <v>11200000</v>
      </c>
      <c r="J721" s="5">
        <v>1000000</v>
      </c>
      <c r="K721" s="5">
        <v>14300000</v>
      </c>
      <c r="L721" s="5">
        <v>4100000</v>
      </c>
      <c r="M721" s="5" t="s">
        <v>20</v>
      </c>
      <c r="N721" s="5">
        <v>0.47058823500000002</v>
      </c>
      <c r="O721" s="5">
        <v>34600000</v>
      </c>
    </row>
    <row r="722" spans="1:15" x14ac:dyDescent="0.25">
      <c r="A722" s="5">
        <v>721</v>
      </c>
      <c r="B722" s="5">
        <v>4</v>
      </c>
      <c r="C722" s="5" t="s">
        <v>15</v>
      </c>
      <c r="D722" s="5" t="s">
        <v>16</v>
      </c>
      <c r="E722" s="6">
        <v>1800000</v>
      </c>
      <c r="F722" s="6">
        <v>4100000</v>
      </c>
      <c r="G722" s="5">
        <v>12</v>
      </c>
      <c r="H722" s="5">
        <v>670</v>
      </c>
      <c r="I722" s="5">
        <v>1900000</v>
      </c>
      <c r="J722" s="5">
        <v>2900000</v>
      </c>
      <c r="K722" s="5">
        <v>4700000</v>
      </c>
      <c r="L722" s="5">
        <v>2200000</v>
      </c>
      <c r="M722" s="5" t="s">
        <v>17</v>
      </c>
      <c r="N722" s="5">
        <v>0.43902438999999999</v>
      </c>
      <c r="O722" s="5">
        <v>13500000</v>
      </c>
    </row>
    <row r="723" spans="1:15" x14ac:dyDescent="0.25">
      <c r="A723" s="5">
        <v>722</v>
      </c>
      <c r="B723" s="5">
        <v>3</v>
      </c>
      <c r="C723" s="5" t="s">
        <v>18</v>
      </c>
      <c r="D723" s="5" t="s">
        <v>16</v>
      </c>
      <c r="E723" s="6">
        <v>5600000</v>
      </c>
      <c r="F723" s="6">
        <v>21000000</v>
      </c>
      <c r="G723" s="5">
        <v>12</v>
      </c>
      <c r="H723" s="5">
        <v>609</v>
      </c>
      <c r="I723" s="5">
        <v>8800000</v>
      </c>
      <c r="J723" s="5">
        <v>11000000</v>
      </c>
      <c r="K723" s="5">
        <v>15800000</v>
      </c>
      <c r="L723" s="5">
        <v>4900000</v>
      </c>
      <c r="M723" s="5" t="s">
        <v>17</v>
      </c>
      <c r="N723" s="5">
        <v>0.26666666700000002</v>
      </c>
      <c r="O723" s="5">
        <v>46100000</v>
      </c>
    </row>
    <row r="724" spans="1:15" x14ac:dyDescent="0.25">
      <c r="A724" s="5">
        <v>723</v>
      </c>
      <c r="B724" s="5">
        <v>4</v>
      </c>
      <c r="C724" s="5" t="s">
        <v>18</v>
      </c>
      <c r="D724" s="5" t="s">
        <v>16</v>
      </c>
      <c r="E724" s="6">
        <v>6800000</v>
      </c>
      <c r="F724" s="6">
        <v>24200000</v>
      </c>
      <c r="G724" s="5">
        <v>18</v>
      </c>
      <c r="H724" s="5">
        <v>349</v>
      </c>
      <c r="I724" s="5">
        <v>18800000</v>
      </c>
      <c r="J724" s="5">
        <v>0</v>
      </c>
      <c r="K724" s="5">
        <v>15800000</v>
      </c>
      <c r="L724" s="5">
        <v>9400000</v>
      </c>
      <c r="M724" s="5" t="s">
        <v>20</v>
      </c>
      <c r="N724" s="5">
        <v>0.28099173599999999</v>
      </c>
      <c r="O724" s="5">
        <v>50800000</v>
      </c>
    </row>
    <row r="725" spans="1:15" x14ac:dyDescent="0.25">
      <c r="A725" s="5">
        <v>724</v>
      </c>
      <c r="B725" s="5">
        <v>5</v>
      </c>
      <c r="C725" s="5" t="s">
        <v>18</v>
      </c>
      <c r="D725" s="5" t="s">
        <v>19</v>
      </c>
      <c r="E725" s="6">
        <v>600000</v>
      </c>
      <c r="F725" s="6">
        <v>1500000</v>
      </c>
      <c r="G725" s="5">
        <v>2</v>
      </c>
      <c r="H725" s="5">
        <v>319</v>
      </c>
      <c r="I725" s="5">
        <v>100000</v>
      </c>
      <c r="J725" s="5">
        <v>1100000</v>
      </c>
      <c r="K725" s="5">
        <v>2100000</v>
      </c>
      <c r="L725" s="5">
        <v>600000</v>
      </c>
      <c r="M725" s="5" t="s">
        <v>20</v>
      </c>
      <c r="N725" s="5">
        <v>0.4</v>
      </c>
      <c r="O725" s="5">
        <v>4500000</v>
      </c>
    </row>
    <row r="726" spans="1:15" x14ac:dyDescent="0.25">
      <c r="A726" s="5">
        <v>725</v>
      </c>
      <c r="B726" s="5">
        <v>1</v>
      </c>
      <c r="C726" s="5" t="s">
        <v>18</v>
      </c>
      <c r="D726" s="5" t="s">
        <v>16</v>
      </c>
      <c r="E726" s="6">
        <v>4200000</v>
      </c>
      <c r="F726" s="6">
        <v>16200000</v>
      </c>
      <c r="G726" s="5">
        <v>14</v>
      </c>
      <c r="H726" s="5">
        <v>391</v>
      </c>
      <c r="I726" s="5">
        <v>5800000</v>
      </c>
      <c r="J726" s="5">
        <v>2100000</v>
      </c>
      <c r="K726" s="5">
        <v>14100000</v>
      </c>
      <c r="L726" s="5">
        <v>2600000</v>
      </c>
      <c r="M726" s="5" t="s">
        <v>20</v>
      </c>
      <c r="N726" s="5">
        <v>0.25925925900000002</v>
      </c>
      <c r="O726" s="5">
        <v>28800000</v>
      </c>
    </row>
    <row r="727" spans="1:15" x14ac:dyDescent="0.25">
      <c r="A727" s="5">
        <v>726</v>
      </c>
      <c r="B727" s="5">
        <v>4</v>
      </c>
      <c r="C727" s="5" t="s">
        <v>18</v>
      </c>
      <c r="D727" s="5" t="s">
        <v>16</v>
      </c>
      <c r="E727" s="6">
        <v>5000000</v>
      </c>
      <c r="F727" s="6">
        <v>18700000</v>
      </c>
      <c r="G727" s="5">
        <v>10</v>
      </c>
      <c r="H727" s="5">
        <v>755</v>
      </c>
      <c r="I727" s="5">
        <v>3600000</v>
      </c>
      <c r="J727" s="5">
        <v>600000</v>
      </c>
      <c r="K727" s="5">
        <v>13000000</v>
      </c>
      <c r="L727" s="5">
        <v>2600000</v>
      </c>
      <c r="M727" s="5" t="s">
        <v>17</v>
      </c>
      <c r="N727" s="5">
        <v>0.26737967899999998</v>
      </c>
      <c r="O727" s="5">
        <v>24800000</v>
      </c>
    </row>
    <row r="728" spans="1:15" x14ac:dyDescent="0.25">
      <c r="A728" s="5">
        <v>727</v>
      </c>
      <c r="B728" s="5">
        <v>1</v>
      </c>
      <c r="C728" s="5" t="s">
        <v>18</v>
      </c>
      <c r="D728" s="5" t="s">
        <v>16</v>
      </c>
      <c r="E728" s="6">
        <v>4100000</v>
      </c>
      <c r="F728" s="6">
        <v>12200000</v>
      </c>
      <c r="G728" s="5">
        <v>6</v>
      </c>
      <c r="H728" s="5">
        <v>354</v>
      </c>
      <c r="I728" s="5">
        <v>7300000</v>
      </c>
      <c r="J728" s="5">
        <v>5600000</v>
      </c>
      <c r="K728" s="5">
        <v>16300000</v>
      </c>
      <c r="L728" s="5">
        <v>3500000</v>
      </c>
      <c r="M728" s="5" t="s">
        <v>20</v>
      </c>
      <c r="N728" s="5">
        <v>0.33606557399999998</v>
      </c>
      <c r="O728" s="5">
        <v>36800000</v>
      </c>
    </row>
    <row r="729" spans="1:15" x14ac:dyDescent="0.25">
      <c r="A729" s="5">
        <v>728</v>
      </c>
      <c r="B729" s="5">
        <v>3</v>
      </c>
      <c r="C729" s="5" t="s">
        <v>18</v>
      </c>
      <c r="D729" s="5" t="s">
        <v>19</v>
      </c>
      <c r="E729" s="6">
        <v>2200000</v>
      </c>
      <c r="F729" s="6">
        <v>8800000</v>
      </c>
      <c r="G729" s="5">
        <v>2</v>
      </c>
      <c r="H729" s="5">
        <v>877</v>
      </c>
      <c r="I729" s="5">
        <v>5000000</v>
      </c>
      <c r="J729" s="5">
        <v>1300000</v>
      </c>
      <c r="K729" s="5">
        <v>6400000</v>
      </c>
      <c r="L729" s="5">
        <v>3100000</v>
      </c>
      <c r="M729" s="5" t="s">
        <v>17</v>
      </c>
      <c r="N729" s="5">
        <v>0.25</v>
      </c>
      <c r="O729" s="5">
        <v>18000000</v>
      </c>
    </row>
    <row r="730" spans="1:15" x14ac:dyDescent="0.25">
      <c r="A730" s="5">
        <v>729</v>
      </c>
      <c r="B730" s="5">
        <v>1</v>
      </c>
      <c r="C730" s="5" t="s">
        <v>18</v>
      </c>
      <c r="D730" s="5" t="s">
        <v>16</v>
      </c>
      <c r="E730" s="6">
        <v>3400000</v>
      </c>
      <c r="F730" s="6">
        <v>8600000</v>
      </c>
      <c r="G730" s="5">
        <v>16</v>
      </c>
      <c r="H730" s="5">
        <v>312</v>
      </c>
      <c r="I730" s="5">
        <v>6400000</v>
      </c>
      <c r="J730" s="5">
        <v>6100000</v>
      </c>
      <c r="K730" s="5">
        <v>8400000</v>
      </c>
      <c r="L730" s="5">
        <v>3000000</v>
      </c>
      <c r="M730" s="5" t="s">
        <v>20</v>
      </c>
      <c r="N730" s="5">
        <v>0.39534883700000001</v>
      </c>
      <c r="O730" s="5">
        <v>27300000</v>
      </c>
    </row>
    <row r="731" spans="1:15" x14ac:dyDescent="0.25">
      <c r="A731" s="5">
        <v>730</v>
      </c>
      <c r="B731" s="5">
        <v>0</v>
      </c>
      <c r="C731" s="5" t="s">
        <v>15</v>
      </c>
      <c r="D731" s="5" t="s">
        <v>16</v>
      </c>
      <c r="E731" s="6">
        <v>7100000</v>
      </c>
      <c r="F731" s="6">
        <v>15900000</v>
      </c>
      <c r="G731" s="5">
        <v>14</v>
      </c>
      <c r="H731" s="5">
        <v>746</v>
      </c>
      <c r="I731" s="5">
        <v>9500000</v>
      </c>
      <c r="J731" s="5">
        <v>3900000</v>
      </c>
      <c r="K731" s="5">
        <v>23500000</v>
      </c>
      <c r="L731" s="5">
        <v>8000000</v>
      </c>
      <c r="M731" s="5" t="s">
        <v>17</v>
      </c>
      <c r="N731" s="5">
        <v>0.446540881</v>
      </c>
      <c r="O731" s="5">
        <v>52000000</v>
      </c>
    </row>
    <row r="732" spans="1:15" x14ac:dyDescent="0.25">
      <c r="A732" s="5">
        <v>731</v>
      </c>
      <c r="B732" s="5">
        <v>3</v>
      </c>
      <c r="C732" s="5" t="s">
        <v>15</v>
      </c>
      <c r="D732" s="5" t="s">
        <v>16</v>
      </c>
      <c r="E732" s="6">
        <v>5800000</v>
      </c>
      <c r="F732" s="6">
        <v>19600000</v>
      </c>
      <c r="G732" s="5">
        <v>16</v>
      </c>
      <c r="H732" s="5">
        <v>313</v>
      </c>
      <c r="I732" s="5">
        <v>11100000</v>
      </c>
      <c r="J732" s="5">
        <v>8100000</v>
      </c>
      <c r="K732" s="5">
        <v>22700000</v>
      </c>
      <c r="L732" s="5">
        <v>6300000</v>
      </c>
      <c r="M732" s="5" t="s">
        <v>20</v>
      </c>
      <c r="N732" s="5">
        <v>0.29591836700000002</v>
      </c>
      <c r="O732" s="5">
        <v>54000000</v>
      </c>
    </row>
    <row r="733" spans="1:15" x14ac:dyDescent="0.25">
      <c r="A733" s="5">
        <v>732</v>
      </c>
      <c r="B733" s="5">
        <v>2</v>
      </c>
      <c r="C733" s="5" t="s">
        <v>15</v>
      </c>
      <c r="D733" s="5" t="s">
        <v>16</v>
      </c>
      <c r="E733" s="6">
        <v>3400000</v>
      </c>
      <c r="F733" s="6">
        <v>12900000</v>
      </c>
      <c r="G733" s="5">
        <v>14</v>
      </c>
      <c r="H733" s="5">
        <v>857</v>
      </c>
      <c r="I733" s="5">
        <v>3400000</v>
      </c>
      <c r="J733" s="5">
        <v>2500000</v>
      </c>
      <c r="K733" s="5">
        <v>8700000</v>
      </c>
      <c r="L733" s="5">
        <v>1900000</v>
      </c>
      <c r="M733" s="5" t="s">
        <v>17</v>
      </c>
      <c r="N733" s="5">
        <v>0.263565891</v>
      </c>
      <c r="O733" s="5">
        <v>19900000</v>
      </c>
    </row>
    <row r="734" spans="1:15" x14ac:dyDescent="0.25">
      <c r="A734" s="5">
        <v>733</v>
      </c>
      <c r="B734" s="5">
        <v>2</v>
      </c>
      <c r="C734" s="5" t="s">
        <v>18</v>
      </c>
      <c r="D734" s="5" t="s">
        <v>16</v>
      </c>
      <c r="E734" s="6">
        <v>7700000</v>
      </c>
      <c r="F734" s="6">
        <v>18300000</v>
      </c>
      <c r="G734" s="5">
        <v>20</v>
      </c>
      <c r="H734" s="5">
        <v>504</v>
      </c>
      <c r="I734" s="5">
        <v>14600000</v>
      </c>
      <c r="J734" s="5">
        <v>500000</v>
      </c>
      <c r="K734" s="5">
        <v>18300000</v>
      </c>
      <c r="L734" s="5">
        <v>4600000</v>
      </c>
      <c r="M734" s="5" t="s">
        <v>20</v>
      </c>
      <c r="N734" s="5">
        <v>0.42076502700000001</v>
      </c>
      <c r="O734" s="5">
        <v>45700000</v>
      </c>
    </row>
    <row r="735" spans="1:15" x14ac:dyDescent="0.25">
      <c r="A735" s="5">
        <v>734</v>
      </c>
      <c r="B735" s="5">
        <v>0</v>
      </c>
      <c r="C735" s="5" t="s">
        <v>15</v>
      </c>
      <c r="D735" s="5" t="s">
        <v>16</v>
      </c>
      <c r="E735" s="6">
        <v>500000</v>
      </c>
      <c r="F735" s="6">
        <v>1200000</v>
      </c>
      <c r="G735" s="5">
        <v>14</v>
      </c>
      <c r="H735" s="5">
        <v>556</v>
      </c>
      <c r="I735" s="5">
        <v>900000</v>
      </c>
      <c r="J735" s="5">
        <v>0</v>
      </c>
      <c r="K735" s="5">
        <v>1800000</v>
      </c>
      <c r="L735" s="5">
        <v>500000</v>
      </c>
      <c r="M735" s="5" t="s">
        <v>17</v>
      </c>
      <c r="N735" s="5">
        <v>0.41666666699999999</v>
      </c>
      <c r="O735" s="5">
        <v>3700000</v>
      </c>
    </row>
    <row r="736" spans="1:15" x14ac:dyDescent="0.25">
      <c r="A736" s="5">
        <v>735</v>
      </c>
      <c r="B736" s="5">
        <v>2</v>
      </c>
      <c r="C736" s="5" t="s">
        <v>15</v>
      </c>
      <c r="D736" s="5" t="s">
        <v>19</v>
      </c>
      <c r="E736" s="6">
        <v>5300000</v>
      </c>
      <c r="F736" s="6">
        <v>11000000</v>
      </c>
      <c r="G736" s="5">
        <v>14</v>
      </c>
      <c r="H736" s="5">
        <v>393</v>
      </c>
      <c r="I736" s="5">
        <v>6800000</v>
      </c>
      <c r="J736" s="5">
        <v>2400000</v>
      </c>
      <c r="K736" s="5">
        <v>20500000</v>
      </c>
      <c r="L736" s="5">
        <v>5200000</v>
      </c>
      <c r="M736" s="5" t="s">
        <v>20</v>
      </c>
      <c r="N736" s="5">
        <v>0.48181818199999998</v>
      </c>
      <c r="O736" s="5">
        <v>40200000</v>
      </c>
    </row>
    <row r="737" spans="1:15" x14ac:dyDescent="0.25">
      <c r="A737" s="5">
        <v>736</v>
      </c>
      <c r="B737" s="5">
        <v>0</v>
      </c>
      <c r="C737" s="5" t="s">
        <v>15</v>
      </c>
      <c r="D737" s="5" t="s">
        <v>16</v>
      </c>
      <c r="E737" s="6">
        <v>4700000</v>
      </c>
      <c r="F737" s="6">
        <v>14400000</v>
      </c>
      <c r="G737" s="5">
        <v>14</v>
      </c>
      <c r="H737" s="5">
        <v>881</v>
      </c>
      <c r="I737" s="5">
        <v>11000000</v>
      </c>
      <c r="J737" s="5">
        <v>6100000</v>
      </c>
      <c r="K737" s="5">
        <v>17600000</v>
      </c>
      <c r="L737" s="5">
        <v>2400000</v>
      </c>
      <c r="M737" s="5" t="s">
        <v>17</v>
      </c>
      <c r="N737" s="5">
        <v>0.32638888900000002</v>
      </c>
      <c r="O737" s="5">
        <v>41800000</v>
      </c>
    </row>
    <row r="738" spans="1:15" x14ac:dyDescent="0.25">
      <c r="A738" s="5">
        <v>737</v>
      </c>
      <c r="B738" s="5">
        <v>2</v>
      </c>
      <c r="C738" s="5" t="s">
        <v>15</v>
      </c>
      <c r="D738" s="5" t="s">
        <v>19</v>
      </c>
      <c r="E738" s="6">
        <v>4300000</v>
      </c>
      <c r="F738" s="6">
        <v>12200000</v>
      </c>
      <c r="G738" s="5">
        <v>14</v>
      </c>
      <c r="H738" s="5">
        <v>719</v>
      </c>
      <c r="I738" s="5">
        <v>5100000</v>
      </c>
      <c r="J738" s="5">
        <v>2600000</v>
      </c>
      <c r="K738" s="5">
        <v>14000000</v>
      </c>
      <c r="L738" s="5">
        <v>5700000</v>
      </c>
      <c r="M738" s="5" t="s">
        <v>17</v>
      </c>
      <c r="N738" s="5">
        <v>0.35245901600000001</v>
      </c>
      <c r="O738" s="5">
        <v>31700000</v>
      </c>
    </row>
    <row r="739" spans="1:15" x14ac:dyDescent="0.25">
      <c r="A739" s="5">
        <v>738</v>
      </c>
      <c r="B739" s="5">
        <v>2</v>
      </c>
      <c r="C739" s="5" t="s">
        <v>15</v>
      </c>
      <c r="D739" s="5" t="s">
        <v>19</v>
      </c>
      <c r="E739" s="6">
        <v>900000</v>
      </c>
      <c r="F739" s="6">
        <v>2500000</v>
      </c>
      <c r="G739" s="5">
        <v>16</v>
      </c>
      <c r="H739" s="5">
        <v>458</v>
      </c>
      <c r="I739" s="5">
        <v>-100000</v>
      </c>
      <c r="J739" s="5">
        <v>100000</v>
      </c>
      <c r="K739" s="5">
        <v>3200000</v>
      </c>
      <c r="L739" s="5">
        <v>1100000</v>
      </c>
      <c r="M739" s="5" t="s">
        <v>20</v>
      </c>
      <c r="N739" s="5">
        <v>0.36</v>
      </c>
      <c r="O739" s="5">
        <v>5200000</v>
      </c>
    </row>
    <row r="740" spans="1:15" x14ac:dyDescent="0.25">
      <c r="A740" s="5">
        <v>739</v>
      </c>
      <c r="B740" s="5">
        <v>4</v>
      </c>
      <c r="C740" s="5" t="s">
        <v>15</v>
      </c>
      <c r="D740" s="5" t="s">
        <v>16</v>
      </c>
      <c r="E740" s="6">
        <v>2000000</v>
      </c>
      <c r="F740" s="6">
        <v>7500000</v>
      </c>
      <c r="G740" s="5">
        <v>14</v>
      </c>
      <c r="H740" s="5">
        <v>857</v>
      </c>
      <c r="I740" s="5">
        <v>4300000</v>
      </c>
      <c r="J740" s="5">
        <v>1500000</v>
      </c>
      <c r="K740" s="5">
        <v>4200000</v>
      </c>
      <c r="L740" s="5">
        <v>2100000</v>
      </c>
      <c r="M740" s="5" t="s">
        <v>17</v>
      </c>
      <c r="N740" s="5">
        <v>0.26666666700000002</v>
      </c>
      <c r="O740" s="5">
        <v>14100000</v>
      </c>
    </row>
    <row r="741" spans="1:15" x14ac:dyDescent="0.25">
      <c r="A741" s="5">
        <v>740</v>
      </c>
      <c r="B741" s="5">
        <v>2</v>
      </c>
      <c r="C741" s="5" t="s">
        <v>15</v>
      </c>
      <c r="D741" s="5" t="s">
        <v>19</v>
      </c>
      <c r="E741" s="6">
        <v>2000000</v>
      </c>
      <c r="F741" s="6">
        <v>7600000</v>
      </c>
      <c r="G741" s="5">
        <v>16</v>
      </c>
      <c r="H741" s="5">
        <v>429</v>
      </c>
      <c r="I741" s="5">
        <v>5300000</v>
      </c>
      <c r="J741" s="5">
        <v>3100000</v>
      </c>
      <c r="K741" s="5">
        <v>5800000</v>
      </c>
      <c r="L741" s="5">
        <v>2200000</v>
      </c>
      <c r="M741" s="5" t="s">
        <v>20</v>
      </c>
      <c r="N741" s="5">
        <v>0.26315789499999998</v>
      </c>
      <c r="O741" s="5">
        <v>18400000</v>
      </c>
    </row>
    <row r="742" spans="1:15" x14ac:dyDescent="0.25">
      <c r="A742" s="5">
        <v>741</v>
      </c>
      <c r="B742" s="5">
        <v>3</v>
      </c>
      <c r="C742" s="5" t="s">
        <v>18</v>
      </c>
      <c r="D742" s="5" t="s">
        <v>16</v>
      </c>
      <c r="E742" s="6">
        <v>4100000</v>
      </c>
      <c r="F742" s="6">
        <v>15900000</v>
      </c>
      <c r="G742" s="5">
        <v>12</v>
      </c>
      <c r="H742" s="5">
        <v>538</v>
      </c>
      <c r="I742" s="5">
        <v>3900000</v>
      </c>
      <c r="J742" s="5">
        <v>800000</v>
      </c>
      <c r="K742" s="5">
        <v>8800000</v>
      </c>
      <c r="L742" s="5">
        <v>5700000</v>
      </c>
      <c r="M742" s="5" t="s">
        <v>20</v>
      </c>
      <c r="N742" s="5">
        <v>0.25786163499999998</v>
      </c>
      <c r="O742" s="5">
        <v>23300000</v>
      </c>
    </row>
    <row r="743" spans="1:15" x14ac:dyDescent="0.25">
      <c r="A743" s="5">
        <v>742</v>
      </c>
      <c r="B743" s="5">
        <v>1</v>
      </c>
      <c r="C743" s="5" t="s">
        <v>18</v>
      </c>
      <c r="D743" s="5" t="s">
        <v>16</v>
      </c>
      <c r="E743" s="6">
        <v>6900000</v>
      </c>
      <c r="F743" s="6">
        <v>14400000</v>
      </c>
      <c r="G743" s="5">
        <v>10</v>
      </c>
      <c r="H743" s="5">
        <v>828</v>
      </c>
      <c r="I743" s="5">
        <v>4600000</v>
      </c>
      <c r="J743" s="5">
        <v>13000000</v>
      </c>
      <c r="K743" s="5">
        <v>26700000</v>
      </c>
      <c r="L743" s="5">
        <v>9000000</v>
      </c>
      <c r="M743" s="5" t="s">
        <v>17</v>
      </c>
      <c r="N743" s="5">
        <v>0.47916666699999999</v>
      </c>
      <c r="O743" s="5">
        <v>60200000</v>
      </c>
    </row>
    <row r="744" spans="1:15" x14ac:dyDescent="0.25">
      <c r="A744" s="5">
        <v>743</v>
      </c>
      <c r="B744" s="5">
        <v>5</v>
      </c>
      <c r="C744" s="5" t="s">
        <v>15</v>
      </c>
      <c r="D744" s="5" t="s">
        <v>19</v>
      </c>
      <c r="E744" s="6">
        <v>2300000</v>
      </c>
      <c r="F744" s="6">
        <v>6100000</v>
      </c>
      <c r="G744" s="5">
        <v>6</v>
      </c>
      <c r="H744" s="5">
        <v>339</v>
      </c>
      <c r="I744" s="5">
        <v>5100000</v>
      </c>
      <c r="J744" s="5">
        <v>2500000</v>
      </c>
      <c r="K744" s="5">
        <v>8300000</v>
      </c>
      <c r="L744" s="5">
        <v>2400000</v>
      </c>
      <c r="M744" s="5" t="s">
        <v>20</v>
      </c>
      <c r="N744" s="5">
        <v>0.37704917999999998</v>
      </c>
      <c r="O744" s="5">
        <v>20600000</v>
      </c>
    </row>
    <row r="745" spans="1:15" x14ac:dyDescent="0.25">
      <c r="A745" s="5">
        <v>744</v>
      </c>
      <c r="B745" s="5">
        <v>5</v>
      </c>
      <c r="C745" s="5" t="s">
        <v>15</v>
      </c>
      <c r="D745" s="5" t="s">
        <v>19</v>
      </c>
      <c r="E745" s="6">
        <v>5800000</v>
      </c>
      <c r="F745" s="6">
        <v>16600000</v>
      </c>
      <c r="G745" s="5">
        <v>18</v>
      </c>
      <c r="H745" s="5">
        <v>376</v>
      </c>
      <c r="I745" s="5">
        <v>2500000</v>
      </c>
      <c r="J745" s="5">
        <v>7500000</v>
      </c>
      <c r="K745" s="5">
        <v>21100000</v>
      </c>
      <c r="L745" s="5">
        <v>2800000</v>
      </c>
      <c r="M745" s="5" t="s">
        <v>20</v>
      </c>
      <c r="N745" s="5">
        <v>0.34939758999999998</v>
      </c>
      <c r="O745" s="5">
        <v>39700000</v>
      </c>
    </row>
    <row r="746" spans="1:15" x14ac:dyDescent="0.25">
      <c r="A746" s="5">
        <v>745</v>
      </c>
      <c r="B746" s="5">
        <v>5</v>
      </c>
      <c r="C746" s="5" t="s">
        <v>18</v>
      </c>
      <c r="D746" s="5" t="s">
        <v>16</v>
      </c>
      <c r="E746" s="6">
        <v>8000000</v>
      </c>
      <c r="F746" s="6">
        <v>30000000</v>
      </c>
      <c r="G746" s="5">
        <v>14</v>
      </c>
      <c r="H746" s="5">
        <v>549</v>
      </c>
      <c r="I746" s="5">
        <v>14800000</v>
      </c>
      <c r="J746" s="5">
        <v>200000</v>
      </c>
      <c r="K746" s="5">
        <v>17300000</v>
      </c>
      <c r="L746" s="5">
        <v>7000000</v>
      </c>
      <c r="M746" s="5" t="s">
        <v>20</v>
      </c>
      <c r="N746" s="5">
        <v>0.26666666700000002</v>
      </c>
      <c r="O746" s="5">
        <v>47300000</v>
      </c>
    </row>
    <row r="747" spans="1:15" x14ac:dyDescent="0.25">
      <c r="A747" s="5">
        <v>746</v>
      </c>
      <c r="B747" s="5">
        <v>3</v>
      </c>
      <c r="C747" s="5" t="s">
        <v>18</v>
      </c>
      <c r="D747" s="5" t="s">
        <v>19</v>
      </c>
      <c r="E747" s="6">
        <v>3700000</v>
      </c>
      <c r="F747" s="6">
        <v>12700000</v>
      </c>
      <c r="G747" s="5">
        <v>18</v>
      </c>
      <c r="H747" s="5">
        <v>587</v>
      </c>
      <c r="I747" s="5">
        <v>11000000</v>
      </c>
      <c r="J747" s="5">
        <v>3100000</v>
      </c>
      <c r="K747" s="5">
        <v>8800000</v>
      </c>
      <c r="L747" s="5">
        <v>4100000</v>
      </c>
      <c r="M747" s="5" t="s">
        <v>17</v>
      </c>
      <c r="N747" s="5">
        <v>0.29133858299999998</v>
      </c>
      <c r="O747" s="5">
        <v>30700000</v>
      </c>
    </row>
    <row r="748" spans="1:15" x14ac:dyDescent="0.25">
      <c r="A748" s="5">
        <v>747</v>
      </c>
      <c r="B748" s="5">
        <v>0</v>
      </c>
      <c r="C748" s="5" t="s">
        <v>18</v>
      </c>
      <c r="D748" s="5" t="s">
        <v>16</v>
      </c>
      <c r="E748" s="6">
        <v>2600000</v>
      </c>
      <c r="F748" s="6">
        <v>8400000</v>
      </c>
      <c r="G748" s="5">
        <v>18</v>
      </c>
      <c r="H748" s="5">
        <v>861</v>
      </c>
      <c r="I748" s="5">
        <v>0</v>
      </c>
      <c r="J748" s="5">
        <v>3500000</v>
      </c>
      <c r="K748" s="5">
        <v>6200000</v>
      </c>
      <c r="L748" s="5">
        <v>3800000</v>
      </c>
      <c r="M748" s="5" t="s">
        <v>17</v>
      </c>
      <c r="N748" s="5">
        <v>0.30952381000000001</v>
      </c>
      <c r="O748" s="5">
        <v>16100000</v>
      </c>
    </row>
    <row r="749" spans="1:15" x14ac:dyDescent="0.25">
      <c r="A749" s="5">
        <v>748</v>
      </c>
      <c r="B749" s="5">
        <v>0</v>
      </c>
      <c r="C749" s="5" t="s">
        <v>18</v>
      </c>
      <c r="D749" s="5" t="s">
        <v>16</v>
      </c>
      <c r="E749" s="6">
        <v>3000000</v>
      </c>
      <c r="F749" s="6">
        <v>7000000</v>
      </c>
      <c r="G749" s="5">
        <v>12</v>
      </c>
      <c r="H749" s="5">
        <v>409</v>
      </c>
      <c r="I749" s="5">
        <v>6400000</v>
      </c>
      <c r="J749" s="5">
        <v>4900000</v>
      </c>
      <c r="K749" s="5">
        <v>8000000</v>
      </c>
      <c r="L749" s="5">
        <v>3500000</v>
      </c>
      <c r="M749" s="5" t="s">
        <v>20</v>
      </c>
      <c r="N749" s="5">
        <v>0.428571429</v>
      </c>
      <c r="O749" s="5">
        <v>25800000</v>
      </c>
    </row>
    <row r="750" spans="1:15" x14ac:dyDescent="0.25">
      <c r="A750" s="5">
        <v>749</v>
      </c>
      <c r="B750" s="5">
        <v>4</v>
      </c>
      <c r="C750" s="5" t="s">
        <v>15</v>
      </c>
      <c r="D750" s="5" t="s">
        <v>16</v>
      </c>
      <c r="E750" s="6">
        <v>2700000</v>
      </c>
      <c r="F750" s="6">
        <v>10200000</v>
      </c>
      <c r="G750" s="5">
        <v>4</v>
      </c>
      <c r="H750" s="5">
        <v>528</v>
      </c>
      <c r="I750" s="5">
        <v>7800000</v>
      </c>
      <c r="J750" s="5">
        <v>2200000</v>
      </c>
      <c r="K750" s="5">
        <v>10000000</v>
      </c>
      <c r="L750" s="5">
        <v>1600000</v>
      </c>
      <c r="M750" s="5" t="s">
        <v>17</v>
      </c>
      <c r="N750" s="5">
        <v>0.264705882</v>
      </c>
      <c r="O750" s="5">
        <v>24300000</v>
      </c>
    </row>
    <row r="751" spans="1:15" x14ac:dyDescent="0.25">
      <c r="A751" s="5">
        <v>750</v>
      </c>
      <c r="B751" s="5">
        <v>4</v>
      </c>
      <c r="C751" s="5" t="s">
        <v>18</v>
      </c>
      <c r="D751" s="5" t="s">
        <v>16</v>
      </c>
      <c r="E751" s="6">
        <v>5700000</v>
      </c>
      <c r="F751" s="6">
        <v>19600000</v>
      </c>
      <c r="G751" s="5">
        <v>8</v>
      </c>
      <c r="H751" s="5">
        <v>691</v>
      </c>
      <c r="I751" s="5">
        <v>8800000</v>
      </c>
      <c r="J751" s="5">
        <v>2200000</v>
      </c>
      <c r="K751" s="5">
        <v>12100000</v>
      </c>
      <c r="L751" s="5">
        <v>3000000</v>
      </c>
      <c r="M751" s="5" t="s">
        <v>17</v>
      </c>
      <c r="N751" s="5">
        <v>0.29081632699999999</v>
      </c>
      <c r="O751" s="5">
        <v>31800000</v>
      </c>
    </row>
    <row r="752" spans="1:15" x14ac:dyDescent="0.25">
      <c r="A752" s="5">
        <v>751</v>
      </c>
      <c r="B752" s="5">
        <v>2</v>
      </c>
      <c r="C752" s="5" t="s">
        <v>15</v>
      </c>
      <c r="D752" s="5" t="s">
        <v>16</v>
      </c>
      <c r="E752" s="6">
        <v>1500000</v>
      </c>
      <c r="F752" s="6">
        <v>3600000</v>
      </c>
      <c r="G752" s="5">
        <v>4</v>
      </c>
      <c r="H752" s="5">
        <v>584</v>
      </c>
      <c r="I752" s="5">
        <v>3900000</v>
      </c>
      <c r="J752" s="5">
        <v>1300000</v>
      </c>
      <c r="K752" s="5">
        <v>4800000</v>
      </c>
      <c r="L752" s="5">
        <v>1700000</v>
      </c>
      <c r="M752" s="5" t="s">
        <v>17</v>
      </c>
      <c r="N752" s="5">
        <v>0.41666666699999999</v>
      </c>
      <c r="O752" s="5">
        <v>13200000</v>
      </c>
    </row>
    <row r="753" spans="1:15" x14ac:dyDescent="0.25">
      <c r="A753" s="5">
        <v>752</v>
      </c>
      <c r="B753" s="5">
        <v>5</v>
      </c>
      <c r="C753" s="5" t="s">
        <v>18</v>
      </c>
      <c r="D753" s="5" t="s">
        <v>16</v>
      </c>
      <c r="E753" s="6">
        <v>6800000</v>
      </c>
      <c r="F753" s="6">
        <v>20000000</v>
      </c>
      <c r="G753" s="5">
        <v>4</v>
      </c>
      <c r="H753" s="5">
        <v>459</v>
      </c>
      <c r="I753" s="5">
        <v>14500000</v>
      </c>
      <c r="J753" s="5">
        <v>3000000</v>
      </c>
      <c r="K753" s="5">
        <v>25000000</v>
      </c>
      <c r="L753" s="5">
        <v>4900000</v>
      </c>
      <c r="M753" s="5" t="s">
        <v>20</v>
      </c>
      <c r="N753" s="5">
        <v>0.34</v>
      </c>
      <c r="O753" s="5">
        <v>54200000</v>
      </c>
    </row>
    <row r="754" spans="1:15" x14ac:dyDescent="0.25">
      <c r="A754" s="5">
        <v>753</v>
      </c>
      <c r="B754" s="5">
        <v>1</v>
      </c>
      <c r="C754" s="5" t="s">
        <v>15</v>
      </c>
      <c r="D754" s="5" t="s">
        <v>19</v>
      </c>
      <c r="E754" s="6">
        <v>8100000</v>
      </c>
      <c r="F754" s="6">
        <v>31700000</v>
      </c>
      <c r="G754" s="5">
        <v>10</v>
      </c>
      <c r="H754" s="5">
        <v>755</v>
      </c>
      <c r="I754" s="5">
        <v>0</v>
      </c>
      <c r="J754" s="5">
        <v>12700000</v>
      </c>
      <c r="K754" s="5">
        <v>30100000</v>
      </c>
      <c r="L754" s="5">
        <v>4700000</v>
      </c>
      <c r="M754" s="5" t="s">
        <v>17</v>
      </c>
      <c r="N754" s="5">
        <v>0.25552050500000001</v>
      </c>
      <c r="O754" s="5">
        <v>55600000</v>
      </c>
    </row>
    <row r="755" spans="1:15" x14ac:dyDescent="0.25">
      <c r="A755" s="5">
        <v>754</v>
      </c>
      <c r="B755" s="5">
        <v>3</v>
      </c>
      <c r="C755" s="5" t="s">
        <v>18</v>
      </c>
      <c r="D755" s="5" t="s">
        <v>19</v>
      </c>
      <c r="E755" s="6">
        <v>9200000</v>
      </c>
      <c r="F755" s="6">
        <v>27700000</v>
      </c>
      <c r="G755" s="5">
        <v>20</v>
      </c>
      <c r="H755" s="5">
        <v>688</v>
      </c>
      <c r="I755" s="5">
        <v>4800000</v>
      </c>
      <c r="J755" s="5">
        <v>16300000</v>
      </c>
      <c r="K755" s="5">
        <v>25800000</v>
      </c>
      <c r="L755" s="5">
        <v>11200000</v>
      </c>
      <c r="M755" s="5" t="s">
        <v>17</v>
      </c>
      <c r="N755" s="5">
        <v>0.332129964</v>
      </c>
      <c r="O755" s="5">
        <v>67300000</v>
      </c>
    </row>
    <row r="756" spans="1:15" x14ac:dyDescent="0.25">
      <c r="A756" s="5">
        <v>755</v>
      </c>
      <c r="B756" s="5">
        <v>1</v>
      </c>
      <c r="C756" s="5" t="s">
        <v>18</v>
      </c>
      <c r="D756" s="5" t="s">
        <v>19</v>
      </c>
      <c r="E756" s="6">
        <v>7600000</v>
      </c>
      <c r="F756" s="6">
        <v>26000000</v>
      </c>
      <c r="G756" s="5">
        <v>6</v>
      </c>
      <c r="H756" s="5">
        <v>384</v>
      </c>
      <c r="I756" s="5">
        <v>2600000</v>
      </c>
      <c r="J756" s="5">
        <v>1200000</v>
      </c>
      <c r="K756" s="5">
        <v>20000000</v>
      </c>
      <c r="L756" s="5">
        <v>7900000</v>
      </c>
      <c r="M756" s="5" t="s">
        <v>20</v>
      </c>
      <c r="N756" s="5">
        <v>0.29230769200000001</v>
      </c>
      <c r="O756" s="5">
        <v>39300000</v>
      </c>
    </row>
    <row r="757" spans="1:15" x14ac:dyDescent="0.25">
      <c r="A757" s="5">
        <v>756</v>
      </c>
      <c r="B757" s="5">
        <v>4</v>
      </c>
      <c r="C757" s="5" t="s">
        <v>15</v>
      </c>
      <c r="D757" s="5" t="s">
        <v>16</v>
      </c>
      <c r="E757" s="6">
        <v>600000</v>
      </c>
      <c r="F757" s="6">
        <v>1600000</v>
      </c>
      <c r="G757" s="5">
        <v>20</v>
      </c>
      <c r="H757" s="5">
        <v>869</v>
      </c>
      <c r="I757" s="5">
        <v>1400000</v>
      </c>
      <c r="J757" s="5">
        <v>1000000</v>
      </c>
      <c r="K757" s="5">
        <v>1700000</v>
      </c>
      <c r="L757" s="5">
        <v>200000</v>
      </c>
      <c r="M757" s="5" t="s">
        <v>17</v>
      </c>
      <c r="N757" s="5">
        <v>0.375</v>
      </c>
      <c r="O757" s="5">
        <v>4900000</v>
      </c>
    </row>
    <row r="758" spans="1:15" x14ac:dyDescent="0.25">
      <c r="A758" s="5">
        <v>757</v>
      </c>
      <c r="B758" s="5">
        <v>1</v>
      </c>
      <c r="C758" s="5" t="s">
        <v>18</v>
      </c>
      <c r="D758" s="5" t="s">
        <v>19</v>
      </c>
      <c r="E758" s="6">
        <v>4700000</v>
      </c>
      <c r="F758" s="6">
        <v>18700000</v>
      </c>
      <c r="G758" s="5">
        <v>20</v>
      </c>
      <c r="H758" s="5">
        <v>445</v>
      </c>
      <c r="I758" s="5">
        <v>2100000</v>
      </c>
      <c r="J758" s="5">
        <v>0</v>
      </c>
      <c r="K758" s="5">
        <v>11100000</v>
      </c>
      <c r="L758" s="5">
        <v>4000000</v>
      </c>
      <c r="M758" s="5" t="s">
        <v>20</v>
      </c>
      <c r="N758" s="5">
        <v>0.25133689799999998</v>
      </c>
      <c r="O758" s="5">
        <v>21900000</v>
      </c>
    </row>
    <row r="759" spans="1:15" x14ac:dyDescent="0.25">
      <c r="A759" s="5">
        <v>758</v>
      </c>
      <c r="B759" s="5">
        <v>0</v>
      </c>
      <c r="C759" s="5" t="s">
        <v>15</v>
      </c>
      <c r="D759" s="5" t="s">
        <v>16</v>
      </c>
      <c r="E759" s="6">
        <v>1400000</v>
      </c>
      <c r="F759" s="6">
        <v>5500000</v>
      </c>
      <c r="G759" s="5">
        <v>6</v>
      </c>
      <c r="H759" s="5">
        <v>393</v>
      </c>
      <c r="I759" s="5">
        <v>500000</v>
      </c>
      <c r="J759" s="5">
        <v>1500000</v>
      </c>
      <c r="K759" s="5">
        <v>5400000</v>
      </c>
      <c r="L759" s="5">
        <v>1800000</v>
      </c>
      <c r="M759" s="5" t="s">
        <v>20</v>
      </c>
      <c r="N759" s="5">
        <v>0.25454545499999998</v>
      </c>
      <c r="O759" s="5">
        <v>10600000</v>
      </c>
    </row>
    <row r="760" spans="1:15" x14ac:dyDescent="0.25">
      <c r="A760" s="5">
        <v>759</v>
      </c>
      <c r="B760" s="5">
        <v>3</v>
      </c>
      <c r="C760" s="5" t="s">
        <v>15</v>
      </c>
      <c r="D760" s="5" t="s">
        <v>19</v>
      </c>
      <c r="E760" s="6">
        <v>9400000</v>
      </c>
      <c r="F760" s="6">
        <v>24600000</v>
      </c>
      <c r="G760" s="5">
        <v>10</v>
      </c>
      <c r="H760" s="5">
        <v>414</v>
      </c>
      <c r="I760" s="5">
        <v>8800000</v>
      </c>
      <c r="J760" s="5">
        <v>13400000</v>
      </c>
      <c r="K760" s="5">
        <v>23800000</v>
      </c>
      <c r="L760" s="5">
        <v>5600000</v>
      </c>
      <c r="M760" s="5" t="s">
        <v>20</v>
      </c>
      <c r="N760" s="5">
        <v>0.38211382100000002</v>
      </c>
      <c r="O760" s="5">
        <v>61000000</v>
      </c>
    </row>
    <row r="761" spans="1:15" x14ac:dyDescent="0.25">
      <c r="A761" s="5">
        <v>760</v>
      </c>
      <c r="B761" s="5">
        <v>2</v>
      </c>
      <c r="C761" s="5" t="s">
        <v>15</v>
      </c>
      <c r="D761" s="5" t="s">
        <v>16</v>
      </c>
      <c r="E761" s="6">
        <v>9700000</v>
      </c>
      <c r="F761" s="6">
        <v>19900000</v>
      </c>
      <c r="G761" s="5">
        <v>16</v>
      </c>
      <c r="H761" s="5">
        <v>395</v>
      </c>
      <c r="I761" s="5">
        <v>2800000</v>
      </c>
      <c r="J761" s="5">
        <v>13700000</v>
      </c>
      <c r="K761" s="5">
        <v>37000000</v>
      </c>
      <c r="L761" s="5">
        <v>10800000</v>
      </c>
      <c r="M761" s="5" t="s">
        <v>20</v>
      </c>
      <c r="N761" s="5">
        <v>0.48743718600000002</v>
      </c>
      <c r="O761" s="5">
        <v>74000000</v>
      </c>
    </row>
    <row r="762" spans="1:15" x14ac:dyDescent="0.25">
      <c r="A762" s="5">
        <v>761</v>
      </c>
      <c r="B762" s="5">
        <v>3</v>
      </c>
      <c r="C762" s="5" t="s">
        <v>18</v>
      </c>
      <c r="D762" s="5" t="s">
        <v>19</v>
      </c>
      <c r="E762" s="6">
        <v>8900000</v>
      </c>
      <c r="F762" s="6">
        <v>21000000</v>
      </c>
      <c r="G762" s="5">
        <v>14</v>
      </c>
      <c r="H762" s="5">
        <v>815</v>
      </c>
      <c r="I762" s="5">
        <v>200000</v>
      </c>
      <c r="J762" s="5">
        <v>10800000</v>
      </c>
      <c r="K762" s="5">
        <v>21600000</v>
      </c>
      <c r="L762" s="5">
        <v>6400000</v>
      </c>
      <c r="M762" s="5" t="s">
        <v>17</v>
      </c>
      <c r="N762" s="5">
        <v>0.42380952399999999</v>
      </c>
      <c r="O762" s="5">
        <v>47900000</v>
      </c>
    </row>
    <row r="763" spans="1:15" x14ac:dyDescent="0.25">
      <c r="A763" s="5">
        <v>762</v>
      </c>
      <c r="B763" s="5">
        <v>5</v>
      </c>
      <c r="C763" s="5" t="s">
        <v>15</v>
      </c>
      <c r="D763" s="5" t="s">
        <v>16</v>
      </c>
      <c r="E763" s="6">
        <v>4600000</v>
      </c>
      <c r="F763" s="6">
        <v>10500000</v>
      </c>
      <c r="G763" s="5">
        <v>8</v>
      </c>
      <c r="H763" s="5">
        <v>758</v>
      </c>
      <c r="I763" s="5">
        <v>3900000</v>
      </c>
      <c r="J763" s="5">
        <v>4300000</v>
      </c>
      <c r="K763" s="5">
        <v>15800000</v>
      </c>
      <c r="L763" s="5">
        <v>2900000</v>
      </c>
      <c r="M763" s="5" t="s">
        <v>17</v>
      </c>
      <c r="N763" s="5">
        <v>0.438095238</v>
      </c>
      <c r="O763" s="5">
        <v>31500000</v>
      </c>
    </row>
    <row r="764" spans="1:15" x14ac:dyDescent="0.25">
      <c r="A764" s="5">
        <v>763</v>
      </c>
      <c r="B764" s="5">
        <v>5</v>
      </c>
      <c r="C764" s="5" t="s">
        <v>18</v>
      </c>
      <c r="D764" s="5" t="s">
        <v>19</v>
      </c>
      <c r="E764" s="6">
        <v>5600000</v>
      </c>
      <c r="F764" s="6">
        <v>14500000</v>
      </c>
      <c r="G764" s="5">
        <v>10</v>
      </c>
      <c r="H764" s="5">
        <v>457</v>
      </c>
      <c r="I764" s="5">
        <v>6900000</v>
      </c>
      <c r="J764" s="5">
        <v>7800000</v>
      </c>
      <c r="K764" s="5">
        <v>20600000</v>
      </c>
      <c r="L764" s="5">
        <v>4600000</v>
      </c>
      <c r="M764" s="5" t="s">
        <v>20</v>
      </c>
      <c r="N764" s="5">
        <v>0.38620689699999999</v>
      </c>
      <c r="O764" s="5">
        <v>45500000</v>
      </c>
    </row>
    <row r="765" spans="1:15" x14ac:dyDescent="0.25">
      <c r="A765" s="5">
        <v>764</v>
      </c>
      <c r="B765" s="5">
        <v>0</v>
      </c>
      <c r="C765" s="5" t="s">
        <v>15</v>
      </c>
      <c r="D765" s="5" t="s">
        <v>19</v>
      </c>
      <c r="E765" s="6">
        <v>1000000</v>
      </c>
      <c r="F765" s="6">
        <v>3200000</v>
      </c>
      <c r="G765" s="5">
        <v>10</v>
      </c>
      <c r="H765" s="5">
        <v>854</v>
      </c>
      <c r="I765" s="5">
        <v>2600000</v>
      </c>
      <c r="J765" s="5">
        <v>800000</v>
      </c>
      <c r="K765" s="5">
        <v>2900000</v>
      </c>
      <c r="L765" s="5">
        <v>1200000</v>
      </c>
      <c r="M765" s="5" t="s">
        <v>17</v>
      </c>
      <c r="N765" s="5">
        <v>0.3125</v>
      </c>
      <c r="O765" s="5">
        <v>8500000</v>
      </c>
    </row>
    <row r="766" spans="1:15" x14ac:dyDescent="0.25">
      <c r="A766" s="5">
        <v>765</v>
      </c>
      <c r="B766" s="5">
        <v>3</v>
      </c>
      <c r="C766" s="5" t="s">
        <v>15</v>
      </c>
      <c r="D766" s="5" t="s">
        <v>16</v>
      </c>
      <c r="E766" s="6">
        <v>3500000</v>
      </c>
      <c r="F766" s="6">
        <v>10300000</v>
      </c>
      <c r="G766" s="5">
        <v>16</v>
      </c>
      <c r="H766" s="5">
        <v>324</v>
      </c>
      <c r="I766" s="5">
        <v>2400000</v>
      </c>
      <c r="J766" s="5">
        <v>900000</v>
      </c>
      <c r="K766" s="5">
        <v>12600000</v>
      </c>
      <c r="L766" s="5">
        <v>2400000</v>
      </c>
      <c r="M766" s="5" t="s">
        <v>20</v>
      </c>
      <c r="N766" s="5">
        <v>0.33980582500000001</v>
      </c>
      <c r="O766" s="5">
        <v>21800000</v>
      </c>
    </row>
    <row r="767" spans="1:15" x14ac:dyDescent="0.25">
      <c r="A767" s="5">
        <v>766</v>
      </c>
      <c r="B767" s="5">
        <v>0</v>
      </c>
      <c r="C767" s="5" t="s">
        <v>18</v>
      </c>
      <c r="D767" s="5" t="s">
        <v>16</v>
      </c>
      <c r="E767" s="6">
        <v>7900000</v>
      </c>
      <c r="F767" s="6">
        <v>31500000</v>
      </c>
      <c r="G767" s="5">
        <v>14</v>
      </c>
      <c r="H767" s="5">
        <v>849</v>
      </c>
      <c r="I767" s="5">
        <v>19400000</v>
      </c>
      <c r="J767" s="5">
        <v>10300000</v>
      </c>
      <c r="K767" s="5">
        <v>26600000</v>
      </c>
      <c r="L767" s="5">
        <v>10600000</v>
      </c>
      <c r="M767" s="5" t="s">
        <v>17</v>
      </c>
      <c r="N767" s="5">
        <v>0.25079365100000001</v>
      </c>
      <c r="O767" s="5">
        <v>74800000</v>
      </c>
    </row>
    <row r="768" spans="1:15" x14ac:dyDescent="0.25">
      <c r="A768" s="5">
        <v>767</v>
      </c>
      <c r="B768" s="5">
        <v>3</v>
      </c>
      <c r="C768" s="5" t="s">
        <v>15</v>
      </c>
      <c r="D768" s="5" t="s">
        <v>19</v>
      </c>
      <c r="E768" s="6">
        <v>6100000</v>
      </c>
      <c r="F768" s="6">
        <v>24200000</v>
      </c>
      <c r="G768" s="5">
        <v>12</v>
      </c>
      <c r="H768" s="5">
        <v>672</v>
      </c>
      <c r="I768" s="5">
        <v>300000</v>
      </c>
      <c r="J768" s="5">
        <v>11100000</v>
      </c>
      <c r="K768" s="5">
        <v>23500000</v>
      </c>
      <c r="L768" s="5">
        <v>5000000</v>
      </c>
      <c r="M768" s="5" t="s">
        <v>17</v>
      </c>
      <c r="N768" s="5">
        <v>0.25206611600000001</v>
      </c>
      <c r="O768" s="5">
        <v>46000000</v>
      </c>
    </row>
    <row r="769" spans="1:15" x14ac:dyDescent="0.25">
      <c r="A769" s="5">
        <v>768</v>
      </c>
      <c r="B769" s="5">
        <v>3</v>
      </c>
      <c r="C769" s="5" t="s">
        <v>18</v>
      </c>
      <c r="D769" s="5" t="s">
        <v>19</v>
      </c>
      <c r="E769" s="6">
        <v>8900000</v>
      </c>
      <c r="F769" s="6">
        <v>20900000</v>
      </c>
      <c r="G769" s="5">
        <v>6</v>
      </c>
      <c r="H769" s="5">
        <v>859</v>
      </c>
      <c r="I769" s="5">
        <v>9600000</v>
      </c>
      <c r="J769" s="5">
        <v>16500000</v>
      </c>
      <c r="K769" s="5">
        <v>29300000</v>
      </c>
      <c r="L769" s="5">
        <v>11100000</v>
      </c>
      <c r="M769" s="5" t="s">
        <v>17</v>
      </c>
      <c r="N769" s="5">
        <v>0.42583732099999999</v>
      </c>
      <c r="O769" s="5">
        <v>75400000</v>
      </c>
    </row>
    <row r="770" spans="1:15" x14ac:dyDescent="0.25">
      <c r="A770" s="5">
        <v>769</v>
      </c>
      <c r="B770" s="5">
        <v>4</v>
      </c>
      <c r="C770" s="5" t="s">
        <v>15</v>
      </c>
      <c r="D770" s="5" t="s">
        <v>16</v>
      </c>
      <c r="E770" s="6">
        <v>5300000</v>
      </c>
      <c r="F770" s="6">
        <v>15400000</v>
      </c>
      <c r="G770" s="5">
        <v>8</v>
      </c>
      <c r="H770" s="5">
        <v>584</v>
      </c>
      <c r="I770" s="5">
        <v>5100000</v>
      </c>
      <c r="J770" s="5">
        <v>1700000</v>
      </c>
      <c r="K770" s="5">
        <v>14000000</v>
      </c>
      <c r="L770" s="5">
        <v>5000000</v>
      </c>
      <c r="M770" s="5" t="s">
        <v>17</v>
      </c>
      <c r="N770" s="5">
        <v>0.34415584399999999</v>
      </c>
      <c r="O770" s="5">
        <v>31100000</v>
      </c>
    </row>
    <row r="771" spans="1:15" x14ac:dyDescent="0.25">
      <c r="A771" s="5">
        <v>770</v>
      </c>
      <c r="B771" s="5">
        <v>5</v>
      </c>
      <c r="C771" s="5" t="s">
        <v>18</v>
      </c>
      <c r="D771" s="5" t="s">
        <v>16</v>
      </c>
      <c r="E771" s="6">
        <v>1300000</v>
      </c>
      <c r="F771" s="6">
        <v>4800000</v>
      </c>
      <c r="G771" s="5">
        <v>4</v>
      </c>
      <c r="H771" s="5">
        <v>346</v>
      </c>
      <c r="I771" s="5">
        <v>3200000</v>
      </c>
      <c r="J771" s="5">
        <v>1600000</v>
      </c>
      <c r="K771" s="5">
        <v>3400000</v>
      </c>
      <c r="L771" s="5">
        <v>1600000</v>
      </c>
      <c r="M771" s="5" t="s">
        <v>17</v>
      </c>
      <c r="N771" s="5">
        <v>0.27083333300000001</v>
      </c>
      <c r="O771" s="5">
        <v>11100000</v>
      </c>
    </row>
    <row r="772" spans="1:15" x14ac:dyDescent="0.25">
      <c r="A772" s="5">
        <v>771</v>
      </c>
      <c r="B772" s="5">
        <v>3</v>
      </c>
      <c r="C772" s="5" t="s">
        <v>15</v>
      </c>
      <c r="D772" s="5" t="s">
        <v>16</v>
      </c>
      <c r="E772" s="6">
        <v>4000000</v>
      </c>
      <c r="F772" s="6">
        <v>12800000</v>
      </c>
      <c r="G772" s="5">
        <v>18</v>
      </c>
      <c r="H772" s="5">
        <v>635</v>
      </c>
      <c r="I772" s="5">
        <v>6000000</v>
      </c>
      <c r="J772" s="5">
        <v>7000000</v>
      </c>
      <c r="K772" s="5">
        <v>12900000</v>
      </c>
      <c r="L772" s="5">
        <v>4200000</v>
      </c>
      <c r="M772" s="5" t="s">
        <v>17</v>
      </c>
      <c r="N772" s="5">
        <v>0.3125</v>
      </c>
      <c r="O772" s="5">
        <v>34100000</v>
      </c>
    </row>
    <row r="773" spans="1:15" x14ac:dyDescent="0.25">
      <c r="A773" s="5">
        <v>772</v>
      </c>
      <c r="B773" s="5">
        <v>2</v>
      </c>
      <c r="C773" s="5" t="s">
        <v>18</v>
      </c>
      <c r="D773" s="5" t="s">
        <v>16</v>
      </c>
      <c r="E773" s="6">
        <v>8700000</v>
      </c>
      <c r="F773" s="6">
        <v>22700000</v>
      </c>
      <c r="G773" s="5">
        <v>4</v>
      </c>
      <c r="H773" s="5">
        <v>365</v>
      </c>
      <c r="I773" s="5">
        <v>8200000</v>
      </c>
      <c r="J773" s="5">
        <v>14800000</v>
      </c>
      <c r="K773" s="5">
        <v>30200000</v>
      </c>
      <c r="L773" s="5">
        <v>7200000</v>
      </c>
      <c r="M773" s="5" t="s">
        <v>20</v>
      </c>
      <c r="N773" s="5">
        <v>0.38325991199999998</v>
      </c>
      <c r="O773" s="5">
        <v>69100000</v>
      </c>
    </row>
    <row r="774" spans="1:15" x14ac:dyDescent="0.25">
      <c r="A774" s="5">
        <v>773</v>
      </c>
      <c r="B774" s="5">
        <v>1</v>
      </c>
      <c r="C774" s="5" t="s">
        <v>18</v>
      </c>
      <c r="D774" s="5" t="s">
        <v>16</v>
      </c>
      <c r="E774" s="6">
        <v>9500000</v>
      </c>
      <c r="F774" s="6">
        <v>20000000</v>
      </c>
      <c r="G774" s="5">
        <v>16</v>
      </c>
      <c r="H774" s="5">
        <v>856</v>
      </c>
      <c r="I774" s="5">
        <v>24900000</v>
      </c>
      <c r="J774" s="5">
        <v>0</v>
      </c>
      <c r="K774" s="5">
        <v>35700000</v>
      </c>
      <c r="L774" s="5">
        <v>6200000</v>
      </c>
      <c r="M774" s="5" t="s">
        <v>17</v>
      </c>
      <c r="N774" s="5">
        <v>0.47499999999999998</v>
      </c>
      <c r="O774" s="5">
        <v>76300000</v>
      </c>
    </row>
    <row r="775" spans="1:15" x14ac:dyDescent="0.25">
      <c r="A775" s="5">
        <v>774</v>
      </c>
      <c r="B775" s="5">
        <v>5</v>
      </c>
      <c r="C775" s="5" t="s">
        <v>15</v>
      </c>
      <c r="D775" s="5" t="s">
        <v>19</v>
      </c>
      <c r="E775" s="6">
        <v>9000000</v>
      </c>
      <c r="F775" s="6">
        <v>20000000</v>
      </c>
      <c r="G775" s="5">
        <v>2</v>
      </c>
      <c r="H775" s="5">
        <v>440</v>
      </c>
      <c r="I775" s="5">
        <v>17100000</v>
      </c>
      <c r="J775" s="5">
        <v>1000000</v>
      </c>
      <c r="K775" s="5">
        <v>28500000</v>
      </c>
      <c r="L775" s="5">
        <v>7600000</v>
      </c>
      <c r="M775" s="5" t="s">
        <v>20</v>
      </c>
      <c r="N775" s="5">
        <v>0.45</v>
      </c>
      <c r="O775" s="5">
        <v>63200000</v>
      </c>
    </row>
    <row r="776" spans="1:15" x14ac:dyDescent="0.25">
      <c r="A776" s="5">
        <v>775</v>
      </c>
      <c r="B776" s="5">
        <v>0</v>
      </c>
      <c r="C776" s="5" t="s">
        <v>15</v>
      </c>
      <c r="D776" s="5" t="s">
        <v>19</v>
      </c>
      <c r="E776" s="6">
        <v>7300000</v>
      </c>
      <c r="F776" s="6">
        <v>23300000</v>
      </c>
      <c r="G776" s="5">
        <v>2</v>
      </c>
      <c r="H776" s="5">
        <v>616</v>
      </c>
      <c r="I776" s="5">
        <v>15700000</v>
      </c>
      <c r="J776" s="5">
        <v>5900000</v>
      </c>
      <c r="K776" s="5">
        <v>25800000</v>
      </c>
      <c r="L776" s="5">
        <v>4100000</v>
      </c>
      <c r="M776" s="5" t="s">
        <v>17</v>
      </c>
      <c r="N776" s="5">
        <v>0.31330472100000001</v>
      </c>
      <c r="O776" s="5">
        <v>58800000</v>
      </c>
    </row>
    <row r="777" spans="1:15" x14ac:dyDescent="0.25">
      <c r="A777" s="5">
        <v>776</v>
      </c>
      <c r="B777" s="5">
        <v>3</v>
      </c>
      <c r="C777" s="5" t="s">
        <v>15</v>
      </c>
      <c r="D777" s="5" t="s">
        <v>19</v>
      </c>
      <c r="E777" s="6">
        <v>7400000</v>
      </c>
      <c r="F777" s="6">
        <v>25700000</v>
      </c>
      <c r="G777" s="5">
        <v>2</v>
      </c>
      <c r="H777" s="5">
        <v>461</v>
      </c>
      <c r="I777" s="5">
        <v>5700000</v>
      </c>
      <c r="J777" s="5">
        <v>2900000</v>
      </c>
      <c r="K777" s="5">
        <v>15100000</v>
      </c>
      <c r="L777" s="5">
        <v>5100000</v>
      </c>
      <c r="M777" s="5" t="s">
        <v>17</v>
      </c>
      <c r="N777" s="5">
        <v>0.28793774300000002</v>
      </c>
      <c r="O777" s="5">
        <v>36200000</v>
      </c>
    </row>
    <row r="778" spans="1:15" x14ac:dyDescent="0.25">
      <c r="A778" s="5">
        <v>777</v>
      </c>
      <c r="B778" s="5">
        <v>5</v>
      </c>
      <c r="C778" s="5" t="s">
        <v>18</v>
      </c>
      <c r="D778" s="5" t="s">
        <v>16</v>
      </c>
      <c r="E778" s="6">
        <v>3100000</v>
      </c>
      <c r="F778" s="6">
        <v>10800000</v>
      </c>
      <c r="G778" s="5">
        <v>10</v>
      </c>
      <c r="H778" s="5">
        <v>681</v>
      </c>
      <c r="I778" s="5">
        <v>5100000</v>
      </c>
      <c r="J778" s="5">
        <v>1700000</v>
      </c>
      <c r="K778" s="5">
        <v>7400000</v>
      </c>
      <c r="L778" s="5">
        <v>1500000</v>
      </c>
      <c r="M778" s="5" t="s">
        <v>17</v>
      </c>
      <c r="N778" s="5">
        <v>0.28703703699999999</v>
      </c>
      <c r="O778" s="5">
        <v>18800000</v>
      </c>
    </row>
    <row r="779" spans="1:15" x14ac:dyDescent="0.25">
      <c r="A779" s="5">
        <v>778</v>
      </c>
      <c r="B779" s="5">
        <v>2</v>
      </c>
      <c r="C779" s="5" t="s">
        <v>15</v>
      </c>
      <c r="D779" s="5" t="s">
        <v>16</v>
      </c>
      <c r="E779" s="6">
        <v>4300000</v>
      </c>
      <c r="F779" s="6">
        <v>9400000</v>
      </c>
      <c r="G779" s="5">
        <v>2</v>
      </c>
      <c r="H779" s="5">
        <v>485</v>
      </c>
      <c r="I779" s="5">
        <v>11000000</v>
      </c>
      <c r="J779" s="5">
        <v>8100000</v>
      </c>
      <c r="K779" s="5">
        <v>11000000</v>
      </c>
      <c r="L779" s="5">
        <v>2200000</v>
      </c>
      <c r="M779" s="5" t="s">
        <v>20</v>
      </c>
      <c r="N779" s="5">
        <v>0.45744680900000001</v>
      </c>
      <c r="O779" s="5">
        <v>36600000</v>
      </c>
    </row>
    <row r="780" spans="1:15" x14ac:dyDescent="0.25">
      <c r="A780" s="5">
        <v>779</v>
      </c>
      <c r="B780" s="5">
        <v>1</v>
      </c>
      <c r="C780" s="5" t="s">
        <v>15</v>
      </c>
      <c r="D780" s="5" t="s">
        <v>19</v>
      </c>
      <c r="E780" s="6">
        <v>2400000</v>
      </c>
      <c r="F780" s="6">
        <v>8300000</v>
      </c>
      <c r="G780" s="5">
        <v>6</v>
      </c>
      <c r="H780" s="5">
        <v>684</v>
      </c>
      <c r="I780" s="5">
        <v>5500000</v>
      </c>
      <c r="J780" s="5">
        <v>3500000</v>
      </c>
      <c r="K780" s="5">
        <v>5300000</v>
      </c>
      <c r="L780" s="5">
        <v>2300000</v>
      </c>
      <c r="M780" s="5" t="s">
        <v>17</v>
      </c>
      <c r="N780" s="5">
        <v>0.289156627</v>
      </c>
      <c r="O780" s="5">
        <v>19000000</v>
      </c>
    </row>
    <row r="781" spans="1:15" x14ac:dyDescent="0.25">
      <c r="A781" s="5">
        <v>780</v>
      </c>
      <c r="B781" s="5">
        <v>1</v>
      </c>
      <c r="C781" s="5" t="s">
        <v>15</v>
      </c>
      <c r="D781" s="5" t="s">
        <v>16</v>
      </c>
      <c r="E781" s="6">
        <v>5400000</v>
      </c>
      <c r="F781" s="6">
        <v>17900000</v>
      </c>
      <c r="G781" s="5">
        <v>14</v>
      </c>
      <c r="H781" s="5">
        <v>727</v>
      </c>
      <c r="I781" s="5">
        <v>13100000</v>
      </c>
      <c r="J781" s="5">
        <v>0</v>
      </c>
      <c r="K781" s="5">
        <v>12300000</v>
      </c>
      <c r="L781" s="5">
        <v>4700000</v>
      </c>
      <c r="M781" s="5" t="s">
        <v>17</v>
      </c>
      <c r="N781" s="5">
        <v>0.30167597800000001</v>
      </c>
      <c r="O781" s="5">
        <v>35500000</v>
      </c>
    </row>
    <row r="782" spans="1:15" x14ac:dyDescent="0.25">
      <c r="A782" s="5">
        <v>781</v>
      </c>
      <c r="B782" s="5">
        <v>2</v>
      </c>
      <c r="C782" s="5" t="s">
        <v>18</v>
      </c>
      <c r="D782" s="5" t="s">
        <v>16</v>
      </c>
      <c r="E782" s="6">
        <v>1600000</v>
      </c>
      <c r="F782" s="6">
        <v>5100000</v>
      </c>
      <c r="G782" s="5">
        <v>6</v>
      </c>
      <c r="H782" s="5">
        <v>784</v>
      </c>
      <c r="I782" s="5">
        <v>1400000</v>
      </c>
      <c r="J782" s="5">
        <v>2400000</v>
      </c>
      <c r="K782" s="5">
        <v>4500000</v>
      </c>
      <c r="L782" s="5">
        <v>1400000</v>
      </c>
      <c r="M782" s="5" t="s">
        <v>17</v>
      </c>
      <c r="N782" s="5">
        <v>0.31372549</v>
      </c>
      <c r="O782" s="5">
        <v>11300000</v>
      </c>
    </row>
    <row r="783" spans="1:15" x14ac:dyDescent="0.25">
      <c r="A783" s="5">
        <v>782</v>
      </c>
      <c r="B783" s="5">
        <v>3</v>
      </c>
      <c r="C783" s="5" t="s">
        <v>18</v>
      </c>
      <c r="D783" s="5" t="s">
        <v>19</v>
      </c>
      <c r="E783" s="6">
        <v>9900000</v>
      </c>
      <c r="F783" s="6">
        <v>20400000</v>
      </c>
      <c r="G783" s="5">
        <v>4</v>
      </c>
      <c r="H783" s="5">
        <v>865</v>
      </c>
      <c r="I783" s="5">
        <v>26300000</v>
      </c>
      <c r="J783" s="5">
        <v>3600000</v>
      </c>
      <c r="K783" s="5">
        <v>36500000</v>
      </c>
      <c r="L783" s="5">
        <v>12800000</v>
      </c>
      <c r="M783" s="5" t="s">
        <v>17</v>
      </c>
      <c r="N783" s="5">
        <v>0.485294118</v>
      </c>
      <c r="O783" s="5">
        <v>89100000</v>
      </c>
    </row>
    <row r="784" spans="1:15" x14ac:dyDescent="0.25">
      <c r="A784" s="5">
        <v>783</v>
      </c>
      <c r="B784" s="5">
        <v>3</v>
      </c>
      <c r="C784" s="5" t="s">
        <v>18</v>
      </c>
      <c r="D784" s="5" t="s">
        <v>16</v>
      </c>
      <c r="E784" s="6">
        <v>5800000</v>
      </c>
      <c r="F784" s="6">
        <v>20100000</v>
      </c>
      <c r="G784" s="5">
        <v>18</v>
      </c>
      <c r="H784" s="5">
        <v>791</v>
      </c>
      <c r="I784" s="5">
        <v>1400000</v>
      </c>
      <c r="J784" s="5">
        <v>10800000</v>
      </c>
      <c r="K784" s="5">
        <v>16300000</v>
      </c>
      <c r="L784" s="5">
        <v>5600000</v>
      </c>
      <c r="M784" s="5" t="s">
        <v>17</v>
      </c>
      <c r="N784" s="5">
        <v>0.28855721400000001</v>
      </c>
      <c r="O784" s="5">
        <v>39900000</v>
      </c>
    </row>
    <row r="785" spans="1:15" x14ac:dyDescent="0.25">
      <c r="A785" s="5">
        <v>784</v>
      </c>
      <c r="B785" s="5">
        <v>4</v>
      </c>
      <c r="C785" s="5" t="s">
        <v>18</v>
      </c>
      <c r="D785" s="5" t="s">
        <v>16</v>
      </c>
      <c r="E785" s="6">
        <v>2200000</v>
      </c>
      <c r="F785" s="6">
        <v>8500000</v>
      </c>
      <c r="G785" s="5">
        <v>16</v>
      </c>
      <c r="H785" s="5">
        <v>866</v>
      </c>
      <c r="I785" s="5">
        <v>4000000</v>
      </c>
      <c r="J785" s="5">
        <v>1900000</v>
      </c>
      <c r="K785" s="5">
        <v>6800000</v>
      </c>
      <c r="L785" s="5">
        <v>2800000</v>
      </c>
      <c r="M785" s="5" t="s">
        <v>17</v>
      </c>
      <c r="N785" s="5">
        <v>0.258823529</v>
      </c>
      <c r="O785" s="5">
        <v>17700000</v>
      </c>
    </row>
    <row r="786" spans="1:15" x14ac:dyDescent="0.25">
      <c r="A786" s="5">
        <v>785</v>
      </c>
      <c r="B786" s="5">
        <v>0</v>
      </c>
      <c r="C786" s="5" t="s">
        <v>15</v>
      </c>
      <c r="D786" s="5" t="s">
        <v>16</v>
      </c>
      <c r="E786" s="6">
        <v>5000000</v>
      </c>
      <c r="F786" s="6">
        <v>14400000</v>
      </c>
      <c r="G786" s="5">
        <v>2</v>
      </c>
      <c r="H786" s="5">
        <v>761</v>
      </c>
      <c r="I786" s="5">
        <v>-100000</v>
      </c>
      <c r="J786" s="5">
        <v>7300000</v>
      </c>
      <c r="K786" s="5">
        <v>12600000</v>
      </c>
      <c r="L786" s="5">
        <v>4500000</v>
      </c>
      <c r="M786" s="5" t="s">
        <v>17</v>
      </c>
      <c r="N786" s="5">
        <v>0.34722222200000002</v>
      </c>
      <c r="O786" s="5">
        <v>29300000</v>
      </c>
    </row>
    <row r="787" spans="1:15" x14ac:dyDescent="0.25">
      <c r="A787" s="5">
        <v>786</v>
      </c>
      <c r="B787" s="5">
        <v>2</v>
      </c>
      <c r="C787" s="5" t="s">
        <v>18</v>
      </c>
      <c r="D787" s="5" t="s">
        <v>19</v>
      </c>
      <c r="E787" s="6">
        <v>600000</v>
      </c>
      <c r="F787" s="6">
        <v>2100000</v>
      </c>
      <c r="G787" s="5">
        <v>18</v>
      </c>
      <c r="H787" s="5">
        <v>572</v>
      </c>
      <c r="I787" s="5">
        <v>400000</v>
      </c>
      <c r="J787" s="5">
        <v>500000</v>
      </c>
      <c r="K787" s="5">
        <v>1400000</v>
      </c>
      <c r="L787" s="5">
        <v>300000</v>
      </c>
      <c r="M787" s="5" t="s">
        <v>17</v>
      </c>
      <c r="N787" s="5">
        <v>0.28571428599999998</v>
      </c>
      <c r="O787" s="5">
        <v>3200000</v>
      </c>
    </row>
    <row r="788" spans="1:15" x14ac:dyDescent="0.25">
      <c r="A788" s="5">
        <v>787</v>
      </c>
      <c r="B788" s="5">
        <v>4</v>
      </c>
      <c r="C788" s="5" t="s">
        <v>15</v>
      </c>
      <c r="D788" s="5" t="s">
        <v>16</v>
      </c>
      <c r="E788" s="6">
        <v>2200000</v>
      </c>
      <c r="F788" s="6">
        <v>8600000</v>
      </c>
      <c r="G788" s="5">
        <v>6</v>
      </c>
      <c r="H788" s="5">
        <v>601</v>
      </c>
      <c r="I788" s="5">
        <v>2700000</v>
      </c>
      <c r="J788" s="5">
        <v>2900000</v>
      </c>
      <c r="K788" s="5">
        <v>6700000</v>
      </c>
      <c r="L788" s="5">
        <v>3300000</v>
      </c>
      <c r="M788" s="5" t="s">
        <v>17</v>
      </c>
      <c r="N788" s="5">
        <v>0.25581395299999998</v>
      </c>
      <c r="O788" s="5">
        <v>17800000</v>
      </c>
    </row>
    <row r="789" spans="1:15" x14ac:dyDescent="0.25">
      <c r="A789" s="5">
        <v>788</v>
      </c>
      <c r="B789" s="5">
        <v>1</v>
      </c>
      <c r="C789" s="5" t="s">
        <v>15</v>
      </c>
      <c r="D789" s="5" t="s">
        <v>19</v>
      </c>
      <c r="E789" s="6">
        <v>2600000</v>
      </c>
      <c r="F789" s="6">
        <v>5500000</v>
      </c>
      <c r="G789" s="5">
        <v>14</v>
      </c>
      <c r="H789" s="5">
        <v>820</v>
      </c>
      <c r="I789" s="5">
        <v>2700000</v>
      </c>
      <c r="J789" s="5">
        <v>2400000</v>
      </c>
      <c r="K789" s="5">
        <v>9300000</v>
      </c>
      <c r="L789" s="5">
        <v>2000000</v>
      </c>
      <c r="M789" s="5" t="s">
        <v>17</v>
      </c>
      <c r="N789" s="5">
        <v>0.472727273</v>
      </c>
      <c r="O789" s="5">
        <v>19000000</v>
      </c>
    </row>
    <row r="790" spans="1:15" x14ac:dyDescent="0.25">
      <c r="A790" s="5">
        <v>789</v>
      </c>
      <c r="B790" s="5">
        <v>4</v>
      </c>
      <c r="C790" s="5" t="s">
        <v>18</v>
      </c>
      <c r="D790" s="5" t="s">
        <v>16</v>
      </c>
      <c r="E790" s="6">
        <v>1200000</v>
      </c>
      <c r="F790" s="6">
        <v>4300000</v>
      </c>
      <c r="G790" s="5">
        <v>8</v>
      </c>
      <c r="H790" s="5">
        <v>598</v>
      </c>
      <c r="I790" s="5">
        <v>1600000</v>
      </c>
      <c r="J790" s="5">
        <v>1800000</v>
      </c>
      <c r="K790" s="5">
        <v>3200000</v>
      </c>
      <c r="L790" s="5">
        <v>1300000</v>
      </c>
      <c r="M790" s="5" t="s">
        <v>17</v>
      </c>
      <c r="N790" s="5">
        <v>0.27906976700000002</v>
      </c>
      <c r="O790" s="5">
        <v>9100000</v>
      </c>
    </row>
    <row r="791" spans="1:15" x14ac:dyDescent="0.25">
      <c r="A791" s="5">
        <v>790</v>
      </c>
      <c r="B791" s="5">
        <v>2</v>
      </c>
      <c r="C791" s="5" t="s">
        <v>15</v>
      </c>
      <c r="D791" s="5" t="s">
        <v>16</v>
      </c>
      <c r="E791" s="6">
        <v>3100000</v>
      </c>
      <c r="F791" s="6">
        <v>8700000</v>
      </c>
      <c r="G791" s="5">
        <v>18</v>
      </c>
      <c r="H791" s="5">
        <v>544</v>
      </c>
      <c r="I791" s="5">
        <v>5300000</v>
      </c>
      <c r="J791" s="5">
        <v>1100000</v>
      </c>
      <c r="K791" s="5">
        <v>12200000</v>
      </c>
      <c r="L791" s="5">
        <v>1500000</v>
      </c>
      <c r="M791" s="5" t="s">
        <v>20</v>
      </c>
      <c r="N791" s="5">
        <v>0.35632183899999997</v>
      </c>
      <c r="O791" s="5">
        <v>23200000</v>
      </c>
    </row>
    <row r="792" spans="1:15" x14ac:dyDescent="0.25">
      <c r="A792" s="5">
        <v>791</v>
      </c>
      <c r="B792" s="5">
        <v>5</v>
      </c>
      <c r="C792" s="5" t="s">
        <v>18</v>
      </c>
      <c r="D792" s="5" t="s">
        <v>19</v>
      </c>
      <c r="E792" s="6">
        <v>4600000</v>
      </c>
      <c r="F792" s="6">
        <v>14500000</v>
      </c>
      <c r="G792" s="5">
        <v>14</v>
      </c>
      <c r="H792" s="5">
        <v>561</v>
      </c>
      <c r="I792" s="5">
        <v>2300000</v>
      </c>
      <c r="J792" s="5">
        <v>6200000</v>
      </c>
      <c r="K792" s="5">
        <v>10200000</v>
      </c>
      <c r="L792" s="5">
        <v>5800000</v>
      </c>
      <c r="M792" s="5" t="s">
        <v>17</v>
      </c>
      <c r="N792" s="5">
        <v>0.31724137899999999</v>
      </c>
      <c r="O792" s="5">
        <v>29100000</v>
      </c>
    </row>
    <row r="793" spans="1:15" x14ac:dyDescent="0.25">
      <c r="A793" s="5">
        <v>792</v>
      </c>
      <c r="B793" s="5">
        <v>4</v>
      </c>
      <c r="C793" s="5" t="s">
        <v>15</v>
      </c>
      <c r="D793" s="5" t="s">
        <v>19</v>
      </c>
      <c r="E793" s="6">
        <v>9300000</v>
      </c>
      <c r="F793" s="6">
        <v>35500000</v>
      </c>
      <c r="G793" s="5">
        <v>6</v>
      </c>
      <c r="H793" s="5">
        <v>547</v>
      </c>
      <c r="I793" s="5">
        <v>2800000</v>
      </c>
      <c r="J793" s="5">
        <v>17800000</v>
      </c>
      <c r="K793" s="5">
        <v>27000000</v>
      </c>
      <c r="L793" s="5">
        <v>13900000</v>
      </c>
      <c r="M793" s="5" t="s">
        <v>20</v>
      </c>
      <c r="N793" s="5">
        <v>0.26197183099999999</v>
      </c>
      <c r="O793" s="5">
        <v>70800000</v>
      </c>
    </row>
    <row r="794" spans="1:15" x14ac:dyDescent="0.25">
      <c r="A794" s="5">
        <v>793</v>
      </c>
      <c r="B794" s="5">
        <v>4</v>
      </c>
      <c r="C794" s="5" t="s">
        <v>15</v>
      </c>
      <c r="D794" s="5" t="s">
        <v>16</v>
      </c>
      <c r="E794" s="6">
        <v>6300000</v>
      </c>
      <c r="F794" s="6">
        <v>13400000</v>
      </c>
      <c r="G794" s="5">
        <v>2</v>
      </c>
      <c r="H794" s="5">
        <v>504</v>
      </c>
      <c r="I794" s="5">
        <v>10500000</v>
      </c>
      <c r="J794" s="5">
        <v>10900000</v>
      </c>
      <c r="K794" s="5">
        <v>14500000</v>
      </c>
      <c r="L794" s="5">
        <v>9400000</v>
      </c>
      <c r="M794" s="5" t="s">
        <v>20</v>
      </c>
      <c r="N794" s="5">
        <v>0.47014925400000002</v>
      </c>
      <c r="O794" s="5">
        <v>51600000</v>
      </c>
    </row>
    <row r="795" spans="1:15" x14ac:dyDescent="0.25">
      <c r="A795" s="5">
        <v>794</v>
      </c>
      <c r="B795" s="5">
        <v>2</v>
      </c>
      <c r="C795" s="5" t="s">
        <v>18</v>
      </c>
      <c r="D795" s="5" t="s">
        <v>16</v>
      </c>
      <c r="E795" s="6">
        <v>5900000</v>
      </c>
      <c r="F795" s="6">
        <v>20800000</v>
      </c>
      <c r="G795" s="5">
        <v>14</v>
      </c>
      <c r="H795" s="5">
        <v>530</v>
      </c>
      <c r="I795" s="5">
        <v>7100000</v>
      </c>
      <c r="J795" s="5">
        <v>5800000</v>
      </c>
      <c r="K795" s="5">
        <v>13100000</v>
      </c>
      <c r="L795" s="5">
        <v>8800000</v>
      </c>
      <c r="M795" s="5" t="s">
        <v>20</v>
      </c>
      <c r="N795" s="5">
        <v>0.28365384599999999</v>
      </c>
      <c r="O795" s="5">
        <v>40700000</v>
      </c>
    </row>
    <row r="796" spans="1:15" x14ac:dyDescent="0.25">
      <c r="A796" s="5">
        <v>795</v>
      </c>
      <c r="B796" s="5">
        <v>2</v>
      </c>
      <c r="C796" s="5" t="s">
        <v>15</v>
      </c>
      <c r="D796" s="5" t="s">
        <v>19</v>
      </c>
      <c r="E796" s="6">
        <v>2900000</v>
      </c>
      <c r="F796" s="6">
        <v>10600000</v>
      </c>
      <c r="G796" s="5">
        <v>6</v>
      </c>
      <c r="H796" s="5">
        <v>614</v>
      </c>
      <c r="I796" s="5">
        <v>1000000</v>
      </c>
      <c r="J796" s="5">
        <v>300000</v>
      </c>
      <c r="K796" s="5">
        <v>7600000</v>
      </c>
      <c r="L796" s="5">
        <v>3600000</v>
      </c>
      <c r="M796" s="5" t="s">
        <v>17</v>
      </c>
      <c r="N796" s="5">
        <v>0.27358490600000002</v>
      </c>
      <c r="O796" s="5">
        <v>15400000</v>
      </c>
    </row>
    <row r="797" spans="1:15" x14ac:dyDescent="0.25">
      <c r="A797" s="5">
        <v>796</v>
      </c>
      <c r="B797" s="5">
        <v>4</v>
      </c>
      <c r="C797" s="5" t="s">
        <v>18</v>
      </c>
      <c r="D797" s="5" t="s">
        <v>16</v>
      </c>
      <c r="E797" s="6">
        <v>6100000</v>
      </c>
      <c r="F797" s="6">
        <v>22400000</v>
      </c>
      <c r="G797" s="5">
        <v>18</v>
      </c>
      <c r="H797" s="5">
        <v>351</v>
      </c>
      <c r="I797" s="5">
        <v>11800000</v>
      </c>
      <c r="J797" s="5">
        <v>5000000</v>
      </c>
      <c r="K797" s="5">
        <v>24400000</v>
      </c>
      <c r="L797" s="5">
        <v>4800000</v>
      </c>
      <c r="M797" s="5" t="s">
        <v>20</v>
      </c>
      <c r="N797" s="5">
        <v>0.272321429</v>
      </c>
      <c r="O797" s="5">
        <v>52100000</v>
      </c>
    </row>
    <row r="798" spans="1:15" x14ac:dyDescent="0.25">
      <c r="A798" s="5">
        <v>797</v>
      </c>
      <c r="B798" s="5">
        <v>4</v>
      </c>
      <c r="C798" s="5" t="s">
        <v>15</v>
      </c>
      <c r="D798" s="5" t="s">
        <v>19</v>
      </c>
      <c r="E798" s="6">
        <v>5900000</v>
      </c>
      <c r="F798" s="6">
        <v>19700000</v>
      </c>
      <c r="G798" s="5">
        <v>10</v>
      </c>
      <c r="H798" s="5">
        <v>431</v>
      </c>
      <c r="I798" s="5">
        <v>3300000</v>
      </c>
      <c r="J798" s="5">
        <v>9200000</v>
      </c>
      <c r="K798" s="5">
        <v>22700000</v>
      </c>
      <c r="L798" s="5">
        <v>5300000</v>
      </c>
      <c r="M798" s="5" t="s">
        <v>20</v>
      </c>
      <c r="N798" s="5">
        <v>0.299492386</v>
      </c>
      <c r="O798" s="5">
        <v>46400000</v>
      </c>
    </row>
    <row r="799" spans="1:15" x14ac:dyDescent="0.25">
      <c r="A799" s="5">
        <v>798</v>
      </c>
      <c r="B799" s="5">
        <v>1</v>
      </c>
      <c r="C799" s="5" t="s">
        <v>18</v>
      </c>
      <c r="D799" s="5" t="s">
        <v>19</v>
      </c>
      <c r="E799" s="6">
        <v>4600000</v>
      </c>
      <c r="F799" s="6">
        <v>18400000</v>
      </c>
      <c r="G799" s="5">
        <v>10</v>
      </c>
      <c r="H799" s="5">
        <v>403</v>
      </c>
      <c r="I799" s="5">
        <v>200000</v>
      </c>
      <c r="J799" s="5">
        <v>8800000</v>
      </c>
      <c r="K799" s="5">
        <v>17300000</v>
      </c>
      <c r="L799" s="5">
        <v>2900000</v>
      </c>
      <c r="M799" s="5" t="s">
        <v>20</v>
      </c>
      <c r="N799" s="5">
        <v>0.25</v>
      </c>
      <c r="O799" s="5">
        <v>33800000</v>
      </c>
    </row>
    <row r="800" spans="1:15" x14ac:dyDescent="0.25">
      <c r="A800" s="5">
        <v>799</v>
      </c>
      <c r="B800" s="5">
        <v>2</v>
      </c>
      <c r="C800" s="5" t="s">
        <v>18</v>
      </c>
      <c r="D800" s="5" t="s">
        <v>16</v>
      </c>
      <c r="E800" s="6">
        <v>7000000</v>
      </c>
      <c r="F800" s="6">
        <v>20200000</v>
      </c>
      <c r="G800" s="5">
        <v>8</v>
      </c>
      <c r="H800" s="5">
        <v>668</v>
      </c>
      <c r="I800" s="5">
        <v>16600000</v>
      </c>
      <c r="J800" s="5">
        <v>5000000</v>
      </c>
      <c r="K800" s="5">
        <v>26100000</v>
      </c>
      <c r="L800" s="5">
        <v>9100000</v>
      </c>
      <c r="M800" s="5" t="s">
        <v>17</v>
      </c>
      <c r="N800" s="5">
        <v>0.34653465300000003</v>
      </c>
      <c r="O800" s="5">
        <v>63800000</v>
      </c>
    </row>
    <row r="801" spans="1:15" x14ac:dyDescent="0.25">
      <c r="A801" s="5">
        <v>800</v>
      </c>
      <c r="B801" s="5">
        <v>3</v>
      </c>
      <c r="C801" s="5" t="s">
        <v>18</v>
      </c>
      <c r="D801" s="5" t="s">
        <v>19</v>
      </c>
      <c r="E801" s="6">
        <v>5100000</v>
      </c>
      <c r="F801" s="6">
        <v>10400000</v>
      </c>
      <c r="G801" s="5">
        <v>18</v>
      </c>
      <c r="H801" s="5">
        <v>399</v>
      </c>
      <c r="I801" s="5">
        <v>8000000</v>
      </c>
      <c r="J801" s="5">
        <v>4300000</v>
      </c>
      <c r="K801" s="5">
        <v>20100000</v>
      </c>
      <c r="L801" s="5">
        <v>4600000</v>
      </c>
      <c r="M801" s="5" t="s">
        <v>20</v>
      </c>
      <c r="N801" s="5">
        <v>0.49038461500000002</v>
      </c>
      <c r="O801" s="5">
        <v>42100000</v>
      </c>
    </row>
    <row r="802" spans="1:15" x14ac:dyDescent="0.25">
      <c r="A802" s="5">
        <v>801</v>
      </c>
      <c r="B802" s="5">
        <v>1</v>
      </c>
      <c r="C802" s="5" t="s">
        <v>15</v>
      </c>
      <c r="D802" s="5" t="s">
        <v>16</v>
      </c>
      <c r="E802" s="6">
        <v>3100000</v>
      </c>
      <c r="F802" s="6">
        <v>10600000</v>
      </c>
      <c r="G802" s="5">
        <v>14</v>
      </c>
      <c r="H802" s="5">
        <v>665</v>
      </c>
      <c r="I802" s="5">
        <v>6200000</v>
      </c>
      <c r="J802" s="5">
        <v>800000</v>
      </c>
      <c r="K802" s="5">
        <v>9500000</v>
      </c>
      <c r="L802" s="5">
        <v>3900000</v>
      </c>
      <c r="M802" s="5" t="s">
        <v>17</v>
      </c>
      <c r="N802" s="5">
        <v>0.29245283</v>
      </c>
      <c r="O802" s="5">
        <v>23500000</v>
      </c>
    </row>
    <row r="803" spans="1:15" x14ac:dyDescent="0.25">
      <c r="A803" s="5">
        <v>802</v>
      </c>
      <c r="B803" s="5">
        <v>2</v>
      </c>
      <c r="C803" s="5" t="s">
        <v>15</v>
      </c>
      <c r="D803" s="5" t="s">
        <v>16</v>
      </c>
      <c r="E803" s="6">
        <v>4100000</v>
      </c>
      <c r="F803" s="6">
        <v>12800000</v>
      </c>
      <c r="G803" s="5">
        <v>16</v>
      </c>
      <c r="H803" s="5">
        <v>344</v>
      </c>
      <c r="I803" s="5">
        <v>10300000</v>
      </c>
      <c r="J803" s="5">
        <v>7000000</v>
      </c>
      <c r="K803" s="5">
        <v>15800000</v>
      </c>
      <c r="L803" s="5">
        <v>4100000</v>
      </c>
      <c r="M803" s="5" t="s">
        <v>20</v>
      </c>
      <c r="N803" s="5">
        <v>0.3203125</v>
      </c>
      <c r="O803" s="5">
        <v>41300000</v>
      </c>
    </row>
    <row r="804" spans="1:15" x14ac:dyDescent="0.25">
      <c r="A804" s="5">
        <v>803</v>
      </c>
      <c r="B804" s="5">
        <v>0</v>
      </c>
      <c r="C804" s="5" t="s">
        <v>15</v>
      </c>
      <c r="D804" s="5" t="s">
        <v>16</v>
      </c>
      <c r="E804" s="6">
        <v>1800000</v>
      </c>
      <c r="F804" s="6">
        <v>5400000</v>
      </c>
      <c r="G804" s="5">
        <v>16</v>
      </c>
      <c r="H804" s="5">
        <v>555</v>
      </c>
      <c r="I804" s="5">
        <v>3900000</v>
      </c>
      <c r="J804" s="5">
        <v>2900000</v>
      </c>
      <c r="K804" s="5">
        <v>5100000</v>
      </c>
      <c r="L804" s="5">
        <v>1700000</v>
      </c>
      <c r="M804" s="5" t="s">
        <v>17</v>
      </c>
      <c r="N804" s="5">
        <v>0.33333333300000001</v>
      </c>
      <c r="O804" s="5">
        <v>15400000</v>
      </c>
    </row>
    <row r="805" spans="1:15" x14ac:dyDescent="0.25">
      <c r="A805" s="5">
        <v>804</v>
      </c>
      <c r="B805" s="5">
        <v>4</v>
      </c>
      <c r="C805" s="5" t="s">
        <v>18</v>
      </c>
      <c r="D805" s="5" t="s">
        <v>19</v>
      </c>
      <c r="E805" s="6">
        <v>8200000</v>
      </c>
      <c r="F805" s="6">
        <v>26900000</v>
      </c>
      <c r="G805" s="5">
        <v>20</v>
      </c>
      <c r="H805" s="5">
        <v>301</v>
      </c>
      <c r="I805" s="5">
        <v>23800000</v>
      </c>
      <c r="J805" s="5">
        <v>13600000</v>
      </c>
      <c r="K805" s="5">
        <v>31000000</v>
      </c>
      <c r="L805" s="5">
        <v>9900000</v>
      </c>
      <c r="M805" s="5" t="s">
        <v>20</v>
      </c>
      <c r="N805" s="5">
        <v>0.304832714</v>
      </c>
      <c r="O805" s="5">
        <v>86500000</v>
      </c>
    </row>
    <row r="806" spans="1:15" x14ac:dyDescent="0.25">
      <c r="A806" s="5">
        <v>805</v>
      </c>
      <c r="B806" s="5">
        <v>2</v>
      </c>
      <c r="C806" s="5" t="s">
        <v>18</v>
      </c>
      <c r="D806" s="5" t="s">
        <v>19</v>
      </c>
      <c r="E806" s="6">
        <v>800000</v>
      </c>
      <c r="F806" s="6">
        <v>2100000</v>
      </c>
      <c r="G806" s="5">
        <v>6</v>
      </c>
      <c r="H806" s="5">
        <v>726</v>
      </c>
      <c r="I806" s="5">
        <v>2000000</v>
      </c>
      <c r="J806" s="5">
        <v>0</v>
      </c>
      <c r="K806" s="5">
        <v>2600000</v>
      </c>
      <c r="L806" s="5">
        <v>600000</v>
      </c>
      <c r="M806" s="5" t="s">
        <v>17</v>
      </c>
      <c r="N806" s="5">
        <v>0.38095238100000001</v>
      </c>
      <c r="O806" s="5">
        <v>6000000</v>
      </c>
    </row>
    <row r="807" spans="1:15" x14ac:dyDescent="0.25">
      <c r="A807" s="5">
        <v>806</v>
      </c>
      <c r="B807" s="5">
        <v>2</v>
      </c>
      <c r="C807" s="5" t="s">
        <v>15</v>
      </c>
      <c r="D807" s="5" t="s">
        <v>16</v>
      </c>
      <c r="E807" s="6">
        <v>8400000</v>
      </c>
      <c r="F807" s="6">
        <v>23100000</v>
      </c>
      <c r="G807" s="5">
        <v>6</v>
      </c>
      <c r="H807" s="5">
        <v>689</v>
      </c>
      <c r="I807" s="5">
        <v>5700000</v>
      </c>
      <c r="J807" s="5">
        <v>2500000</v>
      </c>
      <c r="K807" s="5">
        <v>18900000</v>
      </c>
      <c r="L807" s="5">
        <v>11900000</v>
      </c>
      <c r="M807" s="5" t="s">
        <v>17</v>
      </c>
      <c r="N807" s="5">
        <v>0.36363636399999999</v>
      </c>
      <c r="O807" s="5">
        <v>47400000</v>
      </c>
    </row>
    <row r="808" spans="1:15" x14ac:dyDescent="0.25">
      <c r="A808" s="5">
        <v>807</v>
      </c>
      <c r="B808" s="5">
        <v>0</v>
      </c>
      <c r="C808" s="5" t="s">
        <v>18</v>
      </c>
      <c r="D808" s="5" t="s">
        <v>16</v>
      </c>
      <c r="E808" s="6">
        <v>8500000</v>
      </c>
      <c r="F808" s="6">
        <v>33900000</v>
      </c>
      <c r="G808" s="5">
        <v>4</v>
      </c>
      <c r="H808" s="5">
        <v>665</v>
      </c>
      <c r="I808" s="5">
        <v>8500000</v>
      </c>
      <c r="J808" s="5">
        <v>12800000</v>
      </c>
      <c r="K808" s="5">
        <v>17900000</v>
      </c>
      <c r="L808" s="5">
        <v>4500000</v>
      </c>
      <c r="M808" s="5" t="s">
        <v>17</v>
      </c>
      <c r="N808" s="5">
        <v>0.25073746299999999</v>
      </c>
      <c r="O808" s="5">
        <v>52200000</v>
      </c>
    </row>
    <row r="809" spans="1:15" x14ac:dyDescent="0.25">
      <c r="A809" s="5">
        <v>808</v>
      </c>
      <c r="B809" s="5">
        <v>3</v>
      </c>
      <c r="C809" s="5" t="s">
        <v>18</v>
      </c>
      <c r="D809" s="5" t="s">
        <v>19</v>
      </c>
      <c r="E809" s="6">
        <v>3300000</v>
      </c>
      <c r="F809" s="6">
        <v>12700000</v>
      </c>
      <c r="G809" s="5">
        <v>16</v>
      </c>
      <c r="H809" s="5">
        <v>608</v>
      </c>
      <c r="I809" s="5">
        <v>3600000</v>
      </c>
      <c r="J809" s="5">
        <v>6200000</v>
      </c>
      <c r="K809" s="5">
        <v>12600000</v>
      </c>
      <c r="L809" s="5">
        <v>4500000</v>
      </c>
      <c r="M809" s="5" t="s">
        <v>17</v>
      </c>
      <c r="N809" s="5">
        <v>0.25984252000000002</v>
      </c>
      <c r="O809" s="5">
        <v>30200000</v>
      </c>
    </row>
    <row r="810" spans="1:15" x14ac:dyDescent="0.25">
      <c r="A810" s="5">
        <v>809</v>
      </c>
      <c r="B810" s="5">
        <v>3</v>
      </c>
      <c r="C810" s="5" t="s">
        <v>18</v>
      </c>
      <c r="D810" s="5" t="s">
        <v>16</v>
      </c>
      <c r="E810" s="6">
        <v>5800000</v>
      </c>
      <c r="F810" s="6">
        <v>12800000</v>
      </c>
      <c r="G810" s="5">
        <v>20</v>
      </c>
      <c r="H810" s="5">
        <v>335</v>
      </c>
      <c r="I810" s="5">
        <v>4400000</v>
      </c>
      <c r="J810" s="5">
        <v>3000000</v>
      </c>
      <c r="K810" s="5">
        <v>15300000</v>
      </c>
      <c r="L810" s="5">
        <v>8000000</v>
      </c>
      <c r="M810" s="5" t="s">
        <v>20</v>
      </c>
      <c r="N810" s="5">
        <v>0.453125</v>
      </c>
      <c r="O810" s="5">
        <v>36500000</v>
      </c>
    </row>
    <row r="811" spans="1:15" x14ac:dyDescent="0.25">
      <c r="A811" s="5">
        <v>810</v>
      </c>
      <c r="B811" s="5">
        <v>3</v>
      </c>
      <c r="C811" s="5" t="s">
        <v>18</v>
      </c>
      <c r="D811" s="5" t="s">
        <v>16</v>
      </c>
      <c r="E811" s="6">
        <v>4400000</v>
      </c>
      <c r="F811" s="6">
        <v>10500000</v>
      </c>
      <c r="G811" s="5">
        <v>18</v>
      </c>
      <c r="H811" s="5">
        <v>677</v>
      </c>
      <c r="I811" s="5">
        <v>100000</v>
      </c>
      <c r="J811" s="5">
        <v>2000000</v>
      </c>
      <c r="K811" s="5">
        <v>12100000</v>
      </c>
      <c r="L811" s="5">
        <v>5000000</v>
      </c>
      <c r="M811" s="5" t="s">
        <v>17</v>
      </c>
      <c r="N811" s="5">
        <v>0.41904761899999998</v>
      </c>
      <c r="O811" s="5">
        <v>23600000</v>
      </c>
    </row>
    <row r="812" spans="1:15" x14ac:dyDescent="0.25">
      <c r="A812" s="5">
        <v>811</v>
      </c>
      <c r="B812" s="5">
        <v>1</v>
      </c>
      <c r="C812" s="5" t="s">
        <v>18</v>
      </c>
      <c r="D812" s="5" t="s">
        <v>16</v>
      </c>
      <c r="E812" s="6">
        <v>2600000</v>
      </c>
      <c r="F812" s="6">
        <v>8500000</v>
      </c>
      <c r="G812" s="5">
        <v>2</v>
      </c>
      <c r="H812" s="5">
        <v>491</v>
      </c>
      <c r="I812" s="5">
        <v>1700000</v>
      </c>
      <c r="J812" s="5">
        <v>1800000</v>
      </c>
      <c r="K812" s="5">
        <v>5300000</v>
      </c>
      <c r="L812" s="5">
        <v>2600000</v>
      </c>
      <c r="M812" s="5" t="s">
        <v>17</v>
      </c>
      <c r="N812" s="5">
        <v>0.305882353</v>
      </c>
      <c r="O812" s="5">
        <v>14000000</v>
      </c>
    </row>
    <row r="813" spans="1:15" x14ac:dyDescent="0.25">
      <c r="A813" s="5">
        <v>812</v>
      </c>
      <c r="B813" s="5">
        <v>2</v>
      </c>
      <c r="C813" s="5" t="s">
        <v>18</v>
      </c>
      <c r="D813" s="5" t="s">
        <v>19</v>
      </c>
      <c r="E813" s="6">
        <v>9600000</v>
      </c>
      <c r="F813" s="6">
        <v>28100000</v>
      </c>
      <c r="G813" s="5">
        <v>20</v>
      </c>
      <c r="H813" s="5">
        <v>763</v>
      </c>
      <c r="I813" s="5">
        <v>23000000</v>
      </c>
      <c r="J813" s="5">
        <v>11800000</v>
      </c>
      <c r="K813" s="5">
        <v>27500000</v>
      </c>
      <c r="L813" s="5">
        <v>10300000</v>
      </c>
      <c r="M813" s="5" t="s">
        <v>17</v>
      </c>
      <c r="N813" s="5">
        <v>0.34163701099999999</v>
      </c>
      <c r="O813" s="5">
        <v>82200000</v>
      </c>
    </row>
    <row r="814" spans="1:15" x14ac:dyDescent="0.25">
      <c r="A814" s="5">
        <v>813</v>
      </c>
      <c r="B814" s="5">
        <v>5</v>
      </c>
      <c r="C814" s="5" t="s">
        <v>18</v>
      </c>
      <c r="D814" s="5" t="s">
        <v>19</v>
      </c>
      <c r="E814" s="6">
        <v>5200000</v>
      </c>
      <c r="F814" s="6">
        <v>18100000</v>
      </c>
      <c r="G814" s="5">
        <v>8</v>
      </c>
      <c r="H814" s="5">
        <v>809</v>
      </c>
      <c r="I814" s="5">
        <v>2400000</v>
      </c>
      <c r="J814" s="5">
        <v>6900000</v>
      </c>
      <c r="K814" s="5">
        <v>14000000</v>
      </c>
      <c r="L814" s="5">
        <v>5500000</v>
      </c>
      <c r="M814" s="5" t="s">
        <v>17</v>
      </c>
      <c r="N814" s="5">
        <v>0.28729281800000001</v>
      </c>
      <c r="O814" s="5">
        <v>34000000</v>
      </c>
    </row>
    <row r="815" spans="1:15" x14ac:dyDescent="0.25">
      <c r="A815" s="5">
        <v>814</v>
      </c>
      <c r="B815" s="5">
        <v>5</v>
      </c>
      <c r="C815" s="5" t="s">
        <v>18</v>
      </c>
      <c r="D815" s="5" t="s">
        <v>19</v>
      </c>
      <c r="E815" s="6">
        <v>9700000</v>
      </c>
      <c r="F815" s="6">
        <v>36400000</v>
      </c>
      <c r="G815" s="5">
        <v>16</v>
      </c>
      <c r="H815" s="5">
        <v>544</v>
      </c>
      <c r="I815" s="5">
        <v>3500000</v>
      </c>
      <c r="J815" s="5">
        <v>15000000</v>
      </c>
      <c r="K815" s="5">
        <v>31300000</v>
      </c>
      <c r="L815" s="5">
        <v>5200000</v>
      </c>
      <c r="M815" s="5" t="s">
        <v>20</v>
      </c>
      <c r="N815" s="5">
        <v>0.26648351599999998</v>
      </c>
      <c r="O815" s="5">
        <v>64700000</v>
      </c>
    </row>
    <row r="816" spans="1:15" x14ac:dyDescent="0.25">
      <c r="A816" s="5">
        <v>815</v>
      </c>
      <c r="B816" s="5">
        <v>1</v>
      </c>
      <c r="C816" s="5" t="s">
        <v>15</v>
      </c>
      <c r="D816" s="5" t="s">
        <v>19</v>
      </c>
      <c r="E816" s="6">
        <v>200000</v>
      </c>
      <c r="F816" s="6">
        <v>800000</v>
      </c>
      <c r="G816" s="5">
        <v>14</v>
      </c>
      <c r="H816" s="5">
        <v>624</v>
      </c>
      <c r="I816" s="5">
        <v>600000</v>
      </c>
      <c r="J816" s="5">
        <v>0</v>
      </c>
      <c r="K816" s="5">
        <v>600000</v>
      </c>
      <c r="L816" s="5">
        <v>0</v>
      </c>
      <c r="M816" s="5" t="s">
        <v>17</v>
      </c>
      <c r="N816" s="5">
        <v>0.25</v>
      </c>
      <c r="O816" s="5">
        <v>1400000</v>
      </c>
    </row>
    <row r="817" spans="1:15" x14ac:dyDescent="0.25">
      <c r="A817" s="5">
        <v>816</v>
      </c>
      <c r="B817" s="5">
        <v>3</v>
      </c>
      <c r="C817" s="5" t="s">
        <v>15</v>
      </c>
      <c r="D817" s="5" t="s">
        <v>16</v>
      </c>
      <c r="E817" s="6">
        <v>6500000</v>
      </c>
      <c r="F817" s="6">
        <v>16800000</v>
      </c>
      <c r="G817" s="5">
        <v>10</v>
      </c>
      <c r="H817" s="5">
        <v>388</v>
      </c>
      <c r="I817" s="5">
        <v>9500000</v>
      </c>
      <c r="J817" s="5">
        <v>800000</v>
      </c>
      <c r="K817" s="5">
        <v>14900000</v>
      </c>
      <c r="L817" s="5">
        <v>7200000</v>
      </c>
      <c r="M817" s="5" t="s">
        <v>20</v>
      </c>
      <c r="N817" s="5">
        <v>0.38690476200000001</v>
      </c>
      <c r="O817" s="5">
        <v>38900000</v>
      </c>
    </row>
    <row r="818" spans="1:15" x14ac:dyDescent="0.25">
      <c r="A818" s="5">
        <v>817</v>
      </c>
      <c r="B818" s="5">
        <v>4</v>
      </c>
      <c r="C818" s="5" t="s">
        <v>15</v>
      </c>
      <c r="D818" s="5" t="s">
        <v>19</v>
      </c>
      <c r="E818" s="6">
        <v>7200000</v>
      </c>
      <c r="F818" s="6">
        <v>23100000</v>
      </c>
      <c r="G818" s="5">
        <v>14</v>
      </c>
      <c r="H818" s="5">
        <v>644</v>
      </c>
      <c r="I818" s="5">
        <v>13300000</v>
      </c>
      <c r="J818" s="5">
        <v>3500000</v>
      </c>
      <c r="K818" s="5">
        <v>18300000</v>
      </c>
      <c r="L818" s="5">
        <v>4200000</v>
      </c>
      <c r="M818" s="5" t="s">
        <v>17</v>
      </c>
      <c r="N818" s="5">
        <v>0.31168831200000002</v>
      </c>
      <c r="O818" s="5">
        <v>46500000</v>
      </c>
    </row>
    <row r="819" spans="1:15" x14ac:dyDescent="0.25">
      <c r="A819" s="5">
        <v>818</v>
      </c>
      <c r="B819" s="5">
        <v>0</v>
      </c>
      <c r="C819" s="5" t="s">
        <v>18</v>
      </c>
      <c r="D819" s="5" t="s">
        <v>16</v>
      </c>
      <c r="E819" s="6">
        <v>5200000</v>
      </c>
      <c r="F819" s="6">
        <v>18400000</v>
      </c>
      <c r="G819" s="5">
        <v>14</v>
      </c>
      <c r="H819" s="5">
        <v>600</v>
      </c>
      <c r="I819" s="5">
        <v>7300000</v>
      </c>
      <c r="J819" s="5">
        <v>9700000</v>
      </c>
      <c r="K819" s="5">
        <v>16500000</v>
      </c>
      <c r="L819" s="5">
        <v>3600000</v>
      </c>
      <c r="M819" s="5" t="s">
        <v>17</v>
      </c>
      <c r="N819" s="5">
        <v>0.28260869599999999</v>
      </c>
      <c r="O819" s="5">
        <v>42300000</v>
      </c>
    </row>
    <row r="820" spans="1:15" x14ac:dyDescent="0.25">
      <c r="A820" s="5">
        <v>819</v>
      </c>
      <c r="B820" s="5">
        <v>2</v>
      </c>
      <c r="C820" s="5" t="s">
        <v>18</v>
      </c>
      <c r="D820" s="5" t="s">
        <v>16</v>
      </c>
      <c r="E820" s="6">
        <v>6500000</v>
      </c>
      <c r="F820" s="6">
        <v>14100000</v>
      </c>
      <c r="G820" s="5">
        <v>2</v>
      </c>
      <c r="H820" s="5">
        <v>709</v>
      </c>
      <c r="I820" s="5">
        <v>1000000</v>
      </c>
      <c r="J820" s="5">
        <v>12700000</v>
      </c>
      <c r="K820" s="5">
        <v>20900000</v>
      </c>
      <c r="L820" s="5">
        <v>4000000</v>
      </c>
      <c r="M820" s="5" t="s">
        <v>17</v>
      </c>
      <c r="N820" s="5">
        <v>0.46099290799999998</v>
      </c>
      <c r="O820" s="5">
        <v>45100000</v>
      </c>
    </row>
    <row r="821" spans="1:15" x14ac:dyDescent="0.25">
      <c r="A821" s="5">
        <v>820</v>
      </c>
      <c r="B821" s="5">
        <v>5</v>
      </c>
      <c r="C821" s="5" t="s">
        <v>15</v>
      </c>
      <c r="D821" s="5" t="s">
        <v>19</v>
      </c>
      <c r="E821" s="6">
        <v>2300000</v>
      </c>
      <c r="F821" s="6">
        <v>5600000</v>
      </c>
      <c r="G821" s="5">
        <v>8</v>
      </c>
      <c r="H821" s="5">
        <v>642</v>
      </c>
      <c r="I821" s="5">
        <v>2600000</v>
      </c>
      <c r="J821" s="5">
        <v>1900000</v>
      </c>
      <c r="K821" s="5">
        <v>8600000</v>
      </c>
      <c r="L821" s="5">
        <v>2500000</v>
      </c>
      <c r="M821" s="5" t="s">
        <v>17</v>
      </c>
      <c r="N821" s="5">
        <v>0.41071428599999998</v>
      </c>
      <c r="O821" s="5">
        <v>17900000</v>
      </c>
    </row>
    <row r="822" spans="1:15" x14ac:dyDescent="0.25">
      <c r="A822" s="5">
        <v>821</v>
      </c>
      <c r="B822" s="5">
        <v>0</v>
      </c>
      <c r="C822" s="5" t="s">
        <v>18</v>
      </c>
      <c r="D822" s="5" t="s">
        <v>19</v>
      </c>
      <c r="E822" s="6">
        <v>3300000</v>
      </c>
      <c r="F822" s="6">
        <v>10400000</v>
      </c>
      <c r="G822" s="5">
        <v>4</v>
      </c>
      <c r="H822" s="5">
        <v>423</v>
      </c>
      <c r="I822" s="5">
        <v>7400000</v>
      </c>
      <c r="J822" s="5">
        <v>4700000</v>
      </c>
      <c r="K822" s="5">
        <v>11600000</v>
      </c>
      <c r="L822" s="5">
        <v>3200000</v>
      </c>
      <c r="M822" s="5" t="s">
        <v>17</v>
      </c>
      <c r="N822" s="5">
        <v>0.31730769199999997</v>
      </c>
      <c r="O822" s="5">
        <v>30200000</v>
      </c>
    </row>
    <row r="823" spans="1:15" x14ac:dyDescent="0.25">
      <c r="A823" s="5">
        <v>822</v>
      </c>
      <c r="B823" s="5">
        <v>0</v>
      </c>
      <c r="C823" s="5" t="s">
        <v>18</v>
      </c>
      <c r="D823" s="5" t="s">
        <v>19</v>
      </c>
      <c r="E823" s="6">
        <v>2000000</v>
      </c>
      <c r="F823" s="6">
        <v>5900000</v>
      </c>
      <c r="G823" s="5">
        <v>12</v>
      </c>
      <c r="H823" s="5">
        <v>900</v>
      </c>
      <c r="I823" s="5">
        <v>3800000</v>
      </c>
      <c r="J823" s="5">
        <v>2400000</v>
      </c>
      <c r="K823" s="5">
        <v>7100000</v>
      </c>
      <c r="L823" s="5">
        <v>3000000</v>
      </c>
      <c r="M823" s="5" t="s">
        <v>17</v>
      </c>
      <c r="N823" s="5">
        <v>0.33898305099999998</v>
      </c>
      <c r="O823" s="5">
        <v>18300000</v>
      </c>
    </row>
    <row r="824" spans="1:15" x14ac:dyDescent="0.25">
      <c r="A824" s="5">
        <v>823</v>
      </c>
      <c r="B824" s="5">
        <v>2</v>
      </c>
      <c r="C824" s="5" t="s">
        <v>15</v>
      </c>
      <c r="D824" s="5" t="s">
        <v>19</v>
      </c>
      <c r="E824" s="6">
        <v>8300000</v>
      </c>
      <c r="F824" s="6">
        <v>19500000</v>
      </c>
      <c r="G824" s="5">
        <v>4</v>
      </c>
      <c r="H824" s="5">
        <v>415</v>
      </c>
      <c r="I824" s="5">
        <v>2300000</v>
      </c>
      <c r="J824" s="5">
        <v>9400000</v>
      </c>
      <c r="K824" s="5">
        <v>21700000</v>
      </c>
      <c r="L824" s="5">
        <v>8600000</v>
      </c>
      <c r="M824" s="5" t="s">
        <v>20</v>
      </c>
      <c r="N824" s="5">
        <v>0.42564102599999998</v>
      </c>
      <c r="O824" s="5">
        <v>50300000</v>
      </c>
    </row>
    <row r="825" spans="1:15" x14ac:dyDescent="0.25">
      <c r="A825" s="5">
        <v>824</v>
      </c>
      <c r="B825" s="5">
        <v>4</v>
      </c>
      <c r="C825" s="5" t="s">
        <v>15</v>
      </c>
      <c r="D825" s="5" t="s">
        <v>19</v>
      </c>
      <c r="E825" s="6">
        <v>3800000</v>
      </c>
      <c r="F825" s="6">
        <v>14300000</v>
      </c>
      <c r="G825" s="5">
        <v>4</v>
      </c>
      <c r="H825" s="5">
        <v>645</v>
      </c>
      <c r="I825" s="5">
        <v>1300000</v>
      </c>
      <c r="J825" s="5">
        <v>1100000</v>
      </c>
      <c r="K825" s="5">
        <v>10900000</v>
      </c>
      <c r="L825" s="5">
        <v>4600000</v>
      </c>
      <c r="M825" s="5" t="s">
        <v>17</v>
      </c>
      <c r="N825" s="5">
        <v>0.265734266</v>
      </c>
      <c r="O825" s="5">
        <v>21700000</v>
      </c>
    </row>
    <row r="826" spans="1:15" x14ac:dyDescent="0.25">
      <c r="A826" s="5">
        <v>825</v>
      </c>
      <c r="B826" s="5">
        <v>0</v>
      </c>
      <c r="C826" s="5" t="s">
        <v>18</v>
      </c>
      <c r="D826" s="5" t="s">
        <v>16</v>
      </c>
      <c r="E826" s="6">
        <v>5700000</v>
      </c>
      <c r="F826" s="6">
        <v>15600000</v>
      </c>
      <c r="G826" s="5">
        <v>16</v>
      </c>
      <c r="H826" s="5">
        <v>742</v>
      </c>
      <c r="I826" s="5">
        <v>700000</v>
      </c>
      <c r="J826" s="5">
        <v>5800000</v>
      </c>
      <c r="K826" s="5">
        <v>11400000</v>
      </c>
      <c r="L826" s="5">
        <v>6800000</v>
      </c>
      <c r="M826" s="5" t="s">
        <v>17</v>
      </c>
      <c r="N826" s="5">
        <v>0.36538461500000002</v>
      </c>
      <c r="O826" s="5">
        <v>30400000</v>
      </c>
    </row>
    <row r="827" spans="1:15" x14ac:dyDescent="0.25">
      <c r="A827" s="5">
        <v>826</v>
      </c>
      <c r="B827" s="5">
        <v>4</v>
      </c>
      <c r="C827" s="5" t="s">
        <v>18</v>
      </c>
      <c r="D827" s="5" t="s">
        <v>16</v>
      </c>
      <c r="E827" s="6">
        <v>7300000</v>
      </c>
      <c r="F827" s="6">
        <v>19800000</v>
      </c>
      <c r="G827" s="5">
        <v>8</v>
      </c>
      <c r="H827" s="5">
        <v>724</v>
      </c>
      <c r="I827" s="5">
        <v>5500000</v>
      </c>
      <c r="J827" s="5">
        <v>6000000</v>
      </c>
      <c r="K827" s="5">
        <v>29000000</v>
      </c>
      <c r="L827" s="5">
        <v>10300000</v>
      </c>
      <c r="M827" s="5" t="s">
        <v>17</v>
      </c>
      <c r="N827" s="5">
        <v>0.36868686899999997</v>
      </c>
      <c r="O827" s="5">
        <v>58100000</v>
      </c>
    </row>
    <row r="828" spans="1:15" x14ac:dyDescent="0.25">
      <c r="A828" s="5">
        <v>827</v>
      </c>
      <c r="B828" s="5">
        <v>1</v>
      </c>
      <c r="C828" s="5" t="s">
        <v>15</v>
      </c>
      <c r="D828" s="5" t="s">
        <v>16</v>
      </c>
      <c r="E828" s="6">
        <v>1600000</v>
      </c>
      <c r="F828" s="6">
        <v>5400000</v>
      </c>
      <c r="G828" s="5">
        <v>12</v>
      </c>
      <c r="H828" s="5">
        <v>707</v>
      </c>
      <c r="I828" s="5">
        <v>600000</v>
      </c>
      <c r="J828" s="5">
        <v>1700000</v>
      </c>
      <c r="K828" s="5">
        <v>6200000</v>
      </c>
      <c r="L828" s="5">
        <v>800000</v>
      </c>
      <c r="M828" s="5" t="s">
        <v>17</v>
      </c>
      <c r="N828" s="5">
        <v>0.29629629600000001</v>
      </c>
      <c r="O828" s="5">
        <v>10900000</v>
      </c>
    </row>
    <row r="829" spans="1:15" x14ac:dyDescent="0.25">
      <c r="A829" s="5">
        <v>828</v>
      </c>
      <c r="B829" s="5">
        <v>5</v>
      </c>
      <c r="C829" s="5" t="s">
        <v>18</v>
      </c>
      <c r="D829" s="5" t="s">
        <v>19</v>
      </c>
      <c r="E829" s="6">
        <v>800000</v>
      </c>
      <c r="F829" s="6">
        <v>2500000</v>
      </c>
      <c r="G829" s="5">
        <v>4</v>
      </c>
      <c r="H829" s="5">
        <v>780</v>
      </c>
      <c r="I829" s="5">
        <v>500000</v>
      </c>
      <c r="J829" s="5">
        <v>900000</v>
      </c>
      <c r="K829" s="5">
        <v>1700000</v>
      </c>
      <c r="L829" s="5">
        <v>400000</v>
      </c>
      <c r="M829" s="5" t="s">
        <v>17</v>
      </c>
      <c r="N829" s="5">
        <v>0.32</v>
      </c>
      <c r="O829" s="5">
        <v>4300000</v>
      </c>
    </row>
    <row r="830" spans="1:15" x14ac:dyDescent="0.25">
      <c r="A830" s="5">
        <v>829</v>
      </c>
      <c r="B830" s="5">
        <v>4</v>
      </c>
      <c r="C830" s="5" t="s">
        <v>18</v>
      </c>
      <c r="D830" s="5" t="s">
        <v>16</v>
      </c>
      <c r="E830" s="6">
        <v>6300000</v>
      </c>
      <c r="F830" s="6">
        <v>21900000</v>
      </c>
      <c r="G830" s="5">
        <v>10</v>
      </c>
      <c r="H830" s="5">
        <v>538</v>
      </c>
      <c r="I830" s="5">
        <v>9600000</v>
      </c>
      <c r="J830" s="5">
        <v>5400000</v>
      </c>
      <c r="K830" s="5">
        <v>19300000</v>
      </c>
      <c r="L830" s="5">
        <v>7800000</v>
      </c>
      <c r="M830" s="5" t="s">
        <v>20</v>
      </c>
      <c r="N830" s="5">
        <v>0.28767123300000003</v>
      </c>
      <c r="O830" s="5">
        <v>48400000</v>
      </c>
    </row>
    <row r="831" spans="1:15" x14ac:dyDescent="0.25">
      <c r="A831" s="5">
        <v>830</v>
      </c>
      <c r="B831" s="5">
        <v>2</v>
      </c>
      <c r="C831" s="5" t="s">
        <v>15</v>
      </c>
      <c r="D831" s="5" t="s">
        <v>16</v>
      </c>
      <c r="E831" s="6">
        <v>8800000</v>
      </c>
      <c r="F831" s="6">
        <v>17700000</v>
      </c>
      <c r="G831" s="5">
        <v>14</v>
      </c>
      <c r="H831" s="5">
        <v>706</v>
      </c>
      <c r="I831" s="5">
        <v>22900000</v>
      </c>
      <c r="J831" s="5">
        <v>4300000</v>
      </c>
      <c r="K831" s="5">
        <v>30300000</v>
      </c>
      <c r="L831" s="5">
        <v>9200000</v>
      </c>
      <c r="M831" s="5" t="s">
        <v>17</v>
      </c>
      <c r="N831" s="5">
        <v>0.49717514099999999</v>
      </c>
      <c r="O831" s="5">
        <v>75500000</v>
      </c>
    </row>
    <row r="832" spans="1:15" x14ac:dyDescent="0.25">
      <c r="A832" s="5">
        <v>831</v>
      </c>
      <c r="B832" s="5">
        <v>0</v>
      </c>
      <c r="C832" s="5" t="s">
        <v>15</v>
      </c>
      <c r="D832" s="5" t="s">
        <v>16</v>
      </c>
      <c r="E832" s="6">
        <v>7300000</v>
      </c>
      <c r="F832" s="6">
        <v>14500000</v>
      </c>
      <c r="G832" s="5">
        <v>16</v>
      </c>
      <c r="H832" s="5">
        <v>811</v>
      </c>
      <c r="I832" s="5">
        <v>1000000</v>
      </c>
      <c r="J832" s="5">
        <v>12400000</v>
      </c>
      <c r="K832" s="5">
        <v>16100000</v>
      </c>
      <c r="L832" s="5">
        <v>9600000</v>
      </c>
      <c r="M832" s="5" t="s">
        <v>17</v>
      </c>
      <c r="N832" s="5">
        <v>0.50344827599999997</v>
      </c>
      <c r="O832" s="5">
        <v>46400000</v>
      </c>
    </row>
    <row r="833" spans="1:15" x14ac:dyDescent="0.25">
      <c r="A833" s="5">
        <v>832</v>
      </c>
      <c r="B833" s="5">
        <v>2</v>
      </c>
      <c r="C833" s="5" t="s">
        <v>15</v>
      </c>
      <c r="D833" s="5" t="s">
        <v>19</v>
      </c>
      <c r="E833" s="6">
        <v>3800000</v>
      </c>
      <c r="F833" s="6">
        <v>9100000</v>
      </c>
      <c r="G833" s="5">
        <v>14</v>
      </c>
      <c r="H833" s="5">
        <v>849</v>
      </c>
      <c r="I833" s="5">
        <v>6300000</v>
      </c>
      <c r="J833" s="5">
        <v>2400000</v>
      </c>
      <c r="K833" s="5">
        <v>9500000</v>
      </c>
      <c r="L833" s="5">
        <v>2500000</v>
      </c>
      <c r="M833" s="5" t="s">
        <v>17</v>
      </c>
      <c r="N833" s="5">
        <v>0.41758241800000001</v>
      </c>
      <c r="O833" s="5">
        <v>24500000</v>
      </c>
    </row>
    <row r="834" spans="1:15" x14ac:dyDescent="0.25">
      <c r="A834" s="5">
        <v>833</v>
      </c>
      <c r="B834" s="5">
        <v>3</v>
      </c>
      <c r="C834" s="5" t="s">
        <v>15</v>
      </c>
      <c r="D834" s="5" t="s">
        <v>16</v>
      </c>
      <c r="E834" s="6">
        <v>6200000</v>
      </c>
      <c r="F834" s="6">
        <v>16700000</v>
      </c>
      <c r="G834" s="5">
        <v>10</v>
      </c>
      <c r="H834" s="5">
        <v>880</v>
      </c>
      <c r="I834" s="5">
        <v>15800000</v>
      </c>
      <c r="J834" s="5">
        <v>8200000</v>
      </c>
      <c r="K834" s="5">
        <v>20100000</v>
      </c>
      <c r="L834" s="5">
        <v>9100000</v>
      </c>
      <c r="M834" s="5" t="s">
        <v>17</v>
      </c>
      <c r="N834" s="5">
        <v>0.371257485</v>
      </c>
      <c r="O834" s="5">
        <v>59400000</v>
      </c>
    </row>
    <row r="835" spans="1:15" x14ac:dyDescent="0.25">
      <c r="A835" s="5">
        <v>834</v>
      </c>
      <c r="B835" s="5">
        <v>5</v>
      </c>
      <c r="C835" s="5" t="s">
        <v>18</v>
      </c>
      <c r="D835" s="5" t="s">
        <v>19</v>
      </c>
      <c r="E835" s="6">
        <v>3500000</v>
      </c>
      <c r="F835" s="6">
        <v>9500000</v>
      </c>
      <c r="G835" s="5">
        <v>4</v>
      </c>
      <c r="H835" s="5">
        <v>664</v>
      </c>
      <c r="I835" s="5">
        <v>9500000</v>
      </c>
      <c r="J835" s="5">
        <v>500000</v>
      </c>
      <c r="K835" s="5">
        <v>7800000</v>
      </c>
      <c r="L835" s="5">
        <v>5200000</v>
      </c>
      <c r="M835" s="5" t="s">
        <v>17</v>
      </c>
      <c r="N835" s="5">
        <v>0.368421053</v>
      </c>
      <c r="O835" s="5">
        <v>26500000</v>
      </c>
    </row>
    <row r="836" spans="1:15" x14ac:dyDescent="0.25">
      <c r="A836" s="5">
        <v>835</v>
      </c>
      <c r="B836" s="5">
        <v>5</v>
      </c>
      <c r="C836" s="5" t="s">
        <v>15</v>
      </c>
      <c r="D836" s="5" t="s">
        <v>19</v>
      </c>
      <c r="E836" s="6">
        <v>1400000</v>
      </c>
      <c r="F836" s="6">
        <v>5000000</v>
      </c>
      <c r="G836" s="5">
        <v>2</v>
      </c>
      <c r="H836" s="5">
        <v>465</v>
      </c>
      <c r="I836" s="5">
        <v>0</v>
      </c>
      <c r="J836" s="5">
        <v>2600000</v>
      </c>
      <c r="K836" s="5">
        <v>5300000</v>
      </c>
      <c r="L836" s="5">
        <v>1500000</v>
      </c>
      <c r="M836" s="5" t="s">
        <v>17</v>
      </c>
      <c r="N836" s="5">
        <v>0.28000000000000003</v>
      </c>
      <c r="O836" s="5">
        <v>10800000</v>
      </c>
    </row>
    <row r="837" spans="1:15" x14ac:dyDescent="0.25">
      <c r="A837" s="5">
        <v>836</v>
      </c>
      <c r="B837" s="5">
        <v>3</v>
      </c>
      <c r="C837" s="5" t="s">
        <v>18</v>
      </c>
      <c r="D837" s="5" t="s">
        <v>19</v>
      </c>
      <c r="E837" s="6">
        <v>3500000</v>
      </c>
      <c r="F837" s="6">
        <v>12000000</v>
      </c>
      <c r="G837" s="5">
        <v>2</v>
      </c>
      <c r="H837" s="5">
        <v>786</v>
      </c>
      <c r="I837" s="5">
        <v>600000</v>
      </c>
      <c r="J837" s="5">
        <v>6400000</v>
      </c>
      <c r="K837" s="5">
        <v>10700000</v>
      </c>
      <c r="L837" s="5">
        <v>1700000</v>
      </c>
      <c r="M837" s="5" t="s">
        <v>17</v>
      </c>
      <c r="N837" s="5">
        <v>0.29166666699999999</v>
      </c>
      <c r="O837" s="5">
        <v>22900000</v>
      </c>
    </row>
    <row r="838" spans="1:15" x14ac:dyDescent="0.25">
      <c r="A838" s="5">
        <v>837</v>
      </c>
      <c r="B838" s="5">
        <v>1</v>
      </c>
      <c r="C838" s="5" t="s">
        <v>15</v>
      </c>
      <c r="D838" s="5" t="s">
        <v>19</v>
      </c>
      <c r="E838" s="6">
        <v>600000</v>
      </c>
      <c r="F838" s="6">
        <v>2000000</v>
      </c>
      <c r="G838" s="5">
        <v>10</v>
      </c>
      <c r="H838" s="5">
        <v>326</v>
      </c>
      <c r="I838" s="5">
        <v>400000</v>
      </c>
      <c r="J838" s="5">
        <v>1000000</v>
      </c>
      <c r="K838" s="5">
        <v>2400000</v>
      </c>
      <c r="L838" s="5">
        <v>700000</v>
      </c>
      <c r="M838" s="5" t="s">
        <v>20</v>
      </c>
      <c r="N838" s="5">
        <v>0.3</v>
      </c>
      <c r="O838" s="5">
        <v>5100000</v>
      </c>
    </row>
    <row r="839" spans="1:15" x14ac:dyDescent="0.25">
      <c r="A839" s="5">
        <v>838</v>
      </c>
      <c r="B839" s="5">
        <v>0</v>
      </c>
      <c r="C839" s="5" t="s">
        <v>18</v>
      </c>
      <c r="D839" s="5" t="s">
        <v>16</v>
      </c>
      <c r="E839" s="6">
        <v>4100000</v>
      </c>
      <c r="F839" s="6">
        <v>10800000</v>
      </c>
      <c r="G839" s="5">
        <v>16</v>
      </c>
      <c r="H839" s="5">
        <v>399</v>
      </c>
      <c r="I839" s="5">
        <v>5900000</v>
      </c>
      <c r="J839" s="5">
        <v>7600000</v>
      </c>
      <c r="K839" s="5">
        <v>12700000</v>
      </c>
      <c r="L839" s="5">
        <v>5300000</v>
      </c>
      <c r="M839" s="5" t="s">
        <v>20</v>
      </c>
      <c r="N839" s="5">
        <v>0.37962963</v>
      </c>
      <c r="O839" s="5">
        <v>35600000</v>
      </c>
    </row>
    <row r="840" spans="1:15" x14ac:dyDescent="0.25">
      <c r="A840" s="5">
        <v>839</v>
      </c>
      <c r="B840" s="5">
        <v>2</v>
      </c>
      <c r="C840" s="5" t="s">
        <v>18</v>
      </c>
      <c r="D840" s="5" t="s">
        <v>19</v>
      </c>
      <c r="E840" s="6">
        <v>5400000</v>
      </c>
      <c r="F840" s="6">
        <v>11500000</v>
      </c>
      <c r="G840" s="5">
        <v>6</v>
      </c>
      <c r="H840" s="5">
        <v>841</v>
      </c>
      <c r="I840" s="5">
        <v>6800000</v>
      </c>
      <c r="J840" s="5">
        <v>100000</v>
      </c>
      <c r="K840" s="5">
        <v>11100000</v>
      </c>
      <c r="L840" s="5">
        <v>6600000</v>
      </c>
      <c r="M840" s="5" t="s">
        <v>17</v>
      </c>
      <c r="N840" s="5">
        <v>0.46956521699999998</v>
      </c>
      <c r="O840" s="5">
        <v>30000000</v>
      </c>
    </row>
    <row r="841" spans="1:15" x14ac:dyDescent="0.25">
      <c r="A841" s="5">
        <v>840</v>
      </c>
      <c r="B841" s="5">
        <v>2</v>
      </c>
      <c r="C841" s="5" t="s">
        <v>18</v>
      </c>
      <c r="D841" s="5" t="s">
        <v>19</v>
      </c>
      <c r="E841" s="6">
        <v>2000000</v>
      </c>
      <c r="F841" s="6">
        <v>6700000</v>
      </c>
      <c r="G841" s="5">
        <v>14</v>
      </c>
      <c r="H841" s="5">
        <v>638</v>
      </c>
      <c r="I841" s="5">
        <v>4900000</v>
      </c>
      <c r="J841" s="5">
        <v>200000</v>
      </c>
      <c r="K841" s="5">
        <v>4900000</v>
      </c>
      <c r="L841" s="5">
        <v>2300000</v>
      </c>
      <c r="M841" s="5" t="s">
        <v>17</v>
      </c>
      <c r="N841" s="5">
        <v>0.29850746299999997</v>
      </c>
      <c r="O841" s="5">
        <v>14300000</v>
      </c>
    </row>
    <row r="842" spans="1:15" x14ac:dyDescent="0.25">
      <c r="A842" s="5">
        <v>841</v>
      </c>
      <c r="B842" s="5">
        <v>4</v>
      </c>
      <c r="C842" s="5" t="s">
        <v>15</v>
      </c>
      <c r="D842" s="5" t="s">
        <v>19</v>
      </c>
      <c r="E842" s="6">
        <v>3500000</v>
      </c>
      <c r="F842" s="6">
        <v>8900000</v>
      </c>
      <c r="G842" s="5">
        <v>4</v>
      </c>
      <c r="H842" s="5">
        <v>478</v>
      </c>
      <c r="I842" s="5">
        <v>4000000</v>
      </c>
      <c r="J842" s="5">
        <v>3900000</v>
      </c>
      <c r="K842" s="5">
        <v>11300000</v>
      </c>
      <c r="L842" s="5">
        <v>3800000</v>
      </c>
      <c r="M842" s="5" t="s">
        <v>20</v>
      </c>
      <c r="N842" s="5">
        <v>0.39325842700000002</v>
      </c>
      <c r="O842" s="5">
        <v>26500000</v>
      </c>
    </row>
    <row r="843" spans="1:15" x14ac:dyDescent="0.25">
      <c r="A843" s="5">
        <v>842</v>
      </c>
      <c r="B843" s="5">
        <v>0</v>
      </c>
      <c r="C843" s="5" t="s">
        <v>15</v>
      </c>
      <c r="D843" s="5" t="s">
        <v>19</v>
      </c>
      <c r="E843" s="6">
        <v>8300000</v>
      </c>
      <c r="F843" s="6">
        <v>30000000</v>
      </c>
      <c r="G843" s="5">
        <v>4</v>
      </c>
      <c r="H843" s="5">
        <v>600</v>
      </c>
      <c r="I843" s="5">
        <v>14600000</v>
      </c>
      <c r="J843" s="5">
        <v>12500000</v>
      </c>
      <c r="K843" s="5">
        <v>24800000</v>
      </c>
      <c r="L843" s="5">
        <v>12000000</v>
      </c>
      <c r="M843" s="5" t="s">
        <v>17</v>
      </c>
      <c r="N843" s="5">
        <v>0.27666666699999998</v>
      </c>
      <c r="O843" s="5">
        <v>72200000</v>
      </c>
    </row>
    <row r="844" spans="1:15" x14ac:dyDescent="0.25">
      <c r="A844" s="5">
        <v>843</v>
      </c>
      <c r="B844" s="5">
        <v>0</v>
      </c>
      <c r="C844" s="5" t="s">
        <v>15</v>
      </c>
      <c r="D844" s="5" t="s">
        <v>19</v>
      </c>
      <c r="E844" s="6">
        <v>6700000</v>
      </c>
      <c r="F844" s="6">
        <v>15600000</v>
      </c>
      <c r="G844" s="5">
        <v>16</v>
      </c>
      <c r="H844" s="5">
        <v>768</v>
      </c>
      <c r="I844" s="5">
        <v>300000</v>
      </c>
      <c r="J844" s="5">
        <v>1800000</v>
      </c>
      <c r="K844" s="5">
        <v>26000000</v>
      </c>
      <c r="L844" s="5">
        <v>3800000</v>
      </c>
      <c r="M844" s="5" t="s">
        <v>17</v>
      </c>
      <c r="N844" s="5">
        <v>0.429487179</v>
      </c>
      <c r="O844" s="5">
        <v>38600000</v>
      </c>
    </row>
    <row r="845" spans="1:15" x14ac:dyDescent="0.25">
      <c r="A845" s="5">
        <v>844</v>
      </c>
      <c r="B845" s="5">
        <v>0</v>
      </c>
      <c r="C845" s="5" t="s">
        <v>18</v>
      </c>
      <c r="D845" s="5" t="s">
        <v>16</v>
      </c>
      <c r="E845" s="6">
        <v>1900000</v>
      </c>
      <c r="F845" s="6">
        <v>6500000</v>
      </c>
      <c r="G845" s="5">
        <v>10</v>
      </c>
      <c r="H845" s="5">
        <v>523</v>
      </c>
      <c r="I845" s="5">
        <v>2400000</v>
      </c>
      <c r="J845" s="5">
        <v>1100000</v>
      </c>
      <c r="K845" s="5">
        <v>6200000</v>
      </c>
      <c r="L845" s="5">
        <v>1100000</v>
      </c>
      <c r="M845" s="5" t="s">
        <v>20</v>
      </c>
      <c r="N845" s="5">
        <v>0.29230769200000001</v>
      </c>
      <c r="O845" s="5">
        <v>12700000</v>
      </c>
    </row>
    <row r="846" spans="1:15" x14ac:dyDescent="0.25">
      <c r="A846" s="5">
        <v>845</v>
      </c>
      <c r="B846" s="5">
        <v>2</v>
      </c>
      <c r="C846" s="5" t="s">
        <v>15</v>
      </c>
      <c r="D846" s="5" t="s">
        <v>19</v>
      </c>
      <c r="E846" s="6">
        <v>6500000</v>
      </c>
      <c r="F846" s="6">
        <v>20900000</v>
      </c>
      <c r="G846" s="5">
        <v>14</v>
      </c>
      <c r="H846" s="5">
        <v>327</v>
      </c>
      <c r="I846" s="5">
        <v>8200000</v>
      </c>
      <c r="J846" s="5">
        <v>100000</v>
      </c>
      <c r="K846" s="5">
        <v>22800000</v>
      </c>
      <c r="L846" s="5">
        <v>4700000</v>
      </c>
      <c r="M846" s="5" t="s">
        <v>20</v>
      </c>
      <c r="N846" s="5">
        <v>0.31100478500000001</v>
      </c>
      <c r="O846" s="5">
        <v>42300000</v>
      </c>
    </row>
    <row r="847" spans="1:15" x14ac:dyDescent="0.25">
      <c r="A847" s="5">
        <v>846</v>
      </c>
      <c r="B847" s="5">
        <v>1</v>
      </c>
      <c r="C847" s="5" t="s">
        <v>15</v>
      </c>
      <c r="D847" s="5" t="s">
        <v>19</v>
      </c>
      <c r="E847" s="6">
        <v>600000</v>
      </c>
      <c r="F847" s="6">
        <v>1800000</v>
      </c>
      <c r="G847" s="5">
        <v>8</v>
      </c>
      <c r="H847" s="5">
        <v>799</v>
      </c>
      <c r="I847" s="5">
        <v>1000000</v>
      </c>
      <c r="J847" s="5">
        <v>700000</v>
      </c>
      <c r="K847" s="5">
        <v>2200000</v>
      </c>
      <c r="L847" s="5">
        <v>800000</v>
      </c>
      <c r="M847" s="5" t="s">
        <v>17</v>
      </c>
      <c r="N847" s="5">
        <v>0.33333333300000001</v>
      </c>
      <c r="O847" s="5">
        <v>5300000</v>
      </c>
    </row>
    <row r="848" spans="1:15" x14ac:dyDescent="0.25">
      <c r="A848" s="5">
        <v>847</v>
      </c>
      <c r="B848" s="5">
        <v>5</v>
      </c>
      <c r="C848" s="5" t="s">
        <v>15</v>
      </c>
      <c r="D848" s="5" t="s">
        <v>16</v>
      </c>
      <c r="E848" s="6">
        <v>7000000</v>
      </c>
      <c r="F848" s="6">
        <v>23000000</v>
      </c>
      <c r="G848" s="5">
        <v>18</v>
      </c>
      <c r="H848" s="5">
        <v>803</v>
      </c>
      <c r="I848" s="5">
        <v>18700000</v>
      </c>
      <c r="J848" s="5">
        <v>6300000</v>
      </c>
      <c r="K848" s="5">
        <v>27800000</v>
      </c>
      <c r="L848" s="5">
        <v>4100000</v>
      </c>
      <c r="M848" s="5" t="s">
        <v>17</v>
      </c>
      <c r="N848" s="5">
        <v>0.30434782599999999</v>
      </c>
      <c r="O848" s="5">
        <v>63900000</v>
      </c>
    </row>
    <row r="849" spans="1:15" x14ac:dyDescent="0.25">
      <c r="A849" s="5">
        <v>848</v>
      </c>
      <c r="B849" s="5">
        <v>2</v>
      </c>
      <c r="C849" s="5" t="s">
        <v>15</v>
      </c>
      <c r="D849" s="5" t="s">
        <v>16</v>
      </c>
      <c r="E849" s="6">
        <v>7700000</v>
      </c>
      <c r="F849" s="6">
        <v>15400000</v>
      </c>
      <c r="G849" s="5">
        <v>18</v>
      </c>
      <c r="H849" s="5">
        <v>524</v>
      </c>
      <c r="I849" s="5">
        <v>12900000</v>
      </c>
      <c r="J849" s="5">
        <v>5100000</v>
      </c>
      <c r="K849" s="5">
        <v>21000000</v>
      </c>
      <c r="L849" s="5">
        <v>6600000</v>
      </c>
      <c r="M849" s="5" t="s">
        <v>20</v>
      </c>
      <c r="N849" s="5">
        <v>0.5</v>
      </c>
      <c r="O849" s="5">
        <v>53300000</v>
      </c>
    </row>
    <row r="850" spans="1:15" x14ac:dyDescent="0.25">
      <c r="A850" s="5">
        <v>849</v>
      </c>
      <c r="B850" s="5">
        <v>1</v>
      </c>
      <c r="C850" s="5" t="s">
        <v>15</v>
      </c>
      <c r="D850" s="5" t="s">
        <v>16</v>
      </c>
      <c r="E850" s="6">
        <v>2600000</v>
      </c>
      <c r="F850" s="6">
        <v>6600000</v>
      </c>
      <c r="G850" s="5">
        <v>6</v>
      </c>
      <c r="H850" s="5">
        <v>506</v>
      </c>
      <c r="I850" s="5">
        <v>2300000</v>
      </c>
      <c r="J850" s="5">
        <v>1900000</v>
      </c>
      <c r="K850" s="5">
        <v>9600000</v>
      </c>
      <c r="L850" s="5">
        <v>2100000</v>
      </c>
      <c r="M850" s="5" t="s">
        <v>20</v>
      </c>
      <c r="N850" s="5">
        <v>0.393939394</v>
      </c>
      <c r="O850" s="5">
        <v>18500000</v>
      </c>
    </row>
    <row r="851" spans="1:15" x14ac:dyDescent="0.25">
      <c r="A851" s="5">
        <v>850</v>
      </c>
      <c r="B851" s="5">
        <v>1</v>
      </c>
      <c r="C851" s="5" t="s">
        <v>15</v>
      </c>
      <c r="D851" s="5" t="s">
        <v>16</v>
      </c>
      <c r="E851" s="6">
        <v>9200000</v>
      </c>
      <c r="F851" s="6">
        <v>18800000</v>
      </c>
      <c r="G851" s="5">
        <v>2</v>
      </c>
      <c r="H851" s="5">
        <v>351</v>
      </c>
      <c r="I851" s="5">
        <v>22400000</v>
      </c>
      <c r="J851" s="5">
        <v>2200000</v>
      </c>
      <c r="K851" s="5">
        <v>31500000</v>
      </c>
      <c r="L851" s="5">
        <v>13000000</v>
      </c>
      <c r="M851" s="5" t="s">
        <v>20</v>
      </c>
      <c r="N851" s="5">
        <v>0.48936170200000001</v>
      </c>
      <c r="O851" s="5">
        <v>78300000</v>
      </c>
    </row>
    <row r="852" spans="1:15" x14ac:dyDescent="0.25">
      <c r="A852" s="5">
        <v>851</v>
      </c>
      <c r="B852" s="5">
        <v>2</v>
      </c>
      <c r="C852" s="5" t="s">
        <v>15</v>
      </c>
      <c r="D852" s="5" t="s">
        <v>19</v>
      </c>
      <c r="E852" s="6">
        <v>1800000</v>
      </c>
      <c r="F852" s="6">
        <v>4200000</v>
      </c>
      <c r="G852" s="5">
        <v>8</v>
      </c>
      <c r="H852" s="5">
        <v>648</v>
      </c>
      <c r="I852" s="5">
        <v>1200000</v>
      </c>
      <c r="J852" s="5">
        <v>3100000</v>
      </c>
      <c r="K852" s="5">
        <v>6200000</v>
      </c>
      <c r="L852" s="5">
        <v>1600000</v>
      </c>
      <c r="M852" s="5" t="s">
        <v>17</v>
      </c>
      <c r="N852" s="5">
        <v>0.428571429</v>
      </c>
      <c r="O852" s="5">
        <v>13900000</v>
      </c>
    </row>
    <row r="853" spans="1:15" x14ac:dyDescent="0.25">
      <c r="A853" s="5">
        <v>852</v>
      </c>
      <c r="B853" s="5">
        <v>1</v>
      </c>
      <c r="C853" s="5" t="s">
        <v>18</v>
      </c>
      <c r="D853" s="5" t="s">
        <v>16</v>
      </c>
      <c r="E853" s="6">
        <v>4900000</v>
      </c>
      <c r="F853" s="6">
        <v>18500000</v>
      </c>
      <c r="G853" s="5">
        <v>4</v>
      </c>
      <c r="H853" s="5">
        <v>612</v>
      </c>
      <c r="I853" s="5">
        <v>6100000</v>
      </c>
      <c r="J853" s="5">
        <v>5900000</v>
      </c>
      <c r="K853" s="5">
        <v>16400000</v>
      </c>
      <c r="L853" s="5">
        <v>2900000</v>
      </c>
      <c r="M853" s="5" t="s">
        <v>17</v>
      </c>
      <c r="N853" s="5">
        <v>0.264864865</v>
      </c>
      <c r="O853" s="5">
        <v>36200000</v>
      </c>
    </row>
    <row r="854" spans="1:15" x14ac:dyDescent="0.25">
      <c r="A854" s="5">
        <v>853</v>
      </c>
      <c r="B854" s="5">
        <v>1</v>
      </c>
      <c r="C854" s="5" t="s">
        <v>15</v>
      </c>
      <c r="D854" s="5" t="s">
        <v>16</v>
      </c>
      <c r="E854" s="6">
        <v>5700000</v>
      </c>
      <c r="F854" s="6">
        <v>12400000</v>
      </c>
      <c r="G854" s="5">
        <v>14</v>
      </c>
      <c r="H854" s="5">
        <v>396</v>
      </c>
      <c r="I854" s="5">
        <v>5400000</v>
      </c>
      <c r="J854" s="5">
        <v>7500000</v>
      </c>
      <c r="K854" s="5">
        <v>17600000</v>
      </c>
      <c r="L854" s="5">
        <v>5600000</v>
      </c>
      <c r="M854" s="5" t="s">
        <v>20</v>
      </c>
      <c r="N854" s="5">
        <v>0.45967741899999998</v>
      </c>
      <c r="O854" s="5">
        <v>41800000</v>
      </c>
    </row>
    <row r="855" spans="1:15" x14ac:dyDescent="0.25">
      <c r="A855" s="5">
        <v>854</v>
      </c>
      <c r="B855" s="5">
        <v>3</v>
      </c>
      <c r="C855" s="5" t="s">
        <v>18</v>
      </c>
      <c r="D855" s="5" t="s">
        <v>16</v>
      </c>
      <c r="E855" s="6">
        <v>300000</v>
      </c>
      <c r="F855" s="6">
        <v>800000</v>
      </c>
      <c r="G855" s="5">
        <v>2</v>
      </c>
      <c r="H855" s="5">
        <v>458</v>
      </c>
      <c r="I855" s="5">
        <v>500000</v>
      </c>
      <c r="J855" s="5">
        <v>0</v>
      </c>
      <c r="K855" s="5">
        <v>1100000</v>
      </c>
      <c r="L855" s="5">
        <v>200000</v>
      </c>
      <c r="M855" s="5" t="s">
        <v>20</v>
      </c>
      <c r="N855" s="5">
        <v>0.375</v>
      </c>
      <c r="O855" s="5">
        <v>2100000</v>
      </c>
    </row>
    <row r="856" spans="1:15" x14ac:dyDescent="0.25">
      <c r="A856" s="5">
        <v>855</v>
      </c>
      <c r="B856" s="5">
        <v>3</v>
      </c>
      <c r="C856" s="5" t="s">
        <v>15</v>
      </c>
      <c r="D856" s="5" t="s">
        <v>19</v>
      </c>
      <c r="E856" s="6">
        <v>1700000</v>
      </c>
      <c r="F856" s="6">
        <v>3400000</v>
      </c>
      <c r="G856" s="5">
        <v>6</v>
      </c>
      <c r="H856" s="5">
        <v>488</v>
      </c>
      <c r="I856" s="5">
        <v>100000</v>
      </c>
      <c r="J856" s="5">
        <v>500000</v>
      </c>
      <c r="K856" s="5">
        <v>4500000</v>
      </c>
      <c r="L856" s="5">
        <v>1600000</v>
      </c>
      <c r="M856" s="5" t="s">
        <v>20</v>
      </c>
      <c r="N856" s="5">
        <v>0.5</v>
      </c>
      <c r="O856" s="5">
        <v>8400000</v>
      </c>
    </row>
    <row r="857" spans="1:15" x14ac:dyDescent="0.25">
      <c r="A857" s="5">
        <v>856</v>
      </c>
      <c r="B857" s="5">
        <v>4</v>
      </c>
      <c r="C857" s="5" t="s">
        <v>15</v>
      </c>
      <c r="D857" s="5" t="s">
        <v>16</v>
      </c>
      <c r="E857" s="6">
        <v>7000000</v>
      </c>
      <c r="F857" s="6">
        <v>18900000</v>
      </c>
      <c r="G857" s="5">
        <v>6</v>
      </c>
      <c r="H857" s="5">
        <v>475</v>
      </c>
      <c r="I857" s="5">
        <v>1300000</v>
      </c>
      <c r="J857" s="5">
        <v>6100000</v>
      </c>
      <c r="K857" s="5">
        <v>14700000</v>
      </c>
      <c r="L857" s="5">
        <v>5200000</v>
      </c>
      <c r="M857" s="5" t="s">
        <v>20</v>
      </c>
      <c r="N857" s="5">
        <v>0.37037037</v>
      </c>
      <c r="O857" s="5">
        <v>34300000</v>
      </c>
    </row>
    <row r="858" spans="1:15" x14ac:dyDescent="0.25">
      <c r="A858" s="5">
        <v>857</v>
      </c>
      <c r="B858" s="5">
        <v>1</v>
      </c>
      <c r="C858" s="5" t="s">
        <v>18</v>
      </c>
      <c r="D858" s="5" t="s">
        <v>16</v>
      </c>
      <c r="E858" s="6">
        <v>2200000</v>
      </c>
      <c r="F858" s="6">
        <v>7000000</v>
      </c>
      <c r="G858" s="5">
        <v>18</v>
      </c>
      <c r="H858" s="5">
        <v>417</v>
      </c>
      <c r="I858" s="5">
        <v>2000000</v>
      </c>
      <c r="J858" s="5">
        <v>3900000</v>
      </c>
      <c r="K858" s="5">
        <v>6500000</v>
      </c>
      <c r="L858" s="5">
        <v>1900000</v>
      </c>
      <c r="M858" s="5" t="s">
        <v>20</v>
      </c>
      <c r="N858" s="5">
        <v>0.31428571399999999</v>
      </c>
      <c r="O858" s="5">
        <v>16500000</v>
      </c>
    </row>
    <row r="859" spans="1:15" x14ac:dyDescent="0.25">
      <c r="A859" s="5">
        <v>858</v>
      </c>
      <c r="B859" s="5">
        <v>2</v>
      </c>
      <c r="C859" s="5" t="s">
        <v>18</v>
      </c>
      <c r="D859" s="5" t="s">
        <v>16</v>
      </c>
      <c r="E859" s="6">
        <v>6800000</v>
      </c>
      <c r="F859" s="6">
        <v>18700000</v>
      </c>
      <c r="G859" s="5">
        <v>8</v>
      </c>
      <c r="H859" s="5">
        <v>781</v>
      </c>
      <c r="I859" s="5">
        <v>17600000</v>
      </c>
      <c r="J859" s="5">
        <v>900000</v>
      </c>
      <c r="K859" s="5">
        <v>23700000</v>
      </c>
      <c r="L859" s="5">
        <v>5400000</v>
      </c>
      <c r="M859" s="5" t="s">
        <v>17</v>
      </c>
      <c r="N859" s="5">
        <v>0.36363636399999999</v>
      </c>
      <c r="O859" s="5">
        <v>54400000</v>
      </c>
    </row>
    <row r="860" spans="1:15" x14ac:dyDescent="0.25">
      <c r="A860" s="5">
        <v>859</v>
      </c>
      <c r="B860" s="5">
        <v>1</v>
      </c>
      <c r="C860" s="5" t="s">
        <v>18</v>
      </c>
      <c r="D860" s="5" t="s">
        <v>19</v>
      </c>
      <c r="E860" s="6">
        <v>2400000</v>
      </c>
      <c r="F860" s="6">
        <v>6200000</v>
      </c>
      <c r="G860" s="5">
        <v>12</v>
      </c>
      <c r="H860" s="5">
        <v>337</v>
      </c>
      <c r="I860" s="5">
        <v>3400000</v>
      </c>
      <c r="J860" s="5">
        <v>2100000</v>
      </c>
      <c r="K860" s="5">
        <v>9400000</v>
      </c>
      <c r="L860" s="5">
        <v>2300000</v>
      </c>
      <c r="M860" s="5" t="s">
        <v>20</v>
      </c>
      <c r="N860" s="5">
        <v>0.38709677399999998</v>
      </c>
      <c r="O860" s="5">
        <v>19600000</v>
      </c>
    </row>
    <row r="861" spans="1:15" x14ac:dyDescent="0.25">
      <c r="A861" s="5">
        <v>860</v>
      </c>
      <c r="B861" s="5">
        <v>0</v>
      </c>
      <c r="C861" s="5" t="s">
        <v>18</v>
      </c>
      <c r="D861" s="5" t="s">
        <v>19</v>
      </c>
      <c r="E861" s="6">
        <v>600000</v>
      </c>
      <c r="F861" s="6">
        <v>1800000</v>
      </c>
      <c r="G861" s="5">
        <v>12</v>
      </c>
      <c r="H861" s="5">
        <v>511</v>
      </c>
      <c r="I861" s="5">
        <v>300000</v>
      </c>
      <c r="J861" s="5">
        <v>200000</v>
      </c>
      <c r="K861" s="5">
        <v>2200000</v>
      </c>
      <c r="L861" s="5">
        <v>400000</v>
      </c>
      <c r="M861" s="5" t="s">
        <v>20</v>
      </c>
      <c r="N861" s="5">
        <v>0.33333333300000001</v>
      </c>
      <c r="O861" s="5">
        <v>3700000</v>
      </c>
    </row>
    <row r="862" spans="1:15" x14ac:dyDescent="0.25">
      <c r="A862" s="5">
        <v>861</v>
      </c>
      <c r="B862" s="5">
        <v>4</v>
      </c>
      <c r="C862" s="5" t="s">
        <v>15</v>
      </c>
      <c r="D862" s="5" t="s">
        <v>16</v>
      </c>
      <c r="E862" s="6">
        <v>6200000</v>
      </c>
      <c r="F862" s="6">
        <v>17300000</v>
      </c>
      <c r="G862" s="5">
        <v>6</v>
      </c>
      <c r="H862" s="5">
        <v>837</v>
      </c>
      <c r="I862" s="5">
        <v>12600000</v>
      </c>
      <c r="J862" s="5">
        <v>3700000</v>
      </c>
      <c r="K862" s="5">
        <v>24700000</v>
      </c>
      <c r="L862" s="5">
        <v>4600000</v>
      </c>
      <c r="M862" s="5" t="s">
        <v>17</v>
      </c>
      <c r="N862" s="5">
        <v>0.35838150299999999</v>
      </c>
      <c r="O862" s="5">
        <v>51800000</v>
      </c>
    </row>
    <row r="863" spans="1:15" x14ac:dyDescent="0.25">
      <c r="A863" s="5">
        <v>862</v>
      </c>
      <c r="B863" s="5">
        <v>1</v>
      </c>
      <c r="C863" s="5" t="s">
        <v>18</v>
      </c>
      <c r="D863" s="5" t="s">
        <v>16</v>
      </c>
      <c r="E863" s="6">
        <v>7600000</v>
      </c>
      <c r="F863" s="6">
        <v>24600000</v>
      </c>
      <c r="G863" s="5">
        <v>12</v>
      </c>
      <c r="H863" s="5">
        <v>810</v>
      </c>
      <c r="I863" s="5">
        <v>1300000</v>
      </c>
      <c r="J863" s="5">
        <v>10500000</v>
      </c>
      <c r="K863" s="5">
        <v>30300000</v>
      </c>
      <c r="L863" s="5">
        <v>5200000</v>
      </c>
      <c r="M863" s="5" t="s">
        <v>17</v>
      </c>
      <c r="N863" s="5">
        <v>0.308943089</v>
      </c>
      <c r="O863" s="5">
        <v>54900000</v>
      </c>
    </row>
    <row r="864" spans="1:15" x14ac:dyDescent="0.25">
      <c r="A864" s="5">
        <v>863</v>
      </c>
      <c r="B864" s="5">
        <v>2</v>
      </c>
      <c r="C864" s="5" t="s">
        <v>18</v>
      </c>
      <c r="D864" s="5" t="s">
        <v>16</v>
      </c>
      <c r="E864" s="6">
        <v>4800000</v>
      </c>
      <c r="F864" s="6">
        <v>10600000</v>
      </c>
      <c r="G864" s="5">
        <v>8</v>
      </c>
      <c r="H864" s="5">
        <v>588</v>
      </c>
      <c r="I864" s="5">
        <v>3700000</v>
      </c>
      <c r="J864" s="5">
        <v>5200000</v>
      </c>
      <c r="K864" s="5">
        <v>15000000</v>
      </c>
      <c r="L864" s="5">
        <v>4500000</v>
      </c>
      <c r="M864" s="5" t="s">
        <v>17</v>
      </c>
      <c r="N864" s="5">
        <v>0.45283018899999999</v>
      </c>
      <c r="O864" s="5">
        <v>33200000</v>
      </c>
    </row>
    <row r="865" spans="1:15" x14ac:dyDescent="0.25">
      <c r="A865" s="5">
        <v>864</v>
      </c>
      <c r="B865" s="5">
        <v>5</v>
      </c>
      <c r="C865" s="5" t="s">
        <v>15</v>
      </c>
      <c r="D865" s="5" t="s">
        <v>16</v>
      </c>
      <c r="E865" s="6">
        <v>4200000</v>
      </c>
      <c r="F865" s="6">
        <v>9200000</v>
      </c>
      <c r="G865" s="5">
        <v>12</v>
      </c>
      <c r="H865" s="5">
        <v>870</v>
      </c>
      <c r="I865" s="5">
        <v>3200000</v>
      </c>
      <c r="J865" s="5">
        <v>2400000</v>
      </c>
      <c r="K865" s="5">
        <v>12300000</v>
      </c>
      <c r="L865" s="5">
        <v>5700000</v>
      </c>
      <c r="M865" s="5" t="s">
        <v>17</v>
      </c>
      <c r="N865" s="5">
        <v>0.45652173899999998</v>
      </c>
      <c r="O865" s="5">
        <v>27800000</v>
      </c>
    </row>
    <row r="866" spans="1:15" x14ac:dyDescent="0.25">
      <c r="A866" s="5">
        <v>865</v>
      </c>
      <c r="B866" s="5">
        <v>0</v>
      </c>
      <c r="C866" s="5" t="s">
        <v>18</v>
      </c>
      <c r="D866" s="5" t="s">
        <v>19</v>
      </c>
      <c r="E866" s="6">
        <v>7200000</v>
      </c>
      <c r="F866" s="6">
        <v>20700000</v>
      </c>
      <c r="G866" s="5">
        <v>10</v>
      </c>
      <c r="H866" s="5">
        <v>733</v>
      </c>
      <c r="I866" s="5">
        <v>15600000</v>
      </c>
      <c r="J866" s="5">
        <v>12000000</v>
      </c>
      <c r="K866" s="5">
        <v>19200000</v>
      </c>
      <c r="L866" s="5">
        <v>9900000</v>
      </c>
      <c r="M866" s="5" t="s">
        <v>17</v>
      </c>
      <c r="N866" s="5">
        <v>0.34782608700000001</v>
      </c>
      <c r="O866" s="5">
        <v>63900000</v>
      </c>
    </row>
    <row r="867" spans="1:15" x14ac:dyDescent="0.25">
      <c r="A867" s="5">
        <v>866</v>
      </c>
      <c r="B867" s="5">
        <v>5</v>
      </c>
      <c r="C867" s="5" t="s">
        <v>18</v>
      </c>
      <c r="D867" s="5" t="s">
        <v>19</v>
      </c>
      <c r="E867" s="6">
        <v>6400000</v>
      </c>
      <c r="F867" s="6">
        <v>20300000</v>
      </c>
      <c r="G867" s="5">
        <v>16</v>
      </c>
      <c r="H867" s="5">
        <v>348</v>
      </c>
      <c r="I867" s="5">
        <v>10000000</v>
      </c>
      <c r="J867" s="5">
        <v>10900000</v>
      </c>
      <c r="K867" s="5">
        <v>20400000</v>
      </c>
      <c r="L867" s="5">
        <v>6900000</v>
      </c>
      <c r="M867" s="5" t="s">
        <v>20</v>
      </c>
      <c r="N867" s="5">
        <v>0.315270936</v>
      </c>
      <c r="O867" s="5">
        <v>54600000</v>
      </c>
    </row>
    <row r="868" spans="1:15" x14ac:dyDescent="0.25">
      <c r="A868" s="5">
        <v>867</v>
      </c>
      <c r="B868" s="5">
        <v>0</v>
      </c>
      <c r="C868" s="5" t="s">
        <v>18</v>
      </c>
      <c r="D868" s="5" t="s">
        <v>19</v>
      </c>
      <c r="E868" s="6">
        <v>8900000</v>
      </c>
      <c r="F868" s="6">
        <v>23000000</v>
      </c>
      <c r="G868" s="5">
        <v>12</v>
      </c>
      <c r="H868" s="5">
        <v>741</v>
      </c>
      <c r="I868" s="5">
        <v>5600000</v>
      </c>
      <c r="J868" s="5">
        <v>11200000</v>
      </c>
      <c r="K868" s="5">
        <v>27100000</v>
      </c>
      <c r="L868" s="5">
        <v>7100000</v>
      </c>
      <c r="M868" s="5" t="s">
        <v>17</v>
      </c>
      <c r="N868" s="5">
        <v>0.38695652200000002</v>
      </c>
      <c r="O868" s="5">
        <v>59900000</v>
      </c>
    </row>
    <row r="869" spans="1:15" x14ac:dyDescent="0.25">
      <c r="A869" s="5">
        <v>868</v>
      </c>
      <c r="B869" s="5">
        <v>3</v>
      </c>
      <c r="C869" s="5" t="s">
        <v>18</v>
      </c>
      <c r="D869" s="5" t="s">
        <v>16</v>
      </c>
      <c r="E869" s="6">
        <v>5100000</v>
      </c>
      <c r="F869" s="6">
        <v>14500000</v>
      </c>
      <c r="G869" s="5">
        <v>12</v>
      </c>
      <c r="H869" s="5">
        <v>306</v>
      </c>
      <c r="I869" s="5">
        <v>700000</v>
      </c>
      <c r="J869" s="5">
        <v>8800000</v>
      </c>
      <c r="K869" s="5">
        <v>11600000</v>
      </c>
      <c r="L869" s="5">
        <v>2900000</v>
      </c>
      <c r="M869" s="5" t="s">
        <v>20</v>
      </c>
      <c r="N869" s="5">
        <v>0.35172413800000002</v>
      </c>
      <c r="O869" s="5">
        <v>29100000</v>
      </c>
    </row>
    <row r="870" spans="1:15" x14ac:dyDescent="0.25">
      <c r="A870" s="5">
        <v>869</v>
      </c>
      <c r="B870" s="5">
        <v>2</v>
      </c>
      <c r="C870" s="5" t="s">
        <v>15</v>
      </c>
      <c r="D870" s="5" t="s">
        <v>19</v>
      </c>
      <c r="E870" s="6">
        <v>6300000</v>
      </c>
      <c r="F870" s="6">
        <v>19500000</v>
      </c>
      <c r="G870" s="5">
        <v>18</v>
      </c>
      <c r="H870" s="5">
        <v>428</v>
      </c>
      <c r="I870" s="5">
        <v>15900000</v>
      </c>
      <c r="J870" s="5">
        <v>7200000</v>
      </c>
      <c r="K870" s="5">
        <v>19900000</v>
      </c>
      <c r="L870" s="5">
        <v>6500000</v>
      </c>
      <c r="M870" s="5" t="s">
        <v>20</v>
      </c>
      <c r="N870" s="5">
        <v>0.32307692300000002</v>
      </c>
      <c r="O870" s="5">
        <v>55800000</v>
      </c>
    </row>
    <row r="871" spans="1:15" x14ac:dyDescent="0.25">
      <c r="A871" s="5">
        <v>870</v>
      </c>
      <c r="B871" s="5">
        <v>3</v>
      </c>
      <c r="C871" s="5" t="s">
        <v>15</v>
      </c>
      <c r="D871" s="5" t="s">
        <v>16</v>
      </c>
      <c r="E871" s="6">
        <v>6600000</v>
      </c>
      <c r="F871" s="6">
        <v>22100000</v>
      </c>
      <c r="G871" s="5">
        <v>4</v>
      </c>
      <c r="H871" s="5">
        <v>455</v>
      </c>
      <c r="I871" s="5">
        <v>3800000</v>
      </c>
      <c r="J871" s="5">
        <v>3000000</v>
      </c>
      <c r="K871" s="5">
        <v>25100000</v>
      </c>
      <c r="L871" s="5">
        <v>7400000</v>
      </c>
      <c r="M871" s="5" t="s">
        <v>17</v>
      </c>
      <c r="N871" s="5">
        <v>0.29864253400000002</v>
      </c>
      <c r="O871" s="5">
        <v>45900000</v>
      </c>
    </row>
    <row r="872" spans="1:15" x14ac:dyDescent="0.25">
      <c r="A872" s="5">
        <v>871</v>
      </c>
      <c r="B872" s="5">
        <v>1</v>
      </c>
      <c r="C872" s="5" t="s">
        <v>18</v>
      </c>
      <c r="D872" s="5" t="s">
        <v>19</v>
      </c>
      <c r="E872" s="6">
        <v>4800000</v>
      </c>
      <c r="F872" s="6">
        <v>14700000</v>
      </c>
      <c r="G872" s="5">
        <v>2</v>
      </c>
      <c r="H872" s="5">
        <v>356</v>
      </c>
      <c r="I872" s="5">
        <v>7100000</v>
      </c>
      <c r="J872" s="5">
        <v>8800000</v>
      </c>
      <c r="K872" s="5">
        <v>13400000</v>
      </c>
      <c r="L872" s="5">
        <v>5500000</v>
      </c>
      <c r="M872" s="5" t="s">
        <v>17</v>
      </c>
      <c r="N872" s="5">
        <v>0.326530612</v>
      </c>
      <c r="O872" s="5">
        <v>39600000</v>
      </c>
    </row>
    <row r="873" spans="1:15" x14ac:dyDescent="0.25">
      <c r="A873" s="5">
        <v>872</v>
      </c>
      <c r="B873" s="5">
        <v>0</v>
      </c>
      <c r="C873" s="5" t="s">
        <v>15</v>
      </c>
      <c r="D873" s="5" t="s">
        <v>16</v>
      </c>
      <c r="E873" s="6">
        <v>200000</v>
      </c>
      <c r="F873" s="6">
        <v>400000</v>
      </c>
      <c r="G873" s="5">
        <v>4</v>
      </c>
      <c r="H873" s="5">
        <v>594</v>
      </c>
      <c r="I873" s="5">
        <v>500000</v>
      </c>
      <c r="J873" s="5">
        <v>0</v>
      </c>
      <c r="K873" s="5">
        <v>400000</v>
      </c>
      <c r="L873" s="5">
        <v>100000</v>
      </c>
      <c r="M873" s="5" t="s">
        <v>17</v>
      </c>
      <c r="N873" s="5">
        <v>0.5</v>
      </c>
      <c r="O873" s="5">
        <v>1200000</v>
      </c>
    </row>
    <row r="874" spans="1:15" x14ac:dyDescent="0.25">
      <c r="A874" s="5">
        <v>873</v>
      </c>
      <c r="B874" s="5">
        <v>0</v>
      </c>
      <c r="C874" s="5" t="s">
        <v>18</v>
      </c>
      <c r="D874" s="5" t="s">
        <v>19</v>
      </c>
      <c r="E874" s="6">
        <v>7500000</v>
      </c>
      <c r="F874" s="6">
        <v>25800000</v>
      </c>
      <c r="G874" s="5">
        <v>18</v>
      </c>
      <c r="H874" s="5">
        <v>844</v>
      </c>
      <c r="I874" s="5">
        <v>9100000</v>
      </c>
      <c r="J874" s="5">
        <v>600000</v>
      </c>
      <c r="K874" s="5">
        <v>18600000</v>
      </c>
      <c r="L874" s="5">
        <v>6500000</v>
      </c>
      <c r="M874" s="5" t="s">
        <v>17</v>
      </c>
      <c r="N874" s="5">
        <v>0.29069767400000002</v>
      </c>
      <c r="O874" s="5">
        <v>42300000</v>
      </c>
    </row>
    <row r="875" spans="1:15" x14ac:dyDescent="0.25">
      <c r="A875" s="5">
        <v>874</v>
      </c>
      <c r="B875" s="5">
        <v>4</v>
      </c>
      <c r="C875" s="5" t="s">
        <v>15</v>
      </c>
      <c r="D875" s="5" t="s">
        <v>16</v>
      </c>
      <c r="E875" s="6">
        <v>9000000</v>
      </c>
      <c r="F875" s="6">
        <v>34700000</v>
      </c>
      <c r="G875" s="5">
        <v>4</v>
      </c>
      <c r="H875" s="5">
        <v>771</v>
      </c>
      <c r="I875" s="5">
        <v>4800000</v>
      </c>
      <c r="J875" s="5">
        <v>9500000</v>
      </c>
      <c r="K875" s="5">
        <v>34100000</v>
      </c>
      <c r="L875" s="5">
        <v>7700000</v>
      </c>
      <c r="M875" s="5" t="s">
        <v>17</v>
      </c>
      <c r="N875" s="5">
        <v>0.25936599399999999</v>
      </c>
      <c r="O875" s="5">
        <v>65100000</v>
      </c>
    </row>
    <row r="876" spans="1:15" x14ac:dyDescent="0.25">
      <c r="A876" s="5">
        <v>875</v>
      </c>
      <c r="B876" s="5">
        <v>2</v>
      </c>
      <c r="C876" s="5" t="s">
        <v>15</v>
      </c>
      <c r="D876" s="5" t="s">
        <v>16</v>
      </c>
      <c r="E876" s="6">
        <v>5400000</v>
      </c>
      <c r="F876" s="6">
        <v>12500000</v>
      </c>
      <c r="G876" s="5">
        <v>4</v>
      </c>
      <c r="H876" s="5">
        <v>622</v>
      </c>
      <c r="I876" s="5">
        <v>14400000</v>
      </c>
      <c r="J876" s="5">
        <v>2900000</v>
      </c>
      <c r="K876" s="5">
        <v>11800000</v>
      </c>
      <c r="L876" s="5">
        <v>5400000</v>
      </c>
      <c r="M876" s="5" t="s">
        <v>17</v>
      </c>
      <c r="N876" s="5">
        <v>0.432</v>
      </c>
      <c r="O876" s="5">
        <v>39900000</v>
      </c>
    </row>
    <row r="877" spans="1:15" x14ac:dyDescent="0.25">
      <c r="A877" s="5">
        <v>876</v>
      </c>
      <c r="B877" s="5">
        <v>1</v>
      </c>
      <c r="C877" s="5" t="s">
        <v>18</v>
      </c>
      <c r="D877" s="5" t="s">
        <v>19</v>
      </c>
      <c r="E877" s="6">
        <v>1700000</v>
      </c>
      <c r="F877" s="6">
        <v>4500000</v>
      </c>
      <c r="G877" s="5">
        <v>20</v>
      </c>
      <c r="H877" s="5">
        <v>480</v>
      </c>
      <c r="I877" s="5">
        <v>200000</v>
      </c>
      <c r="J877" s="5">
        <v>600000</v>
      </c>
      <c r="K877" s="5">
        <v>5400000</v>
      </c>
      <c r="L877" s="5">
        <v>1900000</v>
      </c>
      <c r="M877" s="5" t="s">
        <v>20</v>
      </c>
      <c r="N877" s="5">
        <v>0.37777777800000001</v>
      </c>
      <c r="O877" s="5">
        <v>9800000</v>
      </c>
    </row>
    <row r="878" spans="1:15" x14ac:dyDescent="0.25">
      <c r="A878" s="5">
        <v>877</v>
      </c>
      <c r="B878" s="5">
        <v>4</v>
      </c>
      <c r="C878" s="5" t="s">
        <v>15</v>
      </c>
      <c r="D878" s="5" t="s">
        <v>16</v>
      </c>
      <c r="E878" s="6">
        <v>4300000</v>
      </c>
      <c r="F878" s="6">
        <v>11500000</v>
      </c>
      <c r="G878" s="5">
        <v>20</v>
      </c>
      <c r="H878" s="5">
        <v>337</v>
      </c>
      <c r="I878" s="5">
        <v>11100000</v>
      </c>
      <c r="J878" s="5">
        <v>6000000</v>
      </c>
      <c r="K878" s="5">
        <v>17000000</v>
      </c>
      <c r="L878" s="5">
        <v>5200000</v>
      </c>
      <c r="M878" s="5" t="s">
        <v>20</v>
      </c>
      <c r="N878" s="5">
        <v>0.373913043</v>
      </c>
      <c r="O878" s="5">
        <v>43600000</v>
      </c>
    </row>
    <row r="879" spans="1:15" x14ac:dyDescent="0.25">
      <c r="A879" s="5">
        <v>878</v>
      </c>
      <c r="B879" s="5">
        <v>1</v>
      </c>
      <c r="C879" s="5" t="s">
        <v>15</v>
      </c>
      <c r="D879" s="5" t="s">
        <v>16</v>
      </c>
      <c r="E879" s="6">
        <v>5200000</v>
      </c>
      <c r="F879" s="6">
        <v>11200000</v>
      </c>
      <c r="G879" s="5">
        <v>6</v>
      </c>
      <c r="H879" s="5">
        <v>698</v>
      </c>
      <c r="I879" s="5">
        <v>14100000</v>
      </c>
      <c r="J879" s="5">
        <v>7600000</v>
      </c>
      <c r="K879" s="5">
        <v>18800000</v>
      </c>
      <c r="L879" s="5">
        <v>2700000</v>
      </c>
      <c r="M879" s="5" t="s">
        <v>17</v>
      </c>
      <c r="N879" s="5">
        <v>0.46428571400000002</v>
      </c>
      <c r="O879" s="5">
        <v>48400000</v>
      </c>
    </row>
    <row r="880" spans="1:15" x14ac:dyDescent="0.25">
      <c r="A880" s="5">
        <v>879</v>
      </c>
      <c r="B880" s="5">
        <v>4</v>
      </c>
      <c r="C880" s="5" t="s">
        <v>18</v>
      </c>
      <c r="D880" s="5" t="s">
        <v>16</v>
      </c>
      <c r="E880" s="6">
        <v>4400000</v>
      </c>
      <c r="F880" s="6">
        <v>17000000</v>
      </c>
      <c r="G880" s="5">
        <v>18</v>
      </c>
      <c r="H880" s="5">
        <v>302</v>
      </c>
      <c r="I880" s="5">
        <v>1000000</v>
      </c>
      <c r="J880" s="5">
        <v>2100000</v>
      </c>
      <c r="K880" s="5">
        <v>14000000</v>
      </c>
      <c r="L880" s="5">
        <v>5700000</v>
      </c>
      <c r="M880" s="5" t="s">
        <v>20</v>
      </c>
      <c r="N880" s="5">
        <v>0.258823529</v>
      </c>
      <c r="O880" s="5">
        <v>27200000</v>
      </c>
    </row>
    <row r="881" spans="1:15" x14ac:dyDescent="0.25">
      <c r="A881" s="5">
        <v>880</v>
      </c>
      <c r="B881" s="5">
        <v>1</v>
      </c>
      <c r="C881" s="5" t="s">
        <v>18</v>
      </c>
      <c r="D881" s="5" t="s">
        <v>19</v>
      </c>
      <c r="E881" s="6">
        <v>3900000</v>
      </c>
      <c r="F881" s="6">
        <v>7800000</v>
      </c>
      <c r="G881" s="5">
        <v>14</v>
      </c>
      <c r="H881" s="5">
        <v>349</v>
      </c>
      <c r="I881" s="5">
        <v>11200000</v>
      </c>
      <c r="J881" s="5">
        <v>500000</v>
      </c>
      <c r="K881" s="5">
        <v>11800000</v>
      </c>
      <c r="L881" s="5">
        <v>3600000</v>
      </c>
      <c r="M881" s="5" t="s">
        <v>20</v>
      </c>
      <c r="N881" s="5">
        <v>0.5</v>
      </c>
      <c r="O881" s="5">
        <v>31000000</v>
      </c>
    </row>
    <row r="882" spans="1:15" x14ac:dyDescent="0.25">
      <c r="A882" s="5">
        <v>881</v>
      </c>
      <c r="B882" s="5">
        <v>0</v>
      </c>
      <c r="C882" s="5" t="s">
        <v>15</v>
      </c>
      <c r="D882" s="5" t="s">
        <v>16</v>
      </c>
      <c r="E882" s="6">
        <v>1100000</v>
      </c>
      <c r="F882" s="6">
        <v>3300000</v>
      </c>
      <c r="G882" s="5">
        <v>10</v>
      </c>
      <c r="H882" s="5">
        <v>482</v>
      </c>
      <c r="I882" s="5">
        <v>2800000</v>
      </c>
      <c r="J882" s="5">
        <v>300000</v>
      </c>
      <c r="K882" s="5">
        <v>2900000</v>
      </c>
      <c r="L882" s="5">
        <v>1600000</v>
      </c>
      <c r="M882" s="5" t="s">
        <v>20</v>
      </c>
      <c r="N882" s="5">
        <v>0.33333333300000001</v>
      </c>
      <c r="O882" s="5">
        <v>8700000</v>
      </c>
    </row>
    <row r="883" spans="1:15" x14ac:dyDescent="0.25">
      <c r="A883" s="5">
        <v>882</v>
      </c>
      <c r="B883" s="5">
        <v>2</v>
      </c>
      <c r="C883" s="5" t="s">
        <v>15</v>
      </c>
      <c r="D883" s="5" t="s">
        <v>16</v>
      </c>
      <c r="E883" s="6">
        <v>2500000</v>
      </c>
      <c r="F883" s="6">
        <v>8200000</v>
      </c>
      <c r="G883" s="5">
        <v>10</v>
      </c>
      <c r="H883" s="5">
        <v>429</v>
      </c>
      <c r="I883" s="5">
        <v>1500000</v>
      </c>
      <c r="J883" s="5">
        <v>4100000</v>
      </c>
      <c r="K883" s="5">
        <v>5900000</v>
      </c>
      <c r="L883" s="5">
        <v>2200000</v>
      </c>
      <c r="M883" s="5" t="s">
        <v>20</v>
      </c>
      <c r="N883" s="5">
        <v>0.30487804899999998</v>
      </c>
      <c r="O883" s="5">
        <v>16200000</v>
      </c>
    </row>
    <row r="884" spans="1:15" x14ac:dyDescent="0.25">
      <c r="A884" s="5">
        <v>883</v>
      </c>
      <c r="B884" s="5">
        <v>4</v>
      </c>
      <c r="C884" s="5" t="s">
        <v>15</v>
      </c>
      <c r="D884" s="5" t="s">
        <v>16</v>
      </c>
      <c r="E884" s="6">
        <v>500000</v>
      </c>
      <c r="F884" s="6">
        <v>1300000</v>
      </c>
      <c r="G884" s="5">
        <v>8</v>
      </c>
      <c r="H884" s="5">
        <v>471</v>
      </c>
      <c r="I884" s="5">
        <v>500000</v>
      </c>
      <c r="J884" s="5">
        <v>300000</v>
      </c>
      <c r="K884" s="5">
        <v>1500000</v>
      </c>
      <c r="L884" s="5">
        <v>700000</v>
      </c>
      <c r="M884" s="5" t="s">
        <v>20</v>
      </c>
      <c r="N884" s="5">
        <v>0.38461538499999998</v>
      </c>
      <c r="O884" s="5">
        <v>3500000</v>
      </c>
    </row>
    <row r="885" spans="1:15" x14ac:dyDescent="0.25">
      <c r="A885" s="5">
        <v>884</v>
      </c>
      <c r="B885" s="5">
        <v>0</v>
      </c>
      <c r="C885" s="5" t="s">
        <v>15</v>
      </c>
      <c r="D885" s="5" t="s">
        <v>19</v>
      </c>
      <c r="E885" s="6">
        <v>9000000</v>
      </c>
      <c r="F885" s="6">
        <v>32400000</v>
      </c>
      <c r="G885" s="5">
        <v>10</v>
      </c>
      <c r="H885" s="5">
        <v>895</v>
      </c>
      <c r="I885" s="5">
        <v>16800000</v>
      </c>
      <c r="J885" s="5">
        <v>5800000</v>
      </c>
      <c r="K885" s="5">
        <v>20700000</v>
      </c>
      <c r="L885" s="5">
        <v>9500000</v>
      </c>
      <c r="M885" s="5" t="s">
        <v>17</v>
      </c>
      <c r="N885" s="5">
        <v>0.27777777799999998</v>
      </c>
      <c r="O885" s="5">
        <v>61800000</v>
      </c>
    </row>
    <row r="886" spans="1:15" x14ac:dyDescent="0.25">
      <c r="A886" s="5">
        <v>885</v>
      </c>
      <c r="B886" s="5">
        <v>1</v>
      </c>
      <c r="C886" s="5" t="s">
        <v>18</v>
      </c>
      <c r="D886" s="5" t="s">
        <v>19</v>
      </c>
      <c r="E886" s="6">
        <v>5100000</v>
      </c>
      <c r="F886" s="6">
        <v>20300000</v>
      </c>
      <c r="G886" s="5">
        <v>18</v>
      </c>
      <c r="H886" s="5">
        <v>757</v>
      </c>
      <c r="I886" s="5">
        <v>11800000</v>
      </c>
      <c r="J886" s="5">
        <v>3400000</v>
      </c>
      <c r="K886" s="5">
        <v>13400000</v>
      </c>
      <c r="L886" s="5">
        <v>3200000</v>
      </c>
      <c r="M886" s="5" t="s">
        <v>17</v>
      </c>
      <c r="N886" s="5">
        <v>0.25123152700000001</v>
      </c>
      <c r="O886" s="5">
        <v>36900000</v>
      </c>
    </row>
    <row r="887" spans="1:15" x14ac:dyDescent="0.25">
      <c r="A887" s="5">
        <v>886</v>
      </c>
      <c r="B887" s="5">
        <v>2</v>
      </c>
      <c r="C887" s="5" t="s">
        <v>15</v>
      </c>
      <c r="D887" s="5" t="s">
        <v>16</v>
      </c>
      <c r="E887" s="6">
        <v>5200000</v>
      </c>
      <c r="F887" s="6">
        <v>13500000</v>
      </c>
      <c r="G887" s="5">
        <v>2</v>
      </c>
      <c r="H887" s="5">
        <v>777</v>
      </c>
      <c r="I887" s="5">
        <v>7000000</v>
      </c>
      <c r="J887" s="5">
        <v>5200000</v>
      </c>
      <c r="K887" s="5">
        <v>15500000</v>
      </c>
      <c r="L887" s="5">
        <v>6100000</v>
      </c>
      <c r="M887" s="5" t="s">
        <v>17</v>
      </c>
      <c r="N887" s="5">
        <v>0.38518518499999999</v>
      </c>
      <c r="O887" s="5">
        <v>39000000</v>
      </c>
    </row>
    <row r="888" spans="1:15" x14ac:dyDescent="0.25">
      <c r="A888" s="5">
        <v>887</v>
      </c>
      <c r="B888" s="5">
        <v>5</v>
      </c>
      <c r="C888" s="5" t="s">
        <v>18</v>
      </c>
      <c r="D888" s="5" t="s">
        <v>19</v>
      </c>
      <c r="E888" s="6">
        <v>4400000</v>
      </c>
      <c r="F888" s="6">
        <v>8900000</v>
      </c>
      <c r="G888" s="5">
        <v>4</v>
      </c>
      <c r="H888" s="5">
        <v>761</v>
      </c>
      <c r="I888" s="5">
        <v>8100000</v>
      </c>
      <c r="J888" s="5">
        <v>1000000</v>
      </c>
      <c r="K888" s="5">
        <v>14200000</v>
      </c>
      <c r="L888" s="5">
        <v>3000000</v>
      </c>
      <c r="M888" s="5" t="s">
        <v>17</v>
      </c>
      <c r="N888" s="5">
        <v>0.49438202199999998</v>
      </c>
      <c r="O888" s="5">
        <v>30700000</v>
      </c>
    </row>
    <row r="889" spans="1:15" x14ac:dyDescent="0.25">
      <c r="A889" s="5">
        <v>888</v>
      </c>
      <c r="B889" s="5">
        <v>1</v>
      </c>
      <c r="C889" s="5" t="s">
        <v>15</v>
      </c>
      <c r="D889" s="5" t="s">
        <v>16</v>
      </c>
      <c r="E889" s="6">
        <v>1900000</v>
      </c>
      <c r="F889" s="6">
        <v>4200000</v>
      </c>
      <c r="G889" s="5">
        <v>12</v>
      </c>
      <c r="H889" s="5">
        <v>821</v>
      </c>
      <c r="I889" s="5">
        <v>5200000</v>
      </c>
      <c r="J889" s="5">
        <v>1500000</v>
      </c>
      <c r="K889" s="5">
        <v>5000000</v>
      </c>
      <c r="L889" s="5">
        <v>2700000</v>
      </c>
      <c r="M889" s="5" t="s">
        <v>17</v>
      </c>
      <c r="N889" s="5">
        <v>0.452380952</v>
      </c>
      <c r="O889" s="5">
        <v>16300000</v>
      </c>
    </row>
    <row r="890" spans="1:15" x14ac:dyDescent="0.25">
      <c r="A890" s="5">
        <v>889</v>
      </c>
      <c r="B890" s="5">
        <v>4</v>
      </c>
      <c r="C890" s="5" t="s">
        <v>18</v>
      </c>
      <c r="D890" s="5" t="s">
        <v>19</v>
      </c>
      <c r="E890" s="6">
        <v>9200000</v>
      </c>
      <c r="F890" s="6">
        <v>26500000</v>
      </c>
      <c r="G890" s="5">
        <v>6</v>
      </c>
      <c r="H890" s="5">
        <v>662</v>
      </c>
      <c r="I890" s="5">
        <v>1000000</v>
      </c>
      <c r="J890" s="5">
        <v>400000</v>
      </c>
      <c r="K890" s="5">
        <v>26900000</v>
      </c>
      <c r="L890" s="5">
        <v>5300000</v>
      </c>
      <c r="M890" s="5" t="s">
        <v>17</v>
      </c>
      <c r="N890" s="5">
        <v>0.34716981099999999</v>
      </c>
      <c r="O890" s="5">
        <v>42800000</v>
      </c>
    </row>
    <row r="891" spans="1:15" x14ac:dyDescent="0.25">
      <c r="A891" s="5">
        <v>890</v>
      </c>
      <c r="B891" s="5">
        <v>2</v>
      </c>
      <c r="C891" s="5" t="s">
        <v>18</v>
      </c>
      <c r="D891" s="5" t="s">
        <v>19</v>
      </c>
      <c r="E891" s="6">
        <v>4800000</v>
      </c>
      <c r="F891" s="6">
        <v>16500000</v>
      </c>
      <c r="G891" s="5">
        <v>10</v>
      </c>
      <c r="H891" s="5">
        <v>350</v>
      </c>
      <c r="I891" s="5">
        <v>2000000</v>
      </c>
      <c r="J891" s="5">
        <v>6500000</v>
      </c>
      <c r="K891" s="5">
        <v>11400000</v>
      </c>
      <c r="L891" s="5">
        <v>2900000</v>
      </c>
      <c r="M891" s="5" t="s">
        <v>20</v>
      </c>
      <c r="N891" s="5">
        <v>0.29090909100000001</v>
      </c>
      <c r="O891" s="5">
        <v>27600000</v>
      </c>
    </row>
    <row r="892" spans="1:15" x14ac:dyDescent="0.25">
      <c r="A892" s="5">
        <v>891</v>
      </c>
      <c r="B892" s="5">
        <v>4</v>
      </c>
      <c r="C892" s="5" t="s">
        <v>18</v>
      </c>
      <c r="D892" s="5" t="s">
        <v>16</v>
      </c>
      <c r="E892" s="6">
        <v>4900000</v>
      </c>
      <c r="F892" s="6">
        <v>10700000</v>
      </c>
      <c r="G892" s="5">
        <v>20</v>
      </c>
      <c r="H892" s="5">
        <v>321</v>
      </c>
      <c r="I892" s="5">
        <v>1200000</v>
      </c>
      <c r="J892" s="5">
        <v>400000</v>
      </c>
      <c r="K892" s="5">
        <v>11100000</v>
      </c>
      <c r="L892" s="5">
        <v>6500000</v>
      </c>
      <c r="M892" s="5" t="s">
        <v>20</v>
      </c>
      <c r="N892" s="5">
        <v>0.45794392499999997</v>
      </c>
      <c r="O892" s="5">
        <v>24100000</v>
      </c>
    </row>
    <row r="893" spans="1:15" x14ac:dyDescent="0.25">
      <c r="A893" s="5">
        <v>892</v>
      </c>
      <c r="B893" s="5">
        <v>3</v>
      </c>
      <c r="C893" s="5" t="s">
        <v>15</v>
      </c>
      <c r="D893" s="5" t="s">
        <v>19</v>
      </c>
      <c r="E893" s="6">
        <v>4800000</v>
      </c>
      <c r="F893" s="6">
        <v>10100000</v>
      </c>
      <c r="G893" s="5">
        <v>4</v>
      </c>
      <c r="H893" s="5">
        <v>368</v>
      </c>
      <c r="I893" s="5">
        <v>9100000</v>
      </c>
      <c r="J893" s="5">
        <v>5100000</v>
      </c>
      <c r="K893" s="5">
        <v>16500000</v>
      </c>
      <c r="L893" s="5">
        <v>3500000</v>
      </c>
      <c r="M893" s="5" t="s">
        <v>20</v>
      </c>
      <c r="N893" s="5">
        <v>0.475247525</v>
      </c>
      <c r="O893" s="5">
        <v>39000000</v>
      </c>
    </row>
    <row r="894" spans="1:15" x14ac:dyDescent="0.25">
      <c r="A894" s="5">
        <v>893</v>
      </c>
      <c r="B894" s="5">
        <v>4</v>
      </c>
      <c r="C894" s="5" t="s">
        <v>15</v>
      </c>
      <c r="D894" s="5" t="s">
        <v>16</v>
      </c>
      <c r="E894" s="6">
        <v>9300000</v>
      </c>
      <c r="F894" s="6">
        <v>24900000</v>
      </c>
      <c r="G894" s="5">
        <v>14</v>
      </c>
      <c r="H894" s="5">
        <v>455</v>
      </c>
      <c r="I894" s="5">
        <v>27600000</v>
      </c>
      <c r="J894" s="5">
        <v>4700000</v>
      </c>
      <c r="K894" s="5">
        <v>35100000</v>
      </c>
      <c r="L894" s="5">
        <v>13900000</v>
      </c>
      <c r="M894" s="5" t="s">
        <v>20</v>
      </c>
      <c r="N894" s="5">
        <v>0.37349397600000001</v>
      </c>
      <c r="O894" s="5">
        <v>90600000</v>
      </c>
    </row>
    <row r="895" spans="1:15" x14ac:dyDescent="0.25">
      <c r="A895" s="5">
        <v>894</v>
      </c>
      <c r="B895" s="5">
        <v>5</v>
      </c>
      <c r="C895" s="5" t="s">
        <v>18</v>
      </c>
      <c r="D895" s="5" t="s">
        <v>19</v>
      </c>
      <c r="E895" s="6">
        <v>7500000</v>
      </c>
      <c r="F895" s="6">
        <v>24600000</v>
      </c>
      <c r="G895" s="5">
        <v>8</v>
      </c>
      <c r="H895" s="5">
        <v>744</v>
      </c>
      <c r="I895" s="5">
        <v>1600000</v>
      </c>
      <c r="J895" s="5">
        <v>3600000</v>
      </c>
      <c r="K895" s="5">
        <v>16700000</v>
      </c>
      <c r="L895" s="5">
        <v>9300000</v>
      </c>
      <c r="M895" s="5" t="s">
        <v>17</v>
      </c>
      <c r="N895" s="5">
        <v>0.30487804899999998</v>
      </c>
      <c r="O895" s="5">
        <v>38700000</v>
      </c>
    </row>
    <row r="896" spans="1:15" x14ac:dyDescent="0.25">
      <c r="A896" s="5">
        <v>895</v>
      </c>
      <c r="B896" s="5">
        <v>1</v>
      </c>
      <c r="C896" s="5" t="s">
        <v>15</v>
      </c>
      <c r="D896" s="5" t="s">
        <v>16</v>
      </c>
      <c r="E896" s="6">
        <v>5900000</v>
      </c>
      <c r="F896" s="6">
        <v>16800000</v>
      </c>
      <c r="G896" s="5">
        <v>4</v>
      </c>
      <c r="H896" s="5">
        <v>806</v>
      </c>
      <c r="I896" s="5">
        <v>11200000</v>
      </c>
      <c r="J896" s="5">
        <v>9700000</v>
      </c>
      <c r="K896" s="5">
        <v>22800000</v>
      </c>
      <c r="L896" s="5">
        <v>7100000</v>
      </c>
      <c r="M896" s="5" t="s">
        <v>17</v>
      </c>
      <c r="N896" s="5">
        <v>0.35119047599999997</v>
      </c>
      <c r="O896" s="5">
        <v>56700000</v>
      </c>
    </row>
    <row r="897" spans="1:15" x14ac:dyDescent="0.25">
      <c r="A897" s="5">
        <v>896</v>
      </c>
      <c r="B897" s="5">
        <v>0</v>
      </c>
      <c r="C897" s="5" t="s">
        <v>15</v>
      </c>
      <c r="D897" s="5" t="s">
        <v>16</v>
      </c>
      <c r="E897" s="6">
        <v>9400000</v>
      </c>
      <c r="F897" s="6">
        <v>27900000</v>
      </c>
      <c r="G897" s="5">
        <v>6</v>
      </c>
      <c r="H897" s="5">
        <v>456</v>
      </c>
      <c r="I897" s="5">
        <v>21400000</v>
      </c>
      <c r="J897" s="5">
        <v>18500000</v>
      </c>
      <c r="K897" s="5">
        <v>35600000</v>
      </c>
      <c r="L897" s="5">
        <v>7800000</v>
      </c>
      <c r="M897" s="5" t="s">
        <v>20</v>
      </c>
      <c r="N897" s="5">
        <v>0.33691756299999998</v>
      </c>
      <c r="O897" s="5">
        <v>92700000</v>
      </c>
    </row>
    <row r="898" spans="1:15" x14ac:dyDescent="0.25">
      <c r="A898" s="5">
        <v>897</v>
      </c>
      <c r="B898" s="5">
        <v>5</v>
      </c>
      <c r="C898" s="5" t="s">
        <v>15</v>
      </c>
      <c r="D898" s="5" t="s">
        <v>16</v>
      </c>
      <c r="E898" s="6">
        <v>5300000</v>
      </c>
      <c r="F898" s="6">
        <v>13400000</v>
      </c>
      <c r="G898" s="5">
        <v>8</v>
      </c>
      <c r="H898" s="5">
        <v>719</v>
      </c>
      <c r="I898" s="5">
        <v>1600000</v>
      </c>
      <c r="J898" s="5">
        <v>200000</v>
      </c>
      <c r="K898" s="5">
        <v>11400000</v>
      </c>
      <c r="L898" s="5">
        <v>5300000</v>
      </c>
      <c r="M898" s="5" t="s">
        <v>17</v>
      </c>
      <c r="N898" s="5">
        <v>0.395522388</v>
      </c>
      <c r="O898" s="5">
        <v>23800000</v>
      </c>
    </row>
    <row r="899" spans="1:15" x14ac:dyDescent="0.25">
      <c r="A899" s="5">
        <v>898</v>
      </c>
      <c r="B899" s="5">
        <v>4</v>
      </c>
      <c r="C899" s="5" t="s">
        <v>15</v>
      </c>
      <c r="D899" s="5" t="s">
        <v>16</v>
      </c>
      <c r="E899" s="6">
        <v>3700000</v>
      </c>
      <c r="F899" s="6">
        <v>9000000</v>
      </c>
      <c r="G899" s="5">
        <v>18</v>
      </c>
      <c r="H899" s="5">
        <v>668</v>
      </c>
      <c r="I899" s="5">
        <v>7800000</v>
      </c>
      <c r="J899" s="5">
        <v>1600000</v>
      </c>
      <c r="K899" s="5">
        <v>13400000</v>
      </c>
      <c r="L899" s="5">
        <v>3100000</v>
      </c>
      <c r="M899" s="5" t="s">
        <v>17</v>
      </c>
      <c r="N899" s="5">
        <v>0.41111111099999997</v>
      </c>
      <c r="O899" s="5">
        <v>29600000</v>
      </c>
    </row>
    <row r="900" spans="1:15" x14ac:dyDescent="0.25">
      <c r="A900" s="5">
        <v>899</v>
      </c>
      <c r="B900" s="5">
        <v>0</v>
      </c>
      <c r="C900" s="5" t="s">
        <v>15</v>
      </c>
      <c r="D900" s="5" t="s">
        <v>19</v>
      </c>
      <c r="E900" s="6">
        <v>2500000</v>
      </c>
      <c r="F900" s="6">
        <v>5800000</v>
      </c>
      <c r="G900" s="5">
        <v>18</v>
      </c>
      <c r="H900" s="5">
        <v>494</v>
      </c>
      <c r="I900" s="5">
        <v>5100000</v>
      </c>
      <c r="J900" s="5">
        <v>4400000</v>
      </c>
      <c r="K900" s="5">
        <v>8500000</v>
      </c>
      <c r="L900" s="5">
        <v>2300000</v>
      </c>
      <c r="M900" s="5" t="s">
        <v>20</v>
      </c>
      <c r="N900" s="5">
        <v>0.43103448300000002</v>
      </c>
      <c r="O900" s="5">
        <v>22800000</v>
      </c>
    </row>
    <row r="901" spans="1:15" x14ac:dyDescent="0.25">
      <c r="A901" s="5">
        <v>900</v>
      </c>
      <c r="B901" s="5">
        <v>4</v>
      </c>
      <c r="C901" s="5" t="s">
        <v>18</v>
      </c>
      <c r="D901" s="5" t="s">
        <v>16</v>
      </c>
      <c r="E901" s="6">
        <v>2800000</v>
      </c>
      <c r="F901" s="6">
        <v>10800000</v>
      </c>
      <c r="G901" s="5">
        <v>2</v>
      </c>
      <c r="H901" s="5">
        <v>841</v>
      </c>
      <c r="I901" s="5">
        <v>700000</v>
      </c>
      <c r="J901" s="5">
        <v>2600000</v>
      </c>
      <c r="K901" s="5">
        <v>7100000</v>
      </c>
      <c r="L901" s="5">
        <v>4100000</v>
      </c>
      <c r="M901" s="5" t="s">
        <v>17</v>
      </c>
      <c r="N901" s="5">
        <v>0.25925925900000002</v>
      </c>
      <c r="O901" s="5">
        <v>17300000</v>
      </c>
    </row>
    <row r="902" spans="1:15" x14ac:dyDescent="0.25">
      <c r="A902" s="5">
        <v>901</v>
      </c>
      <c r="B902" s="5">
        <v>0</v>
      </c>
      <c r="C902" s="5" t="s">
        <v>15</v>
      </c>
      <c r="D902" s="5" t="s">
        <v>19</v>
      </c>
      <c r="E902" s="6">
        <v>5400000</v>
      </c>
      <c r="F902" s="6">
        <v>21400000</v>
      </c>
      <c r="G902" s="5">
        <v>8</v>
      </c>
      <c r="H902" s="5">
        <v>721</v>
      </c>
      <c r="I902" s="5">
        <v>8200000</v>
      </c>
      <c r="J902" s="5">
        <v>6400000</v>
      </c>
      <c r="K902" s="5">
        <v>16700000</v>
      </c>
      <c r="L902" s="5">
        <v>7400000</v>
      </c>
      <c r="M902" s="5" t="s">
        <v>17</v>
      </c>
      <c r="N902" s="5">
        <v>0.25233644900000002</v>
      </c>
      <c r="O902" s="5">
        <v>44100000</v>
      </c>
    </row>
    <row r="903" spans="1:15" x14ac:dyDescent="0.25">
      <c r="A903" s="5">
        <v>902</v>
      </c>
      <c r="B903" s="5">
        <v>5</v>
      </c>
      <c r="C903" s="5" t="s">
        <v>15</v>
      </c>
      <c r="D903" s="5" t="s">
        <v>16</v>
      </c>
      <c r="E903" s="6">
        <v>3100000</v>
      </c>
      <c r="F903" s="6">
        <v>9400000</v>
      </c>
      <c r="G903" s="5">
        <v>10</v>
      </c>
      <c r="H903" s="5">
        <v>414</v>
      </c>
      <c r="I903" s="5">
        <v>200000</v>
      </c>
      <c r="J903" s="5">
        <v>5300000</v>
      </c>
      <c r="K903" s="5">
        <v>8000000</v>
      </c>
      <c r="L903" s="5">
        <v>2800000</v>
      </c>
      <c r="M903" s="5" t="s">
        <v>20</v>
      </c>
      <c r="N903" s="5">
        <v>0.32978723399999998</v>
      </c>
      <c r="O903" s="5">
        <v>19400000</v>
      </c>
    </row>
    <row r="904" spans="1:15" x14ac:dyDescent="0.25">
      <c r="A904" s="5">
        <v>903</v>
      </c>
      <c r="B904" s="5">
        <v>5</v>
      </c>
      <c r="C904" s="5" t="s">
        <v>18</v>
      </c>
      <c r="D904" s="5" t="s">
        <v>16</v>
      </c>
      <c r="E904" s="6">
        <v>4800000</v>
      </c>
      <c r="F904" s="6">
        <v>15500000</v>
      </c>
      <c r="G904" s="5">
        <v>10</v>
      </c>
      <c r="H904" s="5">
        <v>812</v>
      </c>
      <c r="I904" s="5">
        <v>9500000</v>
      </c>
      <c r="J904" s="5">
        <v>1500000</v>
      </c>
      <c r="K904" s="5">
        <v>17800000</v>
      </c>
      <c r="L904" s="5">
        <v>3500000</v>
      </c>
      <c r="M904" s="5" t="s">
        <v>17</v>
      </c>
      <c r="N904" s="5">
        <v>0.30967741900000001</v>
      </c>
      <c r="O904" s="5">
        <v>37100000</v>
      </c>
    </row>
    <row r="905" spans="1:15" x14ac:dyDescent="0.25">
      <c r="A905" s="5">
        <v>904</v>
      </c>
      <c r="B905" s="5">
        <v>1</v>
      </c>
      <c r="C905" s="5" t="s">
        <v>18</v>
      </c>
      <c r="D905" s="5" t="s">
        <v>16</v>
      </c>
      <c r="E905" s="6">
        <v>8800000</v>
      </c>
      <c r="F905" s="6">
        <v>17500000</v>
      </c>
      <c r="G905" s="5">
        <v>20</v>
      </c>
      <c r="H905" s="5">
        <v>832</v>
      </c>
      <c r="I905" s="5">
        <v>1800000</v>
      </c>
      <c r="J905" s="5">
        <v>3600000</v>
      </c>
      <c r="K905" s="5">
        <v>24000000</v>
      </c>
      <c r="L905" s="5">
        <v>7400000</v>
      </c>
      <c r="M905" s="5" t="s">
        <v>17</v>
      </c>
      <c r="N905" s="5">
        <v>0.50285714299999995</v>
      </c>
      <c r="O905" s="5">
        <v>45600000</v>
      </c>
    </row>
    <row r="906" spans="1:15" x14ac:dyDescent="0.25">
      <c r="A906" s="5">
        <v>905</v>
      </c>
      <c r="B906" s="5">
        <v>2</v>
      </c>
      <c r="C906" s="5" t="s">
        <v>15</v>
      </c>
      <c r="D906" s="5" t="s">
        <v>16</v>
      </c>
      <c r="E906" s="6">
        <v>4100000</v>
      </c>
      <c r="F906" s="6">
        <v>14900000</v>
      </c>
      <c r="G906" s="5">
        <v>12</v>
      </c>
      <c r="H906" s="5">
        <v>571</v>
      </c>
      <c r="I906" s="5">
        <v>-100000</v>
      </c>
      <c r="J906" s="5">
        <v>5200000</v>
      </c>
      <c r="K906" s="5">
        <v>13000000</v>
      </c>
      <c r="L906" s="5">
        <v>3400000</v>
      </c>
      <c r="M906" s="5" t="s">
        <v>17</v>
      </c>
      <c r="N906" s="5">
        <v>0.275167785</v>
      </c>
      <c r="O906" s="5">
        <v>25600000</v>
      </c>
    </row>
    <row r="907" spans="1:15" x14ac:dyDescent="0.25">
      <c r="A907" s="5">
        <v>906</v>
      </c>
      <c r="B907" s="5">
        <v>5</v>
      </c>
      <c r="C907" s="5" t="s">
        <v>18</v>
      </c>
      <c r="D907" s="5" t="s">
        <v>16</v>
      </c>
      <c r="E907" s="6">
        <v>9700000</v>
      </c>
      <c r="F907" s="6">
        <v>37000000</v>
      </c>
      <c r="G907" s="5">
        <v>14</v>
      </c>
      <c r="H907" s="5">
        <v>459</v>
      </c>
      <c r="I907" s="5">
        <v>28700000</v>
      </c>
      <c r="J907" s="5">
        <v>17900000</v>
      </c>
      <c r="K907" s="5">
        <v>22800000</v>
      </c>
      <c r="L907" s="5">
        <v>5600000</v>
      </c>
      <c r="M907" s="5" t="s">
        <v>20</v>
      </c>
      <c r="N907" s="5">
        <v>0.26216216199999998</v>
      </c>
      <c r="O907" s="5">
        <v>84700000</v>
      </c>
    </row>
    <row r="908" spans="1:15" x14ac:dyDescent="0.25">
      <c r="A908" s="5">
        <v>907</v>
      </c>
      <c r="B908" s="5">
        <v>2</v>
      </c>
      <c r="C908" s="5" t="s">
        <v>15</v>
      </c>
      <c r="D908" s="5" t="s">
        <v>19</v>
      </c>
      <c r="E908" s="6">
        <v>6400000</v>
      </c>
      <c r="F908" s="6">
        <v>24100000</v>
      </c>
      <c r="G908" s="5">
        <v>6</v>
      </c>
      <c r="H908" s="5">
        <v>592</v>
      </c>
      <c r="I908" s="5">
        <v>2500000</v>
      </c>
      <c r="J908" s="5">
        <v>6300000</v>
      </c>
      <c r="K908" s="5">
        <v>20200000</v>
      </c>
      <c r="L908" s="5">
        <v>6000000</v>
      </c>
      <c r="M908" s="5" t="s">
        <v>17</v>
      </c>
      <c r="N908" s="5">
        <v>0.26556016599999999</v>
      </c>
      <c r="O908" s="5">
        <v>41400000</v>
      </c>
    </row>
    <row r="909" spans="1:15" x14ac:dyDescent="0.25">
      <c r="A909" s="5">
        <v>908</v>
      </c>
      <c r="B909" s="5">
        <v>5</v>
      </c>
      <c r="C909" s="5" t="s">
        <v>15</v>
      </c>
      <c r="D909" s="5" t="s">
        <v>16</v>
      </c>
      <c r="E909" s="6">
        <v>3400000</v>
      </c>
      <c r="F909" s="6">
        <v>13100000</v>
      </c>
      <c r="G909" s="5">
        <v>20</v>
      </c>
      <c r="H909" s="5">
        <v>527</v>
      </c>
      <c r="I909" s="5">
        <v>900000</v>
      </c>
      <c r="J909" s="5">
        <v>4500000</v>
      </c>
      <c r="K909" s="5">
        <v>8600000</v>
      </c>
      <c r="L909" s="5">
        <v>4000000</v>
      </c>
      <c r="M909" s="5" t="s">
        <v>20</v>
      </c>
      <c r="N909" s="5">
        <v>0.25954198499999998</v>
      </c>
      <c r="O909" s="5">
        <v>21400000</v>
      </c>
    </row>
    <row r="910" spans="1:15" x14ac:dyDescent="0.25">
      <c r="A910" s="5">
        <v>909</v>
      </c>
      <c r="B910" s="5">
        <v>4</v>
      </c>
      <c r="C910" s="5" t="s">
        <v>18</v>
      </c>
      <c r="D910" s="5" t="s">
        <v>16</v>
      </c>
      <c r="E910" s="6">
        <v>3500000</v>
      </c>
      <c r="F910" s="6">
        <v>10200000</v>
      </c>
      <c r="G910" s="5">
        <v>12</v>
      </c>
      <c r="H910" s="5">
        <v>333</v>
      </c>
      <c r="I910" s="5">
        <v>7600000</v>
      </c>
      <c r="J910" s="5">
        <v>6400000</v>
      </c>
      <c r="K910" s="5">
        <v>8100000</v>
      </c>
      <c r="L910" s="5">
        <v>3400000</v>
      </c>
      <c r="M910" s="5" t="s">
        <v>20</v>
      </c>
      <c r="N910" s="5">
        <v>0.34313725499999997</v>
      </c>
      <c r="O910" s="5">
        <v>29000000</v>
      </c>
    </row>
    <row r="911" spans="1:15" x14ac:dyDescent="0.25">
      <c r="A911" s="5">
        <v>910</v>
      </c>
      <c r="B911" s="5">
        <v>3</v>
      </c>
      <c r="C911" s="5" t="s">
        <v>18</v>
      </c>
      <c r="D911" s="5" t="s">
        <v>16</v>
      </c>
      <c r="E911" s="6">
        <v>3200000</v>
      </c>
      <c r="F911" s="6">
        <v>10000000</v>
      </c>
      <c r="G911" s="5">
        <v>18</v>
      </c>
      <c r="H911" s="5">
        <v>532</v>
      </c>
      <c r="I911" s="5">
        <v>3300000</v>
      </c>
      <c r="J911" s="5">
        <v>100000</v>
      </c>
      <c r="K911" s="5">
        <v>9800000</v>
      </c>
      <c r="L911" s="5">
        <v>2100000</v>
      </c>
      <c r="M911" s="5" t="s">
        <v>20</v>
      </c>
      <c r="N911" s="5">
        <v>0.32</v>
      </c>
      <c r="O911" s="5">
        <v>18500000</v>
      </c>
    </row>
    <row r="912" spans="1:15" x14ac:dyDescent="0.25">
      <c r="A912" s="5">
        <v>911</v>
      </c>
      <c r="B912" s="5">
        <v>2</v>
      </c>
      <c r="C912" s="5" t="s">
        <v>15</v>
      </c>
      <c r="D912" s="5" t="s">
        <v>19</v>
      </c>
      <c r="E912" s="6">
        <v>4900000</v>
      </c>
      <c r="F912" s="6">
        <v>13100000</v>
      </c>
      <c r="G912" s="5">
        <v>18</v>
      </c>
      <c r="H912" s="5">
        <v>754</v>
      </c>
      <c r="I912" s="5">
        <v>8200000</v>
      </c>
      <c r="J912" s="5">
        <v>3300000</v>
      </c>
      <c r="K912" s="5">
        <v>16500000</v>
      </c>
      <c r="L912" s="5">
        <v>7200000</v>
      </c>
      <c r="M912" s="5" t="s">
        <v>17</v>
      </c>
      <c r="N912" s="5">
        <v>0.37404580199999998</v>
      </c>
      <c r="O912" s="5">
        <v>40100000</v>
      </c>
    </row>
    <row r="913" spans="1:15" x14ac:dyDescent="0.25">
      <c r="A913" s="5">
        <v>912</v>
      </c>
      <c r="B913" s="5">
        <v>0</v>
      </c>
      <c r="C913" s="5" t="s">
        <v>15</v>
      </c>
      <c r="D913" s="5" t="s">
        <v>19</v>
      </c>
      <c r="E913" s="6">
        <v>1300000</v>
      </c>
      <c r="F913" s="6">
        <v>4800000</v>
      </c>
      <c r="G913" s="5">
        <v>4</v>
      </c>
      <c r="H913" s="5">
        <v>835</v>
      </c>
      <c r="I913" s="5">
        <v>500000</v>
      </c>
      <c r="J913" s="5">
        <v>100000</v>
      </c>
      <c r="K913" s="5">
        <v>3300000</v>
      </c>
      <c r="L913" s="5">
        <v>800000</v>
      </c>
      <c r="M913" s="5" t="s">
        <v>20</v>
      </c>
      <c r="N913" s="5">
        <v>0.27083333300000001</v>
      </c>
      <c r="O913" s="5">
        <v>6000000</v>
      </c>
    </row>
    <row r="914" spans="1:15" x14ac:dyDescent="0.25">
      <c r="A914" s="5">
        <v>913</v>
      </c>
      <c r="B914" s="5">
        <v>4</v>
      </c>
      <c r="C914" s="5" t="s">
        <v>15</v>
      </c>
      <c r="D914" s="5" t="s">
        <v>16</v>
      </c>
      <c r="E914" s="6">
        <v>2500000</v>
      </c>
      <c r="F914" s="6">
        <v>5400000</v>
      </c>
      <c r="G914" s="5">
        <v>10</v>
      </c>
      <c r="H914" s="5">
        <v>592</v>
      </c>
      <c r="I914" s="5">
        <v>3400000</v>
      </c>
      <c r="J914" s="5">
        <v>1500000</v>
      </c>
      <c r="K914" s="5">
        <v>9900000</v>
      </c>
      <c r="L914" s="5">
        <v>2900000</v>
      </c>
      <c r="M914" s="5" t="s">
        <v>17</v>
      </c>
      <c r="N914" s="5">
        <v>0.46296296300000001</v>
      </c>
      <c r="O914" s="5">
        <v>20200000</v>
      </c>
    </row>
    <row r="915" spans="1:15" x14ac:dyDescent="0.25">
      <c r="A915" s="5">
        <v>914</v>
      </c>
      <c r="B915" s="5">
        <v>0</v>
      </c>
      <c r="C915" s="5" t="s">
        <v>15</v>
      </c>
      <c r="D915" s="5" t="s">
        <v>16</v>
      </c>
      <c r="E915" s="6">
        <v>7500000</v>
      </c>
      <c r="F915" s="6">
        <v>27300000</v>
      </c>
      <c r="G915" s="5">
        <v>20</v>
      </c>
      <c r="H915" s="5">
        <v>553</v>
      </c>
      <c r="I915" s="5">
        <v>11600000</v>
      </c>
      <c r="J915" s="5">
        <v>2800000</v>
      </c>
      <c r="K915" s="5">
        <v>26200000</v>
      </c>
      <c r="L915" s="5">
        <v>6100000</v>
      </c>
      <c r="M915" s="5" t="s">
        <v>17</v>
      </c>
      <c r="N915" s="5">
        <v>0.27472527499999999</v>
      </c>
      <c r="O915" s="5">
        <v>54200000</v>
      </c>
    </row>
    <row r="916" spans="1:15" x14ac:dyDescent="0.25">
      <c r="A916" s="5">
        <v>915</v>
      </c>
      <c r="B916" s="5">
        <v>2</v>
      </c>
      <c r="C916" s="5" t="s">
        <v>15</v>
      </c>
      <c r="D916" s="5" t="s">
        <v>16</v>
      </c>
      <c r="E916" s="6">
        <v>700000</v>
      </c>
      <c r="F916" s="6">
        <v>2000000</v>
      </c>
      <c r="G916" s="5">
        <v>8</v>
      </c>
      <c r="H916" s="5">
        <v>806</v>
      </c>
      <c r="I916" s="5">
        <v>1900000</v>
      </c>
      <c r="J916" s="5">
        <v>1100000</v>
      </c>
      <c r="K916" s="5">
        <v>2200000</v>
      </c>
      <c r="L916" s="5">
        <v>400000</v>
      </c>
      <c r="M916" s="5" t="s">
        <v>17</v>
      </c>
      <c r="N916" s="5">
        <v>0.35</v>
      </c>
      <c r="O916" s="5">
        <v>6300000</v>
      </c>
    </row>
    <row r="917" spans="1:15" x14ac:dyDescent="0.25">
      <c r="A917" s="5">
        <v>916</v>
      </c>
      <c r="B917" s="5">
        <v>4</v>
      </c>
      <c r="C917" s="5" t="s">
        <v>15</v>
      </c>
      <c r="D917" s="5" t="s">
        <v>19</v>
      </c>
      <c r="E917" s="6">
        <v>8200000</v>
      </c>
      <c r="F917" s="6">
        <v>28500000</v>
      </c>
      <c r="G917" s="5">
        <v>2</v>
      </c>
      <c r="H917" s="5">
        <v>378</v>
      </c>
      <c r="I917" s="5">
        <v>6800000</v>
      </c>
      <c r="J917" s="5">
        <v>11200000</v>
      </c>
      <c r="K917" s="5">
        <v>26400000</v>
      </c>
      <c r="L917" s="5">
        <v>11500000</v>
      </c>
      <c r="M917" s="5" t="s">
        <v>17</v>
      </c>
      <c r="N917" s="5">
        <v>0.28771929800000001</v>
      </c>
      <c r="O917" s="5">
        <v>64100000</v>
      </c>
    </row>
    <row r="918" spans="1:15" x14ac:dyDescent="0.25">
      <c r="A918" s="5">
        <v>917</v>
      </c>
      <c r="B918" s="5">
        <v>1</v>
      </c>
      <c r="C918" s="5" t="s">
        <v>18</v>
      </c>
      <c r="D918" s="5" t="s">
        <v>16</v>
      </c>
      <c r="E918" s="6">
        <v>6900000</v>
      </c>
      <c r="F918" s="6">
        <v>26200000</v>
      </c>
      <c r="G918" s="5">
        <v>4</v>
      </c>
      <c r="H918" s="5">
        <v>534</v>
      </c>
      <c r="I918" s="5">
        <v>14500000</v>
      </c>
      <c r="J918" s="5">
        <v>11900000</v>
      </c>
      <c r="K918" s="5">
        <v>14900000</v>
      </c>
      <c r="L918" s="5">
        <v>9400000</v>
      </c>
      <c r="M918" s="5" t="s">
        <v>17</v>
      </c>
      <c r="N918" s="5">
        <v>0.26335877899999999</v>
      </c>
      <c r="O918" s="5">
        <v>57600000</v>
      </c>
    </row>
    <row r="919" spans="1:15" x14ac:dyDescent="0.25">
      <c r="A919" s="5">
        <v>918</v>
      </c>
      <c r="B919" s="5">
        <v>1</v>
      </c>
      <c r="C919" s="5" t="s">
        <v>18</v>
      </c>
      <c r="D919" s="5" t="s">
        <v>19</v>
      </c>
      <c r="E919" s="6">
        <v>1500000</v>
      </c>
      <c r="F919" s="6">
        <v>5900000</v>
      </c>
      <c r="G919" s="5">
        <v>16</v>
      </c>
      <c r="H919" s="5">
        <v>400</v>
      </c>
      <c r="I919" s="5">
        <v>4200000</v>
      </c>
      <c r="J919" s="5">
        <v>2400000</v>
      </c>
      <c r="K919" s="5">
        <v>4800000</v>
      </c>
      <c r="L919" s="5">
        <v>1500000</v>
      </c>
      <c r="M919" s="5" t="s">
        <v>20</v>
      </c>
      <c r="N919" s="5">
        <v>0.25423728800000001</v>
      </c>
      <c r="O919" s="5">
        <v>14400000</v>
      </c>
    </row>
    <row r="920" spans="1:15" x14ac:dyDescent="0.25">
      <c r="A920" s="5">
        <v>919</v>
      </c>
      <c r="B920" s="5">
        <v>3</v>
      </c>
      <c r="C920" s="5" t="s">
        <v>15</v>
      </c>
      <c r="D920" s="5" t="s">
        <v>16</v>
      </c>
      <c r="E920" s="6">
        <v>6300000</v>
      </c>
      <c r="F920" s="6">
        <v>18300000</v>
      </c>
      <c r="G920" s="5">
        <v>18</v>
      </c>
      <c r="H920" s="5">
        <v>543</v>
      </c>
      <c r="I920" s="5">
        <v>1800000</v>
      </c>
      <c r="J920" s="5">
        <v>9400000</v>
      </c>
      <c r="K920" s="5">
        <v>17700000</v>
      </c>
      <c r="L920" s="5">
        <v>3500000</v>
      </c>
      <c r="M920" s="5" t="s">
        <v>20</v>
      </c>
      <c r="N920" s="5">
        <v>0.344262295</v>
      </c>
      <c r="O920" s="5">
        <v>38700000</v>
      </c>
    </row>
    <row r="921" spans="1:15" x14ac:dyDescent="0.25">
      <c r="A921" s="5">
        <v>920</v>
      </c>
      <c r="B921" s="5">
        <v>0</v>
      </c>
      <c r="C921" s="5" t="s">
        <v>18</v>
      </c>
      <c r="D921" s="5" t="s">
        <v>19</v>
      </c>
      <c r="E921" s="6">
        <v>8800000</v>
      </c>
      <c r="F921" s="6">
        <v>25600000</v>
      </c>
      <c r="G921" s="5">
        <v>10</v>
      </c>
      <c r="H921" s="5">
        <v>715</v>
      </c>
      <c r="I921" s="5">
        <v>25300000</v>
      </c>
      <c r="J921" s="5">
        <v>2500000</v>
      </c>
      <c r="K921" s="5">
        <v>34900000</v>
      </c>
      <c r="L921" s="5">
        <v>8600000</v>
      </c>
      <c r="M921" s="5" t="s">
        <v>17</v>
      </c>
      <c r="N921" s="5">
        <v>0.34375</v>
      </c>
      <c r="O921" s="5">
        <v>80100000</v>
      </c>
    </row>
    <row r="922" spans="1:15" x14ac:dyDescent="0.25">
      <c r="A922" s="5">
        <v>921</v>
      </c>
      <c r="B922" s="5">
        <v>4</v>
      </c>
      <c r="C922" s="5" t="s">
        <v>15</v>
      </c>
      <c r="D922" s="5" t="s">
        <v>19</v>
      </c>
      <c r="E922" s="6">
        <v>8900000</v>
      </c>
      <c r="F922" s="6">
        <v>20700000</v>
      </c>
      <c r="G922" s="5">
        <v>6</v>
      </c>
      <c r="H922" s="5">
        <v>684</v>
      </c>
      <c r="I922" s="5">
        <v>1100000</v>
      </c>
      <c r="J922" s="5">
        <v>9200000</v>
      </c>
      <c r="K922" s="5">
        <v>20400000</v>
      </c>
      <c r="L922" s="5">
        <v>6700000</v>
      </c>
      <c r="M922" s="5" t="s">
        <v>17</v>
      </c>
      <c r="N922" s="5">
        <v>0.42995169100000002</v>
      </c>
      <c r="O922" s="5">
        <v>46300000</v>
      </c>
    </row>
    <row r="923" spans="1:15" x14ac:dyDescent="0.25">
      <c r="A923" s="5">
        <v>922</v>
      </c>
      <c r="B923" s="5">
        <v>3</v>
      </c>
      <c r="C923" s="5" t="s">
        <v>18</v>
      </c>
      <c r="D923" s="5" t="s">
        <v>19</v>
      </c>
      <c r="E923" s="6">
        <v>2100000</v>
      </c>
      <c r="F923" s="6">
        <v>6100000</v>
      </c>
      <c r="G923" s="5">
        <v>8</v>
      </c>
      <c r="H923" s="5">
        <v>346</v>
      </c>
      <c r="I923" s="5">
        <v>5500000</v>
      </c>
      <c r="J923" s="5">
        <v>600000</v>
      </c>
      <c r="K923" s="5">
        <v>4500000</v>
      </c>
      <c r="L923" s="5">
        <v>2900000</v>
      </c>
      <c r="M923" s="5" t="s">
        <v>20</v>
      </c>
      <c r="N923" s="5">
        <v>0.344262295</v>
      </c>
      <c r="O923" s="5">
        <v>15600000</v>
      </c>
    </row>
    <row r="924" spans="1:15" x14ac:dyDescent="0.25">
      <c r="A924" s="5">
        <v>923</v>
      </c>
      <c r="B924" s="5">
        <v>1</v>
      </c>
      <c r="C924" s="5" t="s">
        <v>15</v>
      </c>
      <c r="D924" s="5" t="s">
        <v>19</v>
      </c>
      <c r="E924" s="6">
        <v>9200000</v>
      </c>
      <c r="F924" s="6">
        <v>29200000</v>
      </c>
      <c r="G924" s="5">
        <v>6</v>
      </c>
      <c r="H924" s="5">
        <v>669</v>
      </c>
      <c r="I924" s="5">
        <v>9900000</v>
      </c>
      <c r="J924" s="5">
        <v>12900000</v>
      </c>
      <c r="K924" s="5">
        <v>23400000</v>
      </c>
      <c r="L924" s="5">
        <v>11700000</v>
      </c>
      <c r="M924" s="5" t="s">
        <v>17</v>
      </c>
      <c r="N924" s="5">
        <v>0.31506849300000001</v>
      </c>
      <c r="O924" s="5">
        <v>67100000</v>
      </c>
    </row>
    <row r="925" spans="1:15" x14ac:dyDescent="0.25">
      <c r="A925" s="5">
        <v>924</v>
      </c>
      <c r="B925" s="5">
        <v>2</v>
      </c>
      <c r="C925" s="5" t="s">
        <v>18</v>
      </c>
      <c r="D925" s="5" t="s">
        <v>16</v>
      </c>
      <c r="E925" s="6">
        <v>3600000</v>
      </c>
      <c r="F925" s="6">
        <v>8000000</v>
      </c>
      <c r="G925" s="5">
        <v>12</v>
      </c>
      <c r="H925" s="5">
        <v>566</v>
      </c>
      <c r="I925" s="5">
        <v>10500000</v>
      </c>
      <c r="J925" s="5">
        <v>3000000</v>
      </c>
      <c r="K925" s="5">
        <v>8900000</v>
      </c>
      <c r="L925" s="5">
        <v>2700000</v>
      </c>
      <c r="M925" s="5" t="s">
        <v>17</v>
      </c>
      <c r="N925" s="5">
        <v>0.45</v>
      </c>
      <c r="O925" s="5">
        <v>28700000</v>
      </c>
    </row>
    <row r="926" spans="1:15" x14ac:dyDescent="0.25">
      <c r="A926" s="5">
        <v>925</v>
      </c>
      <c r="B926" s="5">
        <v>0</v>
      </c>
      <c r="C926" s="5" t="s">
        <v>18</v>
      </c>
      <c r="D926" s="5" t="s">
        <v>19</v>
      </c>
      <c r="E926" s="6">
        <v>8600000</v>
      </c>
      <c r="F926" s="6">
        <v>23600000</v>
      </c>
      <c r="G926" s="5">
        <v>2</v>
      </c>
      <c r="H926" s="5">
        <v>361</v>
      </c>
      <c r="I926" s="5">
        <v>25800000</v>
      </c>
      <c r="J926" s="5">
        <v>5300000</v>
      </c>
      <c r="K926" s="5">
        <v>24700000</v>
      </c>
      <c r="L926" s="5">
        <v>7500000</v>
      </c>
      <c r="M926" s="5" t="s">
        <v>20</v>
      </c>
      <c r="N926" s="5">
        <v>0.36440677999999999</v>
      </c>
      <c r="O926" s="5">
        <v>71900000</v>
      </c>
    </row>
    <row r="927" spans="1:15" x14ac:dyDescent="0.25">
      <c r="A927" s="5">
        <v>926</v>
      </c>
      <c r="B927" s="5">
        <v>5</v>
      </c>
      <c r="C927" s="5" t="s">
        <v>15</v>
      </c>
      <c r="D927" s="5" t="s">
        <v>16</v>
      </c>
      <c r="E927" s="6">
        <v>3000000</v>
      </c>
      <c r="F927" s="6">
        <v>8000000</v>
      </c>
      <c r="G927" s="5">
        <v>6</v>
      </c>
      <c r="H927" s="5">
        <v>333</v>
      </c>
      <c r="I927" s="5">
        <v>3200000</v>
      </c>
      <c r="J927" s="5">
        <v>400000</v>
      </c>
      <c r="K927" s="5">
        <v>8200000</v>
      </c>
      <c r="L927" s="5">
        <v>2200000</v>
      </c>
      <c r="M927" s="5" t="s">
        <v>20</v>
      </c>
      <c r="N927" s="5">
        <v>0.375</v>
      </c>
      <c r="O927" s="5">
        <v>17000000</v>
      </c>
    </row>
    <row r="928" spans="1:15" x14ac:dyDescent="0.25">
      <c r="A928" s="5">
        <v>927</v>
      </c>
      <c r="B928" s="5">
        <v>3</v>
      </c>
      <c r="C928" s="5" t="s">
        <v>18</v>
      </c>
      <c r="D928" s="5" t="s">
        <v>19</v>
      </c>
      <c r="E928" s="6">
        <v>5200000</v>
      </c>
      <c r="F928" s="6">
        <v>16300000</v>
      </c>
      <c r="G928" s="5">
        <v>8</v>
      </c>
      <c r="H928" s="5">
        <v>335</v>
      </c>
      <c r="I928" s="5">
        <v>9500000</v>
      </c>
      <c r="J928" s="5">
        <v>7000000</v>
      </c>
      <c r="K928" s="5">
        <v>13600000</v>
      </c>
      <c r="L928" s="5">
        <v>7300000</v>
      </c>
      <c r="M928" s="5" t="s">
        <v>20</v>
      </c>
      <c r="N928" s="5">
        <v>0.319018405</v>
      </c>
      <c r="O928" s="5">
        <v>42600000</v>
      </c>
    </row>
    <row r="929" spans="1:15" x14ac:dyDescent="0.25">
      <c r="A929" s="5">
        <v>928</v>
      </c>
      <c r="B929" s="5">
        <v>3</v>
      </c>
      <c r="C929" s="5" t="s">
        <v>15</v>
      </c>
      <c r="D929" s="5" t="s">
        <v>19</v>
      </c>
      <c r="E929" s="6">
        <v>7200000</v>
      </c>
      <c r="F929" s="6">
        <v>20400000</v>
      </c>
      <c r="G929" s="5">
        <v>10</v>
      </c>
      <c r="H929" s="5">
        <v>558</v>
      </c>
      <c r="I929" s="5">
        <v>0</v>
      </c>
      <c r="J929" s="5">
        <v>13200000</v>
      </c>
      <c r="K929" s="5">
        <v>27200000</v>
      </c>
      <c r="L929" s="5">
        <v>10600000</v>
      </c>
      <c r="M929" s="5" t="s">
        <v>17</v>
      </c>
      <c r="N929" s="5">
        <v>0.35294117600000002</v>
      </c>
      <c r="O929" s="5">
        <v>58200000</v>
      </c>
    </row>
    <row r="930" spans="1:15" x14ac:dyDescent="0.25">
      <c r="A930" s="5">
        <v>929</v>
      </c>
      <c r="B930" s="5">
        <v>1</v>
      </c>
      <c r="C930" s="5" t="s">
        <v>18</v>
      </c>
      <c r="D930" s="5" t="s">
        <v>19</v>
      </c>
      <c r="E930" s="6">
        <v>4000000</v>
      </c>
      <c r="F930" s="6">
        <v>15600000</v>
      </c>
      <c r="G930" s="5">
        <v>12</v>
      </c>
      <c r="H930" s="5">
        <v>436</v>
      </c>
      <c r="I930" s="5">
        <v>10400000</v>
      </c>
      <c r="J930" s="5">
        <v>2800000</v>
      </c>
      <c r="K930" s="5">
        <v>14800000</v>
      </c>
      <c r="L930" s="5">
        <v>3200000</v>
      </c>
      <c r="M930" s="5" t="s">
        <v>20</v>
      </c>
      <c r="N930" s="5">
        <v>0.256410256</v>
      </c>
      <c r="O930" s="5">
        <v>35200000</v>
      </c>
    </row>
    <row r="931" spans="1:15" x14ac:dyDescent="0.25">
      <c r="A931" s="5">
        <v>930</v>
      </c>
      <c r="B931" s="5">
        <v>1</v>
      </c>
      <c r="C931" s="5" t="s">
        <v>18</v>
      </c>
      <c r="D931" s="5" t="s">
        <v>16</v>
      </c>
      <c r="E931" s="6">
        <v>2400000</v>
      </c>
      <c r="F931" s="6">
        <v>5200000</v>
      </c>
      <c r="G931" s="5">
        <v>2</v>
      </c>
      <c r="H931" s="5">
        <v>371</v>
      </c>
      <c r="I931" s="5">
        <v>6100000</v>
      </c>
      <c r="J931" s="5">
        <v>3100000</v>
      </c>
      <c r="K931" s="5">
        <v>8500000</v>
      </c>
      <c r="L931" s="5">
        <v>1400000</v>
      </c>
      <c r="M931" s="5" t="s">
        <v>20</v>
      </c>
      <c r="N931" s="5">
        <v>0.46153846199999998</v>
      </c>
      <c r="O931" s="5">
        <v>21500000</v>
      </c>
    </row>
    <row r="932" spans="1:15" x14ac:dyDescent="0.25">
      <c r="A932" s="5">
        <v>931</v>
      </c>
      <c r="B932" s="5">
        <v>2</v>
      </c>
      <c r="C932" s="5" t="s">
        <v>18</v>
      </c>
      <c r="D932" s="5" t="s">
        <v>19</v>
      </c>
      <c r="E932" s="6">
        <v>5500000</v>
      </c>
      <c r="F932" s="6">
        <v>18400000</v>
      </c>
      <c r="G932" s="5">
        <v>10</v>
      </c>
      <c r="H932" s="5">
        <v>515</v>
      </c>
      <c r="I932" s="5">
        <v>6800000</v>
      </c>
      <c r="J932" s="5">
        <v>4400000</v>
      </c>
      <c r="K932" s="5">
        <v>18500000</v>
      </c>
      <c r="L932" s="5">
        <v>4100000</v>
      </c>
      <c r="M932" s="5" t="s">
        <v>20</v>
      </c>
      <c r="N932" s="5">
        <v>0.29891304299999999</v>
      </c>
      <c r="O932" s="5">
        <v>39300000</v>
      </c>
    </row>
    <row r="933" spans="1:15" x14ac:dyDescent="0.25">
      <c r="A933" s="5">
        <v>932</v>
      </c>
      <c r="B933" s="5">
        <v>0</v>
      </c>
      <c r="C933" s="5" t="s">
        <v>18</v>
      </c>
      <c r="D933" s="5" t="s">
        <v>19</v>
      </c>
      <c r="E933" s="6">
        <v>9000000</v>
      </c>
      <c r="F933" s="6">
        <v>24300000</v>
      </c>
      <c r="G933" s="5">
        <v>10</v>
      </c>
      <c r="H933" s="5">
        <v>599</v>
      </c>
      <c r="I933" s="5">
        <v>12900000</v>
      </c>
      <c r="J933" s="5">
        <v>3400000</v>
      </c>
      <c r="K933" s="5">
        <v>26900000</v>
      </c>
      <c r="L933" s="5">
        <v>6400000</v>
      </c>
      <c r="M933" s="5" t="s">
        <v>17</v>
      </c>
      <c r="N933" s="5">
        <v>0.37037037</v>
      </c>
      <c r="O933" s="5">
        <v>58600000</v>
      </c>
    </row>
    <row r="934" spans="1:15" x14ac:dyDescent="0.25">
      <c r="A934" s="5">
        <v>933</v>
      </c>
      <c r="B934" s="5">
        <v>0</v>
      </c>
      <c r="C934" s="5" t="s">
        <v>18</v>
      </c>
      <c r="D934" s="5" t="s">
        <v>19</v>
      </c>
      <c r="E934" s="6">
        <v>7900000</v>
      </c>
      <c r="F934" s="6">
        <v>24000000</v>
      </c>
      <c r="G934" s="5">
        <v>20</v>
      </c>
      <c r="H934" s="5">
        <v>728</v>
      </c>
      <c r="I934" s="5">
        <v>18600000</v>
      </c>
      <c r="J934" s="5">
        <v>15600000</v>
      </c>
      <c r="K934" s="5">
        <v>21800000</v>
      </c>
      <c r="L934" s="5">
        <v>7400000</v>
      </c>
      <c r="M934" s="5" t="s">
        <v>17</v>
      </c>
      <c r="N934" s="5">
        <v>0.32916666700000002</v>
      </c>
      <c r="O934" s="5">
        <v>71300000</v>
      </c>
    </row>
    <row r="935" spans="1:15" x14ac:dyDescent="0.25">
      <c r="A935" s="5">
        <v>934</v>
      </c>
      <c r="B935" s="5">
        <v>2</v>
      </c>
      <c r="C935" s="5" t="s">
        <v>18</v>
      </c>
      <c r="D935" s="5" t="s">
        <v>19</v>
      </c>
      <c r="E935" s="6">
        <v>6200000</v>
      </c>
      <c r="F935" s="6">
        <v>21600000</v>
      </c>
      <c r="G935" s="5">
        <v>20</v>
      </c>
      <c r="H935" s="5">
        <v>679</v>
      </c>
      <c r="I935" s="5">
        <v>18600000</v>
      </c>
      <c r="J935" s="5">
        <v>2500000</v>
      </c>
      <c r="K935" s="5">
        <v>24500000</v>
      </c>
      <c r="L935" s="5">
        <v>9100000</v>
      </c>
      <c r="M935" s="5" t="s">
        <v>17</v>
      </c>
      <c r="N935" s="5">
        <v>0.28703703699999999</v>
      </c>
      <c r="O935" s="5">
        <v>60900000</v>
      </c>
    </row>
    <row r="936" spans="1:15" x14ac:dyDescent="0.25">
      <c r="A936" s="5">
        <v>935</v>
      </c>
      <c r="B936" s="5">
        <v>3</v>
      </c>
      <c r="C936" s="5" t="s">
        <v>15</v>
      </c>
      <c r="D936" s="5" t="s">
        <v>19</v>
      </c>
      <c r="E936" s="6">
        <v>7900000</v>
      </c>
      <c r="F936" s="6">
        <v>29200000</v>
      </c>
      <c r="G936" s="5">
        <v>4</v>
      </c>
      <c r="H936" s="5">
        <v>399</v>
      </c>
      <c r="I936" s="5">
        <v>23200000</v>
      </c>
      <c r="J936" s="5">
        <v>5500000</v>
      </c>
      <c r="K936" s="5">
        <v>30200000</v>
      </c>
      <c r="L936" s="5">
        <v>6900000</v>
      </c>
      <c r="M936" s="5" t="s">
        <v>17</v>
      </c>
      <c r="N936" s="5">
        <v>0.27054794500000001</v>
      </c>
      <c r="O936" s="5">
        <v>73700000</v>
      </c>
    </row>
    <row r="937" spans="1:15" x14ac:dyDescent="0.25">
      <c r="A937" s="5">
        <v>936</v>
      </c>
      <c r="B937" s="5">
        <v>3</v>
      </c>
      <c r="C937" s="5" t="s">
        <v>18</v>
      </c>
      <c r="D937" s="5" t="s">
        <v>16</v>
      </c>
      <c r="E937" s="6">
        <v>1200000</v>
      </c>
      <c r="F937" s="6">
        <v>4500000</v>
      </c>
      <c r="G937" s="5">
        <v>6</v>
      </c>
      <c r="H937" s="5">
        <v>819</v>
      </c>
      <c r="I937" s="5">
        <v>1400000</v>
      </c>
      <c r="J937" s="5">
        <v>1100000</v>
      </c>
      <c r="K937" s="5">
        <v>4400000</v>
      </c>
      <c r="L937" s="5">
        <v>900000</v>
      </c>
      <c r="M937" s="5" t="s">
        <v>17</v>
      </c>
      <c r="N937" s="5">
        <v>0.26666666700000002</v>
      </c>
      <c r="O937" s="5">
        <v>9000000</v>
      </c>
    </row>
    <row r="938" spans="1:15" x14ac:dyDescent="0.25">
      <c r="A938" s="5">
        <v>937</v>
      </c>
      <c r="B938" s="5">
        <v>1</v>
      </c>
      <c r="C938" s="5" t="s">
        <v>15</v>
      </c>
      <c r="D938" s="5" t="s">
        <v>16</v>
      </c>
      <c r="E938" s="6">
        <v>4700000</v>
      </c>
      <c r="F938" s="6">
        <v>11700000</v>
      </c>
      <c r="G938" s="5">
        <v>6</v>
      </c>
      <c r="H938" s="5">
        <v>308</v>
      </c>
      <c r="I938" s="5">
        <v>11800000</v>
      </c>
      <c r="J938" s="5">
        <v>1100000</v>
      </c>
      <c r="K938" s="5">
        <v>15100000</v>
      </c>
      <c r="L938" s="5">
        <v>3700000</v>
      </c>
      <c r="M938" s="5" t="s">
        <v>20</v>
      </c>
      <c r="N938" s="5">
        <v>0.40170940199999999</v>
      </c>
      <c r="O938" s="5">
        <v>36400000</v>
      </c>
    </row>
    <row r="939" spans="1:15" x14ac:dyDescent="0.25">
      <c r="A939" s="5">
        <v>938</v>
      </c>
      <c r="B939" s="5">
        <v>5</v>
      </c>
      <c r="C939" s="5" t="s">
        <v>15</v>
      </c>
      <c r="D939" s="5" t="s">
        <v>19</v>
      </c>
      <c r="E939" s="6">
        <v>5900000</v>
      </c>
      <c r="F939" s="6">
        <v>15600000</v>
      </c>
      <c r="G939" s="5">
        <v>2</v>
      </c>
      <c r="H939" s="5">
        <v>730</v>
      </c>
      <c r="I939" s="5">
        <v>12600000</v>
      </c>
      <c r="J939" s="5">
        <v>4700000</v>
      </c>
      <c r="K939" s="5">
        <v>15900000</v>
      </c>
      <c r="L939" s="5">
        <v>5900000</v>
      </c>
      <c r="M939" s="5" t="s">
        <v>17</v>
      </c>
      <c r="N939" s="5">
        <v>0.378205128</v>
      </c>
      <c r="O939" s="5">
        <v>45000000</v>
      </c>
    </row>
    <row r="940" spans="1:15" x14ac:dyDescent="0.25">
      <c r="A940" s="5">
        <v>939</v>
      </c>
      <c r="B940" s="5">
        <v>4</v>
      </c>
      <c r="C940" s="5" t="s">
        <v>18</v>
      </c>
      <c r="D940" s="5" t="s">
        <v>19</v>
      </c>
      <c r="E940" s="6">
        <v>1400000</v>
      </c>
      <c r="F940" s="6">
        <v>5100000</v>
      </c>
      <c r="G940" s="5">
        <v>14</v>
      </c>
      <c r="H940" s="5">
        <v>312</v>
      </c>
      <c r="I940" s="5">
        <v>4000000</v>
      </c>
      <c r="J940" s="5">
        <v>1000000</v>
      </c>
      <c r="K940" s="5">
        <v>3200000</v>
      </c>
      <c r="L940" s="5">
        <v>1400000</v>
      </c>
      <c r="M940" s="5" t="s">
        <v>20</v>
      </c>
      <c r="N940" s="5">
        <v>0.27450980400000002</v>
      </c>
      <c r="O940" s="5">
        <v>11000000</v>
      </c>
    </row>
    <row r="941" spans="1:15" x14ac:dyDescent="0.25">
      <c r="A941" s="5">
        <v>940</v>
      </c>
      <c r="B941" s="5">
        <v>3</v>
      </c>
      <c r="C941" s="5" t="s">
        <v>18</v>
      </c>
      <c r="D941" s="5" t="s">
        <v>19</v>
      </c>
      <c r="E941" s="6">
        <v>4700000</v>
      </c>
      <c r="F941" s="6">
        <v>12800000</v>
      </c>
      <c r="G941" s="5">
        <v>16</v>
      </c>
      <c r="H941" s="5">
        <v>740</v>
      </c>
      <c r="I941" s="5">
        <v>2200000</v>
      </c>
      <c r="J941" s="5">
        <v>8600000</v>
      </c>
      <c r="K941" s="5">
        <v>11700000</v>
      </c>
      <c r="L941" s="5">
        <v>6100000</v>
      </c>
      <c r="M941" s="5" t="s">
        <v>17</v>
      </c>
      <c r="N941" s="5">
        <v>0.3671875</v>
      </c>
      <c r="O941" s="5">
        <v>33300000</v>
      </c>
    </row>
    <row r="942" spans="1:15" x14ac:dyDescent="0.25">
      <c r="A942" s="5">
        <v>941</v>
      </c>
      <c r="B942" s="5">
        <v>5</v>
      </c>
      <c r="C942" s="5" t="s">
        <v>15</v>
      </c>
      <c r="D942" s="5" t="s">
        <v>19</v>
      </c>
      <c r="E942" s="6">
        <v>7600000</v>
      </c>
      <c r="F942" s="6">
        <v>20000000</v>
      </c>
      <c r="G942" s="5">
        <v>10</v>
      </c>
      <c r="H942" s="5">
        <v>522</v>
      </c>
      <c r="I942" s="5">
        <v>21500000</v>
      </c>
      <c r="J942" s="5">
        <v>1400000</v>
      </c>
      <c r="K942" s="5">
        <v>20400000</v>
      </c>
      <c r="L942" s="5">
        <v>4300000</v>
      </c>
      <c r="M942" s="5" t="s">
        <v>20</v>
      </c>
      <c r="N942" s="5">
        <v>0.38</v>
      </c>
      <c r="O942" s="5">
        <v>55200000</v>
      </c>
    </row>
    <row r="943" spans="1:15" x14ac:dyDescent="0.25">
      <c r="A943" s="5">
        <v>942</v>
      </c>
      <c r="B943" s="5">
        <v>4</v>
      </c>
      <c r="C943" s="5" t="s">
        <v>15</v>
      </c>
      <c r="D943" s="5" t="s">
        <v>16</v>
      </c>
      <c r="E943" s="6">
        <v>7200000</v>
      </c>
      <c r="F943" s="6">
        <v>16900000</v>
      </c>
      <c r="G943" s="5">
        <v>4</v>
      </c>
      <c r="H943" s="5">
        <v>702</v>
      </c>
      <c r="I943" s="5">
        <v>15900000</v>
      </c>
      <c r="J943" s="5">
        <v>7100000</v>
      </c>
      <c r="K943" s="5">
        <v>22000000</v>
      </c>
      <c r="L943" s="5">
        <v>9600000</v>
      </c>
      <c r="M943" s="5" t="s">
        <v>17</v>
      </c>
      <c r="N943" s="5">
        <v>0.42603550299999998</v>
      </c>
      <c r="O943" s="5">
        <v>61800000</v>
      </c>
    </row>
    <row r="944" spans="1:15" x14ac:dyDescent="0.25">
      <c r="A944" s="5">
        <v>943</v>
      </c>
      <c r="B944" s="5">
        <v>4</v>
      </c>
      <c r="C944" s="5" t="s">
        <v>18</v>
      </c>
      <c r="D944" s="5" t="s">
        <v>19</v>
      </c>
      <c r="E944" s="6">
        <v>1400000</v>
      </c>
      <c r="F944" s="6">
        <v>4300000</v>
      </c>
      <c r="G944" s="5">
        <v>16</v>
      </c>
      <c r="H944" s="5">
        <v>447</v>
      </c>
      <c r="I944" s="5">
        <v>3600000</v>
      </c>
      <c r="J944" s="5">
        <v>1200000</v>
      </c>
      <c r="K944" s="5">
        <v>5300000</v>
      </c>
      <c r="L944" s="5">
        <v>1000000</v>
      </c>
      <c r="M944" s="5" t="s">
        <v>20</v>
      </c>
      <c r="N944" s="5">
        <v>0.325581395</v>
      </c>
      <c r="O944" s="5">
        <v>12500000</v>
      </c>
    </row>
    <row r="945" spans="1:15" x14ac:dyDescent="0.25">
      <c r="A945" s="5">
        <v>944</v>
      </c>
      <c r="B945" s="5">
        <v>5</v>
      </c>
      <c r="C945" s="5" t="s">
        <v>15</v>
      </c>
      <c r="D945" s="5" t="s">
        <v>16</v>
      </c>
      <c r="E945" s="6">
        <v>1400000</v>
      </c>
      <c r="F945" s="6">
        <v>2900000</v>
      </c>
      <c r="G945" s="5">
        <v>4</v>
      </c>
      <c r="H945" s="5">
        <v>829</v>
      </c>
      <c r="I945" s="5">
        <v>800000</v>
      </c>
      <c r="J945" s="5">
        <v>600000</v>
      </c>
      <c r="K945" s="5">
        <v>5400000</v>
      </c>
      <c r="L945" s="5">
        <v>1600000</v>
      </c>
      <c r="M945" s="5" t="s">
        <v>17</v>
      </c>
      <c r="N945" s="5">
        <v>0.482758621</v>
      </c>
      <c r="O945" s="5">
        <v>9800000</v>
      </c>
    </row>
    <row r="946" spans="1:15" x14ac:dyDescent="0.25">
      <c r="A946" s="5">
        <v>945</v>
      </c>
      <c r="B946" s="5">
        <v>2</v>
      </c>
      <c r="C946" s="5" t="s">
        <v>15</v>
      </c>
      <c r="D946" s="5" t="s">
        <v>16</v>
      </c>
      <c r="E946" s="6">
        <v>7900000</v>
      </c>
      <c r="F946" s="6">
        <v>18500000</v>
      </c>
      <c r="G946" s="5">
        <v>18</v>
      </c>
      <c r="H946" s="5">
        <v>727</v>
      </c>
      <c r="I946" s="5">
        <v>20200000</v>
      </c>
      <c r="J946" s="5">
        <v>12400000</v>
      </c>
      <c r="K946" s="5">
        <v>19600000</v>
      </c>
      <c r="L946" s="5">
        <v>7100000</v>
      </c>
      <c r="M946" s="5" t="s">
        <v>17</v>
      </c>
      <c r="N946" s="5">
        <v>0.427027027</v>
      </c>
      <c r="O946" s="5">
        <v>67200000</v>
      </c>
    </row>
    <row r="947" spans="1:15" x14ac:dyDescent="0.25">
      <c r="A947" s="5">
        <v>946</v>
      </c>
      <c r="B947" s="5">
        <v>5</v>
      </c>
      <c r="C947" s="5" t="s">
        <v>18</v>
      </c>
      <c r="D947" s="5" t="s">
        <v>19</v>
      </c>
      <c r="E947" s="6">
        <v>7600000</v>
      </c>
      <c r="F947" s="6">
        <v>18700000</v>
      </c>
      <c r="G947" s="5">
        <v>14</v>
      </c>
      <c r="H947" s="5">
        <v>509</v>
      </c>
      <c r="I947" s="5">
        <v>8500000</v>
      </c>
      <c r="J947" s="5">
        <v>8500000</v>
      </c>
      <c r="K947" s="5">
        <v>22200000</v>
      </c>
      <c r="L947" s="5">
        <v>3700000</v>
      </c>
      <c r="M947" s="5" t="s">
        <v>20</v>
      </c>
      <c r="N947" s="5">
        <v>0.40641711200000002</v>
      </c>
      <c r="O947" s="5">
        <v>50500000</v>
      </c>
    </row>
    <row r="948" spans="1:15" x14ac:dyDescent="0.25">
      <c r="A948" s="5">
        <v>947</v>
      </c>
      <c r="B948" s="5">
        <v>3</v>
      </c>
      <c r="C948" s="5" t="s">
        <v>15</v>
      </c>
      <c r="D948" s="5" t="s">
        <v>19</v>
      </c>
      <c r="E948" s="6">
        <v>9600000</v>
      </c>
      <c r="F948" s="6">
        <v>34200000</v>
      </c>
      <c r="G948" s="5">
        <v>2</v>
      </c>
      <c r="H948" s="5">
        <v>745</v>
      </c>
      <c r="I948" s="5">
        <v>2500000</v>
      </c>
      <c r="J948" s="5">
        <v>2000000</v>
      </c>
      <c r="K948" s="5">
        <v>33000000</v>
      </c>
      <c r="L948" s="5">
        <v>6700000</v>
      </c>
      <c r="M948" s="5" t="s">
        <v>17</v>
      </c>
      <c r="N948" s="5">
        <v>0.28070175400000003</v>
      </c>
      <c r="O948" s="5">
        <v>53800000</v>
      </c>
    </row>
    <row r="949" spans="1:15" x14ac:dyDescent="0.25">
      <c r="A949" s="5">
        <v>948</v>
      </c>
      <c r="B949" s="5">
        <v>1</v>
      </c>
      <c r="C949" s="5" t="s">
        <v>18</v>
      </c>
      <c r="D949" s="5" t="s">
        <v>16</v>
      </c>
      <c r="E949" s="6">
        <v>2300000</v>
      </c>
      <c r="F949" s="6">
        <v>6600000</v>
      </c>
      <c r="G949" s="5">
        <v>18</v>
      </c>
      <c r="H949" s="5">
        <v>513</v>
      </c>
      <c r="I949" s="5">
        <v>4600000</v>
      </c>
      <c r="J949" s="5">
        <v>900000</v>
      </c>
      <c r="K949" s="5">
        <v>9000000</v>
      </c>
      <c r="L949" s="5">
        <v>1600000</v>
      </c>
      <c r="M949" s="5" t="s">
        <v>20</v>
      </c>
      <c r="N949" s="5">
        <v>0.34848484800000001</v>
      </c>
      <c r="O949" s="5">
        <v>18400000</v>
      </c>
    </row>
    <row r="950" spans="1:15" x14ac:dyDescent="0.25">
      <c r="A950" s="5">
        <v>949</v>
      </c>
      <c r="B950" s="5">
        <v>2</v>
      </c>
      <c r="C950" s="5" t="s">
        <v>18</v>
      </c>
      <c r="D950" s="5" t="s">
        <v>16</v>
      </c>
      <c r="E950" s="6">
        <v>8100000</v>
      </c>
      <c r="F950" s="6">
        <v>18500000</v>
      </c>
      <c r="G950" s="5">
        <v>6</v>
      </c>
      <c r="H950" s="5">
        <v>372</v>
      </c>
      <c r="I950" s="5">
        <v>19100000</v>
      </c>
      <c r="J950" s="5">
        <v>10200000</v>
      </c>
      <c r="K950" s="5">
        <v>31000000</v>
      </c>
      <c r="L950" s="5">
        <v>7900000</v>
      </c>
      <c r="M950" s="5" t="s">
        <v>20</v>
      </c>
      <c r="N950" s="5">
        <v>0.43783783799999998</v>
      </c>
      <c r="O950" s="5">
        <v>76300000</v>
      </c>
    </row>
    <row r="951" spans="1:15" x14ac:dyDescent="0.25">
      <c r="A951" s="5">
        <v>950</v>
      </c>
      <c r="B951" s="5">
        <v>2</v>
      </c>
      <c r="C951" s="5" t="s">
        <v>15</v>
      </c>
      <c r="D951" s="5" t="s">
        <v>19</v>
      </c>
      <c r="E951" s="6">
        <v>300000</v>
      </c>
      <c r="F951" s="6">
        <v>700000</v>
      </c>
      <c r="G951" s="5">
        <v>4</v>
      </c>
      <c r="H951" s="5">
        <v>411</v>
      </c>
      <c r="I951" s="5">
        <v>600000</v>
      </c>
      <c r="J951" s="5">
        <v>0</v>
      </c>
      <c r="K951" s="5">
        <v>1200000</v>
      </c>
      <c r="L951" s="5">
        <v>100000</v>
      </c>
      <c r="M951" s="5" t="s">
        <v>20</v>
      </c>
      <c r="N951" s="5">
        <v>0.428571429</v>
      </c>
      <c r="O951" s="5">
        <v>2200000</v>
      </c>
    </row>
    <row r="952" spans="1:15" x14ac:dyDescent="0.25">
      <c r="A952" s="5">
        <v>951</v>
      </c>
      <c r="B952" s="5">
        <v>4</v>
      </c>
      <c r="C952" s="5" t="s">
        <v>15</v>
      </c>
      <c r="D952" s="5" t="s">
        <v>16</v>
      </c>
      <c r="E952" s="6">
        <v>4700000</v>
      </c>
      <c r="F952" s="6">
        <v>10800000</v>
      </c>
      <c r="G952" s="5">
        <v>20</v>
      </c>
      <c r="H952" s="5">
        <v>495</v>
      </c>
      <c r="I952" s="5">
        <v>11300000</v>
      </c>
      <c r="J952" s="5">
        <v>6800000</v>
      </c>
      <c r="K952" s="5">
        <v>17000000</v>
      </c>
      <c r="L952" s="5">
        <v>4500000</v>
      </c>
      <c r="M952" s="5" t="s">
        <v>20</v>
      </c>
      <c r="N952" s="5">
        <v>0.43518518499999997</v>
      </c>
      <c r="O952" s="5">
        <v>44300000</v>
      </c>
    </row>
    <row r="953" spans="1:15" x14ac:dyDescent="0.25">
      <c r="A953" s="5">
        <v>952</v>
      </c>
      <c r="B953" s="5">
        <v>5</v>
      </c>
      <c r="C953" s="5" t="s">
        <v>18</v>
      </c>
      <c r="D953" s="5" t="s">
        <v>16</v>
      </c>
      <c r="E953" s="6">
        <v>1100000</v>
      </c>
      <c r="F953" s="6">
        <v>2500000</v>
      </c>
      <c r="G953" s="5">
        <v>4</v>
      </c>
      <c r="H953" s="5">
        <v>827</v>
      </c>
      <c r="I953" s="5">
        <v>2400000</v>
      </c>
      <c r="J953" s="5">
        <v>1000000</v>
      </c>
      <c r="K953" s="5">
        <v>4100000</v>
      </c>
      <c r="L953" s="5">
        <v>600000</v>
      </c>
      <c r="M953" s="5" t="s">
        <v>17</v>
      </c>
      <c r="N953" s="5">
        <v>0.44</v>
      </c>
      <c r="O953" s="5">
        <v>9200000</v>
      </c>
    </row>
    <row r="954" spans="1:15" x14ac:dyDescent="0.25">
      <c r="A954" s="5">
        <v>953</v>
      </c>
      <c r="B954" s="5">
        <v>4</v>
      </c>
      <c r="C954" s="5" t="s">
        <v>18</v>
      </c>
      <c r="D954" s="5" t="s">
        <v>16</v>
      </c>
      <c r="E954" s="6">
        <v>8600000</v>
      </c>
      <c r="F954" s="6">
        <v>25100000</v>
      </c>
      <c r="G954" s="5">
        <v>6</v>
      </c>
      <c r="H954" s="5">
        <v>820</v>
      </c>
      <c r="I954" s="5">
        <v>14400000</v>
      </c>
      <c r="J954" s="5">
        <v>5000000</v>
      </c>
      <c r="K954" s="5">
        <v>26000000</v>
      </c>
      <c r="L954" s="5">
        <v>8300000</v>
      </c>
      <c r="M954" s="5" t="s">
        <v>17</v>
      </c>
      <c r="N954" s="5">
        <v>0.34262948199999999</v>
      </c>
      <c r="O954" s="5">
        <v>62300000</v>
      </c>
    </row>
    <row r="955" spans="1:15" x14ac:dyDescent="0.25">
      <c r="A955" s="5">
        <v>954</v>
      </c>
      <c r="B955" s="5">
        <v>5</v>
      </c>
      <c r="C955" s="5" t="s">
        <v>15</v>
      </c>
      <c r="D955" s="5" t="s">
        <v>19</v>
      </c>
      <c r="E955" s="6">
        <v>8700000</v>
      </c>
      <c r="F955" s="6">
        <v>28100000</v>
      </c>
      <c r="G955" s="5">
        <v>10</v>
      </c>
      <c r="H955" s="5">
        <v>660</v>
      </c>
      <c r="I955" s="5">
        <v>25500000</v>
      </c>
      <c r="J955" s="5">
        <v>800000</v>
      </c>
      <c r="K955" s="5">
        <v>25900000</v>
      </c>
      <c r="L955" s="5">
        <v>10100000</v>
      </c>
      <c r="M955" s="5" t="s">
        <v>17</v>
      </c>
      <c r="N955" s="5">
        <v>0.30960854100000001</v>
      </c>
      <c r="O955" s="5">
        <v>71000000</v>
      </c>
    </row>
    <row r="956" spans="1:15" x14ac:dyDescent="0.25">
      <c r="A956" s="5">
        <v>955</v>
      </c>
      <c r="B956" s="5">
        <v>0</v>
      </c>
      <c r="C956" s="5" t="s">
        <v>18</v>
      </c>
      <c r="D956" s="5" t="s">
        <v>16</v>
      </c>
      <c r="E956" s="6">
        <v>2200000</v>
      </c>
      <c r="F956" s="6">
        <v>8600000</v>
      </c>
      <c r="G956" s="5">
        <v>4</v>
      </c>
      <c r="H956" s="5">
        <v>563</v>
      </c>
      <c r="I956" s="5">
        <v>900000</v>
      </c>
      <c r="J956" s="5">
        <v>1000000</v>
      </c>
      <c r="K956" s="5">
        <v>4400000</v>
      </c>
      <c r="L956" s="5">
        <v>2800000</v>
      </c>
      <c r="M956" s="5" t="s">
        <v>17</v>
      </c>
      <c r="N956" s="5">
        <v>0.25581395299999998</v>
      </c>
      <c r="O956" s="5">
        <v>11300000</v>
      </c>
    </row>
    <row r="957" spans="1:15" x14ac:dyDescent="0.25">
      <c r="A957" s="5">
        <v>956</v>
      </c>
      <c r="B957" s="5">
        <v>1</v>
      </c>
      <c r="C957" s="5" t="s">
        <v>18</v>
      </c>
      <c r="D957" s="5" t="s">
        <v>19</v>
      </c>
      <c r="E957" s="6">
        <v>500000</v>
      </c>
      <c r="F957" s="6">
        <v>1400000</v>
      </c>
      <c r="G957" s="5">
        <v>10</v>
      </c>
      <c r="H957" s="5">
        <v>883</v>
      </c>
      <c r="I957" s="5">
        <v>900000</v>
      </c>
      <c r="J957" s="5">
        <v>0</v>
      </c>
      <c r="K957" s="5">
        <v>1700000</v>
      </c>
      <c r="L957" s="5">
        <v>300000</v>
      </c>
      <c r="M957" s="5" t="s">
        <v>17</v>
      </c>
      <c r="N957" s="5">
        <v>0.35714285699999998</v>
      </c>
      <c r="O957" s="5">
        <v>3400000</v>
      </c>
    </row>
    <row r="958" spans="1:15" x14ac:dyDescent="0.25">
      <c r="A958" s="5">
        <v>957</v>
      </c>
      <c r="B958" s="5">
        <v>0</v>
      </c>
      <c r="C958" s="5" t="s">
        <v>18</v>
      </c>
      <c r="D958" s="5" t="s">
        <v>19</v>
      </c>
      <c r="E958" s="6">
        <v>9100000</v>
      </c>
      <c r="F958" s="6">
        <v>22000000</v>
      </c>
      <c r="G958" s="5">
        <v>12</v>
      </c>
      <c r="H958" s="5">
        <v>387</v>
      </c>
      <c r="I958" s="5">
        <v>25300000</v>
      </c>
      <c r="J958" s="5">
        <v>15600000</v>
      </c>
      <c r="K958" s="5">
        <v>31700000</v>
      </c>
      <c r="L958" s="5">
        <v>7000000</v>
      </c>
      <c r="M958" s="5" t="s">
        <v>20</v>
      </c>
      <c r="N958" s="5">
        <v>0.41363636399999998</v>
      </c>
      <c r="O958" s="5">
        <v>88700000</v>
      </c>
    </row>
    <row r="959" spans="1:15" x14ac:dyDescent="0.25">
      <c r="A959" s="5">
        <v>958</v>
      </c>
      <c r="B959" s="5">
        <v>1</v>
      </c>
      <c r="C959" s="5" t="s">
        <v>15</v>
      </c>
      <c r="D959" s="5" t="s">
        <v>16</v>
      </c>
      <c r="E959" s="6">
        <v>2200000</v>
      </c>
      <c r="F959" s="6">
        <v>8700000</v>
      </c>
      <c r="G959" s="5">
        <v>12</v>
      </c>
      <c r="H959" s="5">
        <v>613</v>
      </c>
      <c r="I959" s="5">
        <v>500000</v>
      </c>
      <c r="J959" s="5">
        <v>1800000</v>
      </c>
      <c r="K959" s="5">
        <v>5700000</v>
      </c>
      <c r="L959" s="5">
        <v>2400000</v>
      </c>
      <c r="M959" s="5" t="s">
        <v>17</v>
      </c>
      <c r="N959" s="5">
        <v>0.25287356300000002</v>
      </c>
      <c r="O959" s="5">
        <v>12600000</v>
      </c>
    </row>
    <row r="960" spans="1:15" x14ac:dyDescent="0.25">
      <c r="A960" s="5">
        <v>959</v>
      </c>
      <c r="B960" s="5">
        <v>0</v>
      </c>
      <c r="C960" s="5" t="s">
        <v>18</v>
      </c>
      <c r="D960" s="5" t="s">
        <v>19</v>
      </c>
      <c r="E960" s="6">
        <v>2200000</v>
      </c>
      <c r="F960" s="6">
        <v>8000000</v>
      </c>
      <c r="G960" s="5">
        <v>14</v>
      </c>
      <c r="H960" s="5">
        <v>335</v>
      </c>
      <c r="I960" s="5">
        <v>2800000</v>
      </c>
      <c r="J960" s="5">
        <v>3700000</v>
      </c>
      <c r="K960" s="5">
        <v>6900000</v>
      </c>
      <c r="L960" s="5">
        <v>2900000</v>
      </c>
      <c r="M960" s="5" t="s">
        <v>20</v>
      </c>
      <c r="N960" s="5">
        <v>0.27500000000000002</v>
      </c>
      <c r="O960" s="5">
        <v>18500000</v>
      </c>
    </row>
    <row r="961" spans="1:15" x14ac:dyDescent="0.25">
      <c r="A961" s="5">
        <v>960</v>
      </c>
      <c r="B961" s="5">
        <v>1</v>
      </c>
      <c r="C961" s="5" t="s">
        <v>15</v>
      </c>
      <c r="D961" s="5" t="s">
        <v>19</v>
      </c>
      <c r="E961" s="6">
        <v>9600000</v>
      </c>
      <c r="F961" s="6">
        <v>34500000</v>
      </c>
      <c r="G961" s="5">
        <v>2</v>
      </c>
      <c r="H961" s="5">
        <v>795</v>
      </c>
      <c r="I961" s="5">
        <v>9500000</v>
      </c>
      <c r="J961" s="5">
        <v>900000</v>
      </c>
      <c r="K961" s="5">
        <v>32000000</v>
      </c>
      <c r="L961" s="5">
        <v>9300000</v>
      </c>
      <c r="M961" s="5" t="s">
        <v>17</v>
      </c>
      <c r="N961" s="5">
        <v>0.27826086999999999</v>
      </c>
      <c r="O961" s="5">
        <v>61300000</v>
      </c>
    </row>
    <row r="962" spans="1:15" x14ac:dyDescent="0.25">
      <c r="A962" s="5">
        <v>961</v>
      </c>
      <c r="B962" s="5">
        <v>1</v>
      </c>
      <c r="C962" s="5" t="s">
        <v>15</v>
      </c>
      <c r="D962" s="5" t="s">
        <v>19</v>
      </c>
      <c r="E962" s="6">
        <v>6500000</v>
      </c>
      <c r="F962" s="6">
        <v>13900000</v>
      </c>
      <c r="G962" s="5">
        <v>8</v>
      </c>
      <c r="H962" s="5">
        <v>369</v>
      </c>
      <c r="I962" s="5">
        <v>9600000</v>
      </c>
      <c r="J962" s="5">
        <v>300000</v>
      </c>
      <c r="K962" s="5">
        <v>17200000</v>
      </c>
      <c r="L962" s="5">
        <v>8300000</v>
      </c>
      <c r="M962" s="5" t="s">
        <v>20</v>
      </c>
      <c r="N962" s="5">
        <v>0.46762589900000001</v>
      </c>
      <c r="O962" s="5">
        <v>41900000</v>
      </c>
    </row>
    <row r="963" spans="1:15" x14ac:dyDescent="0.25">
      <c r="A963" s="5">
        <v>962</v>
      </c>
      <c r="B963" s="5">
        <v>4</v>
      </c>
      <c r="C963" s="5" t="s">
        <v>15</v>
      </c>
      <c r="D963" s="5" t="s">
        <v>19</v>
      </c>
      <c r="E963" s="6">
        <v>2400000</v>
      </c>
      <c r="F963" s="6">
        <v>7400000</v>
      </c>
      <c r="G963" s="5">
        <v>18</v>
      </c>
      <c r="H963" s="5">
        <v>888</v>
      </c>
      <c r="I963" s="5">
        <v>2700000</v>
      </c>
      <c r="J963" s="5">
        <v>1600000</v>
      </c>
      <c r="K963" s="5">
        <v>7600000</v>
      </c>
      <c r="L963" s="5">
        <v>3200000</v>
      </c>
      <c r="M963" s="5" t="s">
        <v>17</v>
      </c>
      <c r="N963" s="5">
        <v>0.324324324</v>
      </c>
      <c r="O963" s="5">
        <v>17500000</v>
      </c>
    </row>
    <row r="964" spans="1:15" x14ac:dyDescent="0.25">
      <c r="A964" s="5">
        <v>963</v>
      </c>
      <c r="B964" s="5">
        <v>4</v>
      </c>
      <c r="C964" s="5" t="s">
        <v>18</v>
      </c>
      <c r="D964" s="5" t="s">
        <v>16</v>
      </c>
      <c r="E964" s="6">
        <v>5500000</v>
      </c>
      <c r="F964" s="6">
        <v>12300000</v>
      </c>
      <c r="G964" s="5">
        <v>6</v>
      </c>
      <c r="H964" s="5">
        <v>742</v>
      </c>
      <c r="I964" s="5">
        <v>12900000</v>
      </c>
      <c r="J964" s="5">
        <v>2700000</v>
      </c>
      <c r="K964" s="5">
        <v>19800000</v>
      </c>
      <c r="L964" s="5">
        <v>4300000</v>
      </c>
      <c r="M964" s="5" t="s">
        <v>17</v>
      </c>
      <c r="N964" s="5">
        <v>0.44715447200000003</v>
      </c>
      <c r="O964" s="5">
        <v>45200000</v>
      </c>
    </row>
    <row r="965" spans="1:15" x14ac:dyDescent="0.25">
      <c r="A965" s="5">
        <v>964</v>
      </c>
      <c r="B965" s="5">
        <v>0</v>
      </c>
      <c r="C965" s="5" t="s">
        <v>15</v>
      </c>
      <c r="D965" s="5" t="s">
        <v>16</v>
      </c>
      <c r="E965" s="6">
        <v>5000000</v>
      </c>
      <c r="F965" s="6">
        <v>14400000</v>
      </c>
      <c r="G965" s="5">
        <v>4</v>
      </c>
      <c r="H965" s="5">
        <v>874</v>
      </c>
      <c r="I965" s="5">
        <v>3000000</v>
      </c>
      <c r="J965" s="5">
        <v>9300000</v>
      </c>
      <c r="K965" s="5">
        <v>14100000</v>
      </c>
      <c r="L965" s="5">
        <v>3900000</v>
      </c>
      <c r="M965" s="5" t="s">
        <v>17</v>
      </c>
      <c r="N965" s="5">
        <v>0.34722222200000002</v>
      </c>
      <c r="O965" s="5">
        <v>35300000</v>
      </c>
    </row>
    <row r="966" spans="1:15" x14ac:dyDescent="0.25">
      <c r="A966" s="5">
        <v>965</v>
      </c>
      <c r="B966" s="5">
        <v>1</v>
      </c>
      <c r="C966" s="5" t="s">
        <v>15</v>
      </c>
      <c r="D966" s="5" t="s">
        <v>16</v>
      </c>
      <c r="E966" s="6">
        <v>2700000</v>
      </c>
      <c r="F966" s="6">
        <v>8100000</v>
      </c>
      <c r="G966" s="5">
        <v>16</v>
      </c>
      <c r="H966" s="5">
        <v>691</v>
      </c>
      <c r="I966" s="5">
        <v>2000000</v>
      </c>
      <c r="J966" s="5">
        <v>3600000</v>
      </c>
      <c r="K966" s="5">
        <v>8100000</v>
      </c>
      <c r="L966" s="5">
        <v>2100000</v>
      </c>
      <c r="M966" s="5" t="s">
        <v>17</v>
      </c>
      <c r="N966" s="5">
        <v>0.33333333300000001</v>
      </c>
      <c r="O966" s="5">
        <v>18500000</v>
      </c>
    </row>
    <row r="967" spans="1:15" x14ac:dyDescent="0.25">
      <c r="A967" s="5">
        <v>966</v>
      </c>
      <c r="B967" s="5">
        <v>3</v>
      </c>
      <c r="C967" s="5" t="s">
        <v>18</v>
      </c>
      <c r="D967" s="5" t="s">
        <v>19</v>
      </c>
      <c r="E967" s="6">
        <v>8500000</v>
      </c>
      <c r="F967" s="6">
        <v>30300000</v>
      </c>
      <c r="G967" s="5">
        <v>12</v>
      </c>
      <c r="H967" s="5">
        <v>762</v>
      </c>
      <c r="I967" s="5">
        <v>12700000</v>
      </c>
      <c r="J967" s="5">
        <v>3700000</v>
      </c>
      <c r="K967" s="5">
        <v>20000000</v>
      </c>
      <c r="L967" s="5">
        <v>4200000</v>
      </c>
      <c r="M967" s="5" t="s">
        <v>17</v>
      </c>
      <c r="N967" s="5">
        <v>0.280528053</v>
      </c>
      <c r="O967" s="5">
        <v>49100000</v>
      </c>
    </row>
    <row r="968" spans="1:15" x14ac:dyDescent="0.25">
      <c r="A968" s="5">
        <v>967</v>
      </c>
      <c r="B968" s="5">
        <v>1</v>
      </c>
      <c r="C968" s="5" t="s">
        <v>15</v>
      </c>
      <c r="D968" s="5" t="s">
        <v>16</v>
      </c>
      <c r="E968" s="6">
        <v>4400000</v>
      </c>
      <c r="F968" s="6">
        <v>10700000</v>
      </c>
      <c r="G968" s="5">
        <v>18</v>
      </c>
      <c r="H968" s="5">
        <v>324</v>
      </c>
      <c r="I968" s="5">
        <v>2200000</v>
      </c>
      <c r="J968" s="5">
        <v>3300000</v>
      </c>
      <c r="K968" s="5">
        <v>12700000</v>
      </c>
      <c r="L968" s="5">
        <v>5400000</v>
      </c>
      <c r="M968" s="5" t="s">
        <v>20</v>
      </c>
      <c r="N968" s="5">
        <v>0.41121495299999999</v>
      </c>
      <c r="O968" s="5">
        <v>28000000</v>
      </c>
    </row>
    <row r="969" spans="1:15" x14ac:dyDescent="0.25">
      <c r="A969" s="5">
        <v>968</v>
      </c>
      <c r="B969" s="5">
        <v>4</v>
      </c>
      <c r="C969" s="5" t="s">
        <v>18</v>
      </c>
      <c r="D969" s="5" t="s">
        <v>16</v>
      </c>
      <c r="E969" s="6">
        <v>500000</v>
      </c>
      <c r="F969" s="6">
        <v>1800000</v>
      </c>
      <c r="G969" s="5">
        <v>20</v>
      </c>
      <c r="H969" s="5">
        <v>777</v>
      </c>
      <c r="I969" s="5">
        <v>900000</v>
      </c>
      <c r="J969" s="5">
        <v>300000</v>
      </c>
      <c r="K969" s="5">
        <v>1300000</v>
      </c>
      <c r="L969" s="5">
        <v>200000</v>
      </c>
      <c r="M969" s="5" t="s">
        <v>17</v>
      </c>
      <c r="N969" s="5">
        <v>0.27777777799999998</v>
      </c>
      <c r="O969" s="5">
        <v>3200000</v>
      </c>
    </row>
    <row r="970" spans="1:15" x14ac:dyDescent="0.25">
      <c r="A970" s="5">
        <v>969</v>
      </c>
      <c r="B970" s="5">
        <v>0</v>
      </c>
      <c r="C970" s="5" t="s">
        <v>15</v>
      </c>
      <c r="D970" s="5" t="s">
        <v>16</v>
      </c>
      <c r="E970" s="6">
        <v>8300000</v>
      </c>
      <c r="F970" s="6">
        <v>21400000</v>
      </c>
      <c r="G970" s="5">
        <v>2</v>
      </c>
      <c r="H970" s="5">
        <v>662</v>
      </c>
      <c r="I970" s="5">
        <v>6100000</v>
      </c>
      <c r="J970" s="5">
        <v>12300000</v>
      </c>
      <c r="K970" s="5">
        <v>24500000</v>
      </c>
      <c r="L970" s="5">
        <v>10200000</v>
      </c>
      <c r="M970" s="5" t="s">
        <v>17</v>
      </c>
      <c r="N970" s="5">
        <v>0.38785046699999998</v>
      </c>
      <c r="O970" s="5">
        <v>61400000</v>
      </c>
    </row>
    <row r="971" spans="1:15" x14ac:dyDescent="0.25">
      <c r="A971" s="5">
        <v>970</v>
      </c>
      <c r="B971" s="5">
        <v>2</v>
      </c>
      <c r="C971" s="5" t="s">
        <v>18</v>
      </c>
      <c r="D971" s="5" t="s">
        <v>19</v>
      </c>
      <c r="E971" s="6">
        <v>6000000</v>
      </c>
      <c r="F971" s="6">
        <v>13000000</v>
      </c>
      <c r="G971" s="5">
        <v>12</v>
      </c>
      <c r="H971" s="5">
        <v>462</v>
      </c>
      <c r="I971" s="5">
        <v>2100000</v>
      </c>
      <c r="J971" s="5">
        <v>2500000</v>
      </c>
      <c r="K971" s="5">
        <v>14600000</v>
      </c>
      <c r="L971" s="5">
        <v>5600000</v>
      </c>
      <c r="M971" s="5" t="s">
        <v>20</v>
      </c>
      <c r="N971" s="5">
        <v>0.46153846199999998</v>
      </c>
      <c r="O971" s="5">
        <v>30800000</v>
      </c>
    </row>
    <row r="972" spans="1:15" x14ac:dyDescent="0.25">
      <c r="A972" s="5">
        <v>971</v>
      </c>
      <c r="B972" s="5">
        <v>3</v>
      </c>
      <c r="C972" s="5" t="s">
        <v>18</v>
      </c>
      <c r="D972" s="5" t="s">
        <v>19</v>
      </c>
      <c r="E972" s="6">
        <v>4000000</v>
      </c>
      <c r="F972" s="6">
        <v>10400000</v>
      </c>
      <c r="G972" s="5">
        <v>14</v>
      </c>
      <c r="H972" s="5">
        <v>609</v>
      </c>
      <c r="I972" s="5">
        <v>2100000</v>
      </c>
      <c r="J972" s="5">
        <v>6900000</v>
      </c>
      <c r="K972" s="5">
        <v>11700000</v>
      </c>
      <c r="L972" s="5">
        <v>4600000</v>
      </c>
      <c r="M972" s="5" t="s">
        <v>17</v>
      </c>
      <c r="N972" s="5">
        <v>0.38461538499999998</v>
      </c>
      <c r="O972" s="5">
        <v>29300000</v>
      </c>
    </row>
    <row r="973" spans="1:15" x14ac:dyDescent="0.25">
      <c r="A973" s="5">
        <v>972</v>
      </c>
      <c r="B973" s="5">
        <v>5</v>
      </c>
      <c r="C973" s="5" t="s">
        <v>15</v>
      </c>
      <c r="D973" s="5" t="s">
        <v>19</v>
      </c>
      <c r="E973" s="6">
        <v>4400000</v>
      </c>
      <c r="F973" s="6">
        <v>11700000</v>
      </c>
      <c r="G973" s="5">
        <v>20</v>
      </c>
      <c r="H973" s="5">
        <v>590</v>
      </c>
      <c r="I973" s="5">
        <v>900000</v>
      </c>
      <c r="J973" s="5">
        <v>2700000</v>
      </c>
      <c r="K973" s="5">
        <v>15500000</v>
      </c>
      <c r="L973" s="5">
        <v>2300000</v>
      </c>
      <c r="M973" s="5" t="s">
        <v>17</v>
      </c>
      <c r="N973" s="5">
        <v>0.37606837599999998</v>
      </c>
      <c r="O973" s="5">
        <v>25800000</v>
      </c>
    </row>
    <row r="974" spans="1:15" x14ac:dyDescent="0.25">
      <c r="A974" s="5">
        <v>973</v>
      </c>
      <c r="B974" s="5">
        <v>3</v>
      </c>
      <c r="C974" s="5" t="s">
        <v>15</v>
      </c>
      <c r="D974" s="5" t="s">
        <v>19</v>
      </c>
      <c r="E974" s="6">
        <v>4400000</v>
      </c>
      <c r="F974" s="6">
        <v>15800000</v>
      </c>
      <c r="G974" s="5">
        <v>18</v>
      </c>
      <c r="H974" s="5">
        <v>779</v>
      </c>
      <c r="I974" s="5">
        <v>7200000</v>
      </c>
      <c r="J974" s="5">
        <v>5400000</v>
      </c>
      <c r="K974" s="5">
        <v>14900000</v>
      </c>
      <c r="L974" s="5">
        <v>3600000</v>
      </c>
      <c r="M974" s="5" t="s">
        <v>17</v>
      </c>
      <c r="N974" s="5">
        <v>0.278481013</v>
      </c>
      <c r="O974" s="5">
        <v>35500000</v>
      </c>
    </row>
    <row r="975" spans="1:15" x14ac:dyDescent="0.25">
      <c r="A975" s="5">
        <v>974</v>
      </c>
      <c r="B975" s="5">
        <v>2</v>
      </c>
      <c r="C975" s="5" t="s">
        <v>15</v>
      </c>
      <c r="D975" s="5" t="s">
        <v>19</v>
      </c>
      <c r="E975" s="6">
        <v>1900000</v>
      </c>
      <c r="F975" s="6">
        <v>5000000</v>
      </c>
      <c r="G975" s="5">
        <v>14</v>
      </c>
      <c r="H975" s="5">
        <v>641</v>
      </c>
      <c r="I975" s="5">
        <v>1000000</v>
      </c>
      <c r="J975" s="5">
        <v>900000</v>
      </c>
      <c r="K975" s="5">
        <v>5500000</v>
      </c>
      <c r="L975" s="5">
        <v>2400000</v>
      </c>
      <c r="M975" s="5" t="s">
        <v>17</v>
      </c>
      <c r="N975" s="5">
        <v>0.38</v>
      </c>
      <c r="O975" s="5">
        <v>11700000</v>
      </c>
    </row>
    <row r="976" spans="1:15" x14ac:dyDescent="0.25">
      <c r="A976" s="5">
        <v>975</v>
      </c>
      <c r="B976" s="5">
        <v>0</v>
      </c>
      <c r="C976" s="5" t="s">
        <v>15</v>
      </c>
      <c r="D976" s="5" t="s">
        <v>19</v>
      </c>
      <c r="E976" s="6">
        <v>5000000</v>
      </c>
      <c r="F976" s="6">
        <v>18400000</v>
      </c>
      <c r="G976" s="5">
        <v>12</v>
      </c>
      <c r="H976" s="5">
        <v>752</v>
      </c>
      <c r="I976" s="5">
        <v>14600000</v>
      </c>
      <c r="J976" s="5">
        <v>4000000</v>
      </c>
      <c r="K976" s="5">
        <v>10500000</v>
      </c>
      <c r="L976" s="5">
        <v>6500000</v>
      </c>
      <c r="M976" s="5" t="s">
        <v>17</v>
      </c>
      <c r="N976" s="5">
        <v>0.27173913</v>
      </c>
      <c r="O976" s="5">
        <v>40600000</v>
      </c>
    </row>
    <row r="977" spans="1:15" x14ac:dyDescent="0.25">
      <c r="A977" s="5">
        <v>976</v>
      </c>
      <c r="B977" s="5">
        <v>0</v>
      </c>
      <c r="C977" s="5" t="s">
        <v>15</v>
      </c>
      <c r="D977" s="5" t="s">
        <v>16</v>
      </c>
      <c r="E977" s="6">
        <v>8000000</v>
      </c>
      <c r="F977" s="6">
        <v>23700000</v>
      </c>
      <c r="G977" s="5">
        <v>10</v>
      </c>
      <c r="H977" s="5">
        <v>305</v>
      </c>
      <c r="I977" s="5">
        <v>22200000</v>
      </c>
      <c r="J977" s="5">
        <v>11600000</v>
      </c>
      <c r="K977" s="5">
        <v>17200000</v>
      </c>
      <c r="L977" s="5">
        <v>12000000</v>
      </c>
      <c r="M977" s="5" t="s">
        <v>20</v>
      </c>
      <c r="N977" s="5">
        <v>0.33755274299999999</v>
      </c>
      <c r="O977" s="5">
        <v>71000000</v>
      </c>
    </row>
    <row r="978" spans="1:15" x14ac:dyDescent="0.25">
      <c r="A978" s="5">
        <v>977</v>
      </c>
      <c r="B978" s="5">
        <v>4</v>
      </c>
      <c r="C978" s="5" t="s">
        <v>18</v>
      </c>
      <c r="D978" s="5" t="s">
        <v>16</v>
      </c>
      <c r="E978" s="6">
        <v>8200000</v>
      </c>
      <c r="F978" s="6">
        <v>20700000</v>
      </c>
      <c r="G978" s="5">
        <v>10</v>
      </c>
      <c r="H978" s="5">
        <v>546</v>
      </c>
      <c r="I978" s="5">
        <v>10800000</v>
      </c>
      <c r="J978" s="5">
        <v>7000000</v>
      </c>
      <c r="K978" s="5">
        <v>25000000</v>
      </c>
      <c r="L978" s="5">
        <v>10600000</v>
      </c>
      <c r="M978" s="5" t="s">
        <v>20</v>
      </c>
      <c r="N978" s="5">
        <v>0.39613526599999999</v>
      </c>
      <c r="O978" s="5">
        <v>61600000</v>
      </c>
    </row>
    <row r="979" spans="1:15" x14ac:dyDescent="0.25">
      <c r="A979" s="5">
        <v>978</v>
      </c>
      <c r="B979" s="5">
        <v>2</v>
      </c>
      <c r="C979" s="5" t="s">
        <v>15</v>
      </c>
      <c r="D979" s="5" t="s">
        <v>16</v>
      </c>
      <c r="E979" s="6">
        <v>7000000</v>
      </c>
      <c r="F979" s="6">
        <v>24200000</v>
      </c>
      <c r="G979" s="5">
        <v>8</v>
      </c>
      <c r="H979" s="5">
        <v>833</v>
      </c>
      <c r="I979" s="5">
        <v>13700000</v>
      </c>
      <c r="J979" s="5">
        <v>4100000</v>
      </c>
      <c r="K979" s="5">
        <v>26100000</v>
      </c>
      <c r="L979" s="5">
        <v>9100000</v>
      </c>
      <c r="M979" s="5" t="s">
        <v>17</v>
      </c>
      <c r="N979" s="5">
        <v>0.28925619800000002</v>
      </c>
      <c r="O979" s="5">
        <v>60000000</v>
      </c>
    </row>
    <row r="980" spans="1:15" x14ac:dyDescent="0.25">
      <c r="A980" s="5">
        <v>979</v>
      </c>
      <c r="B980" s="5">
        <v>2</v>
      </c>
      <c r="C980" s="5" t="s">
        <v>18</v>
      </c>
      <c r="D980" s="5" t="s">
        <v>16</v>
      </c>
      <c r="E980" s="6">
        <v>2400000</v>
      </c>
      <c r="F980" s="6">
        <v>8800000</v>
      </c>
      <c r="G980" s="5">
        <v>18</v>
      </c>
      <c r="H980" s="5">
        <v>421</v>
      </c>
      <c r="I980" s="5">
        <v>3200000</v>
      </c>
      <c r="J980" s="5">
        <v>1500000</v>
      </c>
      <c r="K980" s="5">
        <v>6700000</v>
      </c>
      <c r="L980" s="5">
        <v>1400000</v>
      </c>
      <c r="M980" s="5" t="s">
        <v>20</v>
      </c>
      <c r="N980" s="5">
        <v>0.27272727299999999</v>
      </c>
      <c r="O980" s="5">
        <v>15200000</v>
      </c>
    </row>
    <row r="981" spans="1:15" x14ac:dyDescent="0.25">
      <c r="A981" s="5">
        <v>980</v>
      </c>
      <c r="B981" s="5">
        <v>5</v>
      </c>
      <c r="C981" s="5" t="s">
        <v>15</v>
      </c>
      <c r="D981" s="5" t="s">
        <v>16</v>
      </c>
      <c r="E981" s="6">
        <v>6600000</v>
      </c>
      <c r="F981" s="6">
        <v>18800000</v>
      </c>
      <c r="G981" s="5">
        <v>4</v>
      </c>
      <c r="H981" s="5">
        <v>639</v>
      </c>
      <c r="I981" s="5">
        <v>3200000</v>
      </c>
      <c r="J981" s="5">
        <v>1100000</v>
      </c>
      <c r="K981" s="5">
        <v>25100000</v>
      </c>
      <c r="L981" s="5">
        <v>4300000</v>
      </c>
      <c r="M981" s="5" t="s">
        <v>17</v>
      </c>
      <c r="N981" s="5">
        <v>0.35106383000000002</v>
      </c>
      <c r="O981" s="5">
        <v>40300000</v>
      </c>
    </row>
    <row r="982" spans="1:15" x14ac:dyDescent="0.25">
      <c r="A982" s="5">
        <v>981</v>
      </c>
      <c r="B982" s="5">
        <v>3</v>
      </c>
      <c r="C982" s="5" t="s">
        <v>15</v>
      </c>
      <c r="D982" s="5" t="s">
        <v>16</v>
      </c>
      <c r="E982" s="6">
        <v>3200000</v>
      </c>
      <c r="F982" s="6">
        <v>6900000</v>
      </c>
      <c r="G982" s="5">
        <v>20</v>
      </c>
      <c r="H982" s="5">
        <v>735</v>
      </c>
      <c r="I982" s="5">
        <v>1500000</v>
      </c>
      <c r="J982" s="5">
        <v>3700000</v>
      </c>
      <c r="K982" s="5">
        <v>9200000</v>
      </c>
      <c r="L982" s="5">
        <v>3100000</v>
      </c>
      <c r="M982" s="5" t="s">
        <v>17</v>
      </c>
      <c r="N982" s="5">
        <v>0.46376811600000001</v>
      </c>
      <c r="O982" s="5">
        <v>20700000</v>
      </c>
    </row>
    <row r="983" spans="1:15" x14ac:dyDescent="0.25">
      <c r="A983" s="5">
        <v>982</v>
      </c>
      <c r="B983" s="5">
        <v>0</v>
      </c>
      <c r="C983" s="5" t="s">
        <v>18</v>
      </c>
      <c r="D983" s="5" t="s">
        <v>19</v>
      </c>
      <c r="E983" s="6">
        <v>2600000</v>
      </c>
      <c r="F983" s="6">
        <v>5400000</v>
      </c>
      <c r="G983" s="5">
        <v>2</v>
      </c>
      <c r="H983" s="5">
        <v>377</v>
      </c>
      <c r="I983" s="5">
        <v>100000</v>
      </c>
      <c r="J983" s="5">
        <v>4900000</v>
      </c>
      <c r="K983" s="5">
        <v>6100000</v>
      </c>
      <c r="L983" s="5">
        <v>2700000</v>
      </c>
      <c r="M983" s="5" t="s">
        <v>20</v>
      </c>
      <c r="N983" s="5">
        <v>0.48148148099999999</v>
      </c>
      <c r="O983" s="5">
        <v>16400000</v>
      </c>
    </row>
    <row r="984" spans="1:15" x14ac:dyDescent="0.25">
      <c r="A984" s="5">
        <v>983</v>
      </c>
      <c r="B984" s="5">
        <v>3</v>
      </c>
      <c r="C984" s="5" t="s">
        <v>18</v>
      </c>
      <c r="D984" s="5" t="s">
        <v>16</v>
      </c>
      <c r="E984" s="6">
        <v>6900000</v>
      </c>
      <c r="F984" s="6">
        <v>15600000</v>
      </c>
      <c r="G984" s="5">
        <v>20</v>
      </c>
      <c r="H984" s="5">
        <v>310</v>
      </c>
      <c r="I984" s="5">
        <v>4500000</v>
      </c>
      <c r="J984" s="5">
        <v>3600000</v>
      </c>
      <c r="K984" s="5">
        <v>20400000</v>
      </c>
      <c r="L984" s="5">
        <v>4800000</v>
      </c>
      <c r="M984" s="5" t="s">
        <v>20</v>
      </c>
      <c r="N984" s="5">
        <v>0.44230769199999997</v>
      </c>
      <c r="O984" s="5">
        <v>40200000</v>
      </c>
    </row>
    <row r="985" spans="1:15" x14ac:dyDescent="0.25">
      <c r="A985" s="5">
        <v>984</v>
      </c>
      <c r="B985" s="5">
        <v>4</v>
      </c>
      <c r="C985" s="5" t="s">
        <v>15</v>
      </c>
      <c r="D985" s="5" t="s">
        <v>16</v>
      </c>
      <c r="E985" s="6">
        <v>4800000</v>
      </c>
      <c r="F985" s="6">
        <v>14000000</v>
      </c>
      <c r="G985" s="5">
        <v>2</v>
      </c>
      <c r="H985" s="5">
        <v>695</v>
      </c>
      <c r="I985" s="5">
        <v>11300000</v>
      </c>
      <c r="J985" s="5">
        <v>1700000</v>
      </c>
      <c r="K985" s="5">
        <v>15400000</v>
      </c>
      <c r="L985" s="5">
        <v>4600000</v>
      </c>
      <c r="M985" s="5" t="s">
        <v>17</v>
      </c>
      <c r="N985" s="5">
        <v>0.34285714299999998</v>
      </c>
      <c r="O985" s="5">
        <v>37800000</v>
      </c>
    </row>
    <row r="986" spans="1:15" x14ac:dyDescent="0.25">
      <c r="A986" s="5">
        <v>985</v>
      </c>
      <c r="B986" s="5">
        <v>1</v>
      </c>
      <c r="C986" s="5" t="s">
        <v>18</v>
      </c>
      <c r="D986" s="5" t="s">
        <v>19</v>
      </c>
      <c r="E986" s="6">
        <v>300000</v>
      </c>
      <c r="F986" s="6">
        <v>1200000</v>
      </c>
      <c r="G986" s="5">
        <v>4</v>
      </c>
      <c r="H986" s="5">
        <v>355</v>
      </c>
      <c r="I986" s="5">
        <v>700000</v>
      </c>
      <c r="J986" s="5">
        <v>300000</v>
      </c>
      <c r="K986" s="5">
        <v>800000</v>
      </c>
      <c r="L986" s="5">
        <v>200000</v>
      </c>
      <c r="M986" s="5" t="s">
        <v>17</v>
      </c>
      <c r="N986" s="5">
        <v>0.25</v>
      </c>
      <c r="O986" s="5">
        <v>2300000</v>
      </c>
    </row>
    <row r="987" spans="1:15" x14ac:dyDescent="0.25">
      <c r="A987" s="5">
        <v>986</v>
      </c>
      <c r="B987" s="5">
        <v>1</v>
      </c>
      <c r="C987" s="5" t="s">
        <v>18</v>
      </c>
      <c r="D987" s="5" t="s">
        <v>19</v>
      </c>
      <c r="E987" s="6">
        <v>4300000</v>
      </c>
      <c r="F987" s="6">
        <v>14100000</v>
      </c>
      <c r="G987" s="5">
        <v>12</v>
      </c>
      <c r="H987" s="5">
        <v>525</v>
      </c>
      <c r="I987" s="5">
        <v>2100000</v>
      </c>
      <c r="J987" s="5">
        <v>1100000</v>
      </c>
      <c r="K987" s="5">
        <v>14100000</v>
      </c>
      <c r="L987" s="5">
        <v>5500000</v>
      </c>
      <c r="M987" s="5" t="s">
        <v>20</v>
      </c>
      <c r="N987" s="5">
        <v>0.30496453899999998</v>
      </c>
      <c r="O987" s="5">
        <v>27100000</v>
      </c>
    </row>
    <row r="988" spans="1:15" x14ac:dyDescent="0.25">
      <c r="A988" s="5">
        <v>987</v>
      </c>
      <c r="B988" s="5">
        <v>5</v>
      </c>
      <c r="C988" s="5" t="s">
        <v>18</v>
      </c>
      <c r="D988" s="5" t="s">
        <v>16</v>
      </c>
      <c r="E988" s="6">
        <v>700000</v>
      </c>
      <c r="F988" s="6">
        <v>2400000</v>
      </c>
      <c r="G988" s="5">
        <v>20</v>
      </c>
      <c r="H988" s="5">
        <v>330</v>
      </c>
      <c r="I988" s="5">
        <v>1300000</v>
      </c>
      <c r="J988" s="5">
        <v>700000</v>
      </c>
      <c r="K988" s="5">
        <v>2500000</v>
      </c>
      <c r="L988" s="5">
        <v>500000</v>
      </c>
      <c r="M988" s="5" t="s">
        <v>20</v>
      </c>
      <c r="N988" s="5">
        <v>0.29166666699999999</v>
      </c>
      <c r="O988" s="5">
        <v>5700000</v>
      </c>
    </row>
    <row r="989" spans="1:15" x14ac:dyDescent="0.25">
      <c r="A989" s="5">
        <v>988</v>
      </c>
      <c r="B989" s="5">
        <v>5</v>
      </c>
      <c r="C989" s="5" t="s">
        <v>15</v>
      </c>
      <c r="D989" s="5" t="s">
        <v>16</v>
      </c>
      <c r="E989" s="6">
        <v>9400000</v>
      </c>
      <c r="F989" s="6">
        <v>25800000</v>
      </c>
      <c r="G989" s="5">
        <v>14</v>
      </c>
      <c r="H989" s="5">
        <v>625</v>
      </c>
      <c r="I989" s="5">
        <v>28200000</v>
      </c>
      <c r="J989" s="5">
        <v>15400000</v>
      </c>
      <c r="K989" s="5">
        <v>30800000</v>
      </c>
      <c r="L989" s="5">
        <v>11100000</v>
      </c>
      <c r="M989" s="5" t="s">
        <v>17</v>
      </c>
      <c r="N989" s="5">
        <v>0.36434108500000001</v>
      </c>
      <c r="O989" s="5">
        <v>94900000</v>
      </c>
    </row>
    <row r="990" spans="1:15" x14ac:dyDescent="0.25">
      <c r="A990" s="5">
        <v>989</v>
      </c>
      <c r="B990" s="5">
        <v>3</v>
      </c>
      <c r="C990" s="5" t="s">
        <v>18</v>
      </c>
      <c r="D990" s="5" t="s">
        <v>19</v>
      </c>
      <c r="E990" s="6">
        <v>800000</v>
      </c>
      <c r="F990" s="6">
        <v>2900000</v>
      </c>
      <c r="G990" s="5">
        <v>10</v>
      </c>
      <c r="H990" s="5">
        <v>644</v>
      </c>
      <c r="I990" s="5">
        <v>600000</v>
      </c>
      <c r="J990" s="5">
        <v>500000</v>
      </c>
      <c r="K990" s="5">
        <v>2900000</v>
      </c>
      <c r="L990" s="5">
        <v>400000</v>
      </c>
      <c r="M990" s="5" t="s">
        <v>17</v>
      </c>
      <c r="N990" s="5">
        <v>0.27586206899999999</v>
      </c>
      <c r="O990" s="5">
        <v>5200000</v>
      </c>
    </row>
    <row r="991" spans="1:15" x14ac:dyDescent="0.25">
      <c r="A991" s="5">
        <v>990</v>
      </c>
      <c r="B991" s="5">
        <v>5</v>
      </c>
      <c r="C991" s="5" t="s">
        <v>18</v>
      </c>
      <c r="D991" s="5" t="s">
        <v>16</v>
      </c>
      <c r="E991" s="6">
        <v>4400000</v>
      </c>
      <c r="F991" s="6">
        <v>14900000</v>
      </c>
      <c r="G991" s="5">
        <v>4</v>
      </c>
      <c r="H991" s="5">
        <v>865</v>
      </c>
      <c r="I991" s="5">
        <v>8200000</v>
      </c>
      <c r="J991" s="5">
        <v>6200000</v>
      </c>
      <c r="K991" s="5">
        <v>14900000</v>
      </c>
      <c r="L991" s="5">
        <v>3500000</v>
      </c>
      <c r="M991" s="5" t="s">
        <v>17</v>
      </c>
      <c r="N991" s="5">
        <v>0.29530201299999997</v>
      </c>
      <c r="O991" s="5">
        <v>37200000</v>
      </c>
    </row>
    <row r="992" spans="1:15" x14ac:dyDescent="0.25">
      <c r="A992" s="5">
        <v>991</v>
      </c>
      <c r="B992" s="5">
        <v>1</v>
      </c>
      <c r="C992" s="5" t="s">
        <v>15</v>
      </c>
      <c r="D992" s="5" t="s">
        <v>19</v>
      </c>
      <c r="E992" s="6">
        <v>4700000</v>
      </c>
      <c r="F992" s="6">
        <v>14800000</v>
      </c>
      <c r="G992" s="5">
        <v>6</v>
      </c>
      <c r="H992" s="5">
        <v>661</v>
      </c>
      <c r="I992" s="5">
        <v>8500000</v>
      </c>
      <c r="J992" s="5">
        <v>6000000</v>
      </c>
      <c r="K992" s="5">
        <v>13600000</v>
      </c>
      <c r="L992" s="5">
        <v>6400000</v>
      </c>
      <c r="M992" s="5" t="s">
        <v>17</v>
      </c>
      <c r="N992" s="5">
        <v>0.31756756800000002</v>
      </c>
      <c r="O992" s="5">
        <v>39200000</v>
      </c>
    </row>
    <row r="993" spans="1:15" x14ac:dyDescent="0.25">
      <c r="A993" s="5">
        <v>992</v>
      </c>
      <c r="B993" s="5">
        <v>2</v>
      </c>
      <c r="C993" s="5" t="s">
        <v>18</v>
      </c>
      <c r="D993" s="5" t="s">
        <v>16</v>
      </c>
      <c r="E993" s="6">
        <v>2300000</v>
      </c>
      <c r="F993" s="6">
        <v>5000000</v>
      </c>
      <c r="G993" s="5">
        <v>8</v>
      </c>
      <c r="H993" s="5">
        <v>884</v>
      </c>
      <c r="I993" s="5">
        <v>1400000</v>
      </c>
      <c r="J993" s="5">
        <v>1700000</v>
      </c>
      <c r="K993" s="5">
        <v>6100000</v>
      </c>
      <c r="L993" s="5">
        <v>1500000</v>
      </c>
      <c r="M993" s="5" t="s">
        <v>17</v>
      </c>
      <c r="N993" s="5">
        <v>0.46</v>
      </c>
      <c r="O993" s="5">
        <v>13000000</v>
      </c>
    </row>
    <row r="994" spans="1:15" x14ac:dyDescent="0.25">
      <c r="A994" s="5">
        <v>993</v>
      </c>
      <c r="B994" s="5">
        <v>5</v>
      </c>
      <c r="C994" s="5" t="s">
        <v>15</v>
      </c>
      <c r="D994" s="5" t="s">
        <v>19</v>
      </c>
      <c r="E994" s="6">
        <v>8500000</v>
      </c>
      <c r="F994" s="6">
        <v>26700000</v>
      </c>
      <c r="G994" s="5">
        <v>10</v>
      </c>
      <c r="H994" s="5">
        <v>803</v>
      </c>
      <c r="I994" s="5">
        <v>500000</v>
      </c>
      <c r="J994" s="5">
        <v>16600000</v>
      </c>
      <c r="K994" s="5">
        <v>24400000</v>
      </c>
      <c r="L994" s="5">
        <v>9600000</v>
      </c>
      <c r="M994" s="5" t="s">
        <v>17</v>
      </c>
      <c r="N994" s="5">
        <v>0.31835205999999999</v>
      </c>
      <c r="O994" s="5">
        <v>59600000</v>
      </c>
    </row>
    <row r="995" spans="1:15" x14ac:dyDescent="0.25">
      <c r="A995" s="5">
        <v>994</v>
      </c>
      <c r="B995" s="5">
        <v>2</v>
      </c>
      <c r="C995" s="5" t="s">
        <v>15</v>
      </c>
      <c r="D995" s="5" t="s">
        <v>16</v>
      </c>
      <c r="E995" s="6">
        <v>7600000</v>
      </c>
      <c r="F995" s="6">
        <v>28300000</v>
      </c>
      <c r="G995" s="5">
        <v>12</v>
      </c>
      <c r="H995" s="5">
        <v>800</v>
      </c>
      <c r="I995" s="5">
        <v>19700000</v>
      </c>
      <c r="J995" s="5">
        <v>14800000</v>
      </c>
      <c r="K995" s="5">
        <v>15600000</v>
      </c>
      <c r="L995" s="5">
        <v>7800000</v>
      </c>
      <c r="M995" s="5" t="s">
        <v>17</v>
      </c>
      <c r="N995" s="5">
        <v>0.268551237</v>
      </c>
      <c r="O995" s="5">
        <v>65500000</v>
      </c>
    </row>
    <row r="996" spans="1:15" x14ac:dyDescent="0.25">
      <c r="A996" s="5">
        <v>995</v>
      </c>
      <c r="B996" s="5">
        <v>2</v>
      </c>
      <c r="C996" s="5" t="s">
        <v>15</v>
      </c>
      <c r="D996" s="5" t="s">
        <v>16</v>
      </c>
      <c r="E996" s="6">
        <v>3200000</v>
      </c>
      <c r="F996" s="6">
        <v>12600000</v>
      </c>
      <c r="G996" s="5">
        <v>18</v>
      </c>
      <c r="H996" s="5">
        <v>796</v>
      </c>
      <c r="I996" s="5">
        <v>6200000</v>
      </c>
      <c r="J996" s="5">
        <v>3500000</v>
      </c>
      <c r="K996" s="5">
        <v>9600000</v>
      </c>
      <c r="L996" s="5">
        <v>2000000</v>
      </c>
      <c r="M996" s="5" t="s">
        <v>17</v>
      </c>
      <c r="N996" s="5">
        <v>0.253968254</v>
      </c>
      <c r="O996" s="5">
        <v>24500000</v>
      </c>
    </row>
    <row r="997" spans="1:15" x14ac:dyDescent="0.25">
      <c r="A997" s="5">
        <v>996</v>
      </c>
      <c r="B997" s="5">
        <v>4</v>
      </c>
      <c r="C997" s="5" t="s">
        <v>18</v>
      </c>
      <c r="D997" s="5" t="s">
        <v>16</v>
      </c>
      <c r="E997" s="6">
        <v>2400000</v>
      </c>
      <c r="F997" s="6">
        <v>5000000</v>
      </c>
      <c r="G997" s="5">
        <v>4</v>
      </c>
      <c r="H997" s="5">
        <v>716</v>
      </c>
      <c r="I997" s="5">
        <v>1500000</v>
      </c>
      <c r="J997" s="5">
        <v>2800000</v>
      </c>
      <c r="K997" s="5">
        <v>6900000</v>
      </c>
      <c r="L997" s="5">
        <v>1400000</v>
      </c>
      <c r="M997" s="5" t="s">
        <v>17</v>
      </c>
      <c r="N997" s="5">
        <v>0.48</v>
      </c>
      <c r="O997" s="5">
        <v>15000000</v>
      </c>
    </row>
    <row r="998" spans="1:15" x14ac:dyDescent="0.25">
      <c r="A998" s="5">
        <v>997</v>
      </c>
      <c r="B998" s="5">
        <v>0</v>
      </c>
      <c r="C998" s="5" t="s">
        <v>15</v>
      </c>
      <c r="D998" s="5" t="s">
        <v>19</v>
      </c>
      <c r="E998" s="6">
        <v>500000</v>
      </c>
      <c r="F998" s="6">
        <v>1100000</v>
      </c>
      <c r="G998" s="5">
        <v>18</v>
      </c>
      <c r="H998" s="5">
        <v>479</v>
      </c>
      <c r="I998" s="5">
        <v>1500000</v>
      </c>
      <c r="J998" s="5">
        <v>500000</v>
      </c>
      <c r="K998" s="5">
        <v>1800000</v>
      </c>
      <c r="L998" s="5">
        <v>600000</v>
      </c>
      <c r="M998" s="5" t="s">
        <v>20</v>
      </c>
      <c r="N998" s="5">
        <v>0.45454545499999999</v>
      </c>
      <c r="O998" s="5">
        <v>4900000</v>
      </c>
    </row>
    <row r="999" spans="1:15" x14ac:dyDescent="0.25">
      <c r="A999" s="5">
        <v>998</v>
      </c>
      <c r="B999" s="5">
        <v>3</v>
      </c>
      <c r="C999" s="5" t="s">
        <v>18</v>
      </c>
      <c r="D999" s="5" t="s">
        <v>19</v>
      </c>
      <c r="E999" s="6">
        <v>8500000</v>
      </c>
      <c r="F999" s="6">
        <v>28300000</v>
      </c>
      <c r="G999" s="5">
        <v>2</v>
      </c>
      <c r="H999" s="5">
        <v>810</v>
      </c>
      <c r="I999" s="5">
        <v>25200000</v>
      </c>
      <c r="J999" s="5">
        <v>4300000</v>
      </c>
      <c r="K999" s="5">
        <v>18500000</v>
      </c>
      <c r="L999" s="5">
        <v>10700000</v>
      </c>
      <c r="M999" s="5" t="s">
        <v>17</v>
      </c>
      <c r="N999" s="5">
        <v>0.30035335699999999</v>
      </c>
      <c r="O999" s="5">
        <v>67200000</v>
      </c>
    </row>
    <row r="1000" spans="1:15" x14ac:dyDescent="0.25">
      <c r="A1000" s="5">
        <v>999</v>
      </c>
      <c r="B1000" s="5">
        <v>0</v>
      </c>
      <c r="C1000" s="5" t="s">
        <v>15</v>
      </c>
      <c r="D1000" s="5" t="s">
        <v>19</v>
      </c>
      <c r="E1000" s="6">
        <v>8900000</v>
      </c>
      <c r="F1000" s="6">
        <v>20900000</v>
      </c>
      <c r="G1000" s="5">
        <v>18</v>
      </c>
      <c r="H1000" s="5">
        <v>568</v>
      </c>
      <c r="I1000" s="5">
        <v>18800000</v>
      </c>
      <c r="J1000" s="5">
        <v>700000</v>
      </c>
      <c r="K1000" s="5">
        <v>32700000</v>
      </c>
      <c r="L1000" s="5">
        <v>5300000</v>
      </c>
      <c r="M1000" s="5" t="s">
        <v>17</v>
      </c>
      <c r="N1000" s="5">
        <v>0.42583732099999999</v>
      </c>
      <c r="O1000" s="5">
        <v>66400000</v>
      </c>
    </row>
    <row r="1001" spans="1:15" x14ac:dyDescent="0.25">
      <c r="A1001" s="5">
        <v>1000</v>
      </c>
      <c r="B1001" s="5">
        <v>0</v>
      </c>
      <c r="C1001" s="5" t="s">
        <v>15</v>
      </c>
      <c r="D1001" s="5" t="s">
        <v>16</v>
      </c>
      <c r="E1001" s="6">
        <v>2800000</v>
      </c>
      <c r="F1001" s="6">
        <v>5600000</v>
      </c>
      <c r="G1001" s="5">
        <v>8</v>
      </c>
      <c r="H1001" s="5">
        <v>842</v>
      </c>
      <c r="I1001" s="5">
        <v>0</v>
      </c>
      <c r="J1001" s="5">
        <v>1300000</v>
      </c>
      <c r="K1001" s="5">
        <v>6100000</v>
      </c>
      <c r="L1001" s="5">
        <v>1900000</v>
      </c>
      <c r="M1001" s="5" t="s">
        <v>17</v>
      </c>
      <c r="N1001" s="5">
        <v>0.5</v>
      </c>
      <c r="O1001" s="5">
        <v>12100000</v>
      </c>
    </row>
    <row r="1002" spans="1:15" x14ac:dyDescent="0.25">
      <c r="A1002" s="5">
        <v>1001</v>
      </c>
      <c r="B1002" s="5">
        <v>3</v>
      </c>
      <c r="C1002" s="5" t="s">
        <v>18</v>
      </c>
      <c r="D1002" s="5" t="s">
        <v>19</v>
      </c>
      <c r="E1002" s="6">
        <v>2900000</v>
      </c>
      <c r="F1002" s="6">
        <v>7000000</v>
      </c>
      <c r="G1002" s="5">
        <v>4</v>
      </c>
      <c r="H1002" s="5">
        <v>806</v>
      </c>
      <c r="I1002" s="5">
        <v>5700000</v>
      </c>
      <c r="J1002" s="5">
        <v>5600000</v>
      </c>
      <c r="K1002" s="5">
        <v>5900000</v>
      </c>
      <c r="L1002" s="5">
        <v>3000000</v>
      </c>
      <c r="M1002" s="5" t="s">
        <v>17</v>
      </c>
      <c r="N1002" s="5">
        <v>0.41428571400000003</v>
      </c>
      <c r="O1002" s="5">
        <v>23100000</v>
      </c>
    </row>
    <row r="1003" spans="1:15" x14ac:dyDescent="0.25">
      <c r="A1003" s="5">
        <v>1002</v>
      </c>
      <c r="B1003" s="5">
        <v>1</v>
      </c>
      <c r="C1003" s="5" t="s">
        <v>15</v>
      </c>
      <c r="D1003" s="5" t="s">
        <v>19</v>
      </c>
      <c r="E1003" s="6">
        <v>4900000</v>
      </c>
      <c r="F1003" s="6">
        <v>17700000</v>
      </c>
      <c r="G1003" s="5">
        <v>8</v>
      </c>
      <c r="H1003" s="5">
        <v>722</v>
      </c>
      <c r="I1003" s="5">
        <v>9200000</v>
      </c>
      <c r="J1003" s="5">
        <v>7300000</v>
      </c>
      <c r="K1003" s="5">
        <v>16400000</v>
      </c>
      <c r="L1003" s="5">
        <v>3000000</v>
      </c>
      <c r="M1003" s="5" t="s">
        <v>17</v>
      </c>
      <c r="N1003" s="5">
        <v>0.276836158</v>
      </c>
      <c r="O1003" s="5">
        <v>40800000</v>
      </c>
    </row>
    <row r="1004" spans="1:15" x14ac:dyDescent="0.25">
      <c r="A1004" s="5">
        <v>1003</v>
      </c>
      <c r="B1004" s="5">
        <v>5</v>
      </c>
      <c r="C1004" s="5" t="s">
        <v>18</v>
      </c>
      <c r="D1004" s="5" t="s">
        <v>16</v>
      </c>
      <c r="E1004" s="6">
        <v>9600000</v>
      </c>
      <c r="F1004" s="6">
        <v>20700000</v>
      </c>
      <c r="G1004" s="5">
        <v>14</v>
      </c>
      <c r="H1004" s="5">
        <v>442</v>
      </c>
      <c r="I1004" s="5">
        <v>25800000</v>
      </c>
      <c r="J1004" s="5">
        <v>9800000</v>
      </c>
      <c r="K1004" s="5">
        <v>31800000</v>
      </c>
      <c r="L1004" s="5">
        <v>8200000</v>
      </c>
      <c r="M1004" s="5" t="s">
        <v>20</v>
      </c>
      <c r="N1004" s="5">
        <v>0.46376811600000001</v>
      </c>
      <c r="O1004" s="5">
        <v>85200000</v>
      </c>
    </row>
    <row r="1005" spans="1:15" x14ac:dyDescent="0.25">
      <c r="A1005" s="5">
        <v>1004</v>
      </c>
      <c r="B1005" s="5">
        <v>3</v>
      </c>
      <c r="C1005" s="5" t="s">
        <v>15</v>
      </c>
      <c r="D1005" s="5" t="s">
        <v>19</v>
      </c>
      <c r="E1005" s="6">
        <v>3300000</v>
      </c>
      <c r="F1005" s="6">
        <v>9800000</v>
      </c>
      <c r="G1005" s="5">
        <v>6</v>
      </c>
      <c r="H1005" s="5">
        <v>360</v>
      </c>
      <c r="I1005" s="5">
        <v>4500000</v>
      </c>
      <c r="J1005" s="5">
        <v>600000</v>
      </c>
      <c r="K1005" s="5">
        <v>11000000</v>
      </c>
      <c r="L1005" s="5">
        <v>4400000</v>
      </c>
      <c r="M1005" s="5" t="s">
        <v>20</v>
      </c>
      <c r="N1005" s="5">
        <v>0.336734694</v>
      </c>
      <c r="O1005" s="5">
        <v>23800000</v>
      </c>
    </row>
    <row r="1006" spans="1:15" x14ac:dyDescent="0.25">
      <c r="A1006" s="5">
        <v>1005</v>
      </c>
      <c r="B1006" s="5">
        <v>3</v>
      </c>
      <c r="C1006" s="5" t="s">
        <v>18</v>
      </c>
      <c r="D1006" s="5" t="s">
        <v>16</v>
      </c>
      <c r="E1006" s="6">
        <v>2800000</v>
      </c>
      <c r="F1006" s="6">
        <v>5900000</v>
      </c>
      <c r="G1006" s="5">
        <v>4</v>
      </c>
      <c r="H1006" s="5">
        <v>461</v>
      </c>
      <c r="I1006" s="5">
        <v>1600000</v>
      </c>
      <c r="J1006" s="5">
        <v>400000</v>
      </c>
      <c r="K1006" s="5">
        <v>8900000</v>
      </c>
      <c r="L1006" s="5">
        <v>2800000</v>
      </c>
      <c r="M1006" s="5" t="s">
        <v>20</v>
      </c>
      <c r="N1006" s="5">
        <v>0.47457627099999999</v>
      </c>
      <c r="O1006" s="5">
        <v>16500000</v>
      </c>
    </row>
    <row r="1007" spans="1:15" x14ac:dyDescent="0.25">
      <c r="A1007" s="5">
        <v>1006</v>
      </c>
      <c r="B1007" s="5">
        <v>2</v>
      </c>
      <c r="C1007" s="5" t="s">
        <v>15</v>
      </c>
      <c r="D1007" s="5" t="s">
        <v>16</v>
      </c>
      <c r="E1007" s="6">
        <v>7800000</v>
      </c>
      <c r="F1007" s="6">
        <v>22200000</v>
      </c>
      <c r="G1007" s="5">
        <v>10</v>
      </c>
      <c r="H1007" s="5">
        <v>735</v>
      </c>
      <c r="I1007" s="5">
        <v>9700000</v>
      </c>
      <c r="J1007" s="5">
        <v>4600000</v>
      </c>
      <c r="K1007" s="5">
        <v>23000000</v>
      </c>
      <c r="L1007" s="5">
        <v>6900000</v>
      </c>
      <c r="M1007" s="5" t="s">
        <v>17</v>
      </c>
      <c r="N1007" s="5">
        <v>0.35135135099999998</v>
      </c>
      <c r="O1007" s="5">
        <v>52000000</v>
      </c>
    </row>
    <row r="1008" spans="1:15" x14ac:dyDescent="0.25">
      <c r="A1008" s="5">
        <v>1007</v>
      </c>
      <c r="B1008" s="5">
        <v>4</v>
      </c>
      <c r="C1008" s="5" t="s">
        <v>15</v>
      </c>
      <c r="D1008" s="5" t="s">
        <v>19</v>
      </c>
      <c r="E1008" s="6">
        <v>2500000</v>
      </c>
      <c r="F1008" s="6">
        <v>8400000</v>
      </c>
      <c r="G1008" s="5">
        <v>12</v>
      </c>
      <c r="H1008" s="5">
        <v>761</v>
      </c>
      <c r="I1008" s="5">
        <v>6300000</v>
      </c>
      <c r="J1008" s="5">
        <v>1300000</v>
      </c>
      <c r="K1008" s="5">
        <v>8400000</v>
      </c>
      <c r="L1008" s="5">
        <v>1600000</v>
      </c>
      <c r="M1008" s="5" t="s">
        <v>17</v>
      </c>
      <c r="N1008" s="5">
        <v>0.297619048</v>
      </c>
      <c r="O1008" s="5">
        <v>20100000</v>
      </c>
    </row>
    <row r="1009" spans="1:15" x14ac:dyDescent="0.25">
      <c r="A1009" s="5">
        <v>1008</v>
      </c>
      <c r="B1009" s="5">
        <v>0</v>
      </c>
      <c r="C1009" s="5" t="s">
        <v>15</v>
      </c>
      <c r="D1009" s="5" t="s">
        <v>16</v>
      </c>
      <c r="E1009" s="6">
        <v>4400000</v>
      </c>
      <c r="F1009" s="6">
        <v>10600000</v>
      </c>
      <c r="G1009" s="5">
        <v>20</v>
      </c>
      <c r="H1009" s="5">
        <v>653</v>
      </c>
      <c r="I1009" s="5">
        <v>6800000</v>
      </c>
      <c r="J1009" s="5">
        <v>4600000</v>
      </c>
      <c r="K1009" s="5">
        <v>16800000</v>
      </c>
      <c r="L1009" s="5">
        <v>5400000</v>
      </c>
      <c r="M1009" s="5" t="s">
        <v>17</v>
      </c>
      <c r="N1009" s="5">
        <v>0.41509434000000001</v>
      </c>
      <c r="O1009" s="5">
        <v>38000000</v>
      </c>
    </row>
    <row r="1010" spans="1:15" x14ac:dyDescent="0.25">
      <c r="A1010" s="5">
        <v>1009</v>
      </c>
      <c r="B1010" s="5">
        <v>0</v>
      </c>
      <c r="C1010" s="5" t="s">
        <v>18</v>
      </c>
      <c r="D1010" s="5" t="s">
        <v>16</v>
      </c>
      <c r="E1010" s="6">
        <v>7900000</v>
      </c>
      <c r="F1010" s="6">
        <v>30800000</v>
      </c>
      <c r="G1010" s="5">
        <v>4</v>
      </c>
      <c r="H1010" s="5">
        <v>726</v>
      </c>
      <c r="I1010" s="5">
        <v>5000000</v>
      </c>
      <c r="J1010" s="5">
        <v>14600000</v>
      </c>
      <c r="K1010" s="5">
        <v>23800000</v>
      </c>
      <c r="L1010" s="5">
        <v>5500000</v>
      </c>
      <c r="M1010" s="5" t="s">
        <v>17</v>
      </c>
      <c r="N1010" s="5">
        <v>0.25649350599999998</v>
      </c>
      <c r="O1010" s="5">
        <v>56800000</v>
      </c>
    </row>
    <row r="1011" spans="1:15" x14ac:dyDescent="0.25">
      <c r="A1011" s="5">
        <v>1010</v>
      </c>
      <c r="B1011" s="5">
        <v>1</v>
      </c>
      <c r="C1011" s="5" t="s">
        <v>15</v>
      </c>
      <c r="D1011" s="5" t="s">
        <v>16</v>
      </c>
      <c r="E1011" s="6">
        <v>8900000</v>
      </c>
      <c r="F1011" s="6">
        <v>22600000</v>
      </c>
      <c r="G1011" s="5">
        <v>18</v>
      </c>
      <c r="H1011" s="5">
        <v>617</v>
      </c>
      <c r="I1011" s="5">
        <v>8400000</v>
      </c>
      <c r="J1011" s="5">
        <v>15500000</v>
      </c>
      <c r="K1011" s="5">
        <v>27900000</v>
      </c>
      <c r="L1011" s="5">
        <v>11700000</v>
      </c>
      <c r="M1011" s="5" t="s">
        <v>17</v>
      </c>
      <c r="N1011" s="5">
        <v>0.39380531000000002</v>
      </c>
      <c r="O1011" s="5">
        <v>72400000</v>
      </c>
    </row>
    <row r="1012" spans="1:15" x14ac:dyDescent="0.25">
      <c r="A1012" s="5">
        <v>1011</v>
      </c>
      <c r="B1012" s="5">
        <v>0</v>
      </c>
      <c r="C1012" s="5" t="s">
        <v>15</v>
      </c>
      <c r="D1012" s="5" t="s">
        <v>16</v>
      </c>
      <c r="E1012" s="6">
        <v>5600000</v>
      </c>
      <c r="F1012" s="6">
        <v>13400000</v>
      </c>
      <c r="G1012" s="5">
        <v>2</v>
      </c>
      <c r="H1012" s="5">
        <v>460</v>
      </c>
      <c r="I1012" s="5">
        <v>3400000</v>
      </c>
      <c r="J1012" s="5">
        <v>4100000</v>
      </c>
      <c r="K1012" s="5">
        <v>14800000</v>
      </c>
      <c r="L1012" s="5">
        <v>4100000</v>
      </c>
      <c r="M1012" s="5" t="s">
        <v>20</v>
      </c>
      <c r="N1012" s="5">
        <v>0.41791044799999999</v>
      </c>
      <c r="O1012" s="5">
        <v>32000000</v>
      </c>
    </row>
    <row r="1013" spans="1:15" x14ac:dyDescent="0.25">
      <c r="A1013" s="5">
        <v>1012</v>
      </c>
      <c r="B1013" s="5">
        <v>1</v>
      </c>
      <c r="C1013" s="5" t="s">
        <v>18</v>
      </c>
      <c r="D1013" s="5" t="s">
        <v>16</v>
      </c>
      <c r="E1013" s="6">
        <v>1400000</v>
      </c>
      <c r="F1013" s="6">
        <v>3300000</v>
      </c>
      <c r="G1013" s="5">
        <v>8</v>
      </c>
      <c r="H1013" s="5">
        <v>306</v>
      </c>
      <c r="I1013" s="5">
        <v>3200000</v>
      </c>
      <c r="J1013" s="5">
        <v>800000</v>
      </c>
      <c r="K1013" s="5">
        <v>2700000</v>
      </c>
      <c r="L1013" s="5">
        <v>800000</v>
      </c>
      <c r="M1013" s="5" t="s">
        <v>20</v>
      </c>
      <c r="N1013" s="5">
        <v>0.42424242400000001</v>
      </c>
      <c r="O1013" s="5">
        <v>8900000</v>
      </c>
    </row>
    <row r="1014" spans="1:15" x14ac:dyDescent="0.25">
      <c r="A1014" s="5">
        <v>1013</v>
      </c>
      <c r="B1014" s="5">
        <v>5</v>
      </c>
      <c r="C1014" s="5" t="s">
        <v>15</v>
      </c>
      <c r="D1014" s="5" t="s">
        <v>19</v>
      </c>
      <c r="E1014" s="6">
        <v>500000</v>
      </c>
      <c r="F1014" s="6">
        <v>1400000</v>
      </c>
      <c r="G1014" s="5">
        <v>4</v>
      </c>
      <c r="H1014" s="5">
        <v>471</v>
      </c>
      <c r="I1014" s="5">
        <v>500000</v>
      </c>
      <c r="J1014" s="5">
        <v>100000</v>
      </c>
      <c r="K1014" s="5">
        <v>1300000</v>
      </c>
      <c r="L1014" s="5">
        <v>300000</v>
      </c>
      <c r="M1014" s="5" t="s">
        <v>20</v>
      </c>
      <c r="N1014" s="5">
        <v>0.35714285699999998</v>
      </c>
      <c r="O1014" s="5">
        <v>2700000</v>
      </c>
    </row>
    <row r="1015" spans="1:15" x14ac:dyDescent="0.25">
      <c r="A1015" s="5">
        <v>1014</v>
      </c>
      <c r="B1015" s="5">
        <v>1</v>
      </c>
      <c r="C1015" s="5" t="s">
        <v>15</v>
      </c>
      <c r="D1015" s="5" t="s">
        <v>19</v>
      </c>
      <c r="E1015" s="6">
        <v>5100000</v>
      </c>
      <c r="F1015" s="6">
        <v>15300000</v>
      </c>
      <c r="G1015" s="5">
        <v>4</v>
      </c>
      <c r="H1015" s="5">
        <v>628</v>
      </c>
      <c r="I1015" s="5">
        <v>6900000</v>
      </c>
      <c r="J1015" s="5">
        <v>3300000</v>
      </c>
      <c r="K1015" s="5">
        <v>17600000</v>
      </c>
      <c r="L1015" s="5">
        <v>2700000</v>
      </c>
      <c r="M1015" s="5" t="s">
        <v>17</v>
      </c>
      <c r="N1015" s="5">
        <v>0.33333333300000001</v>
      </c>
      <c r="O1015" s="5">
        <v>35600000</v>
      </c>
    </row>
    <row r="1016" spans="1:15" x14ac:dyDescent="0.25">
      <c r="A1016" s="5">
        <v>1015</v>
      </c>
      <c r="B1016" s="5">
        <v>3</v>
      </c>
      <c r="C1016" s="5" t="s">
        <v>15</v>
      </c>
      <c r="D1016" s="5" t="s">
        <v>16</v>
      </c>
      <c r="E1016" s="6">
        <v>9800000</v>
      </c>
      <c r="F1016" s="6">
        <v>25600000</v>
      </c>
      <c r="G1016" s="5">
        <v>10</v>
      </c>
      <c r="H1016" s="5">
        <v>404</v>
      </c>
      <c r="I1016" s="5">
        <v>24400000</v>
      </c>
      <c r="J1016" s="5">
        <v>6700000</v>
      </c>
      <c r="K1016" s="5">
        <v>37000000</v>
      </c>
      <c r="L1016" s="5">
        <v>11500000</v>
      </c>
      <c r="M1016" s="5" t="s">
        <v>20</v>
      </c>
      <c r="N1016" s="5">
        <v>0.3828125</v>
      </c>
      <c r="O1016" s="5">
        <v>89400000</v>
      </c>
    </row>
    <row r="1017" spans="1:15" x14ac:dyDescent="0.25">
      <c r="A1017" s="5">
        <v>1016</v>
      </c>
      <c r="B1017" s="5">
        <v>2</v>
      </c>
      <c r="C1017" s="5" t="s">
        <v>15</v>
      </c>
      <c r="D1017" s="5" t="s">
        <v>19</v>
      </c>
      <c r="E1017" s="6">
        <v>8600000</v>
      </c>
      <c r="F1017" s="6">
        <v>21600000</v>
      </c>
      <c r="G1017" s="5">
        <v>16</v>
      </c>
      <c r="H1017" s="5">
        <v>804</v>
      </c>
      <c r="I1017" s="5">
        <v>15400000</v>
      </c>
      <c r="J1017" s="5">
        <v>300000</v>
      </c>
      <c r="K1017" s="5">
        <v>26800000</v>
      </c>
      <c r="L1017" s="5">
        <v>7100000</v>
      </c>
      <c r="M1017" s="5" t="s">
        <v>17</v>
      </c>
      <c r="N1017" s="5">
        <v>0.39814814799999998</v>
      </c>
      <c r="O1017" s="5">
        <v>58200000</v>
      </c>
    </row>
    <row r="1018" spans="1:15" x14ac:dyDescent="0.25">
      <c r="A1018" s="5">
        <v>1017</v>
      </c>
      <c r="B1018" s="5">
        <v>3</v>
      </c>
      <c r="C1018" s="5" t="s">
        <v>18</v>
      </c>
      <c r="D1018" s="5" t="s">
        <v>16</v>
      </c>
      <c r="E1018" s="6">
        <v>1600000</v>
      </c>
      <c r="F1018" s="6">
        <v>3900000</v>
      </c>
      <c r="G1018" s="5">
        <v>20</v>
      </c>
      <c r="H1018" s="5">
        <v>804</v>
      </c>
      <c r="I1018" s="5">
        <v>900000</v>
      </c>
      <c r="J1018" s="5">
        <v>2500000</v>
      </c>
      <c r="K1018" s="5">
        <v>3200000</v>
      </c>
      <c r="L1018" s="5">
        <v>800000</v>
      </c>
      <c r="M1018" s="5" t="s">
        <v>17</v>
      </c>
      <c r="N1018" s="5">
        <v>0.41025641000000002</v>
      </c>
      <c r="O1018" s="5">
        <v>9000000</v>
      </c>
    </row>
    <row r="1019" spans="1:15" x14ac:dyDescent="0.25">
      <c r="A1019" s="5">
        <v>1018</v>
      </c>
      <c r="B1019" s="5">
        <v>1</v>
      </c>
      <c r="C1019" s="5" t="s">
        <v>18</v>
      </c>
      <c r="D1019" s="5" t="s">
        <v>19</v>
      </c>
      <c r="E1019" s="6">
        <v>2500000</v>
      </c>
      <c r="F1019" s="6">
        <v>6700000</v>
      </c>
      <c r="G1019" s="5">
        <v>2</v>
      </c>
      <c r="H1019" s="5">
        <v>502</v>
      </c>
      <c r="I1019" s="5">
        <v>3400000</v>
      </c>
      <c r="J1019" s="5">
        <v>2600000</v>
      </c>
      <c r="K1019" s="5">
        <v>9400000</v>
      </c>
      <c r="L1019" s="5">
        <v>1400000</v>
      </c>
      <c r="M1019" s="5" t="s">
        <v>20</v>
      </c>
      <c r="N1019" s="5">
        <v>0.37313432800000002</v>
      </c>
      <c r="O1019" s="5">
        <v>19300000</v>
      </c>
    </row>
    <row r="1020" spans="1:15" x14ac:dyDescent="0.25">
      <c r="A1020" s="5">
        <v>1019</v>
      </c>
      <c r="B1020" s="5">
        <v>0</v>
      </c>
      <c r="C1020" s="5" t="s">
        <v>15</v>
      </c>
      <c r="D1020" s="5" t="s">
        <v>16</v>
      </c>
      <c r="E1020" s="6">
        <v>9500000</v>
      </c>
      <c r="F1020" s="6">
        <v>22600000</v>
      </c>
      <c r="G1020" s="5">
        <v>6</v>
      </c>
      <c r="H1020" s="5">
        <v>861</v>
      </c>
      <c r="I1020" s="5">
        <v>24700000</v>
      </c>
      <c r="J1020" s="5">
        <v>13200000</v>
      </c>
      <c r="K1020" s="5">
        <v>29000000</v>
      </c>
      <c r="L1020" s="5">
        <v>5600000</v>
      </c>
      <c r="M1020" s="5" t="s">
        <v>17</v>
      </c>
      <c r="N1020" s="5">
        <v>0.42035398200000001</v>
      </c>
      <c r="O1020" s="5">
        <v>82000000</v>
      </c>
    </row>
    <row r="1021" spans="1:15" x14ac:dyDescent="0.25">
      <c r="A1021" s="5">
        <v>1020</v>
      </c>
      <c r="B1021" s="5">
        <v>2</v>
      </c>
      <c r="C1021" s="5" t="s">
        <v>18</v>
      </c>
      <c r="D1021" s="5" t="s">
        <v>19</v>
      </c>
      <c r="E1021" s="6">
        <v>3000000</v>
      </c>
      <c r="F1021" s="6">
        <v>7800000</v>
      </c>
      <c r="G1021" s="5">
        <v>14</v>
      </c>
      <c r="H1021" s="5">
        <v>555</v>
      </c>
      <c r="I1021" s="5">
        <v>6600000</v>
      </c>
      <c r="J1021" s="5">
        <v>2700000</v>
      </c>
      <c r="K1021" s="5">
        <v>9600000</v>
      </c>
      <c r="L1021" s="5">
        <v>1700000</v>
      </c>
      <c r="M1021" s="5" t="s">
        <v>17</v>
      </c>
      <c r="N1021" s="5">
        <v>0.38461538499999998</v>
      </c>
      <c r="O1021" s="5">
        <v>23600000</v>
      </c>
    </row>
    <row r="1022" spans="1:15" x14ac:dyDescent="0.25">
      <c r="A1022" s="5">
        <v>1021</v>
      </c>
      <c r="B1022" s="5">
        <v>0</v>
      </c>
      <c r="C1022" s="5" t="s">
        <v>18</v>
      </c>
      <c r="D1022" s="5" t="s">
        <v>16</v>
      </c>
      <c r="E1022" s="6">
        <v>5100000</v>
      </c>
      <c r="F1022" s="6">
        <v>13600000</v>
      </c>
      <c r="G1022" s="5">
        <v>18</v>
      </c>
      <c r="H1022" s="5">
        <v>351</v>
      </c>
      <c r="I1022" s="5">
        <v>1700000</v>
      </c>
      <c r="J1022" s="5">
        <v>3700000</v>
      </c>
      <c r="K1022" s="5">
        <v>14400000</v>
      </c>
      <c r="L1022" s="5">
        <v>7600000</v>
      </c>
      <c r="M1022" s="5" t="s">
        <v>20</v>
      </c>
      <c r="N1022" s="5">
        <v>0.375</v>
      </c>
      <c r="O1022" s="5">
        <v>32500000</v>
      </c>
    </row>
    <row r="1023" spans="1:15" x14ac:dyDescent="0.25">
      <c r="A1023" s="5">
        <v>1022</v>
      </c>
      <c r="B1023" s="5">
        <v>2</v>
      </c>
      <c r="C1023" s="5" t="s">
        <v>18</v>
      </c>
      <c r="D1023" s="5" t="s">
        <v>19</v>
      </c>
      <c r="E1023" s="6">
        <v>7600000</v>
      </c>
      <c r="F1023" s="6">
        <v>23600000</v>
      </c>
      <c r="G1023" s="5">
        <v>6</v>
      </c>
      <c r="H1023" s="5">
        <v>358</v>
      </c>
      <c r="I1023" s="5">
        <v>20200000</v>
      </c>
      <c r="J1023" s="5">
        <v>2900000</v>
      </c>
      <c r="K1023" s="5">
        <v>22100000</v>
      </c>
      <c r="L1023" s="5">
        <v>10900000</v>
      </c>
      <c r="M1023" s="5" t="s">
        <v>20</v>
      </c>
      <c r="N1023" s="5">
        <v>0.32203389799999999</v>
      </c>
      <c r="O1023" s="5">
        <v>63700000</v>
      </c>
    </row>
    <row r="1024" spans="1:15" x14ac:dyDescent="0.25">
      <c r="A1024" s="5">
        <v>1023</v>
      </c>
      <c r="B1024" s="5">
        <v>5</v>
      </c>
      <c r="C1024" s="5" t="s">
        <v>15</v>
      </c>
      <c r="D1024" s="5" t="s">
        <v>16</v>
      </c>
      <c r="E1024" s="6">
        <v>8800000</v>
      </c>
      <c r="F1024" s="6">
        <v>18800000</v>
      </c>
      <c r="G1024" s="5">
        <v>14</v>
      </c>
      <c r="H1024" s="5">
        <v>836</v>
      </c>
      <c r="I1024" s="5">
        <v>17300000</v>
      </c>
      <c r="J1024" s="5">
        <v>10100000</v>
      </c>
      <c r="K1024" s="5">
        <v>32700000</v>
      </c>
      <c r="L1024" s="5">
        <v>5400000</v>
      </c>
      <c r="M1024" s="5" t="s">
        <v>17</v>
      </c>
      <c r="N1024" s="5">
        <v>0.46808510599999997</v>
      </c>
      <c r="O1024" s="5">
        <v>74300000</v>
      </c>
    </row>
    <row r="1025" spans="1:15" x14ac:dyDescent="0.25">
      <c r="A1025" s="5">
        <v>1024</v>
      </c>
      <c r="B1025" s="5">
        <v>4</v>
      </c>
      <c r="C1025" s="5" t="s">
        <v>18</v>
      </c>
      <c r="D1025" s="5" t="s">
        <v>19</v>
      </c>
      <c r="E1025" s="6">
        <v>1100000</v>
      </c>
      <c r="F1025" s="6">
        <v>2900000</v>
      </c>
      <c r="G1025" s="5">
        <v>4</v>
      </c>
      <c r="H1025" s="5">
        <v>554</v>
      </c>
      <c r="I1025" s="5">
        <v>2800000</v>
      </c>
      <c r="J1025" s="5">
        <v>1000000</v>
      </c>
      <c r="K1025" s="5">
        <v>4100000</v>
      </c>
      <c r="L1025" s="5">
        <v>1600000</v>
      </c>
      <c r="M1025" s="5" t="s">
        <v>17</v>
      </c>
      <c r="N1025" s="5">
        <v>0.37931034499999999</v>
      </c>
      <c r="O1025" s="5">
        <v>10600000</v>
      </c>
    </row>
    <row r="1026" spans="1:15" x14ac:dyDescent="0.25">
      <c r="A1026" s="5">
        <v>1025</v>
      </c>
      <c r="B1026" s="5">
        <v>3</v>
      </c>
      <c r="C1026" s="5" t="s">
        <v>15</v>
      </c>
      <c r="D1026" s="5" t="s">
        <v>16</v>
      </c>
      <c r="E1026" s="6">
        <v>8700000</v>
      </c>
      <c r="F1026" s="6">
        <v>30500000</v>
      </c>
      <c r="G1026" s="5">
        <v>2</v>
      </c>
      <c r="H1026" s="5">
        <v>443</v>
      </c>
      <c r="I1026" s="5">
        <v>11800000</v>
      </c>
      <c r="J1026" s="5">
        <v>1800000</v>
      </c>
      <c r="K1026" s="5">
        <v>24600000</v>
      </c>
      <c r="L1026" s="5">
        <v>8100000</v>
      </c>
      <c r="M1026" s="5" t="s">
        <v>17</v>
      </c>
      <c r="N1026" s="5">
        <v>0.285245902</v>
      </c>
      <c r="O1026" s="5">
        <v>55000000</v>
      </c>
    </row>
    <row r="1027" spans="1:15" x14ac:dyDescent="0.25">
      <c r="A1027" s="5">
        <v>1026</v>
      </c>
      <c r="B1027" s="5">
        <v>5</v>
      </c>
      <c r="C1027" s="5" t="s">
        <v>18</v>
      </c>
      <c r="D1027" s="5" t="s">
        <v>16</v>
      </c>
      <c r="E1027" s="6">
        <v>6100000</v>
      </c>
      <c r="F1027" s="6">
        <v>23600000</v>
      </c>
      <c r="G1027" s="5">
        <v>4</v>
      </c>
      <c r="H1027" s="5">
        <v>725</v>
      </c>
      <c r="I1027" s="5">
        <v>17400000</v>
      </c>
      <c r="J1027" s="5">
        <v>5100000</v>
      </c>
      <c r="K1027" s="5">
        <v>15600000</v>
      </c>
      <c r="L1027" s="5">
        <v>4800000</v>
      </c>
      <c r="M1027" s="5" t="s">
        <v>17</v>
      </c>
      <c r="N1027" s="5">
        <v>0.25847457600000001</v>
      </c>
      <c r="O1027" s="5">
        <v>49000000</v>
      </c>
    </row>
    <row r="1028" spans="1:15" x14ac:dyDescent="0.25">
      <c r="A1028" s="5">
        <v>1027</v>
      </c>
      <c r="B1028" s="5">
        <v>2</v>
      </c>
      <c r="C1028" s="5" t="s">
        <v>18</v>
      </c>
      <c r="D1028" s="5" t="s">
        <v>19</v>
      </c>
      <c r="E1028" s="6">
        <v>1900000</v>
      </c>
      <c r="F1028" s="6">
        <v>7000000</v>
      </c>
      <c r="G1028" s="5">
        <v>14</v>
      </c>
      <c r="H1028" s="5">
        <v>818</v>
      </c>
      <c r="I1028" s="5">
        <v>4800000</v>
      </c>
      <c r="J1028" s="5">
        <v>3500000</v>
      </c>
      <c r="K1028" s="5">
        <v>4500000</v>
      </c>
      <c r="L1028" s="5">
        <v>2100000</v>
      </c>
      <c r="M1028" s="5" t="s">
        <v>17</v>
      </c>
      <c r="N1028" s="5">
        <v>0.27142857100000001</v>
      </c>
      <c r="O1028" s="5">
        <v>16800000</v>
      </c>
    </row>
    <row r="1029" spans="1:15" x14ac:dyDescent="0.25">
      <c r="A1029" s="5">
        <v>1028</v>
      </c>
      <c r="B1029" s="5">
        <v>1</v>
      </c>
      <c r="C1029" s="5" t="s">
        <v>18</v>
      </c>
      <c r="D1029" s="5" t="s">
        <v>16</v>
      </c>
      <c r="E1029" s="6">
        <v>9900000</v>
      </c>
      <c r="F1029" s="6">
        <v>38700000</v>
      </c>
      <c r="G1029" s="5">
        <v>6</v>
      </c>
      <c r="H1029" s="5">
        <v>670</v>
      </c>
      <c r="I1029" s="5">
        <v>19400000</v>
      </c>
      <c r="J1029" s="5">
        <v>12600000</v>
      </c>
      <c r="K1029" s="5">
        <v>35800000</v>
      </c>
      <c r="L1029" s="5">
        <v>6500000</v>
      </c>
      <c r="M1029" s="5" t="s">
        <v>17</v>
      </c>
      <c r="N1029" s="5">
        <v>0.25581395299999998</v>
      </c>
      <c r="O1029" s="5">
        <v>84200000</v>
      </c>
    </row>
    <row r="1030" spans="1:15" x14ac:dyDescent="0.25">
      <c r="A1030" s="5">
        <v>1029</v>
      </c>
      <c r="B1030" s="5">
        <v>0</v>
      </c>
      <c r="C1030" s="5" t="s">
        <v>15</v>
      </c>
      <c r="D1030" s="5" t="s">
        <v>16</v>
      </c>
      <c r="E1030" s="6">
        <v>5800000</v>
      </c>
      <c r="F1030" s="6">
        <v>21100000</v>
      </c>
      <c r="G1030" s="5">
        <v>6</v>
      </c>
      <c r="H1030" s="5">
        <v>414</v>
      </c>
      <c r="I1030" s="5">
        <v>7900000</v>
      </c>
      <c r="J1030" s="5">
        <v>2400000</v>
      </c>
      <c r="K1030" s="5">
        <v>16000000</v>
      </c>
      <c r="L1030" s="5">
        <v>5600000</v>
      </c>
      <c r="M1030" s="5" t="s">
        <v>20</v>
      </c>
      <c r="N1030" s="5">
        <v>0.27488151700000002</v>
      </c>
      <c r="O1030" s="5">
        <v>37700000</v>
      </c>
    </row>
    <row r="1031" spans="1:15" x14ac:dyDescent="0.25">
      <c r="A1031" s="5">
        <v>1030</v>
      </c>
      <c r="B1031" s="5">
        <v>2</v>
      </c>
      <c r="C1031" s="5" t="s">
        <v>18</v>
      </c>
      <c r="D1031" s="5" t="s">
        <v>19</v>
      </c>
      <c r="E1031" s="6">
        <v>9500000</v>
      </c>
      <c r="F1031" s="6">
        <v>37000000</v>
      </c>
      <c r="G1031" s="5">
        <v>8</v>
      </c>
      <c r="H1031" s="5">
        <v>887</v>
      </c>
      <c r="I1031" s="5">
        <v>21800000</v>
      </c>
      <c r="J1031" s="5">
        <v>18300000</v>
      </c>
      <c r="K1031" s="5">
        <v>19200000</v>
      </c>
      <c r="L1031" s="5">
        <v>11700000</v>
      </c>
      <c r="M1031" s="5" t="s">
        <v>17</v>
      </c>
      <c r="N1031" s="5">
        <v>0.256756757</v>
      </c>
      <c r="O1031" s="5">
        <v>80500000</v>
      </c>
    </row>
    <row r="1032" spans="1:15" x14ac:dyDescent="0.25">
      <c r="A1032" s="5">
        <v>1031</v>
      </c>
      <c r="B1032" s="5">
        <v>3</v>
      </c>
      <c r="C1032" s="5" t="s">
        <v>15</v>
      </c>
      <c r="D1032" s="5" t="s">
        <v>19</v>
      </c>
      <c r="E1032" s="6">
        <v>7900000</v>
      </c>
      <c r="F1032" s="6">
        <v>26600000</v>
      </c>
      <c r="G1032" s="5">
        <v>12</v>
      </c>
      <c r="H1032" s="5">
        <v>409</v>
      </c>
      <c r="I1032" s="5">
        <v>17100000</v>
      </c>
      <c r="J1032" s="5">
        <v>1400000</v>
      </c>
      <c r="K1032" s="5">
        <v>22500000</v>
      </c>
      <c r="L1032" s="5">
        <v>8700000</v>
      </c>
      <c r="M1032" s="5" t="s">
        <v>20</v>
      </c>
      <c r="N1032" s="5">
        <v>0.29699248099999997</v>
      </c>
      <c r="O1032" s="5">
        <v>57600000</v>
      </c>
    </row>
    <row r="1033" spans="1:15" x14ac:dyDescent="0.25">
      <c r="A1033" s="5">
        <v>1032</v>
      </c>
      <c r="B1033" s="5">
        <v>1</v>
      </c>
      <c r="C1033" s="5" t="s">
        <v>18</v>
      </c>
      <c r="D1033" s="5" t="s">
        <v>19</v>
      </c>
      <c r="E1033" s="6">
        <v>1300000</v>
      </c>
      <c r="F1033" s="6">
        <v>4500000</v>
      </c>
      <c r="G1033" s="5">
        <v>14</v>
      </c>
      <c r="H1033" s="5">
        <v>679</v>
      </c>
      <c r="I1033" s="5">
        <v>2700000</v>
      </c>
      <c r="J1033" s="5">
        <v>2100000</v>
      </c>
      <c r="K1033" s="5">
        <v>3700000</v>
      </c>
      <c r="L1033" s="5">
        <v>1600000</v>
      </c>
      <c r="M1033" s="5" t="s">
        <v>17</v>
      </c>
      <c r="N1033" s="5">
        <v>0.28888888899999998</v>
      </c>
      <c r="O1033" s="5">
        <v>11400000</v>
      </c>
    </row>
    <row r="1034" spans="1:15" x14ac:dyDescent="0.25">
      <c r="A1034" s="5">
        <v>1033</v>
      </c>
      <c r="B1034" s="5">
        <v>4</v>
      </c>
      <c r="C1034" s="5" t="s">
        <v>15</v>
      </c>
      <c r="D1034" s="5" t="s">
        <v>19</v>
      </c>
      <c r="E1034" s="6">
        <v>700000</v>
      </c>
      <c r="F1034" s="6">
        <v>2600000</v>
      </c>
      <c r="G1034" s="5">
        <v>18</v>
      </c>
      <c r="H1034" s="5">
        <v>478</v>
      </c>
      <c r="I1034" s="5">
        <v>600000</v>
      </c>
      <c r="J1034" s="5">
        <v>600000</v>
      </c>
      <c r="K1034" s="5">
        <v>2100000</v>
      </c>
      <c r="L1034" s="5">
        <v>300000</v>
      </c>
      <c r="M1034" s="5" t="s">
        <v>20</v>
      </c>
      <c r="N1034" s="5">
        <v>0.26923076899999998</v>
      </c>
      <c r="O1034" s="5">
        <v>4300000</v>
      </c>
    </row>
    <row r="1035" spans="1:15" x14ac:dyDescent="0.25">
      <c r="A1035" s="5">
        <v>1034</v>
      </c>
      <c r="B1035" s="5">
        <v>3</v>
      </c>
      <c r="C1035" s="5" t="s">
        <v>15</v>
      </c>
      <c r="D1035" s="5" t="s">
        <v>16</v>
      </c>
      <c r="E1035" s="6">
        <v>600000</v>
      </c>
      <c r="F1035" s="6">
        <v>1200000</v>
      </c>
      <c r="G1035" s="5">
        <v>2</v>
      </c>
      <c r="H1035" s="5">
        <v>752</v>
      </c>
      <c r="I1035" s="5">
        <v>1100000</v>
      </c>
      <c r="J1035" s="5">
        <v>500000</v>
      </c>
      <c r="K1035" s="5">
        <v>2300000</v>
      </c>
      <c r="L1035" s="5">
        <v>700000</v>
      </c>
      <c r="M1035" s="5" t="s">
        <v>17</v>
      </c>
      <c r="N1035" s="5">
        <v>0.5</v>
      </c>
      <c r="O1035" s="5">
        <v>5200000</v>
      </c>
    </row>
    <row r="1036" spans="1:15" x14ac:dyDescent="0.25">
      <c r="A1036" s="5">
        <v>1035</v>
      </c>
      <c r="B1036" s="5">
        <v>0</v>
      </c>
      <c r="C1036" s="5" t="s">
        <v>15</v>
      </c>
      <c r="D1036" s="5" t="s">
        <v>16</v>
      </c>
      <c r="E1036" s="6">
        <v>9400000</v>
      </c>
      <c r="F1036" s="6">
        <v>33000000</v>
      </c>
      <c r="G1036" s="5">
        <v>4</v>
      </c>
      <c r="H1036" s="5">
        <v>616</v>
      </c>
      <c r="I1036" s="5">
        <v>15400000</v>
      </c>
      <c r="J1036" s="5">
        <v>5000000</v>
      </c>
      <c r="K1036" s="5">
        <v>25100000</v>
      </c>
      <c r="L1036" s="5">
        <v>7800000</v>
      </c>
      <c r="M1036" s="5" t="s">
        <v>17</v>
      </c>
      <c r="N1036" s="5">
        <v>0.28484848499999998</v>
      </c>
      <c r="O1036" s="5">
        <v>62700000</v>
      </c>
    </row>
    <row r="1037" spans="1:15" x14ac:dyDescent="0.25">
      <c r="A1037" s="5">
        <v>1036</v>
      </c>
      <c r="B1037" s="5">
        <v>2</v>
      </c>
      <c r="C1037" s="5" t="s">
        <v>18</v>
      </c>
      <c r="D1037" s="5" t="s">
        <v>19</v>
      </c>
      <c r="E1037" s="6">
        <v>3800000</v>
      </c>
      <c r="F1037" s="6">
        <v>12500000</v>
      </c>
      <c r="G1037" s="5">
        <v>14</v>
      </c>
      <c r="H1037" s="5">
        <v>842</v>
      </c>
      <c r="I1037" s="5">
        <v>3700000</v>
      </c>
      <c r="J1037" s="5">
        <v>6700000</v>
      </c>
      <c r="K1037" s="5">
        <v>14600000</v>
      </c>
      <c r="L1037" s="5">
        <v>5300000</v>
      </c>
      <c r="M1037" s="5" t="s">
        <v>17</v>
      </c>
      <c r="N1037" s="5">
        <v>0.30399999999999999</v>
      </c>
      <c r="O1037" s="5">
        <v>34100000</v>
      </c>
    </row>
    <row r="1038" spans="1:15" x14ac:dyDescent="0.25">
      <c r="A1038" s="5">
        <v>1037</v>
      </c>
      <c r="B1038" s="5">
        <v>3</v>
      </c>
      <c r="C1038" s="5" t="s">
        <v>15</v>
      </c>
      <c r="D1038" s="5" t="s">
        <v>19</v>
      </c>
      <c r="E1038" s="6">
        <v>7800000</v>
      </c>
      <c r="F1038" s="6">
        <v>26300000</v>
      </c>
      <c r="G1038" s="5">
        <v>20</v>
      </c>
      <c r="H1038" s="5">
        <v>840</v>
      </c>
      <c r="I1038" s="5">
        <v>1200000</v>
      </c>
      <c r="J1038" s="5">
        <v>11300000</v>
      </c>
      <c r="K1038" s="5">
        <v>24100000</v>
      </c>
      <c r="L1038" s="5">
        <v>5300000</v>
      </c>
      <c r="M1038" s="5" t="s">
        <v>17</v>
      </c>
      <c r="N1038" s="5">
        <v>0.29657794700000001</v>
      </c>
      <c r="O1038" s="5">
        <v>49700000</v>
      </c>
    </row>
    <row r="1039" spans="1:15" x14ac:dyDescent="0.25">
      <c r="A1039" s="5">
        <v>1038</v>
      </c>
      <c r="B1039" s="5">
        <v>3</v>
      </c>
      <c r="C1039" s="5" t="s">
        <v>15</v>
      </c>
      <c r="D1039" s="5" t="s">
        <v>19</v>
      </c>
      <c r="E1039" s="6">
        <v>7800000</v>
      </c>
      <c r="F1039" s="6">
        <v>27700000</v>
      </c>
      <c r="G1039" s="5">
        <v>6</v>
      </c>
      <c r="H1039" s="5">
        <v>430</v>
      </c>
      <c r="I1039" s="5">
        <v>2000000</v>
      </c>
      <c r="J1039" s="5">
        <v>8000000</v>
      </c>
      <c r="K1039" s="5">
        <v>26100000</v>
      </c>
      <c r="L1039" s="5">
        <v>5300000</v>
      </c>
      <c r="M1039" s="5" t="s">
        <v>20</v>
      </c>
      <c r="N1039" s="5">
        <v>0.28158844799999999</v>
      </c>
      <c r="O1039" s="5">
        <v>49200000</v>
      </c>
    </row>
    <row r="1040" spans="1:15" x14ac:dyDescent="0.25">
      <c r="A1040" s="5">
        <v>1039</v>
      </c>
      <c r="B1040" s="5">
        <v>4</v>
      </c>
      <c r="C1040" s="5" t="s">
        <v>18</v>
      </c>
      <c r="D1040" s="5" t="s">
        <v>16</v>
      </c>
      <c r="E1040" s="6">
        <v>2700000</v>
      </c>
      <c r="F1040" s="6">
        <v>7000000</v>
      </c>
      <c r="G1040" s="5">
        <v>4</v>
      </c>
      <c r="H1040" s="5">
        <v>351</v>
      </c>
      <c r="I1040" s="5">
        <v>1100000</v>
      </c>
      <c r="J1040" s="5">
        <v>2300000</v>
      </c>
      <c r="K1040" s="5">
        <v>8300000</v>
      </c>
      <c r="L1040" s="5">
        <v>2700000</v>
      </c>
      <c r="M1040" s="5" t="s">
        <v>20</v>
      </c>
      <c r="N1040" s="5">
        <v>0.38571428600000002</v>
      </c>
      <c r="O1040" s="5">
        <v>17100000</v>
      </c>
    </row>
    <row r="1041" spans="1:15" x14ac:dyDescent="0.25">
      <c r="A1041" s="5">
        <v>1040</v>
      </c>
      <c r="B1041" s="5">
        <v>5</v>
      </c>
      <c r="C1041" s="5" t="s">
        <v>18</v>
      </c>
      <c r="D1041" s="5" t="s">
        <v>16</v>
      </c>
      <c r="E1041" s="6">
        <v>600000</v>
      </c>
      <c r="F1041" s="6">
        <v>2300000</v>
      </c>
      <c r="G1041" s="5">
        <v>4</v>
      </c>
      <c r="H1041" s="5">
        <v>347</v>
      </c>
      <c r="I1041" s="5">
        <v>0</v>
      </c>
      <c r="J1041" s="5">
        <v>0</v>
      </c>
      <c r="K1041" s="5">
        <v>1900000</v>
      </c>
      <c r="L1041" s="5">
        <v>200000</v>
      </c>
      <c r="M1041" s="5" t="s">
        <v>20</v>
      </c>
      <c r="N1041" s="5">
        <v>0.26086956500000003</v>
      </c>
      <c r="O1041" s="5">
        <v>2700000</v>
      </c>
    </row>
    <row r="1042" spans="1:15" x14ac:dyDescent="0.25">
      <c r="A1042" s="5">
        <v>1041</v>
      </c>
      <c r="B1042" s="5">
        <v>3</v>
      </c>
      <c r="C1042" s="5" t="s">
        <v>18</v>
      </c>
      <c r="D1042" s="5" t="s">
        <v>19</v>
      </c>
      <c r="E1042" s="6">
        <v>8000000</v>
      </c>
      <c r="F1042" s="6">
        <v>28800000</v>
      </c>
      <c r="G1042" s="5">
        <v>10</v>
      </c>
      <c r="H1042" s="5">
        <v>576</v>
      </c>
      <c r="I1042" s="5">
        <v>18800000</v>
      </c>
      <c r="J1042" s="5">
        <v>7500000</v>
      </c>
      <c r="K1042" s="5">
        <v>16300000</v>
      </c>
      <c r="L1042" s="5">
        <v>11900000</v>
      </c>
      <c r="M1042" s="5" t="s">
        <v>17</v>
      </c>
      <c r="N1042" s="5">
        <v>0.27777777799999998</v>
      </c>
      <c r="O1042" s="5">
        <v>62500000</v>
      </c>
    </row>
    <row r="1043" spans="1:15" x14ac:dyDescent="0.25">
      <c r="A1043" s="5">
        <v>1042</v>
      </c>
      <c r="B1043" s="5">
        <v>0</v>
      </c>
      <c r="C1043" s="5" t="s">
        <v>18</v>
      </c>
      <c r="D1043" s="5" t="s">
        <v>19</v>
      </c>
      <c r="E1043" s="6">
        <v>4000000</v>
      </c>
      <c r="F1043" s="6">
        <v>11000000</v>
      </c>
      <c r="G1043" s="5">
        <v>8</v>
      </c>
      <c r="H1043" s="5">
        <v>799</v>
      </c>
      <c r="I1043" s="5">
        <v>4400000</v>
      </c>
      <c r="J1043" s="5">
        <v>6100000</v>
      </c>
      <c r="K1043" s="5">
        <v>14700000</v>
      </c>
      <c r="L1043" s="5">
        <v>4200000</v>
      </c>
      <c r="M1043" s="5" t="s">
        <v>17</v>
      </c>
      <c r="N1043" s="5">
        <v>0.36363636399999999</v>
      </c>
      <c r="O1043" s="5">
        <v>33400000</v>
      </c>
    </row>
    <row r="1044" spans="1:15" x14ac:dyDescent="0.25">
      <c r="A1044" s="5">
        <v>1043</v>
      </c>
      <c r="B1044" s="5">
        <v>1</v>
      </c>
      <c r="C1044" s="5" t="s">
        <v>18</v>
      </c>
      <c r="D1044" s="5" t="s">
        <v>19</v>
      </c>
      <c r="E1044" s="6">
        <v>3300000</v>
      </c>
      <c r="F1044" s="6">
        <v>10800000</v>
      </c>
      <c r="G1044" s="5">
        <v>2</v>
      </c>
      <c r="H1044" s="5">
        <v>550</v>
      </c>
      <c r="I1044" s="5">
        <v>6000000</v>
      </c>
      <c r="J1044" s="5">
        <v>3800000</v>
      </c>
      <c r="K1044" s="5">
        <v>11000000</v>
      </c>
      <c r="L1044" s="5">
        <v>4700000</v>
      </c>
      <c r="M1044" s="5" t="s">
        <v>17</v>
      </c>
      <c r="N1044" s="5">
        <v>0.30555555600000001</v>
      </c>
      <c r="O1044" s="5">
        <v>28800000</v>
      </c>
    </row>
    <row r="1045" spans="1:15" x14ac:dyDescent="0.25">
      <c r="A1045" s="5">
        <v>1044</v>
      </c>
      <c r="B1045" s="5">
        <v>2</v>
      </c>
      <c r="C1045" s="5" t="s">
        <v>15</v>
      </c>
      <c r="D1045" s="5" t="s">
        <v>16</v>
      </c>
      <c r="E1045" s="6">
        <v>5800000</v>
      </c>
      <c r="F1045" s="6">
        <v>13300000</v>
      </c>
      <c r="G1045" s="5">
        <v>4</v>
      </c>
      <c r="H1045" s="5">
        <v>878</v>
      </c>
      <c r="I1045" s="5">
        <v>8400000</v>
      </c>
      <c r="J1045" s="5">
        <v>5400000</v>
      </c>
      <c r="K1045" s="5">
        <v>18600000</v>
      </c>
      <c r="L1045" s="5">
        <v>4500000</v>
      </c>
      <c r="M1045" s="5" t="s">
        <v>17</v>
      </c>
      <c r="N1045" s="5">
        <v>0.43609022600000003</v>
      </c>
      <c r="O1045" s="5">
        <v>42700000</v>
      </c>
    </row>
    <row r="1046" spans="1:15" x14ac:dyDescent="0.25">
      <c r="A1046" s="5">
        <v>1045</v>
      </c>
      <c r="B1046" s="5">
        <v>3</v>
      </c>
      <c r="C1046" s="5" t="s">
        <v>15</v>
      </c>
      <c r="D1046" s="5" t="s">
        <v>19</v>
      </c>
      <c r="E1046" s="6">
        <v>2400000</v>
      </c>
      <c r="F1046" s="6">
        <v>4800000</v>
      </c>
      <c r="G1046" s="5">
        <v>12</v>
      </c>
      <c r="H1046" s="5">
        <v>895</v>
      </c>
      <c r="I1046" s="5">
        <v>6800000</v>
      </c>
      <c r="J1046" s="5">
        <v>300000</v>
      </c>
      <c r="K1046" s="5">
        <v>7300000</v>
      </c>
      <c r="L1046" s="5">
        <v>3300000</v>
      </c>
      <c r="M1046" s="5" t="s">
        <v>17</v>
      </c>
      <c r="N1046" s="5">
        <v>0.5</v>
      </c>
      <c r="O1046" s="5">
        <v>20100000</v>
      </c>
    </row>
    <row r="1047" spans="1:15" x14ac:dyDescent="0.25">
      <c r="A1047" s="5">
        <v>1046</v>
      </c>
      <c r="B1047" s="5">
        <v>4</v>
      </c>
      <c r="C1047" s="5" t="s">
        <v>18</v>
      </c>
      <c r="D1047" s="5" t="s">
        <v>16</v>
      </c>
      <c r="E1047" s="6">
        <v>7600000</v>
      </c>
      <c r="F1047" s="6">
        <v>29700000</v>
      </c>
      <c r="G1047" s="5">
        <v>6</v>
      </c>
      <c r="H1047" s="5">
        <v>603</v>
      </c>
      <c r="I1047" s="5">
        <v>3200000</v>
      </c>
      <c r="J1047" s="5">
        <v>2900000</v>
      </c>
      <c r="K1047" s="5">
        <v>27800000</v>
      </c>
      <c r="L1047" s="5">
        <v>11000000</v>
      </c>
      <c r="M1047" s="5" t="s">
        <v>17</v>
      </c>
      <c r="N1047" s="5">
        <v>0.25589225599999998</v>
      </c>
      <c r="O1047" s="5">
        <v>52500000</v>
      </c>
    </row>
    <row r="1048" spans="1:15" x14ac:dyDescent="0.25">
      <c r="A1048" s="5">
        <v>1047</v>
      </c>
      <c r="B1048" s="5">
        <v>2</v>
      </c>
      <c r="C1048" s="5" t="s">
        <v>18</v>
      </c>
      <c r="D1048" s="5" t="s">
        <v>19</v>
      </c>
      <c r="E1048" s="6">
        <v>2500000</v>
      </c>
      <c r="F1048" s="6">
        <v>6900000</v>
      </c>
      <c r="G1048" s="5">
        <v>12</v>
      </c>
      <c r="H1048" s="5">
        <v>325</v>
      </c>
      <c r="I1048" s="5">
        <v>5800000</v>
      </c>
      <c r="J1048" s="5">
        <v>1600000</v>
      </c>
      <c r="K1048" s="5">
        <v>6400000</v>
      </c>
      <c r="L1048" s="5">
        <v>3600000</v>
      </c>
      <c r="M1048" s="5" t="s">
        <v>20</v>
      </c>
      <c r="N1048" s="5">
        <v>0.362318841</v>
      </c>
      <c r="O1048" s="5">
        <v>19900000</v>
      </c>
    </row>
    <row r="1049" spans="1:15" x14ac:dyDescent="0.25">
      <c r="A1049" s="5">
        <v>1048</v>
      </c>
      <c r="B1049" s="5">
        <v>2</v>
      </c>
      <c r="C1049" s="5" t="s">
        <v>15</v>
      </c>
      <c r="D1049" s="5" t="s">
        <v>16</v>
      </c>
      <c r="E1049" s="6">
        <v>3300000</v>
      </c>
      <c r="F1049" s="6">
        <v>11800000</v>
      </c>
      <c r="G1049" s="5">
        <v>4</v>
      </c>
      <c r="H1049" s="5">
        <v>393</v>
      </c>
      <c r="I1049" s="5">
        <v>5700000</v>
      </c>
      <c r="J1049" s="5">
        <v>3700000</v>
      </c>
      <c r="K1049" s="5">
        <v>6800000</v>
      </c>
      <c r="L1049" s="5">
        <v>2600000</v>
      </c>
      <c r="M1049" s="5" t="s">
        <v>17</v>
      </c>
      <c r="N1049" s="5">
        <v>0.27966101700000001</v>
      </c>
      <c r="O1049" s="5">
        <v>22100000</v>
      </c>
    </row>
    <row r="1050" spans="1:15" x14ac:dyDescent="0.25">
      <c r="A1050" s="5">
        <v>1049</v>
      </c>
      <c r="B1050" s="5">
        <v>3</v>
      </c>
      <c r="C1050" s="5" t="s">
        <v>15</v>
      </c>
      <c r="D1050" s="5" t="s">
        <v>16</v>
      </c>
      <c r="E1050" s="6">
        <v>9800000</v>
      </c>
      <c r="F1050" s="6">
        <v>30300000</v>
      </c>
      <c r="G1050" s="5">
        <v>2</v>
      </c>
      <c r="H1050" s="5">
        <v>612</v>
      </c>
      <c r="I1050" s="5">
        <v>10700000</v>
      </c>
      <c r="J1050" s="5">
        <v>4600000</v>
      </c>
      <c r="K1050" s="5">
        <v>32100000</v>
      </c>
      <c r="L1050" s="5">
        <v>5600000</v>
      </c>
      <c r="M1050" s="5" t="s">
        <v>17</v>
      </c>
      <c r="N1050" s="5">
        <v>0.32343234300000001</v>
      </c>
      <c r="O1050" s="5">
        <v>62800000</v>
      </c>
    </row>
    <row r="1051" spans="1:15" x14ac:dyDescent="0.25">
      <c r="A1051" s="5">
        <v>1050</v>
      </c>
      <c r="B1051" s="5">
        <v>0</v>
      </c>
      <c r="C1051" s="5" t="s">
        <v>15</v>
      </c>
      <c r="D1051" s="5" t="s">
        <v>19</v>
      </c>
      <c r="E1051" s="6">
        <v>1000000</v>
      </c>
      <c r="F1051" s="6">
        <v>3800000</v>
      </c>
      <c r="G1051" s="5">
        <v>8</v>
      </c>
      <c r="H1051" s="5">
        <v>553</v>
      </c>
      <c r="I1051" s="5">
        <v>2500000</v>
      </c>
      <c r="J1051" s="5">
        <v>1000000</v>
      </c>
      <c r="K1051" s="5">
        <v>2100000</v>
      </c>
      <c r="L1051" s="5">
        <v>1300000</v>
      </c>
      <c r="M1051" s="5" t="s">
        <v>17</v>
      </c>
      <c r="N1051" s="5">
        <v>0.26315789499999998</v>
      </c>
      <c r="O1051" s="5">
        <v>7900000</v>
      </c>
    </row>
    <row r="1052" spans="1:15" x14ac:dyDescent="0.25">
      <c r="A1052" s="5">
        <v>1051</v>
      </c>
      <c r="B1052" s="5">
        <v>0</v>
      </c>
      <c r="C1052" s="5" t="s">
        <v>18</v>
      </c>
      <c r="D1052" s="5" t="s">
        <v>19</v>
      </c>
      <c r="E1052" s="6">
        <v>2500000</v>
      </c>
      <c r="F1052" s="6">
        <v>8800000</v>
      </c>
      <c r="G1052" s="5">
        <v>14</v>
      </c>
      <c r="H1052" s="5">
        <v>389</v>
      </c>
      <c r="I1052" s="5">
        <v>7300000</v>
      </c>
      <c r="J1052" s="5">
        <v>1400000</v>
      </c>
      <c r="K1052" s="5">
        <v>8500000</v>
      </c>
      <c r="L1052" s="5">
        <v>3600000</v>
      </c>
      <c r="M1052" s="5" t="s">
        <v>20</v>
      </c>
      <c r="N1052" s="5">
        <v>0.284090909</v>
      </c>
      <c r="O1052" s="5">
        <v>23300000</v>
      </c>
    </row>
    <row r="1053" spans="1:15" x14ac:dyDescent="0.25">
      <c r="A1053" s="5">
        <v>1052</v>
      </c>
      <c r="B1053" s="5">
        <v>0</v>
      </c>
      <c r="C1053" s="5" t="s">
        <v>15</v>
      </c>
      <c r="D1053" s="5" t="s">
        <v>16</v>
      </c>
      <c r="E1053" s="6">
        <v>1900000</v>
      </c>
      <c r="F1053" s="6">
        <v>6800000</v>
      </c>
      <c r="G1053" s="5">
        <v>4</v>
      </c>
      <c r="H1053" s="5">
        <v>782</v>
      </c>
      <c r="I1053" s="5">
        <v>100000</v>
      </c>
      <c r="J1053" s="5">
        <v>3400000</v>
      </c>
      <c r="K1053" s="5">
        <v>4900000</v>
      </c>
      <c r="L1053" s="5">
        <v>2400000</v>
      </c>
      <c r="M1053" s="5" t="s">
        <v>17</v>
      </c>
      <c r="N1053" s="5">
        <v>0.27941176499999998</v>
      </c>
      <c r="O1053" s="5">
        <v>12700000</v>
      </c>
    </row>
    <row r="1054" spans="1:15" x14ac:dyDescent="0.25">
      <c r="A1054" s="5">
        <v>1053</v>
      </c>
      <c r="B1054" s="5">
        <v>3</v>
      </c>
      <c r="C1054" s="5" t="s">
        <v>15</v>
      </c>
      <c r="D1054" s="5" t="s">
        <v>16</v>
      </c>
      <c r="E1054" s="6">
        <v>3100000</v>
      </c>
      <c r="F1054" s="6">
        <v>8500000</v>
      </c>
      <c r="G1054" s="5">
        <v>12</v>
      </c>
      <c r="H1054" s="5">
        <v>493</v>
      </c>
      <c r="I1054" s="5">
        <v>8700000</v>
      </c>
      <c r="J1054" s="5">
        <v>5100000</v>
      </c>
      <c r="K1054" s="5">
        <v>12000000</v>
      </c>
      <c r="L1054" s="5">
        <v>2000000</v>
      </c>
      <c r="M1054" s="5" t="s">
        <v>20</v>
      </c>
      <c r="N1054" s="5">
        <v>0.36470588199999998</v>
      </c>
      <c r="O1054" s="5">
        <v>30900000</v>
      </c>
    </row>
    <row r="1055" spans="1:15" x14ac:dyDescent="0.25">
      <c r="A1055" s="5">
        <v>1054</v>
      </c>
      <c r="B1055" s="5">
        <v>5</v>
      </c>
      <c r="C1055" s="5" t="s">
        <v>15</v>
      </c>
      <c r="D1055" s="5" t="s">
        <v>19</v>
      </c>
      <c r="E1055" s="6">
        <v>6000000</v>
      </c>
      <c r="F1055" s="6">
        <v>11900000</v>
      </c>
      <c r="G1055" s="5">
        <v>2</v>
      </c>
      <c r="H1055" s="5">
        <v>629</v>
      </c>
      <c r="I1055" s="5">
        <v>2500000</v>
      </c>
      <c r="J1055" s="5">
        <v>0</v>
      </c>
      <c r="K1055" s="5">
        <v>19200000</v>
      </c>
      <c r="L1055" s="5">
        <v>4200000</v>
      </c>
      <c r="M1055" s="5" t="s">
        <v>17</v>
      </c>
      <c r="N1055" s="5">
        <v>0.50420168099999996</v>
      </c>
      <c r="O1055" s="5">
        <v>31900000</v>
      </c>
    </row>
    <row r="1056" spans="1:15" x14ac:dyDescent="0.25">
      <c r="A1056" s="5">
        <v>1055</v>
      </c>
      <c r="B1056" s="5">
        <v>5</v>
      </c>
      <c r="C1056" s="5" t="s">
        <v>18</v>
      </c>
      <c r="D1056" s="5" t="s">
        <v>16</v>
      </c>
      <c r="E1056" s="6">
        <v>6500000</v>
      </c>
      <c r="F1056" s="6">
        <v>21600000</v>
      </c>
      <c r="G1056" s="5">
        <v>10</v>
      </c>
      <c r="H1056" s="5">
        <v>419</v>
      </c>
      <c r="I1056" s="5">
        <v>1600000</v>
      </c>
      <c r="J1056" s="5">
        <v>10900000</v>
      </c>
      <c r="K1056" s="5">
        <v>22300000</v>
      </c>
      <c r="L1056" s="5">
        <v>6600000</v>
      </c>
      <c r="M1056" s="5" t="s">
        <v>20</v>
      </c>
      <c r="N1056" s="5">
        <v>0.30092592600000001</v>
      </c>
      <c r="O1056" s="5">
        <v>47900000</v>
      </c>
    </row>
    <row r="1057" spans="1:15" x14ac:dyDescent="0.25">
      <c r="A1057" s="5">
        <v>1056</v>
      </c>
      <c r="B1057" s="5">
        <v>2</v>
      </c>
      <c r="C1057" s="5" t="s">
        <v>18</v>
      </c>
      <c r="D1057" s="5" t="s">
        <v>19</v>
      </c>
      <c r="E1057" s="6">
        <v>5900000</v>
      </c>
      <c r="F1057" s="6">
        <v>15800000</v>
      </c>
      <c r="G1057" s="5">
        <v>2</v>
      </c>
      <c r="H1057" s="5">
        <v>444</v>
      </c>
      <c r="I1057" s="5">
        <v>14300000</v>
      </c>
      <c r="J1057" s="5">
        <v>4300000</v>
      </c>
      <c r="K1057" s="5">
        <v>20300000</v>
      </c>
      <c r="L1057" s="5">
        <v>5500000</v>
      </c>
      <c r="M1057" s="5" t="s">
        <v>20</v>
      </c>
      <c r="N1057" s="5">
        <v>0.37341772200000001</v>
      </c>
      <c r="O1057" s="5">
        <v>50300000</v>
      </c>
    </row>
    <row r="1058" spans="1:15" x14ac:dyDescent="0.25">
      <c r="A1058" s="5">
        <v>1057</v>
      </c>
      <c r="B1058" s="5">
        <v>5</v>
      </c>
      <c r="C1058" s="5" t="s">
        <v>18</v>
      </c>
      <c r="D1058" s="5" t="s">
        <v>19</v>
      </c>
      <c r="E1058" s="6">
        <v>6500000</v>
      </c>
      <c r="F1058" s="6">
        <v>15800000</v>
      </c>
      <c r="G1058" s="5">
        <v>16</v>
      </c>
      <c r="H1058" s="5">
        <v>301</v>
      </c>
      <c r="I1058" s="5">
        <v>9200000</v>
      </c>
      <c r="J1058" s="5">
        <v>9900000</v>
      </c>
      <c r="K1058" s="5">
        <v>17400000</v>
      </c>
      <c r="L1058" s="5">
        <v>7100000</v>
      </c>
      <c r="M1058" s="5" t="s">
        <v>20</v>
      </c>
      <c r="N1058" s="5">
        <v>0.41139240500000002</v>
      </c>
      <c r="O1058" s="5">
        <v>50100000</v>
      </c>
    </row>
    <row r="1059" spans="1:15" x14ac:dyDescent="0.25">
      <c r="A1059" s="5">
        <v>1058</v>
      </c>
      <c r="B1059" s="5">
        <v>0</v>
      </c>
      <c r="C1059" s="5" t="s">
        <v>15</v>
      </c>
      <c r="D1059" s="5" t="s">
        <v>19</v>
      </c>
      <c r="E1059" s="6">
        <v>3800000</v>
      </c>
      <c r="F1059" s="6">
        <v>11200000</v>
      </c>
      <c r="G1059" s="5">
        <v>20</v>
      </c>
      <c r="H1059" s="5">
        <v>479</v>
      </c>
      <c r="I1059" s="5">
        <v>1100000</v>
      </c>
      <c r="J1059" s="5">
        <v>6400000</v>
      </c>
      <c r="K1059" s="5">
        <v>12000000</v>
      </c>
      <c r="L1059" s="5">
        <v>5400000</v>
      </c>
      <c r="M1059" s="5" t="s">
        <v>20</v>
      </c>
      <c r="N1059" s="5">
        <v>0.33928571400000002</v>
      </c>
      <c r="O1059" s="5">
        <v>28700000</v>
      </c>
    </row>
    <row r="1060" spans="1:15" x14ac:dyDescent="0.25">
      <c r="A1060" s="5">
        <v>1059</v>
      </c>
      <c r="B1060" s="5">
        <v>3</v>
      </c>
      <c r="C1060" s="5" t="s">
        <v>18</v>
      </c>
      <c r="D1060" s="5" t="s">
        <v>19</v>
      </c>
      <c r="E1060" s="6">
        <v>3000000</v>
      </c>
      <c r="F1060" s="6">
        <v>11400000</v>
      </c>
      <c r="G1060" s="5">
        <v>10</v>
      </c>
      <c r="H1060" s="5">
        <v>424</v>
      </c>
      <c r="I1060" s="5">
        <v>1800000</v>
      </c>
      <c r="J1060" s="5">
        <v>4200000</v>
      </c>
      <c r="K1060" s="5">
        <v>10900000</v>
      </c>
      <c r="L1060" s="5">
        <v>1500000</v>
      </c>
      <c r="M1060" s="5" t="s">
        <v>20</v>
      </c>
      <c r="N1060" s="5">
        <v>0.26315789499999998</v>
      </c>
      <c r="O1060" s="5">
        <v>21400000</v>
      </c>
    </row>
    <row r="1061" spans="1:15" x14ac:dyDescent="0.25">
      <c r="A1061" s="5">
        <v>1060</v>
      </c>
      <c r="B1061" s="5">
        <v>0</v>
      </c>
      <c r="C1061" s="5" t="s">
        <v>15</v>
      </c>
      <c r="D1061" s="5" t="s">
        <v>16</v>
      </c>
      <c r="E1061" s="6">
        <v>4300000</v>
      </c>
      <c r="F1061" s="6">
        <v>16900000</v>
      </c>
      <c r="G1061" s="5">
        <v>18</v>
      </c>
      <c r="H1061" s="5">
        <v>469</v>
      </c>
      <c r="I1061" s="5">
        <v>200000</v>
      </c>
      <c r="J1061" s="5">
        <v>5800000</v>
      </c>
      <c r="K1061" s="5">
        <v>12000000</v>
      </c>
      <c r="L1061" s="5">
        <v>6200000</v>
      </c>
      <c r="M1061" s="5" t="s">
        <v>20</v>
      </c>
      <c r="N1061" s="5">
        <v>0.25443787000000001</v>
      </c>
      <c r="O1061" s="5">
        <v>28500000</v>
      </c>
    </row>
    <row r="1062" spans="1:15" x14ac:dyDescent="0.25">
      <c r="A1062" s="5">
        <v>1061</v>
      </c>
      <c r="B1062" s="5">
        <v>4</v>
      </c>
      <c r="C1062" s="5" t="s">
        <v>18</v>
      </c>
      <c r="D1062" s="5" t="s">
        <v>19</v>
      </c>
      <c r="E1062" s="6">
        <v>3500000</v>
      </c>
      <c r="F1062" s="6">
        <v>8300000</v>
      </c>
      <c r="G1062" s="5">
        <v>2</v>
      </c>
      <c r="H1062" s="5">
        <v>897</v>
      </c>
      <c r="I1062" s="5">
        <v>7900000</v>
      </c>
      <c r="J1062" s="5">
        <v>5500000</v>
      </c>
      <c r="K1062" s="5">
        <v>12600000</v>
      </c>
      <c r="L1062" s="5">
        <v>1800000</v>
      </c>
      <c r="M1062" s="5" t="s">
        <v>17</v>
      </c>
      <c r="N1062" s="5">
        <v>0.42168674699999997</v>
      </c>
      <c r="O1062" s="5">
        <v>31300000</v>
      </c>
    </row>
    <row r="1063" spans="1:15" x14ac:dyDescent="0.25">
      <c r="A1063" s="5">
        <v>1062</v>
      </c>
      <c r="B1063" s="5">
        <v>3</v>
      </c>
      <c r="C1063" s="5" t="s">
        <v>18</v>
      </c>
      <c r="D1063" s="5" t="s">
        <v>16</v>
      </c>
      <c r="E1063" s="6">
        <v>300000</v>
      </c>
      <c r="F1063" s="6">
        <v>500000</v>
      </c>
      <c r="G1063" s="5">
        <v>2</v>
      </c>
      <c r="H1063" s="5">
        <v>477</v>
      </c>
      <c r="I1063" s="5">
        <v>700000</v>
      </c>
      <c r="J1063" s="5">
        <v>200000</v>
      </c>
      <c r="K1063" s="5">
        <v>800000</v>
      </c>
      <c r="L1063" s="5">
        <v>400000</v>
      </c>
      <c r="M1063" s="5" t="s">
        <v>20</v>
      </c>
      <c r="N1063" s="5">
        <v>0.6</v>
      </c>
      <c r="O1063" s="5">
        <v>2400000</v>
      </c>
    </row>
    <row r="1064" spans="1:15" x14ac:dyDescent="0.25">
      <c r="A1064" s="5">
        <v>1063</v>
      </c>
      <c r="B1064" s="5">
        <v>3</v>
      </c>
      <c r="C1064" s="5" t="s">
        <v>18</v>
      </c>
      <c r="D1064" s="5" t="s">
        <v>19</v>
      </c>
      <c r="E1064" s="6">
        <v>600000</v>
      </c>
      <c r="F1064" s="6">
        <v>1400000</v>
      </c>
      <c r="G1064" s="5">
        <v>16</v>
      </c>
      <c r="H1064" s="5">
        <v>509</v>
      </c>
      <c r="I1064" s="5">
        <v>600000</v>
      </c>
      <c r="J1064" s="5">
        <v>300000</v>
      </c>
      <c r="K1064" s="5">
        <v>2400000</v>
      </c>
      <c r="L1064" s="5">
        <v>900000</v>
      </c>
      <c r="M1064" s="5" t="s">
        <v>20</v>
      </c>
      <c r="N1064" s="5">
        <v>0.428571429</v>
      </c>
      <c r="O1064" s="5">
        <v>4800000</v>
      </c>
    </row>
    <row r="1065" spans="1:15" x14ac:dyDescent="0.25">
      <c r="A1065" s="5">
        <v>1064</v>
      </c>
      <c r="B1065" s="5">
        <v>0</v>
      </c>
      <c r="C1065" s="5" t="s">
        <v>15</v>
      </c>
      <c r="D1065" s="5" t="s">
        <v>19</v>
      </c>
      <c r="E1065" s="6">
        <v>800000</v>
      </c>
      <c r="F1065" s="6">
        <v>1700000</v>
      </c>
      <c r="G1065" s="5">
        <v>4</v>
      </c>
      <c r="H1065" s="5">
        <v>752</v>
      </c>
      <c r="I1065" s="5">
        <v>2300000</v>
      </c>
      <c r="J1065" s="5">
        <v>1100000</v>
      </c>
      <c r="K1065" s="5">
        <v>3200000</v>
      </c>
      <c r="L1065" s="5">
        <v>400000</v>
      </c>
      <c r="M1065" s="5" t="s">
        <v>17</v>
      </c>
      <c r="N1065" s="5">
        <v>0.47058823500000002</v>
      </c>
      <c r="O1065" s="5">
        <v>7800000</v>
      </c>
    </row>
    <row r="1066" spans="1:15" x14ac:dyDescent="0.25">
      <c r="A1066" s="5">
        <v>1065</v>
      </c>
      <c r="B1066" s="5">
        <v>0</v>
      </c>
      <c r="C1066" s="5" t="s">
        <v>18</v>
      </c>
      <c r="D1066" s="5" t="s">
        <v>19</v>
      </c>
      <c r="E1066" s="6">
        <v>5600000</v>
      </c>
      <c r="F1066" s="6">
        <v>19100000</v>
      </c>
      <c r="G1066" s="5">
        <v>14</v>
      </c>
      <c r="H1066" s="5">
        <v>875</v>
      </c>
      <c r="I1066" s="5">
        <v>16700000</v>
      </c>
      <c r="J1066" s="5">
        <v>4700000</v>
      </c>
      <c r="K1066" s="5">
        <v>15100000</v>
      </c>
      <c r="L1066" s="5">
        <v>7700000</v>
      </c>
      <c r="M1066" s="5" t="s">
        <v>17</v>
      </c>
      <c r="N1066" s="5">
        <v>0.29319371700000002</v>
      </c>
      <c r="O1066" s="5">
        <v>49800000</v>
      </c>
    </row>
    <row r="1067" spans="1:15" x14ac:dyDescent="0.25">
      <c r="A1067" s="5">
        <v>1066</v>
      </c>
      <c r="B1067" s="5">
        <v>2</v>
      </c>
      <c r="C1067" s="5" t="s">
        <v>18</v>
      </c>
      <c r="D1067" s="5" t="s">
        <v>19</v>
      </c>
      <c r="E1067" s="6">
        <v>1800000</v>
      </c>
      <c r="F1067" s="6">
        <v>3600000</v>
      </c>
      <c r="G1067" s="5">
        <v>4</v>
      </c>
      <c r="H1067" s="5">
        <v>343</v>
      </c>
      <c r="I1067" s="5">
        <v>3400000</v>
      </c>
      <c r="J1067" s="5">
        <v>1100000</v>
      </c>
      <c r="K1067" s="5">
        <v>6200000</v>
      </c>
      <c r="L1067" s="5">
        <v>1500000</v>
      </c>
      <c r="M1067" s="5" t="s">
        <v>20</v>
      </c>
      <c r="N1067" s="5">
        <v>0.5</v>
      </c>
      <c r="O1067" s="5">
        <v>14000000</v>
      </c>
    </row>
    <row r="1068" spans="1:15" x14ac:dyDescent="0.25">
      <c r="A1068" s="5">
        <v>1067</v>
      </c>
      <c r="B1068" s="5">
        <v>0</v>
      </c>
      <c r="C1068" s="5" t="s">
        <v>15</v>
      </c>
      <c r="D1068" s="5" t="s">
        <v>16</v>
      </c>
      <c r="E1068" s="6">
        <v>6800000</v>
      </c>
      <c r="F1068" s="6">
        <v>20800000</v>
      </c>
      <c r="G1068" s="5">
        <v>20</v>
      </c>
      <c r="H1068" s="5">
        <v>819</v>
      </c>
      <c r="I1068" s="5">
        <v>16500000</v>
      </c>
      <c r="J1068" s="5">
        <v>11900000</v>
      </c>
      <c r="K1068" s="5">
        <v>26700000</v>
      </c>
      <c r="L1068" s="5">
        <v>8000000</v>
      </c>
      <c r="M1068" s="5" t="s">
        <v>17</v>
      </c>
      <c r="N1068" s="5">
        <v>0.32692307700000001</v>
      </c>
      <c r="O1068" s="5">
        <v>69900000</v>
      </c>
    </row>
    <row r="1069" spans="1:15" x14ac:dyDescent="0.25">
      <c r="A1069" s="5">
        <v>1068</v>
      </c>
      <c r="B1069" s="5">
        <v>2</v>
      </c>
      <c r="C1069" s="5" t="s">
        <v>15</v>
      </c>
      <c r="D1069" s="5" t="s">
        <v>19</v>
      </c>
      <c r="E1069" s="6">
        <v>4200000</v>
      </c>
      <c r="F1069" s="6">
        <v>16800000</v>
      </c>
      <c r="G1069" s="5">
        <v>2</v>
      </c>
      <c r="H1069" s="5">
        <v>433</v>
      </c>
      <c r="I1069" s="5">
        <v>3300000</v>
      </c>
      <c r="J1069" s="5">
        <v>0</v>
      </c>
      <c r="K1069" s="5">
        <v>14100000</v>
      </c>
      <c r="L1069" s="5">
        <v>3700000</v>
      </c>
      <c r="M1069" s="5" t="s">
        <v>17</v>
      </c>
      <c r="N1069" s="5">
        <v>0.25</v>
      </c>
      <c r="O1069" s="5">
        <v>25300000</v>
      </c>
    </row>
    <row r="1070" spans="1:15" x14ac:dyDescent="0.25">
      <c r="A1070" s="5">
        <v>1069</v>
      </c>
      <c r="B1070" s="5">
        <v>1</v>
      </c>
      <c r="C1070" s="5" t="s">
        <v>18</v>
      </c>
      <c r="D1070" s="5" t="s">
        <v>19</v>
      </c>
      <c r="E1070" s="6">
        <v>200000</v>
      </c>
      <c r="F1070" s="6">
        <v>400000</v>
      </c>
      <c r="G1070" s="5">
        <v>6</v>
      </c>
      <c r="H1070" s="5">
        <v>768</v>
      </c>
      <c r="I1070" s="5">
        <v>300000</v>
      </c>
      <c r="J1070" s="5">
        <v>100000</v>
      </c>
      <c r="K1070" s="5">
        <v>600000</v>
      </c>
      <c r="L1070" s="5">
        <v>0</v>
      </c>
      <c r="M1070" s="5" t="s">
        <v>17</v>
      </c>
      <c r="N1070" s="5">
        <v>0.5</v>
      </c>
      <c r="O1070" s="5">
        <v>1200000</v>
      </c>
    </row>
    <row r="1071" spans="1:15" x14ac:dyDescent="0.25">
      <c r="A1071" s="5">
        <v>1070</v>
      </c>
      <c r="B1071" s="5">
        <v>2</v>
      </c>
      <c r="C1071" s="5" t="s">
        <v>15</v>
      </c>
      <c r="D1071" s="5" t="s">
        <v>19</v>
      </c>
      <c r="E1071" s="6">
        <v>8500000</v>
      </c>
      <c r="F1071" s="6">
        <v>31800000</v>
      </c>
      <c r="G1071" s="5">
        <v>6</v>
      </c>
      <c r="H1071" s="5">
        <v>714</v>
      </c>
      <c r="I1071" s="5">
        <v>17000000</v>
      </c>
      <c r="J1071" s="5">
        <v>900000</v>
      </c>
      <c r="K1071" s="5">
        <v>26600000</v>
      </c>
      <c r="L1071" s="5">
        <v>5600000</v>
      </c>
      <c r="M1071" s="5" t="s">
        <v>17</v>
      </c>
      <c r="N1071" s="5">
        <v>0.267295597</v>
      </c>
      <c r="O1071" s="5">
        <v>58600000</v>
      </c>
    </row>
    <row r="1072" spans="1:15" x14ac:dyDescent="0.25">
      <c r="A1072" s="5">
        <v>1071</v>
      </c>
      <c r="B1072" s="5">
        <v>2</v>
      </c>
      <c r="C1072" s="5" t="s">
        <v>18</v>
      </c>
      <c r="D1072" s="5" t="s">
        <v>19</v>
      </c>
      <c r="E1072" s="6">
        <v>2800000</v>
      </c>
      <c r="F1072" s="6">
        <v>10100000</v>
      </c>
      <c r="G1072" s="5">
        <v>16</v>
      </c>
      <c r="H1072" s="5">
        <v>531</v>
      </c>
      <c r="I1072" s="5">
        <v>2900000</v>
      </c>
      <c r="J1072" s="5">
        <v>2900000</v>
      </c>
      <c r="K1072" s="5">
        <v>7200000</v>
      </c>
      <c r="L1072" s="5">
        <v>4100000</v>
      </c>
      <c r="M1072" s="5" t="s">
        <v>20</v>
      </c>
      <c r="N1072" s="5">
        <v>0.27722772299999998</v>
      </c>
      <c r="O1072" s="5">
        <v>19900000</v>
      </c>
    </row>
    <row r="1073" spans="1:15" x14ac:dyDescent="0.25">
      <c r="A1073" s="5">
        <v>1072</v>
      </c>
      <c r="B1073" s="5">
        <v>0</v>
      </c>
      <c r="C1073" s="5" t="s">
        <v>15</v>
      </c>
      <c r="D1073" s="5" t="s">
        <v>19</v>
      </c>
      <c r="E1073" s="6">
        <v>3600000</v>
      </c>
      <c r="F1073" s="6">
        <v>8600000</v>
      </c>
      <c r="G1073" s="5">
        <v>6</v>
      </c>
      <c r="H1073" s="5">
        <v>529</v>
      </c>
      <c r="I1073" s="5">
        <v>3500000</v>
      </c>
      <c r="J1073" s="5">
        <v>3300000</v>
      </c>
      <c r="K1073" s="5">
        <v>11300000</v>
      </c>
      <c r="L1073" s="5">
        <v>5200000</v>
      </c>
      <c r="M1073" s="5" t="s">
        <v>20</v>
      </c>
      <c r="N1073" s="5">
        <v>0.41860465099999999</v>
      </c>
      <c r="O1073" s="5">
        <v>26900000</v>
      </c>
    </row>
    <row r="1074" spans="1:15" x14ac:dyDescent="0.25">
      <c r="A1074" s="5">
        <v>1073</v>
      </c>
      <c r="B1074" s="5">
        <v>1</v>
      </c>
      <c r="C1074" s="5" t="s">
        <v>18</v>
      </c>
      <c r="D1074" s="5" t="s">
        <v>16</v>
      </c>
      <c r="E1074" s="6">
        <v>6200000</v>
      </c>
      <c r="F1074" s="6">
        <v>19500000</v>
      </c>
      <c r="G1074" s="5">
        <v>20</v>
      </c>
      <c r="H1074" s="5">
        <v>448</v>
      </c>
      <c r="I1074" s="5">
        <v>3300000</v>
      </c>
      <c r="J1074" s="5">
        <v>7100000</v>
      </c>
      <c r="K1074" s="5">
        <v>22400000</v>
      </c>
      <c r="L1074" s="5">
        <v>8000000</v>
      </c>
      <c r="M1074" s="5" t="s">
        <v>20</v>
      </c>
      <c r="N1074" s="5">
        <v>0.31794871800000002</v>
      </c>
      <c r="O1074" s="5">
        <v>47000000</v>
      </c>
    </row>
    <row r="1075" spans="1:15" x14ac:dyDescent="0.25">
      <c r="A1075" s="5">
        <v>1074</v>
      </c>
      <c r="B1075" s="5">
        <v>1</v>
      </c>
      <c r="C1075" s="5" t="s">
        <v>15</v>
      </c>
      <c r="D1075" s="5" t="s">
        <v>16</v>
      </c>
      <c r="E1075" s="6">
        <v>2700000</v>
      </c>
      <c r="F1075" s="6">
        <v>10000000</v>
      </c>
      <c r="G1075" s="5">
        <v>2</v>
      </c>
      <c r="H1075" s="5">
        <v>584</v>
      </c>
      <c r="I1075" s="5">
        <v>6500000</v>
      </c>
      <c r="J1075" s="5">
        <v>2700000</v>
      </c>
      <c r="K1075" s="5">
        <v>7700000</v>
      </c>
      <c r="L1075" s="5">
        <v>3400000</v>
      </c>
      <c r="M1075" s="5" t="s">
        <v>17</v>
      </c>
      <c r="N1075" s="5">
        <v>0.27</v>
      </c>
      <c r="O1075" s="5">
        <v>23000000</v>
      </c>
    </row>
    <row r="1076" spans="1:15" x14ac:dyDescent="0.25">
      <c r="A1076" s="5">
        <v>1075</v>
      </c>
      <c r="B1076" s="5">
        <v>1</v>
      </c>
      <c r="C1076" s="5" t="s">
        <v>15</v>
      </c>
      <c r="D1076" s="5" t="s">
        <v>16</v>
      </c>
      <c r="E1076" s="6">
        <v>6800000</v>
      </c>
      <c r="F1076" s="6">
        <v>22900000</v>
      </c>
      <c r="G1076" s="5">
        <v>4</v>
      </c>
      <c r="H1076" s="5">
        <v>501</v>
      </c>
      <c r="I1076" s="5">
        <v>3900000</v>
      </c>
      <c r="J1076" s="5">
        <v>9400000</v>
      </c>
      <c r="K1076" s="5">
        <v>17300000</v>
      </c>
      <c r="L1076" s="5">
        <v>4400000</v>
      </c>
      <c r="M1076" s="5" t="s">
        <v>17</v>
      </c>
      <c r="N1076" s="5">
        <v>0.29694323099999997</v>
      </c>
      <c r="O1076" s="5">
        <v>41800000</v>
      </c>
    </row>
    <row r="1077" spans="1:15" x14ac:dyDescent="0.25">
      <c r="A1077" s="5">
        <v>1076</v>
      </c>
      <c r="B1077" s="5">
        <v>2</v>
      </c>
      <c r="C1077" s="5" t="s">
        <v>18</v>
      </c>
      <c r="D1077" s="5" t="s">
        <v>16</v>
      </c>
      <c r="E1077" s="6">
        <v>6300000</v>
      </c>
      <c r="F1077" s="6">
        <v>24500000</v>
      </c>
      <c r="G1077" s="5">
        <v>18</v>
      </c>
      <c r="H1077" s="5">
        <v>848</v>
      </c>
      <c r="I1077" s="5">
        <v>10200000</v>
      </c>
      <c r="J1077" s="5">
        <v>3500000</v>
      </c>
      <c r="K1077" s="5">
        <v>18200000</v>
      </c>
      <c r="L1077" s="5">
        <v>8200000</v>
      </c>
      <c r="M1077" s="5" t="s">
        <v>17</v>
      </c>
      <c r="N1077" s="5">
        <v>0.257142857</v>
      </c>
      <c r="O1077" s="5">
        <v>46400000</v>
      </c>
    </row>
    <row r="1078" spans="1:15" x14ac:dyDescent="0.25">
      <c r="A1078" s="5">
        <v>1077</v>
      </c>
      <c r="B1078" s="5">
        <v>4</v>
      </c>
      <c r="C1078" s="5" t="s">
        <v>18</v>
      </c>
      <c r="D1078" s="5" t="s">
        <v>16</v>
      </c>
      <c r="E1078" s="6">
        <v>8800000</v>
      </c>
      <c r="F1078" s="6">
        <v>19100000</v>
      </c>
      <c r="G1078" s="5">
        <v>6</v>
      </c>
      <c r="H1078" s="5">
        <v>586</v>
      </c>
      <c r="I1078" s="5">
        <v>17600000</v>
      </c>
      <c r="J1078" s="5">
        <v>8800000</v>
      </c>
      <c r="K1078" s="5">
        <v>20600000</v>
      </c>
      <c r="L1078" s="5">
        <v>12400000</v>
      </c>
      <c r="M1078" s="5" t="s">
        <v>17</v>
      </c>
      <c r="N1078" s="5">
        <v>0.46073298400000001</v>
      </c>
      <c r="O1078" s="5">
        <v>68200000</v>
      </c>
    </row>
    <row r="1079" spans="1:15" x14ac:dyDescent="0.25">
      <c r="A1079" s="5">
        <v>1078</v>
      </c>
      <c r="B1079" s="5">
        <v>1</v>
      </c>
      <c r="C1079" s="5" t="s">
        <v>15</v>
      </c>
      <c r="D1079" s="5" t="s">
        <v>16</v>
      </c>
      <c r="E1079" s="6">
        <v>5900000</v>
      </c>
      <c r="F1079" s="6">
        <v>13000000</v>
      </c>
      <c r="G1079" s="5">
        <v>2</v>
      </c>
      <c r="H1079" s="5">
        <v>386</v>
      </c>
      <c r="I1079" s="5">
        <v>16300000</v>
      </c>
      <c r="J1079" s="5">
        <v>5000000</v>
      </c>
      <c r="K1079" s="5">
        <v>12000000</v>
      </c>
      <c r="L1079" s="5">
        <v>3800000</v>
      </c>
      <c r="M1079" s="5" t="s">
        <v>20</v>
      </c>
      <c r="N1079" s="5">
        <v>0.453846154</v>
      </c>
      <c r="O1079" s="5">
        <v>43000000</v>
      </c>
    </row>
    <row r="1080" spans="1:15" x14ac:dyDescent="0.25">
      <c r="A1080" s="5">
        <v>1079</v>
      </c>
      <c r="B1080" s="5">
        <v>5</v>
      </c>
      <c r="C1080" s="5" t="s">
        <v>18</v>
      </c>
      <c r="D1080" s="5" t="s">
        <v>19</v>
      </c>
      <c r="E1080" s="6">
        <v>9800000</v>
      </c>
      <c r="F1080" s="6">
        <v>37900000</v>
      </c>
      <c r="G1080" s="5">
        <v>18</v>
      </c>
      <c r="H1080" s="5">
        <v>301</v>
      </c>
      <c r="I1080" s="5">
        <v>6700000</v>
      </c>
      <c r="J1080" s="5">
        <v>4900000</v>
      </c>
      <c r="K1080" s="5">
        <v>34300000</v>
      </c>
      <c r="L1080" s="5">
        <v>6200000</v>
      </c>
      <c r="M1080" s="5" t="s">
        <v>20</v>
      </c>
      <c r="N1080" s="5">
        <v>0.25857519800000001</v>
      </c>
      <c r="O1080" s="5">
        <v>61900000</v>
      </c>
    </row>
    <row r="1081" spans="1:15" x14ac:dyDescent="0.25">
      <c r="A1081" s="5">
        <v>1080</v>
      </c>
      <c r="B1081" s="5">
        <v>2</v>
      </c>
      <c r="C1081" s="5" t="s">
        <v>15</v>
      </c>
      <c r="D1081" s="5" t="s">
        <v>16</v>
      </c>
      <c r="E1081" s="6">
        <v>3300000</v>
      </c>
      <c r="F1081" s="6">
        <v>8300000</v>
      </c>
      <c r="G1081" s="5">
        <v>6</v>
      </c>
      <c r="H1081" s="5">
        <v>653</v>
      </c>
      <c r="I1081" s="5">
        <v>4700000</v>
      </c>
      <c r="J1081" s="5">
        <v>3100000</v>
      </c>
      <c r="K1081" s="5">
        <v>8300000</v>
      </c>
      <c r="L1081" s="5">
        <v>4600000</v>
      </c>
      <c r="M1081" s="5" t="s">
        <v>17</v>
      </c>
      <c r="N1081" s="5">
        <v>0.397590361</v>
      </c>
      <c r="O1081" s="5">
        <v>24000000</v>
      </c>
    </row>
    <row r="1082" spans="1:15" x14ac:dyDescent="0.25">
      <c r="A1082" s="5">
        <v>1081</v>
      </c>
      <c r="B1082" s="5">
        <v>4</v>
      </c>
      <c r="C1082" s="5" t="s">
        <v>15</v>
      </c>
      <c r="D1082" s="5" t="s">
        <v>19</v>
      </c>
      <c r="E1082" s="6">
        <v>300000</v>
      </c>
      <c r="F1082" s="6">
        <v>500000</v>
      </c>
      <c r="G1082" s="5">
        <v>14</v>
      </c>
      <c r="H1082" s="5">
        <v>448</v>
      </c>
      <c r="I1082" s="5">
        <v>700000</v>
      </c>
      <c r="J1082" s="5">
        <v>100000</v>
      </c>
      <c r="K1082" s="5">
        <v>800000</v>
      </c>
      <c r="L1082" s="5">
        <v>100000</v>
      </c>
      <c r="M1082" s="5" t="s">
        <v>20</v>
      </c>
      <c r="N1082" s="5">
        <v>0.6</v>
      </c>
      <c r="O1082" s="5">
        <v>2000000</v>
      </c>
    </row>
    <row r="1083" spans="1:15" x14ac:dyDescent="0.25">
      <c r="A1083" s="5">
        <v>1082</v>
      </c>
      <c r="B1083" s="5">
        <v>1</v>
      </c>
      <c r="C1083" s="5" t="s">
        <v>18</v>
      </c>
      <c r="D1083" s="5" t="s">
        <v>19</v>
      </c>
      <c r="E1083" s="6">
        <v>4800000</v>
      </c>
      <c r="F1083" s="6">
        <v>11600000</v>
      </c>
      <c r="G1083" s="5">
        <v>16</v>
      </c>
      <c r="H1083" s="5">
        <v>696</v>
      </c>
      <c r="I1083" s="5">
        <v>1400000</v>
      </c>
      <c r="J1083" s="5">
        <v>9400000</v>
      </c>
      <c r="K1083" s="5">
        <v>11800000</v>
      </c>
      <c r="L1083" s="5">
        <v>6500000</v>
      </c>
      <c r="M1083" s="5" t="s">
        <v>17</v>
      </c>
      <c r="N1083" s="5">
        <v>0.413793103</v>
      </c>
      <c r="O1083" s="5">
        <v>33900000</v>
      </c>
    </row>
    <row r="1084" spans="1:15" x14ac:dyDescent="0.25">
      <c r="A1084" s="5">
        <v>1083</v>
      </c>
      <c r="B1084" s="5">
        <v>1</v>
      </c>
      <c r="C1084" s="5" t="s">
        <v>15</v>
      </c>
      <c r="D1084" s="5" t="s">
        <v>16</v>
      </c>
      <c r="E1084" s="6">
        <v>7500000</v>
      </c>
      <c r="F1084" s="6">
        <v>28300000</v>
      </c>
      <c r="G1084" s="5">
        <v>16</v>
      </c>
      <c r="H1084" s="5">
        <v>707</v>
      </c>
      <c r="I1084" s="5">
        <v>9700000</v>
      </c>
      <c r="J1084" s="5">
        <v>1100000</v>
      </c>
      <c r="K1084" s="5">
        <v>16300000</v>
      </c>
      <c r="L1084" s="5">
        <v>6700000</v>
      </c>
      <c r="M1084" s="5" t="s">
        <v>17</v>
      </c>
      <c r="N1084" s="5">
        <v>0.26501766799999998</v>
      </c>
      <c r="O1084" s="5">
        <v>41300000</v>
      </c>
    </row>
    <row r="1085" spans="1:15" x14ac:dyDescent="0.25">
      <c r="A1085" s="5">
        <v>1084</v>
      </c>
      <c r="B1085" s="5">
        <v>2</v>
      </c>
      <c r="C1085" s="5" t="s">
        <v>18</v>
      </c>
      <c r="D1085" s="5" t="s">
        <v>16</v>
      </c>
      <c r="E1085" s="6">
        <v>8600000</v>
      </c>
      <c r="F1085" s="6">
        <v>21700000</v>
      </c>
      <c r="G1085" s="5">
        <v>4</v>
      </c>
      <c r="H1085" s="5">
        <v>429</v>
      </c>
      <c r="I1085" s="5">
        <v>5500000</v>
      </c>
      <c r="J1085" s="5">
        <v>10800000</v>
      </c>
      <c r="K1085" s="5">
        <v>30900000</v>
      </c>
      <c r="L1085" s="5">
        <v>6000000</v>
      </c>
      <c r="M1085" s="5" t="s">
        <v>20</v>
      </c>
      <c r="N1085" s="5">
        <v>0.396313364</v>
      </c>
      <c r="O1085" s="5">
        <v>61800000</v>
      </c>
    </row>
    <row r="1086" spans="1:15" x14ac:dyDescent="0.25">
      <c r="A1086" s="5">
        <v>1085</v>
      </c>
      <c r="B1086" s="5">
        <v>4</v>
      </c>
      <c r="C1086" s="5" t="s">
        <v>18</v>
      </c>
      <c r="D1086" s="5" t="s">
        <v>16</v>
      </c>
      <c r="E1086" s="6">
        <v>8900000</v>
      </c>
      <c r="F1086" s="6">
        <v>21100000</v>
      </c>
      <c r="G1086" s="5">
        <v>6</v>
      </c>
      <c r="H1086" s="5">
        <v>631</v>
      </c>
      <c r="I1086" s="5">
        <v>4200000</v>
      </c>
      <c r="J1086" s="5">
        <v>200000</v>
      </c>
      <c r="K1086" s="5">
        <v>25800000</v>
      </c>
      <c r="L1086" s="5">
        <v>6200000</v>
      </c>
      <c r="M1086" s="5" t="s">
        <v>17</v>
      </c>
      <c r="N1086" s="5">
        <v>0.42180094800000001</v>
      </c>
      <c r="O1086" s="5">
        <v>45300000</v>
      </c>
    </row>
    <row r="1087" spans="1:15" x14ac:dyDescent="0.25">
      <c r="A1087" s="5">
        <v>1086</v>
      </c>
      <c r="B1087" s="5">
        <v>5</v>
      </c>
      <c r="C1087" s="5" t="s">
        <v>18</v>
      </c>
      <c r="D1087" s="5" t="s">
        <v>19</v>
      </c>
      <c r="E1087" s="6">
        <v>9600000</v>
      </c>
      <c r="F1087" s="6">
        <v>29600000</v>
      </c>
      <c r="G1087" s="5">
        <v>4</v>
      </c>
      <c r="H1087" s="5">
        <v>446</v>
      </c>
      <c r="I1087" s="5">
        <v>22900000</v>
      </c>
      <c r="J1087" s="5">
        <v>3500000</v>
      </c>
      <c r="K1087" s="5">
        <v>36600000</v>
      </c>
      <c r="L1087" s="5">
        <v>13200000</v>
      </c>
      <c r="M1087" s="5" t="s">
        <v>17</v>
      </c>
      <c r="N1087" s="5">
        <v>0.324324324</v>
      </c>
      <c r="O1087" s="5">
        <v>85800000</v>
      </c>
    </row>
    <row r="1088" spans="1:15" x14ac:dyDescent="0.25">
      <c r="A1088" s="5">
        <v>1087</v>
      </c>
      <c r="B1088" s="5">
        <v>0</v>
      </c>
      <c r="C1088" s="5" t="s">
        <v>15</v>
      </c>
      <c r="D1088" s="5" t="s">
        <v>19</v>
      </c>
      <c r="E1088" s="6">
        <v>7700000</v>
      </c>
      <c r="F1088" s="6">
        <v>18100000</v>
      </c>
      <c r="G1088" s="5">
        <v>18</v>
      </c>
      <c r="H1088" s="5">
        <v>705</v>
      </c>
      <c r="I1088" s="5">
        <v>6100000</v>
      </c>
      <c r="J1088" s="5">
        <v>5100000</v>
      </c>
      <c r="K1088" s="5">
        <v>23800000</v>
      </c>
      <c r="L1088" s="5">
        <v>6300000</v>
      </c>
      <c r="M1088" s="5" t="s">
        <v>17</v>
      </c>
      <c r="N1088" s="5">
        <v>0.42541436500000002</v>
      </c>
      <c r="O1088" s="5">
        <v>49000000</v>
      </c>
    </row>
    <row r="1089" spans="1:15" x14ac:dyDescent="0.25">
      <c r="A1089" s="5">
        <v>1088</v>
      </c>
      <c r="B1089" s="5">
        <v>3</v>
      </c>
      <c r="C1089" s="5" t="s">
        <v>18</v>
      </c>
      <c r="D1089" s="5" t="s">
        <v>19</v>
      </c>
      <c r="E1089" s="6">
        <v>7000000</v>
      </c>
      <c r="F1089" s="6">
        <v>15200000</v>
      </c>
      <c r="G1089" s="5">
        <v>2</v>
      </c>
      <c r="H1089" s="5">
        <v>709</v>
      </c>
      <c r="I1089" s="5">
        <v>10300000</v>
      </c>
      <c r="J1089" s="5">
        <v>12500000</v>
      </c>
      <c r="K1089" s="5">
        <v>20700000</v>
      </c>
      <c r="L1089" s="5">
        <v>4000000</v>
      </c>
      <c r="M1089" s="5" t="s">
        <v>17</v>
      </c>
      <c r="N1089" s="5">
        <v>0.46052631599999999</v>
      </c>
      <c r="O1089" s="5">
        <v>54500000</v>
      </c>
    </row>
    <row r="1090" spans="1:15" x14ac:dyDescent="0.25">
      <c r="A1090" s="5">
        <v>1089</v>
      </c>
      <c r="B1090" s="5">
        <v>4</v>
      </c>
      <c r="C1090" s="5" t="s">
        <v>18</v>
      </c>
      <c r="D1090" s="5" t="s">
        <v>19</v>
      </c>
      <c r="E1090" s="6">
        <v>7800000</v>
      </c>
      <c r="F1090" s="6">
        <v>19500000</v>
      </c>
      <c r="G1090" s="5">
        <v>14</v>
      </c>
      <c r="H1090" s="5">
        <v>739</v>
      </c>
      <c r="I1090" s="5">
        <v>1900000</v>
      </c>
      <c r="J1090" s="5">
        <v>9000000</v>
      </c>
      <c r="K1090" s="5">
        <v>20400000</v>
      </c>
      <c r="L1090" s="5">
        <v>4400000</v>
      </c>
      <c r="M1090" s="5" t="s">
        <v>17</v>
      </c>
      <c r="N1090" s="5">
        <v>0.4</v>
      </c>
      <c r="O1090" s="5">
        <v>43500000</v>
      </c>
    </row>
    <row r="1091" spans="1:15" x14ac:dyDescent="0.25">
      <c r="A1091" s="5">
        <v>1090</v>
      </c>
      <c r="B1091" s="5">
        <v>3</v>
      </c>
      <c r="C1091" s="5" t="s">
        <v>15</v>
      </c>
      <c r="D1091" s="5" t="s">
        <v>16</v>
      </c>
      <c r="E1091" s="6">
        <v>5100000</v>
      </c>
      <c r="F1091" s="6">
        <v>11000000</v>
      </c>
      <c r="G1091" s="5">
        <v>6</v>
      </c>
      <c r="H1091" s="5">
        <v>336</v>
      </c>
      <c r="I1091" s="5">
        <v>-100000</v>
      </c>
      <c r="J1091" s="5">
        <v>5800000</v>
      </c>
      <c r="K1091" s="5">
        <v>11600000</v>
      </c>
      <c r="L1091" s="5">
        <v>7500000</v>
      </c>
      <c r="M1091" s="5" t="s">
        <v>20</v>
      </c>
      <c r="N1091" s="5">
        <v>0.46363636400000002</v>
      </c>
      <c r="O1091" s="5">
        <v>29900000</v>
      </c>
    </row>
    <row r="1092" spans="1:15" x14ac:dyDescent="0.25">
      <c r="A1092" s="5">
        <v>1091</v>
      </c>
      <c r="B1092" s="5">
        <v>4</v>
      </c>
      <c r="C1092" s="5" t="s">
        <v>15</v>
      </c>
      <c r="D1092" s="5" t="s">
        <v>16</v>
      </c>
      <c r="E1092" s="6">
        <v>9400000</v>
      </c>
      <c r="F1092" s="6">
        <v>32600000</v>
      </c>
      <c r="G1092" s="5">
        <v>4</v>
      </c>
      <c r="H1092" s="5">
        <v>898</v>
      </c>
      <c r="I1092" s="5">
        <v>18200000</v>
      </c>
      <c r="J1092" s="5">
        <v>4000000</v>
      </c>
      <c r="K1092" s="5">
        <v>22000000</v>
      </c>
      <c r="L1092" s="5">
        <v>10200000</v>
      </c>
      <c r="M1092" s="5" t="s">
        <v>17</v>
      </c>
      <c r="N1092" s="5">
        <v>0.288343558</v>
      </c>
      <c r="O1092" s="5">
        <v>63800000</v>
      </c>
    </row>
    <row r="1093" spans="1:15" x14ac:dyDescent="0.25">
      <c r="A1093" s="5">
        <v>1092</v>
      </c>
      <c r="B1093" s="5">
        <v>4</v>
      </c>
      <c r="C1093" s="5" t="s">
        <v>18</v>
      </c>
      <c r="D1093" s="5" t="s">
        <v>19</v>
      </c>
      <c r="E1093" s="6">
        <v>600000</v>
      </c>
      <c r="F1093" s="6">
        <v>2100000</v>
      </c>
      <c r="G1093" s="5">
        <v>6</v>
      </c>
      <c r="H1093" s="5">
        <v>558</v>
      </c>
      <c r="I1093" s="5">
        <v>1300000</v>
      </c>
      <c r="J1093" s="5">
        <v>1000000</v>
      </c>
      <c r="K1093" s="5">
        <v>2200000</v>
      </c>
      <c r="L1093" s="5">
        <v>300000</v>
      </c>
      <c r="M1093" s="5" t="s">
        <v>17</v>
      </c>
      <c r="N1093" s="5">
        <v>0.28571428599999998</v>
      </c>
      <c r="O1093" s="5">
        <v>5400000</v>
      </c>
    </row>
    <row r="1094" spans="1:15" x14ac:dyDescent="0.25">
      <c r="A1094" s="5">
        <v>1093</v>
      </c>
      <c r="B1094" s="5">
        <v>3</v>
      </c>
      <c r="C1094" s="5" t="s">
        <v>15</v>
      </c>
      <c r="D1094" s="5" t="s">
        <v>16</v>
      </c>
      <c r="E1094" s="6">
        <v>5100000</v>
      </c>
      <c r="F1094" s="6">
        <v>13300000</v>
      </c>
      <c r="G1094" s="5">
        <v>4</v>
      </c>
      <c r="H1094" s="5">
        <v>589</v>
      </c>
      <c r="I1094" s="5">
        <v>11200000</v>
      </c>
      <c r="J1094" s="5">
        <v>2700000</v>
      </c>
      <c r="K1094" s="5">
        <v>20200000</v>
      </c>
      <c r="L1094" s="5">
        <v>6100000</v>
      </c>
      <c r="M1094" s="5" t="s">
        <v>17</v>
      </c>
      <c r="N1094" s="5">
        <v>0.38345864699999999</v>
      </c>
      <c r="O1094" s="5">
        <v>45300000</v>
      </c>
    </row>
    <row r="1095" spans="1:15" x14ac:dyDescent="0.25">
      <c r="A1095" s="5">
        <v>1094</v>
      </c>
      <c r="B1095" s="5">
        <v>2</v>
      </c>
      <c r="C1095" s="5" t="s">
        <v>15</v>
      </c>
      <c r="D1095" s="5" t="s">
        <v>19</v>
      </c>
      <c r="E1095" s="6">
        <v>3800000</v>
      </c>
      <c r="F1095" s="6">
        <v>14400000</v>
      </c>
      <c r="G1095" s="5">
        <v>2</v>
      </c>
      <c r="H1095" s="5">
        <v>301</v>
      </c>
      <c r="I1095" s="5">
        <v>2300000</v>
      </c>
      <c r="J1095" s="5">
        <v>1400000</v>
      </c>
      <c r="K1095" s="5">
        <v>7600000</v>
      </c>
      <c r="L1095" s="5">
        <v>2400000</v>
      </c>
      <c r="M1095" s="5" t="s">
        <v>20</v>
      </c>
      <c r="N1095" s="5">
        <v>0.26388888900000002</v>
      </c>
      <c r="O1095" s="5">
        <v>17500000</v>
      </c>
    </row>
    <row r="1096" spans="1:15" x14ac:dyDescent="0.25">
      <c r="A1096" s="5">
        <v>1095</v>
      </c>
      <c r="B1096" s="5">
        <v>2</v>
      </c>
      <c r="C1096" s="5" t="s">
        <v>18</v>
      </c>
      <c r="D1096" s="5" t="s">
        <v>19</v>
      </c>
      <c r="E1096" s="6">
        <v>5300000</v>
      </c>
      <c r="F1096" s="6">
        <v>21200000</v>
      </c>
      <c r="G1096" s="5">
        <v>14</v>
      </c>
      <c r="H1096" s="5">
        <v>516</v>
      </c>
      <c r="I1096" s="5">
        <v>2200000</v>
      </c>
      <c r="J1096" s="5">
        <v>5000000</v>
      </c>
      <c r="K1096" s="5">
        <v>20900000</v>
      </c>
      <c r="L1096" s="5">
        <v>7700000</v>
      </c>
      <c r="M1096" s="5" t="s">
        <v>20</v>
      </c>
      <c r="N1096" s="5">
        <v>0.25</v>
      </c>
      <c r="O1096" s="5">
        <v>41100000</v>
      </c>
    </row>
    <row r="1097" spans="1:15" x14ac:dyDescent="0.25">
      <c r="A1097" s="5">
        <v>1096</v>
      </c>
      <c r="B1097" s="5">
        <v>5</v>
      </c>
      <c r="C1097" s="5" t="s">
        <v>18</v>
      </c>
      <c r="D1097" s="5" t="s">
        <v>16</v>
      </c>
      <c r="E1097" s="6">
        <v>1100000</v>
      </c>
      <c r="F1097" s="6">
        <v>3600000</v>
      </c>
      <c r="G1097" s="5">
        <v>12</v>
      </c>
      <c r="H1097" s="5">
        <v>315</v>
      </c>
      <c r="I1097" s="5">
        <v>1300000</v>
      </c>
      <c r="J1097" s="5">
        <v>700000</v>
      </c>
      <c r="K1097" s="5">
        <v>3100000</v>
      </c>
      <c r="L1097" s="5">
        <v>1400000</v>
      </c>
      <c r="M1097" s="5" t="s">
        <v>20</v>
      </c>
      <c r="N1097" s="5">
        <v>0.30555555600000001</v>
      </c>
      <c r="O1097" s="5">
        <v>7600000</v>
      </c>
    </row>
    <row r="1098" spans="1:15" x14ac:dyDescent="0.25">
      <c r="A1098" s="5">
        <v>1097</v>
      </c>
      <c r="B1098" s="5">
        <v>3</v>
      </c>
      <c r="C1098" s="5" t="s">
        <v>18</v>
      </c>
      <c r="D1098" s="5" t="s">
        <v>16</v>
      </c>
      <c r="E1098" s="6">
        <v>6400000</v>
      </c>
      <c r="F1098" s="6">
        <v>14400000</v>
      </c>
      <c r="G1098" s="5">
        <v>10</v>
      </c>
      <c r="H1098" s="5">
        <v>546</v>
      </c>
      <c r="I1098" s="5">
        <v>10600000</v>
      </c>
      <c r="J1098" s="5">
        <v>10000000</v>
      </c>
      <c r="K1098" s="5">
        <v>21200000</v>
      </c>
      <c r="L1098" s="5">
        <v>5100000</v>
      </c>
      <c r="M1098" s="5" t="s">
        <v>20</v>
      </c>
      <c r="N1098" s="5">
        <v>0.44444444399999999</v>
      </c>
      <c r="O1098" s="5">
        <v>53300000</v>
      </c>
    </row>
    <row r="1099" spans="1:15" x14ac:dyDescent="0.25">
      <c r="A1099" s="5">
        <v>1098</v>
      </c>
      <c r="B1099" s="5">
        <v>0</v>
      </c>
      <c r="C1099" s="5" t="s">
        <v>18</v>
      </c>
      <c r="D1099" s="5" t="s">
        <v>19</v>
      </c>
      <c r="E1099" s="6">
        <v>5100000</v>
      </c>
      <c r="F1099" s="6">
        <v>14500000</v>
      </c>
      <c r="G1099" s="5">
        <v>14</v>
      </c>
      <c r="H1099" s="5">
        <v>559</v>
      </c>
      <c r="I1099" s="5">
        <v>11000000</v>
      </c>
      <c r="J1099" s="5">
        <v>1100000</v>
      </c>
      <c r="K1099" s="5">
        <v>12300000</v>
      </c>
      <c r="L1099" s="5">
        <v>6000000</v>
      </c>
      <c r="M1099" s="5" t="s">
        <v>17</v>
      </c>
      <c r="N1099" s="5">
        <v>0.35172413800000002</v>
      </c>
      <c r="O1099" s="5">
        <v>35500000</v>
      </c>
    </row>
    <row r="1100" spans="1:15" x14ac:dyDescent="0.25">
      <c r="A1100" s="5">
        <v>1099</v>
      </c>
      <c r="B1100" s="5">
        <v>3</v>
      </c>
      <c r="C1100" s="5" t="s">
        <v>15</v>
      </c>
      <c r="D1100" s="5" t="s">
        <v>19</v>
      </c>
      <c r="E1100" s="6">
        <v>5300000</v>
      </c>
      <c r="F1100" s="6">
        <v>16900000</v>
      </c>
      <c r="G1100" s="5">
        <v>2</v>
      </c>
      <c r="H1100" s="5">
        <v>350</v>
      </c>
      <c r="I1100" s="5">
        <v>15800000</v>
      </c>
      <c r="J1100" s="5">
        <v>3100000</v>
      </c>
      <c r="K1100" s="5">
        <v>14300000</v>
      </c>
      <c r="L1100" s="5">
        <v>6800000</v>
      </c>
      <c r="M1100" s="5" t="s">
        <v>17</v>
      </c>
      <c r="N1100" s="5">
        <v>0.31360946699999998</v>
      </c>
      <c r="O1100" s="5">
        <v>45300000</v>
      </c>
    </row>
    <row r="1101" spans="1:15" x14ac:dyDescent="0.25">
      <c r="A1101" s="5">
        <v>1100</v>
      </c>
      <c r="B1101" s="5">
        <v>1</v>
      </c>
      <c r="C1101" s="5" t="s">
        <v>15</v>
      </c>
      <c r="D1101" s="5" t="s">
        <v>16</v>
      </c>
      <c r="E1101" s="6">
        <v>6700000</v>
      </c>
      <c r="F1101" s="6">
        <v>18700000</v>
      </c>
      <c r="G1101" s="5">
        <v>8</v>
      </c>
      <c r="H1101" s="5">
        <v>583</v>
      </c>
      <c r="I1101" s="5">
        <v>9300000</v>
      </c>
      <c r="J1101" s="5">
        <v>4100000</v>
      </c>
      <c r="K1101" s="5">
        <v>17100000</v>
      </c>
      <c r="L1101" s="5">
        <v>6900000</v>
      </c>
      <c r="M1101" s="5" t="s">
        <v>17</v>
      </c>
      <c r="N1101" s="5">
        <v>0.35828876999999998</v>
      </c>
      <c r="O1101" s="5">
        <v>44100000</v>
      </c>
    </row>
    <row r="1102" spans="1:15" x14ac:dyDescent="0.25">
      <c r="A1102" s="5">
        <v>1101</v>
      </c>
      <c r="B1102" s="5">
        <v>2</v>
      </c>
      <c r="C1102" s="5" t="s">
        <v>18</v>
      </c>
      <c r="D1102" s="5" t="s">
        <v>16</v>
      </c>
      <c r="E1102" s="6">
        <v>4000000</v>
      </c>
      <c r="F1102" s="6">
        <v>9400000</v>
      </c>
      <c r="G1102" s="5">
        <v>8</v>
      </c>
      <c r="H1102" s="5">
        <v>874</v>
      </c>
      <c r="I1102" s="5">
        <v>4400000</v>
      </c>
      <c r="J1102" s="5">
        <v>3700000</v>
      </c>
      <c r="K1102" s="5">
        <v>10200000</v>
      </c>
      <c r="L1102" s="5">
        <v>4800000</v>
      </c>
      <c r="M1102" s="5" t="s">
        <v>17</v>
      </c>
      <c r="N1102" s="5">
        <v>0.42553191499999998</v>
      </c>
      <c r="O1102" s="5">
        <v>27100000</v>
      </c>
    </row>
    <row r="1103" spans="1:15" x14ac:dyDescent="0.25">
      <c r="A1103" s="5">
        <v>1102</v>
      </c>
      <c r="B1103" s="5">
        <v>2</v>
      </c>
      <c r="C1103" s="5" t="s">
        <v>18</v>
      </c>
      <c r="D1103" s="5" t="s">
        <v>19</v>
      </c>
      <c r="E1103" s="6">
        <v>3900000</v>
      </c>
      <c r="F1103" s="6">
        <v>11600000</v>
      </c>
      <c r="G1103" s="5">
        <v>8</v>
      </c>
      <c r="H1103" s="5">
        <v>808</v>
      </c>
      <c r="I1103" s="5">
        <v>5800000</v>
      </c>
      <c r="J1103" s="5">
        <v>3100000</v>
      </c>
      <c r="K1103" s="5">
        <v>12900000</v>
      </c>
      <c r="L1103" s="5">
        <v>5000000</v>
      </c>
      <c r="M1103" s="5" t="s">
        <v>17</v>
      </c>
      <c r="N1103" s="5">
        <v>0.336206897</v>
      </c>
      <c r="O1103" s="5">
        <v>30700000</v>
      </c>
    </row>
    <row r="1104" spans="1:15" x14ac:dyDescent="0.25">
      <c r="A1104" s="5">
        <v>1103</v>
      </c>
      <c r="B1104" s="5">
        <v>1</v>
      </c>
      <c r="C1104" s="5" t="s">
        <v>15</v>
      </c>
      <c r="D1104" s="5" t="s">
        <v>19</v>
      </c>
      <c r="E1104" s="6">
        <v>1600000</v>
      </c>
      <c r="F1104" s="6">
        <v>4900000</v>
      </c>
      <c r="G1104" s="5">
        <v>16</v>
      </c>
      <c r="H1104" s="5">
        <v>487</v>
      </c>
      <c r="I1104" s="5">
        <v>4300000</v>
      </c>
      <c r="J1104" s="5">
        <v>1100000</v>
      </c>
      <c r="K1104" s="5">
        <v>3900000</v>
      </c>
      <c r="L1104" s="5">
        <v>2000000</v>
      </c>
      <c r="M1104" s="5" t="s">
        <v>20</v>
      </c>
      <c r="N1104" s="5">
        <v>0.326530612</v>
      </c>
      <c r="O1104" s="5">
        <v>12900000</v>
      </c>
    </row>
    <row r="1105" spans="1:15" x14ac:dyDescent="0.25">
      <c r="A1105" s="5">
        <v>1104</v>
      </c>
      <c r="B1105" s="5">
        <v>3</v>
      </c>
      <c r="C1105" s="5" t="s">
        <v>15</v>
      </c>
      <c r="D1105" s="5" t="s">
        <v>16</v>
      </c>
      <c r="E1105" s="6">
        <v>2700000</v>
      </c>
      <c r="F1105" s="6">
        <v>7800000</v>
      </c>
      <c r="G1105" s="5">
        <v>14</v>
      </c>
      <c r="H1105" s="5">
        <v>870</v>
      </c>
      <c r="I1105" s="5">
        <v>5400000</v>
      </c>
      <c r="J1105" s="5">
        <v>5300000</v>
      </c>
      <c r="K1105" s="5">
        <v>5700000</v>
      </c>
      <c r="L1105" s="5">
        <v>2100000</v>
      </c>
      <c r="M1105" s="5" t="s">
        <v>17</v>
      </c>
      <c r="N1105" s="5">
        <v>0.34615384599999999</v>
      </c>
      <c r="O1105" s="5">
        <v>21200000</v>
      </c>
    </row>
    <row r="1106" spans="1:15" x14ac:dyDescent="0.25">
      <c r="A1106" s="5">
        <v>1105</v>
      </c>
      <c r="B1106" s="5">
        <v>3</v>
      </c>
      <c r="C1106" s="5" t="s">
        <v>15</v>
      </c>
      <c r="D1106" s="5" t="s">
        <v>16</v>
      </c>
      <c r="E1106" s="6">
        <v>1400000</v>
      </c>
      <c r="F1106" s="6">
        <v>3800000</v>
      </c>
      <c r="G1106" s="5">
        <v>8</v>
      </c>
      <c r="H1106" s="5">
        <v>840</v>
      </c>
      <c r="I1106" s="5">
        <v>1700000</v>
      </c>
      <c r="J1106" s="5">
        <v>200000</v>
      </c>
      <c r="K1106" s="5">
        <v>5300000</v>
      </c>
      <c r="L1106" s="5">
        <v>1500000</v>
      </c>
      <c r="M1106" s="5" t="s">
        <v>17</v>
      </c>
      <c r="N1106" s="5">
        <v>0.368421053</v>
      </c>
      <c r="O1106" s="5">
        <v>10100000</v>
      </c>
    </row>
    <row r="1107" spans="1:15" x14ac:dyDescent="0.25">
      <c r="A1107" s="5">
        <v>1106</v>
      </c>
      <c r="B1107" s="5">
        <v>4</v>
      </c>
      <c r="C1107" s="5" t="s">
        <v>18</v>
      </c>
      <c r="D1107" s="5" t="s">
        <v>19</v>
      </c>
      <c r="E1107" s="6">
        <v>8000000</v>
      </c>
      <c r="F1107" s="6">
        <v>19200000</v>
      </c>
      <c r="G1107" s="5">
        <v>18</v>
      </c>
      <c r="H1107" s="5">
        <v>682</v>
      </c>
      <c r="I1107" s="5">
        <v>2500000</v>
      </c>
      <c r="J1107" s="5">
        <v>8900000</v>
      </c>
      <c r="K1107" s="5">
        <v>19000000</v>
      </c>
      <c r="L1107" s="5">
        <v>5300000</v>
      </c>
      <c r="M1107" s="5" t="s">
        <v>17</v>
      </c>
      <c r="N1107" s="5">
        <v>0.41666666699999999</v>
      </c>
      <c r="O1107" s="5">
        <v>43700000</v>
      </c>
    </row>
    <row r="1108" spans="1:15" x14ac:dyDescent="0.25">
      <c r="A1108" s="5">
        <v>1107</v>
      </c>
      <c r="B1108" s="5">
        <v>3</v>
      </c>
      <c r="C1108" s="5" t="s">
        <v>15</v>
      </c>
      <c r="D1108" s="5" t="s">
        <v>19</v>
      </c>
      <c r="E1108" s="6">
        <v>8200000</v>
      </c>
      <c r="F1108" s="6">
        <v>28900000</v>
      </c>
      <c r="G1108" s="5">
        <v>10</v>
      </c>
      <c r="H1108" s="5">
        <v>668</v>
      </c>
      <c r="I1108" s="5">
        <v>23800000</v>
      </c>
      <c r="J1108" s="5">
        <v>4500000</v>
      </c>
      <c r="K1108" s="5">
        <v>28700000</v>
      </c>
      <c r="L1108" s="5">
        <v>10900000</v>
      </c>
      <c r="M1108" s="5" t="s">
        <v>17</v>
      </c>
      <c r="N1108" s="5">
        <v>0.283737024</v>
      </c>
      <c r="O1108" s="5">
        <v>76100000</v>
      </c>
    </row>
    <row r="1109" spans="1:15" x14ac:dyDescent="0.25">
      <c r="A1109" s="5">
        <v>1108</v>
      </c>
      <c r="B1109" s="5">
        <v>5</v>
      </c>
      <c r="C1109" s="5" t="s">
        <v>15</v>
      </c>
      <c r="D1109" s="5" t="s">
        <v>19</v>
      </c>
      <c r="E1109" s="6">
        <v>4800000</v>
      </c>
      <c r="F1109" s="6">
        <v>10300000</v>
      </c>
      <c r="G1109" s="5">
        <v>8</v>
      </c>
      <c r="H1109" s="5">
        <v>781</v>
      </c>
      <c r="I1109" s="5">
        <v>4800000</v>
      </c>
      <c r="J1109" s="5">
        <v>6800000</v>
      </c>
      <c r="K1109" s="5">
        <v>11100000</v>
      </c>
      <c r="L1109" s="5">
        <v>4300000</v>
      </c>
      <c r="M1109" s="5" t="s">
        <v>17</v>
      </c>
      <c r="N1109" s="5">
        <v>0.46601941699999999</v>
      </c>
      <c r="O1109" s="5">
        <v>31800000</v>
      </c>
    </row>
    <row r="1110" spans="1:15" x14ac:dyDescent="0.25">
      <c r="A1110" s="5">
        <v>1109</v>
      </c>
      <c r="B1110" s="5">
        <v>4</v>
      </c>
      <c r="C1110" s="5" t="s">
        <v>15</v>
      </c>
      <c r="D1110" s="5" t="s">
        <v>16</v>
      </c>
      <c r="E1110" s="6">
        <v>8100000</v>
      </c>
      <c r="F1110" s="6">
        <v>19000000</v>
      </c>
      <c r="G1110" s="5">
        <v>6</v>
      </c>
      <c r="H1110" s="5">
        <v>375</v>
      </c>
      <c r="I1110" s="5">
        <v>4100000</v>
      </c>
      <c r="J1110" s="5">
        <v>14500000</v>
      </c>
      <c r="K1110" s="5">
        <v>19100000</v>
      </c>
      <c r="L1110" s="5">
        <v>11900000</v>
      </c>
      <c r="M1110" s="5" t="s">
        <v>20</v>
      </c>
      <c r="N1110" s="5">
        <v>0.426315789</v>
      </c>
      <c r="O1110" s="5">
        <v>57700000</v>
      </c>
    </row>
    <row r="1111" spans="1:15" x14ac:dyDescent="0.25">
      <c r="A1111" s="5">
        <v>1110</v>
      </c>
      <c r="B1111" s="5">
        <v>4</v>
      </c>
      <c r="C1111" s="5" t="s">
        <v>18</v>
      </c>
      <c r="D1111" s="5" t="s">
        <v>16</v>
      </c>
      <c r="E1111" s="6">
        <v>5900000</v>
      </c>
      <c r="F1111" s="6">
        <v>14900000</v>
      </c>
      <c r="G1111" s="5">
        <v>14</v>
      </c>
      <c r="H1111" s="5">
        <v>857</v>
      </c>
      <c r="I1111" s="5">
        <v>2600000</v>
      </c>
      <c r="J1111" s="5">
        <v>9500000</v>
      </c>
      <c r="K1111" s="5">
        <v>16000000</v>
      </c>
      <c r="L1111" s="5">
        <v>3500000</v>
      </c>
      <c r="M1111" s="5" t="s">
        <v>17</v>
      </c>
      <c r="N1111" s="5">
        <v>0.39597315399999999</v>
      </c>
      <c r="O1111" s="5">
        <v>37500000</v>
      </c>
    </row>
    <row r="1112" spans="1:15" x14ac:dyDescent="0.25">
      <c r="A1112" s="5">
        <v>1111</v>
      </c>
      <c r="B1112" s="5">
        <v>5</v>
      </c>
      <c r="C1112" s="5" t="s">
        <v>15</v>
      </c>
      <c r="D1112" s="5" t="s">
        <v>19</v>
      </c>
      <c r="E1112" s="6">
        <v>8100000</v>
      </c>
      <c r="F1112" s="6">
        <v>32100000</v>
      </c>
      <c r="G1112" s="5">
        <v>6</v>
      </c>
      <c r="H1112" s="5">
        <v>823</v>
      </c>
      <c r="I1112" s="5">
        <v>18200000</v>
      </c>
      <c r="J1112" s="5">
        <v>1800000</v>
      </c>
      <c r="K1112" s="5">
        <v>24100000</v>
      </c>
      <c r="L1112" s="5">
        <v>6500000</v>
      </c>
      <c r="M1112" s="5" t="s">
        <v>17</v>
      </c>
      <c r="N1112" s="5">
        <v>0.25233644900000002</v>
      </c>
      <c r="O1112" s="5">
        <v>58700000</v>
      </c>
    </row>
    <row r="1113" spans="1:15" x14ac:dyDescent="0.25">
      <c r="A1113" s="5">
        <v>1112</v>
      </c>
      <c r="B1113" s="5">
        <v>0</v>
      </c>
      <c r="C1113" s="5" t="s">
        <v>15</v>
      </c>
      <c r="D1113" s="5" t="s">
        <v>16</v>
      </c>
      <c r="E1113" s="6">
        <v>1400000</v>
      </c>
      <c r="F1113" s="6">
        <v>5000000</v>
      </c>
      <c r="G1113" s="5">
        <v>8</v>
      </c>
      <c r="H1113" s="5">
        <v>686</v>
      </c>
      <c r="I1113" s="5">
        <v>1800000</v>
      </c>
      <c r="J1113" s="5">
        <v>1900000</v>
      </c>
      <c r="K1113" s="5">
        <v>3200000</v>
      </c>
      <c r="L1113" s="5">
        <v>1500000</v>
      </c>
      <c r="M1113" s="5" t="s">
        <v>17</v>
      </c>
      <c r="N1113" s="5">
        <v>0.28000000000000003</v>
      </c>
      <c r="O1113" s="5">
        <v>9800000</v>
      </c>
    </row>
    <row r="1114" spans="1:15" x14ac:dyDescent="0.25">
      <c r="A1114" s="5">
        <v>1113</v>
      </c>
      <c r="B1114" s="5">
        <v>1</v>
      </c>
      <c r="C1114" s="5" t="s">
        <v>15</v>
      </c>
      <c r="D1114" s="5" t="s">
        <v>16</v>
      </c>
      <c r="E1114" s="6">
        <v>1600000</v>
      </c>
      <c r="F1114" s="6">
        <v>6300000</v>
      </c>
      <c r="G1114" s="5">
        <v>2</v>
      </c>
      <c r="H1114" s="5">
        <v>721</v>
      </c>
      <c r="I1114" s="5">
        <v>3000000</v>
      </c>
      <c r="J1114" s="5">
        <v>600000</v>
      </c>
      <c r="K1114" s="5">
        <v>5200000</v>
      </c>
      <c r="L1114" s="5">
        <v>900000</v>
      </c>
      <c r="M1114" s="5" t="s">
        <v>17</v>
      </c>
      <c r="N1114" s="5">
        <v>0.253968254</v>
      </c>
      <c r="O1114" s="5">
        <v>11300000</v>
      </c>
    </row>
    <row r="1115" spans="1:15" x14ac:dyDescent="0.25">
      <c r="A1115" s="5">
        <v>1114</v>
      </c>
      <c r="B1115" s="5">
        <v>4</v>
      </c>
      <c r="C1115" s="5" t="s">
        <v>15</v>
      </c>
      <c r="D1115" s="5" t="s">
        <v>16</v>
      </c>
      <c r="E1115" s="6">
        <v>4600000</v>
      </c>
      <c r="F1115" s="6">
        <v>9400000</v>
      </c>
      <c r="G1115" s="5">
        <v>18</v>
      </c>
      <c r="H1115" s="5">
        <v>545</v>
      </c>
      <c r="I1115" s="5">
        <v>800000</v>
      </c>
      <c r="J1115" s="5">
        <v>2400000</v>
      </c>
      <c r="K1115" s="5">
        <v>11500000</v>
      </c>
      <c r="L1115" s="5">
        <v>6300000</v>
      </c>
      <c r="M1115" s="5" t="s">
        <v>20</v>
      </c>
      <c r="N1115" s="5">
        <v>0.48936170200000001</v>
      </c>
      <c r="O1115" s="5">
        <v>25600000</v>
      </c>
    </row>
    <row r="1116" spans="1:15" x14ac:dyDescent="0.25">
      <c r="A1116" s="5">
        <v>1115</v>
      </c>
      <c r="B1116" s="5">
        <v>1</v>
      </c>
      <c r="C1116" s="5" t="s">
        <v>18</v>
      </c>
      <c r="D1116" s="5" t="s">
        <v>16</v>
      </c>
      <c r="E1116" s="6">
        <v>2900000</v>
      </c>
      <c r="F1116" s="6">
        <v>8900000</v>
      </c>
      <c r="G1116" s="5">
        <v>6</v>
      </c>
      <c r="H1116" s="5">
        <v>523</v>
      </c>
      <c r="I1116" s="5">
        <v>900000</v>
      </c>
      <c r="J1116" s="5">
        <v>5600000</v>
      </c>
      <c r="K1116" s="5">
        <v>9700000</v>
      </c>
      <c r="L1116" s="5">
        <v>1800000</v>
      </c>
      <c r="M1116" s="5" t="s">
        <v>20</v>
      </c>
      <c r="N1116" s="5">
        <v>0.32584269700000001</v>
      </c>
      <c r="O1116" s="5">
        <v>20900000</v>
      </c>
    </row>
    <row r="1117" spans="1:15" x14ac:dyDescent="0.25">
      <c r="A1117" s="5">
        <v>1116</v>
      </c>
      <c r="B1117" s="5">
        <v>2</v>
      </c>
      <c r="C1117" s="5" t="s">
        <v>15</v>
      </c>
      <c r="D1117" s="5" t="s">
        <v>19</v>
      </c>
      <c r="E1117" s="6">
        <v>8600000</v>
      </c>
      <c r="F1117" s="6">
        <v>24900000</v>
      </c>
      <c r="G1117" s="5">
        <v>20</v>
      </c>
      <c r="H1117" s="5">
        <v>607</v>
      </c>
      <c r="I1117" s="5">
        <v>13600000</v>
      </c>
      <c r="J1117" s="5">
        <v>7600000</v>
      </c>
      <c r="K1117" s="5">
        <v>31800000</v>
      </c>
      <c r="L1117" s="5">
        <v>5400000</v>
      </c>
      <c r="M1117" s="5" t="s">
        <v>17</v>
      </c>
      <c r="N1117" s="5">
        <v>0.34538152599999999</v>
      </c>
      <c r="O1117" s="5">
        <v>67000000</v>
      </c>
    </row>
    <row r="1118" spans="1:15" x14ac:dyDescent="0.25">
      <c r="A1118" s="5">
        <v>1117</v>
      </c>
      <c r="B1118" s="5">
        <v>4</v>
      </c>
      <c r="C1118" s="5" t="s">
        <v>18</v>
      </c>
      <c r="D1118" s="5" t="s">
        <v>16</v>
      </c>
      <c r="E1118" s="6">
        <v>3800000</v>
      </c>
      <c r="F1118" s="6">
        <v>14900000</v>
      </c>
      <c r="G1118" s="5">
        <v>20</v>
      </c>
      <c r="H1118" s="5">
        <v>428</v>
      </c>
      <c r="I1118" s="5">
        <v>6500000</v>
      </c>
      <c r="J1118" s="5">
        <v>3500000</v>
      </c>
      <c r="K1118" s="5">
        <v>12200000</v>
      </c>
      <c r="L1118" s="5">
        <v>2500000</v>
      </c>
      <c r="M1118" s="5" t="s">
        <v>20</v>
      </c>
      <c r="N1118" s="5">
        <v>0.25503355700000002</v>
      </c>
      <c r="O1118" s="5">
        <v>28500000</v>
      </c>
    </row>
    <row r="1119" spans="1:15" x14ac:dyDescent="0.25">
      <c r="A1119" s="5">
        <v>1118</v>
      </c>
      <c r="B1119" s="5">
        <v>0</v>
      </c>
      <c r="C1119" s="5" t="s">
        <v>18</v>
      </c>
      <c r="D1119" s="5" t="s">
        <v>16</v>
      </c>
      <c r="E1119" s="6">
        <v>8200000</v>
      </c>
      <c r="F1119" s="6">
        <v>20300000</v>
      </c>
      <c r="G1119" s="5">
        <v>4</v>
      </c>
      <c r="H1119" s="5">
        <v>666</v>
      </c>
      <c r="I1119" s="5">
        <v>13100000</v>
      </c>
      <c r="J1119" s="5">
        <v>10200000</v>
      </c>
      <c r="K1119" s="5">
        <v>25900000</v>
      </c>
      <c r="L1119" s="5">
        <v>7800000</v>
      </c>
      <c r="M1119" s="5" t="s">
        <v>17</v>
      </c>
      <c r="N1119" s="5">
        <v>0.40394088700000003</v>
      </c>
      <c r="O1119" s="5">
        <v>65200000</v>
      </c>
    </row>
    <row r="1120" spans="1:15" x14ac:dyDescent="0.25">
      <c r="A1120" s="5">
        <v>1119</v>
      </c>
      <c r="B1120" s="5">
        <v>3</v>
      </c>
      <c r="C1120" s="5" t="s">
        <v>15</v>
      </c>
      <c r="D1120" s="5" t="s">
        <v>16</v>
      </c>
      <c r="E1120" s="6">
        <v>3200000</v>
      </c>
      <c r="F1120" s="6">
        <v>10100000</v>
      </c>
      <c r="G1120" s="5">
        <v>20</v>
      </c>
      <c r="H1120" s="5">
        <v>704</v>
      </c>
      <c r="I1120" s="5">
        <v>3400000</v>
      </c>
      <c r="J1120" s="5">
        <v>4800000</v>
      </c>
      <c r="K1120" s="5">
        <v>9000000</v>
      </c>
      <c r="L1120" s="5">
        <v>3900000</v>
      </c>
      <c r="M1120" s="5" t="s">
        <v>17</v>
      </c>
      <c r="N1120" s="5">
        <v>0.31683168299999998</v>
      </c>
      <c r="O1120" s="5">
        <v>24300000</v>
      </c>
    </row>
    <row r="1121" spans="1:15" x14ac:dyDescent="0.25">
      <c r="A1121" s="5">
        <v>1120</v>
      </c>
      <c r="B1121" s="5">
        <v>0</v>
      </c>
      <c r="C1121" s="5" t="s">
        <v>18</v>
      </c>
      <c r="D1121" s="5" t="s">
        <v>19</v>
      </c>
      <c r="E1121" s="6">
        <v>8100000</v>
      </c>
      <c r="F1121" s="6">
        <v>23800000</v>
      </c>
      <c r="G1121" s="5">
        <v>10</v>
      </c>
      <c r="H1121" s="5">
        <v>794</v>
      </c>
      <c r="I1121" s="5">
        <v>5400000</v>
      </c>
      <c r="J1121" s="5">
        <v>15500000</v>
      </c>
      <c r="K1121" s="5">
        <v>20700000</v>
      </c>
      <c r="L1121" s="5">
        <v>8800000</v>
      </c>
      <c r="M1121" s="5" t="s">
        <v>17</v>
      </c>
      <c r="N1121" s="5">
        <v>0.34033613400000001</v>
      </c>
      <c r="O1121" s="5">
        <v>58500000</v>
      </c>
    </row>
    <row r="1122" spans="1:15" x14ac:dyDescent="0.25">
      <c r="A1122" s="5">
        <v>1121</v>
      </c>
      <c r="B1122" s="5">
        <v>1</v>
      </c>
      <c r="C1122" s="5" t="s">
        <v>15</v>
      </c>
      <c r="D1122" s="5" t="s">
        <v>19</v>
      </c>
      <c r="E1122" s="6">
        <v>9800000</v>
      </c>
      <c r="F1122" s="6">
        <v>23300000</v>
      </c>
      <c r="G1122" s="5">
        <v>12</v>
      </c>
      <c r="H1122" s="5">
        <v>430</v>
      </c>
      <c r="I1122" s="5">
        <v>3200000</v>
      </c>
      <c r="J1122" s="5">
        <v>12600000</v>
      </c>
      <c r="K1122" s="5">
        <v>30500000</v>
      </c>
      <c r="L1122" s="5">
        <v>13900000</v>
      </c>
      <c r="M1122" s="5" t="s">
        <v>20</v>
      </c>
      <c r="N1122" s="5">
        <v>0.42060085800000002</v>
      </c>
      <c r="O1122" s="5">
        <v>70000000</v>
      </c>
    </row>
    <row r="1123" spans="1:15" x14ac:dyDescent="0.25">
      <c r="A1123" s="5">
        <v>1122</v>
      </c>
      <c r="B1123" s="5">
        <v>0</v>
      </c>
      <c r="C1123" s="5" t="s">
        <v>18</v>
      </c>
      <c r="D1123" s="5" t="s">
        <v>16</v>
      </c>
      <c r="E1123" s="6">
        <v>200000</v>
      </c>
      <c r="F1123" s="6">
        <v>500000</v>
      </c>
      <c r="G1123" s="5">
        <v>20</v>
      </c>
      <c r="H1123" s="5">
        <v>615</v>
      </c>
      <c r="I1123" s="5">
        <v>500000</v>
      </c>
      <c r="J1123" s="5">
        <v>200000</v>
      </c>
      <c r="K1123" s="5">
        <v>600000</v>
      </c>
      <c r="L1123" s="5">
        <v>200000</v>
      </c>
      <c r="M1123" s="5" t="s">
        <v>17</v>
      </c>
      <c r="N1123" s="5">
        <v>0.4</v>
      </c>
      <c r="O1123" s="5">
        <v>1700000</v>
      </c>
    </row>
    <row r="1124" spans="1:15" x14ac:dyDescent="0.25">
      <c r="A1124" s="5">
        <v>1123</v>
      </c>
      <c r="B1124" s="5">
        <v>0</v>
      </c>
      <c r="C1124" s="5" t="s">
        <v>18</v>
      </c>
      <c r="D1124" s="5" t="s">
        <v>16</v>
      </c>
      <c r="E1124" s="6">
        <v>6600000</v>
      </c>
      <c r="F1124" s="6">
        <v>14100000</v>
      </c>
      <c r="G1124" s="5">
        <v>20</v>
      </c>
      <c r="H1124" s="5">
        <v>360</v>
      </c>
      <c r="I1124" s="5">
        <v>6800000</v>
      </c>
      <c r="J1124" s="5">
        <v>5100000</v>
      </c>
      <c r="K1124" s="5">
        <v>25400000</v>
      </c>
      <c r="L1124" s="5">
        <v>7800000</v>
      </c>
      <c r="M1124" s="5" t="s">
        <v>20</v>
      </c>
      <c r="N1124" s="5">
        <v>0.46808510599999997</v>
      </c>
      <c r="O1124" s="5">
        <v>51700000</v>
      </c>
    </row>
    <row r="1125" spans="1:15" x14ac:dyDescent="0.25">
      <c r="A1125" s="5">
        <v>1124</v>
      </c>
      <c r="B1125" s="5">
        <v>0</v>
      </c>
      <c r="C1125" s="5" t="s">
        <v>18</v>
      </c>
      <c r="D1125" s="5" t="s">
        <v>16</v>
      </c>
      <c r="E1125" s="6">
        <v>9100000</v>
      </c>
      <c r="F1125" s="6">
        <v>18300000</v>
      </c>
      <c r="G1125" s="5">
        <v>14</v>
      </c>
      <c r="H1125" s="5">
        <v>458</v>
      </c>
      <c r="I1125" s="5">
        <v>6100000</v>
      </c>
      <c r="J1125" s="5">
        <v>9200000</v>
      </c>
      <c r="K1125" s="5">
        <v>34100000</v>
      </c>
      <c r="L1125" s="5">
        <v>10000000</v>
      </c>
      <c r="M1125" s="5" t="s">
        <v>20</v>
      </c>
      <c r="N1125" s="5">
        <v>0.49726776</v>
      </c>
      <c r="O1125" s="5">
        <v>68500000</v>
      </c>
    </row>
    <row r="1126" spans="1:15" x14ac:dyDescent="0.25">
      <c r="A1126" s="5">
        <v>1125</v>
      </c>
      <c r="B1126" s="5">
        <v>2</v>
      </c>
      <c r="C1126" s="5" t="s">
        <v>18</v>
      </c>
      <c r="D1126" s="5" t="s">
        <v>16</v>
      </c>
      <c r="E1126" s="6">
        <v>5500000</v>
      </c>
      <c r="F1126" s="6">
        <v>20400000</v>
      </c>
      <c r="G1126" s="5">
        <v>12</v>
      </c>
      <c r="H1126" s="5">
        <v>887</v>
      </c>
      <c r="I1126" s="5">
        <v>8800000</v>
      </c>
      <c r="J1126" s="5">
        <v>9400000</v>
      </c>
      <c r="K1126" s="5">
        <v>12300000</v>
      </c>
      <c r="L1126" s="5">
        <v>3300000</v>
      </c>
      <c r="M1126" s="5" t="s">
        <v>17</v>
      </c>
      <c r="N1126" s="5">
        <v>0.26960784300000001</v>
      </c>
      <c r="O1126" s="5">
        <v>39300000</v>
      </c>
    </row>
    <row r="1127" spans="1:15" x14ac:dyDescent="0.25">
      <c r="A1127" s="5">
        <v>1126</v>
      </c>
      <c r="B1127" s="5">
        <v>4</v>
      </c>
      <c r="C1127" s="5" t="s">
        <v>18</v>
      </c>
      <c r="D1127" s="5" t="s">
        <v>16</v>
      </c>
      <c r="E1127" s="6">
        <v>7200000</v>
      </c>
      <c r="F1127" s="6">
        <v>27400000</v>
      </c>
      <c r="G1127" s="5">
        <v>8</v>
      </c>
      <c r="H1127" s="5">
        <v>735</v>
      </c>
      <c r="I1127" s="5">
        <v>14100000</v>
      </c>
      <c r="J1127" s="5">
        <v>14200000</v>
      </c>
      <c r="K1127" s="5">
        <v>19400000</v>
      </c>
      <c r="L1127" s="5">
        <v>9500000</v>
      </c>
      <c r="M1127" s="5" t="s">
        <v>17</v>
      </c>
      <c r="N1127" s="5">
        <v>0.26277372300000001</v>
      </c>
      <c r="O1127" s="5">
        <v>64400000</v>
      </c>
    </row>
    <row r="1128" spans="1:15" x14ac:dyDescent="0.25">
      <c r="A1128" s="5">
        <v>1127</v>
      </c>
      <c r="B1128" s="5">
        <v>1</v>
      </c>
      <c r="C1128" s="5" t="s">
        <v>18</v>
      </c>
      <c r="D1128" s="5" t="s">
        <v>16</v>
      </c>
      <c r="E1128" s="6">
        <v>2400000</v>
      </c>
      <c r="F1128" s="6">
        <v>5600000</v>
      </c>
      <c r="G1128" s="5">
        <v>16</v>
      </c>
      <c r="H1128" s="5">
        <v>379</v>
      </c>
      <c r="I1128" s="5">
        <v>3700000</v>
      </c>
      <c r="J1128" s="5">
        <v>600000</v>
      </c>
      <c r="K1128" s="5">
        <v>7200000</v>
      </c>
      <c r="L1128" s="5">
        <v>3400000</v>
      </c>
      <c r="M1128" s="5" t="s">
        <v>20</v>
      </c>
      <c r="N1128" s="5">
        <v>0.428571429</v>
      </c>
      <c r="O1128" s="5">
        <v>17300000</v>
      </c>
    </row>
    <row r="1129" spans="1:15" x14ac:dyDescent="0.25">
      <c r="A1129" s="5">
        <v>1128</v>
      </c>
      <c r="B1129" s="5">
        <v>4</v>
      </c>
      <c r="C1129" s="5" t="s">
        <v>15</v>
      </c>
      <c r="D1129" s="5" t="s">
        <v>16</v>
      </c>
      <c r="E1129" s="6">
        <v>9600000</v>
      </c>
      <c r="F1129" s="6">
        <v>25500000</v>
      </c>
      <c r="G1129" s="5">
        <v>20</v>
      </c>
      <c r="H1129" s="5">
        <v>544</v>
      </c>
      <c r="I1129" s="5">
        <v>4000000</v>
      </c>
      <c r="J1129" s="5">
        <v>11400000</v>
      </c>
      <c r="K1129" s="5">
        <v>23800000</v>
      </c>
      <c r="L1129" s="5">
        <v>11100000</v>
      </c>
      <c r="M1129" s="5" t="s">
        <v>20</v>
      </c>
      <c r="N1129" s="5">
        <v>0.37647058799999999</v>
      </c>
      <c r="O1129" s="5">
        <v>59900000</v>
      </c>
    </row>
    <row r="1130" spans="1:15" x14ac:dyDescent="0.25">
      <c r="A1130" s="5">
        <v>1129</v>
      </c>
      <c r="B1130" s="5">
        <v>1</v>
      </c>
      <c r="C1130" s="5" t="s">
        <v>15</v>
      </c>
      <c r="D1130" s="5" t="s">
        <v>19</v>
      </c>
      <c r="E1130" s="6">
        <v>5800000</v>
      </c>
      <c r="F1130" s="6">
        <v>16700000</v>
      </c>
      <c r="G1130" s="5">
        <v>12</v>
      </c>
      <c r="H1130" s="5">
        <v>721</v>
      </c>
      <c r="I1130" s="5">
        <v>1100000</v>
      </c>
      <c r="J1130" s="5">
        <v>9700000</v>
      </c>
      <c r="K1130" s="5">
        <v>17200000</v>
      </c>
      <c r="L1130" s="5">
        <v>7500000</v>
      </c>
      <c r="M1130" s="5" t="s">
        <v>17</v>
      </c>
      <c r="N1130" s="5">
        <v>0.34730538900000002</v>
      </c>
      <c r="O1130" s="5">
        <v>41300000</v>
      </c>
    </row>
    <row r="1131" spans="1:15" x14ac:dyDescent="0.25">
      <c r="A1131" s="5">
        <v>1130</v>
      </c>
      <c r="B1131" s="5">
        <v>4</v>
      </c>
      <c r="C1131" s="5" t="s">
        <v>18</v>
      </c>
      <c r="D1131" s="5" t="s">
        <v>16</v>
      </c>
      <c r="E1131" s="6">
        <v>2300000</v>
      </c>
      <c r="F1131" s="6">
        <v>6000000</v>
      </c>
      <c r="G1131" s="5">
        <v>8</v>
      </c>
      <c r="H1131" s="5">
        <v>676</v>
      </c>
      <c r="I1131" s="5">
        <v>6000000</v>
      </c>
      <c r="J1131" s="5">
        <v>400000</v>
      </c>
      <c r="K1131" s="5">
        <v>4800000</v>
      </c>
      <c r="L1131" s="5">
        <v>2200000</v>
      </c>
      <c r="M1131" s="5" t="s">
        <v>17</v>
      </c>
      <c r="N1131" s="5">
        <v>0.383333333</v>
      </c>
      <c r="O1131" s="5">
        <v>15700000</v>
      </c>
    </row>
    <row r="1132" spans="1:15" x14ac:dyDescent="0.25">
      <c r="A1132" s="5">
        <v>1131</v>
      </c>
      <c r="B1132" s="5">
        <v>1</v>
      </c>
      <c r="C1132" s="5" t="s">
        <v>18</v>
      </c>
      <c r="D1132" s="5" t="s">
        <v>16</v>
      </c>
      <c r="E1132" s="6">
        <v>300000</v>
      </c>
      <c r="F1132" s="6">
        <v>1200000</v>
      </c>
      <c r="G1132" s="5">
        <v>4</v>
      </c>
      <c r="H1132" s="5">
        <v>342</v>
      </c>
      <c r="I1132" s="5">
        <v>800000</v>
      </c>
      <c r="J1132" s="5">
        <v>100000</v>
      </c>
      <c r="K1132" s="5">
        <v>1100000</v>
      </c>
      <c r="L1132" s="5">
        <v>200000</v>
      </c>
      <c r="M1132" s="5" t="s">
        <v>17</v>
      </c>
      <c r="N1132" s="5">
        <v>0.25</v>
      </c>
      <c r="O1132" s="5">
        <v>2500000</v>
      </c>
    </row>
    <row r="1133" spans="1:15" x14ac:dyDescent="0.25">
      <c r="A1133" s="5">
        <v>1132</v>
      </c>
      <c r="B1133" s="5">
        <v>0</v>
      </c>
      <c r="C1133" s="5" t="s">
        <v>18</v>
      </c>
      <c r="D1133" s="5" t="s">
        <v>16</v>
      </c>
      <c r="E1133" s="6">
        <v>9900000</v>
      </c>
      <c r="F1133" s="6">
        <v>27000000</v>
      </c>
      <c r="G1133" s="5">
        <v>16</v>
      </c>
      <c r="H1133" s="5">
        <v>566</v>
      </c>
      <c r="I1133" s="5">
        <v>3500000</v>
      </c>
      <c r="J1133" s="5">
        <v>17300000</v>
      </c>
      <c r="K1133" s="5">
        <v>36900000</v>
      </c>
      <c r="L1133" s="5">
        <v>11500000</v>
      </c>
      <c r="M1133" s="5" t="s">
        <v>17</v>
      </c>
      <c r="N1133" s="5">
        <v>0.366666667</v>
      </c>
      <c r="O1133" s="5">
        <v>79100000</v>
      </c>
    </row>
    <row r="1134" spans="1:15" x14ac:dyDescent="0.25">
      <c r="A1134" s="5">
        <v>1133</v>
      </c>
      <c r="B1134" s="5">
        <v>2</v>
      </c>
      <c r="C1134" s="5" t="s">
        <v>18</v>
      </c>
      <c r="D1134" s="5" t="s">
        <v>16</v>
      </c>
      <c r="E1134" s="6">
        <v>3500000</v>
      </c>
      <c r="F1134" s="6">
        <v>14000000</v>
      </c>
      <c r="G1134" s="5">
        <v>2</v>
      </c>
      <c r="H1134" s="5">
        <v>355</v>
      </c>
      <c r="I1134" s="5">
        <v>8700000</v>
      </c>
      <c r="J1134" s="5">
        <v>1600000</v>
      </c>
      <c r="K1134" s="5">
        <v>11800000</v>
      </c>
      <c r="L1134" s="5">
        <v>2900000</v>
      </c>
      <c r="M1134" s="5" t="s">
        <v>17</v>
      </c>
      <c r="N1134" s="5">
        <v>0.25</v>
      </c>
      <c r="O1134" s="5">
        <v>28500000</v>
      </c>
    </row>
    <row r="1135" spans="1:15" x14ac:dyDescent="0.25">
      <c r="A1135" s="5">
        <v>1134</v>
      </c>
      <c r="B1135" s="5">
        <v>2</v>
      </c>
      <c r="C1135" s="5" t="s">
        <v>15</v>
      </c>
      <c r="D1135" s="5" t="s">
        <v>16</v>
      </c>
      <c r="E1135" s="6">
        <v>4800000</v>
      </c>
      <c r="F1135" s="6">
        <v>18500000</v>
      </c>
      <c r="G1135" s="5">
        <v>20</v>
      </c>
      <c r="H1135" s="5">
        <v>605</v>
      </c>
      <c r="I1135" s="5">
        <v>5700000</v>
      </c>
      <c r="J1135" s="5">
        <v>5500000</v>
      </c>
      <c r="K1135" s="5">
        <v>14700000</v>
      </c>
      <c r="L1135" s="5">
        <v>5800000</v>
      </c>
      <c r="M1135" s="5" t="s">
        <v>17</v>
      </c>
      <c r="N1135" s="5">
        <v>0.259459459</v>
      </c>
      <c r="O1135" s="5">
        <v>36500000</v>
      </c>
    </row>
    <row r="1136" spans="1:15" x14ac:dyDescent="0.25">
      <c r="A1136" s="5">
        <v>1135</v>
      </c>
      <c r="B1136" s="5">
        <v>2</v>
      </c>
      <c r="C1136" s="5" t="s">
        <v>18</v>
      </c>
      <c r="D1136" s="5" t="s">
        <v>16</v>
      </c>
      <c r="E1136" s="6">
        <v>1600000</v>
      </c>
      <c r="F1136" s="6">
        <v>5200000</v>
      </c>
      <c r="G1136" s="5">
        <v>16</v>
      </c>
      <c r="H1136" s="5">
        <v>525</v>
      </c>
      <c r="I1136" s="5">
        <v>300000</v>
      </c>
      <c r="J1136" s="5">
        <v>2900000</v>
      </c>
      <c r="K1136" s="5">
        <v>5600000</v>
      </c>
      <c r="L1136" s="5">
        <v>1600000</v>
      </c>
      <c r="M1136" s="5" t="s">
        <v>20</v>
      </c>
      <c r="N1136" s="5">
        <v>0.30769230800000003</v>
      </c>
      <c r="O1136" s="5">
        <v>12000000</v>
      </c>
    </row>
    <row r="1137" spans="1:15" x14ac:dyDescent="0.25">
      <c r="A1137" s="5">
        <v>1136</v>
      </c>
      <c r="B1137" s="5">
        <v>5</v>
      </c>
      <c r="C1137" s="5" t="s">
        <v>15</v>
      </c>
      <c r="D1137" s="5" t="s">
        <v>19</v>
      </c>
      <c r="E1137" s="6">
        <v>800000</v>
      </c>
      <c r="F1137" s="6">
        <v>2500000</v>
      </c>
      <c r="G1137" s="5">
        <v>12</v>
      </c>
      <c r="H1137" s="5">
        <v>403</v>
      </c>
      <c r="I1137" s="5">
        <v>500000</v>
      </c>
      <c r="J1137" s="5">
        <v>0</v>
      </c>
      <c r="K1137" s="5">
        <v>3200000</v>
      </c>
      <c r="L1137" s="5">
        <v>800000</v>
      </c>
      <c r="M1137" s="5" t="s">
        <v>20</v>
      </c>
      <c r="N1137" s="5">
        <v>0.32</v>
      </c>
      <c r="O1137" s="5">
        <v>5300000</v>
      </c>
    </row>
    <row r="1138" spans="1:15" x14ac:dyDescent="0.25">
      <c r="A1138" s="5">
        <v>1137</v>
      </c>
      <c r="B1138" s="5">
        <v>1</v>
      </c>
      <c r="C1138" s="5" t="s">
        <v>15</v>
      </c>
      <c r="D1138" s="5" t="s">
        <v>19</v>
      </c>
      <c r="E1138" s="6">
        <v>9000000</v>
      </c>
      <c r="F1138" s="6">
        <v>33500000</v>
      </c>
      <c r="G1138" s="5">
        <v>18</v>
      </c>
      <c r="H1138" s="5">
        <v>727</v>
      </c>
      <c r="I1138" s="5">
        <v>18800000</v>
      </c>
      <c r="J1138" s="5">
        <v>10500000</v>
      </c>
      <c r="K1138" s="5">
        <v>28100000</v>
      </c>
      <c r="L1138" s="5">
        <v>5300000</v>
      </c>
      <c r="M1138" s="5" t="s">
        <v>17</v>
      </c>
      <c r="N1138" s="5">
        <v>0.26865671600000002</v>
      </c>
      <c r="O1138" s="5">
        <v>71700000</v>
      </c>
    </row>
    <row r="1139" spans="1:15" x14ac:dyDescent="0.25">
      <c r="A1139" s="5">
        <v>1138</v>
      </c>
      <c r="B1139" s="5">
        <v>1</v>
      </c>
      <c r="C1139" s="5" t="s">
        <v>15</v>
      </c>
      <c r="D1139" s="5" t="s">
        <v>16</v>
      </c>
      <c r="E1139" s="6">
        <v>8300000</v>
      </c>
      <c r="F1139" s="6">
        <v>28900000</v>
      </c>
      <c r="G1139" s="5">
        <v>12</v>
      </c>
      <c r="H1139" s="5">
        <v>529</v>
      </c>
      <c r="I1139" s="5">
        <v>18300000</v>
      </c>
      <c r="J1139" s="5">
        <v>3900000</v>
      </c>
      <c r="K1139" s="5">
        <v>32500000</v>
      </c>
      <c r="L1139" s="5">
        <v>5800000</v>
      </c>
      <c r="M1139" s="5" t="s">
        <v>20</v>
      </c>
      <c r="N1139" s="5">
        <v>0.28719723200000002</v>
      </c>
      <c r="O1139" s="5">
        <v>68800000</v>
      </c>
    </row>
    <row r="1140" spans="1:15" x14ac:dyDescent="0.25">
      <c r="A1140" s="5">
        <v>1139</v>
      </c>
      <c r="B1140" s="5">
        <v>4</v>
      </c>
      <c r="C1140" s="5" t="s">
        <v>15</v>
      </c>
      <c r="D1140" s="5" t="s">
        <v>16</v>
      </c>
      <c r="E1140" s="6">
        <v>2800000</v>
      </c>
      <c r="F1140" s="6">
        <v>6100000</v>
      </c>
      <c r="G1140" s="5">
        <v>18</v>
      </c>
      <c r="H1140" s="5">
        <v>415</v>
      </c>
      <c r="I1140" s="5">
        <v>2200000</v>
      </c>
      <c r="J1140" s="5">
        <v>4200000</v>
      </c>
      <c r="K1140" s="5">
        <v>8400000</v>
      </c>
      <c r="L1140" s="5">
        <v>2000000</v>
      </c>
      <c r="M1140" s="5" t="s">
        <v>20</v>
      </c>
      <c r="N1140" s="5">
        <v>0.45901639300000002</v>
      </c>
      <c r="O1140" s="5">
        <v>19600000</v>
      </c>
    </row>
    <row r="1141" spans="1:15" x14ac:dyDescent="0.25">
      <c r="A1141" s="5">
        <v>1140</v>
      </c>
      <c r="B1141" s="5">
        <v>1</v>
      </c>
      <c r="C1141" s="5" t="s">
        <v>15</v>
      </c>
      <c r="D1141" s="5" t="s">
        <v>19</v>
      </c>
      <c r="E1141" s="6">
        <v>6400000</v>
      </c>
      <c r="F1141" s="6">
        <v>17300000</v>
      </c>
      <c r="G1141" s="5">
        <v>10</v>
      </c>
      <c r="H1141" s="5">
        <v>879</v>
      </c>
      <c r="I1141" s="5">
        <v>10000000</v>
      </c>
      <c r="J1141" s="5">
        <v>1100000</v>
      </c>
      <c r="K1141" s="5">
        <v>15400000</v>
      </c>
      <c r="L1141" s="5">
        <v>8200000</v>
      </c>
      <c r="M1141" s="5" t="s">
        <v>17</v>
      </c>
      <c r="N1141" s="5">
        <v>0.36994219699999997</v>
      </c>
      <c r="O1141" s="5">
        <v>41100000</v>
      </c>
    </row>
    <row r="1142" spans="1:15" x14ac:dyDescent="0.25">
      <c r="A1142" s="5">
        <v>1141</v>
      </c>
      <c r="B1142" s="5">
        <v>2</v>
      </c>
      <c r="C1142" s="5" t="s">
        <v>18</v>
      </c>
      <c r="D1142" s="5" t="s">
        <v>19</v>
      </c>
      <c r="E1142" s="6">
        <v>6000000</v>
      </c>
      <c r="F1142" s="6">
        <v>12600000</v>
      </c>
      <c r="G1142" s="5">
        <v>16</v>
      </c>
      <c r="H1142" s="5">
        <v>649</v>
      </c>
      <c r="I1142" s="5">
        <v>4800000</v>
      </c>
      <c r="J1142" s="5">
        <v>5300000</v>
      </c>
      <c r="K1142" s="5">
        <v>23900000</v>
      </c>
      <c r="L1142" s="5">
        <v>5100000</v>
      </c>
      <c r="M1142" s="5" t="s">
        <v>17</v>
      </c>
      <c r="N1142" s="5">
        <v>0.47619047599999997</v>
      </c>
      <c r="O1142" s="5">
        <v>45100000</v>
      </c>
    </row>
    <row r="1143" spans="1:15" x14ac:dyDescent="0.25">
      <c r="A1143" s="5">
        <v>1142</v>
      </c>
      <c r="B1143" s="5">
        <v>0</v>
      </c>
      <c r="C1143" s="5" t="s">
        <v>15</v>
      </c>
      <c r="D1143" s="5" t="s">
        <v>16</v>
      </c>
      <c r="E1143" s="6">
        <v>2900000</v>
      </c>
      <c r="F1143" s="6">
        <v>9800000</v>
      </c>
      <c r="G1143" s="5">
        <v>16</v>
      </c>
      <c r="H1143" s="5">
        <v>395</v>
      </c>
      <c r="I1143" s="5">
        <v>5400000</v>
      </c>
      <c r="J1143" s="5">
        <v>4300000</v>
      </c>
      <c r="K1143" s="5">
        <v>8600000</v>
      </c>
      <c r="L1143" s="5">
        <v>2400000</v>
      </c>
      <c r="M1143" s="5" t="s">
        <v>20</v>
      </c>
      <c r="N1143" s="5">
        <v>0.29591836700000002</v>
      </c>
      <c r="O1143" s="5">
        <v>23600000</v>
      </c>
    </row>
    <row r="1144" spans="1:15" x14ac:dyDescent="0.25">
      <c r="A1144" s="5">
        <v>1143</v>
      </c>
      <c r="B1144" s="5">
        <v>0</v>
      </c>
      <c r="C1144" s="5" t="s">
        <v>15</v>
      </c>
      <c r="D1144" s="5" t="s">
        <v>16</v>
      </c>
      <c r="E1144" s="6">
        <v>6500000</v>
      </c>
      <c r="F1144" s="6">
        <v>24100000</v>
      </c>
      <c r="G1144" s="5">
        <v>20</v>
      </c>
      <c r="H1144" s="5">
        <v>488</v>
      </c>
      <c r="I1144" s="5">
        <v>3300000</v>
      </c>
      <c r="J1144" s="5">
        <v>6000000</v>
      </c>
      <c r="K1144" s="5">
        <v>22900000</v>
      </c>
      <c r="L1144" s="5">
        <v>9700000</v>
      </c>
      <c r="M1144" s="5" t="s">
        <v>20</v>
      </c>
      <c r="N1144" s="5">
        <v>0.26970954400000002</v>
      </c>
      <c r="O1144" s="5">
        <v>48400000</v>
      </c>
    </row>
    <row r="1145" spans="1:15" x14ac:dyDescent="0.25">
      <c r="A1145" s="5">
        <v>1144</v>
      </c>
      <c r="B1145" s="5">
        <v>1</v>
      </c>
      <c r="C1145" s="5" t="s">
        <v>15</v>
      </c>
      <c r="D1145" s="5" t="s">
        <v>19</v>
      </c>
      <c r="E1145" s="6">
        <v>200000</v>
      </c>
      <c r="F1145" s="6">
        <v>400000</v>
      </c>
      <c r="G1145" s="5">
        <v>8</v>
      </c>
      <c r="H1145" s="5">
        <v>569</v>
      </c>
      <c r="I1145" s="5">
        <v>200000</v>
      </c>
      <c r="J1145" s="5">
        <v>200000</v>
      </c>
      <c r="K1145" s="5">
        <v>700000</v>
      </c>
      <c r="L1145" s="5">
        <v>300000</v>
      </c>
      <c r="M1145" s="5" t="s">
        <v>17</v>
      </c>
      <c r="N1145" s="5">
        <v>0.5</v>
      </c>
      <c r="O1145" s="5">
        <v>1600000</v>
      </c>
    </row>
    <row r="1146" spans="1:15" x14ac:dyDescent="0.25">
      <c r="A1146" s="5">
        <v>1145</v>
      </c>
      <c r="B1146" s="5">
        <v>1</v>
      </c>
      <c r="C1146" s="5" t="s">
        <v>18</v>
      </c>
      <c r="D1146" s="5" t="s">
        <v>16</v>
      </c>
      <c r="E1146" s="6">
        <v>8400000</v>
      </c>
      <c r="F1146" s="6">
        <v>24600000</v>
      </c>
      <c r="G1146" s="5">
        <v>14</v>
      </c>
      <c r="H1146" s="5">
        <v>817</v>
      </c>
      <c r="I1146" s="5">
        <v>1800000</v>
      </c>
      <c r="J1146" s="5">
        <v>13100000</v>
      </c>
      <c r="K1146" s="5">
        <v>31300000</v>
      </c>
      <c r="L1146" s="5">
        <v>8200000</v>
      </c>
      <c r="M1146" s="5" t="s">
        <v>17</v>
      </c>
      <c r="N1146" s="5">
        <v>0.34146341499999999</v>
      </c>
      <c r="O1146" s="5">
        <v>62800000</v>
      </c>
    </row>
    <row r="1147" spans="1:15" x14ac:dyDescent="0.25">
      <c r="A1147" s="5">
        <v>1146</v>
      </c>
      <c r="B1147" s="5">
        <v>1</v>
      </c>
      <c r="C1147" s="5" t="s">
        <v>15</v>
      </c>
      <c r="D1147" s="5" t="s">
        <v>19</v>
      </c>
      <c r="E1147" s="6">
        <v>6100000</v>
      </c>
      <c r="F1147" s="6">
        <v>17800000</v>
      </c>
      <c r="G1147" s="5">
        <v>20</v>
      </c>
      <c r="H1147" s="5">
        <v>706</v>
      </c>
      <c r="I1147" s="5">
        <v>16000000</v>
      </c>
      <c r="J1147" s="5">
        <v>10900000</v>
      </c>
      <c r="K1147" s="5">
        <v>16900000</v>
      </c>
      <c r="L1147" s="5">
        <v>4300000</v>
      </c>
      <c r="M1147" s="5" t="s">
        <v>17</v>
      </c>
      <c r="N1147" s="5">
        <v>0.34269662899999997</v>
      </c>
      <c r="O1147" s="5">
        <v>54200000</v>
      </c>
    </row>
    <row r="1148" spans="1:15" x14ac:dyDescent="0.25">
      <c r="A1148" s="5">
        <v>1147</v>
      </c>
      <c r="B1148" s="5">
        <v>2</v>
      </c>
      <c r="C1148" s="5" t="s">
        <v>15</v>
      </c>
      <c r="D1148" s="5" t="s">
        <v>19</v>
      </c>
      <c r="E1148" s="6">
        <v>8000000</v>
      </c>
      <c r="F1148" s="6">
        <v>31200000</v>
      </c>
      <c r="G1148" s="5">
        <v>8</v>
      </c>
      <c r="H1148" s="5">
        <v>553</v>
      </c>
      <c r="I1148" s="5">
        <v>6800000</v>
      </c>
      <c r="J1148" s="5">
        <v>3500000</v>
      </c>
      <c r="K1148" s="5">
        <v>21000000</v>
      </c>
      <c r="L1148" s="5">
        <v>10300000</v>
      </c>
      <c r="M1148" s="5" t="s">
        <v>17</v>
      </c>
      <c r="N1148" s="5">
        <v>0.256410256</v>
      </c>
      <c r="O1148" s="5">
        <v>49600000</v>
      </c>
    </row>
    <row r="1149" spans="1:15" x14ac:dyDescent="0.25">
      <c r="A1149" s="5">
        <v>1148</v>
      </c>
      <c r="B1149" s="5">
        <v>5</v>
      </c>
      <c r="C1149" s="5" t="s">
        <v>18</v>
      </c>
      <c r="D1149" s="5" t="s">
        <v>19</v>
      </c>
      <c r="E1149" s="6">
        <v>900000</v>
      </c>
      <c r="F1149" s="6">
        <v>1800000</v>
      </c>
      <c r="G1149" s="5">
        <v>14</v>
      </c>
      <c r="H1149" s="5">
        <v>464</v>
      </c>
      <c r="I1149" s="5">
        <v>2300000</v>
      </c>
      <c r="J1149" s="5">
        <v>300000</v>
      </c>
      <c r="K1149" s="5">
        <v>1800000</v>
      </c>
      <c r="L1149" s="5">
        <v>700000</v>
      </c>
      <c r="M1149" s="5" t="s">
        <v>20</v>
      </c>
      <c r="N1149" s="5">
        <v>0.5</v>
      </c>
      <c r="O1149" s="5">
        <v>6000000</v>
      </c>
    </row>
    <row r="1150" spans="1:15" x14ac:dyDescent="0.25">
      <c r="A1150" s="5">
        <v>1149</v>
      </c>
      <c r="B1150" s="5">
        <v>2</v>
      </c>
      <c r="C1150" s="5" t="s">
        <v>15</v>
      </c>
      <c r="D1150" s="5" t="s">
        <v>16</v>
      </c>
      <c r="E1150" s="6">
        <v>7300000</v>
      </c>
      <c r="F1150" s="6">
        <v>20000000</v>
      </c>
      <c r="G1150" s="5">
        <v>6</v>
      </c>
      <c r="H1150" s="5">
        <v>729</v>
      </c>
      <c r="I1150" s="5">
        <v>13100000</v>
      </c>
      <c r="J1150" s="5">
        <v>10700000</v>
      </c>
      <c r="K1150" s="5">
        <v>17900000</v>
      </c>
      <c r="L1150" s="5">
        <v>9100000</v>
      </c>
      <c r="M1150" s="5" t="s">
        <v>17</v>
      </c>
      <c r="N1150" s="5">
        <v>0.36499999999999999</v>
      </c>
      <c r="O1150" s="5">
        <v>58100000</v>
      </c>
    </row>
    <row r="1151" spans="1:15" x14ac:dyDescent="0.25">
      <c r="A1151" s="5">
        <v>1150</v>
      </c>
      <c r="B1151" s="5">
        <v>4</v>
      </c>
      <c r="C1151" s="5" t="s">
        <v>18</v>
      </c>
      <c r="D1151" s="5" t="s">
        <v>19</v>
      </c>
      <c r="E1151" s="6">
        <v>3700000</v>
      </c>
      <c r="F1151" s="6">
        <v>7400000</v>
      </c>
      <c r="G1151" s="5">
        <v>12</v>
      </c>
      <c r="H1151" s="5">
        <v>363</v>
      </c>
      <c r="I1151" s="5">
        <v>4800000</v>
      </c>
      <c r="J1151" s="5">
        <v>6800000</v>
      </c>
      <c r="K1151" s="5">
        <v>10500000</v>
      </c>
      <c r="L1151" s="5">
        <v>4400000</v>
      </c>
      <c r="M1151" s="5" t="s">
        <v>20</v>
      </c>
      <c r="N1151" s="5">
        <v>0.5</v>
      </c>
      <c r="O1151" s="5">
        <v>30200000</v>
      </c>
    </row>
    <row r="1152" spans="1:15" x14ac:dyDescent="0.25">
      <c r="A1152" s="5">
        <v>1151</v>
      </c>
      <c r="B1152" s="5">
        <v>2</v>
      </c>
      <c r="C1152" s="5" t="s">
        <v>15</v>
      </c>
      <c r="D1152" s="5" t="s">
        <v>16</v>
      </c>
      <c r="E1152" s="6">
        <v>5200000</v>
      </c>
      <c r="F1152" s="6">
        <v>17200000</v>
      </c>
      <c r="G1152" s="5">
        <v>12</v>
      </c>
      <c r="H1152" s="5">
        <v>565</v>
      </c>
      <c r="I1152" s="5">
        <v>3500000</v>
      </c>
      <c r="J1152" s="5">
        <v>1300000</v>
      </c>
      <c r="K1152" s="5">
        <v>20000000</v>
      </c>
      <c r="L1152" s="5">
        <v>6300000</v>
      </c>
      <c r="M1152" s="5" t="s">
        <v>17</v>
      </c>
      <c r="N1152" s="5">
        <v>0.30232558100000001</v>
      </c>
      <c r="O1152" s="5">
        <v>36300000</v>
      </c>
    </row>
    <row r="1153" spans="1:15" x14ac:dyDescent="0.25">
      <c r="A1153" s="5">
        <v>1152</v>
      </c>
      <c r="B1153" s="5">
        <v>1</v>
      </c>
      <c r="C1153" s="5" t="s">
        <v>15</v>
      </c>
      <c r="D1153" s="5" t="s">
        <v>16</v>
      </c>
      <c r="E1153" s="6">
        <v>7200000</v>
      </c>
      <c r="F1153" s="6">
        <v>21000000</v>
      </c>
      <c r="G1153" s="5">
        <v>14</v>
      </c>
      <c r="H1153" s="5">
        <v>421</v>
      </c>
      <c r="I1153" s="5">
        <v>3500000</v>
      </c>
      <c r="J1153" s="5">
        <v>11600000</v>
      </c>
      <c r="K1153" s="5">
        <v>21800000</v>
      </c>
      <c r="L1153" s="5">
        <v>4600000</v>
      </c>
      <c r="M1153" s="5" t="s">
        <v>20</v>
      </c>
      <c r="N1153" s="5">
        <v>0.34285714299999998</v>
      </c>
      <c r="O1153" s="5">
        <v>48700000</v>
      </c>
    </row>
    <row r="1154" spans="1:15" x14ac:dyDescent="0.25">
      <c r="A1154" s="5">
        <v>1153</v>
      </c>
      <c r="B1154" s="5">
        <v>0</v>
      </c>
      <c r="C1154" s="5" t="s">
        <v>18</v>
      </c>
      <c r="D1154" s="5" t="s">
        <v>19</v>
      </c>
      <c r="E1154" s="6">
        <v>9400000</v>
      </c>
      <c r="F1154" s="6">
        <v>34200000</v>
      </c>
      <c r="G1154" s="5">
        <v>10</v>
      </c>
      <c r="H1154" s="5">
        <v>512</v>
      </c>
      <c r="I1154" s="5">
        <v>13100000</v>
      </c>
      <c r="J1154" s="5">
        <v>15600000</v>
      </c>
      <c r="K1154" s="5">
        <v>32600000</v>
      </c>
      <c r="L1154" s="5">
        <v>6300000</v>
      </c>
      <c r="M1154" s="5" t="s">
        <v>20</v>
      </c>
      <c r="N1154" s="5">
        <v>0.27485380100000001</v>
      </c>
      <c r="O1154" s="5">
        <v>77000000</v>
      </c>
    </row>
    <row r="1155" spans="1:15" x14ac:dyDescent="0.25">
      <c r="A1155" s="5">
        <v>1154</v>
      </c>
      <c r="B1155" s="5">
        <v>3</v>
      </c>
      <c r="C1155" s="5" t="s">
        <v>18</v>
      </c>
      <c r="D1155" s="5" t="s">
        <v>19</v>
      </c>
      <c r="E1155" s="6">
        <v>3400000</v>
      </c>
      <c r="F1155" s="6">
        <v>12400000</v>
      </c>
      <c r="G1155" s="5">
        <v>2</v>
      </c>
      <c r="H1155" s="5">
        <v>730</v>
      </c>
      <c r="I1155" s="5">
        <v>2500000</v>
      </c>
      <c r="J1155" s="5">
        <v>3900000</v>
      </c>
      <c r="K1155" s="5">
        <v>12200000</v>
      </c>
      <c r="L1155" s="5">
        <v>4600000</v>
      </c>
      <c r="M1155" s="5" t="s">
        <v>17</v>
      </c>
      <c r="N1155" s="5">
        <v>0.27419354800000001</v>
      </c>
      <c r="O1155" s="5">
        <v>26600000</v>
      </c>
    </row>
    <row r="1156" spans="1:15" x14ac:dyDescent="0.25">
      <c r="A1156" s="5">
        <v>1155</v>
      </c>
      <c r="B1156" s="5">
        <v>0</v>
      </c>
      <c r="C1156" s="5" t="s">
        <v>15</v>
      </c>
      <c r="D1156" s="5" t="s">
        <v>16</v>
      </c>
      <c r="E1156" s="6">
        <v>600000</v>
      </c>
      <c r="F1156" s="6">
        <v>2300000</v>
      </c>
      <c r="G1156" s="5">
        <v>8</v>
      </c>
      <c r="H1156" s="5">
        <v>627</v>
      </c>
      <c r="I1156" s="5">
        <v>1800000</v>
      </c>
      <c r="J1156" s="5">
        <v>500000</v>
      </c>
      <c r="K1156" s="5">
        <v>2200000</v>
      </c>
      <c r="L1156" s="5">
        <v>300000</v>
      </c>
      <c r="M1156" s="5" t="s">
        <v>17</v>
      </c>
      <c r="N1156" s="5">
        <v>0.26086956500000003</v>
      </c>
      <c r="O1156" s="5">
        <v>5400000</v>
      </c>
    </row>
    <row r="1157" spans="1:15" x14ac:dyDescent="0.25">
      <c r="A1157" s="5">
        <v>1156</v>
      </c>
      <c r="B1157" s="5">
        <v>0</v>
      </c>
      <c r="C1157" s="5" t="s">
        <v>18</v>
      </c>
      <c r="D1157" s="5" t="s">
        <v>19</v>
      </c>
      <c r="E1157" s="6">
        <v>3300000</v>
      </c>
      <c r="F1157" s="6">
        <v>10000000</v>
      </c>
      <c r="G1157" s="5">
        <v>16</v>
      </c>
      <c r="H1157" s="5">
        <v>434</v>
      </c>
      <c r="I1157" s="5">
        <v>3000000</v>
      </c>
      <c r="J1157" s="5">
        <v>4100000</v>
      </c>
      <c r="K1157" s="5">
        <v>12900000</v>
      </c>
      <c r="L1157" s="5">
        <v>4100000</v>
      </c>
      <c r="M1157" s="5" t="s">
        <v>20</v>
      </c>
      <c r="N1157" s="5">
        <v>0.33</v>
      </c>
      <c r="O1157" s="5">
        <v>27400000</v>
      </c>
    </row>
    <row r="1158" spans="1:15" x14ac:dyDescent="0.25">
      <c r="A1158" s="5">
        <v>1157</v>
      </c>
      <c r="B1158" s="5">
        <v>2</v>
      </c>
      <c r="C1158" s="5" t="s">
        <v>15</v>
      </c>
      <c r="D1158" s="5" t="s">
        <v>19</v>
      </c>
      <c r="E1158" s="6">
        <v>5900000</v>
      </c>
      <c r="F1158" s="6">
        <v>14300000</v>
      </c>
      <c r="G1158" s="5">
        <v>2</v>
      </c>
      <c r="H1158" s="5">
        <v>410</v>
      </c>
      <c r="I1158" s="5">
        <v>11900000</v>
      </c>
      <c r="J1158" s="5">
        <v>4400000</v>
      </c>
      <c r="K1158" s="5">
        <v>16900000</v>
      </c>
      <c r="L1158" s="5">
        <v>4100000</v>
      </c>
      <c r="M1158" s="5" t="s">
        <v>20</v>
      </c>
      <c r="N1158" s="5">
        <v>0.41258741300000001</v>
      </c>
      <c r="O1158" s="5">
        <v>43200000</v>
      </c>
    </row>
    <row r="1159" spans="1:15" x14ac:dyDescent="0.25">
      <c r="A1159" s="5">
        <v>1158</v>
      </c>
      <c r="B1159" s="5">
        <v>3</v>
      </c>
      <c r="C1159" s="5" t="s">
        <v>18</v>
      </c>
      <c r="D1159" s="5" t="s">
        <v>16</v>
      </c>
      <c r="E1159" s="6">
        <v>1300000</v>
      </c>
      <c r="F1159" s="6">
        <v>3600000</v>
      </c>
      <c r="G1159" s="5">
        <v>16</v>
      </c>
      <c r="H1159" s="5">
        <v>624</v>
      </c>
      <c r="I1159" s="5">
        <v>2400000</v>
      </c>
      <c r="J1159" s="5">
        <v>2300000</v>
      </c>
      <c r="K1159" s="5">
        <v>3300000</v>
      </c>
      <c r="L1159" s="5">
        <v>1900000</v>
      </c>
      <c r="M1159" s="5" t="s">
        <v>17</v>
      </c>
      <c r="N1159" s="5">
        <v>0.36111111099999998</v>
      </c>
      <c r="O1159" s="5">
        <v>11200000</v>
      </c>
    </row>
    <row r="1160" spans="1:15" x14ac:dyDescent="0.25">
      <c r="A1160" s="5">
        <v>1159</v>
      </c>
      <c r="B1160" s="5">
        <v>4</v>
      </c>
      <c r="C1160" s="5" t="s">
        <v>15</v>
      </c>
      <c r="D1160" s="5" t="s">
        <v>19</v>
      </c>
      <c r="E1160" s="6">
        <v>5700000</v>
      </c>
      <c r="F1160" s="6">
        <v>16900000</v>
      </c>
      <c r="G1160" s="5">
        <v>4</v>
      </c>
      <c r="H1160" s="5">
        <v>656</v>
      </c>
      <c r="I1160" s="5">
        <v>13000000</v>
      </c>
      <c r="J1160" s="5">
        <v>7400000</v>
      </c>
      <c r="K1160" s="5">
        <v>22000000</v>
      </c>
      <c r="L1160" s="5">
        <v>8400000</v>
      </c>
      <c r="M1160" s="5" t="s">
        <v>17</v>
      </c>
      <c r="N1160" s="5">
        <v>0.33727810699999999</v>
      </c>
      <c r="O1160" s="5">
        <v>56500000</v>
      </c>
    </row>
    <row r="1161" spans="1:15" x14ac:dyDescent="0.25">
      <c r="A1161" s="5">
        <v>1160</v>
      </c>
      <c r="B1161" s="5">
        <v>2</v>
      </c>
      <c r="C1161" s="5" t="s">
        <v>18</v>
      </c>
      <c r="D1161" s="5" t="s">
        <v>16</v>
      </c>
      <c r="E1161" s="6">
        <v>7700000</v>
      </c>
      <c r="F1161" s="6">
        <v>27300000</v>
      </c>
      <c r="G1161" s="5">
        <v>16</v>
      </c>
      <c r="H1161" s="5">
        <v>758</v>
      </c>
      <c r="I1161" s="5">
        <v>7300000</v>
      </c>
      <c r="J1161" s="5">
        <v>4600000</v>
      </c>
      <c r="K1161" s="5">
        <v>24800000</v>
      </c>
      <c r="L1161" s="5">
        <v>9100000</v>
      </c>
      <c r="M1161" s="5" t="s">
        <v>17</v>
      </c>
      <c r="N1161" s="5">
        <v>0.28205128200000001</v>
      </c>
      <c r="O1161" s="5">
        <v>53500000</v>
      </c>
    </row>
    <row r="1162" spans="1:15" x14ac:dyDescent="0.25">
      <c r="A1162" s="5">
        <v>1161</v>
      </c>
      <c r="B1162" s="5">
        <v>4</v>
      </c>
      <c r="C1162" s="5" t="s">
        <v>18</v>
      </c>
      <c r="D1162" s="5" t="s">
        <v>19</v>
      </c>
      <c r="E1162" s="6">
        <v>7000000</v>
      </c>
      <c r="F1162" s="6">
        <v>23500000</v>
      </c>
      <c r="G1162" s="5">
        <v>18</v>
      </c>
      <c r="H1162" s="5">
        <v>336</v>
      </c>
      <c r="I1162" s="5">
        <v>15000000</v>
      </c>
      <c r="J1162" s="5">
        <v>9500000</v>
      </c>
      <c r="K1162" s="5">
        <v>19700000</v>
      </c>
      <c r="L1162" s="5">
        <v>7800000</v>
      </c>
      <c r="M1162" s="5" t="s">
        <v>20</v>
      </c>
      <c r="N1162" s="5">
        <v>0.29787234000000001</v>
      </c>
      <c r="O1162" s="5">
        <v>59000000</v>
      </c>
    </row>
    <row r="1163" spans="1:15" x14ac:dyDescent="0.25">
      <c r="A1163" s="5">
        <v>1162</v>
      </c>
      <c r="B1163" s="5">
        <v>5</v>
      </c>
      <c r="C1163" s="5" t="s">
        <v>15</v>
      </c>
      <c r="D1163" s="5" t="s">
        <v>16</v>
      </c>
      <c r="E1163" s="6">
        <v>8100000</v>
      </c>
      <c r="F1163" s="6">
        <v>21900000</v>
      </c>
      <c r="G1163" s="5">
        <v>18</v>
      </c>
      <c r="H1163" s="5">
        <v>378</v>
      </c>
      <c r="I1163" s="5">
        <v>5200000</v>
      </c>
      <c r="J1163" s="5">
        <v>3400000</v>
      </c>
      <c r="K1163" s="5">
        <v>16200000</v>
      </c>
      <c r="L1163" s="5">
        <v>9600000</v>
      </c>
      <c r="M1163" s="5" t="s">
        <v>20</v>
      </c>
      <c r="N1163" s="5">
        <v>0.36986301399999999</v>
      </c>
      <c r="O1163" s="5">
        <v>42500000</v>
      </c>
    </row>
    <row r="1164" spans="1:15" x14ac:dyDescent="0.25">
      <c r="A1164" s="5">
        <v>1163</v>
      </c>
      <c r="B1164" s="5">
        <v>1</v>
      </c>
      <c r="C1164" s="5" t="s">
        <v>15</v>
      </c>
      <c r="D1164" s="5" t="s">
        <v>19</v>
      </c>
      <c r="E1164" s="6">
        <v>1900000</v>
      </c>
      <c r="F1164" s="6">
        <v>4200000</v>
      </c>
      <c r="G1164" s="5">
        <v>4</v>
      </c>
      <c r="H1164" s="5">
        <v>620</v>
      </c>
      <c r="I1164" s="5">
        <v>4700000</v>
      </c>
      <c r="J1164" s="5">
        <v>2800000</v>
      </c>
      <c r="K1164" s="5">
        <v>7500000</v>
      </c>
      <c r="L1164" s="5">
        <v>900000</v>
      </c>
      <c r="M1164" s="5" t="s">
        <v>17</v>
      </c>
      <c r="N1164" s="5">
        <v>0.452380952</v>
      </c>
      <c r="O1164" s="5">
        <v>17800000</v>
      </c>
    </row>
    <row r="1165" spans="1:15" x14ac:dyDescent="0.25">
      <c r="A1165" s="5">
        <v>1164</v>
      </c>
      <c r="B1165" s="5">
        <v>2</v>
      </c>
      <c r="C1165" s="5" t="s">
        <v>15</v>
      </c>
      <c r="D1165" s="5" t="s">
        <v>16</v>
      </c>
      <c r="E1165" s="6">
        <v>4500000</v>
      </c>
      <c r="F1165" s="6">
        <v>9100000</v>
      </c>
      <c r="G1165" s="5">
        <v>18</v>
      </c>
      <c r="H1165" s="5">
        <v>593</v>
      </c>
      <c r="I1165" s="5">
        <v>-100000</v>
      </c>
      <c r="J1165" s="5">
        <v>600000</v>
      </c>
      <c r="K1165" s="5">
        <v>12400000</v>
      </c>
      <c r="L1165" s="5">
        <v>2500000</v>
      </c>
      <c r="M1165" s="5" t="s">
        <v>17</v>
      </c>
      <c r="N1165" s="5">
        <v>0.49450549500000002</v>
      </c>
      <c r="O1165" s="5">
        <v>19900000</v>
      </c>
    </row>
    <row r="1166" spans="1:15" x14ac:dyDescent="0.25">
      <c r="A1166" s="5">
        <v>1165</v>
      </c>
      <c r="B1166" s="5">
        <v>0</v>
      </c>
      <c r="C1166" s="5" t="s">
        <v>18</v>
      </c>
      <c r="D1166" s="5" t="s">
        <v>19</v>
      </c>
      <c r="E1166" s="6">
        <v>9600000</v>
      </c>
      <c r="F1166" s="6">
        <v>34000000</v>
      </c>
      <c r="G1166" s="5">
        <v>12</v>
      </c>
      <c r="H1166" s="5">
        <v>710</v>
      </c>
      <c r="I1166" s="5">
        <v>23800000</v>
      </c>
      <c r="J1166" s="5">
        <v>10300000</v>
      </c>
      <c r="K1166" s="5">
        <v>38100000</v>
      </c>
      <c r="L1166" s="5">
        <v>7800000</v>
      </c>
      <c r="M1166" s="5" t="s">
        <v>17</v>
      </c>
      <c r="N1166" s="5">
        <v>0.28235294100000002</v>
      </c>
      <c r="O1166" s="5">
        <v>89600000</v>
      </c>
    </row>
    <row r="1167" spans="1:15" x14ac:dyDescent="0.25">
      <c r="A1167" s="5">
        <v>1166</v>
      </c>
      <c r="B1167" s="5">
        <v>1</v>
      </c>
      <c r="C1167" s="5" t="s">
        <v>18</v>
      </c>
      <c r="D1167" s="5" t="s">
        <v>19</v>
      </c>
      <c r="E1167" s="6">
        <v>5400000</v>
      </c>
      <c r="F1167" s="6">
        <v>20700000</v>
      </c>
      <c r="G1167" s="5">
        <v>8</v>
      </c>
      <c r="H1167" s="5">
        <v>753</v>
      </c>
      <c r="I1167" s="5">
        <v>1900000</v>
      </c>
      <c r="J1167" s="5">
        <v>800000</v>
      </c>
      <c r="K1167" s="5">
        <v>19000000</v>
      </c>
      <c r="L1167" s="5">
        <v>3600000</v>
      </c>
      <c r="M1167" s="5" t="s">
        <v>17</v>
      </c>
      <c r="N1167" s="5">
        <v>0.26086956500000003</v>
      </c>
      <c r="O1167" s="5">
        <v>30700000</v>
      </c>
    </row>
    <row r="1168" spans="1:15" x14ac:dyDescent="0.25">
      <c r="A1168" s="5">
        <v>1167</v>
      </c>
      <c r="B1168" s="5">
        <v>1</v>
      </c>
      <c r="C1168" s="5" t="s">
        <v>18</v>
      </c>
      <c r="D1168" s="5" t="s">
        <v>19</v>
      </c>
      <c r="E1168" s="6">
        <v>7800000</v>
      </c>
      <c r="F1168" s="6">
        <v>27200000</v>
      </c>
      <c r="G1168" s="5">
        <v>16</v>
      </c>
      <c r="H1168" s="5">
        <v>454</v>
      </c>
      <c r="I1168" s="5">
        <v>16100000</v>
      </c>
      <c r="J1168" s="5">
        <v>3400000</v>
      </c>
      <c r="K1168" s="5">
        <v>17100000</v>
      </c>
      <c r="L1168" s="5">
        <v>11400000</v>
      </c>
      <c r="M1168" s="5" t="s">
        <v>20</v>
      </c>
      <c r="N1168" s="5">
        <v>0.28676470599999998</v>
      </c>
      <c r="O1168" s="5">
        <v>55800000</v>
      </c>
    </row>
    <row r="1169" spans="1:15" x14ac:dyDescent="0.25">
      <c r="A1169" s="5">
        <v>1168</v>
      </c>
      <c r="B1169" s="5">
        <v>1</v>
      </c>
      <c r="C1169" s="5" t="s">
        <v>15</v>
      </c>
      <c r="D1169" s="5" t="s">
        <v>19</v>
      </c>
      <c r="E1169" s="6">
        <v>8200000</v>
      </c>
      <c r="F1169" s="6">
        <v>19100000</v>
      </c>
      <c r="G1169" s="5">
        <v>8</v>
      </c>
      <c r="H1169" s="5">
        <v>619</v>
      </c>
      <c r="I1169" s="5">
        <v>17200000</v>
      </c>
      <c r="J1169" s="5">
        <v>12200000</v>
      </c>
      <c r="K1169" s="5">
        <v>31500000</v>
      </c>
      <c r="L1169" s="5">
        <v>6600000</v>
      </c>
      <c r="M1169" s="5" t="s">
        <v>17</v>
      </c>
      <c r="N1169" s="5">
        <v>0.42931937199999998</v>
      </c>
      <c r="O1169" s="5">
        <v>75700000</v>
      </c>
    </row>
    <row r="1170" spans="1:15" x14ac:dyDescent="0.25">
      <c r="A1170" s="5">
        <v>1169</v>
      </c>
      <c r="B1170" s="5">
        <v>2</v>
      </c>
      <c r="C1170" s="5" t="s">
        <v>15</v>
      </c>
      <c r="D1170" s="5" t="s">
        <v>16</v>
      </c>
      <c r="E1170" s="6">
        <v>8900000</v>
      </c>
      <c r="F1170" s="6">
        <v>28500000</v>
      </c>
      <c r="G1170" s="5">
        <v>6</v>
      </c>
      <c r="H1170" s="5">
        <v>367</v>
      </c>
      <c r="I1170" s="5">
        <v>22200000</v>
      </c>
      <c r="J1170" s="5">
        <v>16600000</v>
      </c>
      <c r="K1170" s="5">
        <v>21500000</v>
      </c>
      <c r="L1170" s="5">
        <v>9300000</v>
      </c>
      <c r="M1170" s="5" t="s">
        <v>20</v>
      </c>
      <c r="N1170" s="5">
        <v>0.31228070200000002</v>
      </c>
      <c r="O1170" s="5">
        <v>78500000</v>
      </c>
    </row>
    <row r="1171" spans="1:15" x14ac:dyDescent="0.25">
      <c r="A1171" s="5">
        <v>1170</v>
      </c>
      <c r="B1171" s="5">
        <v>1</v>
      </c>
      <c r="C1171" s="5" t="s">
        <v>15</v>
      </c>
      <c r="D1171" s="5" t="s">
        <v>16</v>
      </c>
      <c r="E1171" s="6">
        <v>1400000</v>
      </c>
      <c r="F1171" s="6">
        <v>3100000</v>
      </c>
      <c r="G1171" s="5">
        <v>20</v>
      </c>
      <c r="H1171" s="5">
        <v>384</v>
      </c>
      <c r="I1171" s="5">
        <v>200000</v>
      </c>
      <c r="J1171" s="5">
        <v>1200000</v>
      </c>
      <c r="K1171" s="5">
        <v>4200000</v>
      </c>
      <c r="L1171" s="5">
        <v>1800000</v>
      </c>
      <c r="M1171" s="5" t="s">
        <v>20</v>
      </c>
      <c r="N1171" s="5">
        <v>0.45161290300000001</v>
      </c>
      <c r="O1171" s="5">
        <v>8800000</v>
      </c>
    </row>
    <row r="1172" spans="1:15" x14ac:dyDescent="0.25">
      <c r="A1172" s="5">
        <v>1171</v>
      </c>
      <c r="B1172" s="5">
        <v>2</v>
      </c>
      <c r="C1172" s="5" t="s">
        <v>15</v>
      </c>
      <c r="D1172" s="5" t="s">
        <v>16</v>
      </c>
      <c r="E1172" s="6">
        <v>1700000</v>
      </c>
      <c r="F1172" s="6">
        <v>5900000</v>
      </c>
      <c r="G1172" s="5">
        <v>16</v>
      </c>
      <c r="H1172" s="5">
        <v>610</v>
      </c>
      <c r="I1172" s="5">
        <v>3100000</v>
      </c>
      <c r="J1172" s="5">
        <v>300000</v>
      </c>
      <c r="K1172" s="5">
        <v>3700000</v>
      </c>
      <c r="L1172" s="5">
        <v>1300000</v>
      </c>
      <c r="M1172" s="5" t="s">
        <v>17</v>
      </c>
      <c r="N1172" s="5">
        <v>0.28813559300000002</v>
      </c>
      <c r="O1172" s="5">
        <v>10100000</v>
      </c>
    </row>
    <row r="1173" spans="1:15" x14ac:dyDescent="0.25">
      <c r="A1173" s="5">
        <v>1172</v>
      </c>
      <c r="B1173" s="5">
        <v>0</v>
      </c>
      <c r="C1173" s="5" t="s">
        <v>15</v>
      </c>
      <c r="D1173" s="5" t="s">
        <v>16</v>
      </c>
      <c r="E1173" s="6">
        <v>5300000</v>
      </c>
      <c r="F1173" s="6">
        <v>19500000</v>
      </c>
      <c r="G1173" s="5">
        <v>12</v>
      </c>
      <c r="H1173" s="5">
        <v>802</v>
      </c>
      <c r="I1173" s="5">
        <v>9800000</v>
      </c>
      <c r="J1173" s="5">
        <v>3300000</v>
      </c>
      <c r="K1173" s="5">
        <v>15200000</v>
      </c>
      <c r="L1173" s="5">
        <v>3200000</v>
      </c>
      <c r="M1173" s="5" t="s">
        <v>17</v>
      </c>
      <c r="N1173" s="5">
        <v>0.27179487200000002</v>
      </c>
      <c r="O1173" s="5">
        <v>36800000</v>
      </c>
    </row>
    <row r="1174" spans="1:15" x14ac:dyDescent="0.25">
      <c r="A1174" s="5">
        <v>1173</v>
      </c>
      <c r="B1174" s="5">
        <v>3</v>
      </c>
      <c r="C1174" s="5" t="s">
        <v>15</v>
      </c>
      <c r="D1174" s="5" t="s">
        <v>16</v>
      </c>
      <c r="E1174" s="6">
        <v>6500000</v>
      </c>
      <c r="F1174" s="6">
        <v>25200000</v>
      </c>
      <c r="G1174" s="5">
        <v>10</v>
      </c>
      <c r="H1174" s="5">
        <v>858</v>
      </c>
      <c r="I1174" s="5">
        <v>15400000</v>
      </c>
      <c r="J1174" s="5">
        <v>10900000</v>
      </c>
      <c r="K1174" s="5">
        <v>14000000</v>
      </c>
      <c r="L1174" s="5">
        <v>8100000</v>
      </c>
      <c r="M1174" s="5" t="s">
        <v>17</v>
      </c>
      <c r="N1174" s="5">
        <v>0.25793650800000001</v>
      </c>
      <c r="O1174" s="5">
        <v>54900000</v>
      </c>
    </row>
    <row r="1175" spans="1:15" x14ac:dyDescent="0.25">
      <c r="A1175" s="5">
        <v>1174</v>
      </c>
      <c r="B1175" s="5">
        <v>2</v>
      </c>
      <c r="C1175" s="5" t="s">
        <v>15</v>
      </c>
      <c r="D1175" s="5" t="s">
        <v>16</v>
      </c>
      <c r="E1175" s="6">
        <v>5900000</v>
      </c>
      <c r="F1175" s="6">
        <v>14000000</v>
      </c>
      <c r="G1175" s="5">
        <v>8</v>
      </c>
      <c r="H1175" s="5">
        <v>599</v>
      </c>
      <c r="I1175" s="5">
        <v>4700000</v>
      </c>
      <c r="J1175" s="5">
        <v>9500000</v>
      </c>
      <c r="K1175" s="5">
        <v>17800000</v>
      </c>
      <c r="L1175" s="5">
        <v>6700000</v>
      </c>
      <c r="M1175" s="5" t="s">
        <v>17</v>
      </c>
      <c r="N1175" s="5">
        <v>0.42142857099999997</v>
      </c>
      <c r="O1175" s="5">
        <v>44600000</v>
      </c>
    </row>
    <row r="1176" spans="1:15" x14ac:dyDescent="0.25">
      <c r="A1176" s="5">
        <v>1175</v>
      </c>
      <c r="B1176" s="5">
        <v>4</v>
      </c>
      <c r="C1176" s="5" t="s">
        <v>15</v>
      </c>
      <c r="D1176" s="5" t="s">
        <v>19</v>
      </c>
      <c r="E1176" s="6">
        <v>9800000</v>
      </c>
      <c r="F1176" s="6">
        <v>27000000</v>
      </c>
      <c r="G1176" s="5">
        <v>2</v>
      </c>
      <c r="H1176" s="5">
        <v>395</v>
      </c>
      <c r="I1176" s="5">
        <v>18700000</v>
      </c>
      <c r="J1176" s="5">
        <v>3000000</v>
      </c>
      <c r="K1176" s="5">
        <v>23000000</v>
      </c>
      <c r="L1176" s="5">
        <v>9700000</v>
      </c>
      <c r="M1176" s="5" t="s">
        <v>20</v>
      </c>
      <c r="N1176" s="5">
        <v>0.36296296300000003</v>
      </c>
      <c r="O1176" s="5">
        <v>64200000</v>
      </c>
    </row>
    <row r="1177" spans="1:15" x14ac:dyDescent="0.25">
      <c r="A1177" s="5">
        <v>1176</v>
      </c>
      <c r="B1177" s="5">
        <v>3</v>
      </c>
      <c r="C1177" s="5" t="s">
        <v>15</v>
      </c>
      <c r="D1177" s="5" t="s">
        <v>19</v>
      </c>
      <c r="E1177" s="6">
        <v>7700000</v>
      </c>
      <c r="F1177" s="6">
        <v>16200000</v>
      </c>
      <c r="G1177" s="5">
        <v>6</v>
      </c>
      <c r="H1177" s="5">
        <v>380</v>
      </c>
      <c r="I1177" s="5">
        <v>11500000</v>
      </c>
      <c r="J1177" s="5">
        <v>15100000</v>
      </c>
      <c r="K1177" s="5">
        <v>22500000</v>
      </c>
      <c r="L1177" s="5">
        <v>6400000</v>
      </c>
      <c r="M1177" s="5" t="s">
        <v>20</v>
      </c>
      <c r="N1177" s="5">
        <v>0.475308642</v>
      </c>
      <c r="O1177" s="5">
        <v>63200000</v>
      </c>
    </row>
    <row r="1178" spans="1:15" x14ac:dyDescent="0.25">
      <c r="A1178" s="5">
        <v>1177</v>
      </c>
      <c r="B1178" s="5">
        <v>1</v>
      </c>
      <c r="C1178" s="5" t="s">
        <v>15</v>
      </c>
      <c r="D1178" s="5" t="s">
        <v>16</v>
      </c>
      <c r="E1178" s="6">
        <v>7900000</v>
      </c>
      <c r="F1178" s="6">
        <v>27100000</v>
      </c>
      <c r="G1178" s="5">
        <v>10</v>
      </c>
      <c r="H1178" s="5">
        <v>803</v>
      </c>
      <c r="I1178" s="5">
        <v>20000000</v>
      </c>
      <c r="J1178" s="5">
        <v>9800000</v>
      </c>
      <c r="K1178" s="5">
        <v>22200000</v>
      </c>
      <c r="L1178" s="5">
        <v>6600000</v>
      </c>
      <c r="M1178" s="5" t="s">
        <v>17</v>
      </c>
      <c r="N1178" s="5">
        <v>0.29151291499999998</v>
      </c>
      <c r="O1178" s="5">
        <v>66500000</v>
      </c>
    </row>
    <row r="1179" spans="1:15" x14ac:dyDescent="0.25">
      <c r="A1179" s="5">
        <v>1178</v>
      </c>
      <c r="B1179" s="5">
        <v>4</v>
      </c>
      <c r="C1179" s="5" t="s">
        <v>15</v>
      </c>
      <c r="D1179" s="5" t="s">
        <v>16</v>
      </c>
      <c r="E1179" s="6">
        <v>3500000</v>
      </c>
      <c r="F1179" s="6">
        <v>8900000</v>
      </c>
      <c r="G1179" s="5">
        <v>20</v>
      </c>
      <c r="H1179" s="5">
        <v>809</v>
      </c>
      <c r="I1179" s="5">
        <v>7100000</v>
      </c>
      <c r="J1179" s="5">
        <v>1500000</v>
      </c>
      <c r="K1179" s="5">
        <v>13700000</v>
      </c>
      <c r="L1179" s="5">
        <v>3200000</v>
      </c>
      <c r="M1179" s="5" t="s">
        <v>17</v>
      </c>
      <c r="N1179" s="5">
        <v>0.39325842700000002</v>
      </c>
      <c r="O1179" s="5">
        <v>29000000</v>
      </c>
    </row>
    <row r="1180" spans="1:15" x14ac:dyDescent="0.25">
      <c r="A1180" s="5">
        <v>1179</v>
      </c>
      <c r="B1180" s="5">
        <v>4</v>
      </c>
      <c r="C1180" s="5" t="s">
        <v>18</v>
      </c>
      <c r="D1180" s="5" t="s">
        <v>16</v>
      </c>
      <c r="E1180" s="6">
        <v>2400000</v>
      </c>
      <c r="F1180" s="6">
        <v>6600000</v>
      </c>
      <c r="G1180" s="5">
        <v>2</v>
      </c>
      <c r="H1180" s="5">
        <v>722</v>
      </c>
      <c r="I1180" s="5">
        <v>6100000</v>
      </c>
      <c r="J1180" s="5">
        <v>3300000</v>
      </c>
      <c r="K1180" s="5">
        <v>5600000</v>
      </c>
      <c r="L1180" s="5">
        <v>3000000</v>
      </c>
      <c r="M1180" s="5" t="s">
        <v>17</v>
      </c>
      <c r="N1180" s="5">
        <v>0.36363636399999999</v>
      </c>
      <c r="O1180" s="5">
        <v>20400000</v>
      </c>
    </row>
    <row r="1181" spans="1:15" x14ac:dyDescent="0.25">
      <c r="A1181" s="5">
        <v>1180</v>
      </c>
      <c r="B1181" s="5">
        <v>5</v>
      </c>
      <c r="C1181" s="5" t="s">
        <v>15</v>
      </c>
      <c r="D1181" s="5" t="s">
        <v>16</v>
      </c>
      <c r="E1181" s="6">
        <v>9900000</v>
      </c>
      <c r="F1181" s="6">
        <v>35700000</v>
      </c>
      <c r="G1181" s="5">
        <v>10</v>
      </c>
      <c r="H1181" s="5">
        <v>392</v>
      </c>
      <c r="I1181" s="5">
        <v>7900000</v>
      </c>
      <c r="J1181" s="5">
        <v>4300000</v>
      </c>
      <c r="K1181" s="5">
        <v>39200000</v>
      </c>
      <c r="L1181" s="5">
        <v>13000000</v>
      </c>
      <c r="M1181" s="5" t="s">
        <v>20</v>
      </c>
      <c r="N1181" s="5">
        <v>0.27731092400000001</v>
      </c>
      <c r="O1181" s="5">
        <v>74300000</v>
      </c>
    </row>
    <row r="1182" spans="1:15" x14ac:dyDescent="0.25">
      <c r="A1182" s="5">
        <v>1181</v>
      </c>
      <c r="B1182" s="5">
        <v>0</v>
      </c>
      <c r="C1182" s="5" t="s">
        <v>15</v>
      </c>
      <c r="D1182" s="5" t="s">
        <v>16</v>
      </c>
      <c r="E1182" s="6">
        <v>3900000</v>
      </c>
      <c r="F1182" s="6">
        <v>14500000</v>
      </c>
      <c r="G1182" s="5">
        <v>8</v>
      </c>
      <c r="H1182" s="5">
        <v>545</v>
      </c>
      <c r="I1182" s="5">
        <v>5900000</v>
      </c>
      <c r="J1182" s="5">
        <v>3000000</v>
      </c>
      <c r="K1182" s="5">
        <v>10300000</v>
      </c>
      <c r="L1182" s="5">
        <v>3400000</v>
      </c>
      <c r="M1182" s="5" t="s">
        <v>20</v>
      </c>
      <c r="N1182" s="5">
        <v>0.26896551699999999</v>
      </c>
      <c r="O1182" s="5">
        <v>26500000</v>
      </c>
    </row>
    <row r="1183" spans="1:15" x14ac:dyDescent="0.25">
      <c r="A1183" s="5">
        <v>1182</v>
      </c>
      <c r="B1183" s="5">
        <v>2</v>
      </c>
      <c r="C1183" s="5" t="s">
        <v>18</v>
      </c>
      <c r="D1183" s="5" t="s">
        <v>19</v>
      </c>
      <c r="E1183" s="6">
        <v>7300000</v>
      </c>
      <c r="F1183" s="6">
        <v>28500000</v>
      </c>
      <c r="G1183" s="5">
        <v>10</v>
      </c>
      <c r="H1183" s="5">
        <v>799</v>
      </c>
      <c r="I1183" s="5">
        <v>21500000</v>
      </c>
      <c r="J1183" s="5">
        <v>3100000</v>
      </c>
      <c r="K1183" s="5">
        <v>15800000</v>
      </c>
      <c r="L1183" s="5">
        <v>4300000</v>
      </c>
      <c r="M1183" s="5" t="s">
        <v>17</v>
      </c>
      <c r="N1183" s="5">
        <v>0.25614035099999999</v>
      </c>
      <c r="O1183" s="5">
        <v>52000000</v>
      </c>
    </row>
    <row r="1184" spans="1:15" x14ac:dyDescent="0.25">
      <c r="A1184" s="5">
        <v>1183</v>
      </c>
      <c r="B1184" s="5">
        <v>0</v>
      </c>
      <c r="C1184" s="5" t="s">
        <v>15</v>
      </c>
      <c r="D1184" s="5" t="s">
        <v>19</v>
      </c>
      <c r="E1184" s="6">
        <v>6400000</v>
      </c>
      <c r="F1184" s="6">
        <v>21900000</v>
      </c>
      <c r="G1184" s="5">
        <v>12</v>
      </c>
      <c r="H1184" s="5">
        <v>727</v>
      </c>
      <c r="I1184" s="5">
        <v>15400000</v>
      </c>
      <c r="J1184" s="5">
        <v>10100000</v>
      </c>
      <c r="K1184" s="5">
        <v>24000000</v>
      </c>
      <c r="L1184" s="5">
        <v>5300000</v>
      </c>
      <c r="M1184" s="5" t="s">
        <v>17</v>
      </c>
      <c r="N1184" s="5">
        <v>0.29223744299999999</v>
      </c>
      <c r="O1184" s="5">
        <v>61200000</v>
      </c>
    </row>
    <row r="1185" spans="1:15" x14ac:dyDescent="0.25">
      <c r="A1185" s="5">
        <v>1184</v>
      </c>
      <c r="B1185" s="5">
        <v>4</v>
      </c>
      <c r="C1185" s="5" t="s">
        <v>15</v>
      </c>
      <c r="D1185" s="5" t="s">
        <v>16</v>
      </c>
      <c r="E1185" s="6">
        <v>7100000</v>
      </c>
      <c r="F1185" s="6">
        <v>19800000</v>
      </c>
      <c r="G1185" s="5">
        <v>18</v>
      </c>
      <c r="H1185" s="5">
        <v>530</v>
      </c>
      <c r="I1185" s="5">
        <v>7100000</v>
      </c>
      <c r="J1185" s="5">
        <v>3400000</v>
      </c>
      <c r="K1185" s="5">
        <v>20900000</v>
      </c>
      <c r="L1185" s="5">
        <v>7100000</v>
      </c>
      <c r="M1185" s="5" t="s">
        <v>20</v>
      </c>
      <c r="N1185" s="5">
        <v>0.35858585900000001</v>
      </c>
      <c r="O1185" s="5">
        <v>45600000</v>
      </c>
    </row>
    <row r="1186" spans="1:15" x14ac:dyDescent="0.25">
      <c r="A1186" s="5">
        <v>1185</v>
      </c>
      <c r="B1186" s="5">
        <v>2</v>
      </c>
      <c r="C1186" s="5" t="s">
        <v>18</v>
      </c>
      <c r="D1186" s="5" t="s">
        <v>16</v>
      </c>
      <c r="E1186" s="6">
        <v>8800000</v>
      </c>
      <c r="F1186" s="6">
        <v>19000000</v>
      </c>
      <c r="G1186" s="5">
        <v>14</v>
      </c>
      <c r="H1186" s="5">
        <v>637</v>
      </c>
      <c r="I1186" s="5">
        <v>13700000</v>
      </c>
      <c r="J1186" s="5">
        <v>13900000</v>
      </c>
      <c r="K1186" s="5">
        <v>27100000</v>
      </c>
      <c r="L1186" s="5">
        <v>6100000</v>
      </c>
      <c r="M1186" s="5" t="s">
        <v>17</v>
      </c>
      <c r="N1186" s="5">
        <v>0.46315789499999999</v>
      </c>
      <c r="O1186" s="5">
        <v>69600000</v>
      </c>
    </row>
    <row r="1187" spans="1:15" x14ac:dyDescent="0.25">
      <c r="A1187" s="5">
        <v>1186</v>
      </c>
      <c r="B1187" s="5">
        <v>5</v>
      </c>
      <c r="C1187" s="5" t="s">
        <v>15</v>
      </c>
      <c r="D1187" s="5" t="s">
        <v>16</v>
      </c>
      <c r="E1187" s="6">
        <v>7400000</v>
      </c>
      <c r="F1187" s="6">
        <v>21000000</v>
      </c>
      <c r="G1187" s="5">
        <v>4</v>
      </c>
      <c r="H1187" s="5">
        <v>561</v>
      </c>
      <c r="I1187" s="5">
        <v>21300000</v>
      </c>
      <c r="J1187" s="5">
        <v>3800000</v>
      </c>
      <c r="K1187" s="5">
        <v>26400000</v>
      </c>
      <c r="L1187" s="5">
        <v>3900000</v>
      </c>
      <c r="M1187" s="5" t="s">
        <v>17</v>
      </c>
      <c r="N1187" s="5">
        <v>0.35238095200000003</v>
      </c>
      <c r="O1187" s="5">
        <v>62800000</v>
      </c>
    </row>
    <row r="1188" spans="1:15" x14ac:dyDescent="0.25">
      <c r="A1188" s="5">
        <v>1187</v>
      </c>
      <c r="B1188" s="5">
        <v>2</v>
      </c>
      <c r="C1188" s="5" t="s">
        <v>18</v>
      </c>
      <c r="D1188" s="5" t="s">
        <v>16</v>
      </c>
      <c r="E1188" s="6">
        <v>4400000</v>
      </c>
      <c r="F1188" s="6">
        <v>12000000</v>
      </c>
      <c r="G1188" s="5">
        <v>20</v>
      </c>
      <c r="H1188" s="5">
        <v>421</v>
      </c>
      <c r="I1188" s="5">
        <v>9300000</v>
      </c>
      <c r="J1188" s="5">
        <v>2700000</v>
      </c>
      <c r="K1188" s="5">
        <v>15700000</v>
      </c>
      <c r="L1188" s="5">
        <v>3400000</v>
      </c>
      <c r="M1188" s="5" t="s">
        <v>20</v>
      </c>
      <c r="N1188" s="5">
        <v>0.366666667</v>
      </c>
      <c r="O1188" s="5">
        <v>35500000</v>
      </c>
    </row>
    <row r="1189" spans="1:15" x14ac:dyDescent="0.25">
      <c r="A1189" s="5">
        <v>1188</v>
      </c>
      <c r="B1189" s="5">
        <v>3</v>
      </c>
      <c r="C1189" s="5" t="s">
        <v>15</v>
      </c>
      <c r="D1189" s="5" t="s">
        <v>19</v>
      </c>
      <c r="E1189" s="6">
        <v>8600000</v>
      </c>
      <c r="F1189" s="6">
        <v>30300000</v>
      </c>
      <c r="G1189" s="5">
        <v>14</v>
      </c>
      <c r="H1189" s="5">
        <v>459</v>
      </c>
      <c r="I1189" s="5">
        <v>12000000</v>
      </c>
      <c r="J1189" s="5">
        <v>4100000</v>
      </c>
      <c r="K1189" s="5">
        <v>23800000</v>
      </c>
      <c r="L1189" s="5">
        <v>9100000</v>
      </c>
      <c r="M1189" s="5" t="s">
        <v>20</v>
      </c>
      <c r="N1189" s="5">
        <v>0.28382838300000002</v>
      </c>
      <c r="O1189" s="5">
        <v>57600000</v>
      </c>
    </row>
    <row r="1190" spans="1:15" x14ac:dyDescent="0.25">
      <c r="A1190" s="5">
        <v>1189</v>
      </c>
      <c r="B1190" s="5">
        <v>3</v>
      </c>
      <c r="C1190" s="5" t="s">
        <v>18</v>
      </c>
      <c r="D1190" s="5" t="s">
        <v>16</v>
      </c>
      <c r="E1190" s="6">
        <v>6900000</v>
      </c>
      <c r="F1190" s="6">
        <v>26000000</v>
      </c>
      <c r="G1190" s="5">
        <v>14</v>
      </c>
      <c r="H1190" s="5">
        <v>828</v>
      </c>
      <c r="I1190" s="5">
        <v>14800000</v>
      </c>
      <c r="J1190" s="5">
        <v>4200000</v>
      </c>
      <c r="K1190" s="5">
        <v>18500000</v>
      </c>
      <c r="L1190" s="5">
        <v>3600000</v>
      </c>
      <c r="M1190" s="5" t="s">
        <v>17</v>
      </c>
      <c r="N1190" s="5">
        <v>0.26538461499999999</v>
      </c>
      <c r="O1190" s="5">
        <v>48000000</v>
      </c>
    </row>
    <row r="1191" spans="1:15" x14ac:dyDescent="0.25">
      <c r="A1191" s="5">
        <v>1190</v>
      </c>
      <c r="B1191" s="5">
        <v>4</v>
      </c>
      <c r="C1191" s="5" t="s">
        <v>15</v>
      </c>
      <c r="D1191" s="5" t="s">
        <v>16</v>
      </c>
      <c r="E1191" s="6">
        <v>9600000</v>
      </c>
      <c r="F1191" s="6">
        <v>27500000</v>
      </c>
      <c r="G1191" s="5">
        <v>20</v>
      </c>
      <c r="H1191" s="5">
        <v>679</v>
      </c>
      <c r="I1191" s="5">
        <v>23400000</v>
      </c>
      <c r="J1191" s="5">
        <v>7500000</v>
      </c>
      <c r="K1191" s="5">
        <v>37800000</v>
      </c>
      <c r="L1191" s="5">
        <v>6300000</v>
      </c>
      <c r="M1191" s="5" t="s">
        <v>17</v>
      </c>
      <c r="N1191" s="5">
        <v>0.349090909</v>
      </c>
      <c r="O1191" s="5">
        <v>84600000</v>
      </c>
    </row>
    <row r="1192" spans="1:15" x14ac:dyDescent="0.25">
      <c r="A1192" s="5">
        <v>1191</v>
      </c>
      <c r="B1192" s="5">
        <v>2</v>
      </c>
      <c r="C1192" s="5" t="s">
        <v>15</v>
      </c>
      <c r="D1192" s="5" t="s">
        <v>19</v>
      </c>
      <c r="E1192" s="6">
        <v>8100000</v>
      </c>
      <c r="F1192" s="6">
        <v>25700000</v>
      </c>
      <c r="G1192" s="5">
        <v>8</v>
      </c>
      <c r="H1192" s="5">
        <v>455</v>
      </c>
      <c r="I1192" s="5">
        <v>22300000</v>
      </c>
      <c r="J1192" s="5">
        <v>11500000</v>
      </c>
      <c r="K1192" s="5">
        <v>19800000</v>
      </c>
      <c r="L1192" s="5">
        <v>9500000</v>
      </c>
      <c r="M1192" s="5" t="s">
        <v>20</v>
      </c>
      <c r="N1192" s="5">
        <v>0.31517509700000002</v>
      </c>
      <c r="O1192" s="5">
        <v>71200000</v>
      </c>
    </row>
    <row r="1193" spans="1:15" x14ac:dyDescent="0.25">
      <c r="A1193" s="5">
        <v>1192</v>
      </c>
      <c r="B1193" s="5">
        <v>0</v>
      </c>
      <c r="C1193" s="5" t="s">
        <v>18</v>
      </c>
      <c r="D1193" s="5" t="s">
        <v>16</v>
      </c>
      <c r="E1193" s="6">
        <v>2600000</v>
      </c>
      <c r="F1193" s="6">
        <v>9400000</v>
      </c>
      <c r="G1193" s="5">
        <v>18</v>
      </c>
      <c r="H1193" s="5">
        <v>879</v>
      </c>
      <c r="I1193" s="5">
        <v>2800000</v>
      </c>
      <c r="J1193" s="5">
        <v>1400000</v>
      </c>
      <c r="K1193" s="5">
        <v>5100000</v>
      </c>
      <c r="L1193" s="5">
        <v>2300000</v>
      </c>
      <c r="M1193" s="5" t="s">
        <v>17</v>
      </c>
      <c r="N1193" s="5">
        <v>0.276595745</v>
      </c>
      <c r="O1193" s="5">
        <v>14200000</v>
      </c>
    </row>
    <row r="1194" spans="1:15" x14ac:dyDescent="0.25">
      <c r="A1194" s="5">
        <v>1193</v>
      </c>
      <c r="B1194" s="5">
        <v>3</v>
      </c>
      <c r="C1194" s="5" t="s">
        <v>15</v>
      </c>
      <c r="D1194" s="5" t="s">
        <v>19</v>
      </c>
      <c r="E1194" s="6">
        <v>9300000</v>
      </c>
      <c r="F1194" s="6">
        <v>26100000</v>
      </c>
      <c r="G1194" s="5">
        <v>14</v>
      </c>
      <c r="H1194" s="5">
        <v>636</v>
      </c>
      <c r="I1194" s="5">
        <v>4700000</v>
      </c>
      <c r="J1194" s="5">
        <v>16100000</v>
      </c>
      <c r="K1194" s="5">
        <v>34500000</v>
      </c>
      <c r="L1194" s="5">
        <v>11600000</v>
      </c>
      <c r="M1194" s="5" t="s">
        <v>17</v>
      </c>
      <c r="N1194" s="5">
        <v>0.35632183899999997</v>
      </c>
      <c r="O1194" s="5">
        <v>76200000</v>
      </c>
    </row>
    <row r="1195" spans="1:15" x14ac:dyDescent="0.25">
      <c r="A1195" s="5">
        <v>1194</v>
      </c>
      <c r="B1195" s="5">
        <v>2</v>
      </c>
      <c r="C1195" s="5" t="s">
        <v>18</v>
      </c>
      <c r="D1195" s="5" t="s">
        <v>19</v>
      </c>
      <c r="E1195" s="6">
        <v>2100000</v>
      </c>
      <c r="F1195" s="6">
        <v>5600000</v>
      </c>
      <c r="G1195" s="5">
        <v>16</v>
      </c>
      <c r="H1195" s="5">
        <v>426</v>
      </c>
      <c r="I1195" s="5">
        <v>400000</v>
      </c>
      <c r="J1195" s="5">
        <v>300000</v>
      </c>
      <c r="K1195" s="5">
        <v>7100000</v>
      </c>
      <c r="L1195" s="5">
        <v>1200000</v>
      </c>
      <c r="M1195" s="5" t="s">
        <v>20</v>
      </c>
      <c r="N1195" s="5">
        <v>0.375</v>
      </c>
      <c r="O1195" s="5">
        <v>11100000</v>
      </c>
    </row>
    <row r="1196" spans="1:15" x14ac:dyDescent="0.25">
      <c r="A1196" s="5">
        <v>1195</v>
      </c>
      <c r="B1196" s="5">
        <v>4</v>
      </c>
      <c r="C1196" s="5" t="s">
        <v>18</v>
      </c>
      <c r="D1196" s="5" t="s">
        <v>19</v>
      </c>
      <c r="E1196" s="6">
        <v>9000000</v>
      </c>
      <c r="F1196" s="6">
        <v>21500000</v>
      </c>
      <c r="G1196" s="5">
        <v>14</v>
      </c>
      <c r="H1196" s="5">
        <v>508</v>
      </c>
      <c r="I1196" s="5">
        <v>16600000</v>
      </c>
      <c r="J1196" s="5">
        <v>17300000</v>
      </c>
      <c r="K1196" s="5">
        <v>24300000</v>
      </c>
      <c r="L1196" s="5">
        <v>13100000</v>
      </c>
      <c r="M1196" s="5" t="s">
        <v>20</v>
      </c>
      <c r="N1196" s="5">
        <v>0.41860465099999999</v>
      </c>
      <c r="O1196" s="5">
        <v>80300000</v>
      </c>
    </row>
    <row r="1197" spans="1:15" x14ac:dyDescent="0.25">
      <c r="A1197" s="5">
        <v>1196</v>
      </c>
      <c r="B1197" s="5">
        <v>3</v>
      </c>
      <c r="C1197" s="5" t="s">
        <v>18</v>
      </c>
      <c r="D1197" s="5" t="s">
        <v>19</v>
      </c>
      <c r="E1197" s="6">
        <v>7000000</v>
      </c>
      <c r="F1197" s="6">
        <v>19200000</v>
      </c>
      <c r="G1197" s="5">
        <v>4</v>
      </c>
      <c r="H1197" s="5">
        <v>768</v>
      </c>
      <c r="I1197" s="5">
        <v>8600000</v>
      </c>
      <c r="J1197" s="5">
        <v>13700000</v>
      </c>
      <c r="K1197" s="5">
        <v>19200000</v>
      </c>
      <c r="L1197" s="5">
        <v>7700000</v>
      </c>
      <c r="M1197" s="5" t="s">
        <v>17</v>
      </c>
      <c r="N1197" s="5">
        <v>0.36458333300000001</v>
      </c>
      <c r="O1197" s="5">
        <v>56200000</v>
      </c>
    </row>
    <row r="1198" spans="1:15" x14ac:dyDescent="0.25">
      <c r="A1198" s="5">
        <v>1197</v>
      </c>
      <c r="B1198" s="5">
        <v>3</v>
      </c>
      <c r="C1198" s="5" t="s">
        <v>18</v>
      </c>
      <c r="D1198" s="5" t="s">
        <v>16</v>
      </c>
      <c r="E1198" s="6">
        <v>2200000</v>
      </c>
      <c r="F1198" s="6">
        <v>6400000</v>
      </c>
      <c r="G1198" s="5">
        <v>20</v>
      </c>
      <c r="H1198" s="5">
        <v>667</v>
      </c>
      <c r="I1198" s="5">
        <v>6300000</v>
      </c>
      <c r="J1198" s="5">
        <v>3900000</v>
      </c>
      <c r="K1198" s="5">
        <v>8300000</v>
      </c>
      <c r="L1198" s="5">
        <v>2900000</v>
      </c>
      <c r="M1198" s="5" t="s">
        <v>17</v>
      </c>
      <c r="N1198" s="5">
        <v>0.34375</v>
      </c>
      <c r="O1198" s="5">
        <v>23600000</v>
      </c>
    </row>
    <row r="1199" spans="1:15" x14ac:dyDescent="0.25">
      <c r="A1199" s="5">
        <v>1198</v>
      </c>
      <c r="B1199" s="5">
        <v>5</v>
      </c>
      <c r="C1199" s="5" t="s">
        <v>15</v>
      </c>
      <c r="D1199" s="5" t="s">
        <v>19</v>
      </c>
      <c r="E1199" s="6">
        <v>7500000</v>
      </c>
      <c r="F1199" s="6">
        <v>28200000</v>
      </c>
      <c r="G1199" s="5">
        <v>2</v>
      </c>
      <c r="H1199" s="5">
        <v>440</v>
      </c>
      <c r="I1199" s="5">
        <v>8200000</v>
      </c>
      <c r="J1199" s="5">
        <v>5800000</v>
      </c>
      <c r="K1199" s="5">
        <v>24400000</v>
      </c>
      <c r="L1199" s="5">
        <v>6000000</v>
      </c>
      <c r="M1199" s="5" t="s">
        <v>17</v>
      </c>
      <c r="N1199" s="5">
        <v>0.26595744700000001</v>
      </c>
      <c r="O1199" s="5">
        <v>51900000</v>
      </c>
    </row>
    <row r="1200" spans="1:15" x14ac:dyDescent="0.25">
      <c r="A1200" s="5">
        <v>1199</v>
      </c>
      <c r="B1200" s="5">
        <v>1</v>
      </c>
      <c r="C1200" s="5" t="s">
        <v>15</v>
      </c>
      <c r="D1200" s="5" t="s">
        <v>19</v>
      </c>
      <c r="E1200" s="6">
        <v>8300000</v>
      </c>
      <c r="F1200" s="6">
        <v>16800000</v>
      </c>
      <c r="G1200" s="5">
        <v>2</v>
      </c>
      <c r="H1200" s="5">
        <v>366</v>
      </c>
      <c r="I1200" s="5">
        <v>22000000</v>
      </c>
      <c r="J1200" s="5">
        <v>6600000</v>
      </c>
      <c r="K1200" s="5">
        <v>27300000</v>
      </c>
      <c r="L1200" s="5">
        <v>4500000</v>
      </c>
      <c r="M1200" s="5" t="s">
        <v>20</v>
      </c>
      <c r="N1200" s="5">
        <v>0.49404761899999999</v>
      </c>
      <c r="O1200" s="5">
        <v>68700000</v>
      </c>
    </row>
    <row r="1201" spans="1:15" x14ac:dyDescent="0.25">
      <c r="A1201" s="5">
        <v>1200</v>
      </c>
      <c r="B1201" s="5">
        <v>2</v>
      </c>
      <c r="C1201" s="5" t="s">
        <v>18</v>
      </c>
      <c r="D1201" s="5" t="s">
        <v>16</v>
      </c>
      <c r="E1201" s="6">
        <v>300000</v>
      </c>
      <c r="F1201" s="6">
        <v>600000</v>
      </c>
      <c r="G1201" s="5">
        <v>2</v>
      </c>
      <c r="H1201" s="5">
        <v>383</v>
      </c>
      <c r="I1201" s="5">
        <v>600000</v>
      </c>
      <c r="J1201" s="5">
        <v>300000</v>
      </c>
      <c r="K1201" s="5">
        <v>1100000</v>
      </c>
      <c r="L1201" s="5">
        <v>400000</v>
      </c>
      <c r="M1201" s="5" t="s">
        <v>20</v>
      </c>
      <c r="N1201" s="5">
        <v>0.5</v>
      </c>
      <c r="O1201" s="5">
        <v>2700000</v>
      </c>
    </row>
    <row r="1202" spans="1:15" x14ac:dyDescent="0.25">
      <c r="A1202" s="5">
        <v>1201</v>
      </c>
      <c r="B1202" s="5">
        <v>0</v>
      </c>
      <c r="C1202" s="5" t="s">
        <v>18</v>
      </c>
      <c r="D1202" s="5" t="s">
        <v>19</v>
      </c>
      <c r="E1202" s="6">
        <v>300000</v>
      </c>
      <c r="F1202" s="6">
        <v>800000</v>
      </c>
      <c r="G1202" s="5">
        <v>4</v>
      </c>
      <c r="H1202" s="5">
        <v>603</v>
      </c>
      <c r="I1202" s="5">
        <v>800000</v>
      </c>
      <c r="J1202" s="5">
        <v>200000</v>
      </c>
      <c r="K1202" s="5">
        <v>600000</v>
      </c>
      <c r="L1202" s="5">
        <v>200000</v>
      </c>
      <c r="M1202" s="5" t="s">
        <v>17</v>
      </c>
      <c r="N1202" s="5">
        <v>0.375</v>
      </c>
      <c r="O1202" s="5">
        <v>2100000</v>
      </c>
    </row>
    <row r="1203" spans="1:15" x14ac:dyDescent="0.25">
      <c r="A1203" s="5">
        <v>1202</v>
      </c>
      <c r="B1203" s="5">
        <v>3</v>
      </c>
      <c r="C1203" s="5" t="s">
        <v>15</v>
      </c>
      <c r="D1203" s="5" t="s">
        <v>16</v>
      </c>
      <c r="E1203" s="6">
        <v>3900000</v>
      </c>
      <c r="F1203" s="6">
        <v>14900000</v>
      </c>
      <c r="G1203" s="5">
        <v>4</v>
      </c>
      <c r="H1203" s="5">
        <v>728</v>
      </c>
      <c r="I1203" s="5">
        <v>4700000</v>
      </c>
      <c r="J1203" s="5">
        <v>4000000</v>
      </c>
      <c r="K1203" s="5">
        <v>14900000</v>
      </c>
      <c r="L1203" s="5">
        <v>5500000</v>
      </c>
      <c r="M1203" s="5" t="s">
        <v>17</v>
      </c>
      <c r="N1203" s="5">
        <v>0.26174496600000002</v>
      </c>
      <c r="O1203" s="5">
        <v>33000000</v>
      </c>
    </row>
    <row r="1204" spans="1:15" x14ac:dyDescent="0.25">
      <c r="A1204" s="5">
        <v>1203</v>
      </c>
      <c r="B1204" s="5">
        <v>0</v>
      </c>
      <c r="C1204" s="5" t="s">
        <v>18</v>
      </c>
      <c r="D1204" s="5" t="s">
        <v>16</v>
      </c>
      <c r="E1204" s="6">
        <v>6600000</v>
      </c>
      <c r="F1204" s="6">
        <v>20300000</v>
      </c>
      <c r="G1204" s="5">
        <v>6</v>
      </c>
      <c r="H1204" s="5">
        <v>549</v>
      </c>
      <c r="I1204" s="5">
        <v>10800000</v>
      </c>
      <c r="J1204" s="5">
        <v>900000</v>
      </c>
      <c r="K1204" s="5">
        <v>23100000</v>
      </c>
      <c r="L1204" s="5">
        <v>9800000</v>
      </c>
      <c r="M1204" s="5" t="s">
        <v>20</v>
      </c>
      <c r="N1204" s="5">
        <v>0.325123153</v>
      </c>
      <c r="O1204" s="5">
        <v>51200000</v>
      </c>
    </row>
    <row r="1205" spans="1:15" x14ac:dyDescent="0.25">
      <c r="A1205" s="5">
        <v>1204</v>
      </c>
      <c r="B1205" s="5">
        <v>0</v>
      </c>
      <c r="C1205" s="5" t="s">
        <v>15</v>
      </c>
      <c r="D1205" s="5" t="s">
        <v>16</v>
      </c>
      <c r="E1205" s="6">
        <v>4100000</v>
      </c>
      <c r="F1205" s="6">
        <v>10700000</v>
      </c>
      <c r="G1205" s="5">
        <v>8</v>
      </c>
      <c r="H1205" s="5">
        <v>855</v>
      </c>
      <c r="I1205" s="5">
        <v>11500000</v>
      </c>
      <c r="J1205" s="5">
        <v>700000</v>
      </c>
      <c r="K1205" s="5">
        <v>11200000</v>
      </c>
      <c r="L1205" s="5">
        <v>3100000</v>
      </c>
      <c r="M1205" s="5" t="s">
        <v>17</v>
      </c>
      <c r="N1205" s="5">
        <v>0.38317757000000002</v>
      </c>
      <c r="O1205" s="5">
        <v>30600000</v>
      </c>
    </row>
    <row r="1206" spans="1:15" x14ac:dyDescent="0.25">
      <c r="A1206" s="5">
        <v>1205</v>
      </c>
      <c r="B1206" s="5">
        <v>5</v>
      </c>
      <c r="C1206" s="5" t="s">
        <v>15</v>
      </c>
      <c r="D1206" s="5" t="s">
        <v>19</v>
      </c>
      <c r="E1206" s="6">
        <v>1800000</v>
      </c>
      <c r="F1206" s="6">
        <v>5300000</v>
      </c>
      <c r="G1206" s="5">
        <v>12</v>
      </c>
      <c r="H1206" s="5">
        <v>461</v>
      </c>
      <c r="I1206" s="5">
        <v>2800000</v>
      </c>
      <c r="J1206" s="5">
        <v>2000000</v>
      </c>
      <c r="K1206" s="5">
        <v>4700000</v>
      </c>
      <c r="L1206" s="5">
        <v>2000000</v>
      </c>
      <c r="M1206" s="5" t="s">
        <v>20</v>
      </c>
      <c r="N1206" s="5">
        <v>0.33962264199999997</v>
      </c>
      <c r="O1206" s="5">
        <v>13300000</v>
      </c>
    </row>
    <row r="1207" spans="1:15" x14ac:dyDescent="0.25">
      <c r="A1207" s="5">
        <v>1206</v>
      </c>
      <c r="B1207" s="5">
        <v>3</v>
      </c>
      <c r="C1207" s="5" t="s">
        <v>18</v>
      </c>
      <c r="D1207" s="5" t="s">
        <v>19</v>
      </c>
      <c r="E1207" s="6">
        <v>7000000</v>
      </c>
      <c r="F1207" s="6">
        <v>16100000</v>
      </c>
      <c r="G1207" s="5">
        <v>16</v>
      </c>
      <c r="H1207" s="5">
        <v>379</v>
      </c>
      <c r="I1207" s="5">
        <v>2000000</v>
      </c>
      <c r="J1207" s="5">
        <v>5200000</v>
      </c>
      <c r="K1207" s="5">
        <v>23000000</v>
      </c>
      <c r="L1207" s="5">
        <v>10000000</v>
      </c>
      <c r="M1207" s="5" t="s">
        <v>20</v>
      </c>
      <c r="N1207" s="5">
        <v>0.43478260899999999</v>
      </c>
      <c r="O1207" s="5">
        <v>47200000</v>
      </c>
    </row>
    <row r="1208" spans="1:15" x14ac:dyDescent="0.25">
      <c r="A1208" s="5">
        <v>1207</v>
      </c>
      <c r="B1208" s="5">
        <v>2</v>
      </c>
      <c r="C1208" s="5" t="s">
        <v>18</v>
      </c>
      <c r="D1208" s="5" t="s">
        <v>19</v>
      </c>
      <c r="E1208" s="6">
        <v>5100000</v>
      </c>
      <c r="F1208" s="6">
        <v>13700000</v>
      </c>
      <c r="G1208" s="5">
        <v>6</v>
      </c>
      <c r="H1208" s="5">
        <v>559</v>
      </c>
      <c r="I1208" s="5">
        <v>7800000</v>
      </c>
      <c r="J1208" s="5">
        <v>9800000</v>
      </c>
      <c r="K1208" s="5">
        <v>12700000</v>
      </c>
      <c r="L1208" s="5">
        <v>5100000</v>
      </c>
      <c r="M1208" s="5" t="s">
        <v>17</v>
      </c>
      <c r="N1208" s="5">
        <v>0.37226277400000002</v>
      </c>
      <c r="O1208" s="5">
        <v>40500000</v>
      </c>
    </row>
    <row r="1209" spans="1:15" x14ac:dyDescent="0.25">
      <c r="A1209" s="5">
        <v>1208</v>
      </c>
      <c r="B1209" s="5">
        <v>1</v>
      </c>
      <c r="C1209" s="5" t="s">
        <v>18</v>
      </c>
      <c r="D1209" s="5" t="s">
        <v>19</v>
      </c>
      <c r="E1209" s="6">
        <v>300000</v>
      </c>
      <c r="F1209" s="6">
        <v>600000</v>
      </c>
      <c r="G1209" s="5">
        <v>8</v>
      </c>
      <c r="H1209" s="5">
        <v>816</v>
      </c>
      <c r="I1209" s="5">
        <v>600000</v>
      </c>
      <c r="J1209" s="5">
        <v>300000</v>
      </c>
      <c r="K1209" s="5">
        <v>1100000</v>
      </c>
      <c r="L1209" s="5">
        <v>200000</v>
      </c>
      <c r="M1209" s="5" t="s">
        <v>17</v>
      </c>
      <c r="N1209" s="5">
        <v>0.5</v>
      </c>
      <c r="O1209" s="5">
        <v>2500000</v>
      </c>
    </row>
    <row r="1210" spans="1:15" x14ac:dyDescent="0.25">
      <c r="A1210" s="5">
        <v>1209</v>
      </c>
      <c r="B1210" s="5">
        <v>4</v>
      </c>
      <c r="C1210" s="5" t="s">
        <v>18</v>
      </c>
      <c r="D1210" s="5" t="s">
        <v>19</v>
      </c>
      <c r="E1210" s="6">
        <v>4300000</v>
      </c>
      <c r="F1210" s="6">
        <v>11400000</v>
      </c>
      <c r="G1210" s="5">
        <v>2</v>
      </c>
      <c r="H1210" s="5">
        <v>560</v>
      </c>
      <c r="I1210" s="5">
        <v>10000000</v>
      </c>
      <c r="J1210" s="5">
        <v>3900000</v>
      </c>
      <c r="K1210" s="5">
        <v>8900000</v>
      </c>
      <c r="L1210" s="5">
        <v>3300000</v>
      </c>
      <c r="M1210" s="5" t="s">
        <v>17</v>
      </c>
      <c r="N1210" s="5">
        <v>0.37719298200000001</v>
      </c>
      <c r="O1210" s="5">
        <v>30400000</v>
      </c>
    </row>
    <row r="1211" spans="1:15" x14ac:dyDescent="0.25">
      <c r="A1211" s="5">
        <v>1210</v>
      </c>
      <c r="B1211" s="5">
        <v>0</v>
      </c>
      <c r="C1211" s="5" t="s">
        <v>15</v>
      </c>
      <c r="D1211" s="5" t="s">
        <v>19</v>
      </c>
      <c r="E1211" s="6">
        <v>3200000</v>
      </c>
      <c r="F1211" s="6">
        <v>12000000</v>
      </c>
      <c r="G1211" s="5">
        <v>14</v>
      </c>
      <c r="H1211" s="5">
        <v>645</v>
      </c>
      <c r="I1211" s="5">
        <v>5200000</v>
      </c>
      <c r="J1211" s="5">
        <v>1400000</v>
      </c>
      <c r="K1211" s="5">
        <v>12100000</v>
      </c>
      <c r="L1211" s="5">
        <v>3400000</v>
      </c>
      <c r="M1211" s="5" t="s">
        <v>17</v>
      </c>
      <c r="N1211" s="5">
        <v>0.26666666700000002</v>
      </c>
      <c r="O1211" s="5">
        <v>25300000</v>
      </c>
    </row>
    <row r="1212" spans="1:15" x14ac:dyDescent="0.25">
      <c r="A1212" s="5">
        <v>1211</v>
      </c>
      <c r="B1212" s="5">
        <v>4</v>
      </c>
      <c r="C1212" s="5" t="s">
        <v>18</v>
      </c>
      <c r="D1212" s="5" t="s">
        <v>19</v>
      </c>
      <c r="E1212" s="6">
        <v>4200000</v>
      </c>
      <c r="F1212" s="6">
        <v>11500000</v>
      </c>
      <c r="G1212" s="5">
        <v>6</v>
      </c>
      <c r="H1212" s="5">
        <v>551</v>
      </c>
      <c r="I1212" s="5">
        <v>10600000</v>
      </c>
      <c r="J1212" s="5">
        <v>7600000</v>
      </c>
      <c r="K1212" s="5">
        <v>11300000</v>
      </c>
      <c r="L1212" s="5">
        <v>5000000</v>
      </c>
      <c r="M1212" s="5" t="s">
        <v>17</v>
      </c>
      <c r="N1212" s="5">
        <v>0.365217391</v>
      </c>
      <c r="O1212" s="5">
        <v>38700000</v>
      </c>
    </row>
    <row r="1213" spans="1:15" x14ac:dyDescent="0.25">
      <c r="A1213" s="5">
        <v>1212</v>
      </c>
      <c r="B1213" s="5">
        <v>0</v>
      </c>
      <c r="C1213" s="5" t="s">
        <v>18</v>
      </c>
      <c r="D1213" s="5" t="s">
        <v>19</v>
      </c>
      <c r="E1213" s="6">
        <v>9600000</v>
      </c>
      <c r="F1213" s="6">
        <v>22900000</v>
      </c>
      <c r="G1213" s="5">
        <v>8</v>
      </c>
      <c r="H1213" s="5">
        <v>515</v>
      </c>
      <c r="I1213" s="5">
        <v>4300000</v>
      </c>
      <c r="J1213" s="5">
        <v>14700000</v>
      </c>
      <c r="K1213" s="5">
        <v>33300000</v>
      </c>
      <c r="L1213" s="5">
        <v>7800000</v>
      </c>
      <c r="M1213" s="5" t="s">
        <v>20</v>
      </c>
      <c r="N1213" s="5">
        <v>0.41921397399999999</v>
      </c>
      <c r="O1213" s="5">
        <v>69700000</v>
      </c>
    </row>
    <row r="1214" spans="1:15" x14ac:dyDescent="0.25">
      <c r="A1214" s="5">
        <v>1213</v>
      </c>
      <c r="B1214" s="5">
        <v>4</v>
      </c>
      <c r="C1214" s="5" t="s">
        <v>15</v>
      </c>
      <c r="D1214" s="5" t="s">
        <v>16</v>
      </c>
      <c r="E1214" s="6">
        <v>1300000</v>
      </c>
      <c r="F1214" s="6">
        <v>3600000</v>
      </c>
      <c r="G1214" s="5">
        <v>10</v>
      </c>
      <c r="H1214" s="5">
        <v>657</v>
      </c>
      <c r="I1214" s="5">
        <v>3200000</v>
      </c>
      <c r="J1214" s="5">
        <v>1900000</v>
      </c>
      <c r="K1214" s="5">
        <v>2900000</v>
      </c>
      <c r="L1214" s="5">
        <v>1100000</v>
      </c>
      <c r="M1214" s="5" t="s">
        <v>17</v>
      </c>
      <c r="N1214" s="5">
        <v>0.36111111099999998</v>
      </c>
      <c r="O1214" s="5">
        <v>10400000</v>
      </c>
    </row>
    <row r="1215" spans="1:15" x14ac:dyDescent="0.25">
      <c r="A1215" s="5">
        <v>1214</v>
      </c>
      <c r="B1215" s="5">
        <v>3</v>
      </c>
      <c r="C1215" s="5" t="s">
        <v>18</v>
      </c>
      <c r="D1215" s="5" t="s">
        <v>16</v>
      </c>
      <c r="E1215" s="6">
        <v>2400000</v>
      </c>
      <c r="F1215" s="6">
        <v>9300000</v>
      </c>
      <c r="G1215" s="5">
        <v>2</v>
      </c>
      <c r="H1215" s="5">
        <v>682</v>
      </c>
      <c r="I1215" s="5">
        <v>3100000</v>
      </c>
      <c r="J1215" s="5">
        <v>4400000</v>
      </c>
      <c r="K1215" s="5">
        <v>5200000</v>
      </c>
      <c r="L1215" s="5">
        <v>1500000</v>
      </c>
      <c r="M1215" s="5" t="s">
        <v>17</v>
      </c>
      <c r="N1215" s="5">
        <v>0.25806451600000002</v>
      </c>
      <c r="O1215" s="5">
        <v>16600000</v>
      </c>
    </row>
    <row r="1216" spans="1:15" x14ac:dyDescent="0.25">
      <c r="A1216" s="5">
        <v>1215</v>
      </c>
      <c r="B1216" s="5">
        <v>0</v>
      </c>
      <c r="C1216" s="5" t="s">
        <v>15</v>
      </c>
      <c r="D1216" s="5" t="s">
        <v>16</v>
      </c>
      <c r="E1216" s="6">
        <v>600000</v>
      </c>
      <c r="F1216" s="6">
        <v>1600000</v>
      </c>
      <c r="G1216" s="5">
        <v>10</v>
      </c>
      <c r="H1216" s="5">
        <v>588</v>
      </c>
      <c r="I1216" s="5">
        <v>1600000</v>
      </c>
      <c r="J1216" s="5">
        <v>100000</v>
      </c>
      <c r="K1216" s="5">
        <v>1100000</v>
      </c>
      <c r="L1216" s="5">
        <v>300000</v>
      </c>
      <c r="M1216" s="5" t="s">
        <v>17</v>
      </c>
      <c r="N1216" s="5">
        <v>0.375</v>
      </c>
      <c r="O1216" s="5">
        <v>3700000</v>
      </c>
    </row>
    <row r="1217" spans="1:15" x14ac:dyDescent="0.25">
      <c r="A1217" s="5">
        <v>1216</v>
      </c>
      <c r="B1217" s="5">
        <v>5</v>
      </c>
      <c r="C1217" s="5" t="s">
        <v>15</v>
      </c>
      <c r="D1217" s="5" t="s">
        <v>19</v>
      </c>
      <c r="E1217" s="6">
        <v>9600000</v>
      </c>
      <c r="F1217" s="6">
        <v>38000000</v>
      </c>
      <c r="G1217" s="5">
        <v>10</v>
      </c>
      <c r="H1217" s="5">
        <v>359</v>
      </c>
      <c r="I1217" s="5">
        <v>2100000</v>
      </c>
      <c r="J1217" s="5">
        <v>13600000</v>
      </c>
      <c r="K1217" s="5">
        <v>38200000</v>
      </c>
      <c r="L1217" s="5">
        <v>9400000</v>
      </c>
      <c r="M1217" s="5" t="s">
        <v>20</v>
      </c>
      <c r="N1217" s="5">
        <v>0.252631579</v>
      </c>
      <c r="O1217" s="5">
        <v>72900000</v>
      </c>
    </row>
    <row r="1218" spans="1:15" x14ac:dyDescent="0.25">
      <c r="A1218" s="5">
        <v>1217</v>
      </c>
      <c r="B1218" s="5">
        <v>0</v>
      </c>
      <c r="C1218" s="5" t="s">
        <v>15</v>
      </c>
      <c r="D1218" s="5" t="s">
        <v>16</v>
      </c>
      <c r="E1218" s="6">
        <v>400000</v>
      </c>
      <c r="F1218" s="6">
        <v>1200000</v>
      </c>
      <c r="G1218" s="5">
        <v>4</v>
      </c>
      <c r="H1218" s="5">
        <v>766</v>
      </c>
      <c r="I1218" s="5">
        <v>900000</v>
      </c>
      <c r="J1218" s="5">
        <v>300000</v>
      </c>
      <c r="K1218" s="5">
        <v>1200000</v>
      </c>
      <c r="L1218" s="5">
        <v>300000</v>
      </c>
      <c r="M1218" s="5" t="s">
        <v>17</v>
      </c>
      <c r="N1218" s="5">
        <v>0.33333333300000001</v>
      </c>
      <c r="O1218" s="5">
        <v>3100000</v>
      </c>
    </row>
    <row r="1219" spans="1:15" x14ac:dyDescent="0.25">
      <c r="A1219" s="5">
        <v>1218</v>
      </c>
      <c r="B1219" s="5">
        <v>4</v>
      </c>
      <c r="C1219" s="5" t="s">
        <v>15</v>
      </c>
      <c r="D1219" s="5" t="s">
        <v>16</v>
      </c>
      <c r="E1219" s="6">
        <v>5900000</v>
      </c>
      <c r="F1219" s="6">
        <v>19900000</v>
      </c>
      <c r="G1219" s="5">
        <v>14</v>
      </c>
      <c r="H1219" s="5">
        <v>469</v>
      </c>
      <c r="I1219" s="5">
        <v>14200000</v>
      </c>
      <c r="J1219" s="5">
        <v>6800000</v>
      </c>
      <c r="K1219" s="5">
        <v>22100000</v>
      </c>
      <c r="L1219" s="5">
        <v>3200000</v>
      </c>
      <c r="M1219" s="5" t="s">
        <v>20</v>
      </c>
      <c r="N1219" s="5">
        <v>0.29648241199999997</v>
      </c>
      <c r="O1219" s="5">
        <v>52200000</v>
      </c>
    </row>
    <row r="1220" spans="1:15" x14ac:dyDescent="0.25">
      <c r="A1220" s="5">
        <v>1219</v>
      </c>
      <c r="B1220" s="5">
        <v>0</v>
      </c>
      <c r="C1220" s="5" t="s">
        <v>15</v>
      </c>
      <c r="D1220" s="5" t="s">
        <v>19</v>
      </c>
      <c r="E1220" s="6">
        <v>700000</v>
      </c>
      <c r="F1220" s="6">
        <v>1400000</v>
      </c>
      <c r="G1220" s="5">
        <v>10</v>
      </c>
      <c r="H1220" s="5">
        <v>618</v>
      </c>
      <c r="I1220" s="5">
        <v>1300000</v>
      </c>
      <c r="J1220" s="5">
        <v>200000</v>
      </c>
      <c r="K1220" s="5">
        <v>1700000</v>
      </c>
      <c r="L1220" s="5">
        <v>500000</v>
      </c>
      <c r="M1220" s="5" t="s">
        <v>17</v>
      </c>
      <c r="N1220" s="5">
        <v>0.5</v>
      </c>
      <c r="O1220" s="5">
        <v>4400000</v>
      </c>
    </row>
    <row r="1221" spans="1:15" x14ac:dyDescent="0.25">
      <c r="A1221" s="5">
        <v>1220</v>
      </c>
      <c r="B1221" s="5">
        <v>0</v>
      </c>
      <c r="C1221" s="5" t="s">
        <v>18</v>
      </c>
      <c r="D1221" s="5" t="s">
        <v>19</v>
      </c>
      <c r="E1221" s="6">
        <v>8600000</v>
      </c>
      <c r="F1221" s="6">
        <v>17700000</v>
      </c>
      <c r="G1221" s="5">
        <v>20</v>
      </c>
      <c r="H1221" s="5">
        <v>711</v>
      </c>
      <c r="I1221" s="5">
        <v>22000000</v>
      </c>
      <c r="J1221" s="5">
        <v>0</v>
      </c>
      <c r="K1221" s="5">
        <v>30800000</v>
      </c>
      <c r="L1221" s="5">
        <v>7400000</v>
      </c>
      <c r="M1221" s="5" t="s">
        <v>17</v>
      </c>
      <c r="N1221" s="5">
        <v>0.48587570600000002</v>
      </c>
      <c r="O1221" s="5">
        <v>68800000</v>
      </c>
    </row>
    <row r="1222" spans="1:15" x14ac:dyDescent="0.25">
      <c r="A1222" s="5">
        <v>1221</v>
      </c>
      <c r="B1222" s="5">
        <v>0</v>
      </c>
      <c r="C1222" s="5" t="s">
        <v>15</v>
      </c>
      <c r="D1222" s="5" t="s">
        <v>19</v>
      </c>
      <c r="E1222" s="6">
        <v>9000000</v>
      </c>
      <c r="F1222" s="6">
        <v>34000000</v>
      </c>
      <c r="G1222" s="5">
        <v>4</v>
      </c>
      <c r="H1222" s="5">
        <v>549</v>
      </c>
      <c r="I1222" s="5">
        <v>2000000</v>
      </c>
      <c r="J1222" s="5">
        <v>8900000</v>
      </c>
      <c r="K1222" s="5">
        <v>20000000</v>
      </c>
      <c r="L1222" s="5">
        <v>12400000</v>
      </c>
      <c r="M1222" s="5" t="s">
        <v>17</v>
      </c>
      <c r="N1222" s="5">
        <v>0.264705882</v>
      </c>
      <c r="O1222" s="5">
        <v>52300000</v>
      </c>
    </row>
    <row r="1223" spans="1:15" x14ac:dyDescent="0.25">
      <c r="A1223" s="5">
        <v>1222</v>
      </c>
      <c r="B1223" s="5">
        <v>3</v>
      </c>
      <c r="C1223" s="5" t="s">
        <v>15</v>
      </c>
      <c r="D1223" s="5" t="s">
        <v>19</v>
      </c>
      <c r="E1223" s="6">
        <v>5100000</v>
      </c>
      <c r="F1223" s="6">
        <v>20400000</v>
      </c>
      <c r="G1223" s="5">
        <v>6</v>
      </c>
      <c r="H1223" s="5">
        <v>754</v>
      </c>
      <c r="I1223" s="5">
        <v>1700000</v>
      </c>
      <c r="J1223" s="5">
        <v>2600000</v>
      </c>
      <c r="K1223" s="5">
        <v>11800000</v>
      </c>
      <c r="L1223" s="5">
        <v>7600000</v>
      </c>
      <c r="M1223" s="5" t="s">
        <v>17</v>
      </c>
      <c r="N1223" s="5">
        <v>0.25</v>
      </c>
      <c r="O1223" s="5">
        <v>28800000</v>
      </c>
    </row>
    <row r="1224" spans="1:15" x14ac:dyDescent="0.25">
      <c r="A1224" s="5">
        <v>1223</v>
      </c>
      <c r="B1224" s="5">
        <v>4</v>
      </c>
      <c r="C1224" s="5" t="s">
        <v>18</v>
      </c>
      <c r="D1224" s="5" t="s">
        <v>19</v>
      </c>
      <c r="E1224" s="6">
        <v>500000</v>
      </c>
      <c r="F1224" s="6">
        <v>1500000</v>
      </c>
      <c r="G1224" s="5">
        <v>6</v>
      </c>
      <c r="H1224" s="5">
        <v>461</v>
      </c>
      <c r="I1224" s="5">
        <v>1300000</v>
      </c>
      <c r="J1224" s="5">
        <v>500000</v>
      </c>
      <c r="K1224" s="5">
        <v>1700000</v>
      </c>
      <c r="L1224" s="5">
        <v>200000</v>
      </c>
      <c r="M1224" s="5" t="s">
        <v>20</v>
      </c>
      <c r="N1224" s="5">
        <v>0.33333333300000001</v>
      </c>
      <c r="O1224" s="5">
        <v>4200000</v>
      </c>
    </row>
    <row r="1225" spans="1:15" x14ac:dyDescent="0.25">
      <c r="A1225" s="5">
        <v>1224</v>
      </c>
      <c r="B1225" s="5">
        <v>2</v>
      </c>
      <c r="C1225" s="5" t="s">
        <v>15</v>
      </c>
      <c r="D1225" s="5" t="s">
        <v>16</v>
      </c>
      <c r="E1225" s="6">
        <v>1600000</v>
      </c>
      <c r="F1225" s="6">
        <v>3800000</v>
      </c>
      <c r="G1225" s="5">
        <v>10</v>
      </c>
      <c r="H1225" s="5">
        <v>837</v>
      </c>
      <c r="I1225" s="5">
        <v>3800000</v>
      </c>
      <c r="J1225" s="5">
        <v>1100000</v>
      </c>
      <c r="K1225" s="5">
        <v>5500000</v>
      </c>
      <c r="L1225" s="5">
        <v>1600000</v>
      </c>
      <c r="M1225" s="5" t="s">
        <v>17</v>
      </c>
      <c r="N1225" s="5">
        <v>0.42105263199999998</v>
      </c>
      <c r="O1225" s="5">
        <v>13600000</v>
      </c>
    </row>
    <row r="1226" spans="1:15" x14ac:dyDescent="0.25">
      <c r="A1226" s="5">
        <v>1225</v>
      </c>
      <c r="B1226" s="5">
        <v>0</v>
      </c>
      <c r="C1226" s="5" t="s">
        <v>15</v>
      </c>
      <c r="D1226" s="5" t="s">
        <v>19</v>
      </c>
      <c r="E1226" s="6">
        <v>9800000</v>
      </c>
      <c r="F1226" s="6">
        <v>23900000</v>
      </c>
      <c r="G1226" s="5">
        <v>14</v>
      </c>
      <c r="H1226" s="5">
        <v>459</v>
      </c>
      <c r="I1226" s="5">
        <v>1000000</v>
      </c>
      <c r="J1226" s="5">
        <v>13400000</v>
      </c>
      <c r="K1226" s="5">
        <v>21100000</v>
      </c>
      <c r="L1226" s="5">
        <v>7200000</v>
      </c>
      <c r="M1226" s="5" t="s">
        <v>20</v>
      </c>
      <c r="N1226" s="5">
        <v>0.41004184100000002</v>
      </c>
      <c r="O1226" s="5">
        <v>52500000</v>
      </c>
    </row>
    <row r="1227" spans="1:15" x14ac:dyDescent="0.25">
      <c r="A1227" s="5">
        <v>1226</v>
      </c>
      <c r="B1227" s="5">
        <v>4</v>
      </c>
      <c r="C1227" s="5" t="s">
        <v>15</v>
      </c>
      <c r="D1227" s="5" t="s">
        <v>16</v>
      </c>
      <c r="E1227" s="6">
        <v>7800000</v>
      </c>
      <c r="F1227" s="6">
        <v>29700000</v>
      </c>
      <c r="G1227" s="5">
        <v>20</v>
      </c>
      <c r="H1227" s="5">
        <v>614</v>
      </c>
      <c r="I1227" s="5">
        <v>22000000</v>
      </c>
      <c r="J1227" s="5">
        <v>700000</v>
      </c>
      <c r="K1227" s="5">
        <v>26800000</v>
      </c>
      <c r="L1227" s="5">
        <v>6300000</v>
      </c>
      <c r="M1227" s="5" t="s">
        <v>17</v>
      </c>
      <c r="N1227" s="5">
        <v>0.26262626300000003</v>
      </c>
      <c r="O1227" s="5">
        <v>63600000</v>
      </c>
    </row>
    <row r="1228" spans="1:15" x14ac:dyDescent="0.25">
      <c r="A1228" s="5">
        <v>1227</v>
      </c>
      <c r="B1228" s="5">
        <v>4</v>
      </c>
      <c r="C1228" s="5" t="s">
        <v>18</v>
      </c>
      <c r="D1228" s="5" t="s">
        <v>16</v>
      </c>
      <c r="E1228" s="6">
        <v>6500000</v>
      </c>
      <c r="F1228" s="6">
        <v>24000000</v>
      </c>
      <c r="G1228" s="5">
        <v>16</v>
      </c>
      <c r="H1228" s="5">
        <v>373</v>
      </c>
      <c r="I1228" s="5">
        <v>5600000</v>
      </c>
      <c r="J1228" s="5">
        <v>5100000</v>
      </c>
      <c r="K1228" s="5">
        <v>15600000</v>
      </c>
      <c r="L1228" s="5">
        <v>6700000</v>
      </c>
      <c r="M1228" s="5" t="s">
        <v>20</v>
      </c>
      <c r="N1228" s="5">
        <v>0.27083333300000001</v>
      </c>
      <c r="O1228" s="5">
        <v>39500000</v>
      </c>
    </row>
    <row r="1229" spans="1:15" x14ac:dyDescent="0.25">
      <c r="A1229" s="5">
        <v>1228</v>
      </c>
      <c r="B1229" s="5">
        <v>5</v>
      </c>
      <c r="C1229" s="5" t="s">
        <v>15</v>
      </c>
      <c r="D1229" s="5" t="s">
        <v>19</v>
      </c>
      <c r="E1229" s="6">
        <v>7500000</v>
      </c>
      <c r="F1229" s="6">
        <v>26500000</v>
      </c>
      <c r="G1229" s="5">
        <v>12</v>
      </c>
      <c r="H1229" s="5">
        <v>512</v>
      </c>
      <c r="I1229" s="5">
        <v>16500000</v>
      </c>
      <c r="J1229" s="5">
        <v>2900000</v>
      </c>
      <c r="K1229" s="5">
        <v>23700000</v>
      </c>
      <c r="L1229" s="5">
        <v>6000000</v>
      </c>
      <c r="M1229" s="5" t="s">
        <v>20</v>
      </c>
      <c r="N1229" s="5">
        <v>0.28301886799999998</v>
      </c>
      <c r="O1229" s="5">
        <v>56600000</v>
      </c>
    </row>
    <row r="1230" spans="1:15" x14ac:dyDescent="0.25">
      <c r="A1230" s="5">
        <v>1229</v>
      </c>
      <c r="B1230" s="5">
        <v>4</v>
      </c>
      <c r="C1230" s="5" t="s">
        <v>15</v>
      </c>
      <c r="D1230" s="5" t="s">
        <v>19</v>
      </c>
      <c r="E1230" s="6">
        <v>8900000</v>
      </c>
      <c r="F1230" s="6">
        <v>23400000</v>
      </c>
      <c r="G1230" s="5">
        <v>18</v>
      </c>
      <c r="H1230" s="5">
        <v>781</v>
      </c>
      <c r="I1230" s="5">
        <v>16500000</v>
      </c>
      <c r="J1230" s="5">
        <v>3100000</v>
      </c>
      <c r="K1230" s="5">
        <v>24900000</v>
      </c>
      <c r="L1230" s="5">
        <v>5800000</v>
      </c>
      <c r="M1230" s="5" t="s">
        <v>17</v>
      </c>
      <c r="N1230" s="5">
        <v>0.38034188000000002</v>
      </c>
      <c r="O1230" s="5">
        <v>59200000</v>
      </c>
    </row>
    <row r="1231" spans="1:15" x14ac:dyDescent="0.25">
      <c r="A1231" s="5">
        <v>1230</v>
      </c>
      <c r="B1231" s="5">
        <v>4</v>
      </c>
      <c r="C1231" s="5" t="s">
        <v>15</v>
      </c>
      <c r="D1231" s="5" t="s">
        <v>19</v>
      </c>
      <c r="E1231" s="6">
        <v>1800000</v>
      </c>
      <c r="F1231" s="6">
        <v>5800000</v>
      </c>
      <c r="G1231" s="5">
        <v>14</v>
      </c>
      <c r="H1231" s="5">
        <v>305</v>
      </c>
      <c r="I1231" s="5">
        <v>600000</v>
      </c>
      <c r="J1231" s="5">
        <v>3300000</v>
      </c>
      <c r="K1231" s="5">
        <v>3600000</v>
      </c>
      <c r="L1231" s="5">
        <v>2000000</v>
      </c>
      <c r="M1231" s="5" t="s">
        <v>20</v>
      </c>
      <c r="N1231" s="5">
        <v>0.31034482800000002</v>
      </c>
      <c r="O1231" s="5">
        <v>11300000</v>
      </c>
    </row>
    <row r="1232" spans="1:15" x14ac:dyDescent="0.25">
      <c r="A1232" s="5">
        <v>1231</v>
      </c>
      <c r="B1232" s="5">
        <v>1</v>
      </c>
      <c r="C1232" s="5" t="s">
        <v>18</v>
      </c>
      <c r="D1232" s="5" t="s">
        <v>19</v>
      </c>
      <c r="E1232" s="6">
        <v>7600000</v>
      </c>
      <c r="F1232" s="6">
        <v>27800000</v>
      </c>
      <c r="G1232" s="5">
        <v>6</v>
      </c>
      <c r="H1232" s="5">
        <v>447</v>
      </c>
      <c r="I1232" s="5">
        <v>1300000</v>
      </c>
      <c r="J1232" s="5">
        <v>700000</v>
      </c>
      <c r="K1232" s="5">
        <v>20100000</v>
      </c>
      <c r="L1232" s="5">
        <v>10900000</v>
      </c>
      <c r="M1232" s="5" t="s">
        <v>20</v>
      </c>
      <c r="N1232" s="5">
        <v>0.27338129500000002</v>
      </c>
      <c r="O1232" s="5">
        <v>40600000</v>
      </c>
    </row>
    <row r="1233" spans="1:15" x14ac:dyDescent="0.25">
      <c r="A1233" s="5">
        <v>1232</v>
      </c>
      <c r="B1233" s="5">
        <v>4</v>
      </c>
      <c r="C1233" s="5" t="s">
        <v>15</v>
      </c>
      <c r="D1233" s="5" t="s">
        <v>19</v>
      </c>
      <c r="E1233" s="6">
        <v>1200000</v>
      </c>
      <c r="F1233" s="6">
        <v>4600000</v>
      </c>
      <c r="G1233" s="5">
        <v>6</v>
      </c>
      <c r="H1233" s="5">
        <v>757</v>
      </c>
      <c r="I1233" s="5">
        <v>1900000</v>
      </c>
      <c r="J1233" s="5">
        <v>200000</v>
      </c>
      <c r="K1233" s="5">
        <v>4800000</v>
      </c>
      <c r="L1233" s="5">
        <v>1500000</v>
      </c>
      <c r="M1233" s="5" t="s">
        <v>17</v>
      </c>
      <c r="N1233" s="5">
        <v>0.26086956500000003</v>
      </c>
      <c r="O1233" s="5">
        <v>9600000</v>
      </c>
    </row>
    <row r="1234" spans="1:15" x14ac:dyDescent="0.25">
      <c r="A1234" s="5">
        <v>1233</v>
      </c>
      <c r="B1234" s="5">
        <v>5</v>
      </c>
      <c r="C1234" s="5" t="s">
        <v>15</v>
      </c>
      <c r="D1234" s="5" t="s">
        <v>19</v>
      </c>
      <c r="E1234" s="6">
        <v>2700000</v>
      </c>
      <c r="F1234" s="6">
        <v>10400000</v>
      </c>
      <c r="G1234" s="5">
        <v>2</v>
      </c>
      <c r="H1234" s="5">
        <v>723</v>
      </c>
      <c r="I1234" s="5">
        <v>2800000</v>
      </c>
      <c r="J1234" s="5">
        <v>700000</v>
      </c>
      <c r="K1234" s="5">
        <v>10300000</v>
      </c>
      <c r="L1234" s="5">
        <v>1400000</v>
      </c>
      <c r="M1234" s="5" t="s">
        <v>17</v>
      </c>
      <c r="N1234" s="5">
        <v>0.25961538499999998</v>
      </c>
      <c r="O1234" s="5">
        <v>17900000</v>
      </c>
    </row>
    <row r="1235" spans="1:15" x14ac:dyDescent="0.25">
      <c r="A1235" s="5">
        <v>1234</v>
      </c>
      <c r="B1235" s="5">
        <v>1</v>
      </c>
      <c r="C1235" s="5" t="s">
        <v>18</v>
      </c>
      <c r="D1235" s="5" t="s">
        <v>19</v>
      </c>
      <c r="E1235" s="6">
        <v>4600000</v>
      </c>
      <c r="F1235" s="6">
        <v>10900000</v>
      </c>
      <c r="G1235" s="5">
        <v>12</v>
      </c>
      <c r="H1235" s="5">
        <v>463</v>
      </c>
      <c r="I1235" s="5">
        <v>1200000</v>
      </c>
      <c r="J1235" s="5">
        <v>1200000</v>
      </c>
      <c r="K1235" s="5">
        <v>10900000</v>
      </c>
      <c r="L1235" s="5">
        <v>6600000</v>
      </c>
      <c r="M1235" s="5" t="s">
        <v>20</v>
      </c>
      <c r="N1235" s="5">
        <v>0.42201834900000001</v>
      </c>
      <c r="O1235" s="5">
        <v>24500000</v>
      </c>
    </row>
    <row r="1236" spans="1:15" x14ac:dyDescent="0.25">
      <c r="A1236" s="5">
        <v>1235</v>
      </c>
      <c r="B1236" s="5">
        <v>2</v>
      </c>
      <c r="C1236" s="5" t="s">
        <v>18</v>
      </c>
      <c r="D1236" s="5" t="s">
        <v>16</v>
      </c>
      <c r="E1236" s="6">
        <v>6900000</v>
      </c>
      <c r="F1236" s="6">
        <v>18700000</v>
      </c>
      <c r="G1236" s="5">
        <v>10</v>
      </c>
      <c r="H1236" s="5">
        <v>699</v>
      </c>
      <c r="I1236" s="5">
        <v>12800000</v>
      </c>
      <c r="J1236" s="5">
        <v>5700000</v>
      </c>
      <c r="K1236" s="5">
        <v>21200000</v>
      </c>
      <c r="L1236" s="5">
        <v>5200000</v>
      </c>
      <c r="M1236" s="5" t="s">
        <v>17</v>
      </c>
      <c r="N1236" s="5">
        <v>0.36898395699999997</v>
      </c>
      <c r="O1236" s="5">
        <v>51800000</v>
      </c>
    </row>
    <row r="1237" spans="1:15" x14ac:dyDescent="0.25">
      <c r="A1237" s="5">
        <v>1236</v>
      </c>
      <c r="B1237" s="5">
        <v>4</v>
      </c>
      <c r="C1237" s="5" t="s">
        <v>15</v>
      </c>
      <c r="D1237" s="5" t="s">
        <v>19</v>
      </c>
      <c r="E1237" s="6">
        <v>8400000</v>
      </c>
      <c r="F1237" s="6">
        <v>25200000</v>
      </c>
      <c r="G1237" s="5">
        <v>2</v>
      </c>
      <c r="H1237" s="5">
        <v>308</v>
      </c>
      <c r="I1237" s="5">
        <v>8100000</v>
      </c>
      <c r="J1237" s="5">
        <v>9300000</v>
      </c>
      <c r="K1237" s="5">
        <v>27700000</v>
      </c>
      <c r="L1237" s="5">
        <v>10500000</v>
      </c>
      <c r="M1237" s="5" t="s">
        <v>17</v>
      </c>
      <c r="N1237" s="5">
        <v>0.33333333300000001</v>
      </c>
      <c r="O1237" s="5">
        <v>64000000</v>
      </c>
    </row>
    <row r="1238" spans="1:15" x14ac:dyDescent="0.25">
      <c r="A1238" s="5">
        <v>1237</v>
      </c>
      <c r="B1238" s="5">
        <v>0</v>
      </c>
      <c r="C1238" s="5" t="s">
        <v>15</v>
      </c>
      <c r="D1238" s="5" t="s">
        <v>16</v>
      </c>
      <c r="E1238" s="6">
        <v>300000</v>
      </c>
      <c r="F1238" s="6">
        <v>500000</v>
      </c>
      <c r="G1238" s="5">
        <v>18</v>
      </c>
      <c r="H1238" s="5">
        <v>702</v>
      </c>
      <c r="I1238" s="5">
        <v>300000</v>
      </c>
      <c r="J1238" s="5">
        <v>400000</v>
      </c>
      <c r="K1238" s="5">
        <v>1200000</v>
      </c>
      <c r="L1238" s="5">
        <v>100000</v>
      </c>
      <c r="M1238" s="5" t="s">
        <v>17</v>
      </c>
      <c r="N1238" s="5">
        <v>0.6</v>
      </c>
      <c r="O1238" s="5">
        <v>2300000</v>
      </c>
    </row>
    <row r="1239" spans="1:15" x14ac:dyDescent="0.25">
      <c r="A1239" s="5">
        <v>1238</v>
      </c>
      <c r="B1239" s="5">
        <v>2</v>
      </c>
      <c r="C1239" s="5" t="s">
        <v>18</v>
      </c>
      <c r="D1239" s="5" t="s">
        <v>19</v>
      </c>
      <c r="E1239" s="6">
        <v>9500000</v>
      </c>
      <c r="F1239" s="6">
        <v>37500000</v>
      </c>
      <c r="G1239" s="5">
        <v>4</v>
      </c>
      <c r="H1239" s="5">
        <v>456</v>
      </c>
      <c r="I1239" s="5">
        <v>10200000</v>
      </c>
      <c r="J1239" s="5">
        <v>16800000</v>
      </c>
      <c r="K1239" s="5">
        <v>34100000</v>
      </c>
      <c r="L1239" s="5">
        <v>12900000</v>
      </c>
      <c r="M1239" s="5" t="s">
        <v>17</v>
      </c>
      <c r="N1239" s="5">
        <v>0.25333333299999999</v>
      </c>
      <c r="O1239" s="5">
        <v>83500000</v>
      </c>
    </row>
    <row r="1240" spans="1:15" x14ac:dyDescent="0.25">
      <c r="A1240" s="5">
        <v>1239</v>
      </c>
      <c r="B1240" s="5">
        <v>3</v>
      </c>
      <c r="C1240" s="5" t="s">
        <v>15</v>
      </c>
      <c r="D1240" s="5" t="s">
        <v>19</v>
      </c>
      <c r="E1240" s="6">
        <v>1900000</v>
      </c>
      <c r="F1240" s="6">
        <v>5900000</v>
      </c>
      <c r="G1240" s="5">
        <v>8</v>
      </c>
      <c r="H1240" s="5">
        <v>651</v>
      </c>
      <c r="I1240" s="5">
        <v>700000</v>
      </c>
      <c r="J1240" s="5">
        <v>2100000</v>
      </c>
      <c r="K1240" s="5">
        <v>6200000</v>
      </c>
      <c r="L1240" s="5">
        <v>1500000</v>
      </c>
      <c r="M1240" s="5" t="s">
        <v>17</v>
      </c>
      <c r="N1240" s="5">
        <v>0.32203389799999999</v>
      </c>
      <c r="O1240" s="5">
        <v>12400000</v>
      </c>
    </row>
    <row r="1241" spans="1:15" x14ac:dyDescent="0.25">
      <c r="A1241" s="5">
        <v>1240</v>
      </c>
      <c r="B1241" s="5">
        <v>3</v>
      </c>
      <c r="C1241" s="5" t="s">
        <v>18</v>
      </c>
      <c r="D1241" s="5" t="s">
        <v>16</v>
      </c>
      <c r="E1241" s="6">
        <v>4200000</v>
      </c>
      <c r="F1241" s="6">
        <v>14500000</v>
      </c>
      <c r="G1241" s="5">
        <v>20</v>
      </c>
      <c r="H1241" s="5">
        <v>840</v>
      </c>
      <c r="I1241" s="5">
        <v>4500000</v>
      </c>
      <c r="J1241" s="5">
        <v>5900000</v>
      </c>
      <c r="K1241" s="5">
        <v>8900000</v>
      </c>
      <c r="L1241" s="5">
        <v>4600000</v>
      </c>
      <c r="M1241" s="5" t="s">
        <v>17</v>
      </c>
      <c r="N1241" s="5">
        <v>0.28965517200000002</v>
      </c>
      <c r="O1241" s="5">
        <v>28100000</v>
      </c>
    </row>
    <row r="1242" spans="1:15" x14ac:dyDescent="0.25">
      <c r="A1242" s="5">
        <v>1241</v>
      </c>
      <c r="B1242" s="5">
        <v>4</v>
      </c>
      <c r="C1242" s="5" t="s">
        <v>15</v>
      </c>
      <c r="D1242" s="5" t="s">
        <v>19</v>
      </c>
      <c r="E1242" s="6">
        <v>2200000</v>
      </c>
      <c r="F1242" s="6">
        <v>7900000</v>
      </c>
      <c r="G1242" s="5">
        <v>18</v>
      </c>
      <c r="H1242" s="5">
        <v>848</v>
      </c>
      <c r="I1242" s="5">
        <v>5100000</v>
      </c>
      <c r="J1242" s="5">
        <v>1700000</v>
      </c>
      <c r="K1242" s="5">
        <v>8500000</v>
      </c>
      <c r="L1242" s="5">
        <v>1600000</v>
      </c>
      <c r="M1242" s="5" t="s">
        <v>17</v>
      </c>
      <c r="N1242" s="5">
        <v>0.278481013</v>
      </c>
      <c r="O1242" s="5">
        <v>19100000</v>
      </c>
    </row>
    <row r="1243" spans="1:15" x14ac:dyDescent="0.25">
      <c r="A1243" s="5">
        <v>1242</v>
      </c>
      <c r="B1243" s="5">
        <v>5</v>
      </c>
      <c r="C1243" s="5" t="s">
        <v>15</v>
      </c>
      <c r="D1243" s="5" t="s">
        <v>19</v>
      </c>
      <c r="E1243" s="6">
        <v>7100000</v>
      </c>
      <c r="F1243" s="6">
        <v>19700000</v>
      </c>
      <c r="G1243" s="5">
        <v>4</v>
      </c>
      <c r="H1243" s="5">
        <v>727</v>
      </c>
      <c r="I1243" s="5">
        <v>7700000</v>
      </c>
      <c r="J1243" s="5">
        <v>12900000</v>
      </c>
      <c r="K1243" s="5">
        <v>23600000</v>
      </c>
      <c r="L1243" s="5">
        <v>5800000</v>
      </c>
      <c r="M1243" s="5" t="s">
        <v>17</v>
      </c>
      <c r="N1243" s="5">
        <v>0.36040609099999998</v>
      </c>
      <c r="O1243" s="5">
        <v>57100000</v>
      </c>
    </row>
    <row r="1244" spans="1:15" x14ac:dyDescent="0.25">
      <c r="A1244" s="5">
        <v>1243</v>
      </c>
      <c r="B1244" s="5">
        <v>4</v>
      </c>
      <c r="C1244" s="5" t="s">
        <v>15</v>
      </c>
      <c r="D1244" s="5" t="s">
        <v>16</v>
      </c>
      <c r="E1244" s="6">
        <v>3500000</v>
      </c>
      <c r="F1244" s="6">
        <v>11600000</v>
      </c>
      <c r="G1244" s="5">
        <v>10</v>
      </c>
      <c r="H1244" s="5">
        <v>335</v>
      </c>
      <c r="I1244" s="5">
        <v>6300000</v>
      </c>
      <c r="J1244" s="5">
        <v>5200000</v>
      </c>
      <c r="K1244" s="5">
        <v>10300000</v>
      </c>
      <c r="L1244" s="5">
        <v>2300000</v>
      </c>
      <c r="M1244" s="5" t="s">
        <v>20</v>
      </c>
      <c r="N1244" s="5">
        <v>0.30172413799999998</v>
      </c>
      <c r="O1244" s="5">
        <v>27600000</v>
      </c>
    </row>
    <row r="1245" spans="1:15" x14ac:dyDescent="0.25">
      <c r="A1245" s="5">
        <v>1244</v>
      </c>
      <c r="B1245" s="5">
        <v>5</v>
      </c>
      <c r="C1245" s="5" t="s">
        <v>18</v>
      </c>
      <c r="D1245" s="5" t="s">
        <v>16</v>
      </c>
      <c r="E1245" s="6">
        <v>400000</v>
      </c>
      <c r="F1245" s="6">
        <v>800000</v>
      </c>
      <c r="G1245" s="5">
        <v>18</v>
      </c>
      <c r="H1245" s="5">
        <v>304</v>
      </c>
      <c r="I1245" s="5">
        <v>900000</v>
      </c>
      <c r="J1245" s="5">
        <v>500000</v>
      </c>
      <c r="K1245" s="5">
        <v>1400000</v>
      </c>
      <c r="L1245" s="5">
        <v>400000</v>
      </c>
      <c r="M1245" s="5" t="s">
        <v>20</v>
      </c>
      <c r="N1245" s="5">
        <v>0.5</v>
      </c>
      <c r="O1245" s="5">
        <v>3600000</v>
      </c>
    </row>
    <row r="1246" spans="1:15" x14ac:dyDescent="0.25">
      <c r="A1246" s="5">
        <v>1245</v>
      </c>
      <c r="B1246" s="5">
        <v>2</v>
      </c>
      <c r="C1246" s="5" t="s">
        <v>15</v>
      </c>
      <c r="D1246" s="5" t="s">
        <v>19</v>
      </c>
      <c r="E1246" s="6">
        <v>8800000</v>
      </c>
      <c r="F1246" s="6">
        <v>34400000</v>
      </c>
      <c r="G1246" s="5">
        <v>2</v>
      </c>
      <c r="H1246" s="5">
        <v>712</v>
      </c>
      <c r="I1246" s="5">
        <v>10500000</v>
      </c>
      <c r="J1246" s="5">
        <v>12500000</v>
      </c>
      <c r="K1246" s="5">
        <v>29300000</v>
      </c>
      <c r="L1246" s="5">
        <v>5900000</v>
      </c>
      <c r="M1246" s="5" t="s">
        <v>17</v>
      </c>
      <c r="N1246" s="5">
        <v>0.25581395299999998</v>
      </c>
      <c r="O1246" s="5">
        <v>67000000</v>
      </c>
    </row>
    <row r="1247" spans="1:15" x14ac:dyDescent="0.25">
      <c r="A1247" s="5">
        <v>1246</v>
      </c>
      <c r="B1247" s="5">
        <v>0</v>
      </c>
      <c r="C1247" s="5" t="s">
        <v>18</v>
      </c>
      <c r="D1247" s="5" t="s">
        <v>16</v>
      </c>
      <c r="E1247" s="6">
        <v>1800000</v>
      </c>
      <c r="F1247" s="6">
        <v>6600000</v>
      </c>
      <c r="G1247" s="5">
        <v>10</v>
      </c>
      <c r="H1247" s="5">
        <v>737</v>
      </c>
      <c r="I1247" s="5">
        <v>5000000</v>
      </c>
      <c r="J1247" s="5">
        <v>2000000</v>
      </c>
      <c r="K1247" s="5">
        <v>6000000</v>
      </c>
      <c r="L1247" s="5">
        <v>1500000</v>
      </c>
      <c r="M1247" s="5" t="s">
        <v>17</v>
      </c>
      <c r="N1247" s="5">
        <v>0.27272727299999999</v>
      </c>
      <c r="O1247" s="5">
        <v>16300000</v>
      </c>
    </row>
    <row r="1248" spans="1:15" x14ac:dyDescent="0.25">
      <c r="A1248" s="5">
        <v>1247</v>
      </c>
      <c r="B1248" s="5">
        <v>1</v>
      </c>
      <c r="C1248" s="5" t="s">
        <v>15</v>
      </c>
      <c r="D1248" s="5" t="s">
        <v>19</v>
      </c>
      <c r="E1248" s="6">
        <v>7600000</v>
      </c>
      <c r="F1248" s="6">
        <v>29300000</v>
      </c>
      <c r="G1248" s="5">
        <v>14</v>
      </c>
      <c r="H1248" s="5">
        <v>690</v>
      </c>
      <c r="I1248" s="5">
        <v>13900000</v>
      </c>
      <c r="J1248" s="5">
        <v>4000000</v>
      </c>
      <c r="K1248" s="5">
        <v>30000000</v>
      </c>
      <c r="L1248" s="5">
        <v>9100000</v>
      </c>
      <c r="M1248" s="5" t="s">
        <v>17</v>
      </c>
      <c r="N1248" s="5">
        <v>0.25938566600000001</v>
      </c>
      <c r="O1248" s="5">
        <v>64600000</v>
      </c>
    </row>
    <row r="1249" spans="1:15" x14ac:dyDescent="0.25">
      <c r="A1249" s="5">
        <v>1248</v>
      </c>
      <c r="B1249" s="5">
        <v>1</v>
      </c>
      <c r="C1249" s="5" t="s">
        <v>15</v>
      </c>
      <c r="D1249" s="5" t="s">
        <v>19</v>
      </c>
      <c r="E1249" s="6">
        <v>1000000</v>
      </c>
      <c r="F1249" s="6">
        <v>3200000</v>
      </c>
      <c r="G1249" s="5">
        <v>4</v>
      </c>
      <c r="H1249" s="5">
        <v>888</v>
      </c>
      <c r="I1249" s="5">
        <v>2000000</v>
      </c>
      <c r="J1249" s="5">
        <v>1500000</v>
      </c>
      <c r="K1249" s="5">
        <v>2200000</v>
      </c>
      <c r="L1249" s="5">
        <v>1300000</v>
      </c>
      <c r="M1249" s="5" t="s">
        <v>17</v>
      </c>
      <c r="N1249" s="5">
        <v>0.3125</v>
      </c>
      <c r="O1249" s="5">
        <v>8000000</v>
      </c>
    </row>
    <row r="1250" spans="1:15" x14ac:dyDescent="0.25">
      <c r="A1250" s="5">
        <v>1249</v>
      </c>
      <c r="B1250" s="5">
        <v>2</v>
      </c>
      <c r="C1250" s="5" t="s">
        <v>18</v>
      </c>
      <c r="D1250" s="5" t="s">
        <v>19</v>
      </c>
      <c r="E1250" s="6">
        <v>8200000</v>
      </c>
      <c r="F1250" s="6">
        <v>27200000</v>
      </c>
      <c r="G1250" s="5">
        <v>10</v>
      </c>
      <c r="H1250" s="5">
        <v>839</v>
      </c>
      <c r="I1250" s="5">
        <v>9200000</v>
      </c>
      <c r="J1250" s="5">
        <v>6400000</v>
      </c>
      <c r="K1250" s="5">
        <v>25500000</v>
      </c>
      <c r="L1250" s="5">
        <v>6000000</v>
      </c>
      <c r="M1250" s="5" t="s">
        <v>17</v>
      </c>
      <c r="N1250" s="5">
        <v>0.30147058799999998</v>
      </c>
      <c r="O1250" s="5">
        <v>55300000</v>
      </c>
    </row>
    <row r="1251" spans="1:15" x14ac:dyDescent="0.25">
      <c r="A1251" s="5">
        <v>1250</v>
      </c>
      <c r="B1251" s="5">
        <v>5</v>
      </c>
      <c r="C1251" s="5" t="s">
        <v>18</v>
      </c>
      <c r="D1251" s="5" t="s">
        <v>19</v>
      </c>
      <c r="E1251" s="6">
        <v>3600000</v>
      </c>
      <c r="F1251" s="6">
        <v>12400000</v>
      </c>
      <c r="G1251" s="5">
        <v>8</v>
      </c>
      <c r="H1251" s="5">
        <v>333</v>
      </c>
      <c r="I1251" s="5">
        <v>8800000</v>
      </c>
      <c r="J1251" s="5">
        <v>1000000</v>
      </c>
      <c r="K1251" s="5">
        <v>10700000</v>
      </c>
      <c r="L1251" s="5">
        <v>4000000</v>
      </c>
      <c r="M1251" s="5" t="s">
        <v>20</v>
      </c>
      <c r="N1251" s="5">
        <v>0.29032258100000002</v>
      </c>
      <c r="O1251" s="5">
        <v>28100000</v>
      </c>
    </row>
    <row r="1252" spans="1:15" x14ac:dyDescent="0.25">
      <c r="A1252" s="5">
        <v>1251</v>
      </c>
      <c r="B1252" s="5">
        <v>5</v>
      </c>
      <c r="C1252" s="5" t="s">
        <v>15</v>
      </c>
      <c r="D1252" s="5" t="s">
        <v>16</v>
      </c>
      <c r="E1252" s="6">
        <v>9400000</v>
      </c>
      <c r="F1252" s="6">
        <v>23700000</v>
      </c>
      <c r="G1252" s="5">
        <v>18</v>
      </c>
      <c r="H1252" s="5">
        <v>862</v>
      </c>
      <c r="I1252" s="5">
        <v>21500000</v>
      </c>
      <c r="J1252" s="5">
        <v>3500000</v>
      </c>
      <c r="K1252" s="5">
        <v>22400000</v>
      </c>
      <c r="L1252" s="5">
        <v>5600000</v>
      </c>
      <c r="M1252" s="5" t="s">
        <v>17</v>
      </c>
      <c r="N1252" s="5">
        <v>0.39662447299999998</v>
      </c>
      <c r="O1252" s="5">
        <v>62400000</v>
      </c>
    </row>
    <row r="1253" spans="1:15" x14ac:dyDescent="0.25">
      <c r="A1253" s="5">
        <v>1252</v>
      </c>
      <c r="B1253" s="5">
        <v>5</v>
      </c>
      <c r="C1253" s="5" t="s">
        <v>18</v>
      </c>
      <c r="D1253" s="5" t="s">
        <v>16</v>
      </c>
      <c r="E1253" s="6">
        <v>2600000</v>
      </c>
      <c r="F1253" s="6">
        <v>9100000</v>
      </c>
      <c r="G1253" s="5">
        <v>4</v>
      </c>
      <c r="H1253" s="5">
        <v>309</v>
      </c>
      <c r="I1253" s="5">
        <v>6400000</v>
      </c>
      <c r="J1253" s="5">
        <v>1400000</v>
      </c>
      <c r="K1253" s="5">
        <v>5900000</v>
      </c>
      <c r="L1253" s="5">
        <v>3400000</v>
      </c>
      <c r="M1253" s="5" t="s">
        <v>17</v>
      </c>
      <c r="N1253" s="5">
        <v>0.28571428599999998</v>
      </c>
      <c r="O1253" s="5">
        <v>19700000</v>
      </c>
    </row>
    <row r="1254" spans="1:15" x14ac:dyDescent="0.25">
      <c r="A1254" s="5">
        <v>1253</v>
      </c>
      <c r="B1254" s="5">
        <v>5</v>
      </c>
      <c r="C1254" s="5" t="s">
        <v>18</v>
      </c>
      <c r="D1254" s="5" t="s">
        <v>16</v>
      </c>
      <c r="E1254" s="6">
        <v>9500000</v>
      </c>
      <c r="F1254" s="6">
        <v>30700000</v>
      </c>
      <c r="G1254" s="5">
        <v>10</v>
      </c>
      <c r="H1254" s="5">
        <v>823</v>
      </c>
      <c r="I1254" s="5">
        <v>16300000</v>
      </c>
      <c r="J1254" s="5">
        <v>3700000</v>
      </c>
      <c r="K1254" s="5">
        <v>30300000</v>
      </c>
      <c r="L1254" s="5">
        <v>13100000</v>
      </c>
      <c r="M1254" s="5" t="s">
        <v>17</v>
      </c>
      <c r="N1254" s="5">
        <v>0.30944625399999998</v>
      </c>
      <c r="O1254" s="5">
        <v>72900000</v>
      </c>
    </row>
    <row r="1255" spans="1:15" x14ac:dyDescent="0.25">
      <c r="A1255" s="5">
        <v>1254</v>
      </c>
      <c r="B1255" s="5">
        <v>0</v>
      </c>
      <c r="C1255" s="5" t="s">
        <v>15</v>
      </c>
      <c r="D1255" s="5" t="s">
        <v>19</v>
      </c>
      <c r="E1255" s="6">
        <v>3500000</v>
      </c>
      <c r="F1255" s="6">
        <v>11700000</v>
      </c>
      <c r="G1255" s="5">
        <v>14</v>
      </c>
      <c r="H1255" s="5">
        <v>649</v>
      </c>
      <c r="I1255" s="5">
        <v>2700000</v>
      </c>
      <c r="J1255" s="5">
        <v>700000</v>
      </c>
      <c r="K1255" s="5">
        <v>11400000</v>
      </c>
      <c r="L1255" s="5">
        <v>4800000</v>
      </c>
      <c r="M1255" s="5" t="s">
        <v>17</v>
      </c>
      <c r="N1255" s="5">
        <v>0.29914529899999998</v>
      </c>
      <c r="O1255" s="5">
        <v>23100000</v>
      </c>
    </row>
    <row r="1256" spans="1:15" x14ac:dyDescent="0.25">
      <c r="A1256" s="5">
        <v>1255</v>
      </c>
      <c r="B1256" s="5">
        <v>5</v>
      </c>
      <c r="C1256" s="5" t="s">
        <v>18</v>
      </c>
      <c r="D1256" s="5" t="s">
        <v>19</v>
      </c>
      <c r="E1256" s="6">
        <v>9800000</v>
      </c>
      <c r="F1256" s="6">
        <v>35700000</v>
      </c>
      <c r="G1256" s="5">
        <v>10</v>
      </c>
      <c r="H1256" s="5">
        <v>726</v>
      </c>
      <c r="I1256" s="5">
        <v>9400000</v>
      </c>
      <c r="J1256" s="5">
        <v>18900000</v>
      </c>
      <c r="K1256" s="5">
        <v>31200000</v>
      </c>
      <c r="L1256" s="5">
        <v>12000000</v>
      </c>
      <c r="M1256" s="5" t="s">
        <v>17</v>
      </c>
      <c r="N1256" s="5">
        <v>0.27450980400000002</v>
      </c>
      <c r="O1256" s="5">
        <v>81300000</v>
      </c>
    </row>
    <row r="1257" spans="1:15" x14ac:dyDescent="0.25">
      <c r="A1257" s="5">
        <v>1256</v>
      </c>
      <c r="B1257" s="5">
        <v>4</v>
      </c>
      <c r="C1257" s="5" t="s">
        <v>15</v>
      </c>
      <c r="D1257" s="5" t="s">
        <v>16</v>
      </c>
      <c r="E1257" s="6">
        <v>800000</v>
      </c>
      <c r="F1257" s="6">
        <v>3100000</v>
      </c>
      <c r="G1257" s="5">
        <v>18</v>
      </c>
      <c r="H1257" s="5">
        <v>712</v>
      </c>
      <c r="I1257" s="5">
        <v>400000</v>
      </c>
      <c r="J1257" s="5">
        <v>700000</v>
      </c>
      <c r="K1257" s="5">
        <v>1900000</v>
      </c>
      <c r="L1257" s="5">
        <v>1100000</v>
      </c>
      <c r="M1257" s="5" t="s">
        <v>17</v>
      </c>
      <c r="N1257" s="5">
        <v>0.25806451600000002</v>
      </c>
      <c r="O1257" s="5">
        <v>4900000</v>
      </c>
    </row>
    <row r="1258" spans="1:15" x14ac:dyDescent="0.25">
      <c r="A1258" s="5">
        <v>1257</v>
      </c>
      <c r="B1258" s="5">
        <v>0</v>
      </c>
      <c r="C1258" s="5" t="s">
        <v>18</v>
      </c>
      <c r="D1258" s="5" t="s">
        <v>16</v>
      </c>
      <c r="E1258" s="6">
        <v>9700000</v>
      </c>
      <c r="F1258" s="6">
        <v>37300000</v>
      </c>
      <c r="G1258" s="5">
        <v>20</v>
      </c>
      <c r="H1258" s="5">
        <v>701</v>
      </c>
      <c r="I1258" s="5">
        <v>12100000</v>
      </c>
      <c r="J1258" s="5">
        <v>16200000</v>
      </c>
      <c r="K1258" s="5">
        <v>24100000</v>
      </c>
      <c r="L1258" s="5">
        <v>10500000</v>
      </c>
      <c r="M1258" s="5" t="s">
        <v>17</v>
      </c>
      <c r="N1258" s="5">
        <v>0.26005361900000001</v>
      </c>
      <c r="O1258" s="5">
        <v>72600000</v>
      </c>
    </row>
    <row r="1259" spans="1:15" x14ac:dyDescent="0.25">
      <c r="A1259" s="5">
        <v>1258</v>
      </c>
      <c r="B1259" s="5">
        <v>3</v>
      </c>
      <c r="C1259" s="5" t="s">
        <v>15</v>
      </c>
      <c r="D1259" s="5" t="s">
        <v>16</v>
      </c>
      <c r="E1259" s="6">
        <v>6200000</v>
      </c>
      <c r="F1259" s="6">
        <v>21300000</v>
      </c>
      <c r="G1259" s="5">
        <v>12</v>
      </c>
      <c r="H1259" s="5">
        <v>655</v>
      </c>
      <c r="I1259" s="5">
        <v>6500000</v>
      </c>
      <c r="J1259" s="5">
        <v>11600000</v>
      </c>
      <c r="K1259" s="5">
        <v>19200000</v>
      </c>
      <c r="L1259" s="5">
        <v>5000000</v>
      </c>
      <c r="M1259" s="5" t="s">
        <v>17</v>
      </c>
      <c r="N1259" s="5">
        <v>0.29107981199999999</v>
      </c>
      <c r="O1259" s="5">
        <v>48500000</v>
      </c>
    </row>
    <row r="1260" spans="1:15" x14ac:dyDescent="0.25">
      <c r="A1260" s="5">
        <v>1259</v>
      </c>
      <c r="B1260" s="5">
        <v>1</v>
      </c>
      <c r="C1260" s="5" t="s">
        <v>18</v>
      </c>
      <c r="D1260" s="5" t="s">
        <v>19</v>
      </c>
      <c r="E1260" s="6">
        <v>4400000</v>
      </c>
      <c r="F1260" s="6">
        <v>16600000</v>
      </c>
      <c r="G1260" s="5">
        <v>18</v>
      </c>
      <c r="H1260" s="5">
        <v>385</v>
      </c>
      <c r="I1260" s="5">
        <v>800000</v>
      </c>
      <c r="J1260" s="5">
        <v>5300000</v>
      </c>
      <c r="K1260" s="5">
        <v>13400000</v>
      </c>
      <c r="L1260" s="5">
        <v>5100000</v>
      </c>
      <c r="M1260" s="5" t="s">
        <v>20</v>
      </c>
      <c r="N1260" s="5">
        <v>0.26506024099999997</v>
      </c>
      <c r="O1260" s="5">
        <v>29000000</v>
      </c>
    </row>
    <row r="1261" spans="1:15" x14ac:dyDescent="0.25">
      <c r="A1261" s="5">
        <v>1260</v>
      </c>
      <c r="B1261" s="5">
        <v>2</v>
      </c>
      <c r="C1261" s="5" t="s">
        <v>15</v>
      </c>
      <c r="D1261" s="5" t="s">
        <v>16</v>
      </c>
      <c r="E1261" s="6">
        <v>1800000</v>
      </c>
      <c r="F1261" s="6">
        <v>3800000</v>
      </c>
      <c r="G1261" s="5">
        <v>4</v>
      </c>
      <c r="H1261" s="5">
        <v>777</v>
      </c>
      <c r="I1261" s="5">
        <v>5100000</v>
      </c>
      <c r="J1261" s="5">
        <v>2700000</v>
      </c>
      <c r="K1261" s="5">
        <v>4600000</v>
      </c>
      <c r="L1261" s="5">
        <v>1400000</v>
      </c>
      <c r="M1261" s="5" t="s">
        <v>17</v>
      </c>
      <c r="N1261" s="5">
        <v>0.47368421100000002</v>
      </c>
      <c r="O1261" s="5">
        <v>15600000</v>
      </c>
    </row>
    <row r="1262" spans="1:15" x14ac:dyDescent="0.25">
      <c r="A1262" s="5">
        <v>1261</v>
      </c>
      <c r="B1262" s="5">
        <v>3</v>
      </c>
      <c r="C1262" s="5" t="s">
        <v>15</v>
      </c>
      <c r="D1262" s="5" t="s">
        <v>16</v>
      </c>
      <c r="E1262" s="6">
        <v>1700000</v>
      </c>
      <c r="F1262" s="6">
        <v>5300000</v>
      </c>
      <c r="G1262" s="5">
        <v>14</v>
      </c>
      <c r="H1262" s="5">
        <v>696</v>
      </c>
      <c r="I1262" s="5">
        <v>300000</v>
      </c>
      <c r="J1262" s="5">
        <v>700000</v>
      </c>
      <c r="K1262" s="5">
        <v>4500000</v>
      </c>
      <c r="L1262" s="5">
        <v>800000</v>
      </c>
      <c r="M1262" s="5" t="s">
        <v>17</v>
      </c>
      <c r="N1262" s="5">
        <v>0.32075471700000002</v>
      </c>
      <c r="O1262" s="5">
        <v>8000000</v>
      </c>
    </row>
    <row r="1263" spans="1:15" x14ac:dyDescent="0.25">
      <c r="A1263" s="5">
        <v>1262</v>
      </c>
      <c r="B1263" s="5">
        <v>3</v>
      </c>
      <c r="C1263" s="5" t="s">
        <v>15</v>
      </c>
      <c r="D1263" s="5" t="s">
        <v>16</v>
      </c>
      <c r="E1263" s="6">
        <v>3900000</v>
      </c>
      <c r="F1263" s="6">
        <v>14100000</v>
      </c>
      <c r="G1263" s="5">
        <v>16</v>
      </c>
      <c r="H1263" s="5">
        <v>496</v>
      </c>
      <c r="I1263" s="5">
        <v>2500000</v>
      </c>
      <c r="J1263" s="5">
        <v>2200000</v>
      </c>
      <c r="K1263" s="5">
        <v>13700000</v>
      </c>
      <c r="L1263" s="5">
        <v>2900000</v>
      </c>
      <c r="M1263" s="5" t="s">
        <v>20</v>
      </c>
      <c r="N1263" s="5">
        <v>0.276595745</v>
      </c>
      <c r="O1263" s="5">
        <v>25200000</v>
      </c>
    </row>
    <row r="1264" spans="1:15" x14ac:dyDescent="0.25">
      <c r="A1264" s="5">
        <v>1263</v>
      </c>
      <c r="B1264" s="5">
        <v>2</v>
      </c>
      <c r="C1264" s="5" t="s">
        <v>15</v>
      </c>
      <c r="D1264" s="5" t="s">
        <v>19</v>
      </c>
      <c r="E1264" s="6">
        <v>2200000</v>
      </c>
      <c r="F1264" s="6">
        <v>7900000</v>
      </c>
      <c r="G1264" s="5">
        <v>6</v>
      </c>
      <c r="H1264" s="5">
        <v>659</v>
      </c>
      <c r="I1264" s="5">
        <v>3400000</v>
      </c>
      <c r="J1264" s="5">
        <v>1800000</v>
      </c>
      <c r="K1264" s="5">
        <v>8600000</v>
      </c>
      <c r="L1264" s="5">
        <v>2400000</v>
      </c>
      <c r="M1264" s="5" t="s">
        <v>17</v>
      </c>
      <c r="N1264" s="5">
        <v>0.278481013</v>
      </c>
      <c r="O1264" s="5">
        <v>18400000</v>
      </c>
    </row>
    <row r="1265" spans="1:15" x14ac:dyDescent="0.25">
      <c r="A1265" s="5">
        <v>1264</v>
      </c>
      <c r="B1265" s="5">
        <v>3</v>
      </c>
      <c r="C1265" s="5" t="s">
        <v>18</v>
      </c>
      <c r="D1265" s="5" t="s">
        <v>19</v>
      </c>
      <c r="E1265" s="6">
        <v>6300000</v>
      </c>
      <c r="F1265" s="6">
        <v>17700000</v>
      </c>
      <c r="G1265" s="5">
        <v>2</v>
      </c>
      <c r="H1265" s="5">
        <v>542</v>
      </c>
      <c r="I1265" s="5">
        <v>16800000</v>
      </c>
      <c r="J1265" s="5">
        <v>900000</v>
      </c>
      <c r="K1265" s="5">
        <v>16400000</v>
      </c>
      <c r="L1265" s="5">
        <v>5300000</v>
      </c>
      <c r="M1265" s="5" t="s">
        <v>20</v>
      </c>
      <c r="N1265" s="5">
        <v>0.355932203</v>
      </c>
      <c r="O1265" s="5">
        <v>45700000</v>
      </c>
    </row>
    <row r="1266" spans="1:15" x14ac:dyDescent="0.25">
      <c r="A1266" s="5">
        <v>1265</v>
      </c>
      <c r="B1266" s="5">
        <v>2</v>
      </c>
      <c r="C1266" s="5" t="s">
        <v>18</v>
      </c>
      <c r="D1266" s="5" t="s">
        <v>16</v>
      </c>
      <c r="E1266" s="6">
        <v>2200000</v>
      </c>
      <c r="F1266" s="6">
        <v>8700000</v>
      </c>
      <c r="G1266" s="5">
        <v>18</v>
      </c>
      <c r="H1266" s="5">
        <v>729</v>
      </c>
      <c r="I1266" s="5">
        <v>3900000</v>
      </c>
      <c r="J1266" s="5">
        <v>3300000</v>
      </c>
      <c r="K1266" s="5">
        <v>7600000</v>
      </c>
      <c r="L1266" s="5">
        <v>1300000</v>
      </c>
      <c r="M1266" s="5" t="s">
        <v>17</v>
      </c>
      <c r="N1266" s="5">
        <v>0.25287356300000002</v>
      </c>
      <c r="O1266" s="5">
        <v>18300000</v>
      </c>
    </row>
    <row r="1267" spans="1:15" x14ac:dyDescent="0.25">
      <c r="A1267" s="5">
        <v>1266</v>
      </c>
      <c r="B1267" s="5">
        <v>1</v>
      </c>
      <c r="C1267" s="5" t="s">
        <v>15</v>
      </c>
      <c r="D1267" s="5" t="s">
        <v>16</v>
      </c>
      <c r="E1267" s="6">
        <v>8100000</v>
      </c>
      <c r="F1267" s="6">
        <v>28400000</v>
      </c>
      <c r="G1267" s="5">
        <v>6</v>
      </c>
      <c r="H1267" s="5">
        <v>744</v>
      </c>
      <c r="I1267" s="5">
        <v>20300000</v>
      </c>
      <c r="J1267" s="5">
        <v>10500000</v>
      </c>
      <c r="K1267" s="5">
        <v>21800000</v>
      </c>
      <c r="L1267" s="5">
        <v>7700000</v>
      </c>
      <c r="M1267" s="5" t="s">
        <v>17</v>
      </c>
      <c r="N1267" s="5">
        <v>0.28521126800000002</v>
      </c>
      <c r="O1267" s="5">
        <v>68400000</v>
      </c>
    </row>
    <row r="1268" spans="1:15" x14ac:dyDescent="0.25">
      <c r="A1268" s="5">
        <v>1267</v>
      </c>
      <c r="B1268" s="5">
        <v>4</v>
      </c>
      <c r="C1268" s="5" t="s">
        <v>18</v>
      </c>
      <c r="D1268" s="5" t="s">
        <v>16</v>
      </c>
      <c r="E1268" s="6">
        <v>6800000</v>
      </c>
      <c r="F1268" s="6">
        <v>17000000</v>
      </c>
      <c r="G1268" s="5">
        <v>2</v>
      </c>
      <c r="H1268" s="5">
        <v>749</v>
      </c>
      <c r="I1268" s="5">
        <v>18000000</v>
      </c>
      <c r="J1268" s="5">
        <v>3800000</v>
      </c>
      <c r="K1268" s="5">
        <v>27100000</v>
      </c>
      <c r="L1268" s="5">
        <v>9400000</v>
      </c>
      <c r="M1268" s="5" t="s">
        <v>17</v>
      </c>
      <c r="N1268" s="5">
        <v>0.4</v>
      </c>
      <c r="O1268" s="5">
        <v>65100000</v>
      </c>
    </row>
    <row r="1269" spans="1:15" x14ac:dyDescent="0.25">
      <c r="A1269" s="5">
        <v>1268</v>
      </c>
      <c r="B1269" s="5">
        <v>0</v>
      </c>
      <c r="C1269" s="5" t="s">
        <v>15</v>
      </c>
      <c r="D1269" s="5" t="s">
        <v>16</v>
      </c>
      <c r="E1269" s="6">
        <v>4700000</v>
      </c>
      <c r="F1269" s="6">
        <v>14800000</v>
      </c>
      <c r="G1269" s="5">
        <v>20</v>
      </c>
      <c r="H1269" s="5">
        <v>755</v>
      </c>
      <c r="I1269" s="5">
        <v>12300000</v>
      </c>
      <c r="J1269" s="5">
        <v>5000000</v>
      </c>
      <c r="K1269" s="5">
        <v>15400000</v>
      </c>
      <c r="L1269" s="5">
        <v>3700000</v>
      </c>
      <c r="M1269" s="5" t="s">
        <v>17</v>
      </c>
      <c r="N1269" s="5">
        <v>0.31756756800000002</v>
      </c>
      <c r="O1269" s="5">
        <v>41100000</v>
      </c>
    </row>
    <row r="1270" spans="1:15" x14ac:dyDescent="0.25">
      <c r="A1270" s="5">
        <v>1269</v>
      </c>
      <c r="B1270" s="5">
        <v>3</v>
      </c>
      <c r="C1270" s="5" t="s">
        <v>15</v>
      </c>
      <c r="D1270" s="5" t="s">
        <v>19</v>
      </c>
      <c r="E1270" s="6">
        <v>2200000</v>
      </c>
      <c r="F1270" s="6">
        <v>5300000</v>
      </c>
      <c r="G1270" s="5">
        <v>2</v>
      </c>
      <c r="H1270" s="5">
        <v>506</v>
      </c>
      <c r="I1270" s="5">
        <v>1600000</v>
      </c>
      <c r="J1270" s="5">
        <v>1700000</v>
      </c>
      <c r="K1270" s="5">
        <v>5800000</v>
      </c>
      <c r="L1270" s="5">
        <v>2800000</v>
      </c>
      <c r="M1270" s="5" t="s">
        <v>20</v>
      </c>
      <c r="N1270" s="5">
        <v>0.41509434000000001</v>
      </c>
      <c r="O1270" s="5">
        <v>14100000</v>
      </c>
    </row>
    <row r="1271" spans="1:15" x14ac:dyDescent="0.25">
      <c r="A1271" s="5">
        <v>1270</v>
      </c>
      <c r="B1271" s="5">
        <v>3</v>
      </c>
      <c r="C1271" s="5" t="s">
        <v>15</v>
      </c>
      <c r="D1271" s="5" t="s">
        <v>19</v>
      </c>
      <c r="E1271" s="6">
        <v>3500000</v>
      </c>
      <c r="F1271" s="6">
        <v>13000000</v>
      </c>
      <c r="G1271" s="5">
        <v>6</v>
      </c>
      <c r="H1271" s="5">
        <v>391</v>
      </c>
      <c r="I1271" s="5">
        <v>6100000</v>
      </c>
      <c r="J1271" s="5">
        <v>3500000</v>
      </c>
      <c r="K1271" s="5">
        <v>13300000</v>
      </c>
      <c r="L1271" s="5">
        <v>4300000</v>
      </c>
      <c r="M1271" s="5" t="s">
        <v>20</v>
      </c>
      <c r="N1271" s="5">
        <v>0.26923076899999998</v>
      </c>
      <c r="O1271" s="5">
        <v>30700000</v>
      </c>
    </row>
    <row r="1272" spans="1:15" x14ac:dyDescent="0.25">
      <c r="A1272" s="5">
        <v>1271</v>
      </c>
      <c r="B1272" s="5">
        <v>1</v>
      </c>
      <c r="C1272" s="5" t="s">
        <v>18</v>
      </c>
      <c r="D1272" s="5" t="s">
        <v>19</v>
      </c>
      <c r="E1272" s="6">
        <v>3500000</v>
      </c>
      <c r="F1272" s="6">
        <v>11600000</v>
      </c>
      <c r="G1272" s="5">
        <v>10</v>
      </c>
      <c r="H1272" s="5">
        <v>898</v>
      </c>
      <c r="I1272" s="5">
        <v>3100000</v>
      </c>
      <c r="J1272" s="5">
        <v>2700000</v>
      </c>
      <c r="K1272" s="5">
        <v>9000000</v>
      </c>
      <c r="L1272" s="5">
        <v>4500000</v>
      </c>
      <c r="M1272" s="5" t="s">
        <v>17</v>
      </c>
      <c r="N1272" s="5">
        <v>0.30172413799999998</v>
      </c>
      <c r="O1272" s="5">
        <v>22800000</v>
      </c>
    </row>
    <row r="1273" spans="1:15" x14ac:dyDescent="0.25">
      <c r="A1273" s="5">
        <v>1272</v>
      </c>
      <c r="B1273" s="5">
        <v>5</v>
      </c>
      <c r="C1273" s="5" t="s">
        <v>18</v>
      </c>
      <c r="D1273" s="5" t="s">
        <v>16</v>
      </c>
      <c r="E1273" s="6">
        <v>500000</v>
      </c>
      <c r="F1273" s="6">
        <v>1500000</v>
      </c>
      <c r="G1273" s="5">
        <v>12</v>
      </c>
      <c r="H1273" s="5">
        <v>527</v>
      </c>
      <c r="I1273" s="5">
        <v>100000</v>
      </c>
      <c r="J1273" s="5">
        <v>600000</v>
      </c>
      <c r="K1273" s="5">
        <v>1100000</v>
      </c>
      <c r="L1273" s="5">
        <v>200000</v>
      </c>
      <c r="M1273" s="5" t="s">
        <v>20</v>
      </c>
      <c r="N1273" s="5">
        <v>0.33333333300000001</v>
      </c>
      <c r="O1273" s="5">
        <v>2500000</v>
      </c>
    </row>
    <row r="1274" spans="1:15" x14ac:dyDescent="0.25">
      <c r="A1274" s="5">
        <v>1273</v>
      </c>
      <c r="B1274" s="5">
        <v>5</v>
      </c>
      <c r="C1274" s="5" t="s">
        <v>18</v>
      </c>
      <c r="D1274" s="5" t="s">
        <v>16</v>
      </c>
      <c r="E1274" s="6">
        <v>9900000</v>
      </c>
      <c r="F1274" s="6">
        <v>35800000</v>
      </c>
      <c r="G1274" s="5">
        <v>20</v>
      </c>
      <c r="H1274" s="5">
        <v>470</v>
      </c>
      <c r="I1274" s="5">
        <v>9500000</v>
      </c>
      <c r="J1274" s="5">
        <v>18400000</v>
      </c>
      <c r="K1274" s="5">
        <v>39100000</v>
      </c>
      <c r="L1274" s="5">
        <v>14700000</v>
      </c>
      <c r="M1274" s="5" t="s">
        <v>20</v>
      </c>
      <c r="N1274" s="5">
        <v>0.27653631299999998</v>
      </c>
      <c r="O1274" s="5">
        <v>91600000</v>
      </c>
    </row>
    <row r="1275" spans="1:15" x14ac:dyDescent="0.25">
      <c r="A1275" s="5">
        <v>1274</v>
      </c>
      <c r="B1275" s="5">
        <v>1</v>
      </c>
      <c r="C1275" s="5" t="s">
        <v>15</v>
      </c>
      <c r="D1275" s="5" t="s">
        <v>16</v>
      </c>
      <c r="E1275" s="6">
        <v>8400000</v>
      </c>
      <c r="F1275" s="6">
        <v>25000000</v>
      </c>
      <c r="G1275" s="5">
        <v>12</v>
      </c>
      <c r="H1275" s="5">
        <v>694</v>
      </c>
      <c r="I1275" s="5">
        <v>5300000</v>
      </c>
      <c r="J1275" s="5">
        <v>14900000</v>
      </c>
      <c r="K1275" s="5">
        <v>23000000</v>
      </c>
      <c r="L1275" s="5">
        <v>7700000</v>
      </c>
      <c r="M1275" s="5" t="s">
        <v>17</v>
      </c>
      <c r="N1275" s="5">
        <v>0.33600000000000002</v>
      </c>
      <c r="O1275" s="5">
        <v>59300000</v>
      </c>
    </row>
    <row r="1276" spans="1:15" x14ac:dyDescent="0.25">
      <c r="A1276" s="5">
        <v>1275</v>
      </c>
      <c r="B1276" s="5">
        <v>1</v>
      </c>
      <c r="C1276" s="5" t="s">
        <v>15</v>
      </c>
      <c r="D1276" s="5" t="s">
        <v>16</v>
      </c>
      <c r="E1276" s="6">
        <v>5000000</v>
      </c>
      <c r="F1276" s="6">
        <v>18800000</v>
      </c>
      <c r="G1276" s="5">
        <v>14</v>
      </c>
      <c r="H1276" s="5">
        <v>325</v>
      </c>
      <c r="I1276" s="5">
        <v>13100000</v>
      </c>
      <c r="J1276" s="5">
        <v>5700000</v>
      </c>
      <c r="K1276" s="5">
        <v>12800000</v>
      </c>
      <c r="L1276" s="5">
        <v>4300000</v>
      </c>
      <c r="M1276" s="5" t="s">
        <v>20</v>
      </c>
      <c r="N1276" s="5">
        <v>0.26595744700000001</v>
      </c>
      <c r="O1276" s="5">
        <v>40900000</v>
      </c>
    </row>
    <row r="1277" spans="1:15" x14ac:dyDescent="0.25">
      <c r="A1277" s="5">
        <v>1276</v>
      </c>
      <c r="B1277" s="5">
        <v>4</v>
      </c>
      <c r="C1277" s="5" t="s">
        <v>18</v>
      </c>
      <c r="D1277" s="5" t="s">
        <v>19</v>
      </c>
      <c r="E1277" s="6">
        <v>5500000</v>
      </c>
      <c r="F1277" s="6">
        <v>13400000</v>
      </c>
      <c r="G1277" s="5">
        <v>10</v>
      </c>
      <c r="H1277" s="5">
        <v>880</v>
      </c>
      <c r="I1277" s="5">
        <v>300000</v>
      </c>
      <c r="J1277" s="5">
        <v>800000</v>
      </c>
      <c r="K1277" s="5">
        <v>19900000</v>
      </c>
      <c r="L1277" s="5">
        <v>2800000</v>
      </c>
      <c r="M1277" s="5" t="s">
        <v>17</v>
      </c>
      <c r="N1277" s="5">
        <v>0.41044776100000002</v>
      </c>
      <c r="O1277" s="5">
        <v>29300000</v>
      </c>
    </row>
    <row r="1278" spans="1:15" x14ac:dyDescent="0.25">
      <c r="A1278" s="5">
        <v>1277</v>
      </c>
      <c r="B1278" s="5">
        <v>5</v>
      </c>
      <c r="C1278" s="5" t="s">
        <v>15</v>
      </c>
      <c r="D1278" s="5" t="s">
        <v>19</v>
      </c>
      <c r="E1278" s="6">
        <v>3000000</v>
      </c>
      <c r="F1278" s="6">
        <v>11900000</v>
      </c>
      <c r="G1278" s="5">
        <v>14</v>
      </c>
      <c r="H1278" s="5">
        <v>459</v>
      </c>
      <c r="I1278" s="5">
        <v>6000000</v>
      </c>
      <c r="J1278" s="5">
        <v>4800000</v>
      </c>
      <c r="K1278" s="5">
        <v>11700000</v>
      </c>
      <c r="L1278" s="5">
        <v>4200000</v>
      </c>
      <c r="M1278" s="5" t="s">
        <v>20</v>
      </c>
      <c r="N1278" s="5">
        <v>0.25210083999999999</v>
      </c>
      <c r="O1278" s="5">
        <v>29700000</v>
      </c>
    </row>
    <row r="1279" spans="1:15" x14ac:dyDescent="0.25">
      <c r="A1279" s="5">
        <v>1278</v>
      </c>
      <c r="B1279" s="5">
        <v>3</v>
      </c>
      <c r="C1279" s="5" t="s">
        <v>18</v>
      </c>
      <c r="D1279" s="5" t="s">
        <v>19</v>
      </c>
      <c r="E1279" s="6">
        <v>9400000</v>
      </c>
      <c r="F1279" s="6">
        <v>21400000</v>
      </c>
      <c r="G1279" s="5">
        <v>10</v>
      </c>
      <c r="H1279" s="5">
        <v>323</v>
      </c>
      <c r="I1279" s="5">
        <v>5100000</v>
      </c>
      <c r="J1279" s="5">
        <v>15500000</v>
      </c>
      <c r="K1279" s="5">
        <v>29600000</v>
      </c>
      <c r="L1279" s="5">
        <v>11300000</v>
      </c>
      <c r="M1279" s="5" t="s">
        <v>20</v>
      </c>
      <c r="N1279" s="5">
        <v>0.43925233600000002</v>
      </c>
      <c r="O1279" s="5">
        <v>70900000</v>
      </c>
    </row>
    <row r="1280" spans="1:15" x14ac:dyDescent="0.25">
      <c r="A1280" s="5">
        <v>1279</v>
      </c>
      <c r="B1280" s="5">
        <v>4</v>
      </c>
      <c r="C1280" s="5" t="s">
        <v>15</v>
      </c>
      <c r="D1280" s="5" t="s">
        <v>16</v>
      </c>
      <c r="E1280" s="6">
        <v>7600000</v>
      </c>
      <c r="F1280" s="6">
        <v>29000000</v>
      </c>
      <c r="G1280" s="5">
        <v>8</v>
      </c>
      <c r="H1280" s="5">
        <v>739</v>
      </c>
      <c r="I1280" s="5">
        <v>22100000</v>
      </c>
      <c r="J1280" s="5">
        <v>8100000</v>
      </c>
      <c r="K1280" s="5">
        <v>22100000</v>
      </c>
      <c r="L1280" s="5">
        <v>8800000</v>
      </c>
      <c r="M1280" s="5" t="s">
        <v>17</v>
      </c>
      <c r="N1280" s="5">
        <v>0.26206896600000001</v>
      </c>
      <c r="O1280" s="5">
        <v>68700000</v>
      </c>
    </row>
    <row r="1281" spans="1:15" x14ac:dyDescent="0.25">
      <c r="A1281" s="5">
        <v>1280</v>
      </c>
      <c r="B1281" s="5">
        <v>0</v>
      </c>
      <c r="C1281" s="5" t="s">
        <v>18</v>
      </c>
      <c r="D1281" s="5" t="s">
        <v>19</v>
      </c>
      <c r="E1281" s="6">
        <v>5500000</v>
      </c>
      <c r="F1281" s="6">
        <v>16300000</v>
      </c>
      <c r="G1281" s="5">
        <v>10</v>
      </c>
      <c r="H1281" s="5">
        <v>724</v>
      </c>
      <c r="I1281" s="5">
        <v>11900000</v>
      </c>
      <c r="J1281" s="5">
        <v>1500000</v>
      </c>
      <c r="K1281" s="5">
        <v>11900000</v>
      </c>
      <c r="L1281" s="5">
        <v>6200000</v>
      </c>
      <c r="M1281" s="5" t="s">
        <v>17</v>
      </c>
      <c r="N1281" s="5">
        <v>0.337423313</v>
      </c>
      <c r="O1281" s="5">
        <v>37000000</v>
      </c>
    </row>
    <row r="1282" spans="1:15" x14ac:dyDescent="0.25">
      <c r="A1282" s="5">
        <v>1281</v>
      </c>
      <c r="B1282" s="5">
        <v>1</v>
      </c>
      <c r="C1282" s="5" t="s">
        <v>15</v>
      </c>
      <c r="D1282" s="5" t="s">
        <v>16</v>
      </c>
      <c r="E1282" s="6">
        <v>3100000</v>
      </c>
      <c r="F1282" s="6">
        <v>7400000</v>
      </c>
      <c r="G1282" s="5">
        <v>18</v>
      </c>
      <c r="H1282" s="5">
        <v>487</v>
      </c>
      <c r="I1282" s="5">
        <v>8400000</v>
      </c>
      <c r="J1282" s="5">
        <v>1200000</v>
      </c>
      <c r="K1282" s="5">
        <v>9200000</v>
      </c>
      <c r="L1282" s="5">
        <v>4500000</v>
      </c>
      <c r="M1282" s="5" t="s">
        <v>20</v>
      </c>
      <c r="N1282" s="5">
        <v>0.418918919</v>
      </c>
      <c r="O1282" s="5">
        <v>26400000</v>
      </c>
    </row>
    <row r="1283" spans="1:15" x14ac:dyDescent="0.25">
      <c r="A1283" s="5">
        <v>1282</v>
      </c>
      <c r="B1283" s="5">
        <v>3</v>
      </c>
      <c r="C1283" s="5" t="s">
        <v>15</v>
      </c>
      <c r="D1283" s="5" t="s">
        <v>16</v>
      </c>
      <c r="E1283" s="6">
        <v>7700000</v>
      </c>
      <c r="F1283" s="6">
        <v>27700000</v>
      </c>
      <c r="G1283" s="5">
        <v>4</v>
      </c>
      <c r="H1283" s="5">
        <v>439</v>
      </c>
      <c r="I1283" s="5">
        <v>13900000</v>
      </c>
      <c r="J1283" s="5">
        <v>7500000</v>
      </c>
      <c r="K1283" s="5">
        <v>27100000</v>
      </c>
      <c r="L1283" s="5">
        <v>6200000</v>
      </c>
      <c r="M1283" s="5" t="s">
        <v>17</v>
      </c>
      <c r="N1283" s="5">
        <v>0.27797833900000002</v>
      </c>
      <c r="O1283" s="5">
        <v>62400000</v>
      </c>
    </row>
    <row r="1284" spans="1:15" x14ac:dyDescent="0.25">
      <c r="A1284" s="5">
        <v>1283</v>
      </c>
      <c r="B1284" s="5">
        <v>2</v>
      </c>
      <c r="C1284" s="5" t="s">
        <v>15</v>
      </c>
      <c r="D1284" s="5" t="s">
        <v>16</v>
      </c>
      <c r="E1284" s="6">
        <v>9800000</v>
      </c>
      <c r="F1284" s="6">
        <v>25400000</v>
      </c>
      <c r="G1284" s="5">
        <v>2</v>
      </c>
      <c r="H1284" s="5">
        <v>655</v>
      </c>
      <c r="I1284" s="5">
        <v>19900000</v>
      </c>
      <c r="J1284" s="5">
        <v>4600000</v>
      </c>
      <c r="K1284" s="5">
        <v>21300000</v>
      </c>
      <c r="L1284" s="5">
        <v>7900000</v>
      </c>
      <c r="M1284" s="5" t="s">
        <v>17</v>
      </c>
      <c r="N1284" s="5">
        <v>0.38582677199999998</v>
      </c>
      <c r="O1284" s="5">
        <v>63500000</v>
      </c>
    </row>
    <row r="1285" spans="1:15" x14ac:dyDescent="0.25">
      <c r="A1285" s="5">
        <v>1284</v>
      </c>
      <c r="B1285" s="5">
        <v>3</v>
      </c>
      <c r="C1285" s="5" t="s">
        <v>18</v>
      </c>
      <c r="D1285" s="5" t="s">
        <v>16</v>
      </c>
      <c r="E1285" s="6">
        <v>3200000</v>
      </c>
      <c r="F1285" s="6">
        <v>9200000</v>
      </c>
      <c r="G1285" s="5">
        <v>14</v>
      </c>
      <c r="H1285" s="5">
        <v>443</v>
      </c>
      <c r="I1285" s="5">
        <v>3300000</v>
      </c>
      <c r="J1285" s="5">
        <v>1100000</v>
      </c>
      <c r="K1285" s="5">
        <v>7200000</v>
      </c>
      <c r="L1285" s="5">
        <v>4500000</v>
      </c>
      <c r="M1285" s="5" t="s">
        <v>20</v>
      </c>
      <c r="N1285" s="5">
        <v>0.34782608700000001</v>
      </c>
      <c r="O1285" s="5">
        <v>19300000</v>
      </c>
    </row>
    <row r="1286" spans="1:15" x14ac:dyDescent="0.25">
      <c r="A1286" s="5">
        <v>1285</v>
      </c>
      <c r="B1286" s="5">
        <v>2</v>
      </c>
      <c r="C1286" s="5" t="s">
        <v>15</v>
      </c>
      <c r="D1286" s="5" t="s">
        <v>16</v>
      </c>
      <c r="E1286" s="6">
        <v>700000</v>
      </c>
      <c r="F1286" s="6">
        <v>2600000</v>
      </c>
      <c r="G1286" s="5">
        <v>20</v>
      </c>
      <c r="H1286" s="5">
        <v>489</v>
      </c>
      <c r="I1286" s="5">
        <v>100000</v>
      </c>
      <c r="J1286" s="5">
        <v>200000</v>
      </c>
      <c r="K1286" s="5">
        <v>2400000</v>
      </c>
      <c r="L1286" s="5">
        <v>900000</v>
      </c>
      <c r="M1286" s="5" t="s">
        <v>20</v>
      </c>
      <c r="N1286" s="5">
        <v>0.26923076899999998</v>
      </c>
      <c r="O1286" s="5">
        <v>4300000</v>
      </c>
    </row>
    <row r="1287" spans="1:15" x14ac:dyDescent="0.25">
      <c r="A1287" s="5">
        <v>1286</v>
      </c>
      <c r="B1287" s="5">
        <v>4</v>
      </c>
      <c r="C1287" s="5" t="s">
        <v>18</v>
      </c>
      <c r="D1287" s="5" t="s">
        <v>19</v>
      </c>
      <c r="E1287" s="6">
        <v>3100000</v>
      </c>
      <c r="F1287" s="6">
        <v>8600000</v>
      </c>
      <c r="G1287" s="5">
        <v>14</v>
      </c>
      <c r="H1287" s="5">
        <v>427</v>
      </c>
      <c r="I1287" s="5">
        <v>3100000</v>
      </c>
      <c r="J1287" s="5">
        <v>3800000</v>
      </c>
      <c r="K1287" s="5">
        <v>9900000</v>
      </c>
      <c r="L1287" s="5">
        <v>3700000</v>
      </c>
      <c r="M1287" s="5" t="s">
        <v>20</v>
      </c>
      <c r="N1287" s="5">
        <v>0.36046511599999997</v>
      </c>
      <c r="O1287" s="5">
        <v>23600000</v>
      </c>
    </row>
    <row r="1288" spans="1:15" x14ac:dyDescent="0.25">
      <c r="A1288" s="5">
        <v>1287</v>
      </c>
      <c r="B1288" s="5">
        <v>0</v>
      </c>
      <c r="C1288" s="5" t="s">
        <v>15</v>
      </c>
      <c r="D1288" s="5" t="s">
        <v>19</v>
      </c>
      <c r="E1288" s="6">
        <v>4500000</v>
      </c>
      <c r="F1288" s="6">
        <v>10500000</v>
      </c>
      <c r="G1288" s="5">
        <v>20</v>
      </c>
      <c r="H1288" s="5">
        <v>417</v>
      </c>
      <c r="I1288" s="5">
        <v>9800000</v>
      </c>
      <c r="J1288" s="5">
        <v>2000000</v>
      </c>
      <c r="K1288" s="5">
        <v>9600000</v>
      </c>
      <c r="L1288" s="5">
        <v>5800000</v>
      </c>
      <c r="M1288" s="5" t="s">
        <v>20</v>
      </c>
      <c r="N1288" s="5">
        <v>0.428571429</v>
      </c>
      <c r="O1288" s="5">
        <v>31700000</v>
      </c>
    </row>
    <row r="1289" spans="1:15" x14ac:dyDescent="0.25">
      <c r="A1289" s="5">
        <v>1288</v>
      </c>
      <c r="B1289" s="5">
        <v>5</v>
      </c>
      <c r="C1289" s="5" t="s">
        <v>18</v>
      </c>
      <c r="D1289" s="5" t="s">
        <v>19</v>
      </c>
      <c r="E1289" s="6">
        <v>8900000</v>
      </c>
      <c r="F1289" s="6">
        <v>24800000</v>
      </c>
      <c r="G1289" s="5">
        <v>18</v>
      </c>
      <c r="H1289" s="5">
        <v>842</v>
      </c>
      <c r="I1289" s="5">
        <v>16200000</v>
      </c>
      <c r="J1289" s="5">
        <v>5000000</v>
      </c>
      <c r="K1289" s="5">
        <v>20000000</v>
      </c>
      <c r="L1289" s="5">
        <v>8100000</v>
      </c>
      <c r="M1289" s="5" t="s">
        <v>17</v>
      </c>
      <c r="N1289" s="5">
        <v>0.35887096800000001</v>
      </c>
      <c r="O1289" s="5">
        <v>58200000</v>
      </c>
    </row>
    <row r="1290" spans="1:15" x14ac:dyDescent="0.25">
      <c r="A1290" s="5">
        <v>1289</v>
      </c>
      <c r="B1290" s="5">
        <v>3</v>
      </c>
      <c r="C1290" s="5" t="s">
        <v>18</v>
      </c>
      <c r="D1290" s="5" t="s">
        <v>16</v>
      </c>
      <c r="E1290" s="6">
        <v>5900000</v>
      </c>
      <c r="F1290" s="6">
        <v>23200000</v>
      </c>
      <c r="G1290" s="5">
        <v>2</v>
      </c>
      <c r="H1290" s="5">
        <v>307</v>
      </c>
      <c r="I1290" s="5">
        <v>15500000</v>
      </c>
      <c r="J1290" s="5">
        <v>10000000</v>
      </c>
      <c r="K1290" s="5">
        <v>21100000</v>
      </c>
      <c r="L1290" s="5">
        <v>6300000</v>
      </c>
      <c r="M1290" s="5" t="s">
        <v>17</v>
      </c>
      <c r="N1290" s="5">
        <v>0.25431034499999999</v>
      </c>
      <c r="O1290" s="5">
        <v>58800000</v>
      </c>
    </row>
    <row r="1291" spans="1:15" x14ac:dyDescent="0.25">
      <c r="A1291" s="5">
        <v>1290</v>
      </c>
      <c r="B1291" s="5">
        <v>2</v>
      </c>
      <c r="C1291" s="5" t="s">
        <v>18</v>
      </c>
      <c r="D1291" s="5" t="s">
        <v>16</v>
      </c>
      <c r="E1291" s="6">
        <v>1500000</v>
      </c>
      <c r="F1291" s="6">
        <v>4500000</v>
      </c>
      <c r="G1291" s="5">
        <v>18</v>
      </c>
      <c r="H1291" s="5">
        <v>428</v>
      </c>
      <c r="I1291" s="5">
        <v>4500000</v>
      </c>
      <c r="J1291" s="5">
        <v>1200000</v>
      </c>
      <c r="K1291" s="5">
        <v>5600000</v>
      </c>
      <c r="L1291" s="5">
        <v>1100000</v>
      </c>
      <c r="M1291" s="5" t="s">
        <v>20</v>
      </c>
      <c r="N1291" s="5">
        <v>0.33333333300000001</v>
      </c>
      <c r="O1291" s="5">
        <v>13900000</v>
      </c>
    </row>
    <row r="1292" spans="1:15" x14ac:dyDescent="0.25">
      <c r="A1292" s="5">
        <v>1291</v>
      </c>
      <c r="B1292" s="5">
        <v>4</v>
      </c>
      <c r="C1292" s="5" t="s">
        <v>18</v>
      </c>
      <c r="D1292" s="5" t="s">
        <v>19</v>
      </c>
      <c r="E1292" s="6">
        <v>6300000</v>
      </c>
      <c r="F1292" s="6">
        <v>15200000</v>
      </c>
      <c r="G1292" s="5">
        <v>16</v>
      </c>
      <c r="H1292" s="5">
        <v>415</v>
      </c>
      <c r="I1292" s="5">
        <v>15500000</v>
      </c>
      <c r="J1292" s="5">
        <v>1800000</v>
      </c>
      <c r="K1292" s="5">
        <v>20700000</v>
      </c>
      <c r="L1292" s="5">
        <v>7900000</v>
      </c>
      <c r="M1292" s="5" t="s">
        <v>20</v>
      </c>
      <c r="N1292" s="5">
        <v>0.41447368400000001</v>
      </c>
      <c r="O1292" s="5">
        <v>52200000</v>
      </c>
    </row>
    <row r="1293" spans="1:15" x14ac:dyDescent="0.25">
      <c r="A1293" s="5">
        <v>1292</v>
      </c>
      <c r="B1293" s="5">
        <v>3</v>
      </c>
      <c r="C1293" s="5" t="s">
        <v>18</v>
      </c>
      <c r="D1293" s="5" t="s">
        <v>19</v>
      </c>
      <c r="E1293" s="6">
        <v>6500000</v>
      </c>
      <c r="F1293" s="6">
        <v>18200000</v>
      </c>
      <c r="G1293" s="5">
        <v>20</v>
      </c>
      <c r="H1293" s="5">
        <v>405</v>
      </c>
      <c r="I1293" s="5">
        <v>10400000</v>
      </c>
      <c r="J1293" s="5">
        <v>2800000</v>
      </c>
      <c r="K1293" s="5">
        <v>21300000</v>
      </c>
      <c r="L1293" s="5">
        <v>6700000</v>
      </c>
      <c r="M1293" s="5" t="s">
        <v>20</v>
      </c>
      <c r="N1293" s="5">
        <v>0.35714285699999998</v>
      </c>
      <c r="O1293" s="5">
        <v>47700000</v>
      </c>
    </row>
    <row r="1294" spans="1:15" x14ac:dyDescent="0.25">
      <c r="A1294" s="5">
        <v>1293</v>
      </c>
      <c r="B1294" s="5">
        <v>4</v>
      </c>
      <c r="C1294" s="5" t="s">
        <v>15</v>
      </c>
      <c r="D1294" s="5" t="s">
        <v>16</v>
      </c>
      <c r="E1294" s="6">
        <v>8000000</v>
      </c>
      <c r="F1294" s="6">
        <v>31500000</v>
      </c>
      <c r="G1294" s="5">
        <v>18</v>
      </c>
      <c r="H1294" s="5">
        <v>683</v>
      </c>
      <c r="I1294" s="5">
        <v>10300000</v>
      </c>
      <c r="J1294" s="5">
        <v>7900000</v>
      </c>
      <c r="K1294" s="5">
        <v>30100000</v>
      </c>
      <c r="L1294" s="5">
        <v>9600000</v>
      </c>
      <c r="M1294" s="5" t="s">
        <v>17</v>
      </c>
      <c r="N1294" s="5">
        <v>0.253968254</v>
      </c>
      <c r="O1294" s="5">
        <v>65900000</v>
      </c>
    </row>
    <row r="1295" spans="1:15" x14ac:dyDescent="0.25">
      <c r="A1295" s="5">
        <v>1294</v>
      </c>
      <c r="B1295" s="5">
        <v>1</v>
      </c>
      <c r="C1295" s="5" t="s">
        <v>15</v>
      </c>
      <c r="D1295" s="5" t="s">
        <v>19</v>
      </c>
      <c r="E1295" s="6">
        <v>3300000</v>
      </c>
      <c r="F1295" s="6">
        <v>10600000</v>
      </c>
      <c r="G1295" s="5">
        <v>14</v>
      </c>
      <c r="H1295" s="5">
        <v>742</v>
      </c>
      <c r="I1295" s="5">
        <v>300000</v>
      </c>
      <c r="J1295" s="5">
        <v>600000</v>
      </c>
      <c r="K1295" s="5">
        <v>8400000</v>
      </c>
      <c r="L1295" s="5">
        <v>4500000</v>
      </c>
      <c r="M1295" s="5" t="s">
        <v>17</v>
      </c>
      <c r="N1295" s="5">
        <v>0.311320755</v>
      </c>
      <c r="O1295" s="5">
        <v>17100000</v>
      </c>
    </row>
    <row r="1296" spans="1:15" x14ac:dyDescent="0.25">
      <c r="A1296" s="5">
        <v>1295</v>
      </c>
      <c r="B1296" s="5">
        <v>4</v>
      </c>
      <c r="C1296" s="5" t="s">
        <v>18</v>
      </c>
      <c r="D1296" s="5" t="s">
        <v>16</v>
      </c>
      <c r="E1296" s="6">
        <v>3900000</v>
      </c>
      <c r="F1296" s="6">
        <v>10000000</v>
      </c>
      <c r="G1296" s="5">
        <v>10</v>
      </c>
      <c r="H1296" s="5">
        <v>530</v>
      </c>
      <c r="I1296" s="5">
        <v>10900000</v>
      </c>
      <c r="J1296" s="5">
        <v>200000</v>
      </c>
      <c r="K1296" s="5">
        <v>12300000</v>
      </c>
      <c r="L1296" s="5">
        <v>1900000</v>
      </c>
      <c r="M1296" s="5" t="s">
        <v>20</v>
      </c>
      <c r="N1296" s="5">
        <v>0.39</v>
      </c>
      <c r="O1296" s="5">
        <v>29200000</v>
      </c>
    </row>
    <row r="1297" spans="1:15" x14ac:dyDescent="0.25">
      <c r="A1297" s="5">
        <v>1296</v>
      </c>
      <c r="B1297" s="5">
        <v>3</v>
      </c>
      <c r="C1297" s="5" t="s">
        <v>15</v>
      </c>
      <c r="D1297" s="5" t="s">
        <v>16</v>
      </c>
      <c r="E1297" s="6">
        <v>1600000</v>
      </c>
      <c r="F1297" s="6">
        <v>3500000</v>
      </c>
      <c r="G1297" s="5">
        <v>10</v>
      </c>
      <c r="H1297" s="5">
        <v>844</v>
      </c>
      <c r="I1297" s="5">
        <v>4500000</v>
      </c>
      <c r="J1297" s="5">
        <v>2200000</v>
      </c>
      <c r="K1297" s="5">
        <v>5200000</v>
      </c>
      <c r="L1297" s="5">
        <v>1600000</v>
      </c>
      <c r="M1297" s="5" t="s">
        <v>17</v>
      </c>
      <c r="N1297" s="5">
        <v>0.45714285700000001</v>
      </c>
      <c r="O1297" s="5">
        <v>15100000</v>
      </c>
    </row>
    <row r="1298" spans="1:15" x14ac:dyDescent="0.25">
      <c r="A1298" s="5">
        <v>1297</v>
      </c>
      <c r="B1298" s="5">
        <v>2</v>
      </c>
      <c r="C1298" s="5" t="s">
        <v>18</v>
      </c>
      <c r="D1298" s="5" t="s">
        <v>19</v>
      </c>
      <c r="E1298" s="6">
        <v>3900000</v>
      </c>
      <c r="F1298" s="6">
        <v>13900000</v>
      </c>
      <c r="G1298" s="5">
        <v>18</v>
      </c>
      <c r="H1298" s="5">
        <v>715</v>
      </c>
      <c r="I1298" s="5">
        <v>5000000</v>
      </c>
      <c r="J1298" s="5">
        <v>5600000</v>
      </c>
      <c r="K1298" s="5">
        <v>9900000</v>
      </c>
      <c r="L1298" s="5">
        <v>2100000</v>
      </c>
      <c r="M1298" s="5" t="s">
        <v>17</v>
      </c>
      <c r="N1298" s="5">
        <v>0.28057554000000001</v>
      </c>
      <c r="O1298" s="5">
        <v>26500000</v>
      </c>
    </row>
    <row r="1299" spans="1:15" x14ac:dyDescent="0.25">
      <c r="A1299" s="5">
        <v>1298</v>
      </c>
      <c r="B1299" s="5">
        <v>3</v>
      </c>
      <c r="C1299" s="5" t="s">
        <v>15</v>
      </c>
      <c r="D1299" s="5" t="s">
        <v>19</v>
      </c>
      <c r="E1299" s="6">
        <v>8000000</v>
      </c>
      <c r="F1299" s="6">
        <v>26300000</v>
      </c>
      <c r="G1299" s="5">
        <v>12</v>
      </c>
      <c r="H1299" s="5">
        <v>476</v>
      </c>
      <c r="I1299" s="5">
        <v>21700000</v>
      </c>
      <c r="J1299" s="5">
        <v>6600000</v>
      </c>
      <c r="K1299" s="5">
        <v>16400000</v>
      </c>
      <c r="L1299" s="5">
        <v>9000000</v>
      </c>
      <c r="M1299" s="5" t="s">
        <v>20</v>
      </c>
      <c r="N1299" s="5">
        <v>0.30418251000000002</v>
      </c>
      <c r="O1299" s="5">
        <v>61700000</v>
      </c>
    </row>
    <row r="1300" spans="1:15" x14ac:dyDescent="0.25">
      <c r="A1300" s="5">
        <v>1299</v>
      </c>
      <c r="B1300" s="5">
        <v>2</v>
      </c>
      <c r="C1300" s="5" t="s">
        <v>15</v>
      </c>
      <c r="D1300" s="5" t="s">
        <v>16</v>
      </c>
      <c r="E1300" s="6">
        <v>2200000</v>
      </c>
      <c r="F1300" s="6">
        <v>4800000</v>
      </c>
      <c r="G1300" s="5">
        <v>6</v>
      </c>
      <c r="H1300" s="5">
        <v>721</v>
      </c>
      <c r="I1300" s="5">
        <v>1800000</v>
      </c>
      <c r="J1300" s="5">
        <v>100000</v>
      </c>
      <c r="K1300" s="5">
        <v>6900000</v>
      </c>
      <c r="L1300" s="5">
        <v>2200000</v>
      </c>
      <c r="M1300" s="5" t="s">
        <v>17</v>
      </c>
      <c r="N1300" s="5">
        <v>0.45833333300000001</v>
      </c>
      <c r="O1300" s="5">
        <v>13200000</v>
      </c>
    </row>
    <row r="1301" spans="1:15" x14ac:dyDescent="0.25">
      <c r="A1301" s="5">
        <v>1300</v>
      </c>
      <c r="B1301" s="5">
        <v>4</v>
      </c>
      <c r="C1301" s="5" t="s">
        <v>18</v>
      </c>
      <c r="D1301" s="5" t="s">
        <v>16</v>
      </c>
      <c r="E1301" s="6">
        <v>7600000</v>
      </c>
      <c r="F1301" s="6">
        <v>30300000</v>
      </c>
      <c r="G1301" s="5">
        <v>12</v>
      </c>
      <c r="H1301" s="5">
        <v>339</v>
      </c>
      <c r="I1301" s="5">
        <v>20400000</v>
      </c>
      <c r="J1301" s="5">
        <v>8000000</v>
      </c>
      <c r="K1301" s="5">
        <v>22200000</v>
      </c>
      <c r="L1301" s="5">
        <v>5800000</v>
      </c>
      <c r="M1301" s="5" t="s">
        <v>20</v>
      </c>
      <c r="N1301" s="5">
        <v>0.250825083</v>
      </c>
      <c r="O1301" s="5">
        <v>64000000</v>
      </c>
    </row>
    <row r="1302" spans="1:15" x14ac:dyDescent="0.25">
      <c r="A1302" s="5">
        <v>1301</v>
      </c>
      <c r="B1302" s="5">
        <v>5</v>
      </c>
      <c r="C1302" s="5" t="s">
        <v>18</v>
      </c>
      <c r="D1302" s="5" t="s">
        <v>19</v>
      </c>
      <c r="E1302" s="6">
        <v>2700000</v>
      </c>
      <c r="F1302" s="6">
        <v>6800000</v>
      </c>
      <c r="G1302" s="5">
        <v>6</v>
      </c>
      <c r="H1302" s="5">
        <v>461</v>
      </c>
      <c r="I1302" s="5">
        <v>4500000</v>
      </c>
      <c r="J1302" s="5">
        <v>2000000</v>
      </c>
      <c r="K1302" s="5">
        <v>8200000</v>
      </c>
      <c r="L1302" s="5">
        <v>1700000</v>
      </c>
      <c r="M1302" s="5" t="s">
        <v>20</v>
      </c>
      <c r="N1302" s="5">
        <v>0.39705882399999998</v>
      </c>
      <c r="O1302" s="5">
        <v>19100000</v>
      </c>
    </row>
    <row r="1303" spans="1:15" x14ac:dyDescent="0.25">
      <c r="A1303" s="5">
        <v>1302</v>
      </c>
      <c r="B1303" s="5">
        <v>2</v>
      </c>
      <c r="C1303" s="5" t="s">
        <v>15</v>
      </c>
      <c r="D1303" s="5" t="s">
        <v>19</v>
      </c>
      <c r="E1303" s="6">
        <v>6300000</v>
      </c>
      <c r="F1303" s="6">
        <v>23200000</v>
      </c>
      <c r="G1303" s="5">
        <v>12</v>
      </c>
      <c r="H1303" s="5">
        <v>556</v>
      </c>
      <c r="I1303" s="5">
        <v>7000000</v>
      </c>
      <c r="J1303" s="5">
        <v>8300000</v>
      </c>
      <c r="K1303" s="5">
        <v>24200000</v>
      </c>
      <c r="L1303" s="5">
        <v>5300000</v>
      </c>
      <c r="M1303" s="5" t="s">
        <v>17</v>
      </c>
      <c r="N1303" s="5">
        <v>0.27155172399999999</v>
      </c>
      <c r="O1303" s="5">
        <v>51100000</v>
      </c>
    </row>
    <row r="1304" spans="1:15" x14ac:dyDescent="0.25">
      <c r="A1304" s="5">
        <v>1303</v>
      </c>
      <c r="B1304" s="5">
        <v>3</v>
      </c>
      <c r="C1304" s="5" t="s">
        <v>18</v>
      </c>
      <c r="D1304" s="5" t="s">
        <v>16</v>
      </c>
      <c r="E1304" s="6">
        <v>7700000</v>
      </c>
      <c r="F1304" s="6">
        <v>18700000</v>
      </c>
      <c r="G1304" s="5">
        <v>8</v>
      </c>
      <c r="H1304" s="5">
        <v>483</v>
      </c>
      <c r="I1304" s="5">
        <v>15100000</v>
      </c>
      <c r="J1304" s="5">
        <v>5600000</v>
      </c>
      <c r="K1304" s="5">
        <v>24600000</v>
      </c>
      <c r="L1304" s="5">
        <v>10200000</v>
      </c>
      <c r="M1304" s="5" t="s">
        <v>20</v>
      </c>
      <c r="N1304" s="5">
        <v>0.41176470599999998</v>
      </c>
      <c r="O1304" s="5">
        <v>63200000</v>
      </c>
    </row>
    <row r="1305" spans="1:15" x14ac:dyDescent="0.25">
      <c r="A1305" s="5">
        <v>1304</v>
      </c>
      <c r="B1305" s="5">
        <v>2</v>
      </c>
      <c r="C1305" s="5" t="s">
        <v>15</v>
      </c>
      <c r="D1305" s="5" t="s">
        <v>16</v>
      </c>
      <c r="E1305" s="6">
        <v>4500000</v>
      </c>
      <c r="F1305" s="6">
        <v>17200000</v>
      </c>
      <c r="G1305" s="5">
        <v>18</v>
      </c>
      <c r="H1305" s="5">
        <v>406</v>
      </c>
      <c r="I1305" s="5">
        <v>4100000</v>
      </c>
      <c r="J1305" s="5">
        <v>6300000</v>
      </c>
      <c r="K1305" s="5">
        <v>13800000</v>
      </c>
      <c r="L1305" s="5">
        <v>3300000</v>
      </c>
      <c r="M1305" s="5" t="s">
        <v>20</v>
      </c>
      <c r="N1305" s="5">
        <v>0.26162790699999999</v>
      </c>
      <c r="O1305" s="5">
        <v>32000000</v>
      </c>
    </row>
    <row r="1306" spans="1:15" x14ac:dyDescent="0.25">
      <c r="A1306" s="5">
        <v>1305</v>
      </c>
      <c r="B1306" s="5">
        <v>2</v>
      </c>
      <c r="C1306" s="5" t="s">
        <v>15</v>
      </c>
      <c r="D1306" s="5" t="s">
        <v>19</v>
      </c>
      <c r="E1306" s="6">
        <v>9400000</v>
      </c>
      <c r="F1306" s="6">
        <v>24800000</v>
      </c>
      <c r="G1306" s="5">
        <v>14</v>
      </c>
      <c r="H1306" s="5">
        <v>513</v>
      </c>
      <c r="I1306" s="5">
        <v>24200000</v>
      </c>
      <c r="J1306" s="5">
        <v>18200000</v>
      </c>
      <c r="K1306" s="5">
        <v>37200000</v>
      </c>
      <c r="L1306" s="5">
        <v>7500000</v>
      </c>
      <c r="M1306" s="5" t="s">
        <v>20</v>
      </c>
      <c r="N1306" s="5">
        <v>0.37903225800000001</v>
      </c>
      <c r="O1306" s="5">
        <v>96500000</v>
      </c>
    </row>
    <row r="1307" spans="1:15" x14ac:dyDescent="0.25">
      <c r="A1307" s="5">
        <v>1306</v>
      </c>
      <c r="B1307" s="5">
        <v>0</v>
      </c>
      <c r="C1307" s="5" t="s">
        <v>18</v>
      </c>
      <c r="D1307" s="5" t="s">
        <v>16</v>
      </c>
      <c r="E1307" s="6">
        <v>4600000</v>
      </c>
      <c r="F1307" s="6">
        <v>12600000</v>
      </c>
      <c r="G1307" s="5">
        <v>16</v>
      </c>
      <c r="H1307" s="5">
        <v>574</v>
      </c>
      <c r="I1307" s="5">
        <v>3400000</v>
      </c>
      <c r="J1307" s="5">
        <v>6200000</v>
      </c>
      <c r="K1307" s="5">
        <v>15100000</v>
      </c>
      <c r="L1307" s="5">
        <v>3600000</v>
      </c>
      <c r="M1307" s="5" t="s">
        <v>17</v>
      </c>
      <c r="N1307" s="5">
        <v>0.36507936499999999</v>
      </c>
      <c r="O1307" s="5">
        <v>32900000</v>
      </c>
    </row>
    <row r="1308" spans="1:15" x14ac:dyDescent="0.25">
      <c r="A1308" s="5">
        <v>1307</v>
      </c>
      <c r="B1308" s="5">
        <v>0</v>
      </c>
      <c r="C1308" s="5" t="s">
        <v>15</v>
      </c>
      <c r="D1308" s="5" t="s">
        <v>19</v>
      </c>
      <c r="E1308" s="6">
        <v>5200000</v>
      </c>
      <c r="F1308" s="6">
        <v>15700000</v>
      </c>
      <c r="G1308" s="5">
        <v>6</v>
      </c>
      <c r="H1308" s="5">
        <v>692</v>
      </c>
      <c r="I1308" s="5">
        <v>3800000</v>
      </c>
      <c r="J1308" s="5">
        <v>7000000</v>
      </c>
      <c r="K1308" s="5">
        <v>12800000</v>
      </c>
      <c r="L1308" s="5">
        <v>5500000</v>
      </c>
      <c r="M1308" s="5" t="s">
        <v>17</v>
      </c>
      <c r="N1308" s="5">
        <v>0.33121019099999999</v>
      </c>
      <c r="O1308" s="5">
        <v>34300000</v>
      </c>
    </row>
    <row r="1309" spans="1:15" x14ac:dyDescent="0.25">
      <c r="A1309" s="5">
        <v>1308</v>
      </c>
      <c r="B1309" s="5">
        <v>5</v>
      </c>
      <c r="C1309" s="5" t="s">
        <v>15</v>
      </c>
      <c r="D1309" s="5" t="s">
        <v>19</v>
      </c>
      <c r="E1309" s="6">
        <v>8000000</v>
      </c>
      <c r="F1309" s="6">
        <v>29800000</v>
      </c>
      <c r="G1309" s="5">
        <v>18</v>
      </c>
      <c r="H1309" s="5">
        <v>867</v>
      </c>
      <c r="I1309" s="5">
        <v>17700000</v>
      </c>
      <c r="J1309" s="5">
        <v>14100000</v>
      </c>
      <c r="K1309" s="5">
        <v>22800000</v>
      </c>
      <c r="L1309" s="5">
        <v>9200000</v>
      </c>
      <c r="M1309" s="5" t="s">
        <v>17</v>
      </c>
      <c r="N1309" s="5">
        <v>0.268456376</v>
      </c>
      <c r="O1309" s="5">
        <v>71800000</v>
      </c>
    </row>
    <row r="1310" spans="1:15" x14ac:dyDescent="0.25">
      <c r="A1310" s="5">
        <v>1309</v>
      </c>
      <c r="B1310" s="5">
        <v>1</v>
      </c>
      <c r="C1310" s="5" t="s">
        <v>18</v>
      </c>
      <c r="D1310" s="5" t="s">
        <v>19</v>
      </c>
      <c r="E1310" s="6">
        <v>9900000</v>
      </c>
      <c r="F1310" s="6">
        <v>38500000</v>
      </c>
      <c r="G1310" s="5">
        <v>2</v>
      </c>
      <c r="H1310" s="5">
        <v>875</v>
      </c>
      <c r="I1310" s="5">
        <v>19600000</v>
      </c>
      <c r="J1310" s="5">
        <v>2900000</v>
      </c>
      <c r="K1310" s="5">
        <v>20200000</v>
      </c>
      <c r="L1310" s="5">
        <v>6500000</v>
      </c>
      <c r="M1310" s="5" t="s">
        <v>17</v>
      </c>
      <c r="N1310" s="5">
        <v>0.257142857</v>
      </c>
      <c r="O1310" s="5">
        <v>59100000</v>
      </c>
    </row>
    <row r="1311" spans="1:15" x14ac:dyDescent="0.25">
      <c r="A1311" s="5">
        <v>1310</v>
      </c>
      <c r="B1311" s="5">
        <v>4</v>
      </c>
      <c r="C1311" s="5" t="s">
        <v>15</v>
      </c>
      <c r="D1311" s="5" t="s">
        <v>19</v>
      </c>
      <c r="E1311" s="6">
        <v>8500000</v>
      </c>
      <c r="F1311" s="6">
        <v>18600000</v>
      </c>
      <c r="G1311" s="5">
        <v>10</v>
      </c>
      <c r="H1311" s="5">
        <v>597</v>
      </c>
      <c r="I1311" s="5">
        <v>16600000</v>
      </c>
      <c r="J1311" s="5">
        <v>3200000</v>
      </c>
      <c r="K1311" s="5">
        <v>21000000</v>
      </c>
      <c r="L1311" s="5">
        <v>11600000</v>
      </c>
      <c r="M1311" s="5" t="s">
        <v>17</v>
      </c>
      <c r="N1311" s="5">
        <v>0.45698924699999999</v>
      </c>
      <c r="O1311" s="5">
        <v>60900000</v>
      </c>
    </row>
    <row r="1312" spans="1:15" x14ac:dyDescent="0.25">
      <c r="A1312" s="5">
        <v>1311</v>
      </c>
      <c r="B1312" s="5">
        <v>2</v>
      </c>
      <c r="C1312" s="5" t="s">
        <v>15</v>
      </c>
      <c r="D1312" s="5" t="s">
        <v>19</v>
      </c>
      <c r="E1312" s="6">
        <v>4900000</v>
      </c>
      <c r="F1312" s="6">
        <v>12000000</v>
      </c>
      <c r="G1312" s="5">
        <v>20</v>
      </c>
      <c r="H1312" s="5">
        <v>513</v>
      </c>
      <c r="I1312" s="5">
        <v>14200000</v>
      </c>
      <c r="J1312" s="5">
        <v>8100000</v>
      </c>
      <c r="K1312" s="5">
        <v>18300000</v>
      </c>
      <c r="L1312" s="5">
        <v>4800000</v>
      </c>
      <c r="M1312" s="5" t="s">
        <v>20</v>
      </c>
      <c r="N1312" s="5">
        <v>0.40833333300000002</v>
      </c>
      <c r="O1312" s="5">
        <v>50300000</v>
      </c>
    </row>
    <row r="1313" spans="1:15" x14ac:dyDescent="0.25">
      <c r="A1313" s="5">
        <v>1312</v>
      </c>
      <c r="B1313" s="5">
        <v>3</v>
      </c>
      <c r="C1313" s="5" t="s">
        <v>15</v>
      </c>
      <c r="D1313" s="5" t="s">
        <v>19</v>
      </c>
      <c r="E1313" s="6">
        <v>7000000</v>
      </c>
      <c r="F1313" s="6">
        <v>24200000</v>
      </c>
      <c r="G1313" s="5">
        <v>2</v>
      </c>
      <c r="H1313" s="5">
        <v>354</v>
      </c>
      <c r="I1313" s="5">
        <v>18200000</v>
      </c>
      <c r="J1313" s="5">
        <v>7000000</v>
      </c>
      <c r="K1313" s="5">
        <v>15900000</v>
      </c>
      <c r="L1313" s="5">
        <v>7900000</v>
      </c>
      <c r="M1313" s="5" t="s">
        <v>17</v>
      </c>
      <c r="N1313" s="5">
        <v>0.28925619800000002</v>
      </c>
      <c r="O1313" s="5">
        <v>56000000</v>
      </c>
    </row>
    <row r="1314" spans="1:15" x14ac:dyDescent="0.25">
      <c r="A1314" s="5">
        <v>1313</v>
      </c>
      <c r="B1314" s="5">
        <v>2</v>
      </c>
      <c r="C1314" s="5" t="s">
        <v>18</v>
      </c>
      <c r="D1314" s="5" t="s">
        <v>16</v>
      </c>
      <c r="E1314" s="6">
        <v>9600000</v>
      </c>
      <c r="F1314" s="6">
        <v>25900000</v>
      </c>
      <c r="G1314" s="5">
        <v>18</v>
      </c>
      <c r="H1314" s="5">
        <v>647</v>
      </c>
      <c r="I1314" s="5">
        <v>11800000</v>
      </c>
      <c r="J1314" s="5">
        <v>9900000</v>
      </c>
      <c r="K1314" s="5">
        <v>35600000</v>
      </c>
      <c r="L1314" s="5">
        <v>11500000</v>
      </c>
      <c r="M1314" s="5" t="s">
        <v>17</v>
      </c>
      <c r="N1314" s="5">
        <v>0.37065637099999998</v>
      </c>
      <c r="O1314" s="5">
        <v>78400000</v>
      </c>
    </row>
    <row r="1315" spans="1:15" x14ac:dyDescent="0.25">
      <c r="A1315" s="5">
        <v>1314</v>
      </c>
      <c r="B1315" s="5">
        <v>1</v>
      </c>
      <c r="C1315" s="5" t="s">
        <v>15</v>
      </c>
      <c r="D1315" s="5" t="s">
        <v>16</v>
      </c>
      <c r="E1315" s="6">
        <v>9700000</v>
      </c>
      <c r="F1315" s="6">
        <v>23700000</v>
      </c>
      <c r="G1315" s="5">
        <v>6</v>
      </c>
      <c r="H1315" s="5">
        <v>875</v>
      </c>
      <c r="I1315" s="5">
        <v>11500000</v>
      </c>
      <c r="J1315" s="5">
        <v>14400000</v>
      </c>
      <c r="K1315" s="5">
        <v>38100000</v>
      </c>
      <c r="L1315" s="5">
        <v>10400000</v>
      </c>
      <c r="M1315" s="5" t="s">
        <v>17</v>
      </c>
      <c r="N1315" s="5">
        <v>0.4092827</v>
      </c>
      <c r="O1315" s="5">
        <v>84100000</v>
      </c>
    </row>
    <row r="1316" spans="1:15" x14ac:dyDescent="0.25">
      <c r="A1316" s="5">
        <v>1315</v>
      </c>
      <c r="B1316" s="5">
        <v>1</v>
      </c>
      <c r="C1316" s="5" t="s">
        <v>15</v>
      </c>
      <c r="D1316" s="5" t="s">
        <v>16</v>
      </c>
      <c r="E1316" s="6">
        <v>6200000</v>
      </c>
      <c r="F1316" s="6">
        <v>14300000</v>
      </c>
      <c r="G1316" s="5">
        <v>20</v>
      </c>
      <c r="H1316" s="5">
        <v>819</v>
      </c>
      <c r="I1316" s="5">
        <v>7500000</v>
      </c>
      <c r="J1316" s="5">
        <v>11700000</v>
      </c>
      <c r="K1316" s="5">
        <v>16700000</v>
      </c>
      <c r="L1316" s="5">
        <v>4300000</v>
      </c>
      <c r="M1316" s="5" t="s">
        <v>17</v>
      </c>
      <c r="N1316" s="5">
        <v>0.433566434</v>
      </c>
      <c r="O1316" s="5">
        <v>46400000</v>
      </c>
    </row>
    <row r="1317" spans="1:15" x14ac:dyDescent="0.25">
      <c r="A1317" s="5">
        <v>1316</v>
      </c>
      <c r="B1317" s="5">
        <v>4</v>
      </c>
      <c r="C1317" s="5" t="s">
        <v>18</v>
      </c>
      <c r="D1317" s="5" t="s">
        <v>19</v>
      </c>
      <c r="E1317" s="6">
        <v>4100000</v>
      </c>
      <c r="F1317" s="6">
        <v>9600000</v>
      </c>
      <c r="G1317" s="5">
        <v>10</v>
      </c>
      <c r="H1317" s="5">
        <v>521</v>
      </c>
      <c r="I1317" s="5">
        <v>11900000</v>
      </c>
      <c r="J1317" s="5">
        <v>7100000</v>
      </c>
      <c r="K1317" s="5">
        <v>14100000</v>
      </c>
      <c r="L1317" s="5">
        <v>4900000</v>
      </c>
      <c r="M1317" s="5" t="s">
        <v>20</v>
      </c>
      <c r="N1317" s="5">
        <v>0.42708333300000001</v>
      </c>
      <c r="O1317" s="5">
        <v>42100000</v>
      </c>
    </row>
    <row r="1318" spans="1:15" x14ac:dyDescent="0.25">
      <c r="A1318" s="5">
        <v>1317</v>
      </c>
      <c r="B1318" s="5">
        <v>0</v>
      </c>
      <c r="C1318" s="5" t="s">
        <v>15</v>
      </c>
      <c r="D1318" s="5" t="s">
        <v>19</v>
      </c>
      <c r="E1318" s="6">
        <v>6100000</v>
      </c>
      <c r="F1318" s="6">
        <v>19900000</v>
      </c>
      <c r="G1318" s="5">
        <v>20</v>
      </c>
      <c r="H1318" s="5">
        <v>761</v>
      </c>
      <c r="I1318" s="5">
        <v>4500000</v>
      </c>
      <c r="J1318" s="5">
        <v>3700000</v>
      </c>
      <c r="K1318" s="5">
        <v>12700000</v>
      </c>
      <c r="L1318" s="5">
        <v>7100000</v>
      </c>
      <c r="M1318" s="5" t="s">
        <v>17</v>
      </c>
      <c r="N1318" s="5">
        <v>0.30653266299999998</v>
      </c>
      <c r="O1318" s="5">
        <v>34100000</v>
      </c>
    </row>
    <row r="1319" spans="1:15" x14ac:dyDescent="0.25">
      <c r="A1319" s="5">
        <v>1318</v>
      </c>
      <c r="B1319" s="5">
        <v>0</v>
      </c>
      <c r="C1319" s="5" t="s">
        <v>15</v>
      </c>
      <c r="D1319" s="5" t="s">
        <v>16</v>
      </c>
      <c r="E1319" s="6">
        <v>700000</v>
      </c>
      <c r="F1319" s="6">
        <v>1900000</v>
      </c>
      <c r="G1319" s="5">
        <v>18</v>
      </c>
      <c r="H1319" s="5">
        <v>572</v>
      </c>
      <c r="I1319" s="5">
        <v>1400000</v>
      </c>
      <c r="J1319" s="5">
        <v>1000000</v>
      </c>
      <c r="K1319" s="5">
        <v>2000000</v>
      </c>
      <c r="L1319" s="5">
        <v>300000</v>
      </c>
      <c r="M1319" s="5" t="s">
        <v>17</v>
      </c>
      <c r="N1319" s="5">
        <v>0.368421053</v>
      </c>
      <c r="O1319" s="5">
        <v>5400000</v>
      </c>
    </row>
    <row r="1320" spans="1:15" x14ac:dyDescent="0.25">
      <c r="A1320" s="5">
        <v>1319</v>
      </c>
      <c r="B1320" s="5">
        <v>3</v>
      </c>
      <c r="C1320" s="5" t="s">
        <v>15</v>
      </c>
      <c r="D1320" s="5" t="s">
        <v>16</v>
      </c>
      <c r="E1320" s="6">
        <v>6400000</v>
      </c>
      <c r="F1320" s="6">
        <v>24100000</v>
      </c>
      <c r="G1320" s="5">
        <v>12</v>
      </c>
      <c r="H1320" s="5">
        <v>571</v>
      </c>
      <c r="I1320" s="5">
        <v>19000000</v>
      </c>
      <c r="J1320" s="5">
        <v>11500000</v>
      </c>
      <c r="K1320" s="5">
        <v>13200000</v>
      </c>
      <c r="L1320" s="5">
        <v>7500000</v>
      </c>
      <c r="M1320" s="5" t="s">
        <v>17</v>
      </c>
      <c r="N1320" s="5">
        <v>0.26556016599999999</v>
      </c>
      <c r="O1320" s="5">
        <v>57600000</v>
      </c>
    </row>
    <row r="1321" spans="1:15" x14ac:dyDescent="0.25">
      <c r="A1321" s="5">
        <v>1320</v>
      </c>
      <c r="B1321" s="5">
        <v>4</v>
      </c>
      <c r="C1321" s="5" t="s">
        <v>15</v>
      </c>
      <c r="D1321" s="5" t="s">
        <v>19</v>
      </c>
      <c r="E1321" s="6">
        <v>3800000</v>
      </c>
      <c r="F1321" s="6">
        <v>7800000</v>
      </c>
      <c r="G1321" s="5">
        <v>20</v>
      </c>
      <c r="H1321" s="5">
        <v>891</v>
      </c>
      <c r="I1321" s="5">
        <v>4600000</v>
      </c>
      <c r="J1321" s="5">
        <v>7000000</v>
      </c>
      <c r="K1321" s="5">
        <v>14300000</v>
      </c>
      <c r="L1321" s="5">
        <v>3300000</v>
      </c>
      <c r="M1321" s="5" t="s">
        <v>17</v>
      </c>
      <c r="N1321" s="5">
        <v>0.48717948700000002</v>
      </c>
      <c r="O1321" s="5">
        <v>33000000</v>
      </c>
    </row>
    <row r="1322" spans="1:15" x14ac:dyDescent="0.25">
      <c r="A1322" s="5">
        <v>1321</v>
      </c>
      <c r="B1322" s="5">
        <v>1</v>
      </c>
      <c r="C1322" s="5" t="s">
        <v>18</v>
      </c>
      <c r="D1322" s="5" t="s">
        <v>16</v>
      </c>
      <c r="E1322" s="6">
        <v>4900000</v>
      </c>
      <c r="F1322" s="6">
        <v>14800000</v>
      </c>
      <c r="G1322" s="5">
        <v>12</v>
      </c>
      <c r="H1322" s="5">
        <v>895</v>
      </c>
      <c r="I1322" s="5">
        <v>8600000</v>
      </c>
      <c r="J1322" s="5">
        <v>8200000</v>
      </c>
      <c r="K1322" s="5">
        <v>18300000</v>
      </c>
      <c r="L1322" s="5">
        <v>5200000</v>
      </c>
      <c r="M1322" s="5" t="s">
        <v>17</v>
      </c>
      <c r="N1322" s="5">
        <v>0.331081081</v>
      </c>
      <c r="O1322" s="5">
        <v>45200000</v>
      </c>
    </row>
    <row r="1323" spans="1:15" x14ac:dyDescent="0.25">
      <c r="A1323" s="5">
        <v>1322</v>
      </c>
      <c r="B1323" s="5">
        <v>2</v>
      </c>
      <c r="C1323" s="5" t="s">
        <v>15</v>
      </c>
      <c r="D1323" s="5" t="s">
        <v>16</v>
      </c>
      <c r="E1323" s="6">
        <v>2100000</v>
      </c>
      <c r="F1323" s="6">
        <v>6600000</v>
      </c>
      <c r="G1323" s="5">
        <v>20</v>
      </c>
      <c r="H1323" s="5">
        <v>580</v>
      </c>
      <c r="I1323" s="5">
        <v>3800000</v>
      </c>
      <c r="J1323" s="5">
        <v>4100000</v>
      </c>
      <c r="K1323" s="5">
        <v>6200000</v>
      </c>
      <c r="L1323" s="5">
        <v>2100000</v>
      </c>
      <c r="M1323" s="5" t="s">
        <v>17</v>
      </c>
      <c r="N1323" s="5">
        <v>0.31818181800000001</v>
      </c>
      <c r="O1323" s="5">
        <v>18300000</v>
      </c>
    </row>
    <row r="1324" spans="1:15" x14ac:dyDescent="0.25">
      <c r="A1324" s="5">
        <v>1323</v>
      </c>
      <c r="B1324" s="5">
        <v>2</v>
      </c>
      <c r="C1324" s="5" t="s">
        <v>15</v>
      </c>
      <c r="D1324" s="5" t="s">
        <v>16</v>
      </c>
      <c r="E1324" s="6">
        <v>6200000</v>
      </c>
      <c r="F1324" s="6">
        <v>23400000</v>
      </c>
      <c r="G1324" s="5">
        <v>8</v>
      </c>
      <c r="H1324" s="5">
        <v>605</v>
      </c>
      <c r="I1324" s="5">
        <v>10000000</v>
      </c>
      <c r="J1324" s="5">
        <v>10800000</v>
      </c>
      <c r="K1324" s="5">
        <v>21800000</v>
      </c>
      <c r="L1324" s="5">
        <v>9200000</v>
      </c>
      <c r="M1324" s="5" t="s">
        <v>17</v>
      </c>
      <c r="N1324" s="5">
        <v>0.264957265</v>
      </c>
      <c r="O1324" s="5">
        <v>58000000</v>
      </c>
    </row>
    <row r="1325" spans="1:15" x14ac:dyDescent="0.25">
      <c r="A1325" s="5">
        <v>1324</v>
      </c>
      <c r="B1325" s="5">
        <v>4</v>
      </c>
      <c r="C1325" s="5" t="s">
        <v>18</v>
      </c>
      <c r="D1325" s="5" t="s">
        <v>16</v>
      </c>
      <c r="E1325" s="6">
        <v>1600000</v>
      </c>
      <c r="F1325" s="6">
        <v>5100000</v>
      </c>
      <c r="G1325" s="5">
        <v>8</v>
      </c>
      <c r="H1325" s="5">
        <v>705</v>
      </c>
      <c r="I1325" s="5">
        <v>2400000</v>
      </c>
      <c r="J1325" s="5">
        <v>800000</v>
      </c>
      <c r="K1325" s="5">
        <v>5100000</v>
      </c>
      <c r="L1325" s="5">
        <v>1900000</v>
      </c>
      <c r="M1325" s="5" t="s">
        <v>17</v>
      </c>
      <c r="N1325" s="5">
        <v>0.31372549</v>
      </c>
      <c r="O1325" s="5">
        <v>11800000</v>
      </c>
    </row>
    <row r="1326" spans="1:15" x14ac:dyDescent="0.25">
      <c r="A1326" s="5">
        <v>1325</v>
      </c>
      <c r="B1326" s="5">
        <v>1</v>
      </c>
      <c r="C1326" s="5" t="s">
        <v>18</v>
      </c>
      <c r="D1326" s="5" t="s">
        <v>19</v>
      </c>
      <c r="E1326" s="6">
        <v>1300000</v>
      </c>
      <c r="F1326" s="6">
        <v>5000000</v>
      </c>
      <c r="G1326" s="5">
        <v>20</v>
      </c>
      <c r="H1326" s="5">
        <v>423</v>
      </c>
      <c r="I1326" s="5">
        <v>900000</v>
      </c>
      <c r="J1326" s="5">
        <v>800000</v>
      </c>
      <c r="K1326" s="5">
        <v>3900000</v>
      </c>
      <c r="L1326" s="5">
        <v>1600000</v>
      </c>
      <c r="M1326" s="5" t="s">
        <v>20</v>
      </c>
      <c r="N1326" s="5">
        <v>0.26</v>
      </c>
      <c r="O1326" s="5">
        <v>8500000</v>
      </c>
    </row>
    <row r="1327" spans="1:15" x14ac:dyDescent="0.25">
      <c r="A1327" s="5">
        <v>1326</v>
      </c>
      <c r="B1327" s="5">
        <v>5</v>
      </c>
      <c r="C1327" s="5" t="s">
        <v>18</v>
      </c>
      <c r="D1327" s="5" t="s">
        <v>19</v>
      </c>
      <c r="E1327" s="6">
        <v>7300000</v>
      </c>
      <c r="F1327" s="6">
        <v>22500000</v>
      </c>
      <c r="G1327" s="5">
        <v>2</v>
      </c>
      <c r="H1327" s="5">
        <v>846</v>
      </c>
      <c r="I1327" s="5">
        <v>9800000</v>
      </c>
      <c r="J1327" s="5">
        <v>4700000</v>
      </c>
      <c r="K1327" s="5">
        <v>20300000</v>
      </c>
      <c r="L1327" s="5">
        <v>5700000</v>
      </c>
      <c r="M1327" s="5" t="s">
        <v>17</v>
      </c>
      <c r="N1327" s="5">
        <v>0.324444444</v>
      </c>
      <c r="O1327" s="5">
        <v>47800000</v>
      </c>
    </row>
    <row r="1328" spans="1:15" x14ac:dyDescent="0.25">
      <c r="A1328" s="5">
        <v>1327</v>
      </c>
      <c r="B1328" s="5">
        <v>2</v>
      </c>
      <c r="C1328" s="5" t="s">
        <v>18</v>
      </c>
      <c r="D1328" s="5" t="s">
        <v>16</v>
      </c>
      <c r="E1328" s="6">
        <v>2100000</v>
      </c>
      <c r="F1328" s="6">
        <v>5000000</v>
      </c>
      <c r="G1328" s="5">
        <v>4</v>
      </c>
      <c r="H1328" s="5">
        <v>542</v>
      </c>
      <c r="I1328" s="5">
        <v>700000</v>
      </c>
      <c r="J1328" s="5">
        <v>600000</v>
      </c>
      <c r="K1328" s="5">
        <v>6600000</v>
      </c>
      <c r="L1328" s="5">
        <v>3100000</v>
      </c>
      <c r="M1328" s="5" t="s">
        <v>20</v>
      </c>
      <c r="N1328" s="5">
        <v>0.42</v>
      </c>
      <c r="O1328" s="5">
        <v>13100000</v>
      </c>
    </row>
    <row r="1329" spans="1:15" x14ac:dyDescent="0.25">
      <c r="A1329" s="5">
        <v>1328</v>
      </c>
      <c r="B1329" s="5">
        <v>5</v>
      </c>
      <c r="C1329" s="5" t="s">
        <v>18</v>
      </c>
      <c r="D1329" s="5" t="s">
        <v>16</v>
      </c>
      <c r="E1329" s="6">
        <v>600000</v>
      </c>
      <c r="F1329" s="6">
        <v>2400000</v>
      </c>
      <c r="G1329" s="5">
        <v>18</v>
      </c>
      <c r="H1329" s="5">
        <v>631</v>
      </c>
      <c r="I1329" s="5">
        <v>600000</v>
      </c>
      <c r="J1329" s="5">
        <v>300000</v>
      </c>
      <c r="K1329" s="5">
        <v>2100000</v>
      </c>
      <c r="L1329" s="5">
        <v>900000</v>
      </c>
      <c r="M1329" s="5" t="s">
        <v>17</v>
      </c>
      <c r="N1329" s="5">
        <v>0.25</v>
      </c>
      <c r="O1329" s="5">
        <v>4500000</v>
      </c>
    </row>
    <row r="1330" spans="1:15" x14ac:dyDescent="0.25">
      <c r="A1330" s="5">
        <v>1329</v>
      </c>
      <c r="B1330" s="5">
        <v>4</v>
      </c>
      <c r="C1330" s="5" t="s">
        <v>15</v>
      </c>
      <c r="D1330" s="5" t="s">
        <v>16</v>
      </c>
      <c r="E1330" s="6">
        <v>7000000</v>
      </c>
      <c r="F1330" s="6">
        <v>24500000</v>
      </c>
      <c r="G1330" s="5">
        <v>18</v>
      </c>
      <c r="H1330" s="5">
        <v>318</v>
      </c>
      <c r="I1330" s="5">
        <v>4300000</v>
      </c>
      <c r="J1330" s="5">
        <v>1700000</v>
      </c>
      <c r="K1330" s="5">
        <v>16300000</v>
      </c>
      <c r="L1330" s="5">
        <v>3600000</v>
      </c>
      <c r="M1330" s="5" t="s">
        <v>20</v>
      </c>
      <c r="N1330" s="5">
        <v>0.28571428599999998</v>
      </c>
      <c r="O1330" s="5">
        <v>32900000</v>
      </c>
    </row>
    <row r="1331" spans="1:15" x14ac:dyDescent="0.25">
      <c r="A1331" s="5">
        <v>1330</v>
      </c>
      <c r="B1331" s="5">
        <v>1</v>
      </c>
      <c r="C1331" s="5" t="s">
        <v>18</v>
      </c>
      <c r="D1331" s="5" t="s">
        <v>19</v>
      </c>
      <c r="E1331" s="6">
        <v>3000000</v>
      </c>
      <c r="F1331" s="6">
        <v>6800000</v>
      </c>
      <c r="G1331" s="5">
        <v>10</v>
      </c>
      <c r="H1331" s="5">
        <v>541</v>
      </c>
      <c r="I1331" s="5">
        <v>5800000</v>
      </c>
      <c r="J1331" s="5">
        <v>5700000</v>
      </c>
      <c r="K1331" s="5">
        <v>10700000</v>
      </c>
      <c r="L1331" s="5">
        <v>2900000</v>
      </c>
      <c r="M1331" s="5" t="s">
        <v>20</v>
      </c>
      <c r="N1331" s="5">
        <v>0.44117647100000001</v>
      </c>
      <c r="O1331" s="5">
        <v>28100000</v>
      </c>
    </row>
    <row r="1332" spans="1:15" x14ac:dyDescent="0.25">
      <c r="A1332" s="5">
        <v>1331</v>
      </c>
      <c r="B1332" s="5">
        <v>1</v>
      </c>
      <c r="C1332" s="5" t="s">
        <v>15</v>
      </c>
      <c r="D1332" s="5" t="s">
        <v>16</v>
      </c>
      <c r="E1332" s="6">
        <v>900000</v>
      </c>
      <c r="F1332" s="6">
        <v>2900000</v>
      </c>
      <c r="G1332" s="5">
        <v>20</v>
      </c>
      <c r="H1332" s="5">
        <v>782</v>
      </c>
      <c r="I1332" s="5">
        <v>0</v>
      </c>
      <c r="J1332" s="5">
        <v>1500000</v>
      </c>
      <c r="K1332" s="5">
        <v>3500000</v>
      </c>
      <c r="L1332" s="5">
        <v>800000</v>
      </c>
      <c r="M1332" s="5" t="s">
        <v>17</v>
      </c>
      <c r="N1332" s="5">
        <v>0.31034482800000002</v>
      </c>
      <c r="O1332" s="5">
        <v>6700000</v>
      </c>
    </row>
    <row r="1333" spans="1:15" x14ac:dyDescent="0.25">
      <c r="A1333" s="5">
        <v>1332</v>
      </c>
      <c r="B1333" s="5">
        <v>2</v>
      </c>
      <c r="C1333" s="5" t="s">
        <v>15</v>
      </c>
      <c r="D1333" s="5" t="s">
        <v>16</v>
      </c>
      <c r="E1333" s="6">
        <v>9600000</v>
      </c>
      <c r="F1333" s="6">
        <v>35000000</v>
      </c>
      <c r="G1333" s="5">
        <v>2</v>
      </c>
      <c r="H1333" s="5">
        <v>888</v>
      </c>
      <c r="I1333" s="5">
        <v>12600000</v>
      </c>
      <c r="J1333" s="5">
        <v>6500000</v>
      </c>
      <c r="K1333" s="5">
        <v>37900000</v>
      </c>
      <c r="L1333" s="5">
        <v>5800000</v>
      </c>
      <c r="M1333" s="5" t="s">
        <v>17</v>
      </c>
      <c r="N1333" s="5">
        <v>0.27428571400000001</v>
      </c>
      <c r="O1333" s="5">
        <v>72400000</v>
      </c>
    </row>
    <row r="1334" spans="1:15" x14ac:dyDescent="0.25">
      <c r="A1334" s="5">
        <v>1333</v>
      </c>
      <c r="B1334" s="5">
        <v>0</v>
      </c>
      <c r="C1334" s="5" t="s">
        <v>15</v>
      </c>
      <c r="D1334" s="5" t="s">
        <v>16</v>
      </c>
      <c r="E1334" s="6">
        <v>1500000</v>
      </c>
      <c r="F1334" s="6">
        <v>3600000</v>
      </c>
      <c r="G1334" s="5">
        <v>14</v>
      </c>
      <c r="H1334" s="5">
        <v>747</v>
      </c>
      <c r="I1334" s="5">
        <v>200000</v>
      </c>
      <c r="J1334" s="5">
        <v>1400000</v>
      </c>
      <c r="K1334" s="5">
        <v>3000000</v>
      </c>
      <c r="L1334" s="5">
        <v>1200000</v>
      </c>
      <c r="M1334" s="5" t="s">
        <v>17</v>
      </c>
      <c r="N1334" s="5">
        <v>0.41666666699999999</v>
      </c>
      <c r="O1334" s="5">
        <v>7300000</v>
      </c>
    </row>
    <row r="1335" spans="1:15" x14ac:dyDescent="0.25">
      <c r="A1335" s="5">
        <v>1334</v>
      </c>
      <c r="B1335" s="5">
        <v>0</v>
      </c>
      <c r="C1335" s="5" t="s">
        <v>15</v>
      </c>
      <c r="D1335" s="5" t="s">
        <v>19</v>
      </c>
      <c r="E1335" s="6">
        <v>5000000</v>
      </c>
      <c r="F1335" s="6">
        <v>18900000</v>
      </c>
      <c r="G1335" s="5">
        <v>6</v>
      </c>
      <c r="H1335" s="5">
        <v>641</v>
      </c>
      <c r="I1335" s="5">
        <v>4300000</v>
      </c>
      <c r="J1335" s="5">
        <v>8500000</v>
      </c>
      <c r="K1335" s="5">
        <v>19600000</v>
      </c>
      <c r="L1335" s="5">
        <v>6700000</v>
      </c>
      <c r="M1335" s="5" t="s">
        <v>17</v>
      </c>
      <c r="N1335" s="5">
        <v>0.26455026500000001</v>
      </c>
      <c r="O1335" s="5">
        <v>44100000</v>
      </c>
    </row>
    <row r="1336" spans="1:15" x14ac:dyDescent="0.25">
      <c r="A1336" s="5">
        <v>1335</v>
      </c>
      <c r="B1336" s="5">
        <v>3</v>
      </c>
      <c r="C1336" s="5" t="s">
        <v>15</v>
      </c>
      <c r="D1336" s="5" t="s">
        <v>19</v>
      </c>
      <c r="E1336" s="6">
        <v>500000</v>
      </c>
      <c r="F1336" s="6">
        <v>1700000</v>
      </c>
      <c r="G1336" s="5">
        <v>4</v>
      </c>
      <c r="H1336" s="5">
        <v>640</v>
      </c>
      <c r="I1336" s="5">
        <v>400000</v>
      </c>
      <c r="J1336" s="5">
        <v>700000</v>
      </c>
      <c r="K1336" s="5">
        <v>1300000</v>
      </c>
      <c r="L1336" s="5">
        <v>200000</v>
      </c>
      <c r="M1336" s="5" t="s">
        <v>17</v>
      </c>
      <c r="N1336" s="5">
        <v>0.29411764699999998</v>
      </c>
      <c r="O1336" s="5">
        <v>3100000</v>
      </c>
    </row>
    <row r="1337" spans="1:15" x14ac:dyDescent="0.25">
      <c r="A1337" s="5">
        <v>1336</v>
      </c>
      <c r="B1337" s="5">
        <v>4</v>
      </c>
      <c r="C1337" s="5" t="s">
        <v>18</v>
      </c>
      <c r="D1337" s="5" t="s">
        <v>16</v>
      </c>
      <c r="E1337" s="6">
        <v>7600000</v>
      </c>
      <c r="F1337" s="6">
        <v>28100000</v>
      </c>
      <c r="G1337" s="5">
        <v>12</v>
      </c>
      <c r="H1337" s="5">
        <v>324</v>
      </c>
      <c r="I1337" s="5">
        <v>12500000</v>
      </c>
      <c r="J1337" s="5">
        <v>8500000</v>
      </c>
      <c r="K1337" s="5">
        <v>19900000</v>
      </c>
      <c r="L1337" s="5">
        <v>11100000</v>
      </c>
      <c r="M1337" s="5" t="s">
        <v>20</v>
      </c>
      <c r="N1337" s="5">
        <v>0.27046263300000001</v>
      </c>
      <c r="O1337" s="5">
        <v>59600000</v>
      </c>
    </row>
    <row r="1338" spans="1:15" x14ac:dyDescent="0.25">
      <c r="A1338" s="5">
        <v>1337</v>
      </c>
      <c r="B1338" s="5">
        <v>4</v>
      </c>
      <c r="C1338" s="5" t="s">
        <v>15</v>
      </c>
      <c r="D1338" s="5" t="s">
        <v>16</v>
      </c>
      <c r="E1338" s="6">
        <v>5500000</v>
      </c>
      <c r="F1338" s="6">
        <v>21200000</v>
      </c>
      <c r="G1338" s="5">
        <v>20</v>
      </c>
      <c r="H1338" s="5">
        <v>359</v>
      </c>
      <c r="I1338" s="5">
        <v>4200000</v>
      </c>
      <c r="J1338" s="5">
        <v>5300000</v>
      </c>
      <c r="K1338" s="5">
        <v>18600000</v>
      </c>
      <c r="L1338" s="5">
        <v>6400000</v>
      </c>
      <c r="M1338" s="5" t="s">
        <v>20</v>
      </c>
      <c r="N1338" s="5">
        <v>0.25943396200000002</v>
      </c>
      <c r="O1338" s="5">
        <v>40000000</v>
      </c>
    </row>
    <row r="1339" spans="1:15" x14ac:dyDescent="0.25">
      <c r="A1339" s="5">
        <v>1338</v>
      </c>
      <c r="B1339" s="5">
        <v>0</v>
      </c>
      <c r="C1339" s="5" t="s">
        <v>18</v>
      </c>
      <c r="D1339" s="5" t="s">
        <v>19</v>
      </c>
      <c r="E1339" s="6">
        <v>6600000</v>
      </c>
      <c r="F1339" s="6">
        <v>23300000</v>
      </c>
      <c r="G1339" s="5">
        <v>12</v>
      </c>
      <c r="H1339" s="5">
        <v>338</v>
      </c>
      <c r="I1339" s="5">
        <v>2400000</v>
      </c>
      <c r="J1339" s="5">
        <v>800000</v>
      </c>
      <c r="K1339" s="5">
        <v>18900000</v>
      </c>
      <c r="L1339" s="5">
        <v>9300000</v>
      </c>
      <c r="M1339" s="5" t="s">
        <v>20</v>
      </c>
      <c r="N1339" s="5">
        <v>0.28326180299999998</v>
      </c>
      <c r="O1339" s="5">
        <v>38000000</v>
      </c>
    </row>
    <row r="1340" spans="1:15" x14ac:dyDescent="0.25">
      <c r="A1340" s="5">
        <v>1339</v>
      </c>
      <c r="B1340" s="5">
        <v>0</v>
      </c>
      <c r="C1340" s="5" t="s">
        <v>15</v>
      </c>
      <c r="D1340" s="5" t="s">
        <v>16</v>
      </c>
      <c r="E1340" s="6">
        <v>1400000</v>
      </c>
      <c r="F1340" s="6">
        <v>3200000</v>
      </c>
      <c r="G1340" s="5">
        <v>14</v>
      </c>
      <c r="H1340" s="5">
        <v>384</v>
      </c>
      <c r="I1340" s="5">
        <v>3100000</v>
      </c>
      <c r="J1340" s="5">
        <v>800000</v>
      </c>
      <c r="K1340" s="5">
        <v>3400000</v>
      </c>
      <c r="L1340" s="5">
        <v>2000000</v>
      </c>
      <c r="M1340" s="5" t="s">
        <v>20</v>
      </c>
      <c r="N1340" s="5">
        <v>0.4375</v>
      </c>
      <c r="O1340" s="5">
        <v>10700000</v>
      </c>
    </row>
    <row r="1341" spans="1:15" x14ac:dyDescent="0.25">
      <c r="A1341" s="5">
        <v>1340</v>
      </c>
      <c r="B1341" s="5">
        <v>5</v>
      </c>
      <c r="C1341" s="5" t="s">
        <v>18</v>
      </c>
      <c r="D1341" s="5" t="s">
        <v>19</v>
      </c>
      <c r="E1341" s="6">
        <v>8800000</v>
      </c>
      <c r="F1341" s="6">
        <v>26600000</v>
      </c>
      <c r="G1341" s="5">
        <v>16</v>
      </c>
      <c r="H1341" s="5">
        <v>545</v>
      </c>
      <c r="I1341" s="5">
        <v>19100000</v>
      </c>
      <c r="J1341" s="5">
        <v>16600000</v>
      </c>
      <c r="K1341" s="5">
        <v>30400000</v>
      </c>
      <c r="L1341" s="5">
        <v>7600000</v>
      </c>
      <c r="M1341" s="5" t="s">
        <v>20</v>
      </c>
      <c r="N1341" s="5">
        <v>0.330827068</v>
      </c>
      <c r="O1341" s="5">
        <v>82500000</v>
      </c>
    </row>
    <row r="1342" spans="1:15" x14ac:dyDescent="0.25">
      <c r="A1342" s="5">
        <v>1341</v>
      </c>
      <c r="B1342" s="5">
        <v>5</v>
      </c>
      <c r="C1342" s="5" t="s">
        <v>18</v>
      </c>
      <c r="D1342" s="5" t="s">
        <v>16</v>
      </c>
      <c r="E1342" s="6">
        <v>6200000</v>
      </c>
      <c r="F1342" s="6">
        <v>24200000</v>
      </c>
      <c r="G1342" s="5">
        <v>18</v>
      </c>
      <c r="H1342" s="5">
        <v>610</v>
      </c>
      <c r="I1342" s="5">
        <v>10200000</v>
      </c>
      <c r="J1342" s="5">
        <v>7800000</v>
      </c>
      <c r="K1342" s="5">
        <v>19600000</v>
      </c>
      <c r="L1342" s="5">
        <v>8300000</v>
      </c>
      <c r="M1342" s="5" t="s">
        <v>17</v>
      </c>
      <c r="N1342" s="5">
        <v>0.25619834699999999</v>
      </c>
      <c r="O1342" s="5">
        <v>52100000</v>
      </c>
    </row>
    <row r="1343" spans="1:15" x14ac:dyDescent="0.25">
      <c r="A1343" s="5">
        <v>1342</v>
      </c>
      <c r="B1343" s="5">
        <v>2</v>
      </c>
      <c r="C1343" s="5" t="s">
        <v>15</v>
      </c>
      <c r="D1343" s="5" t="s">
        <v>19</v>
      </c>
      <c r="E1343" s="6">
        <v>8300000</v>
      </c>
      <c r="F1343" s="6">
        <v>27900000</v>
      </c>
      <c r="G1343" s="5">
        <v>18</v>
      </c>
      <c r="H1343" s="5">
        <v>840</v>
      </c>
      <c r="I1343" s="5">
        <v>12600000</v>
      </c>
      <c r="J1343" s="5">
        <v>3500000</v>
      </c>
      <c r="K1343" s="5">
        <v>19100000</v>
      </c>
      <c r="L1343" s="5">
        <v>9200000</v>
      </c>
      <c r="M1343" s="5" t="s">
        <v>17</v>
      </c>
      <c r="N1343" s="5">
        <v>0.29749103900000001</v>
      </c>
      <c r="O1343" s="5">
        <v>52700000</v>
      </c>
    </row>
    <row r="1344" spans="1:15" x14ac:dyDescent="0.25">
      <c r="A1344" s="5">
        <v>1343</v>
      </c>
      <c r="B1344" s="5">
        <v>3</v>
      </c>
      <c r="C1344" s="5" t="s">
        <v>18</v>
      </c>
      <c r="D1344" s="5" t="s">
        <v>16</v>
      </c>
      <c r="E1344" s="6">
        <v>2400000</v>
      </c>
      <c r="F1344" s="6">
        <v>8100000</v>
      </c>
      <c r="G1344" s="5">
        <v>6</v>
      </c>
      <c r="H1344" s="5">
        <v>630</v>
      </c>
      <c r="I1344" s="5">
        <v>5100000</v>
      </c>
      <c r="J1344" s="5">
        <v>2900000</v>
      </c>
      <c r="K1344" s="5">
        <v>9100000</v>
      </c>
      <c r="L1344" s="5">
        <v>2300000</v>
      </c>
      <c r="M1344" s="5" t="s">
        <v>17</v>
      </c>
      <c r="N1344" s="5">
        <v>0.29629629600000001</v>
      </c>
      <c r="O1344" s="5">
        <v>21800000</v>
      </c>
    </row>
    <row r="1345" spans="1:15" x14ac:dyDescent="0.25">
      <c r="A1345" s="5">
        <v>1344</v>
      </c>
      <c r="B1345" s="5">
        <v>1</v>
      </c>
      <c r="C1345" s="5" t="s">
        <v>15</v>
      </c>
      <c r="D1345" s="5" t="s">
        <v>16</v>
      </c>
      <c r="E1345" s="6">
        <v>9100000</v>
      </c>
      <c r="F1345" s="6">
        <v>31200000</v>
      </c>
      <c r="G1345" s="5">
        <v>4</v>
      </c>
      <c r="H1345" s="5">
        <v>508</v>
      </c>
      <c r="I1345" s="5">
        <v>12800000</v>
      </c>
      <c r="J1345" s="5">
        <v>11700000</v>
      </c>
      <c r="K1345" s="5">
        <v>31100000</v>
      </c>
      <c r="L1345" s="5">
        <v>7800000</v>
      </c>
      <c r="M1345" s="5" t="s">
        <v>17</v>
      </c>
      <c r="N1345" s="5">
        <v>0.29166666699999999</v>
      </c>
      <c r="O1345" s="5">
        <v>72500000</v>
      </c>
    </row>
    <row r="1346" spans="1:15" x14ac:dyDescent="0.25">
      <c r="A1346" s="5">
        <v>1345</v>
      </c>
      <c r="B1346" s="5">
        <v>0</v>
      </c>
      <c r="C1346" s="5" t="s">
        <v>18</v>
      </c>
      <c r="D1346" s="5" t="s">
        <v>19</v>
      </c>
      <c r="E1346" s="6">
        <v>9500000</v>
      </c>
      <c r="F1346" s="6">
        <v>34900000</v>
      </c>
      <c r="G1346" s="5">
        <v>4</v>
      </c>
      <c r="H1346" s="5">
        <v>535</v>
      </c>
      <c r="I1346" s="5">
        <v>800000</v>
      </c>
      <c r="J1346" s="5">
        <v>14100000</v>
      </c>
      <c r="K1346" s="5">
        <v>25600000</v>
      </c>
      <c r="L1346" s="5">
        <v>14000000</v>
      </c>
      <c r="M1346" s="5" t="s">
        <v>17</v>
      </c>
      <c r="N1346" s="5">
        <v>0.27220630400000001</v>
      </c>
      <c r="O1346" s="5">
        <v>64000000</v>
      </c>
    </row>
    <row r="1347" spans="1:15" x14ac:dyDescent="0.25">
      <c r="A1347" s="5">
        <v>1346</v>
      </c>
      <c r="B1347" s="5">
        <v>1</v>
      </c>
      <c r="C1347" s="5" t="s">
        <v>15</v>
      </c>
      <c r="D1347" s="5" t="s">
        <v>16</v>
      </c>
      <c r="E1347" s="6">
        <v>1200000</v>
      </c>
      <c r="F1347" s="6">
        <v>3400000</v>
      </c>
      <c r="G1347" s="5">
        <v>20</v>
      </c>
      <c r="H1347" s="5">
        <v>717</v>
      </c>
      <c r="I1347" s="5">
        <v>3100000</v>
      </c>
      <c r="J1347" s="5">
        <v>1500000</v>
      </c>
      <c r="K1347" s="5">
        <v>2500000</v>
      </c>
      <c r="L1347" s="5">
        <v>900000</v>
      </c>
      <c r="M1347" s="5" t="s">
        <v>17</v>
      </c>
      <c r="N1347" s="5">
        <v>0.35294117600000002</v>
      </c>
      <c r="O1347" s="5">
        <v>9200000</v>
      </c>
    </row>
    <row r="1348" spans="1:15" x14ac:dyDescent="0.25">
      <c r="A1348" s="5">
        <v>1347</v>
      </c>
      <c r="B1348" s="5">
        <v>2</v>
      </c>
      <c r="C1348" s="5" t="s">
        <v>15</v>
      </c>
      <c r="D1348" s="5" t="s">
        <v>19</v>
      </c>
      <c r="E1348" s="6">
        <v>7700000</v>
      </c>
      <c r="F1348" s="6">
        <v>19300000</v>
      </c>
      <c r="G1348" s="5">
        <v>8</v>
      </c>
      <c r="H1348" s="5">
        <v>735</v>
      </c>
      <c r="I1348" s="5">
        <v>1200000</v>
      </c>
      <c r="J1348" s="5">
        <v>1900000</v>
      </c>
      <c r="K1348" s="5">
        <v>23800000</v>
      </c>
      <c r="L1348" s="5">
        <v>10400000</v>
      </c>
      <c r="M1348" s="5" t="s">
        <v>17</v>
      </c>
      <c r="N1348" s="5">
        <v>0.39896373099999999</v>
      </c>
      <c r="O1348" s="5">
        <v>45000000</v>
      </c>
    </row>
    <row r="1349" spans="1:15" x14ac:dyDescent="0.25">
      <c r="A1349" s="5">
        <v>1348</v>
      </c>
      <c r="B1349" s="5">
        <v>5</v>
      </c>
      <c r="C1349" s="5" t="s">
        <v>15</v>
      </c>
      <c r="D1349" s="5" t="s">
        <v>19</v>
      </c>
      <c r="E1349" s="6">
        <v>7800000</v>
      </c>
      <c r="F1349" s="6">
        <v>22000000</v>
      </c>
      <c r="G1349" s="5">
        <v>20</v>
      </c>
      <c r="H1349" s="5">
        <v>528</v>
      </c>
      <c r="I1349" s="5">
        <v>5800000</v>
      </c>
      <c r="J1349" s="5">
        <v>8800000</v>
      </c>
      <c r="K1349" s="5">
        <v>24700000</v>
      </c>
      <c r="L1349" s="5">
        <v>4900000</v>
      </c>
      <c r="M1349" s="5" t="s">
        <v>20</v>
      </c>
      <c r="N1349" s="5">
        <v>0.35454545500000001</v>
      </c>
      <c r="O1349" s="5">
        <v>52000000</v>
      </c>
    </row>
    <row r="1350" spans="1:15" x14ac:dyDescent="0.25">
      <c r="A1350" s="5">
        <v>1349</v>
      </c>
      <c r="B1350" s="5">
        <v>0</v>
      </c>
      <c r="C1350" s="5" t="s">
        <v>15</v>
      </c>
      <c r="D1350" s="5" t="s">
        <v>19</v>
      </c>
      <c r="E1350" s="6">
        <v>9400000</v>
      </c>
      <c r="F1350" s="6">
        <v>20000000</v>
      </c>
      <c r="G1350" s="5">
        <v>4</v>
      </c>
      <c r="H1350" s="5">
        <v>350</v>
      </c>
      <c r="I1350" s="5">
        <v>3300000</v>
      </c>
      <c r="J1350" s="5">
        <v>1400000</v>
      </c>
      <c r="K1350" s="5">
        <v>37200000</v>
      </c>
      <c r="L1350" s="5">
        <v>4700000</v>
      </c>
      <c r="M1350" s="5" t="s">
        <v>20</v>
      </c>
      <c r="N1350" s="5">
        <v>0.47</v>
      </c>
      <c r="O1350" s="5">
        <v>56000000</v>
      </c>
    </row>
    <row r="1351" spans="1:15" x14ac:dyDescent="0.25">
      <c r="A1351" s="5">
        <v>1350</v>
      </c>
      <c r="B1351" s="5">
        <v>0</v>
      </c>
      <c r="C1351" s="5" t="s">
        <v>18</v>
      </c>
      <c r="D1351" s="5" t="s">
        <v>16</v>
      </c>
      <c r="E1351" s="6">
        <v>1700000</v>
      </c>
      <c r="F1351" s="6">
        <v>5700000</v>
      </c>
      <c r="G1351" s="5">
        <v>12</v>
      </c>
      <c r="H1351" s="5">
        <v>422</v>
      </c>
      <c r="I1351" s="5">
        <v>3400000</v>
      </c>
      <c r="J1351" s="5">
        <v>1100000</v>
      </c>
      <c r="K1351" s="5">
        <v>6500000</v>
      </c>
      <c r="L1351" s="5">
        <v>900000</v>
      </c>
      <c r="M1351" s="5" t="s">
        <v>20</v>
      </c>
      <c r="N1351" s="5">
        <v>0.29824561399999999</v>
      </c>
      <c r="O1351" s="5">
        <v>13600000</v>
      </c>
    </row>
    <row r="1352" spans="1:15" x14ac:dyDescent="0.25">
      <c r="A1352" s="5">
        <v>1351</v>
      </c>
      <c r="B1352" s="5">
        <v>5</v>
      </c>
      <c r="C1352" s="5" t="s">
        <v>15</v>
      </c>
      <c r="D1352" s="5" t="s">
        <v>16</v>
      </c>
      <c r="E1352" s="6">
        <v>4000000</v>
      </c>
      <c r="F1352" s="6">
        <v>13700000</v>
      </c>
      <c r="G1352" s="5">
        <v>6</v>
      </c>
      <c r="H1352" s="5">
        <v>496</v>
      </c>
      <c r="I1352" s="5">
        <v>-100000</v>
      </c>
      <c r="J1352" s="5">
        <v>1400000</v>
      </c>
      <c r="K1352" s="5">
        <v>15800000</v>
      </c>
      <c r="L1352" s="5">
        <v>3700000</v>
      </c>
      <c r="M1352" s="5" t="s">
        <v>20</v>
      </c>
      <c r="N1352" s="5">
        <v>0.291970803</v>
      </c>
      <c r="O1352" s="5">
        <v>24800000</v>
      </c>
    </row>
    <row r="1353" spans="1:15" x14ac:dyDescent="0.25">
      <c r="A1353" s="5">
        <v>1352</v>
      </c>
      <c r="B1353" s="5">
        <v>4</v>
      </c>
      <c r="C1353" s="5" t="s">
        <v>18</v>
      </c>
      <c r="D1353" s="5" t="s">
        <v>16</v>
      </c>
      <c r="E1353" s="6">
        <v>4200000</v>
      </c>
      <c r="F1353" s="6">
        <v>15500000</v>
      </c>
      <c r="G1353" s="5">
        <v>18</v>
      </c>
      <c r="H1353" s="5">
        <v>794</v>
      </c>
      <c r="I1353" s="5">
        <v>7300000</v>
      </c>
      <c r="J1353" s="5">
        <v>700000</v>
      </c>
      <c r="K1353" s="5">
        <v>13400000</v>
      </c>
      <c r="L1353" s="5">
        <v>2200000</v>
      </c>
      <c r="M1353" s="5" t="s">
        <v>17</v>
      </c>
      <c r="N1353" s="5">
        <v>0.27096774200000001</v>
      </c>
      <c r="O1353" s="5">
        <v>27800000</v>
      </c>
    </row>
    <row r="1354" spans="1:15" x14ac:dyDescent="0.25">
      <c r="A1354" s="5">
        <v>1353</v>
      </c>
      <c r="B1354" s="5">
        <v>2</v>
      </c>
      <c r="C1354" s="5" t="s">
        <v>15</v>
      </c>
      <c r="D1354" s="5" t="s">
        <v>16</v>
      </c>
      <c r="E1354" s="6">
        <v>2400000</v>
      </c>
      <c r="F1354" s="6">
        <v>7700000</v>
      </c>
      <c r="G1354" s="5">
        <v>6</v>
      </c>
      <c r="H1354" s="5">
        <v>719</v>
      </c>
      <c r="I1354" s="5">
        <v>6000000</v>
      </c>
      <c r="J1354" s="5">
        <v>1700000</v>
      </c>
      <c r="K1354" s="5">
        <v>6700000</v>
      </c>
      <c r="L1354" s="5">
        <v>1600000</v>
      </c>
      <c r="M1354" s="5" t="s">
        <v>17</v>
      </c>
      <c r="N1354" s="5">
        <v>0.31168831200000002</v>
      </c>
      <c r="O1354" s="5">
        <v>18400000</v>
      </c>
    </row>
    <row r="1355" spans="1:15" x14ac:dyDescent="0.25">
      <c r="A1355" s="5">
        <v>1354</v>
      </c>
      <c r="B1355" s="5">
        <v>3</v>
      </c>
      <c r="C1355" s="5" t="s">
        <v>18</v>
      </c>
      <c r="D1355" s="5" t="s">
        <v>19</v>
      </c>
      <c r="E1355" s="6">
        <v>2700000</v>
      </c>
      <c r="F1355" s="6">
        <v>6100000</v>
      </c>
      <c r="G1355" s="5">
        <v>14</v>
      </c>
      <c r="H1355" s="5">
        <v>630</v>
      </c>
      <c r="I1355" s="5">
        <v>3900000</v>
      </c>
      <c r="J1355" s="5">
        <v>2800000</v>
      </c>
      <c r="K1355" s="5">
        <v>10600000</v>
      </c>
      <c r="L1355" s="5">
        <v>2300000</v>
      </c>
      <c r="M1355" s="5" t="s">
        <v>17</v>
      </c>
      <c r="N1355" s="5">
        <v>0.44262295099999999</v>
      </c>
      <c r="O1355" s="5">
        <v>22300000</v>
      </c>
    </row>
    <row r="1356" spans="1:15" x14ac:dyDescent="0.25">
      <c r="A1356" s="5">
        <v>1355</v>
      </c>
      <c r="B1356" s="5">
        <v>3</v>
      </c>
      <c r="C1356" s="5" t="s">
        <v>18</v>
      </c>
      <c r="D1356" s="5" t="s">
        <v>19</v>
      </c>
      <c r="E1356" s="6">
        <v>600000</v>
      </c>
      <c r="F1356" s="6">
        <v>1800000</v>
      </c>
      <c r="G1356" s="5">
        <v>4</v>
      </c>
      <c r="H1356" s="5">
        <v>843</v>
      </c>
      <c r="I1356" s="5">
        <v>1400000</v>
      </c>
      <c r="J1356" s="5">
        <v>300000</v>
      </c>
      <c r="K1356" s="5">
        <v>1700000</v>
      </c>
      <c r="L1356" s="5">
        <v>400000</v>
      </c>
      <c r="M1356" s="5" t="s">
        <v>17</v>
      </c>
      <c r="N1356" s="5">
        <v>0.33333333300000001</v>
      </c>
      <c r="O1356" s="5">
        <v>4400000</v>
      </c>
    </row>
    <row r="1357" spans="1:15" x14ac:dyDescent="0.25">
      <c r="A1357" s="5">
        <v>1356</v>
      </c>
      <c r="B1357" s="5">
        <v>2</v>
      </c>
      <c r="C1357" s="5" t="s">
        <v>15</v>
      </c>
      <c r="D1357" s="5" t="s">
        <v>16</v>
      </c>
      <c r="E1357" s="6">
        <v>4600000</v>
      </c>
      <c r="F1357" s="6">
        <v>15600000</v>
      </c>
      <c r="G1357" s="5">
        <v>2</v>
      </c>
      <c r="H1357" s="5">
        <v>764</v>
      </c>
      <c r="I1357" s="5">
        <v>7700000</v>
      </c>
      <c r="J1357" s="5">
        <v>1500000</v>
      </c>
      <c r="K1357" s="5">
        <v>16000000</v>
      </c>
      <c r="L1357" s="5">
        <v>5800000</v>
      </c>
      <c r="M1357" s="5" t="s">
        <v>17</v>
      </c>
      <c r="N1357" s="5">
        <v>0.29487179499999999</v>
      </c>
      <c r="O1357" s="5">
        <v>35600000</v>
      </c>
    </row>
    <row r="1358" spans="1:15" x14ac:dyDescent="0.25">
      <c r="A1358" s="5">
        <v>1357</v>
      </c>
      <c r="B1358" s="5">
        <v>3</v>
      </c>
      <c r="C1358" s="5" t="s">
        <v>15</v>
      </c>
      <c r="D1358" s="5" t="s">
        <v>16</v>
      </c>
      <c r="E1358" s="6">
        <v>7200000</v>
      </c>
      <c r="F1358" s="6">
        <v>17700000</v>
      </c>
      <c r="G1358" s="5">
        <v>4</v>
      </c>
      <c r="H1358" s="5">
        <v>662</v>
      </c>
      <c r="I1358" s="5">
        <v>13100000</v>
      </c>
      <c r="J1358" s="5">
        <v>11500000</v>
      </c>
      <c r="K1358" s="5">
        <v>16300000</v>
      </c>
      <c r="L1358" s="5">
        <v>5300000</v>
      </c>
      <c r="M1358" s="5" t="s">
        <v>17</v>
      </c>
      <c r="N1358" s="5">
        <v>0.40677966100000001</v>
      </c>
      <c r="O1358" s="5">
        <v>53400000</v>
      </c>
    </row>
    <row r="1359" spans="1:15" x14ac:dyDescent="0.25">
      <c r="A1359" s="5">
        <v>1358</v>
      </c>
      <c r="B1359" s="5">
        <v>0</v>
      </c>
      <c r="C1359" s="5" t="s">
        <v>18</v>
      </c>
      <c r="D1359" s="5" t="s">
        <v>16</v>
      </c>
      <c r="E1359" s="6">
        <v>4700000</v>
      </c>
      <c r="F1359" s="6">
        <v>15500000</v>
      </c>
      <c r="G1359" s="5">
        <v>16</v>
      </c>
      <c r="H1359" s="5">
        <v>311</v>
      </c>
      <c r="I1359" s="5">
        <v>12800000</v>
      </c>
      <c r="J1359" s="5">
        <v>200000</v>
      </c>
      <c r="K1359" s="5">
        <v>17500000</v>
      </c>
      <c r="L1359" s="5">
        <v>2700000</v>
      </c>
      <c r="M1359" s="5" t="s">
        <v>20</v>
      </c>
      <c r="N1359" s="5">
        <v>0.30322580599999999</v>
      </c>
      <c r="O1359" s="5">
        <v>37900000</v>
      </c>
    </row>
    <row r="1360" spans="1:15" x14ac:dyDescent="0.25">
      <c r="A1360" s="5">
        <v>1359</v>
      </c>
      <c r="B1360" s="5">
        <v>4</v>
      </c>
      <c r="C1360" s="5" t="s">
        <v>18</v>
      </c>
      <c r="D1360" s="5" t="s">
        <v>16</v>
      </c>
      <c r="E1360" s="6">
        <v>4300000</v>
      </c>
      <c r="F1360" s="6">
        <v>10100000</v>
      </c>
      <c r="G1360" s="5">
        <v>2</v>
      </c>
      <c r="H1360" s="5">
        <v>606</v>
      </c>
      <c r="I1360" s="5">
        <v>9900000</v>
      </c>
      <c r="J1360" s="5">
        <v>1800000</v>
      </c>
      <c r="K1360" s="5">
        <v>8900000</v>
      </c>
      <c r="L1360" s="5">
        <v>5500000</v>
      </c>
      <c r="M1360" s="5" t="s">
        <v>17</v>
      </c>
      <c r="N1360" s="5">
        <v>0.42574257399999998</v>
      </c>
      <c r="O1360" s="5">
        <v>30400000</v>
      </c>
    </row>
    <row r="1361" spans="1:15" x14ac:dyDescent="0.25">
      <c r="A1361" s="5">
        <v>1360</v>
      </c>
      <c r="B1361" s="5">
        <v>5</v>
      </c>
      <c r="C1361" s="5" t="s">
        <v>15</v>
      </c>
      <c r="D1361" s="5" t="s">
        <v>16</v>
      </c>
      <c r="E1361" s="6">
        <v>4700000</v>
      </c>
      <c r="F1361" s="6">
        <v>10200000</v>
      </c>
      <c r="G1361" s="5">
        <v>16</v>
      </c>
      <c r="H1361" s="5">
        <v>874</v>
      </c>
      <c r="I1361" s="5">
        <v>10800000</v>
      </c>
      <c r="J1361" s="5">
        <v>7700000</v>
      </c>
      <c r="K1361" s="5">
        <v>11100000</v>
      </c>
      <c r="L1361" s="5">
        <v>7000000</v>
      </c>
      <c r="M1361" s="5" t="s">
        <v>17</v>
      </c>
      <c r="N1361" s="5">
        <v>0.46078431399999997</v>
      </c>
      <c r="O1361" s="5">
        <v>41300000</v>
      </c>
    </row>
    <row r="1362" spans="1:15" x14ac:dyDescent="0.25">
      <c r="A1362" s="5">
        <v>1361</v>
      </c>
      <c r="B1362" s="5">
        <v>4</v>
      </c>
      <c r="C1362" s="5" t="s">
        <v>18</v>
      </c>
      <c r="D1362" s="5" t="s">
        <v>19</v>
      </c>
      <c r="E1362" s="6">
        <v>8700000</v>
      </c>
      <c r="F1362" s="6">
        <v>30000000</v>
      </c>
      <c r="G1362" s="5">
        <v>4</v>
      </c>
      <c r="H1362" s="5">
        <v>370</v>
      </c>
      <c r="I1362" s="5">
        <v>17600000</v>
      </c>
      <c r="J1362" s="5">
        <v>15600000</v>
      </c>
      <c r="K1362" s="5">
        <v>34600000</v>
      </c>
      <c r="L1362" s="5">
        <v>12100000</v>
      </c>
      <c r="M1362" s="5" t="s">
        <v>17</v>
      </c>
      <c r="N1362" s="5">
        <v>0.28999999999999998</v>
      </c>
      <c r="O1362" s="5">
        <v>88600000</v>
      </c>
    </row>
    <row r="1363" spans="1:15" x14ac:dyDescent="0.25">
      <c r="A1363" s="5">
        <v>1362</v>
      </c>
      <c r="B1363" s="5">
        <v>1</v>
      </c>
      <c r="C1363" s="5" t="s">
        <v>15</v>
      </c>
      <c r="D1363" s="5" t="s">
        <v>16</v>
      </c>
      <c r="E1363" s="6">
        <v>7000000</v>
      </c>
      <c r="F1363" s="6">
        <v>20500000</v>
      </c>
      <c r="G1363" s="5">
        <v>10</v>
      </c>
      <c r="H1363" s="5">
        <v>414</v>
      </c>
      <c r="I1363" s="5">
        <v>19700000</v>
      </c>
      <c r="J1363" s="5">
        <v>7500000</v>
      </c>
      <c r="K1363" s="5">
        <v>20700000</v>
      </c>
      <c r="L1363" s="5">
        <v>5100000</v>
      </c>
      <c r="M1363" s="5" t="s">
        <v>20</v>
      </c>
      <c r="N1363" s="5">
        <v>0.34146341499999999</v>
      </c>
      <c r="O1363" s="5">
        <v>60000000</v>
      </c>
    </row>
    <row r="1364" spans="1:15" x14ac:dyDescent="0.25">
      <c r="A1364" s="5">
        <v>1363</v>
      </c>
      <c r="B1364" s="5">
        <v>2</v>
      </c>
      <c r="C1364" s="5" t="s">
        <v>18</v>
      </c>
      <c r="D1364" s="5" t="s">
        <v>16</v>
      </c>
      <c r="E1364" s="6">
        <v>600000</v>
      </c>
      <c r="F1364" s="6">
        <v>1100000</v>
      </c>
      <c r="G1364" s="5">
        <v>10</v>
      </c>
      <c r="H1364" s="5">
        <v>800</v>
      </c>
      <c r="I1364" s="5">
        <v>1200000</v>
      </c>
      <c r="J1364" s="5">
        <v>200000</v>
      </c>
      <c r="K1364" s="5">
        <v>2300000</v>
      </c>
      <c r="L1364" s="5">
        <v>900000</v>
      </c>
      <c r="M1364" s="5" t="s">
        <v>17</v>
      </c>
      <c r="N1364" s="5">
        <v>0.54545454500000001</v>
      </c>
      <c r="O1364" s="5">
        <v>5200000</v>
      </c>
    </row>
    <row r="1365" spans="1:15" x14ac:dyDescent="0.25">
      <c r="A1365" s="5">
        <v>1364</v>
      </c>
      <c r="B1365" s="5">
        <v>1</v>
      </c>
      <c r="C1365" s="5" t="s">
        <v>18</v>
      </c>
      <c r="D1365" s="5" t="s">
        <v>16</v>
      </c>
      <c r="E1365" s="6">
        <v>6800000</v>
      </c>
      <c r="F1365" s="6">
        <v>16900000</v>
      </c>
      <c r="G1365" s="5">
        <v>12</v>
      </c>
      <c r="H1365" s="5">
        <v>779</v>
      </c>
      <c r="I1365" s="5">
        <v>13800000</v>
      </c>
      <c r="J1365" s="5">
        <v>10200000</v>
      </c>
      <c r="K1365" s="5">
        <v>23400000</v>
      </c>
      <c r="L1365" s="5">
        <v>4400000</v>
      </c>
      <c r="M1365" s="5" t="s">
        <v>17</v>
      </c>
      <c r="N1365" s="5">
        <v>0.40236686399999999</v>
      </c>
      <c r="O1365" s="5">
        <v>58600000</v>
      </c>
    </row>
    <row r="1366" spans="1:15" x14ac:dyDescent="0.25">
      <c r="A1366" s="5">
        <v>1365</v>
      </c>
      <c r="B1366" s="5">
        <v>1</v>
      </c>
      <c r="C1366" s="5" t="s">
        <v>18</v>
      </c>
      <c r="D1366" s="5" t="s">
        <v>16</v>
      </c>
      <c r="E1366" s="6">
        <v>6400000</v>
      </c>
      <c r="F1366" s="6">
        <v>14100000</v>
      </c>
      <c r="G1366" s="5">
        <v>20</v>
      </c>
      <c r="H1366" s="5">
        <v>553</v>
      </c>
      <c r="I1366" s="5">
        <v>11700000</v>
      </c>
      <c r="J1366" s="5">
        <v>4500000</v>
      </c>
      <c r="K1366" s="5">
        <v>20000000</v>
      </c>
      <c r="L1366" s="5">
        <v>3600000</v>
      </c>
      <c r="M1366" s="5" t="s">
        <v>17</v>
      </c>
      <c r="N1366" s="5">
        <v>0.45390070900000001</v>
      </c>
      <c r="O1366" s="5">
        <v>46200000</v>
      </c>
    </row>
    <row r="1367" spans="1:15" x14ac:dyDescent="0.25">
      <c r="A1367" s="5">
        <v>1366</v>
      </c>
      <c r="B1367" s="5">
        <v>4</v>
      </c>
      <c r="C1367" s="5" t="s">
        <v>18</v>
      </c>
      <c r="D1367" s="5" t="s">
        <v>16</v>
      </c>
      <c r="E1367" s="6">
        <v>7600000</v>
      </c>
      <c r="F1367" s="6">
        <v>29900000</v>
      </c>
      <c r="G1367" s="5">
        <v>18</v>
      </c>
      <c r="H1367" s="5">
        <v>445</v>
      </c>
      <c r="I1367" s="5">
        <v>4800000</v>
      </c>
      <c r="J1367" s="5">
        <v>13900000</v>
      </c>
      <c r="K1367" s="5">
        <v>18400000</v>
      </c>
      <c r="L1367" s="5">
        <v>5700000</v>
      </c>
      <c r="M1367" s="5" t="s">
        <v>20</v>
      </c>
      <c r="N1367" s="5">
        <v>0.25418060199999998</v>
      </c>
      <c r="O1367" s="5">
        <v>50400000</v>
      </c>
    </row>
    <row r="1368" spans="1:15" x14ac:dyDescent="0.25">
      <c r="A1368" s="5">
        <v>1367</v>
      </c>
      <c r="B1368" s="5">
        <v>3</v>
      </c>
      <c r="C1368" s="5" t="s">
        <v>18</v>
      </c>
      <c r="D1368" s="5" t="s">
        <v>16</v>
      </c>
      <c r="E1368" s="6">
        <v>9000000</v>
      </c>
      <c r="F1368" s="6">
        <v>21400000</v>
      </c>
      <c r="G1368" s="5">
        <v>8</v>
      </c>
      <c r="H1368" s="5">
        <v>496</v>
      </c>
      <c r="I1368" s="5">
        <v>16400000</v>
      </c>
      <c r="J1368" s="5">
        <v>7300000</v>
      </c>
      <c r="K1368" s="5">
        <v>31800000</v>
      </c>
      <c r="L1368" s="5">
        <v>12500000</v>
      </c>
      <c r="M1368" s="5" t="s">
        <v>20</v>
      </c>
      <c r="N1368" s="5">
        <v>0.42056074799999998</v>
      </c>
      <c r="O1368" s="5">
        <v>77000000</v>
      </c>
    </row>
    <row r="1369" spans="1:15" x14ac:dyDescent="0.25">
      <c r="A1369" s="5">
        <v>1368</v>
      </c>
      <c r="B1369" s="5">
        <v>0</v>
      </c>
      <c r="C1369" s="5" t="s">
        <v>15</v>
      </c>
      <c r="D1369" s="5" t="s">
        <v>19</v>
      </c>
      <c r="E1369" s="6">
        <v>2400000</v>
      </c>
      <c r="F1369" s="6">
        <v>5900000</v>
      </c>
      <c r="G1369" s="5">
        <v>10</v>
      </c>
      <c r="H1369" s="5">
        <v>650</v>
      </c>
      <c r="I1369" s="5">
        <v>5100000</v>
      </c>
      <c r="J1369" s="5">
        <v>3700000</v>
      </c>
      <c r="K1369" s="5">
        <v>5300000</v>
      </c>
      <c r="L1369" s="5">
        <v>2300000</v>
      </c>
      <c r="M1369" s="5" t="s">
        <v>17</v>
      </c>
      <c r="N1369" s="5">
        <v>0.40677966100000001</v>
      </c>
      <c r="O1369" s="5">
        <v>18800000</v>
      </c>
    </row>
    <row r="1370" spans="1:15" x14ac:dyDescent="0.25">
      <c r="A1370" s="5">
        <v>1369</v>
      </c>
      <c r="B1370" s="5">
        <v>3</v>
      </c>
      <c r="C1370" s="5" t="s">
        <v>18</v>
      </c>
      <c r="D1370" s="5" t="s">
        <v>16</v>
      </c>
      <c r="E1370" s="6">
        <v>6800000</v>
      </c>
      <c r="F1370" s="6">
        <v>17900000</v>
      </c>
      <c r="G1370" s="5">
        <v>6</v>
      </c>
      <c r="H1370" s="5">
        <v>783</v>
      </c>
      <c r="I1370" s="5">
        <v>20000000</v>
      </c>
      <c r="J1370" s="5">
        <v>9800000</v>
      </c>
      <c r="K1370" s="5">
        <v>23600000</v>
      </c>
      <c r="L1370" s="5">
        <v>5500000</v>
      </c>
      <c r="M1370" s="5" t="s">
        <v>17</v>
      </c>
      <c r="N1370" s="5">
        <v>0.37988826799999997</v>
      </c>
      <c r="O1370" s="5">
        <v>65700000</v>
      </c>
    </row>
    <row r="1371" spans="1:15" x14ac:dyDescent="0.25">
      <c r="A1371" s="5">
        <v>1370</v>
      </c>
      <c r="B1371" s="5">
        <v>5</v>
      </c>
      <c r="C1371" s="5" t="s">
        <v>15</v>
      </c>
      <c r="D1371" s="5" t="s">
        <v>19</v>
      </c>
      <c r="E1371" s="6">
        <v>3500000</v>
      </c>
      <c r="F1371" s="6">
        <v>13500000</v>
      </c>
      <c r="G1371" s="5">
        <v>10</v>
      </c>
      <c r="H1371" s="5">
        <v>535</v>
      </c>
      <c r="I1371" s="5">
        <v>3100000</v>
      </c>
      <c r="J1371" s="5">
        <v>5700000</v>
      </c>
      <c r="K1371" s="5">
        <v>12500000</v>
      </c>
      <c r="L1371" s="5">
        <v>3100000</v>
      </c>
      <c r="M1371" s="5" t="s">
        <v>20</v>
      </c>
      <c r="N1371" s="5">
        <v>0.25925925900000002</v>
      </c>
      <c r="O1371" s="5">
        <v>27900000</v>
      </c>
    </row>
    <row r="1372" spans="1:15" x14ac:dyDescent="0.25">
      <c r="A1372" s="5">
        <v>1371</v>
      </c>
      <c r="B1372" s="5">
        <v>4</v>
      </c>
      <c r="C1372" s="5" t="s">
        <v>15</v>
      </c>
      <c r="D1372" s="5" t="s">
        <v>19</v>
      </c>
      <c r="E1372" s="6">
        <v>8900000</v>
      </c>
      <c r="F1372" s="6">
        <v>34000000</v>
      </c>
      <c r="G1372" s="5">
        <v>20</v>
      </c>
      <c r="H1372" s="5">
        <v>415</v>
      </c>
      <c r="I1372" s="5">
        <v>13500000</v>
      </c>
      <c r="J1372" s="5">
        <v>3100000</v>
      </c>
      <c r="K1372" s="5">
        <v>33600000</v>
      </c>
      <c r="L1372" s="5">
        <v>12800000</v>
      </c>
      <c r="M1372" s="5" t="s">
        <v>20</v>
      </c>
      <c r="N1372" s="5">
        <v>0.26176470600000001</v>
      </c>
      <c r="O1372" s="5">
        <v>71900000</v>
      </c>
    </row>
    <row r="1373" spans="1:15" x14ac:dyDescent="0.25">
      <c r="A1373" s="5">
        <v>1372</v>
      </c>
      <c r="B1373" s="5">
        <v>0</v>
      </c>
      <c r="C1373" s="5" t="s">
        <v>18</v>
      </c>
      <c r="D1373" s="5" t="s">
        <v>16</v>
      </c>
      <c r="E1373" s="6">
        <v>6000000</v>
      </c>
      <c r="F1373" s="6">
        <v>15300000</v>
      </c>
      <c r="G1373" s="5">
        <v>8</v>
      </c>
      <c r="H1373" s="5">
        <v>709</v>
      </c>
      <c r="I1373" s="5">
        <v>8900000</v>
      </c>
      <c r="J1373" s="5">
        <v>1700000</v>
      </c>
      <c r="K1373" s="5">
        <v>16400000</v>
      </c>
      <c r="L1373" s="5">
        <v>3500000</v>
      </c>
      <c r="M1373" s="5" t="s">
        <v>17</v>
      </c>
      <c r="N1373" s="5">
        <v>0.39215686300000002</v>
      </c>
      <c r="O1373" s="5">
        <v>36500000</v>
      </c>
    </row>
    <row r="1374" spans="1:15" x14ac:dyDescent="0.25">
      <c r="A1374" s="5">
        <v>1373</v>
      </c>
      <c r="B1374" s="5">
        <v>3</v>
      </c>
      <c r="C1374" s="5" t="s">
        <v>18</v>
      </c>
      <c r="D1374" s="5" t="s">
        <v>16</v>
      </c>
      <c r="E1374" s="6">
        <v>700000</v>
      </c>
      <c r="F1374" s="6">
        <v>2500000</v>
      </c>
      <c r="G1374" s="5">
        <v>14</v>
      </c>
      <c r="H1374" s="5">
        <v>819</v>
      </c>
      <c r="I1374" s="5">
        <v>1600000</v>
      </c>
      <c r="J1374" s="5">
        <v>1000000</v>
      </c>
      <c r="K1374" s="5">
        <v>2100000</v>
      </c>
      <c r="L1374" s="5">
        <v>900000</v>
      </c>
      <c r="M1374" s="5" t="s">
        <v>17</v>
      </c>
      <c r="N1374" s="5">
        <v>0.28000000000000003</v>
      </c>
      <c r="O1374" s="5">
        <v>6300000</v>
      </c>
    </row>
    <row r="1375" spans="1:15" x14ac:dyDescent="0.25">
      <c r="A1375" s="5">
        <v>1374</v>
      </c>
      <c r="B1375" s="5">
        <v>0</v>
      </c>
      <c r="C1375" s="5" t="s">
        <v>18</v>
      </c>
      <c r="D1375" s="5" t="s">
        <v>19</v>
      </c>
      <c r="E1375" s="6">
        <v>6800000</v>
      </c>
      <c r="F1375" s="6">
        <v>17300000</v>
      </c>
      <c r="G1375" s="5">
        <v>18</v>
      </c>
      <c r="H1375" s="5">
        <v>841</v>
      </c>
      <c r="I1375" s="5">
        <v>10500000</v>
      </c>
      <c r="J1375" s="5">
        <v>8600000</v>
      </c>
      <c r="K1375" s="5">
        <v>16000000</v>
      </c>
      <c r="L1375" s="5">
        <v>8700000</v>
      </c>
      <c r="M1375" s="5" t="s">
        <v>17</v>
      </c>
      <c r="N1375" s="5">
        <v>0.39306358400000002</v>
      </c>
      <c r="O1375" s="5">
        <v>50600000</v>
      </c>
    </row>
    <row r="1376" spans="1:15" x14ac:dyDescent="0.25">
      <c r="A1376" s="5">
        <v>1375</v>
      </c>
      <c r="B1376" s="5">
        <v>4</v>
      </c>
      <c r="C1376" s="5" t="s">
        <v>18</v>
      </c>
      <c r="D1376" s="5" t="s">
        <v>19</v>
      </c>
      <c r="E1376" s="6">
        <v>5300000</v>
      </c>
      <c r="F1376" s="6">
        <v>10700000</v>
      </c>
      <c r="G1376" s="5">
        <v>12</v>
      </c>
      <c r="H1376" s="5">
        <v>700</v>
      </c>
      <c r="I1376" s="5">
        <v>15800000</v>
      </c>
      <c r="J1376" s="5">
        <v>1900000</v>
      </c>
      <c r="K1376" s="5">
        <v>20500000</v>
      </c>
      <c r="L1376" s="5">
        <v>2900000</v>
      </c>
      <c r="M1376" s="5" t="s">
        <v>17</v>
      </c>
      <c r="N1376" s="5">
        <v>0.49532710299999999</v>
      </c>
      <c r="O1376" s="5">
        <v>46400000</v>
      </c>
    </row>
    <row r="1377" spans="1:15" x14ac:dyDescent="0.25">
      <c r="A1377" s="5">
        <v>1376</v>
      </c>
      <c r="B1377" s="5">
        <v>1</v>
      </c>
      <c r="C1377" s="5" t="s">
        <v>15</v>
      </c>
      <c r="D1377" s="5" t="s">
        <v>19</v>
      </c>
      <c r="E1377" s="6">
        <v>1400000</v>
      </c>
      <c r="F1377" s="6">
        <v>4200000</v>
      </c>
      <c r="G1377" s="5">
        <v>4</v>
      </c>
      <c r="H1377" s="5">
        <v>881</v>
      </c>
      <c r="I1377" s="5">
        <v>2800000</v>
      </c>
      <c r="J1377" s="5">
        <v>1200000</v>
      </c>
      <c r="K1377" s="5">
        <v>5100000</v>
      </c>
      <c r="L1377" s="5">
        <v>1300000</v>
      </c>
      <c r="M1377" s="5" t="s">
        <v>17</v>
      </c>
      <c r="N1377" s="5">
        <v>0.33333333300000001</v>
      </c>
      <c r="O1377" s="5">
        <v>11800000</v>
      </c>
    </row>
    <row r="1378" spans="1:15" x14ac:dyDescent="0.25">
      <c r="A1378" s="5">
        <v>1377</v>
      </c>
      <c r="B1378" s="5">
        <v>2</v>
      </c>
      <c r="C1378" s="5" t="s">
        <v>15</v>
      </c>
      <c r="D1378" s="5" t="s">
        <v>19</v>
      </c>
      <c r="E1378" s="6">
        <v>1400000</v>
      </c>
      <c r="F1378" s="6">
        <v>4600000</v>
      </c>
      <c r="G1378" s="5">
        <v>4</v>
      </c>
      <c r="H1378" s="5">
        <v>804</v>
      </c>
      <c r="I1378" s="5">
        <v>1900000</v>
      </c>
      <c r="J1378" s="5">
        <v>2200000</v>
      </c>
      <c r="K1378" s="5">
        <v>5200000</v>
      </c>
      <c r="L1378" s="5">
        <v>700000</v>
      </c>
      <c r="M1378" s="5" t="s">
        <v>17</v>
      </c>
      <c r="N1378" s="5">
        <v>0.30434782599999999</v>
      </c>
      <c r="O1378" s="5">
        <v>11400000</v>
      </c>
    </row>
    <row r="1379" spans="1:15" x14ac:dyDescent="0.25">
      <c r="A1379" s="5">
        <v>1378</v>
      </c>
      <c r="B1379" s="5">
        <v>4</v>
      </c>
      <c r="C1379" s="5" t="s">
        <v>18</v>
      </c>
      <c r="D1379" s="5" t="s">
        <v>16</v>
      </c>
      <c r="E1379" s="6">
        <v>9200000</v>
      </c>
      <c r="F1379" s="6">
        <v>21700000</v>
      </c>
      <c r="G1379" s="5">
        <v>6</v>
      </c>
      <c r="H1379" s="5">
        <v>653</v>
      </c>
      <c r="I1379" s="5">
        <v>22700000</v>
      </c>
      <c r="J1379" s="5">
        <v>4600000</v>
      </c>
      <c r="K1379" s="5">
        <v>29400000</v>
      </c>
      <c r="L1379" s="5">
        <v>8600000</v>
      </c>
      <c r="M1379" s="5" t="s">
        <v>17</v>
      </c>
      <c r="N1379" s="5">
        <v>0.42396313400000002</v>
      </c>
      <c r="O1379" s="5">
        <v>74500000</v>
      </c>
    </row>
    <row r="1380" spans="1:15" x14ac:dyDescent="0.25">
      <c r="A1380" s="5">
        <v>1379</v>
      </c>
      <c r="B1380" s="5">
        <v>1</v>
      </c>
      <c r="C1380" s="5" t="s">
        <v>15</v>
      </c>
      <c r="D1380" s="5" t="s">
        <v>19</v>
      </c>
      <c r="E1380" s="6">
        <v>7900000</v>
      </c>
      <c r="F1380" s="6">
        <v>29200000</v>
      </c>
      <c r="G1380" s="5">
        <v>2</v>
      </c>
      <c r="H1380" s="5">
        <v>663</v>
      </c>
      <c r="I1380" s="5">
        <v>19600000</v>
      </c>
      <c r="J1380" s="5">
        <v>12100000</v>
      </c>
      <c r="K1380" s="5">
        <v>28600000</v>
      </c>
      <c r="L1380" s="5">
        <v>10100000</v>
      </c>
      <c r="M1380" s="5" t="s">
        <v>17</v>
      </c>
      <c r="N1380" s="5">
        <v>0.27054794500000001</v>
      </c>
      <c r="O1380" s="5">
        <v>78300000</v>
      </c>
    </row>
    <row r="1381" spans="1:15" x14ac:dyDescent="0.25">
      <c r="A1381" s="5">
        <v>1380</v>
      </c>
      <c r="B1381" s="5">
        <v>0</v>
      </c>
      <c r="C1381" s="5" t="s">
        <v>18</v>
      </c>
      <c r="D1381" s="5" t="s">
        <v>16</v>
      </c>
      <c r="E1381" s="6">
        <v>4500000</v>
      </c>
      <c r="F1381" s="6">
        <v>17500000</v>
      </c>
      <c r="G1381" s="5">
        <v>10</v>
      </c>
      <c r="H1381" s="5">
        <v>495</v>
      </c>
      <c r="I1381" s="5">
        <v>10300000</v>
      </c>
      <c r="J1381" s="5">
        <v>3500000</v>
      </c>
      <c r="K1381" s="5">
        <v>9700000</v>
      </c>
      <c r="L1381" s="5">
        <v>6200000</v>
      </c>
      <c r="M1381" s="5" t="s">
        <v>20</v>
      </c>
      <c r="N1381" s="5">
        <v>0.257142857</v>
      </c>
      <c r="O1381" s="5">
        <v>34200000</v>
      </c>
    </row>
    <row r="1382" spans="1:15" x14ac:dyDescent="0.25">
      <c r="A1382" s="5">
        <v>1381</v>
      </c>
      <c r="B1382" s="5">
        <v>1</v>
      </c>
      <c r="C1382" s="5" t="s">
        <v>18</v>
      </c>
      <c r="D1382" s="5" t="s">
        <v>16</v>
      </c>
      <c r="E1382" s="6">
        <v>3800000</v>
      </c>
      <c r="F1382" s="6">
        <v>9800000</v>
      </c>
      <c r="G1382" s="5">
        <v>8</v>
      </c>
      <c r="H1382" s="5">
        <v>335</v>
      </c>
      <c r="I1382" s="5">
        <v>100000</v>
      </c>
      <c r="J1382" s="5">
        <v>5100000</v>
      </c>
      <c r="K1382" s="5">
        <v>14200000</v>
      </c>
      <c r="L1382" s="5">
        <v>1800000</v>
      </c>
      <c r="M1382" s="5" t="s">
        <v>20</v>
      </c>
      <c r="N1382" s="5">
        <v>0.38775510200000002</v>
      </c>
      <c r="O1382" s="5">
        <v>25000000</v>
      </c>
    </row>
    <row r="1383" spans="1:15" x14ac:dyDescent="0.25">
      <c r="A1383" s="5">
        <v>1382</v>
      </c>
      <c r="B1383" s="5">
        <v>5</v>
      </c>
      <c r="C1383" s="5" t="s">
        <v>15</v>
      </c>
      <c r="D1383" s="5" t="s">
        <v>19</v>
      </c>
      <c r="E1383" s="6">
        <v>1500000</v>
      </c>
      <c r="F1383" s="6">
        <v>4900000</v>
      </c>
      <c r="G1383" s="5">
        <v>6</v>
      </c>
      <c r="H1383" s="5">
        <v>618</v>
      </c>
      <c r="I1383" s="5">
        <v>3400000</v>
      </c>
      <c r="J1383" s="5">
        <v>1000000</v>
      </c>
      <c r="K1383" s="5">
        <v>3200000</v>
      </c>
      <c r="L1383" s="5">
        <v>900000</v>
      </c>
      <c r="M1383" s="5" t="s">
        <v>17</v>
      </c>
      <c r="N1383" s="5">
        <v>0.30612244900000002</v>
      </c>
      <c r="O1383" s="5">
        <v>10000000</v>
      </c>
    </row>
    <row r="1384" spans="1:15" x14ac:dyDescent="0.25">
      <c r="A1384" s="5">
        <v>1383</v>
      </c>
      <c r="B1384" s="5">
        <v>3</v>
      </c>
      <c r="C1384" s="5" t="s">
        <v>18</v>
      </c>
      <c r="D1384" s="5" t="s">
        <v>16</v>
      </c>
      <c r="E1384" s="6">
        <v>1200000</v>
      </c>
      <c r="F1384" s="6">
        <v>2400000</v>
      </c>
      <c r="G1384" s="5">
        <v>12</v>
      </c>
      <c r="H1384" s="5">
        <v>480</v>
      </c>
      <c r="I1384" s="5">
        <v>3000000</v>
      </c>
      <c r="J1384" s="5">
        <v>100000</v>
      </c>
      <c r="K1384" s="5">
        <v>3100000</v>
      </c>
      <c r="L1384" s="5">
        <v>1700000</v>
      </c>
      <c r="M1384" s="5" t="s">
        <v>20</v>
      </c>
      <c r="N1384" s="5">
        <v>0.5</v>
      </c>
      <c r="O1384" s="5">
        <v>9100000</v>
      </c>
    </row>
    <row r="1385" spans="1:15" x14ac:dyDescent="0.25">
      <c r="A1385" s="5">
        <v>1384</v>
      </c>
      <c r="B1385" s="5">
        <v>4</v>
      </c>
      <c r="C1385" s="5" t="s">
        <v>18</v>
      </c>
      <c r="D1385" s="5" t="s">
        <v>16</v>
      </c>
      <c r="E1385" s="6">
        <v>1700000</v>
      </c>
      <c r="F1385" s="6">
        <v>4900000</v>
      </c>
      <c r="G1385" s="5">
        <v>18</v>
      </c>
      <c r="H1385" s="5">
        <v>843</v>
      </c>
      <c r="I1385" s="5">
        <v>4800000</v>
      </c>
      <c r="J1385" s="5">
        <v>2200000</v>
      </c>
      <c r="K1385" s="5">
        <v>6200000</v>
      </c>
      <c r="L1385" s="5">
        <v>1800000</v>
      </c>
      <c r="M1385" s="5" t="s">
        <v>17</v>
      </c>
      <c r="N1385" s="5">
        <v>0.346938776</v>
      </c>
      <c r="O1385" s="5">
        <v>16700000</v>
      </c>
    </row>
    <row r="1386" spans="1:15" x14ac:dyDescent="0.25">
      <c r="A1386" s="5">
        <v>1385</v>
      </c>
      <c r="B1386" s="5">
        <v>4</v>
      </c>
      <c r="C1386" s="5" t="s">
        <v>15</v>
      </c>
      <c r="D1386" s="5" t="s">
        <v>16</v>
      </c>
      <c r="E1386" s="6">
        <v>5200000</v>
      </c>
      <c r="F1386" s="6">
        <v>14100000</v>
      </c>
      <c r="G1386" s="5">
        <v>16</v>
      </c>
      <c r="H1386" s="5">
        <v>483</v>
      </c>
      <c r="I1386" s="5">
        <v>11800000</v>
      </c>
      <c r="J1386" s="5">
        <v>800000</v>
      </c>
      <c r="K1386" s="5">
        <v>19200000</v>
      </c>
      <c r="L1386" s="5">
        <v>2700000</v>
      </c>
      <c r="M1386" s="5" t="s">
        <v>20</v>
      </c>
      <c r="N1386" s="5">
        <v>0.36879432600000001</v>
      </c>
      <c r="O1386" s="5">
        <v>39700000</v>
      </c>
    </row>
    <row r="1387" spans="1:15" x14ac:dyDescent="0.25">
      <c r="A1387" s="5">
        <v>1386</v>
      </c>
      <c r="B1387" s="5">
        <v>1</v>
      </c>
      <c r="C1387" s="5" t="s">
        <v>18</v>
      </c>
      <c r="D1387" s="5" t="s">
        <v>16</v>
      </c>
      <c r="E1387" s="6">
        <v>1600000</v>
      </c>
      <c r="F1387" s="6">
        <v>5100000</v>
      </c>
      <c r="G1387" s="5">
        <v>12</v>
      </c>
      <c r="H1387" s="5">
        <v>548</v>
      </c>
      <c r="I1387" s="5">
        <v>2200000</v>
      </c>
      <c r="J1387" s="5">
        <v>2700000</v>
      </c>
      <c r="K1387" s="5">
        <v>3600000</v>
      </c>
      <c r="L1387" s="5">
        <v>800000</v>
      </c>
      <c r="M1387" s="5" t="s">
        <v>20</v>
      </c>
      <c r="N1387" s="5">
        <v>0.31372549</v>
      </c>
      <c r="O1387" s="5">
        <v>10900000</v>
      </c>
    </row>
    <row r="1388" spans="1:15" x14ac:dyDescent="0.25">
      <c r="A1388" s="5">
        <v>1387</v>
      </c>
      <c r="B1388" s="5">
        <v>4</v>
      </c>
      <c r="C1388" s="5" t="s">
        <v>15</v>
      </c>
      <c r="D1388" s="5" t="s">
        <v>19</v>
      </c>
      <c r="E1388" s="6">
        <v>6600000</v>
      </c>
      <c r="F1388" s="6">
        <v>16000000</v>
      </c>
      <c r="G1388" s="5">
        <v>16</v>
      </c>
      <c r="H1388" s="5">
        <v>379</v>
      </c>
      <c r="I1388" s="5">
        <v>6500000</v>
      </c>
      <c r="J1388" s="5">
        <v>12600000</v>
      </c>
      <c r="K1388" s="5">
        <v>24700000</v>
      </c>
      <c r="L1388" s="5">
        <v>4500000</v>
      </c>
      <c r="M1388" s="5" t="s">
        <v>20</v>
      </c>
      <c r="N1388" s="5">
        <v>0.41249999999999998</v>
      </c>
      <c r="O1388" s="5">
        <v>54900000</v>
      </c>
    </row>
    <row r="1389" spans="1:15" x14ac:dyDescent="0.25">
      <c r="A1389" s="5">
        <v>1388</v>
      </c>
      <c r="B1389" s="5">
        <v>5</v>
      </c>
      <c r="C1389" s="5" t="s">
        <v>18</v>
      </c>
      <c r="D1389" s="5" t="s">
        <v>19</v>
      </c>
      <c r="E1389" s="6">
        <v>9400000</v>
      </c>
      <c r="F1389" s="6">
        <v>26600000</v>
      </c>
      <c r="G1389" s="5">
        <v>20</v>
      </c>
      <c r="H1389" s="5">
        <v>771</v>
      </c>
      <c r="I1389" s="5">
        <v>10200000</v>
      </c>
      <c r="J1389" s="5">
        <v>12600000</v>
      </c>
      <c r="K1389" s="5">
        <v>36900000</v>
      </c>
      <c r="L1389" s="5">
        <v>11700000</v>
      </c>
      <c r="M1389" s="5" t="s">
        <v>17</v>
      </c>
      <c r="N1389" s="5">
        <v>0.35338345900000001</v>
      </c>
      <c r="O1389" s="5">
        <v>80800000</v>
      </c>
    </row>
    <row r="1390" spans="1:15" x14ac:dyDescent="0.25">
      <c r="A1390" s="5">
        <v>1389</v>
      </c>
      <c r="B1390" s="5">
        <v>4</v>
      </c>
      <c r="C1390" s="5" t="s">
        <v>15</v>
      </c>
      <c r="D1390" s="5" t="s">
        <v>19</v>
      </c>
      <c r="E1390" s="6">
        <v>300000</v>
      </c>
      <c r="F1390" s="6">
        <v>500000</v>
      </c>
      <c r="G1390" s="5">
        <v>2</v>
      </c>
      <c r="H1390" s="5">
        <v>353</v>
      </c>
      <c r="I1390" s="5">
        <v>600000</v>
      </c>
      <c r="J1390" s="5">
        <v>100000</v>
      </c>
      <c r="K1390" s="5">
        <v>1200000</v>
      </c>
      <c r="L1390" s="5">
        <v>400000</v>
      </c>
      <c r="M1390" s="5" t="s">
        <v>20</v>
      </c>
      <c r="N1390" s="5">
        <v>0.6</v>
      </c>
      <c r="O1390" s="5">
        <v>2600000</v>
      </c>
    </row>
    <row r="1391" spans="1:15" x14ac:dyDescent="0.25">
      <c r="A1391" s="5">
        <v>1390</v>
      </c>
      <c r="B1391" s="5">
        <v>5</v>
      </c>
      <c r="C1391" s="5" t="s">
        <v>18</v>
      </c>
      <c r="D1391" s="5" t="s">
        <v>16</v>
      </c>
      <c r="E1391" s="6">
        <v>4600000</v>
      </c>
      <c r="F1391" s="6">
        <v>11500000</v>
      </c>
      <c r="G1391" s="5">
        <v>16</v>
      </c>
      <c r="H1391" s="5">
        <v>668</v>
      </c>
      <c r="I1391" s="5">
        <v>6500000</v>
      </c>
      <c r="J1391" s="5">
        <v>3100000</v>
      </c>
      <c r="K1391" s="5">
        <v>10200000</v>
      </c>
      <c r="L1391" s="5">
        <v>5500000</v>
      </c>
      <c r="M1391" s="5" t="s">
        <v>17</v>
      </c>
      <c r="N1391" s="5">
        <v>0.4</v>
      </c>
      <c r="O1391" s="5">
        <v>29900000</v>
      </c>
    </row>
    <row r="1392" spans="1:15" x14ac:dyDescent="0.25">
      <c r="A1392" s="5">
        <v>1391</v>
      </c>
      <c r="B1392" s="5">
        <v>3</v>
      </c>
      <c r="C1392" s="5" t="s">
        <v>18</v>
      </c>
      <c r="D1392" s="5" t="s">
        <v>19</v>
      </c>
      <c r="E1392" s="6">
        <v>6100000</v>
      </c>
      <c r="F1392" s="6">
        <v>21300000</v>
      </c>
      <c r="G1392" s="5">
        <v>2</v>
      </c>
      <c r="H1392" s="5">
        <v>387</v>
      </c>
      <c r="I1392" s="5">
        <v>7100000</v>
      </c>
      <c r="J1392" s="5">
        <v>3100000</v>
      </c>
      <c r="K1392" s="5">
        <v>16300000</v>
      </c>
      <c r="L1392" s="5">
        <v>4100000</v>
      </c>
      <c r="M1392" s="5" t="s">
        <v>17</v>
      </c>
      <c r="N1392" s="5">
        <v>0.28638497699999999</v>
      </c>
      <c r="O1392" s="5">
        <v>36700000</v>
      </c>
    </row>
    <row r="1393" spans="1:15" x14ac:dyDescent="0.25">
      <c r="A1393" s="5">
        <v>1392</v>
      </c>
      <c r="B1393" s="5">
        <v>0</v>
      </c>
      <c r="C1393" s="5" t="s">
        <v>18</v>
      </c>
      <c r="D1393" s="5" t="s">
        <v>19</v>
      </c>
      <c r="E1393" s="6">
        <v>1500000</v>
      </c>
      <c r="F1393" s="6">
        <v>4100000</v>
      </c>
      <c r="G1393" s="5">
        <v>12</v>
      </c>
      <c r="H1393" s="5">
        <v>789</v>
      </c>
      <c r="I1393" s="5">
        <v>3600000</v>
      </c>
      <c r="J1393" s="5">
        <v>1600000</v>
      </c>
      <c r="K1393" s="5">
        <v>5800000</v>
      </c>
      <c r="L1393" s="5">
        <v>1300000</v>
      </c>
      <c r="M1393" s="5" t="s">
        <v>17</v>
      </c>
      <c r="N1393" s="5">
        <v>0.365853659</v>
      </c>
      <c r="O1393" s="5">
        <v>13800000</v>
      </c>
    </row>
    <row r="1394" spans="1:15" x14ac:dyDescent="0.25">
      <c r="A1394" s="5">
        <v>1393</v>
      </c>
      <c r="B1394" s="5">
        <v>0</v>
      </c>
      <c r="C1394" s="5" t="s">
        <v>15</v>
      </c>
      <c r="D1394" s="5" t="s">
        <v>19</v>
      </c>
      <c r="E1394" s="6">
        <v>400000</v>
      </c>
      <c r="F1394" s="6">
        <v>900000</v>
      </c>
      <c r="G1394" s="5">
        <v>2</v>
      </c>
      <c r="H1394" s="5">
        <v>855</v>
      </c>
      <c r="I1394" s="5">
        <v>-100000</v>
      </c>
      <c r="J1394" s="5">
        <v>500000</v>
      </c>
      <c r="K1394" s="5">
        <v>1300000</v>
      </c>
      <c r="L1394" s="5">
        <v>400000</v>
      </c>
      <c r="M1394" s="5" t="s">
        <v>17</v>
      </c>
      <c r="N1394" s="5">
        <v>0.44444444399999999</v>
      </c>
      <c r="O1394" s="5">
        <v>2500000</v>
      </c>
    </row>
    <row r="1395" spans="1:15" x14ac:dyDescent="0.25">
      <c r="A1395" s="5">
        <v>1394</v>
      </c>
      <c r="B1395" s="5">
        <v>0</v>
      </c>
      <c r="C1395" s="5" t="s">
        <v>18</v>
      </c>
      <c r="D1395" s="5" t="s">
        <v>16</v>
      </c>
      <c r="E1395" s="6">
        <v>8700000</v>
      </c>
      <c r="F1395" s="6">
        <v>33600000</v>
      </c>
      <c r="G1395" s="5">
        <v>14</v>
      </c>
      <c r="H1395" s="5">
        <v>751</v>
      </c>
      <c r="I1395" s="5">
        <v>7100000</v>
      </c>
      <c r="J1395" s="5">
        <v>13700000</v>
      </c>
      <c r="K1395" s="5">
        <v>22800000</v>
      </c>
      <c r="L1395" s="5">
        <v>7000000</v>
      </c>
      <c r="M1395" s="5" t="s">
        <v>17</v>
      </c>
      <c r="N1395" s="5">
        <v>0.258928571</v>
      </c>
      <c r="O1395" s="5">
        <v>59300000</v>
      </c>
    </row>
    <row r="1396" spans="1:15" x14ac:dyDescent="0.25">
      <c r="A1396" s="5">
        <v>1395</v>
      </c>
      <c r="B1396" s="5">
        <v>3</v>
      </c>
      <c r="C1396" s="5" t="s">
        <v>18</v>
      </c>
      <c r="D1396" s="5" t="s">
        <v>16</v>
      </c>
      <c r="E1396" s="6">
        <v>7000000</v>
      </c>
      <c r="F1396" s="6">
        <v>21600000</v>
      </c>
      <c r="G1396" s="5">
        <v>12</v>
      </c>
      <c r="H1396" s="5">
        <v>739</v>
      </c>
      <c r="I1396" s="5">
        <v>1600000</v>
      </c>
      <c r="J1396" s="5">
        <v>7600000</v>
      </c>
      <c r="K1396" s="5">
        <v>24500000</v>
      </c>
      <c r="L1396" s="5">
        <v>8400000</v>
      </c>
      <c r="M1396" s="5" t="s">
        <v>17</v>
      </c>
      <c r="N1396" s="5">
        <v>0.32407407399999999</v>
      </c>
      <c r="O1396" s="5">
        <v>49100000</v>
      </c>
    </row>
    <row r="1397" spans="1:15" x14ac:dyDescent="0.25">
      <c r="A1397" s="5">
        <v>1396</v>
      </c>
      <c r="B1397" s="5">
        <v>4</v>
      </c>
      <c r="C1397" s="5" t="s">
        <v>15</v>
      </c>
      <c r="D1397" s="5" t="s">
        <v>16</v>
      </c>
      <c r="E1397" s="6">
        <v>4700000</v>
      </c>
      <c r="F1397" s="6">
        <v>13100000</v>
      </c>
      <c r="G1397" s="5">
        <v>14</v>
      </c>
      <c r="H1397" s="5">
        <v>492</v>
      </c>
      <c r="I1397" s="5">
        <v>1000000</v>
      </c>
      <c r="J1397" s="5">
        <v>4500000</v>
      </c>
      <c r="K1397" s="5">
        <v>14100000</v>
      </c>
      <c r="L1397" s="5">
        <v>6400000</v>
      </c>
      <c r="M1397" s="5" t="s">
        <v>20</v>
      </c>
      <c r="N1397" s="5">
        <v>0.35877862599999999</v>
      </c>
      <c r="O1397" s="5">
        <v>30700000</v>
      </c>
    </row>
    <row r="1398" spans="1:15" x14ac:dyDescent="0.25">
      <c r="A1398" s="5">
        <v>1397</v>
      </c>
      <c r="B1398" s="5">
        <v>4</v>
      </c>
      <c r="C1398" s="5" t="s">
        <v>18</v>
      </c>
      <c r="D1398" s="5" t="s">
        <v>19</v>
      </c>
      <c r="E1398" s="6">
        <v>7600000</v>
      </c>
      <c r="F1398" s="6">
        <v>23800000</v>
      </c>
      <c r="G1398" s="5">
        <v>16</v>
      </c>
      <c r="H1398" s="5">
        <v>896</v>
      </c>
      <c r="I1398" s="5">
        <v>3700000</v>
      </c>
      <c r="J1398" s="5">
        <v>4500000</v>
      </c>
      <c r="K1398" s="5">
        <v>15400000</v>
      </c>
      <c r="L1398" s="5">
        <v>6400000</v>
      </c>
      <c r="M1398" s="5" t="s">
        <v>17</v>
      </c>
      <c r="N1398" s="5">
        <v>0.319327731</v>
      </c>
      <c r="O1398" s="5">
        <v>37600000</v>
      </c>
    </row>
    <row r="1399" spans="1:15" x14ac:dyDescent="0.25">
      <c r="A1399" s="5">
        <v>1398</v>
      </c>
      <c r="B1399" s="5">
        <v>1</v>
      </c>
      <c r="C1399" s="5" t="s">
        <v>18</v>
      </c>
      <c r="D1399" s="5" t="s">
        <v>19</v>
      </c>
      <c r="E1399" s="6">
        <v>9200000</v>
      </c>
      <c r="F1399" s="6">
        <v>24500000</v>
      </c>
      <c r="G1399" s="5">
        <v>4</v>
      </c>
      <c r="H1399" s="5">
        <v>545</v>
      </c>
      <c r="I1399" s="5">
        <v>25700000</v>
      </c>
      <c r="J1399" s="5">
        <v>0</v>
      </c>
      <c r="K1399" s="5">
        <v>20600000</v>
      </c>
      <c r="L1399" s="5">
        <v>13300000</v>
      </c>
      <c r="M1399" s="5" t="s">
        <v>20</v>
      </c>
      <c r="N1399" s="5">
        <v>0.37551020400000001</v>
      </c>
      <c r="O1399" s="5">
        <v>68800000</v>
      </c>
    </row>
    <row r="1400" spans="1:15" x14ac:dyDescent="0.25">
      <c r="A1400" s="5">
        <v>1399</v>
      </c>
      <c r="B1400" s="5">
        <v>5</v>
      </c>
      <c r="C1400" s="5" t="s">
        <v>18</v>
      </c>
      <c r="D1400" s="5" t="s">
        <v>16</v>
      </c>
      <c r="E1400" s="6">
        <v>9400000</v>
      </c>
      <c r="F1400" s="6">
        <v>36800000</v>
      </c>
      <c r="G1400" s="5">
        <v>20</v>
      </c>
      <c r="H1400" s="5">
        <v>891</v>
      </c>
      <c r="I1400" s="5">
        <v>13900000</v>
      </c>
      <c r="J1400" s="5">
        <v>16600000</v>
      </c>
      <c r="K1400" s="5">
        <v>19300000</v>
      </c>
      <c r="L1400" s="5">
        <v>8900000</v>
      </c>
      <c r="M1400" s="5" t="s">
        <v>17</v>
      </c>
      <c r="N1400" s="5">
        <v>0.255434783</v>
      </c>
      <c r="O1400" s="5">
        <v>68100000</v>
      </c>
    </row>
    <row r="1401" spans="1:15" x14ac:dyDescent="0.25">
      <c r="A1401" s="5">
        <v>1400</v>
      </c>
      <c r="B1401" s="5">
        <v>0</v>
      </c>
      <c r="C1401" s="5" t="s">
        <v>15</v>
      </c>
      <c r="D1401" s="5" t="s">
        <v>16</v>
      </c>
      <c r="E1401" s="6">
        <v>4800000</v>
      </c>
      <c r="F1401" s="6">
        <v>15100000</v>
      </c>
      <c r="G1401" s="5">
        <v>6</v>
      </c>
      <c r="H1401" s="5">
        <v>848</v>
      </c>
      <c r="I1401" s="5">
        <v>1300000</v>
      </c>
      <c r="J1401" s="5">
        <v>300000</v>
      </c>
      <c r="K1401" s="5">
        <v>18800000</v>
      </c>
      <c r="L1401" s="5">
        <v>3500000</v>
      </c>
      <c r="M1401" s="5" t="s">
        <v>17</v>
      </c>
      <c r="N1401" s="5">
        <v>0.31788079499999999</v>
      </c>
      <c r="O1401" s="5">
        <v>28700000</v>
      </c>
    </row>
    <row r="1402" spans="1:15" x14ac:dyDescent="0.25">
      <c r="A1402" s="5">
        <v>1401</v>
      </c>
      <c r="B1402" s="5">
        <v>3</v>
      </c>
      <c r="C1402" s="5" t="s">
        <v>18</v>
      </c>
      <c r="D1402" s="5" t="s">
        <v>19</v>
      </c>
      <c r="E1402" s="6">
        <v>600000</v>
      </c>
      <c r="F1402" s="6">
        <v>2400000</v>
      </c>
      <c r="G1402" s="5">
        <v>12</v>
      </c>
      <c r="H1402" s="5">
        <v>884</v>
      </c>
      <c r="I1402" s="5">
        <v>600000</v>
      </c>
      <c r="J1402" s="5">
        <v>800000</v>
      </c>
      <c r="K1402" s="5">
        <v>1400000</v>
      </c>
      <c r="L1402" s="5">
        <v>600000</v>
      </c>
      <c r="M1402" s="5" t="s">
        <v>17</v>
      </c>
      <c r="N1402" s="5">
        <v>0.25</v>
      </c>
      <c r="O1402" s="5">
        <v>4000000</v>
      </c>
    </row>
    <row r="1403" spans="1:15" x14ac:dyDescent="0.25">
      <c r="A1403" s="5">
        <v>1402</v>
      </c>
      <c r="B1403" s="5">
        <v>3</v>
      </c>
      <c r="C1403" s="5" t="s">
        <v>15</v>
      </c>
      <c r="D1403" s="5" t="s">
        <v>19</v>
      </c>
      <c r="E1403" s="6">
        <v>4900000</v>
      </c>
      <c r="F1403" s="6">
        <v>14300000</v>
      </c>
      <c r="G1403" s="5">
        <v>14</v>
      </c>
      <c r="H1403" s="5">
        <v>439</v>
      </c>
      <c r="I1403" s="5">
        <v>10300000</v>
      </c>
      <c r="J1403" s="5">
        <v>5600000</v>
      </c>
      <c r="K1403" s="5">
        <v>17400000</v>
      </c>
      <c r="L1403" s="5">
        <v>5100000</v>
      </c>
      <c r="M1403" s="5" t="s">
        <v>20</v>
      </c>
      <c r="N1403" s="5">
        <v>0.342657343</v>
      </c>
      <c r="O1403" s="5">
        <v>43300000</v>
      </c>
    </row>
    <row r="1404" spans="1:15" x14ac:dyDescent="0.25">
      <c r="A1404" s="5">
        <v>1403</v>
      </c>
      <c r="B1404" s="5">
        <v>3</v>
      </c>
      <c r="C1404" s="5" t="s">
        <v>15</v>
      </c>
      <c r="D1404" s="5" t="s">
        <v>19</v>
      </c>
      <c r="E1404" s="6">
        <v>3300000</v>
      </c>
      <c r="F1404" s="6">
        <v>8500000</v>
      </c>
      <c r="G1404" s="5">
        <v>12</v>
      </c>
      <c r="H1404" s="5">
        <v>586</v>
      </c>
      <c r="I1404" s="5">
        <v>7500000</v>
      </c>
      <c r="J1404" s="5">
        <v>5100000</v>
      </c>
      <c r="K1404" s="5">
        <v>7800000</v>
      </c>
      <c r="L1404" s="5">
        <v>3900000</v>
      </c>
      <c r="M1404" s="5" t="s">
        <v>17</v>
      </c>
      <c r="N1404" s="5">
        <v>0.38823529400000001</v>
      </c>
      <c r="O1404" s="5">
        <v>27600000</v>
      </c>
    </row>
    <row r="1405" spans="1:15" x14ac:dyDescent="0.25">
      <c r="A1405" s="5">
        <v>1404</v>
      </c>
      <c r="B1405" s="5">
        <v>3</v>
      </c>
      <c r="C1405" s="5" t="s">
        <v>15</v>
      </c>
      <c r="D1405" s="5" t="s">
        <v>19</v>
      </c>
      <c r="E1405" s="6">
        <v>9100000</v>
      </c>
      <c r="F1405" s="6">
        <v>18800000</v>
      </c>
      <c r="G1405" s="5">
        <v>20</v>
      </c>
      <c r="H1405" s="5">
        <v>308</v>
      </c>
      <c r="I1405" s="5">
        <v>14500000</v>
      </c>
      <c r="J1405" s="5">
        <v>10200000</v>
      </c>
      <c r="K1405" s="5">
        <v>20500000</v>
      </c>
      <c r="L1405" s="5">
        <v>4800000</v>
      </c>
      <c r="M1405" s="5" t="s">
        <v>20</v>
      </c>
      <c r="N1405" s="5">
        <v>0.48404255299999999</v>
      </c>
      <c r="O1405" s="5">
        <v>59100000</v>
      </c>
    </row>
    <row r="1406" spans="1:15" x14ac:dyDescent="0.25">
      <c r="A1406" s="5">
        <v>1405</v>
      </c>
      <c r="B1406" s="5">
        <v>5</v>
      </c>
      <c r="C1406" s="5" t="s">
        <v>15</v>
      </c>
      <c r="D1406" s="5" t="s">
        <v>16</v>
      </c>
      <c r="E1406" s="6">
        <v>6100000</v>
      </c>
      <c r="F1406" s="6">
        <v>23500000</v>
      </c>
      <c r="G1406" s="5">
        <v>16</v>
      </c>
      <c r="H1406" s="5">
        <v>300</v>
      </c>
      <c r="I1406" s="5">
        <v>300000</v>
      </c>
      <c r="J1406" s="5">
        <v>700000</v>
      </c>
      <c r="K1406" s="5">
        <v>22800000</v>
      </c>
      <c r="L1406" s="5">
        <v>4800000</v>
      </c>
      <c r="M1406" s="5" t="s">
        <v>20</v>
      </c>
      <c r="N1406" s="5">
        <v>0.259574468</v>
      </c>
      <c r="O1406" s="5">
        <v>34700000</v>
      </c>
    </row>
    <row r="1407" spans="1:15" x14ac:dyDescent="0.25">
      <c r="A1407" s="5">
        <v>1406</v>
      </c>
      <c r="B1407" s="5">
        <v>3</v>
      </c>
      <c r="C1407" s="5" t="s">
        <v>15</v>
      </c>
      <c r="D1407" s="5" t="s">
        <v>19</v>
      </c>
      <c r="E1407" s="6">
        <v>8400000</v>
      </c>
      <c r="F1407" s="6">
        <v>19600000</v>
      </c>
      <c r="G1407" s="5">
        <v>2</v>
      </c>
      <c r="H1407" s="5">
        <v>741</v>
      </c>
      <c r="I1407" s="5">
        <v>21500000</v>
      </c>
      <c r="J1407" s="5">
        <v>200000</v>
      </c>
      <c r="K1407" s="5">
        <v>18700000</v>
      </c>
      <c r="L1407" s="5">
        <v>8300000</v>
      </c>
      <c r="M1407" s="5" t="s">
        <v>17</v>
      </c>
      <c r="N1407" s="5">
        <v>0.428571429</v>
      </c>
      <c r="O1407" s="5">
        <v>57100000</v>
      </c>
    </row>
    <row r="1408" spans="1:15" x14ac:dyDescent="0.25">
      <c r="A1408" s="5">
        <v>1407</v>
      </c>
      <c r="B1408" s="5">
        <v>4</v>
      </c>
      <c r="C1408" s="5" t="s">
        <v>15</v>
      </c>
      <c r="D1408" s="5" t="s">
        <v>16</v>
      </c>
      <c r="E1408" s="6">
        <v>7900000</v>
      </c>
      <c r="F1408" s="6">
        <v>31400000</v>
      </c>
      <c r="G1408" s="5">
        <v>8</v>
      </c>
      <c r="H1408" s="5">
        <v>698</v>
      </c>
      <c r="I1408" s="5">
        <v>16500000</v>
      </c>
      <c r="J1408" s="5">
        <v>11400000</v>
      </c>
      <c r="K1408" s="5">
        <v>28700000</v>
      </c>
      <c r="L1408" s="5">
        <v>5100000</v>
      </c>
      <c r="M1408" s="5" t="s">
        <v>17</v>
      </c>
      <c r="N1408" s="5">
        <v>0.25159235699999999</v>
      </c>
      <c r="O1408" s="5">
        <v>69600000</v>
      </c>
    </row>
    <row r="1409" spans="1:15" x14ac:dyDescent="0.25">
      <c r="A1409" s="5">
        <v>1408</v>
      </c>
      <c r="B1409" s="5">
        <v>2</v>
      </c>
      <c r="C1409" s="5" t="s">
        <v>18</v>
      </c>
      <c r="D1409" s="5" t="s">
        <v>19</v>
      </c>
      <c r="E1409" s="6">
        <v>6100000</v>
      </c>
      <c r="F1409" s="6">
        <v>22300000</v>
      </c>
      <c r="G1409" s="5">
        <v>10</v>
      </c>
      <c r="H1409" s="5">
        <v>733</v>
      </c>
      <c r="I1409" s="5">
        <v>12100000</v>
      </c>
      <c r="J1409" s="5">
        <v>9700000</v>
      </c>
      <c r="K1409" s="5">
        <v>17200000</v>
      </c>
      <c r="L1409" s="5">
        <v>5600000</v>
      </c>
      <c r="M1409" s="5" t="s">
        <v>17</v>
      </c>
      <c r="N1409" s="5">
        <v>0.273542601</v>
      </c>
      <c r="O1409" s="5">
        <v>50700000</v>
      </c>
    </row>
    <row r="1410" spans="1:15" x14ac:dyDescent="0.25">
      <c r="A1410" s="5">
        <v>1409</v>
      </c>
      <c r="B1410" s="5">
        <v>3</v>
      </c>
      <c r="C1410" s="5" t="s">
        <v>18</v>
      </c>
      <c r="D1410" s="5" t="s">
        <v>19</v>
      </c>
      <c r="E1410" s="6">
        <v>2000000</v>
      </c>
      <c r="F1410" s="6">
        <v>4200000</v>
      </c>
      <c r="G1410" s="5">
        <v>16</v>
      </c>
      <c r="H1410" s="5">
        <v>571</v>
      </c>
      <c r="I1410" s="5">
        <v>1700000</v>
      </c>
      <c r="J1410" s="5">
        <v>3900000</v>
      </c>
      <c r="K1410" s="5">
        <v>5800000</v>
      </c>
      <c r="L1410" s="5">
        <v>1300000</v>
      </c>
      <c r="M1410" s="5" t="s">
        <v>17</v>
      </c>
      <c r="N1410" s="5">
        <v>0.47619047599999997</v>
      </c>
      <c r="O1410" s="5">
        <v>14700000</v>
      </c>
    </row>
    <row r="1411" spans="1:15" x14ac:dyDescent="0.25">
      <c r="A1411" s="5">
        <v>1410</v>
      </c>
      <c r="B1411" s="5">
        <v>3</v>
      </c>
      <c r="C1411" s="5" t="s">
        <v>15</v>
      </c>
      <c r="D1411" s="5" t="s">
        <v>19</v>
      </c>
      <c r="E1411" s="6">
        <v>9900000</v>
      </c>
      <c r="F1411" s="6">
        <v>29900000</v>
      </c>
      <c r="G1411" s="5">
        <v>20</v>
      </c>
      <c r="H1411" s="5">
        <v>490</v>
      </c>
      <c r="I1411" s="5">
        <v>10500000</v>
      </c>
      <c r="J1411" s="5">
        <v>9100000</v>
      </c>
      <c r="K1411" s="5">
        <v>27100000</v>
      </c>
      <c r="L1411" s="5">
        <v>7400000</v>
      </c>
      <c r="M1411" s="5" t="s">
        <v>20</v>
      </c>
      <c r="N1411" s="5">
        <v>0.33110367899999998</v>
      </c>
      <c r="O1411" s="5">
        <v>64000000</v>
      </c>
    </row>
    <row r="1412" spans="1:15" x14ac:dyDescent="0.25">
      <c r="A1412" s="5">
        <v>1411</v>
      </c>
      <c r="B1412" s="5">
        <v>2</v>
      </c>
      <c r="C1412" s="5" t="s">
        <v>18</v>
      </c>
      <c r="D1412" s="5" t="s">
        <v>16</v>
      </c>
      <c r="E1412" s="6">
        <v>9500000</v>
      </c>
      <c r="F1412" s="6">
        <v>25400000</v>
      </c>
      <c r="G1412" s="5">
        <v>16</v>
      </c>
      <c r="H1412" s="5">
        <v>451</v>
      </c>
      <c r="I1412" s="5">
        <v>19000000</v>
      </c>
      <c r="J1412" s="5">
        <v>2900000</v>
      </c>
      <c r="K1412" s="5">
        <v>33800000</v>
      </c>
      <c r="L1412" s="5">
        <v>11400000</v>
      </c>
      <c r="M1412" s="5" t="s">
        <v>20</v>
      </c>
      <c r="N1412" s="5">
        <v>0.37401574799999998</v>
      </c>
      <c r="O1412" s="5">
        <v>76600000</v>
      </c>
    </row>
    <row r="1413" spans="1:15" x14ac:dyDescent="0.25">
      <c r="A1413" s="5">
        <v>1412</v>
      </c>
      <c r="B1413" s="5">
        <v>4</v>
      </c>
      <c r="C1413" s="5" t="s">
        <v>15</v>
      </c>
      <c r="D1413" s="5" t="s">
        <v>19</v>
      </c>
      <c r="E1413" s="6">
        <v>1900000</v>
      </c>
      <c r="F1413" s="6">
        <v>6800000</v>
      </c>
      <c r="G1413" s="5">
        <v>6</v>
      </c>
      <c r="H1413" s="5">
        <v>559</v>
      </c>
      <c r="I1413" s="5">
        <v>3600000</v>
      </c>
      <c r="J1413" s="5">
        <v>2200000</v>
      </c>
      <c r="K1413" s="5">
        <v>6200000</v>
      </c>
      <c r="L1413" s="5">
        <v>1200000</v>
      </c>
      <c r="M1413" s="5" t="s">
        <v>17</v>
      </c>
      <c r="N1413" s="5">
        <v>0.27941176499999998</v>
      </c>
      <c r="O1413" s="5">
        <v>15100000</v>
      </c>
    </row>
    <row r="1414" spans="1:15" x14ac:dyDescent="0.25">
      <c r="A1414" s="5">
        <v>1413</v>
      </c>
      <c r="B1414" s="5">
        <v>4</v>
      </c>
      <c r="C1414" s="5" t="s">
        <v>15</v>
      </c>
      <c r="D1414" s="5" t="s">
        <v>19</v>
      </c>
      <c r="E1414" s="6">
        <v>6900000</v>
      </c>
      <c r="F1414" s="6">
        <v>21400000</v>
      </c>
      <c r="G1414" s="5">
        <v>10</v>
      </c>
      <c r="H1414" s="5">
        <v>577</v>
      </c>
      <c r="I1414" s="5">
        <v>12500000</v>
      </c>
      <c r="J1414" s="5">
        <v>2200000</v>
      </c>
      <c r="K1414" s="5">
        <v>14900000</v>
      </c>
      <c r="L1414" s="5">
        <v>6300000</v>
      </c>
      <c r="M1414" s="5" t="s">
        <v>17</v>
      </c>
      <c r="N1414" s="5">
        <v>0.32242990700000002</v>
      </c>
      <c r="O1414" s="5">
        <v>42800000</v>
      </c>
    </row>
    <row r="1415" spans="1:15" x14ac:dyDescent="0.25">
      <c r="A1415" s="5">
        <v>1414</v>
      </c>
      <c r="B1415" s="5">
        <v>2</v>
      </c>
      <c r="C1415" s="5" t="s">
        <v>18</v>
      </c>
      <c r="D1415" s="5" t="s">
        <v>19</v>
      </c>
      <c r="E1415" s="6">
        <v>1500000</v>
      </c>
      <c r="F1415" s="6">
        <v>5000000</v>
      </c>
      <c r="G1415" s="5">
        <v>4</v>
      </c>
      <c r="H1415" s="5">
        <v>613</v>
      </c>
      <c r="I1415" s="5">
        <v>4400000</v>
      </c>
      <c r="J1415" s="5">
        <v>1300000</v>
      </c>
      <c r="K1415" s="5">
        <v>5200000</v>
      </c>
      <c r="L1415" s="5">
        <v>2100000</v>
      </c>
      <c r="M1415" s="5" t="s">
        <v>17</v>
      </c>
      <c r="N1415" s="5">
        <v>0.3</v>
      </c>
      <c r="O1415" s="5">
        <v>14500000</v>
      </c>
    </row>
    <row r="1416" spans="1:15" x14ac:dyDescent="0.25">
      <c r="A1416" s="5">
        <v>1415</v>
      </c>
      <c r="B1416" s="5">
        <v>4</v>
      </c>
      <c r="C1416" s="5" t="s">
        <v>18</v>
      </c>
      <c r="D1416" s="5" t="s">
        <v>16</v>
      </c>
      <c r="E1416" s="6">
        <v>1900000</v>
      </c>
      <c r="F1416" s="6">
        <v>3800000</v>
      </c>
      <c r="G1416" s="5">
        <v>20</v>
      </c>
      <c r="H1416" s="5">
        <v>785</v>
      </c>
      <c r="I1416" s="5">
        <v>1000000</v>
      </c>
      <c r="J1416" s="5">
        <v>600000</v>
      </c>
      <c r="K1416" s="5">
        <v>6100000</v>
      </c>
      <c r="L1416" s="5">
        <v>1500000</v>
      </c>
      <c r="M1416" s="5" t="s">
        <v>17</v>
      </c>
      <c r="N1416" s="5">
        <v>0.5</v>
      </c>
      <c r="O1416" s="5">
        <v>11100000</v>
      </c>
    </row>
    <row r="1417" spans="1:15" x14ac:dyDescent="0.25">
      <c r="A1417" s="5">
        <v>1416</v>
      </c>
      <c r="B1417" s="5">
        <v>0</v>
      </c>
      <c r="C1417" s="5" t="s">
        <v>15</v>
      </c>
      <c r="D1417" s="5" t="s">
        <v>19</v>
      </c>
      <c r="E1417" s="6">
        <v>2300000</v>
      </c>
      <c r="F1417" s="6">
        <v>6000000</v>
      </c>
      <c r="G1417" s="5">
        <v>8</v>
      </c>
      <c r="H1417" s="5">
        <v>690</v>
      </c>
      <c r="I1417" s="5">
        <v>5500000</v>
      </c>
      <c r="J1417" s="5">
        <v>2900000</v>
      </c>
      <c r="K1417" s="5">
        <v>6000000</v>
      </c>
      <c r="L1417" s="5">
        <v>2000000</v>
      </c>
      <c r="M1417" s="5" t="s">
        <v>17</v>
      </c>
      <c r="N1417" s="5">
        <v>0.383333333</v>
      </c>
      <c r="O1417" s="5">
        <v>18700000</v>
      </c>
    </row>
    <row r="1418" spans="1:15" x14ac:dyDescent="0.25">
      <c r="A1418" s="5">
        <v>1417</v>
      </c>
      <c r="B1418" s="5">
        <v>2</v>
      </c>
      <c r="C1418" s="5" t="s">
        <v>18</v>
      </c>
      <c r="D1418" s="5" t="s">
        <v>16</v>
      </c>
      <c r="E1418" s="6">
        <v>7800000</v>
      </c>
      <c r="F1418" s="6">
        <v>17100000</v>
      </c>
      <c r="G1418" s="5">
        <v>14</v>
      </c>
      <c r="H1418" s="5">
        <v>351</v>
      </c>
      <c r="I1418" s="5">
        <v>19000000</v>
      </c>
      <c r="J1418" s="5">
        <v>7200000</v>
      </c>
      <c r="K1418" s="5">
        <v>19300000</v>
      </c>
      <c r="L1418" s="5">
        <v>7100000</v>
      </c>
      <c r="M1418" s="5" t="s">
        <v>20</v>
      </c>
      <c r="N1418" s="5">
        <v>0.456140351</v>
      </c>
      <c r="O1418" s="5">
        <v>60400000</v>
      </c>
    </row>
    <row r="1419" spans="1:15" x14ac:dyDescent="0.25">
      <c r="A1419" s="5">
        <v>1418</v>
      </c>
      <c r="B1419" s="5">
        <v>4</v>
      </c>
      <c r="C1419" s="5" t="s">
        <v>18</v>
      </c>
      <c r="D1419" s="5" t="s">
        <v>16</v>
      </c>
      <c r="E1419" s="6">
        <v>400000</v>
      </c>
      <c r="F1419" s="6">
        <v>1000000</v>
      </c>
      <c r="G1419" s="5">
        <v>10</v>
      </c>
      <c r="H1419" s="5">
        <v>447</v>
      </c>
      <c r="I1419" s="5">
        <v>0</v>
      </c>
      <c r="J1419" s="5">
        <v>300000</v>
      </c>
      <c r="K1419" s="5">
        <v>900000</v>
      </c>
      <c r="L1419" s="5">
        <v>300000</v>
      </c>
      <c r="M1419" s="5" t="s">
        <v>20</v>
      </c>
      <c r="N1419" s="5">
        <v>0.4</v>
      </c>
      <c r="O1419" s="5">
        <v>1900000</v>
      </c>
    </row>
    <row r="1420" spans="1:15" x14ac:dyDescent="0.25">
      <c r="A1420" s="5">
        <v>1419</v>
      </c>
      <c r="B1420" s="5">
        <v>0</v>
      </c>
      <c r="C1420" s="5" t="s">
        <v>15</v>
      </c>
      <c r="D1420" s="5" t="s">
        <v>19</v>
      </c>
      <c r="E1420" s="6">
        <v>9400000</v>
      </c>
      <c r="F1420" s="6">
        <v>19200000</v>
      </c>
      <c r="G1420" s="5">
        <v>20</v>
      </c>
      <c r="H1420" s="5">
        <v>708</v>
      </c>
      <c r="I1420" s="5">
        <v>21200000</v>
      </c>
      <c r="J1420" s="5">
        <v>16300000</v>
      </c>
      <c r="K1420" s="5">
        <v>23400000</v>
      </c>
      <c r="L1420" s="5">
        <v>13200000</v>
      </c>
      <c r="M1420" s="5" t="s">
        <v>17</v>
      </c>
      <c r="N1420" s="5">
        <v>0.48958333300000001</v>
      </c>
      <c r="O1420" s="5">
        <v>83500000</v>
      </c>
    </row>
    <row r="1421" spans="1:15" x14ac:dyDescent="0.25">
      <c r="A1421" s="5">
        <v>1420</v>
      </c>
      <c r="B1421" s="5">
        <v>2</v>
      </c>
      <c r="C1421" s="5" t="s">
        <v>15</v>
      </c>
      <c r="D1421" s="5" t="s">
        <v>16</v>
      </c>
      <c r="E1421" s="6">
        <v>9100000</v>
      </c>
      <c r="F1421" s="6">
        <v>21700000</v>
      </c>
      <c r="G1421" s="5">
        <v>12</v>
      </c>
      <c r="H1421" s="5">
        <v>549</v>
      </c>
      <c r="I1421" s="5">
        <v>25500000</v>
      </c>
      <c r="J1421" s="5">
        <v>11000000</v>
      </c>
      <c r="K1421" s="5">
        <v>34700000</v>
      </c>
      <c r="L1421" s="5">
        <v>12200000</v>
      </c>
      <c r="M1421" s="5" t="s">
        <v>20</v>
      </c>
      <c r="N1421" s="5">
        <v>0.41935483899999998</v>
      </c>
      <c r="O1421" s="5">
        <v>92500000</v>
      </c>
    </row>
    <row r="1422" spans="1:15" x14ac:dyDescent="0.25">
      <c r="A1422" s="5">
        <v>1421</v>
      </c>
      <c r="B1422" s="5">
        <v>1</v>
      </c>
      <c r="C1422" s="5" t="s">
        <v>15</v>
      </c>
      <c r="D1422" s="5" t="s">
        <v>19</v>
      </c>
      <c r="E1422" s="6">
        <v>9000000</v>
      </c>
      <c r="F1422" s="6">
        <v>18800000</v>
      </c>
      <c r="G1422" s="5">
        <v>8</v>
      </c>
      <c r="H1422" s="5">
        <v>797</v>
      </c>
      <c r="I1422" s="5">
        <v>4100000</v>
      </c>
      <c r="J1422" s="5">
        <v>9400000</v>
      </c>
      <c r="K1422" s="5">
        <v>22900000</v>
      </c>
      <c r="L1422" s="5">
        <v>7500000</v>
      </c>
      <c r="M1422" s="5" t="s">
        <v>17</v>
      </c>
      <c r="N1422" s="5">
        <v>0.47872340400000002</v>
      </c>
      <c r="O1422" s="5">
        <v>52900000</v>
      </c>
    </row>
    <row r="1423" spans="1:15" x14ac:dyDescent="0.25">
      <c r="A1423" s="5">
        <v>1422</v>
      </c>
      <c r="B1423" s="5">
        <v>4</v>
      </c>
      <c r="C1423" s="5" t="s">
        <v>18</v>
      </c>
      <c r="D1423" s="5" t="s">
        <v>16</v>
      </c>
      <c r="E1423" s="6">
        <v>7100000</v>
      </c>
      <c r="F1423" s="6">
        <v>14300000</v>
      </c>
      <c r="G1423" s="5">
        <v>14</v>
      </c>
      <c r="H1423" s="5">
        <v>537</v>
      </c>
      <c r="I1423" s="5">
        <v>13700000</v>
      </c>
      <c r="J1423" s="5">
        <v>10400000</v>
      </c>
      <c r="K1423" s="5">
        <v>18200000</v>
      </c>
      <c r="L1423" s="5">
        <v>6100000</v>
      </c>
      <c r="M1423" s="5" t="s">
        <v>20</v>
      </c>
      <c r="N1423" s="5">
        <v>0.49650349700000002</v>
      </c>
      <c r="O1423" s="5">
        <v>55500000</v>
      </c>
    </row>
    <row r="1424" spans="1:15" x14ac:dyDescent="0.25">
      <c r="A1424" s="5">
        <v>1423</v>
      </c>
      <c r="B1424" s="5">
        <v>3</v>
      </c>
      <c r="C1424" s="5" t="s">
        <v>15</v>
      </c>
      <c r="D1424" s="5" t="s">
        <v>16</v>
      </c>
      <c r="E1424" s="6">
        <v>800000</v>
      </c>
      <c r="F1424" s="6">
        <v>2500000</v>
      </c>
      <c r="G1424" s="5">
        <v>12</v>
      </c>
      <c r="H1424" s="5">
        <v>828</v>
      </c>
      <c r="I1424" s="5">
        <v>1700000</v>
      </c>
      <c r="J1424" s="5">
        <v>0</v>
      </c>
      <c r="K1424" s="5">
        <v>1500000</v>
      </c>
      <c r="L1424" s="5">
        <v>700000</v>
      </c>
      <c r="M1424" s="5" t="s">
        <v>17</v>
      </c>
      <c r="N1424" s="5">
        <v>0.32</v>
      </c>
      <c r="O1424" s="5">
        <v>4700000</v>
      </c>
    </row>
    <row r="1425" spans="1:15" x14ac:dyDescent="0.25">
      <c r="A1425" s="5">
        <v>1424</v>
      </c>
      <c r="B1425" s="5">
        <v>0</v>
      </c>
      <c r="C1425" s="5" t="s">
        <v>15</v>
      </c>
      <c r="D1425" s="5" t="s">
        <v>19</v>
      </c>
      <c r="E1425" s="6">
        <v>4500000</v>
      </c>
      <c r="F1425" s="6">
        <v>9600000</v>
      </c>
      <c r="G1425" s="5">
        <v>14</v>
      </c>
      <c r="H1425" s="5">
        <v>471</v>
      </c>
      <c r="I1425" s="5">
        <v>3200000</v>
      </c>
      <c r="J1425" s="5">
        <v>7700000</v>
      </c>
      <c r="K1425" s="5">
        <v>11000000</v>
      </c>
      <c r="L1425" s="5">
        <v>3600000</v>
      </c>
      <c r="M1425" s="5" t="s">
        <v>20</v>
      </c>
      <c r="N1425" s="5">
        <v>0.46875</v>
      </c>
      <c r="O1425" s="5">
        <v>30000000</v>
      </c>
    </row>
    <row r="1426" spans="1:15" x14ac:dyDescent="0.25">
      <c r="A1426" s="5">
        <v>1425</v>
      </c>
      <c r="B1426" s="5">
        <v>5</v>
      </c>
      <c r="C1426" s="5" t="s">
        <v>15</v>
      </c>
      <c r="D1426" s="5" t="s">
        <v>16</v>
      </c>
      <c r="E1426" s="6">
        <v>8500000</v>
      </c>
      <c r="F1426" s="6">
        <v>25400000</v>
      </c>
      <c r="G1426" s="5">
        <v>4</v>
      </c>
      <c r="H1426" s="5">
        <v>336</v>
      </c>
      <c r="I1426" s="5">
        <v>8500000</v>
      </c>
      <c r="J1426" s="5">
        <v>1200000</v>
      </c>
      <c r="K1426" s="5">
        <v>30600000</v>
      </c>
      <c r="L1426" s="5">
        <v>9000000</v>
      </c>
      <c r="M1426" s="5" t="s">
        <v>20</v>
      </c>
      <c r="N1426" s="5">
        <v>0.33464566899999998</v>
      </c>
      <c r="O1426" s="5">
        <v>57800000</v>
      </c>
    </row>
    <row r="1427" spans="1:15" x14ac:dyDescent="0.25">
      <c r="A1427" s="5">
        <v>1426</v>
      </c>
      <c r="B1427" s="5">
        <v>3</v>
      </c>
      <c r="C1427" s="5" t="s">
        <v>18</v>
      </c>
      <c r="D1427" s="5" t="s">
        <v>19</v>
      </c>
      <c r="E1427" s="6">
        <v>2500000</v>
      </c>
      <c r="F1427" s="6">
        <v>9800000</v>
      </c>
      <c r="G1427" s="5">
        <v>16</v>
      </c>
      <c r="H1427" s="5">
        <v>424</v>
      </c>
      <c r="I1427" s="5">
        <v>4700000</v>
      </c>
      <c r="J1427" s="5">
        <v>3200000</v>
      </c>
      <c r="K1427" s="5">
        <v>5800000</v>
      </c>
      <c r="L1427" s="5">
        <v>1300000</v>
      </c>
      <c r="M1427" s="5" t="s">
        <v>20</v>
      </c>
      <c r="N1427" s="5">
        <v>0.255102041</v>
      </c>
      <c r="O1427" s="5">
        <v>17500000</v>
      </c>
    </row>
    <row r="1428" spans="1:15" x14ac:dyDescent="0.25">
      <c r="A1428" s="5">
        <v>1427</v>
      </c>
      <c r="B1428" s="5">
        <v>2</v>
      </c>
      <c r="C1428" s="5" t="s">
        <v>15</v>
      </c>
      <c r="D1428" s="5" t="s">
        <v>16</v>
      </c>
      <c r="E1428" s="6">
        <v>1500000</v>
      </c>
      <c r="F1428" s="6">
        <v>3300000</v>
      </c>
      <c r="G1428" s="5">
        <v>18</v>
      </c>
      <c r="H1428" s="5">
        <v>440</v>
      </c>
      <c r="I1428" s="5">
        <v>800000</v>
      </c>
      <c r="J1428" s="5">
        <v>2300000</v>
      </c>
      <c r="K1428" s="5">
        <v>3000000</v>
      </c>
      <c r="L1428" s="5">
        <v>1800000</v>
      </c>
      <c r="M1428" s="5" t="s">
        <v>20</v>
      </c>
      <c r="N1428" s="5">
        <v>0.45454545499999999</v>
      </c>
      <c r="O1428" s="5">
        <v>9400000</v>
      </c>
    </row>
    <row r="1429" spans="1:15" x14ac:dyDescent="0.25">
      <c r="A1429" s="5">
        <v>1428</v>
      </c>
      <c r="B1429" s="5">
        <v>0</v>
      </c>
      <c r="C1429" s="5" t="s">
        <v>18</v>
      </c>
      <c r="D1429" s="5" t="s">
        <v>16</v>
      </c>
      <c r="E1429" s="6">
        <v>6200000</v>
      </c>
      <c r="F1429" s="6">
        <v>17300000</v>
      </c>
      <c r="G1429" s="5">
        <v>8</v>
      </c>
      <c r="H1429" s="5">
        <v>583</v>
      </c>
      <c r="I1429" s="5">
        <v>3700000</v>
      </c>
      <c r="J1429" s="5">
        <v>3900000</v>
      </c>
      <c r="K1429" s="5">
        <v>13600000</v>
      </c>
      <c r="L1429" s="5">
        <v>3300000</v>
      </c>
      <c r="M1429" s="5" t="s">
        <v>17</v>
      </c>
      <c r="N1429" s="5">
        <v>0.35838150299999999</v>
      </c>
      <c r="O1429" s="5">
        <v>30700000</v>
      </c>
    </row>
    <row r="1430" spans="1:15" x14ac:dyDescent="0.25">
      <c r="A1430" s="5">
        <v>1429</v>
      </c>
      <c r="B1430" s="5">
        <v>1</v>
      </c>
      <c r="C1430" s="5" t="s">
        <v>18</v>
      </c>
      <c r="D1430" s="5" t="s">
        <v>19</v>
      </c>
      <c r="E1430" s="6">
        <v>1300000</v>
      </c>
      <c r="F1430" s="6">
        <v>2900000</v>
      </c>
      <c r="G1430" s="5">
        <v>6</v>
      </c>
      <c r="H1430" s="5">
        <v>480</v>
      </c>
      <c r="I1430" s="5">
        <v>2900000</v>
      </c>
      <c r="J1430" s="5">
        <v>300000</v>
      </c>
      <c r="K1430" s="5">
        <v>2900000</v>
      </c>
      <c r="L1430" s="5">
        <v>1400000</v>
      </c>
      <c r="M1430" s="5" t="s">
        <v>20</v>
      </c>
      <c r="N1430" s="5">
        <v>0.44827586200000002</v>
      </c>
      <c r="O1430" s="5">
        <v>8800000</v>
      </c>
    </row>
    <row r="1431" spans="1:15" x14ac:dyDescent="0.25">
      <c r="A1431" s="5">
        <v>1430</v>
      </c>
      <c r="B1431" s="5">
        <v>5</v>
      </c>
      <c r="C1431" s="5" t="s">
        <v>18</v>
      </c>
      <c r="D1431" s="5" t="s">
        <v>16</v>
      </c>
      <c r="E1431" s="6">
        <v>6600000</v>
      </c>
      <c r="F1431" s="6">
        <v>25800000</v>
      </c>
      <c r="G1431" s="5">
        <v>10</v>
      </c>
      <c r="H1431" s="5">
        <v>670</v>
      </c>
      <c r="I1431" s="5">
        <v>4600000</v>
      </c>
      <c r="J1431" s="5">
        <v>7200000</v>
      </c>
      <c r="K1431" s="5">
        <v>20600000</v>
      </c>
      <c r="L1431" s="5">
        <v>8500000</v>
      </c>
      <c r="M1431" s="5" t="s">
        <v>17</v>
      </c>
      <c r="N1431" s="5">
        <v>0.25581395299999998</v>
      </c>
      <c r="O1431" s="5">
        <v>47500000</v>
      </c>
    </row>
    <row r="1432" spans="1:15" x14ac:dyDescent="0.25">
      <c r="A1432" s="5">
        <v>1431</v>
      </c>
      <c r="B1432" s="5">
        <v>0</v>
      </c>
      <c r="C1432" s="5" t="s">
        <v>15</v>
      </c>
      <c r="D1432" s="5" t="s">
        <v>19</v>
      </c>
      <c r="E1432" s="6">
        <v>5300000</v>
      </c>
      <c r="F1432" s="6">
        <v>13700000</v>
      </c>
      <c r="G1432" s="5">
        <v>6</v>
      </c>
      <c r="H1432" s="5">
        <v>329</v>
      </c>
      <c r="I1432" s="5">
        <v>8800000</v>
      </c>
      <c r="J1432" s="5">
        <v>7600000</v>
      </c>
      <c r="K1432" s="5">
        <v>11200000</v>
      </c>
      <c r="L1432" s="5">
        <v>2800000</v>
      </c>
      <c r="M1432" s="5" t="s">
        <v>20</v>
      </c>
      <c r="N1432" s="5">
        <v>0.38686131400000001</v>
      </c>
      <c r="O1432" s="5">
        <v>35700000</v>
      </c>
    </row>
    <row r="1433" spans="1:15" x14ac:dyDescent="0.25">
      <c r="A1433" s="5">
        <v>1432</v>
      </c>
      <c r="B1433" s="5">
        <v>5</v>
      </c>
      <c r="C1433" s="5" t="s">
        <v>18</v>
      </c>
      <c r="D1433" s="5" t="s">
        <v>16</v>
      </c>
      <c r="E1433" s="6">
        <v>1400000</v>
      </c>
      <c r="F1433" s="6">
        <v>3000000</v>
      </c>
      <c r="G1433" s="5">
        <v>6</v>
      </c>
      <c r="H1433" s="5">
        <v>754</v>
      </c>
      <c r="I1433" s="5">
        <v>3500000</v>
      </c>
      <c r="J1433" s="5">
        <v>2700000</v>
      </c>
      <c r="K1433" s="5">
        <v>5300000</v>
      </c>
      <c r="L1433" s="5">
        <v>1400000</v>
      </c>
      <c r="M1433" s="5" t="s">
        <v>17</v>
      </c>
      <c r="N1433" s="5">
        <v>0.46666666699999998</v>
      </c>
      <c r="O1433" s="5">
        <v>14300000</v>
      </c>
    </row>
    <row r="1434" spans="1:15" x14ac:dyDescent="0.25">
      <c r="A1434" s="5">
        <v>1433</v>
      </c>
      <c r="B1434" s="5">
        <v>2</v>
      </c>
      <c r="C1434" s="5" t="s">
        <v>18</v>
      </c>
      <c r="D1434" s="5" t="s">
        <v>19</v>
      </c>
      <c r="E1434" s="6">
        <v>2900000</v>
      </c>
      <c r="F1434" s="6">
        <v>7800000</v>
      </c>
      <c r="G1434" s="5">
        <v>18</v>
      </c>
      <c r="H1434" s="5">
        <v>588</v>
      </c>
      <c r="I1434" s="5">
        <v>400000</v>
      </c>
      <c r="J1434" s="5">
        <v>100000</v>
      </c>
      <c r="K1434" s="5">
        <v>11600000</v>
      </c>
      <c r="L1434" s="5">
        <v>4200000</v>
      </c>
      <c r="M1434" s="5" t="s">
        <v>17</v>
      </c>
      <c r="N1434" s="5">
        <v>0.371794872</v>
      </c>
      <c r="O1434" s="5">
        <v>19200000</v>
      </c>
    </row>
    <row r="1435" spans="1:15" x14ac:dyDescent="0.25">
      <c r="A1435" s="5">
        <v>1434</v>
      </c>
      <c r="B1435" s="5">
        <v>3</v>
      </c>
      <c r="C1435" s="5" t="s">
        <v>18</v>
      </c>
      <c r="D1435" s="5" t="s">
        <v>16</v>
      </c>
      <c r="E1435" s="6">
        <v>6500000</v>
      </c>
      <c r="F1435" s="6">
        <v>16500000</v>
      </c>
      <c r="G1435" s="5">
        <v>4</v>
      </c>
      <c r="H1435" s="5">
        <v>551</v>
      </c>
      <c r="I1435" s="5">
        <v>5300000</v>
      </c>
      <c r="J1435" s="5">
        <v>800000</v>
      </c>
      <c r="K1435" s="5">
        <v>18500000</v>
      </c>
      <c r="L1435" s="5">
        <v>7600000</v>
      </c>
      <c r="M1435" s="5" t="s">
        <v>17</v>
      </c>
      <c r="N1435" s="5">
        <v>0.393939394</v>
      </c>
      <c r="O1435" s="5">
        <v>38700000</v>
      </c>
    </row>
    <row r="1436" spans="1:15" x14ac:dyDescent="0.25">
      <c r="A1436" s="5">
        <v>1435</v>
      </c>
      <c r="B1436" s="5">
        <v>3</v>
      </c>
      <c r="C1436" s="5" t="s">
        <v>15</v>
      </c>
      <c r="D1436" s="5" t="s">
        <v>16</v>
      </c>
      <c r="E1436" s="6">
        <v>8300000</v>
      </c>
      <c r="F1436" s="6">
        <v>18900000</v>
      </c>
      <c r="G1436" s="5">
        <v>4</v>
      </c>
      <c r="H1436" s="5">
        <v>316</v>
      </c>
      <c r="I1436" s="5">
        <v>20200000</v>
      </c>
      <c r="J1436" s="5">
        <v>9700000</v>
      </c>
      <c r="K1436" s="5">
        <v>21300000</v>
      </c>
      <c r="L1436" s="5">
        <v>8200000</v>
      </c>
      <c r="M1436" s="5" t="s">
        <v>20</v>
      </c>
      <c r="N1436" s="5">
        <v>0.43915343899999998</v>
      </c>
      <c r="O1436" s="5">
        <v>67700000</v>
      </c>
    </row>
    <row r="1437" spans="1:15" x14ac:dyDescent="0.25">
      <c r="A1437" s="5">
        <v>1436</v>
      </c>
      <c r="B1437" s="5">
        <v>2</v>
      </c>
      <c r="C1437" s="5" t="s">
        <v>18</v>
      </c>
      <c r="D1437" s="5" t="s">
        <v>19</v>
      </c>
      <c r="E1437" s="6">
        <v>8900000</v>
      </c>
      <c r="F1437" s="6">
        <v>32200000</v>
      </c>
      <c r="G1437" s="5">
        <v>12</v>
      </c>
      <c r="H1437" s="5">
        <v>382</v>
      </c>
      <c r="I1437" s="5">
        <v>0</v>
      </c>
      <c r="J1437" s="5">
        <v>11300000</v>
      </c>
      <c r="K1437" s="5">
        <v>20500000</v>
      </c>
      <c r="L1437" s="5">
        <v>5400000</v>
      </c>
      <c r="M1437" s="5" t="s">
        <v>20</v>
      </c>
      <c r="N1437" s="5">
        <v>0.27639751600000001</v>
      </c>
      <c r="O1437" s="5">
        <v>46100000</v>
      </c>
    </row>
    <row r="1438" spans="1:15" x14ac:dyDescent="0.25">
      <c r="A1438" s="5">
        <v>1437</v>
      </c>
      <c r="B1438" s="5">
        <v>3</v>
      </c>
      <c r="C1438" s="5" t="s">
        <v>15</v>
      </c>
      <c r="D1438" s="5" t="s">
        <v>16</v>
      </c>
      <c r="E1438" s="6">
        <v>5300000</v>
      </c>
      <c r="F1438" s="6">
        <v>15000000</v>
      </c>
      <c r="G1438" s="5">
        <v>6</v>
      </c>
      <c r="H1438" s="5">
        <v>717</v>
      </c>
      <c r="I1438" s="5">
        <v>7000000</v>
      </c>
      <c r="J1438" s="5">
        <v>4100000</v>
      </c>
      <c r="K1438" s="5">
        <v>17100000</v>
      </c>
      <c r="L1438" s="5">
        <v>5300000</v>
      </c>
      <c r="M1438" s="5" t="s">
        <v>17</v>
      </c>
      <c r="N1438" s="5">
        <v>0.35333333300000003</v>
      </c>
      <c r="O1438" s="5">
        <v>38800000</v>
      </c>
    </row>
    <row r="1439" spans="1:15" x14ac:dyDescent="0.25">
      <c r="A1439" s="5">
        <v>1438</v>
      </c>
      <c r="B1439" s="5">
        <v>0</v>
      </c>
      <c r="C1439" s="5" t="s">
        <v>15</v>
      </c>
      <c r="D1439" s="5" t="s">
        <v>16</v>
      </c>
      <c r="E1439" s="6">
        <v>2800000</v>
      </c>
      <c r="F1439" s="6">
        <v>7300000</v>
      </c>
      <c r="G1439" s="5">
        <v>6</v>
      </c>
      <c r="H1439" s="5">
        <v>676</v>
      </c>
      <c r="I1439" s="5">
        <v>3500000</v>
      </c>
      <c r="J1439" s="5">
        <v>2200000</v>
      </c>
      <c r="K1439" s="5">
        <v>5700000</v>
      </c>
      <c r="L1439" s="5">
        <v>3200000</v>
      </c>
      <c r="M1439" s="5" t="s">
        <v>17</v>
      </c>
      <c r="N1439" s="5">
        <v>0.38356164399999998</v>
      </c>
      <c r="O1439" s="5">
        <v>17400000</v>
      </c>
    </row>
    <row r="1440" spans="1:15" x14ac:dyDescent="0.25">
      <c r="A1440" s="5">
        <v>1439</v>
      </c>
      <c r="B1440" s="5">
        <v>1</v>
      </c>
      <c r="C1440" s="5" t="s">
        <v>18</v>
      </c>
      <c r="D1440" s="5" t="s">
        <v>16</v>
      </c>
      <c r="E1440" s="6">
        <v>8000000</v>
      </c>
      <c r="F1440" s="6">
        <v>27800000</v>
      </c>
      <c r="G1440" s="5">
        <v>6</v>
      </c>
      <c r="H1440" s="5">
        <v>667</v>
      </c>
      <c r="I1440" s="5">
        <v>6000000</v>
      </c>
      <c r="J1440" s="5">
        <v>12600000</v>
      </c>
      <c r="K1440" s="5">
        <v>22500000</v>
      </c>
      <c r="L1440" s="5">
        <v>9900000</v>
      </c>
      <c r="M1440" s="5" t="s">
        <v>17</v>
      </c>
      <c r="N1440" s="5">
        <v>0.28776978399999997</v>
      </c>
      <c r="O1440" s="5">
        <v>59000000</v>
      </c>
    </row>
    <row r="1441" spans="1:15" x14ac:dyDescent="0.25">
      <c r="A1441" s="5">
        <v>1440</v>
      </c>
      <c r="B1441" s="5">
        <v>3</v>
      </c>
      <c r="C1441" s="5" t="s">
        <v>18</v>
      </c>
      <c r="D1441" s="5" t="s">
        <v>16</v>
      </c>
      <c r="E1441" s="6">
        <v>3900000</v>
      </c>
      <c r="F1441" s="6">
        <v>10500000</v>
      </c>
      <c r="G1441" s="5">
        <v>20</v>
      </c>
      <c r="H1441" s="5">
        <v>821</v>
      </c>
      <c r="I1441" s="5">
        <v>1600000</v>
      </c>
      <c r="J1441" s="5">
        <v>6300000</v>
      </c>
      <c r="K1441" s="5">
        <v>11000000</v>
      </c>
      <c r="L1441" s="5">
        <v>3900000</v>
      </c>
      <c r="M1441" s="5" t="s">
        <v>17</v>
      </c>
      <c r="N1441" s="5">
        <v>0.37142857099999999</v>
      </c>
      <c r="O1441" s="5">
        <v>26700000</v>
      </c>
    </row>
    <row r="1442" spans="1:15" x14ac:dyDescent="0.25">
      <c r="A1442" s="5">
        <v>1441</v>
      </c>
      <c r="B1442" s="5">
        <v>0</v>
      </c>
      <c r="C1442" s="5" t="s">
        <v>15</v>
      </c>
      <c r="D1442" s="5" t="s">
        <v>16</v>
      </c>
      <c r="E1442" s="6">
        <v>6200000</v>
      </c>
      <c r="F1442" s="6">
        <v>20100000</v>
      </c>
      <c r="G1442" s="5">
        <v>20</v>
      </c>
      <c r="H1442" s="5">
        <v>345</v>
      </c>
      <c r="I1442" s="5">
        <v>9300000</v>
      </c>
      <c r="J1442" s="5">
        <v>5900000</v>
      </c>
      <c r="K1442" s="5">
        <v>17400000</v>
      </c>
      <c r="L1442" s="5">
        <v>4100000</v>
      </c>
      <c r="M1442" s="5" t="s">
        <v>20</v>
      </c>
      <c r="N1442" s="5">
        <v>0.30845771100000002</v>
      </c>
      <c r="O1442" s="5">
        <v>42900000</v>
      </c>
    </row>
    <row r="1443" spans="1:15" x14ac:dyDescent="0.25">
      <c r="A1443" s="5">
        <v>1442</v>
      </c>
      <c r="B1443" s="5">
        <v>3</v>
      </c>
      <c r="C1443" s="5" t="s">
        <v>18</v>
      </c>
      <c r="D1443" s="5" t="s">
        <v>19</v>
      </c>
      <c r="E1443" s="6">
        <v>5900000</v>
      </c>
      <c r="F1443" s="6">
        <v>19200000</v>
      </c>
      <c r="G1443" s="5">
        <v>10</v>
      </c>
      <c r="H1443" s="5">
        <v>442</v>
      </c>
      <c r="I1443" s="5">
        <v>9500000</v>
      </c>
      <c r="J1443" s="5">
        <v>500000</v>
      </c>
      <c r="K1443" s="5">
        <v>18300000</v>
      </c>
      <c r="L1443" s="5">
        <v>4700000</v>
      </c>
      <c r="M1443" s="5" t="s">
        <v>20</v>
      </c>
      <c r="N1443" s="5">
        <v>0.30729166699999999</v>
      </c>
      <c r="O1443" s="5">
        <v>38900000</v>
      </c>
    </row>
    <row r="1444" spans="1:15" x14ac:dyDescent="0.25">
      <c r="A1444" s="5">
        <v>1443</v>
      </c>
      <c r="B1444" s="5">
        <v>1</v>
      </c>
      <c r="C1444" s="5" t="s">
        <v>15</v>
      </c>
      <c r="D1444" s="5" t="s">
        <v>19</v>
      </c>
      <c r="E1444" s="6">
        <v>6000000</v>
      </c>
      <c r="F1444" s="6">
        <v>23300000</v>
      </c>
      <c r="G1444" s="5">
        <v>12</v>
      </c>
      <c r="H1444" s="5">
        <v>672</v>
      </c>
      <c r="I1444" s="5">
        <v>2000000</v>
      </c>
      <c r="J1444" s="5">
        <v>11300000</v>
      </c>
      <c r="K1444" s="5">
        <v>19600000</v>
      </c>
      <c r="L1444" s="5">
        <v>6400000</v>
      </c>
      <c r="M1444" s="5" t="s">
        <v>17</v>
      </c>
      <c r="N1444" s="5">
        <v>0.25751073000000002</v>
      </c>
      <c r="O1444" s="5">
        <v>45300000</v>
      </c>
    </row>
    <row r="1445" spans="1:15" x14ac:dyDescent="0.25">
      <c r="A1445" s="5">
        <v>1444</v>
      </c>
      <c r="B1445" s="5">
        <v>3</v>
      </c>
      <c r="C1445" s="5" t="s">
        <v>18</v>
      </c>
      <c r="D1445" s="5" t="s">
        <v>19</v>
      </c>
      <c r="E1445" s="6">
        <v>9100000</v>
      </c>
      <c r="F1445" s="6">
        <v>29300000</v>
      </c>
      <c r="G1445" s="5">
        <v>2</v>
      </c>
      <c r="H1445" s="5">
        <v>508</v>
      </c>
      <c r="I1445" s="5">
        <v>19000000</v>
      </c>
      <c r="J1445" s="5">
        <v>5100000</v>
      </c>
      <c r="K1445" s="5">
        <v>31600000</v>
      </c>
      <c r="L1445" s="5">
        <v>11900000</v>
      </c>
      <c r="M1445" s="5" t="s">
        <v>17</v>
      </c>
      <c r="N1445" s="5">
        <v>0.310580205</v>
      </c>
      <c r="O1445" s="5">
        <v>76700000</v>
      </c>
    </row>
    <row r="1446" spans="1:15" x14ac:dyDescent="0.25">
      <c r="A1446" s="5">
        <v>1445</v>
      </c>
      <c r="B1446" s="5">
        <v>5</v>
      </c>
      <c r="C1446" s="5" t="s">
        <v>15</v>
      </c>
      <c r="D1446" s="5" t="s">
        <v>19</v>
      </c>
      <c r="E1446" s="6">
        <v>3400000</v>
      </c>
      <c r="F1446" s="6">
        <v>12300000</v>
      </c>
      <c r="G1446" s="5">
        <v>10</v>
      </c>
      <c r="H1446" s="5">
        <v>615</v>
      </c>
      <c r="I1446" s="5">
        <v>7000000</v>
      </c>
      <c r="J1446" s="5">
        <v>1600000</v>
      </c>
      <c r="K1446" s="5">
        <v>11400000</v>
      </c>
      <c r="L1446" s="5">
        <v>3500000</v>
      </c>
      <c r="M1446" s="5" t="s">
        <v>17</v>
      </c>
      <c r="N1446" s="5">
        <v>0.27642276399999999</v>
      </c>
      <c r="O1446" s="5">
        <v>26900000</v>
      </c>
    </row>
    <row r="1447" spans="1:15" x14ac:dyDescent="0.25">
      <c r="A1447" s="5">
        <v>1446</v>
      </c>
      <c r="B1447" s="5">
        <v>1</v>
      </c>
      <c r="C1447" s="5" t="s">
        <v>15</v>
      </c>
      <c r="D1447" s="5" t="s">
        <v>19</v>
      </c>
      <c r="E1447" s="6">
        <v>1800000</v>
      </c>
      <c r="F1447" s="6">
        <v>4400000</v>
      </c>
      <c r="G1447" s="5">
        <v>8</v>
      </c>
      <c r="H1447" s="5">
        <v>689</v>
      </c>
      <c r="I1447" s="5">
        <v>3200000</v>
      </c>
      <c r="J1447" s="5">
        <v>2500000</v>
      </c>
      <c r="K1447" s="5">
        <v>3800000</v>
      </c>
      <c r="L1447" s="5">
        <v>1600000</v>
      </c>
      <c r="M1447" s="5" t="s">
        <v>17</v>
      </c>
      <c r="N1447" s="5">
        <v>0.409090909</v>
      </c>
      <c r="O1447" s="5">
        <v>12900000</v>
      </c>
    </row>
    <row r="1448" spans="1:15" x14ac:dyDescent="0.25">
      <c r="A1448" s="5">
        <v>1447</v>
      </c>
      <c r="B1448" s="5">
        <v>1</v>
      </c>
      <c r="C1448" s="5" t="s">
        <v>15</v>
      </c>
      <c r="D1448" s="5" t="s">
        <v>16</v>
      </c>
      <c r="E1448" s="6">
        <v>300000</v>
      </c>
      <c r="F1448" s="6">
        <v>1200000</v>
      </c>
      <c r="G1448" s="5">
        <v>18</v>
      </c>
      <c r="H1448" s="5">
        <v>747</v>
      </c>
      <c r="I1448" s="5">
        <v>100000</v>
      </c>
      <c r="J1448" s="5">
        <v>0</v>
      </c>
      <c r="K1448" s="5">
        <v>700000</v>
      </c>
      <c r="L1448" s="5">
        <v>200000</v>
      </c>
      <c r="M1448" s="5" t="s">
        <v>20</v>
      </c>
      <c r="N1448" s="5">
        <v>0.25</v>
      </c>
      <c r="O1448" s="5">
        <v>1300000</v>
      </c>
    </row>
    <row r="1449" spans="1:15" x14ac:dyDescent="0.25">
      <c r="A1449" s="5">
        <v>1448</v>
      </c>
      <c r="B1449" s="5">
        <v>1</v>
      </c>
      <c r="C1449" s="5" t="s">
        <v>15</v>
      </c>
      <c r="D1449" s="5" t="s">
        <v>19</v>
      </c>
      <c r="E1449" s="6">
        <v>9000000</v>
      </c>
      <c r="F1449" s="6">
        <v>22800000</v>
      </c>
      <c r="G1449" s="5">
        <v>10</v>
      </c>
      <c r="H1449" s="5">
        <v>412</v>
      </c>
      <c r="I1449" s="5">
        <v>0</v>
      </c>
      <c r="J1449" s="5">
        <v>15600000</v>
      </c>
      <c r="K1449" s="5">
        <v>32000000</v>
      </c>
      <c r="L1449" s="5">
        <v>4700000</v>
      </c>
      <c r="M1449" s="5" t="s">
        <v>20</v>
      </c>
      <c r="N1449" s="5">
        <v>0.39473684199999998</v>
      </c>
      <c r="O1449" s="5">
        <v>61300000</v>
      </c>
    </row>
    <row r="1450" spans="1:15" x14ac:dyDescent="0.25">
      <c r="A1450" s="5">
        <v>1449</v>
      </c>
      <c r="B1450" s="5">
        <v>1</v>
      </c>
      <c r="C1450" s="5" t="s">
        <v>15</v>
      </c>
      <c r="D1450" s="5" t="s">
        <v>16</v>
      </c>
      <c r="E1450" s="6">
        <v>6400000</v>
      </c>
      <c r="F1450" s="6">
        <v>16900000</v>
      </c>
      <c r="G1450" s="5">
        <v>2</v>
      </c>
      <c r="H1450" s="5">
        <v>703</v>
      </c>
      <c r="I1450" s="5">
        <v>6300000</v>
      </c>
      <c r="J1450" s="5">
        <v>7300000</v>
      </c>
      <c r="K1450" s="5">
        <v>15900000</v>
      </c>
      <c r="L1450" s="5">
        <v>7400000</v>
      </c>
      <c r="M1450" s="5" t="s">
        <v>17</v>
      </c>
      <c r="N1450" s="5">
        <v>0.378698225</v>
      </c>
      <c r="O1450" s="5">
        <v>43300000</v>
      </c>
    </row>
    <row r="1451" spans="1:15" x14ac:dyDescent="0.25">
      <c r="A1451" s="5">
        <v>1450</v>
      </c>
      <c r="B1451" s="5">
        <v>5</v>
      </c>
      <c r="C1451" s="5" t="s">
        <v>18</v>
      </c>
      <c r="D1451" s="5" t="s">
        <v>16</v>
      </c>
      <c r="E1451" s="6">
        <v>5800000</v>
      </c>
      <c r="F1451" s="6">
        <v>22200000</v>
      </c>
      <c r="G1451" s="5">
        <v>16</v>
      </c>
      <c r="H1451" s="5">
        <v>884</v>
      </c>
      <c r="I1451" s="5">
        <v>1200000</v>
      </c>
      <c r="J1451" s="5">
        <v>4800000</v>
      </c>
      <c r="K1451" s="5">
        <v>19500000</v>
      </c>
      <c r="L1451" s="5">
        <v>8500000</v>
      </c>
      <c r="M1451" s="5" t="s">
        <v>17</v>
      </c>
      <c r="N1451" s="5">
        <v>0.26126126100000002</v>
      </c>
      <c r="O1451" s="5">
        <v>39800000</v>
      </c>
    </row>
    <row r="1452" spans="1:15" x14ac:dyDescent="0.25">
      <c r="A1452" s="5">
        <v>1451</v>
      </c>
      <c r="B1452" s="5">
        <v>5</v>
      </c>
      <c r="C1452" s="5" t="s">
        <v>15</v>
      </c>
      <c r="D1452" s="5" t="s">
        <v>19</v>
      </c>
      <c r="E1452" s="6">
        <v>2600000</v>
      </c>
      <c r="F1452" s="6">
        <v>8600000</v>
      </c>
      <c r="G1452" s="5">
        <v>18</v>
      </c>
      <c r="H1452" s="5">
        <v>651</v>
      </c>
      <c r="I1452" s="5">
        <v>1000000</v>
      </c>
      <c r="J1452" s="5">
        <v>100000</v>
      </c>
      <c r="K1452" s="5">
        <v>7800000</v>
      </c>
      <c r="L1452" s="5">
        <v>2600000</v>
      </c>
      <c r="M1452" s="5" t="s">
        <v>17</v>
      </c>
      <c r="N1452" s="5">
        <v>0.30232558100000001</v>
      </c>
      <c r="O1452" s="5">
        <v>14100000</v>
      </c>
    </row>
    <row r="1453" spans="1:15" x14ac:dyDescent="0.25">
      <c r="A1453" s="5">
        <v>1452</v>
      </c>
      <c r="B1453" s="5">
        <v>4</v>
      </c>
      <c r="C1453" s="5" t="s">
        <v>18</v>
      </c>
      <c r="D1453" s="5" t="s">
        <v>16</v>
      </c>
      <c r="E1453" s="6">
        <v>6600000</v>
      </c>
      <c r="F1453" s="6">
        <v>17300000</v>
      </c>
      <c r="G1453" s="5">
        <v>14</v>
      </c>
      <c r="H1453" s="5">
        <v>793</v>
      </c>
      <c r="I1453" s="5">
        <v>16700000</v>
      </c>
      <c r="J1453" s="5">
        <v>1400000</v>
      </c>
      <c r="K1453" s="5">
        <v>17500000</v>
      </c>
      <c r="L1453" s="5">
        <v>3900000</v>
      </c>
      <c r="M1453" s="5" t="s">
        <v>17</v>
      </c>
      <c r="N1453" s="5">
        <v>0.38150288999999998</v>
      </c>
      <c r="O1453" s="5">
        <v>46100000</v>
      </c>
    </row>
    <row r="1454" spans="1:15" x14ac:dyDescent="0.25">
      <c r="A1454" s="5">
        <v>1453</v>
      </c>
      <c r="B1454" s="5">
        <v>2</v>
      </c>
      <c r="C1454" s="5" t="s">
        <v>18</v>
      </c>
      <c r="D1454" s="5" t="s">
        <v>16</v>
      </c>
      <c r="E1454" s="6">
        <v>6100000</v>
      </c>
      <c r="F1454" s="6">
        <v>21800000</v>
      </c>
      <c r="G1454" s="5">
        <v>4</v>
      </c>
      <c r="H1454" s="5">
        <v>407</v>
      </c>
      <c r="I1454" s="5">
        <v>9800000</v>
      </c>
      <c r="J1454" s="5">
        <v>100000</v>
      </c>
      <c r="K1454" s="5">
        <v>20200000</v>
      </c>
      <c r="L1454" s="5">
        <v>5800000</v>
      </c>
      <c r="M1454" s="5" t="s">
        <v>17</v>
      </c>
      <c r="N1454" s="5">
        <v>0.27981651400000002</v>
      </c>
      <c r="O1454" s="5">
        <v>42000000</v>
      </c>
    </row>
    <row r="1455" spans="1:15" x14ac:dyDescent="0.25">
      <c r="A1455" s="5">
        <v>1454</v>
      </c>
      <c r="B1455" s="5">
        <v>2</v>
      </c>
      <c r="C1455" s="5" t="s">
        <v>18</v>
      </c>
      <c r="D1455" s="5" t="s">
        <v>16</v>
      </c>
      <c r="E1455" s="6">
        <v>4100000</v>
      </c>
      <c r="F1455" s="6">
        <v>11100000</v>
      </c>
      <c r="G1455" s="5">
        <v>8</v>
      </c>
      <c r="H1455" s="5">
        <v>390</v>
      </c>
      <c r="I1455" s="5">
        <v>800000</v>
      </c>
      <c r="J1455" s="5">
        <v>3100000</v>
      </c>
      <c r="K1455" s="5">
        <v>10100000</v>
      </c>
      <c r="L1455" s="5">
        <v>3400000</v>
      </c>
      <c r="M1455" s="5" t="s">
        <v>20</v>
      </c>
      <c r="N1455" s="5">
        <v>0.369369369</v>
      </c>
      <c r="O1455" s="5">
        <v>21500000</v>
      </c>
    </row>
    <row r="1456" spans="1:15" x14ac:dyDescent="0.25">
      <c r="A1456" s="5">
        <v>1455</v>
      </c>
      <c r="B1456" s="5">
        <v>3</v>
      </c>
      <c r="C1456" s="5" t="s">
        <v>18</v>
      </c>
      <c r="D1456" s="5" t="s">
        <v>19</v>
      </c>
      <c r="E1456" s="6">
        <v>300000</v>
      </c>
      <c r="F1456" s="6">
        <v>1000000</v>
      </c>
      <c r="G1456" s="5">
        <v>12</v>
      </c>
      <c r="H1456" s="5">
        <v>469</v>
      </c>
      <c r="I1456" s="5">
        <v>600000</v>
      </c>
      <c r="J1456" s="5">
        <v>400000</v>
      </c>
      <c r="K1456" s="5">
        <v>700000</v>
      </c>
      <c r="L1456" s="5">
        <v>300000</v>
      </c>
      <c r="M1456" s="5" t="s">
        <v>20</v>
      </c>
      <c r="N1456" s="5">
        <v>0.3</v>
      </c>
      <c r="O1456" s="5">
        <v>2300000</v>
      </c>
    </row>
    <row r="1457" spans="1:15" x14ac:dyDescent="0.25">
      <c r="A1457" s="5">
        <v>1456</v>
      </c>
      <c r="B1457" s="5">
        <v>4</v>
      </c>
      <c r="C1457" s="5" t="s">
        <v>15</v>
      </c>
      <c r="D1457" s="5" t="s">
        <v>16</v>
      </c>
      <c r="E1457" s="6">
        <v>4700000</v>
      </c>
      <c r="F1457" s="6">
        <v>10400000</v>
      </c>
      <c r="G1457" s="5">
        <v>6</v>
      </c>
      <c r="H1457" s="5">
        <v>373</v>
      </c>
      <c r="I1457" s="5">
        <v>6800000</v>
      </c>
      <c r="J1457" s="5">
        <v>8600000</v>
      </c>
      <c r="K1457" s="5">
        <v>14300000</v>
      </c>
      <c r="L1457" s="5">
        <v>5400000</v>
      </c>
      <c r="M1457" s="5" t="s">
        <v>20</v>
      </c>
      <c r="N1457" s="5">
        <v>0.45192307700000001</v>
      </c>
      <c r="O1457" s="5">
        <v>39800000</v>
      </c>
    </row>
    <row r="1458" spans="1:15" x14ac:dyDescent="0.25">
      <c r="A1458" s="5">
        <v>1457</v>
      </c>
      <c r="B1458" s="5">
        <v>4</v>
      </c>
      <c r="C1458" s="5" t="s">
        <v>15</v>
      </c>
      <c r="D1458" s="5" t="s">
        <v>19</v>
      </c>
      <c r="E1458" s="6">
        <v>1500000</v>
      </c>
      <c r="F1458" s="6">
        <v>5800000</v>
      </c>
      <c r="G1458" s="5">
        <v>2</v>
      </c>
      <c r="H1458" s="5">
        <v>304</v>
      </c>
      <c r="I1458" s="5">
        <v>2400000</v>
      </c>
      <c r="J1458" s="5">
        <v>1600000</v>
      </c>
      <c r="K1458" s="5">
        <v>3300000</v>
      </c>
      <c r="L1458" s="5">
        <v>1400000</v>
      </c>
      <c r="M1458" s="5" t="s">
        <v>17</v>
      </c>
      <c r="N1458" s="5">
        <v>0.25862068999999999</v>
      </c>
      <c r="O1458" s="5">
        <v>10200000</v>
      </c>
    </row>
    <row r="1459" spans="1:15" x14ac:dyDescent="0.25">
      <c r="A1459" s="5">
        <v>1458</v>
      </c>
      <c r="B1459" s="5">
        <v>5</v>
      </c>
      <c r="C1459" s="5" t="s">
        <v>18</v>
      </c>
      <c r="D1459" s="5" t="s">
        <v>16</v>
      </c>
      <c r="E1459" s="6">
        <v>2700000</v>
      </c>
      <c r="F1459" s="6">
        <v>8300000</v>
      </c>
      <c r="G1459" s="5">
        <v>8</v>
      </c>
      <c r="H1459" s="5">
        <v>833</v>
      </c>
      <c r="I1459" s="5">
        <v>4600000</v>
      </c>
      <c r="J1459" s="5">
        <v>1300000</v>
      </c>
      <c r="K1459" s="5">
        <v>6800000</v>
      </c>
      <c r="L1459" s="5">
        <v>3300000</v>
      </c>
      <c r="M1459" s="5" t="s">
        <v>17</v>
      </c>
      <c r="N1459" s="5">
        <v>0.32530120499999998</v>
      </c>
      <c r="O1459" s="5">
        <v>18700000</v>
      </c>
    </row>
    <row r="1460" spans="1:15" x14ac:dyDescent="0.25">
      <c r="A1460" s="5">
        <v>1459</v>
      </c>
      <c r="B1460" s="5">
        <v>2</v>
      </c>
      <c r="C1460" s="5" t="s">
        <v>15</v>
      </c>
      <c r="D1460" s="5" t="s">
        <v>16</v>
      </c>
      <c r="E1460" s="6">
        <v>6900000</v>
      </c>
      <c r="F1460" s="6">
        <v>20900000</v>
      </c>
      <c r="G1460" s="5">
        <v>2</v>
      </c>
      <c r="H1460" s="5">
        <v>302</v>
      </c>
      <c r="I1460" s="5">
        <v>18700000</v>
      </c>
      <c r="J1460" s="5">
        <v>10700000</v>
      </c>
      <c r="K1460" s="5">
        <v>26900000</v>
      </c>
      <c r="L1460" s="5">
        <v>9200000</v>
      </c>
      <c r="M1460" s="5" t="s">
        <v>17</v>
      </c>
      <c r="N1460" s="5">
        <v>0.33014354099999998</v>
      </c>
      <c r="O1460" s="5">
        <v>72400000</v>
      </c>
    </row>
    <row r="1461" spans="1:15" x14ac:dyDescent="0.25">
      <c r="A1461" s="5">
        <v>1460</v>
      </c>
      <c r="B1461" s="5">
        <v>0</v>
      </c>
      <c r="C1461" s="5" t="s">
        <v>15</v>
      </c>
      <c r="D1461" s="5" t="s">
        <v>16</v>
      </c>
      <c r="E1461" s="6">
        <v>7600000</v>
      </c>
      <c r="F1461" s="6">
        <v>28700000</v>
      </c>
      <c r="G1461" s="5">
        <v>6</v>
      </c>
      <c r="H1461" s="5">
        <v>397</v>
      </c>
      <c r="I1461" s="5">
        <v>11000000</v>
      </c>
      <c r="J1461" s="5">
        <v>13200000</v>
      </c>
      <c r="K1461" s="5">
        <v>24600000</v>
      </c>
      <c r="L1461" s="5">
        <v>3800000</v>
      </c>
      <c r="M1461" s="5" t="s">
        <v>20</v>
      </c>
      <c r="N1461" s="5">
        <v>0.26480836200000002</v>
      </c>
      <c r="O1461" s="5">
        <v>60200000</v>
      </c>
    </row>
    <row r="1462" spans="1:15" x14ac:dyDescent="0.25">
      <c r="A1462" s="5">
        <v>1461</v>
      </c>
      <c r="B1462" s="5">
        <v>1</v>
      </c>
      <c r="C1462" s="5" t="s">
        <v>15</v>
      </c>
      <c r="D1462" s="5" t="s">
        <v>16</v>
      </c>
      <c r="E1462" s="6">
        <v>4100000</v>
      </c>
      <c r="F1462" s="6">
        <v>10000000</v>
      </c>
      <c r="G1462" s="5">
        <v>6</v>
      </c>
      <c r="H1462" s="5">
        <v>891</v>
      </c>
      <c r="I1462" s="5">
        <v>4900000</v>
      </c>
      <c r="J1462" s="5">
        <v>300000</v>
      </c>
      <c r="K1462" s="5">
        <v>12600000</v>
      </c>
      <c r="L1462" s="5">
        <v>3600000</v>
      </c>
      <c r="M1462" s="5" t="s">
        <v>17</v>
      </c>
      <c r="N1462" s="5">
        <v>0.41</v>
      </c>
      <c r="O1462" s="5">
        <v>25500000</v>
      </c>
    </row>
    <row r="1463" spans="1:15" x14ac:dyDescent="0.25">
      <c r="A1463" s="5">
        <v>1462</v>
      </c>
      <c r="B1463" s="5">
        <v>3</v>
      </c>
      <c r="C1463" s="5" t="s">
        <v>18</v>
      </c>
      <c r="D1463" s="5" t="s">
        <v>16</v>
      </c>
      <c r="E1463" s="6">
        <v>4100000</v>
      </c>
      <c r="F1463" s="6">
        <v>12200000</v>
      </c>
      <c r="G1463" s="5">
        <v>2</v>
      </c>
      <c r="H1463" s="5">
        <v>457</v>
      </c>
      <c r="I1463" s="5">
        <v>700000</v>
      </c>
      <c r="J1463" s="5">
        <v>500000</v>
      </c>
      <c r="K1463" s="5">
        <v>14100000</v>
      </c>
      <c r="L1463" s="5">
        <v>4900000</v>
      </c>
      <c r="M1463" s="5" t="s">
        <v>20</v>
      </c>
      <c r="N1463" s="5">
        <v>0.33606557399999998</v>
      </c>
      <c r="O1463" s="5">
        <v>24300000</v>
      </c>
    </row>
    <row r="1464" spans="1:15" x14ac:dyDescent="0.25">
      <c r="A1464" s="5">
        <v>1463</v>
      </c>
      <c r="B1464" s="5">
        <v>4</v>
      </c>
      <c r="C1464" s="5" t="s">
        <v>18</v>
      </c>
      <c r="D1464" s="5" t="s">
        <v>16</v>
      </c>
      <c r="E1464" s="6">
        <v>1600000</v>
      </c>
      <c r="F1464" s="6">
        <v>3200000</v>
      </c>
      <c r="G1464" s="5">
        <v>16</v>
      </c>
      <c r="H1464" s="5">
        <v>657</v>
      </c>
      <c r="I1464" s="5">
        <v>200000</v>
      </c>
      <c r="J1464" s="5">
        <v>100000</v>
      </c>
      <c r="K1464" s="5">
        <v>5700000</v>
      </c>
      <c r="L1464" s="5">
        <v>1200000</v>
      </c>
      <c r="M1464" s="5" t="s">
        <v>17</v>
      </c>
      <c r="N1464" s="5">
        <v>0.5</v>
      </c>
      <c r="O1464" s="5">
        <v>8800000</v>
      </c>
    </row>
    <row r="1465" spans="1:15" x14ac:dyDescent="0.25">
      <c r="A1465" s="5">
        <v>1464</v>
      </c>
      <c r="B1465" s="5">
        <v>2</v>
      </c>
      <c r="C1465" s="5" t="s">
        <v>18</v>
      </c>
      <c r="D1465" s="5" t="s">
        <v>19</v>
      </c>
      <c r="E1465" s="6">
        <v>400000</v>
      </c>
      <c r="F1465" s="6">
        <v>1400000</v>
      </c>
      <c r="G1465" s="5">
        <v>2</v>
      </c>
      <c r="H1465" s="5">
        <v>480</v>
      </c>
      <c r="I1465" s="5">
        <v>200000</v>
      </c>
      <c r="J1465" s="5">
        <v>700000</v>
      </c>
      <c r="K1465" s="5">
        <v>1600000</v>
      </c>
      <c r="L1465" s="5">
        <v>200000</v>
      </c>
      <c r="M1465" s="5" t="s">
        <v>17</v>
      </c>
      <c r="N1465" s="5">
        <v>0.28571428599999998</v>
      </c>
      <c r="O1465" s="5">
        <v>3100000</v>
      </c>
    </row>
    <row r="1466" spans="1:15" x14ac:dyDescent="0.25">
      <c r="A1466" s="5">
        <v>1465</v>
      </c>
      <c r="B1466" s="5">
        <v>5</v>
      </c>
      <c r="C1466" s="5" t="s">
        <v>15</v>
      </c>
      <c r="D1466" s="5" t="s">
        <v>19</v>
      </c>
      <c r="E1466" s="6">
        <v>4400000</v>
      </c>
      <c r="F1466" s="6">
        <v>17300000</v>
      </c>
      <c r="G1466" s="5">
        <v>20</v>
      </c>
      <c r="H1466" s="5">
        <v>840</v>
      </c>
      <c r="I1466" s="5">
        <v>3600000</v>
      </c>
      <c r="J1466" s="5">
        <v>5100000</v>
      </c>
      <c r="K1466" s="5">
        <v>12900000</v>
      </c>
      <c r="L1466" s="5">
        <v>2300000</v>
      </c>
      <c r="M1466" s="5" t="s">
        <v>17</v>
      </c>
      <c r="N1466" s="5">
        <v>0.25433526000000001</v>
      </c>
      <c r="O1466" s="5">
        <v>28300000</v>
      </c>
    </row>
    <row r="1467" spans="1:15" x14ac:dyDescent="0.25">
      <c r="A1467" s="5">
        <v>1466</v>
      </c>
      <c r="B1467" s="5">
        <v>2</v>
      </c>
      <c r="C1467" s="5" t="s">
        <v>18</v>
      </c>
      <c r="D1467" s="5" t="s">
        <v>19</v>
      </c>
      <c r="E1467" s="6">
        <v>3800000</v>
      </c>
      <c r="F1467" s="6">
        <v>8000000</v>
      </c>
      <c r="G1467" s="5">
        <v>12</v>
      </c>
      <c r="H1467" s="5">
        <v>866</v>
      </c>
      <c r="I1467" s="5">
        <v>6000000</v>
      </c>
      <c r="J1467" s="5">
        <v>600000</v>
      </c>
      <c r="K1467" s="5">
        <v>8400000</v>
      </c>
      <c r="L1467" s="5">
        <v>1900000</v>
      </c>
      <c r="M1467" s="5" t="s">
        <v>17</v>
      </c>
      <c r="N1467" s="5">
        <v>0.47499999999999998</v>
      </c>
      <c r="O1467" s="5">
        <v>20700000</v>
      </c>
    </row>
    <row r="1468" spans="1:15" x14ac:dyDescent="0.25">
      <c r="A1468" s="5">
        <v>1467</v>
      </c>
      <c r="B1468" s="5">
        <v>0</v>
      </c>
      <c r="C1468" s="5" t="s">
        <v>18</v>
      </c>
      <c r="D1468" s="5" t="s">
        <v>16</v>
      </c>
      <c r="E1468" s="6">
        <v>4300000</v>
      </c>
      <c r="F1468" s="6">
        <v>17000000</v>
      </c>
      <c r="G1468" s="5">
        <v>8</v>
      </c>
      <c r="H1468" s="5">
        <v>619</v>
      </c>
      <c r="I1468" s="5">
        <v>4100000</v>
      </c>
      <c r="J1468" s="5">
        <v>6600000</v>
      </c>
      <c r="K1468" s="5">
        <v>17100000</v>
      </c>
      <c r="L1468" s="5">
        <v>3900000</v>
      </c>
      <c r="M1468" s="5" t="s">
        <v>17</v>
      </c>
      <c r="N1468" s="5">
        <v>0.25294117599999999</v>
      </c>
      <c r="O1468" s="5">
        <v>36000000</v>
      </c>
    </row>
    <row r="1469" spans="1:15" x14ac:dyDescent="0.25">
      <c r="A1469" s="5">
        <v>1468</v>
      </c>
      <c r="B1469" s="5">
        <v>1</v>
      </c>
      <c r="C1469" s="5" t="s">
        <v>15</v>
      </c>
      <c r="D1469" s="5" t="s">
        <v>19</v>
      </c>
      <c r="E1469" s="6">
        <v>9000000</v>
      </c>
      <c r="F1469" s="6">
        <v>33500000</v>
      </c>
      <c r="G1469" s="5">
        <v>2</v>
      </c>
      <c r="H1469" s="5">
        <v>748</v>
      </c>
      <c r="I1469" s="5">
        <v>7900000</v>
      </c>
      <c r="J1469" s="5">
        <v>9800000</v>
      </c>
      <c r="K1469" s="5">
        <v>25700000</v>
      </c>
      <c r="L1469" s="5">
        <v>11500000</v>
      </c>
      <c r="M1469" s="5" t="s">
        <v>17</v>
      </c>
      <c r="N1469" s="5">
        <v>0.26865671600000002</v>
      </c>
      <c r="O1469" s="5">
        <v>63900000</v>
      </c>
    </row>
    <row r="1470" spans="1:15" x14ac:dyDescent="0.25">
      <c r="A1470" s="5">
        <v>1469</v>
      </c>
      <c r="B1470" s="5">
        <v>3</v>
      </c>
      <c r="C1470" s="5" t="s">
        <v>18</v>
      </c>
      <c r="D1470" s="5" t="s">
        <v>19</v>
      </c>
      <c r="E1470" s="6">
        <v>9500000</v>
      </c>
      <c r="F1470" s="6">
        <v>25500000</v>
      </c>
      <c r="G1470" s="5">
        <v>12</v>
      </c>
      <c r="H1470" s="5">
        <v>881</v>
      </c>
      <c r="I1470" s="5">
        <v>27000000</v>
      </c>
      <c r="J1470" s="5">
        <v>14100000</v>
      </c>
      <c r="K1470" s="5">
        <v>21600000</v>
      </c>
      <c r="L1470" s="5">
        <v>8900000</v>
      </c>
      <c r="M1470" s="5" t="s">
        <v>17</v>
      </c>
      <c r="N1470" s="5">
        <v>0.37254902000000001</v>
      </c>
      <c r="O1470" s="5">
        <v>81100000</v>
      </c>
    </row>
    <row r="1471" spans="1:15" x14ac:dyDescent="0.25">
      <c r="A1471" s="5">
        <v>1470</v>
      </c>
      <c r="B1471" s="5">
        <v>2</v>
      </c>
      <c r="C1471" s="5" t="s">
        <v>15</v>
      </c>
      <c r="D1471" s="5" t="s">
        <v>19</v>
      </c>
      <c r="E1471" s="6">
        <v>6900000</v>
      </c>
      <c r="F1471" s="6">
        <v>13900000</v>
      </c>
      <c r="G1471" s="5">
        <v>8</v>
      </c>
      <c r="H1471" s="5">
        <v>829</v>
      </c>
      <c r="I1471" s="5">
        <v>14300000</v>
      </c>
      <c r="J1471" s="5">
        <v>8100000</v>
      </c>
      <c r="K1471" s="5">
        <v>22400000</v>
      </c>
      <c r="L1471" s="5">
        <v>4600000</v>
      </c>
      <c r="M1471" s="5" t="s">
        <v>17</v>
      </c>
      <c r="N1471" s="5">
        <v>0.49640287799999999</v>
      </c>
      <c r="O1471" s="5">
        <v>56300000</v>
      </c>
    </row>
    <row r="1472" spans="1:15" x14ac:dyDescent="0.25">
      <c r="A1472" s="5">
        <v>1471</v>
      </c>
      <c r="B1472" s="5">
        <v>3</v>
      </c>
      <c r="C1472" s="5" t="s">
        <v>18</v>
      </c>
      <c r="D1472" s="5" t="s">
        <v>16</v>
      </c>
      <c r="E1472" s="6">
        <v>4300000</v>
      </c>
      <c r="F1472" s="6">
        <v>11100000</v>
      </c>
      <c r="G1472" s="5">
        <v>6</v>
      </c>
      <c r="H1472" s="5">
        <v>312</v>
      </c>
      <c r="I1472" s="5">
        <v>4800000</v>
      </c>
      <c r="J1472" s="5">
        <v>3800000</v>
      </c>
      <c r="K1472" s="5">
        <v>10100000</v>
      </c>
      <c r="L1472" s="5">
        <v>3300000</v>
      </c>
      <c r="M1472" s="5" t="s">
        <v>20</v>
      </c>
      <c r="N1472" s="5">
        <v>0.38738738700000003</v>
      </c>
      <c r="O1472" s="5">
        <v>26300000</v>
      </c>
    </row>
    <row r="1473" spans="1:15" x14ac:dyDescent="0.25">
      <c r="A1473" s="5">
        <v>1472</v>
      </c>
      <c r="B1473" s="5">
        <v>3</v>
      </c>
      <c r="C1473" s="5" t="s">
        <v>18</v>
      </c>
      <c r="D1473" s="5" t="s">
        <v>16</v>
      </c>
      <c r="E1473" s="6">
        <v>6600000</v>
      </c>
      <c r="F1473" s="6">
        <v>21400000</v>
      </c>
      <c r="G1473" s="5">
        <v>10</v>
      </c>
      <c r="H1473" s="5">
        <v>467</v>
      </c>
      <c r="I1473" s="5">
        <v>15200000</v>
      </c>
      <c r="J1473" s="5">
        <v>6000000</v>
      </c>
      <c r="K1473" s="5">
        <v>20300000</v>
      </c>
      <c r="L1473" s="5">
        <v>5200000</v>
      </c>
      <c r="M1473" s="5" t="s">
        <v>20</v>
      </c>
      <c r="N1473" s="5">
        <v>0.30841121500000002</v>
      </c>
      <c r="O1473" s="5">
        <v>53300000</v>
      </c>
    </row>
    <row r="1474" spans="1:15" x14ac:dyDescent="0.25">
      <c r="A1474" s="5">
        <v>1473</v>
      </c>
      <c r="B1474" s="5">
        <v>1</v>
      </c>
      <c r="C1474" s="5" t="s">
        <v>15</v>
      </c>
      <c r="D1474" s="5" t="s">
        <v>19</v>
      </c>
      <c r="E1474" s="6">
        <v>5200000</v>
      </c>
      <c r="F1474" s="6">
        <v>14300000</v>
      </c>
      <c r="G1474" s="5">
        <v>18</v>
      </c>
      <c r="H1474" s="5">
        <v>650</v>
      </c>
      <c r="I1474" s="5">
        <v>5400000</v>
      </c>
      <c r="J1474" s="5">
        <v>2300000</v>
      </c>
      <c r="K1474" s="5">
        <v>17600000</v>
      </c>
      <c r="L1474" s="5">
        <v>3600000</v>
      </c>
      <c r="M1474" s="5" t="s">
        <v>17</v>
      </c>
      <c r="N1474" s="5">
        <v>0.36363636399999999</v>
      </c>
      <c r="O1474" s="5">
        <v>34100000</v>
      </c>
    </row>
    <row r="1475" spans="1:15" x14ac:dyDescent="0.25">
      <c r="A1475" s="5">
        <v>1474</v>
      </c>
      <c r="B1475" s="5">
        <v>3</v>
      </c>
      <c r="C1475" s="5" t="s">
        <v>15</v>
      </c>
      <c r="D1475" s="5" t="s">
        <v>19</v>
      </c>
      <c r="E1475" s="6">
        <v>400000</v>
      </c>
      <c r="F1475" s="6">
        <v>1100000</v>
      </c>
      <c r="G1475" s="5">
        <v>6</v>
      </c>
      <c r="H1475" s="5">
        <v>711</v>
      </c>
      <c r="I1475" s="5">
        <v>100000</v>
      </c>
      <c r="J1475" s="5">
        <v>300000</v>
      </c>
      <c r="K1475" s="5">
        <v>1400000</v>
      </c>
      <c r="L1475" s="5">
        <v>100000</v>
      </c>
      <c r="M1475" s="5" t="s">
        <v>17</v>
      </c>
      <c r="N1475" s="5">
        <v>0.36363636399999999</v>
      </c>
      <c r="O1475" s="5">
        <v>2300000</v>
      </c>
    </row>
    <row r="1476" spans="1:15" x14ac:dyDescent="0.25">
      <c r="A1476" s="5">
        <v>1475</v>
      </c>
      <c r="B1476" s="5">
        <v>4</v>
      </c>
      <c r="C1476" s="5" t="s">
        <v>18</v>
      </c>
      <c r="D1476" s="5" t="s">
        <v>16</v>
      </c>
      <c r="E1476" s="6">
        <v>1300000</v>
      </c>
      <c r="F1476" s="6">
        <v>4100000</v>
      </c>
      <c r="G1476" s="5">
        <v>18</v>
      </c>
      <c r="H1476" s="5">
        <v>886</v>
      </c>
      <c r="I1476" s="5">
        <v>2800000</v>
      </c>
      <c r="J1476" s="5">
        <v>500000</v>
      </c>
      <c r="K1476" s="5">
        <v>3800000</v>
      </c>
      <c r="L1476" s="5">
        <v>600000</v>
      </c>
      <c r="M1476" s="5" t="s">
        <v>17</v>
      </c>
      <c r="N1476" s="5">
        <v>0.31707317099999999</v>
      </c>
      <c r="O1476" s="5">
        <v>9000000</v>
      </c>
    </row>
    <row r="1477" spans="1:15" x14ac:dyDescent="0.25">
      <c r="A1477" s="5">
        <v>1476</v>
      </c>
      <c r="B1477" s="5">
        <v>5</v>
      </c>
      <c r="C1477" s="5" t="s">
        <v>18</v>
      </c>
      <c r="D1477" s="5" t="s">
        <v>16</v>
      </c>
      <c r="E1477" s="6">
        <v>9700000</v>
      </c>
      <c r="F1477" s="6">
        <v>28400000</v>
      </c>
      <c r="G1477" s="5">
        <v>4</v>
      </c>
      <c r="H1477" s="5">
        <v>494</v>
      </c>
      <c r="I1477" s="5">
        <v>5300000</v>
      </c>
      <c r="J1477" s="5">
        <v>12000000</v>
      </c>
      <c r="K1477" s="5">
        <v>24400000</v>
      </c>
      <c r="L1477" s="5">
        <v>10000000</v>
      </c>
      <c r="M1477" s="5" t="s">
        <v>20</v>
      </c>
      <c r="N1477" s="5">
        <v>0.341549296</v>
      </c>
      <c r="O1477" s="5">
        <v>61400000</v>
      </c>
    </row>
    <row r="1478" spans="1:15" x14ac:dyDescent="0.25">
      <c r="A1478" s="5">
        <v>1477</v>
      </c>
      <c r="B1478" s="5">
        <v>2</v>
      </c>
      <c r="C1478" s="5" t="s">
        <v>15</v>
      </c>
      <c r="D1478" s="5" t="s">
        <v>19</v>
      </c>
      <c r="E1478" s="6">
        <v>5400000</v>
      </c>
      <c r="F1478" s="6">
        <v>10900000</v>
      </c>
      <c r="G1478" s="5">
        <v>14</v>
      </c>
      <c r="H1478" s="5">
        <v>741</v>
      </c>
      <c r="I1478" s="5">
        <v>1300000</v>
      </c>
      <c r="J1478" s="5">
        <v>6000000</v>
      </c>
      <c r="K1478" s="5">
        <v>20400000</v>
      </c>
      <c r="L1478" s="5">
        <v>5600000</v>
      </c>
      <c r="M1478" s="5" t="s">
        <v>17</v>
      </c>
      <c r="N1478" s="5">
        <v>0.49541284400000002</v>
      </c>
      <c r="O1478" s="5">
        <v>38700000</v>
      </c>
    </row>
    <row r="1479" spans="1:15" x14ac:dyDescent="0.25">
      <c r="A1479" s="5">
        <v>1478</v>
      </c>
      <c r="B1479" s="5">
        <v>4</v>
      </c>
      <c r="C1479" s="5" t="s">
        <v>18</v>
      </c>
      <c r="D1479" s="5" t="s">
        <v>16</v>
      </c>
      <c r="E1479" s="6">
        <v>1200000</v>
      </c>
      <c r="F1479" s="6">
        <v>3300000</v>
      </c>
      <c r="G1479" s="5">
        <v>12</v>
      </c>
      <c r="H1479" s="5">
        <v>876</v>
      </c>
      <c r="I1479" s="5">
        <v>400000</v>
      </c>
      <c r="J1479" s="5">
        <v>100000</v>
      </c>
      <c r="K1479" s="5">
        <v>3800000</v>
      </c>
      <c r="L1479" s="5">
        <v>1000000</v>
      </c>
      <c r="M1479" s="5" t="s">
        <v>17</v>
      </c>
      <c r="N1479" s="5">
        <v>0.36363636399999999</v>
      </c>
      <c r="O1479" s="5">
        <v>6500000</v>
      </c>
    </row>
    <row r="1480" spans="1:15" x14ac:dyDescent="0.25">
      <c r="A1480" s="5">
        <v>1479</v>
      </c>
      <c r="B1480" s="5">
        <v>0</v>
      </c>
      <c r="C1480" s="5" t="s">
        <v>15</v>
      </c>
      <c r="D1480" s="5" t="s">
        <v>19</v>
      </c>
      <c r="E1480" s="6">
        <v>7000000</v>
      </c>
      <c r="F1480" s="6">
        <v>26400000</v>
      </c>
      <c r="G1480" s="5">
        <v>14</v>
      </c>
      <c r="H1480" s="5">
        <v>610</v>
      </c>
      <c r="I1480" s="5">
        <v>14300000</v>
      </c>
      <c r="J1480" s="5">
        <v>0</v>
      </c>
      <c r="K1480" s="5">
        <v>13900000</v>
      </c>
      <c r="L1480" s="5">
        <v>5300000</v>
      </c>
      <c r="M1480" s="5" t="s">
        <v>17</v>
      </c>
      <c r="N1480" s="5">
        <v>0.265151515</v>
      </c>
      <c r="O1480" s="5">
        <v>40500000</v>
      </c>
    </row>
    <row r="1481" spans="1:15" x14ac:dyDescent="0.25">
      <c r="A1481" s="5">
        <v>1480</v>
      </c>
      <c r="B1481" s="5">
        <v>5</v>
      </c>
      <c r="C1481" s="5" t="s">
        <v>15</v>
      </c>
      <c r="D1481" s="5" t="s">
        <v>16</v>
      </c>
      <c r="E1481" s="6">
        <v>7600000</v>
      </c>
      <c r="F1481" s="6">
        <v>26000000</v>
      </c>
      <c r="G1481" s="5">
        <v>6</v>
      </c>
      <c r="H1481" s="5">
        <v>778</v>
      </c>
      <c r="I1481" s="5">
        <v>12900000</v>
      </c>
      <c r="J1481" s="5">
        <v>2400000</v>
      </c>
      <c r="K1481" s="5">
        <v>25500000</v>
      </c>
      <c r="L1481" s="5">
        <v>10900000</v>
      </c>
      <c r="M1481" s="5" t="s">
        <v>17</v>
      </c>
      <c r="N1481" s="5">
        <v>0.29230769200000001</v>
      </c>
      <c r="O1481" s="5">
        <v>59300000</v>
      </c>
    </row>
    <row r="1482" spans="1:15" x14ac:dyDescent="0.25">
      <c r="A1482" s="5">
        <v>1481</v>
      </c>
      <c r="B1482" s="5">
        <v>5</v>
      </c>
      <c r="C1482" s="5" t="s">
        <v>15</v>
      </c>
      <c r="D1482" s="5" t="s">
        <v>19</v>
      </c>
      <c r="E1482" s="6">
        <v>700000</v>
      </c>
      <c r="F1482" s="6">
        <v>1800000</v>
      </c>
      <c r="G1482" s="5">
        <v>14</v>
      </c>
      <c r="H1482" s="5">
        <v>571</v>
      </c>
      <c r="I1482" s="5">
        <v>200000</v>
      </c>
      <c r="J1482" s="5">
        <v>400000</v>
      </c>
      <c r="K1482" s="5">
        <v>1900000</v>
      </c>
      <c r="L1482" s="5">
        <v>400000</v>
      </c>
      <c r="M1482" s="5" t="s">
        <v>17</v>
      </c>
      <c r="N1482" s="5">
        <v>0.38888888900000002</v>
      </c>
      <c r="O1482" s="5">
        <v>3600000</v>
      </c>
    </row>
    <row r="1483" spans="1:15" x14ac:dyDescent="0.25">
      <c r="A1483" s="5">
        <v>1482</v>
      </c>
      <c r="B1483" s="5">
        <v>3</v>
      </c>
      <c r="C1483" s="5" t="s">
        <v>15</v>
      </c>
      <c r="D1483" s="5" t="s">
        <v>19</v>
      </c>
      <c r="E1483" s="6">
        <v>7500000</v>
      </c>
      <c r="F1483" s="6">
        <v>25100000</v>
      </c>
      <c r="G1483" s="5">
        <v>18</v>
      </c>
      <c r="H1483" s="5">
        <v>554</v>
      </c>
      <c r="I1483" s="5">
        <v>12500000</v>
      </c>
      <c r="J1483" s="5">
        <v>7900000</v>
      </c>
      <c r="K1483" s="5">
        <v>28500000</v>
      </c>
      <c r="L1483" s="5">
        <v>4700000</v>
      </c>
      <c r="M1483" s="5" t="s">
        <v>17</v>
      </c>
      <c r="N1483" s="5">
        <v>0.29880478100000002</v>
      </c>
      <c r="O1483" s="5">
        <v>61100000</v>
      </c>
    </row>
    <row r="1484" spans="1:15" x14ac:dyDescent="0.25">
      <c r="A1484" s="5">
        <v>1483</v>
      </c>
      <c r="B1484" s="5">
        <v>0</v>
      </c>
      <c r="C1484" s="5" t="s">
        <v>18</v>
      </c>
      <c r="D1484" s="5" t="s">
        <v>19</v>
      </c>
      <c r="E1484" s="6">
        <v>2300000</v>
      </c>
      <c r="F1484" s="6">
        <v>6200000</v>
      </c>
      <c r="G1484" s="5">
        <v>8</v>
      </c>
      <c r="H1484" s="5">
        <v>712</v>
      </c>
      <c r="I1484" s="5">
        <v>6800000</v>
      </c>
      <c r="J1484" s="5">
        <v>1700000</v>
      </c>
      <c r="K1484" s="5">
        <v>8800000</v>
      </c>
      <c r="L1484" s="5">
        <v>1500000</v>
      </c>
      <c r="M1484" s="5" t="s">
        <v>17</v>
      </c>
      <c r="N1484" s="5">
        <v>0.37096774199999999</v>
      </c>
      <c r="O1484" s="5">
        <v>21100000</v>
      </c>
    </row>
    <row r="1485" spans="1:15" x14ac:dyDescent="0.25">
      <c r="A1485" s="5">
        <v>1484</v>
      </c>
      <c r="B1485" s="5">
        <v>5</v>
      </c>
      <c r="C1485" s="5" t="s">
        <v>18</v>
      </c>
      <c r="D1485" s="5" t="s">
        <v>19</v>
      </c>
      <c r="E1485" s="6">
        <v>5600000</v>
      </c>
      <c r="F1485" s="6">
        <v>11500000</v>
      </c>
      <c r="G1485" s="5">
        <v>4</v>
      </c>
      <c r="H1485" s="5">
        <v>695</v>
      </c>
      <c r="I1485" s="5">
        <v>9500000</v>
      </c>
      <c r="J1485" s="5">
        <v>7100000</v>
      </c>
      <c r="K1485" s="5">
        <v>11700000</v>
      </c>
      <c r="L1485" s="5">
        <v>7800000</v>
      </c>
      <c r="M1485" s="5" t="s">
        <v>17</v>
      </c>
      <c r="N1485" s="5">
        <v>0.486956522</v>
      </c>
      <c r="O1485" s="5">
        <v>41700000</v>
      </c>
    </row>
    <row r="1486" spans="1:15" x14ac:dyDescent="0.25">
      <c r="A1486" s="5">
        <v>1485</v>
      </c>
      <c r="B1486" s="5">
        <v>0</v>
      </c>
      <c r="C1486" s="5" t="s">
        <v>18</v>
      </c>
      <c r="D1486" s="5" t="s">
        <v>19</v>
      </c>
      <c r="E1486" s="6">
        <v>5400000</v>
      </c>
      <c r="F1486" s="6">
        <v>10900000</v>
      </c>
      <c r="G1486" s="5">
        <v>20</v>
      </c>
      <c r="H1486" s="5">
        <v>366</v>
      </c>
      <c r="I1486" s="5">
        <v>3700000</v>
      </c>
      <c r="J1486" s="5">
        <v>500000</v>
      </c>
      <c r="K1486" s="5">
        <v>21000000</v>
      </c>
      <c r="L1486" s="5">
        <v>4800000</v>
      </c>
      <c r="M1486" s="5" t="s">
        <v>20</v>
      </c>
      <c r="N1486" s="5">
        <v>0.49541284400000002</v>
      </c>
      <c r="O1486" s="5">
        <v>35400000</v>
      </c>
    </row>
    <row r="1487" spans="1:15" x14ac:dyDescent="0.25">
      <c r="A1487" s="5">
        <v>1486</v>
      </c>
      <c r="B1487" s="5">
        <v>1</v>
      </c>
      <c r="C1487" s="5" t="s">
        <v>18</v>
      </c>
      <c r="D1487" s="5" t="s">
        <v>19</v>
      </c>
      <c r="E1487" s="6">
        <v>1800000</v>
      </c>
      <c r="F1487" s="6">
        <v>5500000</v>
      </c>
      <c r="G1487" s="5">
        <v>10</v>
      </c>
      <c r="H1487" s="5">
        <v>426</v>
      </c>
      <c r="I1487" s="5">
        <v>5000000</v>
      </c>
      <c r="J1487" s="5">
        <v>1500000</v>
      </c>
      <c r="K1487" s="5">
        <v>5900000</v>
      </c>
      <c r="L1487" s="5">
        <v>1600000</v>
      </c>
      <c r="M1487" s="5" t="s">
        <v>20</v>
      </c>
      <c r="N1487" s="5">
        <v>0.32727272699999999</v>
      </c>
      <c r="O1487" s="5">
        <v>15800000</v>
      </c>
    </row>
    <row r="1488" spans="1:15" x14ac:dyDescent="0.25">
      <c r="A1488" s="5">
        <v>1487</v>
      </c>
      <c r="B1488" s="5">
        <v>0</v>
      </c>
      <c r="C1488" s="5" t="s">
        <v>18</v>
      </c>
      <c r="D1488" s="5" t="s">
        <v>16</v>
      </c>
      <c r="E1488" s="6">
        <v>2900000</v>
      </c>
      <c r="F1488" s="6">
        <v>6900000</v>
      </c>
      <c r="G1488" s="5">
        <v>10</v>
      </c>
      <c r="H1488" s="5">
        <v>320</v>
      </c>
      <c r="I1488" s="5">
        <v>5100000</v>
      </c>
      <c r="J1488" s="5">
        <v>500000</v>
      </c>
      <c r="K1488" s="5">
        <v>7700000</v>
      </c>
      <c r="L1488" s="5">
        <v>1500000</v>
      </c>
      <c r="M1488" s="5" t="s">
        <v>20</v>
      </c>
      <c r="N1488" s="5">
        <v>0.42028985499999999</v>
      </c>
      <c r="O1488" s="5">
        <v>17700000</v>
      </c>
    </row>
    <row r="1489" spans="1:15" x14ac:dyDescent="0.25">
      <c r="A1489" s="5">
        <v>1488</v>
      </c>
      <c r="B1489" s="5">
        <v>3</v>
      </c>
      <c r="C1489" s="5" t="s">
        <v>18</v>
      </c>
      <c r="D1489" s="5" t="s">
        <v>19</v>
      </c>
      <c r="E1489" s="6">
        <v>1400000</v>
      </c>
      <c r="F1489" s="6">
        <v>4600000</v>
      </c>
      <c r="G1489" s="5">
        <v>8</v>
      </c>
      <c r="H1489" s="5">
        <v>543</v>
      </c>
      <c r="I1489" s="5">
        <v>1500000</v>
      </c>
      <c r="J1489" s="5">
        <v>1200000</v>
      </c>
      <c r="K1489" s="5">
        <v>2700000</v>
      </c>
      <c r="L1489" s="5">
        <v>2000000</v>
      </c>
      <c r="M1489" s="5" t="s">
        <v>20</v>
      </c>
      <c r="N1489" s="5">
        <v>0.30434782599999999</v>
      </c>
      <c r="O1489" s="5">
        <v>8800000</v>
      </c>
    </row>
    <row r="1490" spans="1:15" x14ac:dyDescent="0.25">
      <c r="A1490" s="5">
        <v>1489</v>
      </c>
      <c r="B1490" s="5">
        <v>2</v>
      </c>
      <c r="C1490" s="5" t="s">
        <v>15</v>
      </c>
      <c r="D1490" s="5" t="s">
        <v>16</v>
      </c>
      <c r="E1490" s="6">
        <v>2800000</v>
      </c>
      <c r="F1490" s="6">
        <v>11000000</v>
      </c>
      <c r="G1490" s="5">
        <v>16</v>
      </c>
      <c r="H1490" s="5">
        <v>525</v>
      </c>
      <c r="I1490" s="5">
        <v>8200000</v>
      </c>
      <c r="J1490" s="5">
        <v>1800000</v>
      </c>
      <c r="K1490" s="5">
        <v>5800000</v>
      </c>
      <c r="L1490" s="5">
        <v>2400000</v>
      </c>
      <c r="M1490" s="5" t="s">
        <v>20</v>
      </c>
      <c r="N1490" s="5">
        <v>0.25454545499999998</v>
      </c>
      <c r="O1490" s="5">
        <v>21000000</v>
      </c>
    </row>
    <row r="1491" spans="1:15" x14ac:dyDescent="0.25">
      <c r="A1491" s="5">
        <v>1490</v>
      </c>
      <c r="B1491" s="5">
        <v>0</v>
      </c>
      <c r="C1491" s="5" t="s">
        <v>18</v>
      </c>
      <c r="D1491" s="5" t="s">
        <v>19</v>
      </c>
      <c r="E1491" s="6">
        <v>3300000</v>
      </c>
      <c r="F1491" s="6">
        <v>13100000</v>
      </c>
      <c r="G1491" s="5">
        <v>12</v>
      </c>
      <c r="H1491" s="5">
        <v>812</v>
      </c>
      <c r="I1491" s="5">
        <v>4800000</v>
      </c>
      <c r="J1491" s="5">
        <v>4900000</v>
      </c>
      <c r="K1491" s="5">
        <v>7500000</v>
      </c>
      <c r="L1491" s="5">
        <v>4300000</v>
      </c>
      <c r="M1491" s="5" t="s">
        <v>17</v>
      </c>
      <c r="N1491" s="5">
        <v>0.25190839700000001</v>
      </c>
      <c r="O1491" s="5">
        <v>24800000</v>
      </c>
    </row>
    <row r="1492" spans="1:15" x14ac:dyDescent="0.25">
      <c r="A1492" s="5">
        <v>1491</v>
      </c>
      <c r="B1492" s="5">
        <v>0</v>
      </c>
      <c r="C1492" s="5" t="s">
        <v>18</v>
      </c>
      <c r="D1492" s="5" t="s">
        <v>16</v>
      </c>
      <c r="E1492" s="6">
        <v>7000000</v>
      </c>
      <c r="F1492" s="6">
        <v>25300000</v>
      </c>
      <c r="G1492" s="5">
        <v>14</v>
      </c>
      <c r="H1492" s="5">
        <v>697</v>
      </c>
      <c r="I1492" s="5">
        <v>15100000</v>
      </c>
      <c r="J1492" s="5">
        <v>10400000</v>
      </c>
      <c r="K1492" s="5">
        <v>14300000</v>
      </c>
      <c r="L1492" s="5">
        <v>6700000</v>
      </c>
      <c r="M1492" s="5" t="s">
        <v>17</v>
      </c>
      <c r="N1492" s="5">
        <v>0.27667984200000001</v>
      </c>
      <c r="O1492" s="5">
        <v>53500000</v>
      </c>
    </row>
    <row r="1493" spans="1:15" x14ac:dyDescent="0.25">
      <c r="A1493" s="5">
        <v>1492</v>
      </c>
      <c r="B1493" s="5">
        <v>1</v>
      </c>
      <c r="C1493" s="5" t="s">
        <v>18</v>
      </c>
      <c r="D1493" s="5" t="s">
        <v>16</v>
      </c>
      <c r="E1493" s="6">
        <v>3900000</v>
      </c>
      <c r="F1493" s="6">
        <v>15100000</v>
      </c>
      <c r="G1493" s="5">
        <v>12</v>
      </c>
      <c r="H1493" s="5">
        <v>527</v>
      </c>
      <c r="I1493" s="5">
        <v>10600000</v>
      </c>
      <c r="J1493" s="5">
        <v>5100000</v>
      </c>
      <c r="K1493" s="5">
        <v>11100000</v>
      </c>
      <c r="L1493" s="5">
        <v>3800000</v>
      </c>
      <c r="M1493" s="5" t="s">
        <v>20</v>
      </c>
      <c r="N1493" s="5">
        <v>0.25827814599999999</v>
      </c>
      <c r="O1493" s="5">
        <v>34500000</v>
      </c>
    </row>
    <row r="1494" spans="1:15" x14ac:dyDescent="0.25">
      <c r="A1494" s="5">
        <v>1493</v>
      </c>
      <c r="B1494" s="5">
        <v>1</v>
      </c>
      <c r="C1494" s="5" t="s">
        <v>18</v>
      </c>
      <c r="D1494" s="5" t="s">
        <v>16</v>
      </c>
      <c r="E1494" s="6">
        <v>5700000</v>
      </c>
      <c r="F1494" s="6">
        <v>17200000</v>
      </c>
      <c r="G1494" s="5">
        <v>4</v>
      </c>
      <c r="H1494" s="5">
        <v>512</v>
      </c>
      <c r="I1494" s="5">
        <v>4300000</v>
      </c>
      <c r="J1494" s="5">
        <v>7000000</v>
      </c>
      <c r="K1494" s="5">
        <v>21400000</v>
      </c>
      <c r="L1494" s="5">
        <v>3000000</v>
      </c>
      <c r="M1494" s="5" t="s">
        <v>17</v>
      </c>
      <c r="N1494" s="5">
        <v>0.33139534900000001</v>
      </c>
      <c r="O1494" s="5">
        <v>41400000</v>
      </c>
    </row>
    <row r="1495" spans="1:15" x14ac:dyDescent="0.25">
      <c r="A1495" s="5">
        <v>1494</v>
      </c>
      <c r="B1495" s="5">
        <v>0</v>
      </c>
      <c r="C1495" s="5" t="s">
        <v>15</v>
      </c>
      <c r="D1495" s="5" t="s">
        <v>16</v>
      </c>
      <c r="E1495" s="6">
        <v>4100000</v>
      </c>
      <c r="F1495" s="6">
        <v>9200000</v>
      </c>
      <c r="G1495" s="5">
        <v>4</v>
      </c>
      <c r="H1495" s="5">
        <v>671</v>
      </c>
      <c r="I1495" s="5">
        <v>3400000</v>
      </c>
      <c r="J1495" s="5">
        <v>6300000</v>
      </c>
      <c r="K1495" s="5">
        <v>10400000</v>
      </c>
      <c r="L1495" s="5">
        <v>4900000</v>
      </c>
      <c r="M1495" s="5" t="s">
        <v>17</v>
      </c>
      <c r="N1495" s="5">
        <v>0.44565217400000001</v>
      </c>
      <c r="O1495" s="5">
        <v>29100000</v>
      </c>
    </row>
    <row r="1496" spans="1:15" x14ac:dyDescent="0.25">
      <c r="A1496" s="5">
        <v>1495</v>
      </c>
      <c r="B1496" s="5">
        <v>1</v>
      </c>
      <c r="C1496" s="5" t="s">
        <v>15</v>
      </c>
      <c r="D1496" s="5" t="s">
        <v>19</v>
      </c>
      <c r="E1496" s="6">
        <v>2200000</v>
      </c>
      <c r="F1496" s="6">
        <v>8700000</v>
      </c>
      <c r="G1496" s="5">
        <v>20</v>
      </c>
      <c r="H1496" s="5">
        <v>539</v>
      </c>
      <c r="I1496" s="5">
        <v>1000000</v>
      </c>
      <c r="J1496" s="5">
        <v>4000000</v>
      </c>
      <c r="K1496" s="5">
        <v>8200000</v>
      </c>
      <c r="L1496" s="5">
        <v>2600000</v>
      </c>
      <c r="M1496" s="5" t="s">
        <v>20</v>
      </c>
      <c r="N1496" s="5">
        <v>0.25287356300000002</v>
      </c>
      <c r="O1496" s="5">
        <v>18000000</v>
      </c>
    </row>
    <row r="1497" spans="1:15" x14ac:dyDescent="0.25">
      <c r="A1497" s="5">
        <v>1496</v>
      </c>
      <c r="B1497" s="5">
        <v>5</v>
      </c>
      <c r="C1497" s="5" t="s">
        <v>18</v>
      </c>
      <c r="D1497" s="5" t="s">
        <v>16</v>
      </c>
      <c r="E1497" s="6">
        <v>2200000</v>
      </c>
      <c r="F1497" s="6">
        <v>7200000</v>
      </c>
      <c r="G1497" s="5">
        <v>10</v>
      </c>
      <c r="H1497" s="5">
        <v>532</v>
      </c>
      <c r="I1497" s="5">
        <v>2700000</v>
      </c>
      <c r="J1497" s="5">
        <v>300000</v>
      </c>
      <c r="K1497" s="5">
        <v>7500000</v>
      </c>
      <c r="L1497" s="5">
        <v>1600000</v>
      </c>
      <c r="M1497" s="5" t="s">
        <v>20</v>
      </c>
      <c r="N1497" s="5">
        <v>0.30555555600000001</v>
      </c>
      <c r="O1497" s="5">
        <v>14300000</v>
      </c>
    </row>
    <row r="1498" spans="1:15" x14ac:dyDescent="0.25">
      <c r="A1498" s="5">
        <v>1497</v>
      </c>
      <c r="B1498" s="5">
        <v>3</v>
      </c>
      <c r="C1498" s="5" t="s">
        <v>18</v>
      </c>
      <c r="D1498" s="5" t="s">
        <v>19</v>
      </c>
      <c r="E1498" s="6">
        <v>2500000</v>
      </c>
      <c r="F1498" s="6">
        <v>7700000</v>
      </c>
      <c r="G1498" s="5">
        <v>16</v>
      </c>
      <c r="H1498" s="5">
        <v>485</v>
      </c>
      <c r="I1498" s="5">
        <v>2000000</v>
      </c>
      <c r="J1498" s="5">
        <v>3600000</v>
      </c>
      <c r="K1498" s="5">
        <v>5600000</v>
      </c>
      <c r="L1498" s="5">
        <v>3200000</v>
      </c>
      <c r="M1498" s="5" t="s">
        <v>20</v>
      </c>
      <c r="N1498" s="5">
        <v>0.32467532500000001</v>
      </c>
      <c r="O1498" s="5">
        <v>16900000</v>
      </c>
    </row>
    <row r="1499" spans="1:15" x14ac:dyDescent="0.25">
      <c r="A1499" s="5">
        <v>1498</v>
      </c>
      <c r="B1499" s="5">
        <v>0</v>
      </c>
      <c r="C1499" s="5" t="s">
        <v>18</v>
      </c>
      <c r="D1499" s="5" t="s">
        <v>19</v>
      </c>
      <c r="E1499" s="6">
        <v>900000</v>
      </c>
      <c r="F1499" s="6">
        <v>2100000</v>
      </c>
      <c r="G1499" s="5">
        <v>6</v>
      </c>
      <c r="H1499" s="5">
        <v>521</v>
      </c>
      <c r="I1499" s="5">
        <v>100000</v>
      </c>
      <c r="J1499" s="5">
        <v>1700000</v>
      </c>
      <c r="K1499" s="5">
        <v>2100000</v>
      </c>
      <c r="L1499" s="5">
        <v>700000</v>
      </c>
      <c r="M1499" s="5" t="s">
        <v>20</v>
      </c>
      <c r="N1499" s="5">
        <v>0.428571429</v>
      </c>
      <c r="O1499" s="5">
        <v>5500000</v>
      </c>
    </row>
    <row r="1500" spans="1:15" x14ac:dyDescent="0.25">
      <c r="A1500" s="5">
        <v>1499</v>
      </c>
      <c r="B1500" s="5">
        <v>1</v>
      </c>
      <c r="C1500" s="5" t="s">
        <v>18</v>
      </c>
      <c r="D1500" s="5" t="s">
        <v>16</v>
      </c>
      <c r="E1500" s="6">
        <v>2900000</v>
      </c>
      <c r="F1500" s="6">
        <v>7400000</v>
      </c>
      <c r="G1500" s="5">
        <v>10</v>
      </c>
      <c r="H1500" s="5">
        <v>874</v>
      </c>
      <c r="I1500" s="5">
        <v>400000</v>
      </c>
      <c r="J1500" s="5">
        <v>1200000</v>
      </c>
      <c r="K1500" s="5">
        <v>10100000</v>
      </c>
      <c r="L1500" s="5">
        <v>3300000</v>
      </c>
      <c r="M1500" s="5" t="s">
        <v>17</v>
      </c>
      <c r="N1500" s="5">
        <v>0.39189189200000002</v>
      </c>
      <c r="O1500" s="5">
        <v>17900000</v>
      </c>
    </row>
    <row r="1501" spans="1:15" x14ac:dyDescent="0.25">
      <c r="A1501" s="5">
        <v>1500</v>
      </c>
      <c r="B1501" s="5">
        <v>2</v>
      </c>
      <c r="C1501" s="5" t="s">
        <v>18</v>
      </c>
      <c r="D1501" s="5" t="s">
        <v>16</v>
      </c>
      <c r="E1501" s="6">
        <v>9800000</v>
      </c>
      <c r="F1501" s="6">
        <v>22900000</v>
      </c>
      <c r="G1501" s="5">
        <v>10</v>
      </c>
      <c r="H1501" s="5">
        <v>788</v>
      </c>
      <c r="I1501" s="5">
        <v>1300000</v>
      </c>
      <c r="J1501" s="5">
        <v>10300000</v>
      </c>
      <c r="K1501" s="5">
        <v>27200000</v>
      </c>
      <c r="L1501" s="5">
        <v>14000000</v>
      </c>
      <c r="M1501" s="5" t="s">
        <v>17</v>
      </c>
      <c r="N1501" s="5">
        <v>0.42794759799999998</v>
      </c>
      <c r="O1501" s="5">
        <v>62600000</v>
      </c>
    </row>
    <row r="1502" spans="1:15" x14ac:dyDescent="0.25">
      <c r="A1502" s="5">
        <v>1501</v>
      </c>
      <c r="B1502" s="5">
        <v>2</v>
      </c>
      <c r="C1502" s="5" t="s">
        <v>18</v>
      </c>
      <c r="D1502" s="5" t="s">
        <v>16</v>
      </c>
      <c r="E1502" s="6">
        <v>5200000</v>
      </c>
      <c r="F1502" s="6">
        <v>14800000</v>
      </c>
      <c r="G1502" s="5">
        <v>12</v>
      </c>
      <c r="H1502" s="5">
        <v>659</v>
      </c>
      <c r="I1502" s="5">
        <v>11500000</v>
      </c>
      <c r="J1502" s="5">
        <v>5200000</v>
      </c>
      <c r="K1502" s="5">
        <v>18100000</v>
      </c>
      <c r="L1502" s="5">
        <v>4100000</v>
      </c>
      <c r="M1502" s="5" t="s">
        <v>17</v>
      </c>
      <c r="N1502" s="5">
        <v>0.35135135099999998</v>
      </c>
      <c r="O1502" s="5">
        <v>44100000</v>
      </c>
    </row>
    <row r="1503" spans="1:15" x14ac:dyDescent="0.25">
      <c r="A1503" s="5">
        <v>1502</v>
      </c>
      <c r="B1503" s="5">
        <v>1</v>
      </c>
      <c r="C1503" s="5" t="s">
        <v>15</v>
      </c>
      <c r="D1503" s="5" t="s">
        <v>19</v>
      </c>
      <c r="E1503" s="6">
        <v>8600000</v>
      </c>
      <c r="F1503" s="6">
        <v>19600000</v>
      </c>
      <c r="G1503" s="5">
        <v>16</v>
      </c>
      <c r="H1503" s="5">
        <v>498</v>
      </c>
      <c r="I1503" s="5">
        <v>14800000</v>
      </c>
      <c r="J1503" s="5">
        <v>3000000</v>
      </c>
      <c r="K1503" s="5">
        <v>21000000</v>
      </c>
      <c r="L1503" s="5">
        <v>5300000</v>
      </c>
      <c r="M1503" s="5" t="s">
        <v>20</v>
      </c>
      <c r="N1503" s="5">
        <v>0.43877550999999998</v>
      </c>
      <c r="O1503" s="5">
        <v>52700000</v>
      </c>
    </row>
    <row r="1504" spans="1:15" x14ac:dyDescent="0.25">
      <c r="A1504" s="5">
        <v>1503</v>
      </c>
      <c r="B1504" s="5">
        <v>2</v>
      </c>
      <c r="C1504" s="5" t="s">
        <v>15</v>
      </c>
      <c r="D1504" s="5" t="s">
        <v>19</v>
      </c>
      <c r="E1504" s="6">
        <v>4800000</v>
      </c>
      <c r="F1504" s="6">
        <v>13200000</v>
      </c>
      <c r="G1504" s="5">
        <v>20</v>
      </c>
      <c r="H1504" s="5">
        <v>310</v>
      </c>
      <c r="I1504" s="5">
        <v>11800000</v>
      </c>
      <c r="J1504" s="5">
        <v>4600000</v>
      </c>
      <c r="K1504" s="5">
        <v>12900000</v>
      </c>
      <c r="L1504" s="5">
        <v>4200000</v>
      </c>
      <c r="M1504" s="5" t="s">
        <v>20</v>
      </c>
      <c r="N1504" s="5">
        <v>0.36363636399999999</v>
      </c>
      <c r="O1504" s="5">
        <v>38300000</v>
      </c>
    </row>
    <row r="1505" spans="1:15" x14ac:dyDescent="0.25">
      <c r="A1505" s="5">
        <v>1504</v>
      </c>
      <c r="B1505" s="5">
        <v>0</v>
      </c>
      <c r="C1505" s="5" t="s">
        <v>15</v>
      </c>
      <c r="D1505" s="5" t="s">
        <v>16</v>
      </c>
      <c r="E1505" s="6">
        <v>2000000</v>
      </c>
      <c r="F1505" s="6">
        <v>4700000</v>
      </c>
      <c r="G1505" s="5">
        <v>6</v>
      </c>
      <c r="H1505" s="5">
        <v>785</v>
      </c>
      <c r="I1505" s="5">
        <v>2900000</v>
      </c>
      <c r="J1505" s="5">
        <v>1800000</v>
      </c>
      <c r="K1505" s="5">
        <v>6700000</v>
      </c>
      <c r="L1505" s="5">
        <v>1700000</v>
      </c>
      <c r="M1505" s="5" t="s">
        <v>17</v>
      </c>
      <c r="N1505" s="5">
        <v>0.42553191499999998</v>
      </c>
      <c r="O1505" s="5">
        <v>15100000</v>
      </c>
    </row>
    <row r="1506" spans="1:15" x14ac:dyDescent="0.25">
      <c r="A1506" s="5">
        <v>1505</v>
      </c>
      <c r="B1506" s="5">
        <v>0</v>
      </c>
      <c r="C1506" s="5" t="s">
        <v>15</v>
      </c>
      <c r="D1506" s="5" t="s">
        <v>16</v>
      </c>
      <c r="E1506" s="6">
        <v>3600000</v>
      </c>
      <c r="F1506" s="6">
        <v>8700000</v>
      </c>
      <c r="G1506" s="5">
        <v>10</v>
      </c>
      <c r="H1506" s="5">
        <v>309</v>
      </c>
      <c r="I1506" s="5">
        <v>6300000</v>
      </c>
      <c r="J1506" s="5">
        <v>1000000</v>
      </c>
      <c r="K1506" s="5">
        <v>8600000</v>
      </c>
      <c r="L1506" s="5">
        <v>3300000</v>
      </c>
      <c r="M1506" s="5" t="s">
        <v>20</v>
      </c>
      <c r="N1506" s="5">
        <v>0.413793103</v>
      </c>
      <c r="O1506" s="5">
        <v>22800000</v>
      </c>
    </row>
    <row r="1507" spans="1:15" x14ac:dyDescent="0.25">
      <c r="A1507" s="5">
        <v>1506</v>
      </c>
      <c r="B1507" s="5">
        <v>3</v>
      </c>
      <c r="C1507" s="5" t="s">
        <v>18</v>
      </c>
      <c r="D1507" s="5" t="s">
        <v>19</v>
      </c>
      <c r="E1507" s="6">
        <v>5300000</v>
      </c>
      <c r="F1507" s="6">
        <v>19600000</v>
      </c>
      <c r="G1507" s="5">
        <v>2</v>
      </c>
      <c r="H1507" s="5">
        <v>433</v>
      </c>
      <c r="I1507" s="5">
        <v>14700000</v>
      </c>
      <c r="J1507" s="5">
        <v>9900000</v>
      </c>
      <c r="K1507" s="5">
        <v>10800000</v>
      </c>
      <c r="L1507" s="5">
        <v>3000000</v>
      </c>
      <c r="M1507" s="5" t="s">
        <v>17</v>
      </c>
      <c r="N1507" s="5">
        <v>0.27040816299999998</v>
      </c>
      <c r="O1507" s="5">
        <v>43700000</v>
      </c>
    </row>
    <row r="1508" spans="1:15" x14ac:dyDescent="0.25">
      <c r="A1508" s="5">
        <v>1507</v>
      </c>
      <c r="B1508" s="5">
        <v>1</v>
      </c>
      <c r="C1508" s="5" t="s">
        <v>18</v>
      </c>
      <c r="D1508" s="5" t="s">
        <v>19</v>
      </c>
      <c r="E1508" s="6">
        <v>400000</v>
      </c>
      <c r="F1508" s="6">
        <v>1300000</v>
      </c>
      <c r="G1508" s="5">
        <v>18</v>
      </c>
      <c r="H1508" s="5">
        <v>801</v>
      </c>
      <c r="I1508" s="5">
        <v>100000</v>
      </c>
      <c r="J1508" s="5">
        <v>0</v>
      </c>
      <c r="K1508" s="5">
        <v>1500000</v>
      </c>
      <c r="L1508" s="5">
        <v>600000</v>
      </c>
      <c r="M1508" s="5" t="s">
        <v>17</v>
      </c>
      <c r="N1508" s="5">
        <v>0.30769230800000003</v>
      </c>
      <c r="O1508" s="5">
        <v>2600000</v>
      </c>
    </row>
    <row r="1509" spans="1:15" x14ac:dyDescent="0.25">
      <c r="A1509" s="5">
        <v>1508</v>
      </c>
      <c r="B1509" s="5">
        <v>3</v>
      </c>
      <c r="C1509" s="5" t="s">
        <v>15</v>
      </c>
      <c r="D1509" s="5" t="s">
        <v>19</v>
      </c>
      <c r="E1509" s="6">
        <v>6500000</v>
      </c>
      <c r="F1509" s="6">
        <v>22400000</v>
      </c>
      <c r="G1509" s="5">
        <v>6</v>
      </c>
      <c r="H1509" s="5">
        <v>488</v>
      </c>
      <c r="I1509" s="5">
        <v>16800000</v>
      </c>
      <c r="J1509" s="5">
        <v>11700000</v>
      </c>
      <c r="K1509" s="5">
        <v>21700000</v>
      </c>
      <c r="L1509" s="5">
        <v>6800000</v>
      </c>
      <c r="M1509" s="5" t="s">
        <v>20</v>
      </c>
      <c r="N1509" s="5">
        <v>0.290178571</v>
      </c>
      <c r="O1509" s="5">
        <v>63500000</v>
      </c>
    </row>
    <row r="1510" spans="1:15" x14ac:dyDescent="0.25">
      <c r="A1510" s="5">
        <v>1509</v>
      </c>
      <c r="B1510" s="5">
        <v>0</v>
      </c>
      <c r="C1510" s="5" t="s">
        <v>18</v>
      </c>
      <c r="D1510" s="5" t="s">
        <v>19</v>
      </c>
      <c r="E1510" s="6">
        <v>2300000</v>
      </c>
      <c r="F1510" s="6">
        <v>6000000</v>
      </c>
      <c r="G1510" s="5">
        <v>16</v>
      </c>
      <c r="H1510" s="5">
        <v>756</v>
      </c>
      <c r="I1510" s="5">
        <v>2900000</v>
      </c>
      <c r="J1510" s="5">
        <v>2100000</v>
      </c>
      <c r="K1510" s="5">
        <v>7500000</v>
      </c>
      <c r="L1510" s="5">
        <v>1200000</v>
      </c>
      <c r="M1510" s="5" t="s">
        <v>17</v>
      </c>
      <c r="N1510" s="5">
        <v>0.383333333</v>
      </c>
      <c r="O1510" s="5">
        <v>16000000</v>
      </c>
    </row>
    <row r="1511" spans="1:15" x14ac:dyDescent="0.25">
      <c r="A1511" s="5">
        <v>1510</v>
      </c>
      <c r="B1511" s="5">
        <v>3</v>
      </c>
      <c r="C1511" s="5" t="s">
        <v>15</v>
      </c>
      <c r="D1511" s="5" t="s">
        <v>16</v>
      </c>
      <c r="E1511" s="6">
        <v>1000000</v>
      </c>
      <c r="F1511" s="6">
        <v>2800000</v>
      </c>
      <c r="G1511" s="5">
        <v>4</v>
      </c>
      <c r="H1511" s="5">
        <v>757</v>
      </c>
      <c r="I1511" s="5">
        <v>2500000</v>
      </c>
      <c r="J1511" s="5">
        <v>100000</v>
      </c>
      <c r="K1511" s="5">
        <v>3800000</v>
      </c>
      <c r="L1511" s="5">
        <v>900000</v>
      </c>
      <c r="M1511" s="5" t="s">
        <v>17</v>
      </c>
      <c r="N1511" s="5">
        <v>0.35714285699999998</v>
      </c>
      <c r="O1511" s="5">
        <v>8300000</v>
      </c>
    </row>
    <row r="1512" spans="1:15" x14ac:dyDescent="0.25">
      <c r="A1512" s="5">
        <v>1511</v>
      </c>
      <c r="B1512" s="5">
        <v>5</v>
      </c>
      <c r="C1512" s="5" t="s">
        <v>18</v>
      </c>
      <c r="D1512" s="5" t="s">
        <v>16</v>
      </c>
      <c r="E1512" s="6">
        <v>3200000</v>
      </c>
      <c r="F1512" s="6">
        <v>10100000</v>
      </c>
      <c r="G1512" s="5">
        <v>6</v>
      </c>
      <c r="H1512" s="5">
        <v>828</v>
      </c>
      <c r="I1512" s="5">
        <v>8500000</v>
      </c>
      <c r="J1512" s="5">
        <v>6000000</v>
      </c>
      <c r="K1512" s="5">
        <v>8700000</v>
      </c>
      <c r="L1512" s="5">
        <v>3000000</v>
      </c>
      <c r="M1512" s="5" t="s">
        <v>17</v>
      </c>
      <c r="N1512" s="5">
        <v>0.31683168299999998</v>
      </c>
      <c r="O1512" s="5">
        <v>29400000</v>
      </c>
    </row>
    <row r="1513" spans="1:15" x14ac:dyDescent="0.25">
      <c r="A1513" s="5">
        <v>1512</v>
      </c>
      <c r="B1513" s="5">
        <v>3</v>
      </c>
      <c r="C1513" s="5" t="s">
        <v>15</v>
      </c>
      <c r="D1513" s="5" t="s">
        <v>19</v>
      </c>
      <c r="E1513" s="6">
        <v>3400000</v>
      </c>
      <c r="F1513" s="6">
        <v>7200000</v>
      </c>
      <c r="G1513" s="5">
        <v>12</v>
      </c>
      <c r="H1513" s="5">
        <v>733</v>
      </c>
      <c r="I1513" s="5">
        <v>4800000</v>
      </c>
      <c r="J1513" s="5">
        <v>2700000</v>
      </c>
      <c r="K1513" s="5">
        <v>8100000</v>
      </c>
      <c r="L1513" s="5">
        <v>2200000</v>
      </c>
      <c r="M1513" s="5" t="s">
        <v>17</v>
      </c>
      <c r="N1513" s="5">
        <v>0.47222222200000002</v>
      </c>
      <c r="O1513" s="5">
        <v>21200000</v>
      </c>
    </row>
    <row r="1514" spans="1:15" x14ac:dyDescent="0.25">
      <c r="A1514" s="5">
        <v>1513</v>
      </c>
      <c r="B1514" s="5">
        <v>0</v>
      </c>
      <c r="C1514" s="5" t="s">
        <v>18</v>
      </c>
      <c r="D1514" s="5" t="s">
        <v>16</v>
      </c>
      <c r="E1514" s="6">
        <v>9600000</v>
      </c>
      <c r="F1514" s="6">
        <v>38200000</v>
      </c>
      <c r="G1514" s="5">
        <v>8</v>
      </c>
      <c r="H1514" s="5">
        <v>421</v>
      </c>
      <c r="I1514" s="5">
        <v>1600000</v>
      </c>
      <c r="J1514" s="5">
        <v>14100000</v>
      </c>
      <c r="K1514" s="5">
        <v>33600000</v>
      </c>
      <c r="L1514" s="5">
        <v>13800000</v>
      </c>
      <c r="M1514" s="5" t="s">
        <v>20</v>
      </c>
      <c r="N1514" s="5">
        <v>0.25130890099999997</v>
      </c>
      <c r="O1514" s="5">
        <v>72700000</v>
      </c>
    </row>
    <row r="1515" spans="1:15" x14ac:dyDescent="0.25">
      <c r="A1515" s="5">
        <v>1514</v>
      </c>
      <c r="B1515" s="5">
        <v>3</v>
      </c>
      <c r="C1515" s="5" t="s">
        <v>18</v>
      </c>
      <c r="D1515" s="5" t="s">
        <v>16</v>
      </c>
      <c r="E1515" s="6">
        <v>5300000</v>
      </c>
      <c r="F1515" s="6">
        <v>20300000</v>
      </c>
      <c r="G1515" s="5">
        <v>4</v>
      </c>
      <c r="H1515" s="5">
        <v>872</v>
      </c>
      <c r="I1515" s="5">
        <v>4300000</v>
      </c>
      <c r="J1515" s="5">
        <v>7300000</v>
      </c>
      <c r="K1515" s="5">
        <v>18400000</v>
      </c>
      <c r="L1515" s="5">
        <v>7600000</v>
      </c>
      <c r="M1515" s="5" t="s">
        <v>17</v>
      </c>
      <c r="N1515" s="5">
        <v>0.26108374400000001</v>
      </c>
      <c r="O1515" s="5">
        <v>42900000</v>
      </c>
    </row>
    <row r="1516" spans="1:15" x14ac:dyDescent="0.25">
      <c r="A1516" s="5">
        <v>1515</v>
      </c>
      <c r="B1516" s="5">
        <v>3</v>
      </c>
      <c r="C1516" s="5" t="s">
        <v>15</v>
      </c>
      <c r="D1516" s="5" t="s">
        <v>16</v>
      </c>
      <c r="E1516" s="6">
        <v>4700000</v>
      </c>
      <c r="F1516" s="6">
        <v>17400000</v>
      </c>
      <c r="G1516" s="5">
        <v>10</v>
      </c>
      <c r="H1516" s="5">
        <v>393</v>
      </c>
      <c r="I1516" s="5">
        <v>12400000</v>
      </c>
      <c r="J1516" s="5">
        <v>5300000</v>
      </c>
      <c r="K1516" s="5">
        <v>18700000</v>
      </c>
      <c r="L1516" s="5">
        <v>5300000</v>
      </c>
      <c r="M1516" s="5" t="s">
        <v>20</v>
      </c>
      <c r="N1516" s="5">
        <v>0.270114943</v>
      </c>
      <c r="O1516" s="5">
        <v>46400000</v>
      </c>
    </row>
    <row r="1517" spans="1:15" x14ac:dyDescent="0.25">
      <c r="A1517" s="5">
        <v>1516</v>
      </c>
      <c r="B1517" s="5">
        <v>3</v>
      </c>
      <c r="C1517" s="5" t="s">
        <v>15</v>
      </c>
      <c r="D1517" s="5" t="s">
        <v>16</v>
      </c>
      <c r="E1517" s="6">
        <v>9700000</v>
      </c>
      <c r="F1517" s="6">
        <v>37800000</v>
      </c>
      <c r="G1517" s="5">
        <v>12</v>
      </c>
      <c r="H1517" s="5">
        <v>700</v>
      </c>
      <c r="I1517" s="5">
        <v>13400000</v>
      </c>
      <c r="J1517" s="5">
        <v>6100000</v>
      </c>
      <c r="K1517" s="5">
        <v>25800000</v>
      </c>
      <c r="L1517" s="5">
        <v>11900000</v>
      </c>
      <c r="M1517" s="5" t="s">
        <v>17</v>
      </c>
      <c r="N1517" s="5">
        <v>0.256613757</v>
      </c>
      <c r="O1517" s="5">
        <v>66900000</v>
      </c>
    </row>
    <row r="1518" spans="1:15" x14ac:dyDescent="0.25">
      <c r="A1518" s="5">
        <v>1517</v>
      </c>
      <c r="B1518" s="5">
        <v>5</v>
      </c>
      <c r="C1518" s="5" t="s">
        <v>15</v>
      </c>
      <c r="D1518" s="5" t="s">
        <v>16</v>
      </c>
      <c r="E1518" s="6">
        <v>8800000</v>
      </c>
      <c r="F1518" s="6">
        <v>21600000</v>
      </c>
      <c r="G1518" s="5">
        <v>18</v>
      </c>
      <c r="H1518" s="5">
        <v>613</v>
      </c>
      <c r="I1518" s="5">
        <v>15400000</v>
      </c>
      <c r="J1518" s="5">
        <v>12100000</v>
      </c>
      <c r="K1518" s="5">
        <v>30000000</v>
      </c>
      <c r="L1518" s="5">
        <v>8400000</v>
      </c>
      <c r="M1518" s="5" t="s">
        <v>17</v>
      </c>
      <c r="N1518" s="5">
        <v>0.407407407</v>
      </c>
      <c r="O1518" s="5">
        <v>74700000</v>
      </c>
    </row>
    <row r="1519" spans="1:15" x14ac:dyDescent="0.25">
      <c r="A1519" s="5">
        <v>1518</v>
      </c>
      <c r="B1519" s="5">
        <v>5</v>
      </c>
      <c r="C1519" s="5" t="s">
        <v>15</v>
      </c>
      <c r="D1519" s="5" t="s">
        <v>16</v>
      </c>
      <c r="E1519" s="6">
        <v>5900000</v>
      </c>
      <c r="F1519" s="6">
        <v>13400000</v>
      </c>
      <c r="G1519" s="5">
        <v>6</v>
      </c>
      <c r="H1519" s="5">
        <v>455</v>
      </c>
      <c r="I1519" s="5">
        <v>3200000</v>
      </c>
      <c r="J1519" s="5">
        <v>11200000</v>
      </c>
      <c r="K1519" s="5">
        <v>21600000</v>
      </c>
      <c r="L1519" s="5">
        <v>6900000</v>
      </c>
      <c r="M1519" s="5" t="s">
        <v>20</v>
      </c>
      <c r="N1519" s="5">
        <v>0.44029850700000001</v>
      </c>
      <c r="O1519" s="5">
        <v>48800000</v>
      </c>
    </row>
    <row r="1520" spans="1:15" x14ac:dyDescent="0.25">
      <c r="A1520" s="5">
        <v>1519</v>
      </c>
      <c r="B1520" s="5">
        <v>4</v>
      </c>
      <c r="C1520" s="5" t="s">
        <v>15</v>
      </c>
      <c r="D1520" s="5" t="s">
        <v>19</v>
      </c>
      <c r="E1520" s="6">
        <v>2400000</v>
      </c>
      <c r="F1520" s="6">
        <v>7100000</v>
      </c>
      <c r="G1520" s="5">
        <v>16</v>
      </c>
      <c r="H1520" s="5">
        <v>871</v>
      </c>
      <c r="I1520" s="5">
        <v>7000000</v>
      </c>
      <c r="J1520" s="5">
        <v>300000</v>
      </c>
      <c r="K1520" s="5">
        <v>8500000</v>
      </c>
      <c r="L1520" s="5">
        <v>3500000</v>
      </c>
      <c r="M1520" s="5" t="s">
        <v>17</v>
      </c>
      <c r="N1520" s="5">
        <v>0.33802816899999999</v>
      </c>
      <c r="O1520" s="5">
        <v>21700000</v>
      </c>
    </row>
    <row r="1521" spans="1:15" x14ac:dyDescent="0.25">
      <c r="A1521" s="5">
        <v>1520</v>
      </c>
      <c r="B1521" s="5">
        <v>4</v>
      </c>
      <c r="C1521" s="5" t="s">
        <v>15</v>
      </c>
      <c r="D1521" s="5" t="s">
        <v>19</v>
      </c>
      <c r="E1521" s="6">
        <v>7900000</v>
      </c>
      <c r="F1521" s="6">
        <v>21500000</v>
      </c>
      <c r="G1521" s="5">
        <v>16</v>
      </c>
      <c r="H1521" s="5">
        <v>497</v>
      </c>
      <c r="I1521" s="5">
        <v>2200000</v>
      </c>
      <c r="J1521" s="5">
        <v>5200000</v>
      </c>
      <c r="K1521" s="5">
        <v>23100000</v>
      </c>
      <c r="L1521" s="5">
        <v>7700000</v>
      </c>
      <c r="M1521" s="5" t="s">
        <v>20</v>
      </c>
      <c r="N1521" s="5">
        <v>0.36744186000000001</v>
      </c>
      <c r="O1521" s="5">
        <v>46100000</v>
      </c>
    </row>
    <row r="1522" spans="1:15" x14ac:dyDescent="0.25">
      <c r="A1522" s="5">
        <v>1521</v>
      </c>
      <c r="B1522" s="5">
        <v>0</v>
      </c>
      <c r="C1522" s="5" t="s">
        <v>15</v>
      </c>
      <c r="D1522" s="5" t="s">
        <v>16</v>
      </c>
      <c r="E1522" s="6">
        <v>1400000</v>
      </c>
      <c r="F1522" s="6">
        <v>2700000</v>
      </c>
      <c r="G1522" s="5">
        <v>2</v>
      </c>
      <c r="H1522" s="5">
        <v>649</v>
      </c>
      <c r="I1522" s="5">
        <v>2600000</v>
      </c>
      <c r="J1522" s="5">
        <v>1000000</v>
      </c>
      <c r="K1522" s="5">
        <v>5500000</v>
      </c>
      <c r="L1522" s="5">
        <v>1100000</v>
      </c>
      <c r="M1522" s="5" t="s">
        <v>17</v>
      </c>
      <c r="N1522" s="5">
        <v>0.51851851900000001</v>
      </c>
      <c r="O1522" s="5">
        <v>11600000</v>
      </c>
    </row>
    <row r="1523" spans="1:15" x14ac:dyDescent="0.25">
      <c r="A1523" s="5">
        <v>1522</v>
      </c>
      <c r="B1523" s="5">
        <v>0</v>
      </c>
      <c r="C1523" s="5" t="s">
        <v>15</v>
      </c>
      <c r="D1523" s="5" t="s">
        <v>19</v>
      </c>
      <c r="E1523" s="6">
        <v>3500000</v>
      </c>
      <c r="F1523" s="6">
        <v>10000000</v>
      </c>
      <c r="G1523" s="5">
        <v>14</v>
      </c>
      <c r="H1523" s="5">
        <v>709</v>
      </c>
      <c r="I1523" s="5">
        <v>5300000</v>
      </c>
      <c r="J1523" s="5">
        <v>1800000</v>
      </c>
      <c r="K1523" s="5">
        <v>9200000</v>
      </c>
      <c r="L1523" s="5">
        <v>5000000</v>
      </c>
      <c r="M1523" s="5" t="s">
        <v>17</v>
      </c>
      <c r="N1523" s="5">
        <v>0.35</v>
      </c>
      <c r="O1523" s="5">
        <v>24800000</v>
      </c>
    </row>
    <row r="1524" spans="1:15" x14ac:dyDescent="0.25">
      <c r="A1524" s="5">
        <v>1523</v>
      </c>
      <c r="B1524" s="5">
        <v>4</v>
      </c>
      <c r="C1524" s="5" t="s">
        <v>15</v>
      </c>
      <c r="D1524" s="5" t="s">
        <v>16</v>
      </c>
      <c r="E1524" s="6">
        <v>3400000</v>
      </c>
      <c r="F1524" s="6">
        <v>13500000</v>
      </c>
      <c r="G1524" s="5">
        <v>12</v>
      </c>
      <c r="H1524" s="5">
        <v>705</v>
      </c>
      <c r="I1524" s="5">
        <v>10000000</v>
      </c>
      <c r="J1524" s="5">
        <v>1100000</v>
      </c>
      <c r="K1524" s="5">
        <v>8300000</v>
      </c>
      <c r="L1524" s="5">
        <v>4900000</v>
      </c>
      <c r="M1524" s="5" t="s">
        <v>17</v>
      </c>
      <c r="N1524" s="5">
        <v>0.25185185199999999</v>
      </c>
      <c r="O1524" s="5">
        <v>27700000</v>
      </c>
    </row>
    <row r="1525" spans="1:15" x14ac:dyDescent="0.25">
      <c r="A1525" s="5">
        <v>1524</v>
      </c>
      <c r="B1525" s="5">
        <v>2</v>
      </c>
      <c r="C1525" s="5" t="s">
        <v>15</v>
      </c>
      <c r="D1525" s="5" t="s">
        <v>16</v>
      </c>
      <c r="E1525" s="6">
        <v>6100000</v>
      </c>
      <c r="F1525" s="6">
        <v>23600000</v>
      </c>
      <c r="G1525" s="5">
        <v>2</v>
      </c>
      <c r="H1525" s="5">
        <v>476</v>
      </c>
      <c r="I1525" s="5">
        <v>4600000</v>
      </c>
      <c r="J1525" s="5">
        <v>2900000</v>
      </c>
      <c r="K1525" s="5">
        <v>22500000</v>
      </c>
      <c r="L1525" s="5">
        <v>3800000</v>
      </c>
      <c r="M1525" s="5" t="s">
        <v>17</v>
      </c>
      <c r="N1525" s="5">
        <v>0.25847457600000001</v>
      </c>
      <c r="O1525" s="5">
        <v>39900000</v>
      </c>
    </row>
    <row r="1526" spans="1:15" x14ac:dyDescent="0.25">
      <c r="A1526" s="5">
        <v>1525</v>
      </c>
      <c r="B1526" s="5">
        <v>2</v>
      </c>
      <c r="C1526" s="5" t="s">
        <v>18</v>
      </c>
      <c r="D1526" s="5" t="s">
        <v>19</v>
      </c>
      <c r="E1526" s="6">
        <v>3000000</v>
      </c>
      <c r="F1526" s="6">
        <v>7100000</v>
      </c>
      <c r="G1526" s="5">
        <v>4</v>
      </c>
      <c r="H1526" s="5">
        <v>819</v>
      </c>
      <c r="I1526" s="5">
        <v>5400000</v>
      </c>
      <c r="J1526" s="5">
        <v>4800000</v>
      </c>
      <c r="K1526" s="5">
        <v>6000000</v>
      </c>
      <c r="L1526" s="5">
        <v>2100000</v>
      </c>
      <c r="M1526" s="5" t="s">
        <v>17</v>
      </c>
      <c r="N1526" s="5">
        <v>0.42253521100000002</v>
      </c>
      <c r="O1526" s="5">
        <v>21300000</v>
      </c>
    </row>
    <row r="1527" spans="1:15" x14ac:dyDescent="0.25">
      <c r="A1527" s="5">
        <v>1526</v>
      </c>
      <c r="B1527" s="5">
        <v>5</v>
      </c>
      <c r="C1527" s="5" t="s">
        <v>18</v>
      </c>
      <c r="D1527" s="5" t="s">
        <v>19</v>
      </c>
      <c r="E1527" s="6">
        <v>3400000</v>
      </c>
      <c r="F1527" s="6">
        <v>9400000</v>
      </c>
      <c r="G1527" s="5">
        <v>16</v>
      </c>
      <c r="H1527" s="5">
        <v>535</v>
      </c>
      <c r="I1527" s="5">
        <v>3100000</v>
      </c>
      <c r="J1527" s="5">
        <v>5600000</v>
      </c>
      <c r="K1527" s="5">
        <v>12900000</v>
      </c>
      <c r="L1527" s="5">
        <v>3200000</v>
      </c>
      <c r="M1527" s="5" t="s">
        <v>20</v>
      </c>
      <c r="N1527" s="5">
        <v>0.36170212800000001</v>
      </c>
      <c r="O1527" s="5">
        <v>28200000</v>
      </c>
    </row>
    <row r="1528" spans="1:15" x14ac:dyDescent="0.25">
      <c r="A1528" s="5">
        <v>1527</v>
      </c>
      <c r="B1528" s="5">
        <v>0</v>
      </c>
      <c r="C1528" s="5" t="s">
        <v>15</v>
      </c>
      <c r="D1528" s="5" t="s">
        <v>19</v>
      </c>
      <c r="E1528" s="6">
        <v>400000</v>
      </c>
      <c r="F1528" s="6">
        <v>1200000</v>
      </c>
      <c r="G1528" s="5">
        <v>14</v>
      </c>
      <c r="H1528" s="5">
        <v>889</v>
      </c>
      <c r="I1528" s="5">
        <v>1100000</v>
      </c>
      <c r="J1528" s="5">
        <v>200000</v>
      </c>
      <c r="K1528" s="5">
        <v>700000</v>
      </c>
      <c r="L1528" s="5">
        <v>200000</v>
      </c>
      <c r="M1528" s="5" t="s">
        <v>17</v>
      </c>
      <c r="N1528" s="5">
        <v>0.33333333300000001</v>
      </c>
      <c r="O1528" s="5">
        <v>2600000</v>
      </c>
    </row>
    <row r="1529" spans="1:15" x14ac:dyDescent="0.25">
      <c r="A1529" s="5">
        <v>1528</v>
      </c>
      <c r="B1529" s="5">
        <v>0</v>
      </c>
      <c r="C1529" s="5" t="s">
        <v>15</v>
      </c>
      <c r="D1529" s="5" t="s">
        <v>16</v>
      </c>
      <c r="E1529" s="6">
        <v>5900000</v>
      </c>
      <c r="F1529" s="6">
        <v>11800000</v>
      </c>
      <c r="G1529" s="5">
        <v>12</v>
      </c>
      <c r="H1529" s="5">
        <v>468</v>
      </c>
      <c r="I1529" s="5">
        <v>9100000</v>
      </c>
      <c r="J1529" s="5">
        <v>10000000</v>
      </c>
      <c r="K1529" s="5">
        <v>17500000</v>
      </c>
      <c r="L1529" s="5">
        <v>6200000</v>
      </c>
      <c r="M1529" s="5" t="s">
        <v>20</v>
      </c>
      <c r="N1529" s="5">
        <v>0.5</v>
      </c>
      <c r="O1529" s="5">
        <v>48700000</v>
      </c>
    </row>
    <row r="1530" spans="1:15" x14ac:dyDescent="0.25">
      <c r="A1530" s="5">
        <v>1529</v>
      </c>
      <c r="B1530" s="5">
        <v>5</v>
      </c>
      <c r="C1530" s="5" t="s">
        <v>15</v>
      </c>
      <c r="D1530" s="5" t="s">
        <v>19</v>
      </c>
      <c r="E1530" s="6">
        <v>400000</v>
      </c>
      <c r="F1530" s="6">
        <v>800000</v>
      </c>
      <c r="G1530" s="5">
        <v>2</v>
      </c>
      <c r="H1530" s="5">
        <v>759</v>
      </c>
      <c r="I1530" s="5">
        <v>100000</v>
      </c>
      <c r="J1530" s="5">
        <v>500000</v>
      </c>
      <c r="K1530" s="5">
        <v>1300000</v>
      </c>
      <c r="L1530" s="5">
        <v>300000</v>
      </c>
      <c r="M1530" s="5" t="s">
        <v>17</v>
      </c>
      <c r="N1530" s="5">
        <v>0.5</v>
      </c>
      <c r="O1530" s="5">
        <v>2600000</v>
      </c>
    </row>
    <row r="1531" spans="1:15" x14ac:dyDescent="0.25">
      <c r="A1531" s="5">
        <v>1530</v>
      </c>
      <c r="B1531" s="5">
        <v>3</v>
      </c>
      <c r="C1531" s="5" t="s">
        <v>15</v>
      </c>
      <c r="D1531" s="5" t="s">
        <v>19</v>
      </c>
      <c r="E1531" s="6">
        <v>9000000</v>
      </c>
      <c r="F1531" s="6">
        <v>33600000</v>
      </c>
      <c r="G1531" s="5">
        <v>2</v>
      </c>
      <c r="H1531" s="5">
        <v>426</v>
      </c>
      <c r="I1531" s="5">
        <v>21600000</v>
      </c>
      <c r="J1531" s="5">
        <v>16200000</v>
      </c>
      <c r="K1531" s="5">
        <v>20700000</v>
      </c>
      <c r="L1531" s="5">
        <v>11900000</v>
      </c>
      <c r="M1531" s="5" t="s">
        <v>17</v>
      </c>
      <c r="N1531" s="5">
        <v>0.26785714300000002</v>
      </c>
      <c r="O1531" s="5">
        <v>79400000</v>
      </c>
    </row>
    <row r="1532" spans="1:15" x14ac:dyDescent="0.25">
      <c r="A1532" s="5">
        <v>1531</v>
      </c>
      <c r="B1532" s="5">
        <v>0</v>
      </c>
      <c r="C1532" s="5" t="s">
        <v>15</v>
      </c>
      <c r="D1532" s="5" t="s">
        <v>19</v>
      </c>
      <c r="E1532" s="6">
        <v>8800000</v>
      </c>
      <c r="F1532" s="6">
        <v>23600000</v>
      </c>
      <c r="G1532" s="5">
        <v>8</v>
      </c>
      <c r="H1532" s="5">
        <v>712</v>
      </c>
      <c r="I1532" s="5">
        <v>400000</v>
      </c>
      <c r="J1532" s="5">
        <v>11300000</v>
      </c>
      <c r="K1532" s="5">
        <v>19300000</v>
      </c>
      <c r="L1532" s="5">
        <v>11100000</v>
      </c>
      <c r="M1532" s="5" t="s">
        <v>17</v>
      </c>
      <c r="N1532" s="5">
        <v>0.372881356</v>
      </c>
      <c r="O1532" s="5">
        <v>50900000</v>
      </c>
    </row>
    <row r="1533" spans="1:15" x14ac:dyDescent="0.25">
      <c r="A1533" s="5">
        <v>1532</v>
      </c>
      <c r="B1533" s="5">
        <v>4</v>
      </c>
      <c r="C1533" s="5" t="s">
        <v>15</v>
      </c>
      <c r="D1533" s="5" t="s">
        <v>19</v>
      </c>
      <c r="E1533" s="6">
        <v>2000000</v>
      </c>
      <c r="F1533" s="6">
        <v>4700000</v>
      </c>
      <c r="G1533" s="5">
        <v>2</v>
      </c>
      <c r="H1533" s="5">
        <v>615</v>
      </c>
      <c r="I1533" s="5">
        <v>500000</v>
      </c>
      <c r="J1533" s="5">
        <v>100000</v>
      </c>
      <c r="K1533" s="5">
        <v>6700000</v>
      </c>
      <c r="L1533" s="5">
        <v>3000000</v>
      </c>
      <c r="M1533" s="5" t="s">
        <v>17</v>
      </c>
      <c r="N1533" s="5">
        <v>0.42553191499999998</v>
      </c>
      <c r="O1533" s="5">
        <v>12300000</v>
      </c>
    </row>
    <row r="1534" spans="1:15" x14ac:dyDescent="0.25">
      <c r="A1534" s="5">
        <v>1533</v>
      </c>
      <c r="B1534" s="5">
        <v>2</v>
      </c>
      <c r="C1534" s="5" t="s">
        <v>15</v>
      </c>
      <c r="D1534" s="5" t="s">
        <v>16</v>
      </c>
      <c r="E1534" s="6">
        <v>4700000</v>
      </c>
      <c r="F1534" s="6">
        <v>14000000</v>
      </c>
      <c r="G1534" s="5">
        <v>12</v>
      </c>
      <c r="H1534" s="5">
        <v>784</v>
      </c>
      <c r="I1534" s="5">
        <v>13400000</v>
      </c>
      <c r="J1534" s="5">
        <v>2700000</v>
      </c>
      <c r="K1534" s="5">
        <v>14800000</v>
      </c>
      <c r="L1534" s="5">
        <v>6900000</v>
      </c>
      <c r="M1534" s="5" t="s">
        <v>17</v>
      </c>
      <c r="N1534" s="5">
        <v>0.33571428599999997</v>
      </c>
      <c r="O1534" s="5">
        <v>42500000</v>
      </c>
    </row>
    <row r="1535" spans="1:15" x14ac:dyDescent="0.25">
      <c r="A1535" s="5">
        <v>1534</v>
      </c>
      <c r="B1535" s="5">
        <v>4</v>
      </c>
      <c r="C1535" s="5" t="s">
        <v>18</v>
      </c>
      <c r="D1535" s="5" t="s">
        <v>16</v>
      </c>
      <c r="E1535" s="6">
        <v>2700000</v>
      </c>
      <c r="F1535" s="6">
        <v>6100000</v>
      </c>
      <c r="G1535" s="5">
        <v>16</v>
      </c>
      <c r="H1535" s="5">
        <v>677</v>
      </c>
      <c r="I1535" s="5">
        <v>100000</v>
      </c>
      <c r="J1535" s="5">
        <v>3300000</v>
      </c>
      <c r="K1535" s="5">
        <v>6500000</v>
      </c>
      <c r="L1535" s="5">
        <v>3800000</v>
      </c>
      <c r="M1535" s="5" t="s">
        <v>17</v>
      </c>
      <c r="N1535" s="5">
        <v>0.44262295099999999</v>
      </c>
      <c r="O1535" s="5">
        <v>16400000</v>
      </c>
    </row>
    <row r="1536" spans="1:15" x14ac:dyDescent="0.25">
      <c r="A1536" s="5">
        <v>1535</v>
      </c>
      <c r="B1536" s="5">
        <v>1</v>
      </c>
      <c r="C1536" s="5" t="s">
        <v>18</v>
      </c>
      <c r="D1536" s="5" t="s">
        <v>16</v>
      </c>
      <c r="E1536" s="6">
        <v>2600000</v>
      </c>
      <c r="F1536" s="6">
        <v>7900000</v>
      </c>
      <c r="G1536" s="5">
        <v>12</v>
      </c>
      <c r="H1536" s="5">
        <v>306</v>
      </c>
      <c r="I1536" s="5">
        <v>2000000</v>
      </c>
      <c r="J1536" s="5">
        <v>2400000</v>
      </c>
      <c r="K1536" s="5">
        <v>7600000</v>
      </c>
      <c r="L1536" s="5">
        <v>3300000</v>
      </c>
      <c r="M1536" s="5" t="s">
        <v>20</v>
      </c>
      <c r="N1536" s="5">
        <v>0.329113924</v>
      </c>
      <c r="O1536" s="5">
        <v>17900000</v>
      </c>
    </row>
    <row r="1537" spans="1:15" x14ac:dyDescent="0.25">
      <c r="A1537" s="5">
        <v>1536</v>
      </c>
      <c r="B1537" s="5">
        <v>1</v>
      </c>
      <c r="C1537" s="5" t="s">
        <v>18</v>
      </c>
      <c r="D1537" s="5" t="s">
        <v>19</v>
      </c>
      <c r="E1537" s="6">
        <v>9000000</v>
      </c>
      <c r="F1537" s="6">
        <v>25400000</v>
      </c>
      <c r="G1537" s="5">
        <v>16</v>
      </c>
      <c r="H1537" s="5">
        <v>655</v>
      </c>
      <c r="I1537" s="5">
        <v>22000000</v>
      </c>
      <c r="J1537" s="5">
        <v>8800000</v>
      </c>
      <c r="K1537" s="5">
        <v>29100000</v>
      </c>
      <c r="L1537" s="5">
        <v>7200000</v>
      </c>
      <c r="M1537" s="5" t="s">
        <v>17</v>
      </c>
      <c r="N1537" s="5">
        <v>0.35433070900000002</v>
      </c>
      <c r="O1537" s="5">
        <v>76100000</v>
      </c>
    </row>
    <row r="1538" spans="1:15" x14ac:dyDescent="0.25">
      <c r="A1538" s="5">
        <v>1537</v>
      </c>
      <c r="B1538" s="5">
        <v>4</v>
      </c>
      <c r="C1538" s="5" t="s">
        <v>18</v>
      </c>
      <c r="D1538" s="5" t="s">
        <v>16</v>
      </c>
      <c r="E1538" s="6">
        <v>5100000</v>
      </c>
      <c r="F1538" s="6">
        <v>19400000</v>
      </c>
      <c r="G1538" s="5">
        <v>8</v>
      </c>
      <c r="H1538" s="5">
        <v>755</v>
      </c>
      <c r="I1538" s="5">
        <v>2200000</v>
      </c>
      <c r="J1538" s="5">
        <v>300000</v>
      </c>
      <c r="K1538" s="5">
        <v>14900000</v>
      </c>
      <c r="L1538" s="5">
        <v>5300000</v>
      </c>
      <c r="M1538" s="5" t="s">
        <v>17</v>
      </c>
      <c r="N1538" s="5">
        <v>0.26288659800000003</v>
      </c>
      <c r="O1538" s="5">
        <v>27800000</v>
      </c>
    </row>
    <row r="1539" spans="1:15" x14ac:dyDescent="0.25">
      <c r="A1539" s="5">
        <v>1538</v>
      </c>
      <c r="B1539" s="5">
        <v>2</v>
      </c>
      <c r="C1539" s="5" t="s">
        <v>15</v>
      </c>
      <c r="D1539" s="5" t="s">
        <v>16</v>
      </c>
      <c r="E1539" s="6">
        <v>6600000</v>
      </c>
      <c r="F1539" s="6">
        <v>25800000</v>
      </c>
      <c r="G1539" s="5">
        <v>18</v>
      </c>
      <c r="H1539" s="5">
        <v>598</v>
      </c>
      <c r="I1539" s="5">
        <v>3800000</v>
      </c>
      <c r="J1539" s="5">
        <v>3100000</v>
      </c>
      <c r="K1539" s="5">
        <v>16400000</v>
      </c>
      <c r="L1539" s="5">
        <v>5900000</v>
      </c>
      <c r="M1539" s="5" t="s">
        <v>17</v>
      </c>
      <c r="N1539" s="5">
        <v>0.25581395299999998</v>
      </c>
      <c r="O1539" s="5">
        <v>35800000</v>
      </c>
    </row>
    <row r="1540" spans="1:15" x14ac:dyDescent="0.25">
      <c r="A1540" s="5">
        <v>1539</v>
      </c>
      <c r="B1540" s="5">
        <v>2</v>
      </c>
      <c r="C1540" s="5" t="s">
        <v>15</v>
      </c>
      <c r="D1540" s="5" t="s">
        <v>16</v>
      </c>
      <c r="E1540" s="6">
        <v>4400000</v>
      </c>
      <c r="F1540" s="6">
        <v>9800000</v>
      </c>
      <c r="G1540" s="5">
        <v>18</v>
      </c>
      <c r="H1540" s="5">
        <v>712</v>
      </c>
      <c r="I1540" s="5">
        <v>5400000</v>
      </c>
      <c r="J1540" s="5">
        <v>200000</v>
      </c>
      <c r="K1540" s="5">
        <v>8800000</v>
      </c>
      <c r="L1540" s="5">
        <v>6400000</v>
      </c>
      <c r="M1540" s="5" t="s">
        <v>17</v>
      </c>
      <c r="N1540" s="5">
        <v>0.44897959199999998</v>
      </c>
      <c r="O1540" s="5">
        <v>25200000</v>
      </c>
    </row>
    <row r="1541" spans="1:15" x14ac:dyDescent="0.25">
      <c r="A1541" s="5">
        <v>1540</v>
      </c>
      <c r="B1541" s="5">
        <v>4</v>
      </c>
      <c r="C1541" s="5" t="s">
        <v>18</v>
      </c>
      <c r="D1541" s="5" t="s">
        <v>19</v>
      </c>
      <c r="E1541" s="6">
        <v>1500000</v>
      </c>
      <c r="F1541" s="6">
        <v>4600000</v>
      </c>
      <c r="G1541" s="5">
        <v>6</v>
      </c>
      <c r="H1541" s="5">
        <v>524</v>
      </c>
      <c r="I1541" s="5">
        <v>3700000</v>
      </c>
      <c r="J1541" s="5">
        <v>2000000</v>
      </c>
      <c r="K1541" s="5">
        <v>5000000</v>
      </c>
      <c r="L1541" s="5">
        <v>1400000</v>
      </c>
      <c r="M1541" s="5" t="s">
        <v>20</v>
      </c>
      <c r="N1541" s="5">
        <v>0.32608695700000001</v>
      </c>
      <c r="O1541" s="5">
        <v>13600000</v>
      </c>
    </row>
    <row r="1542" spans="1:15" x14ac:dyDescent="0.25">
      <c r="A1542" s="5">
        <v>1541</v>
      </c>
      <c r="B1542" s="5">
        <v>1</v>
      </c>
      <c r="C1542" s="5" t="s">
        <v>18</v>
      </c>
      <c r="D1542" s="5" t="s">
        <v>16</v>
      </c>
      <c r="E1542" s="6">
        <v>6200000</v>
      </c>
      <c r="F1542" s="6">
        <v>23100000</v>
      </c>
      <c r="G1542" s="5">
        <v>16</v>
      </c>
      <c r="H1542" s="5">
        <v>838</v>
      </c>
      <c r="I1542" s="5">
        <v>9100000</v>
      </c>
      <c r="J1542" s="5">
        <v>1400000</v>
      </c>
      <c r="K1542" s="5">
        <v>23500000</v>
      </c>
      <c r="L1542" s="5">
        <v>7000000</v>
      </c>
      <c r="M1542" s="5" t="s">
        <v>17</v>
      </c>
      <c r="N1542" s="5">
        <v>0.268398268</v>
      </c>
      <c r="O1542" s="5">
        <v>47200000</v>
      </c>
    </row>
    <row r="1543" spans="1:15" x14ac:dyDescent="0.25">
      <c r="A1543" s="5">
        <v>1542</v>
      </c>
      <c r="B1543" s="5">
        <v>4</v>
      </c>
      <c r="C1543" s="5" t="s">
        <v>15</v>
      </c>
      <c r="D1543" s="5" t="s">
        <v>19</v>
      </c>
      <c r="E1543" s="6">
        <v>900000</v>
      </c>
      <c r="F1543" s="6">
        <v>2900000</v>
      </c>
      <c r="G1543" s="5">
        <v>6</v>
      </c>
      <c r="H1543" s="5">
        <v>560</v>
      </c>
      <c r="I1543" s="5">
        <v>1500000</v>
      </c>
      <c r="J1543" s="5">
        <v>900000</v>
      </c>
      <c r="K1543" s="5">
        <v>3100000</v>
      </c>
      <c r="L1543" s="5">
        <v>900000</v>
      </c>
      <c r="M1543" s="5" t="s">
        <v>17</v>
      </c>
      <c r="N1543" s="5">
        <v>0.31034482800000002</v>
      </c>
      <c r="O1543" s="5">
        <v>7300000</v>
      </c>
    </row>
    <row r="1544" spans="1:15" x14ac:dyDescent="0.25">
      <c r="A1544" s="5">
        <v>1543</v>
      </c>
      <c r="B1544" s="5">
        <v>3</v>
      </c>
      <c r="C1544" s="5" t="s">
        <v>18</v>
      </c>
      <c r="D1544" s="5" t="s">
        <v>16</v>
      </c>
      <c r="E1544" s="6">
        <v>7700000</v>
      </c>
      <c r="F1544" s="6">
        <v>26400000</v>
      </c>
      <c r="G1544" s="5">
        <v>12</v>
      </c>
      <c r="H1544" s="5">
        <v>759</v>
      </c>
      <c r="I1544" s="5">
        <v>3400000</v>
      </c>
      <c r="J1544" s="5">
        <v>2900000</v>
      </c>
      <c r="K1544" s="5">
        <v>21900000</v>
      </c>
      <c r="L1544" s="5">
        <v>10800000</v>
      </c>
      <c r="M1544" s="5" t="s">
        <v>17</v>
      </c>
      <c r="N1544" s="5">
        <v>0.29166666699999999</v>
      </c>
      <c r="O1544" s="5">
        <v>46700000</v>
      </c>
    </row>
    <row r="1545" spans="1:15" x14ac:dyDescent="0.25">
      <c r="A1545" s="5">
        <v>1544</v>
      </c>
      <c r="B1545" s="5">
        <v>2</v>
      </c>
      <c r="C1545" s="5" t="s">
        <v>15</v>
      </c>
      <c r="D1545" s="5" t="s">
        <v>19</v>
      </c>
      <c r="E1545" s="6">
        <v>600000</v>
      </c>
      <c r="F1545" s="6">
        <v>2400000</v>
      </c>
      <c r="G1545" s="5">
        <v>6</v>
      </c>
      <c r="H1545" s="5">
        <v>454</v>
      </c>
      <c r="I1545" s="5">
        <v>100000</v>
      </c>
      <c r="J1545" s="5">
        <v>600000</v>
      </c>
      <c r="K1545" s="5">
        <v>2300000</v>
      </c>
      <c r="L1545" s="5">
        <v>300000</v>
      </c>
      <c r="M1545" s="5" t="s">
        <v>20</v>
      </c>
      <c r="N1545" s="5">
        <v>0.25</v>
      </c>
      <c r="O1545" s="5">
        <v>3900000</v>
      </c>
    </row>
    <row r="1546" spans="1:15" x14ac:dyDescent="0.25">
      <c r="A1546" s="5">
        <v>1545</v>
      </c>
      <c r="B1546" s="5">
        <v>4</v>
      </c>
      <c r="C1546" s="5" t="s">
        <v>18</v>
      </c>
      <c r="D1546" s="5" t="s">
        <v>16</v>
      </c>
      <c r="E1546" s="6">
        <v>4300000</v>
      </c>
      <c r="F1546" s="6">
        <v>16500000</v>
      </c>
      <c r="G1546" s="5">
        <v>4</v>
      </c>
      <c r="H1546" s="5">
        <v>539</v>
      </c>
      <c r="I1546" s="5">
        <v>10600000</v>
      </c>
      <c r="J1546" s="5">
        <v>6100000</v>
      </c>
      <c r="K1546" s="5">
        <v>9300000</v>
      </c>
      <c r="L1546" s="5">
        <v>2100000</v>
      </c>
      <c r="M1546" s="5" t="s">
        <v>17</v>
      </c>
      <c r="N1546" s="5">
        <v>0.260606061</v>
      </c>
      <c r="O1546" s="5">
        <v>32400000</v>
      </c>
    </row>
    <row r="1547" spans="1:15" x14ac:dyDescent="0.25">
      <c r="A1547" s="5">
        <v>1546</v>
      </c>
      <c r="B1547" s="5">
        <v>2</v>
      </c>
      <c r="C1547" s="5" t="s">
        <v>18</v>
      </c>
      <c r="D1547" s="5" t="s">
        <v>19</v>
      </c>
      <c r="E1547" s="6">
        <v>8200000</v>
      </c>
      <c r="F1547" s="6">
        <v>27800000</v>
      </c>
      <c r="G1547" s="5">
        <v>16</v>
      </c>
      <c r="H1547" s="5">
        <v>827</v>
      </c>
      <c r="I1547" s="5">
        <v>11500000</v>
      </c>
      <c r="J1547" s="5">
        <v>8700000</v>
      </c>
      <c r="K1547" s="5">
        <v>26000000</v>
      </c>
      <c r="L1547" s="5">
        <v>10700000</v>
      </c>
      <c r="M1547" s="5" t="s">
        <v>17</v>
      </c>
      <c r="N1547" s="5">
        <v>0.29496402900000002</v>
      </c>
      <c r="O1547" s="5">
        <v>65100000</v>
      </c>
    </row>
    <row r="1548" spans="1:15" x14ac:dyDescent="0.25">
      <c r="A1548" s="5">
        <v>1547</v>
      </c>
      <c r="B1548" s="5">
        <v>0</v>
      </c>
      <c r="C1548" s="5" t="s">
        <v>18</v>
      </c>
      <c r="D1548" s="5" t="s">
        <v>16</v>
      </c>
      <c r="E1548" s="6">
        <v>3500000</v>
      </c>
      <c r="F1548" s="6">
        <v>11900000</v>
      </c>
      <c r="G1548" s="5">
        <v>12</v>
      </c>
      <c r="H1548" s="5">
        <v>686</v>
      </c>
      <c r="I1548" s="5">
        <v>4400000</v>
      </c>
      <c r="J1548" s="5">
        <v>4800000</v>
      </c>
      <c r="K1548" s="5">
        <v>10100000</v>
      </c>
      <c r="L1548" s="5">
        <v>2500000</v>
      </c>
      <c r="M1548" s="5" t="s">
        <v>17</v>
      </c>
      <c r="N1548" s="5">
        <v>0.29411764699999998</v>
      </c>
      <c r="O1548" s="5">
        <v>25300000</v>
      </c>
    </row>
    <row r="1549" spans="1:15" x14ac:dyDescent="0.25">
      <c r="A1549" s="5">
        <v>1548</v>
      </c>
      <c r="B1549" s="5">
        <v>1</v>
      </c>
      <c r="C1549" s="5" t="s">
        <v>15</v>
      </c>
      <c r="D1549" s="5" t="s">
        <v>19</v>
      </c>
      <c r="E1549" s="6">
        <v>9900000</v>
      </c>
      <c r="F1549" s="6">
        <v>34100000</v>
      </c>
      <c r="G1549" s="5">
        <v>14</v>
      </c>
      <c r="H1549" s="5">
        <v>371</v>
      </c>
      <c r="I1549" s="5">
        <v>24400000</v>
      </c>
      <c r="J1549" s="5">
        <v>7100000</v>
      </c>
      <c r="K1549" s="5">
        <v>29300000</v>
      </c>
      <c r="L1549" s="5">
        <v>6200000</v>
      </c>
      <c r="M1549" s="5" t="s">
        <v>20</v>
      </c>
      <c r="N1549" s="5">
        <v>0.29032258100000002</v>
      </c>
      <c r="O1549" s="5">
        <v>76900000</v>
      </c>
    </row>
    <row r="1550" spans="1:15" x14ac:dyDescent="0.25">
      <c r="A1550" s="5">
        <v>1549</v>
      </c>
      <c r="B1550" s="5">
        <v>5</v>
      </c>
      <c r="C1550" s="5" t="s">
        <v>15</v>
      </c>
      <c r="D1550" s="5" t="s">
        <v>16</v>
      </c>
      <c r="E1550" s="6">
        <v>700000</v>
      </c>
      <c r="F1550" s="6">
        <v>1900000</v>
      </c>
      <c r="G1550" s="5">
        <v>4</v>
      </c>
      <c r="H1550" s="5">
        <v>784</v>
      </c>
      <c r="I1550" s="5">
        <v>500000</v>
      </c>
      <c r="J1550" s="5">
        <v>1000000</v>
      </c>
      <c r="K1550" s="5">
        <v>2100000</v>
      </c>
      <c r="L1550" s="5">
        <v>600000</v>
      </c>
      <c r="M1550" s="5" t="s">
        <v>17</v>
      </c>
      <c r="N1550" s="5">
        <v>0.368421053</v>
      </c>
      <c r="O1550" s="5">
        <v>4900000</v>
      </c>
    </row>
    <row r="1551" spans="1:15" x14ac:dyDescent="0.25">
      <c r="A1551" s="5">
        <v>1550</v>
      </c>
      <c r="B1551" s="5">
        <v>1</v>
      </c>
      <c r="C1551" s="5" t="s">
        <v>15</v>
      </c>
      <c r="D1551" s="5" t="s">
        <v>19</v>
      </c>
      <c r="E1551" s="6">
        <v>2100000</v>
      </c>
      <c r="F1551" s="6">
        <v>7300000</v>
      </c>
      <c r="G1551" s="5">
        <v>16</v>
      </c>
      <c r="H1551" s="5">
        <v>826</v>
      </c>
      <c r="I1551" s="5">
        <v>1600000</v>
      </c>
      <c r="J1551" s="5">
        <v>3500000</v>
      </c>
      <c r="K1551" s="5">
        <v>7700000</v>
      </c>
      <c r="L1551" s="5">
        <v>1400000</v>
      </c>
      <c r="M1551" s="5" t="s">
        <v>17</v>
      </c>
      <c r="N1551" s="5">
        <v>0.28767123300000003</v>
      </c>
      <c r="O1551" s="5">
        <v>16300000</v>
      </c>
    </row>
    <row r="1552" spans="1:15" x14ac:dyDescent="0.25">
      <c r="A1552" s="5">
        <v>1551</v>
      </c>
      <c r="B1552" s="5">
        <v>2</v>
      </c>
      <c r="C1552" s="5" t="s">
        <v>18</v>
      </c>
      <c r="D1552" s="5" t="s">
        <v>16</v>
      </c>
      <c r="E1552" s="6">
        <v>3200000</v>
      </c>
      <c r="F1552" s="6">
        <v>10500000</v>
      </c>
      <c r="G1552" s="5">
        <v>12</v>
      </c>
      <c r="H1552" s="5">
        <v>502</v>
      </c>
      <c r="I1552" s="5">
        <v>4300000</v>
      </c>
      <c r="J1552" s="5">
        <v>1500000</v>
      </c>
      <c r="K1552" s="5">
        <v>10000000</v>
      </c>
      <c r="L1552" s="5">
        <v>4500000</v>
      </c>
      <c r="M1552" s="5" t="s">
        <v>20</v>
      </c>
      <c r="N1552" s="5">
        <v>0.304761905</v>
      </c>
      <c r="O1552" s="5">
        <v>23500000</v>
      </c>
    </row>
    <row r="1553" spans="1:15" x14ac:dyDescent="0.25">
      <c r="A1553" s="5">
        <v>1552</v>
      </c>
      <c r="B1553" s="5">
        <v>0</v>
      </c>
      <c r="C1553" s="5" t="s">
        <v>15</v>
      </c>
      <c r="D1553" s="5" t="s">
        <v>16</v>
      </c>
      <c r="E1553" s="6">
        <v>2900000</v>
      </c>
      <c r="F1553" s="6">
        <v>7800000</v>
      </c>
      <c r="G1553" s="5">
        <v>8</v>
      </c>
      <c r="H1553" s="5">
        <v>367</v>
      </c>
      <c r="I1553" s="5">
        <v>700000</v>
      </c>
      <c r="J1553" s="5">
        <v>3700000</v>
      </c>
      <c r="K1553" s="5">
        <v>7700000</v>
      </c>
      <c r="L1553" s="5">
        <v>3600000</v>
      </c>
      <c r="M1553" s="5" t="s">
        <v>20</v>
      </c>
      <c r="N1553" s="5">
        <v>0.371794872</v>
      </c>
      <c r="O1553" s="5">
        <v>18600000</v>
      </c>
    </row>
    <row r="1554" spans="1:15" x14ac:dyDescent="0.25">
      <c r="A1554" s="5">
        <v>1553</v>
      </c>
      <c r="B1554" s="5">
        <v>0</v>
      </c>
      <c r="C1554" s="5" t="s">
        <v>18</v>
      </c>
      <c r="D1554" s="5" t="s">
        <v>16</v>
      </c>
      <c r="E1554" s="6">
        <v>7000000</v>
      </c>
      <c r="F1554" s="6">
        <v>18300000</v>
      </c>
      <c r="G1554" s="5">
        <v>6</v>
      </c>
      <c r="H1554" s="5">
        <v>541</v>
      </c>
      <c r="I1554" s="5">
        <v>6300000</v>
      </c>
      <c r="J1554" s="5">
        <v>6400000</v>
      </c>
      <c r="K1554" s="5">
        <v>20800000</v>
      </c>
      <c r="L1554" s="5">
        <v>8300000</v>
      </c>
      <c r="M1554" s="5" t="s">
        <v>20</v>
      </c>
      <c r="N1554" s="5">
        <v>0.382513661</v>
      </c>
      <c r="O1554" s="5">
        <v>48800000</v>
      </c>
    </row>
    <row r="1555" spans="1:15" x14ac:dyDescent="0.25">
      <c r="A1555" s="5">
        <v>1554</v>
      </c>
      <c r="B1555" s="5">
        <v>1</v>
      </c>
      <c r="C1555" s="5" t="s">
        <v>15</v>
      </c>
      <c r="D1555" s="5" t="s">
        <v>16</v>
      </c>
      <c r="E1555" s="6">
        <v>3700000</v>
      </c>
      <c r="F1555" s="6">
        <v>13600000</v>
      </c>
      <c r="G1555" s="5">
        <v>16</v>
      </c>
      <c r="H1555" s="5">
        <v>608</v>
      </c>
      <c r="I1555" s="5">
        <v>400000</v>
      </c>
      <c r="J1555" s="5">
        <v>2200000</v>
      </c>
      <c r="K1555" s="5">
        <v>13400000</v>
      </c>
      <c r="L1555" s="5">
        <v>2800000</v>
      </c>
      <c r="M1555" s="5" t="s">
        <v>17</v>
      </c>
      <c r="N1555" s="5">
        <v>0.27205882399999998</v>
      </c>
      <c r="O1555" s="5">
        <v>22500000</v>
      </c>
    </row>
    <row r="1556" spans="1:15" x14ac:dyDescent="0.25">
      <c r="A1556" s="5">
        <v>1555</v>
      </c>
      <c r="B1556" s="5">
        <v>3</v>
      </c>
      <c r="C1556" s="5" t="s">
        <v>18</v>
      </c>
      <c r="D1556" s="5" t="s">
        <v>19</v>
      </c>
      <c r="E1556" s="6">
        <v>4500000</v>
      </c>
      <c r="F1556" s="6">
        <v>13100000</v>
      </c>
      <c r="G1556" s="5">
        <v>12</v>
      </c>
      <c r="H1556" s="5">
        <v>570</v>
      </c>
      <c r="I1556" s="5">
        <v>10500000</v>
      </c>
      <c r="J1556" s="5">
        <v>2000000</v>
      </c>
      <c r="K1556" s="5">
        <v>10100000</v>
      </c>
      <c r="L1556" s="5">
        <v>5800000</v>
      </c>
      <c r="M1556" s="5" t="s">
        <v>17</v>
      </c>
      <c r="N1556" s="5">
        <v>0.34351145</v>
      </c>
      <c r="O1556" s="5">
        <v>32900000</v>
      </c>
    </row>
    <row r="1557" spans="1:15" x14ac:dyDescent="0.25">
      <c r="A1557" s="5">
        <v>1556</v>
      </c>
      <c r="B1557" s="5">
        <v>3</v>
      </c>
      <c r="C1557" s="5" t="s">
        <v>15</v>
      </c>
      <c r="D1557" s="5" t="s">
        <v>16</v>
      </c>
      <c r="E1557" s="6">
        <v>200000</v>
      </c>
      <c r="F1557" s="6">
        <v>800000</v>
      </c>
      <c r="G1557" s="5">
        <v>18</v>
      </c>
      <c r="H1557" s="5">
        <v>752</v>
      </c>
      <c r="I1557" s="5">
        <v>200000</v>
      </c>
      <c r="J1557" s="5">
        <v>200000</v>
      </c>
      <c r="K1557" s="5">
        <v>300000</v>
      </c>
      <c r="L1557" s="5">
        <v>200000</v>
      </c>
      <c r="M1557" s="5" t="s">
        <v>17</v>
      </c>
      <c r="N1557" s="5">
        <v>0.25</v>
      </c>
      <c r="O1557" s="5">
        <v>1100000</v>
      </c>
    </row>
    <row r="1558" spans="1:15" x14ac:dyDescent="0.25">
      <c r="A1558" s="5">
        <v>1557</v>
      </c>
      <c r="B1558" s="5">
        <v>5</v>
      </c>
      <c r="C1558" s="5" t="s">
        <v>18</v>
      </c>
      <c r="D1558" s="5" t="s">
        <v>19</v>
      </c>
      <c r="E1558" s="6">
        <v>5600000</v>
      </c>
      <c r="F1558" s="6">
        <v>20500000</v>
      </c>
      <c r="G1558" s="5">
        <v>8</v>
      </c>
      <c r="H1558" s="5">
        <v>873</v>
      </c>
      <c r="I1558" s="5">
        <v>5500000</v>
      </c>
      <c r="J1558" s="5">
        <v>9500000</v>
      </c>
      <c r="K1558" s="5">
        <v>19400000</v>
      </c>
      <c r="L1558" s="5">
        <v>7800000</v>
      </c>
      <c r="M1558" s="5" t="s">
        <v>17</v>
      </c>
      <c r="N1558" s="5">
        <v>0.27317073200000003</v>
      </c>
      <c r="O1558" s="5">
        <v>47800000</v>
      </c>
    </row>
    <row r="1559" spans="1:15" x14ac:dyDescent="0.25">
      <c r="A1559" s="5">
        <v>1558</v>
      </c>
      <c r="B1559" s="5">
        <v>5</v>
      </c>
      <c r="C1559" s="5" t="s">
        <v>15</v>
      </c>
      <c r="D1559" s="5" t="s">
        <v>16</v>
      </c>
      <c r="E1559" s="6">
        <v>5400000</v>
      </c>
      <c r="F1559" s="6">
        <v>18600000</v>
      </c>
      <c r="G1559" s="5">
        <v>2</v>
      </c>
      <c r="H1559" s="5">
        <v>538</v>
      </c>
      <c r="I1559" s="5">
        <v>7700000</v>
      </c>
      <c r="J1559" s="5">
        <v>2700000</v>
      </c>
      <c r="K1559" s="5">
        <v>18800000</v>
      </c>
      <c r="L1559" s="5">
        <v>4000000</v>
      </c>
      <c r="M1559" s="5" t="s">
        <v>17</v>
      </c>
      <c r="N1559" s="5">
        <v>0.29032258100000002</v>
      </c>
      <c r="O1559" s="5">
        <v>38600000</v>
      </c>
    </row>
    <row r="1560" spans="1:15" x14ac:dyDescent="0.25">
      <c r="A1560" s="5">
        <v>1559</v>
      </c>
      <c r="B1560" s="5">
        <v>4</v>
      </c>
      <c r="C1560" s="5" t="s">
        <v>18</v>
      </c>
      <c r="D1560" s="5" t="s">
        <v>16</v>
      </c>
      <c r="E1560" s="6">
        <v>300000</v>
      </c>
      <c r="F1560" s="6">
        <v>1000000</v>
      </c>
      <c r="G1560" s="5">
        <v>10</v>
      </c>
      <c r="H1560" s="5">
        <v>819</v>
      </c>
      <c r="I1560" s="5">
        <v>700000</v>
      </c>
      <c r="J1560" s="5">
        <v>300000</v>
      </c>
      <c r="K1560" s="5">
        <v>900000</v>
      </c>
      <c r="L1560" s="5">
        <v>200000</v>
      </c>
      <c r="M1560" s="5" t="s">
        <v>17</v>
      </c>
      <c r="N1560" s="5">
        <v>0.3</v>
      </c>
      <c r="O1560" s="5">
        <v>2400000</v>
      </c>
    </row>
    <row r="1561" spans="1:15" x14ac:dyDescent="0.25">
      <c r="A1561" s="5">
        <v>1560</v>
      </c>
      <c r="B1561" s="5">
        <v>1</v>
      </c>
      <c r="C1561" s="5" t="s">
        <v>15</v>
      </c>
      <c r="D1561" s="5" t="s">
        <v>19</v>
      </c>
      <c r="E1561" s="6">
        <v>7500000</v>
      </c>
      <c r="F1561" s="6">
        <v>29800000</v>
      </c>
      <c r="G1561" s="5">
        <v>18</v>
      </c>
      <c r="H1561" s="5">
        <v>770</v>
      </c>
      <c r="I1561" s="5">
        <v>1400000</v>
      </c>
      <c r="J1561" s="5">
        <v>5200000</v>
      </c>
      <c r="K1561" s="5">
        <v>28000000</v>
      </c>
      <c r="L1561" s="5">
        <v>8700000</v>
      </c>
      <c r="M1561" s="5" t="s">
        <v>17</v>
      </c>
      <c r="N1561" s="5">
        <v>0.25167785199999998</v>
      </c>
      <c r="O1561" s="5">
        <v>50800000</v>
      </c>
    </row>
    <row r="1562" spans="1:15" x14ac:dyDescent="0.25">
      <c r="A1562" s="5">
        <v>1561</v>
      </c>
      <c r="B1562" s="5">
        <v>5</v>
      </c>
      <c r="C1562" s="5" t="s">
        <v>18</v>
      </c>
      <c r="D1562" s="5" t="s">
        <v>19</v>
      </c>
      <c r="E1562" s="6">
        <v>2500000</v>
      </c>
      <c r="F1562" s="6">
        <v>9600000</v>
      </c>
      <c r="G1562" s="5">
        <v>6</v>
      </c>
      <c r="H1562" s="5">
        <v>345</v>
      </c>
      <c r="I1562" s="5">
        <v>1900000</v>
      </c>
      <c r="J1562" s="5">
        <v>1900000</v>
      </c>
      <c r="K1562" s="5">
        <v>6800000</v>
      </c>
      <c r="L1562" s="5">
        <v>2600000</v>
      </c>
      <c r="M1562" s="5" t="s">
        <v>20</v>
      </c>
      <c r="N1562" s="5">
        <v>0.26041666699999999</v>
      </c>
      <c r="O1562" s="5">
        <v>15700000</v>
      </c>
    </row>
    <row r="1563" spans="1:15" x14ac:dyDescent="0.25">
      <c r="A1563" s="5">
        <v>1562</v>
      </c>
      <c r="B1563" s="5">
        <v>4</v>
      </c>
      <c r="C1563" s="5" t="s">
        <v>15</v>
      </c>
      <c r="D1563" s="5" t="s">
        <v>19</v>
      </c>
      <c r="E1563" s="6">
        <v>3100000</v>
      </c>
      <c r="F1563" s="6">
        <v>8100000</v>
      </c>
      <c r="G1563" s="5">
        <v>12</v>
      </c>
      <c r="H1563" s="5">
        <v>730</v>
      </c>
      <c r="I1563" s="5">
        <v>6300000</v>
      </c>
      <c r="J1563" s="5">
        <v>4500000</v>
      </c>
      <c r="K1563" s="5">
        <v>9000000</v>
      </c>
      <c r="L1563" s="5">
        <v>4500000</v>
      </c>
      <c r="M1563" s="5" t="s">
        <v>17</v>
      </c>
      <c r="N1563" s="5">
        <v>0.382716049</v>
      </c>
      <c r="O1563" s="5">
        <v>27400000</v>
      </c>
    </row>
    <row r="1564" spans="1:15" x14ac:dyDescent="0.25">
      <c r="A1564" s="5">
        <v>1563</v>
      </c>
      <c r="B1564" s="5">
        <v>1</v>
      </c>
      <c r="C1564" s="5" t="s">
        <v>15</v>
      </c>
      <c r="D1564" s="5" t="s">
        <v>19</v>
      </c>
      <c r="E1564" s="6">
        <v>7600000</v>
      </c>
      <c r="F1564" s="6">
        <v>19300000</v>
      </c>
      <c r="G1564" s="5">
        <v>20</v>
      </c>
      <c r="H1564" s="5">
        <v>835</v>
      </c>
      <c r="I1564" s="5">
        <v>5800000</v>
      </c>
      <c r="J1564" s="5">
        <v>2300000</v>
      </c>
      <c r="K1564" s="5">
        <v>22000000</v>
      </c>
      <c r="L1564" s="5">
        <v>8200000</v>
      </c>
      <c r="M1564" s="5" t="s">
        <v>17</v>
      </c>
      <c r="N1564" s="5">
        <v>0.39378238300000001</v>
      </c>
      <c r="O1564" s="5">
        <v>45900000</v>
      </c>
    </row>
    <row r="1565" spans="1:15" x14ac:dyDescent="0.25">
      <c r="A1565" s="5">
        <v>1564</v>
      </c>
      <c r="B1565" s="5">
        <v>3</v>
      </c>
      <c r="C1565" s="5" t="s">
        <v>18</v>
      </c>
      <c r="D1565" s="5" t="s">
        <v>19</v>
      </c>
      <c r="E1565" s="6">
        <v>500000</v>
      </c>
      <c r="F1565" s="6">
        <v>1700000</v>
      </c>
      <c r="G1565" s="5">
        <v>2</v>
      </c>
      <c r="H1565" s="5">
        <v>811</v>
      </c>
      <c r="I1565" s="5">
        <v>500000</v>
      </c>
      <c r="J1565" s="5">
        <v>500000</v>
      </c>
      <c r="K1565" s="5">
        <v>1400000</v>
      </c>
      <c r="L1565" s="5">
        <v>200000</v>
      </c>
      <c r="M1565" s="5" t="s">
        <v>17</v>
      </c>
      <c r="N1565" s="5">
        <v>0.29411764699999998</v>
      </c>
      <c r="O1565" s="5">
        <v>3100000</v>
      </c>
    </row>
    <row r="1566" spans="1:15" x14ac:dyDescent="0.25">
      <c r="A1566" s="5">
        <v>1565</v>
      </c>
      <c r="B1566" s="5">
        <v>2</v>
      </c>
      <c r="C1566" s="5" t="s">
        <v>18</v>
      </c>
      <c r="D1566" s="5" t="s">
        <v>16</v>
      </c>
      <c r="E1566" s="6">
        <v>2700000</v>
      </c>
      <c r="F1566" s="6">
        <v>5900000</v>
      </c>
      <c r="G1566" s="5">
        <v>14</v>
      </c>
      <c r="H1566" s="5">
        <v>662</v>
      </c>
      <c r="I1566" s="5">
        <v>3200000</v>
      </c>
      <c r="J1566" s="5">
        <v>1600000</v>
      </c>
      <c r="K1566" s="5">
        <v>7300000</v>
      </c>
      <c r="L1566" s="5">
        <v>3800000</v>
      </c>
      <c r="M1566" s="5" t="s">
        <v>17</v>
      </c>
      <c r="N1566" s="5">
        <v>0.45762711900000003</v>
      </c>
      <c r="O1566" s="5">
        <v>18600000</v>
      </c>
    </row>
    <row r="1567" spans="1:15" x14ac:dyDescent="0.25">
      <c r="A1567" s="5">
        <v>1566</v>
      </c>
      <c r="B1567" s="5">
        <v>2</v>
      </c>
      <c r="C1567" s="5" t="s">
        <v>18</v>
      </c>
      <c r="D1567" s="5" t="s">
        <v>19</v>
      </c>
      <c r="E1567" s="6">
        <v>3500000</v>
      </c>
      <c r="F1567" s="6">
        <v>13300000</v>
      </c>
      <c r="G1567" s="5">
        <v>4</v>
      </c>
      <c r="H1567" s="5">
        <v>420</v>
      </c>
      <c r="I1567" s="5">
        <v>6400000</v>
      </c>
      <c r="J1567" s="5">
        <v>1700000</v>
      </c>
      <c r="K1567" s="5">
        <v>8000000</v>
      </c>
      <c r="L1567" s="5">
        <v>2300000</v>
      </c>
      <c r="M1567" s="5" t="s">
        <v>17</v>
      </c>
      <c r="N1567" s="5">
        <v>0.26315789499999998</v>
      </c>
      <c r="O1567" s="5">
        <v>21900000</v>
      </c>
    </row>
    <row r="1568" spans="1:15" x14ac:dyDescent="0.25">
      <c r="A1568" s="5">
        <v>1567</v>
      </c>
      <c r="B1568" s="5">
        <v>5</v>
      </c>
      <c r="C1568" s="5" t="s">
        <v>18</v>
      </c>
      <c r="D1568" s="5" t="s">
        <v>16</v>
      </c>
      <c r="E1568" s="6">
        <v>3700000</v>
      </c>
      <c r="F1568" s="6">
        <v>11700000</v>
      </c>
      <c r="G1568" s="5">
        <v>4</v>
      </c>
      <c r="H1568" s="5">
        <v>413</v>
      </c>
      <c r="I1568" s="5">
        <v>8400000</v>
      </c>
      <c r="J1568" s="5">
        <v>5500000</v>
      </c>
      <c r="K1568" s="5">
        <v>12000000</v>
      </c>
      <c r="L1568" s="5">
        <v>2700000</v>
      </c>
      <c r="M1568" s="5" t="s">
        <v>17</v>
      </c>
      <c r="N1568" s="5">
        <v>0.31623931599999999</v>
      </c>
      <c r="O1568" s="5">
        <v>32300000</v>
      </c>
    </row>
    <row r="1569" spans="1:15" x14ac:dyDescent="0.25">
      <c r="A1569" s="5">
        <v>1568</v>
      </c>
      <c r="B1569" s="5">
        <v>2</v>
      </c>
      <c r="C1569" s="5" t="s">
        <v>18</v>
      </c>
      <c r="D1569" s="5" t="s">
        <v>19</v>
      </c>
      <c r="E1569" s="6">
        <v>5600000</v>
      </c>
      <c r="F1569" s="6">
        <v>20000000</v>
      </c>
      <c r="G1569" s="5">
        <v>10</v>
      </c>
      <c r="H1569" s="5">
        <v>367</v>
      </c>
      <c r="I1569" s="5">
        <v>13700000</v>
      </c>
      <c r="J1569" s="5">
        <v>5000000</v>
      </c>
      <c r="K1569" s="5">
        <v>19100000</v>
      </c>
      <c r="L1569" s="5">
        <v>6000000</v>
      </c>
      <c r="M1569" s="5" t="s">
        <v>20</v>
      </c>
      <c r="N1569" s="5">
        <v>0.28000000000000003</v>
      </c>
      <c r="O1569" s="5">
        <v>49400000</v>
      </c>
    </row>
    <row r="1570" spans="1:15" x14ac:dyDescent="0.25">
      <c r="A1570" s="5">
        <v>1569</v>
      </c>
      <c r="B1570" s="5">
        <v>5</v>
      </c>
      <c r="C1570" s="5" t="s">
        <v>18</v>
      </c>
      <c r="D1570" s="5" t="s">
        <v>19</v>
      </c>
      <c r="E1570" s="6">
        <v>4800000</v>
      </c>
      <c r="F1570" s="6">
        <v>16400000</v>
      </c>
      <c r="G1570" s="5">
        <v>14</v>
      </c>
      <c r="H1570" s="5">
        <v>390</v>
      </c>
      <c r="I1570" s="5">
        <v>8400000</v>
      </c>
      <c r="J1570" s="5">
        <v>2400000</v>
      </c>
      <c r="K1570" s="5">
        <v>9500000</v>
      </c>
      <c r="L1570" s="5">
        <v>4000000</v>
      </c>
      <c r="M1570" s="5" t="s">
        <v>20</v>
      </c>
      <c r="N1570" s="5">
        <v>0.29268292699999998</v>
      </c>
      <c r="O1570" s="5">
        <v>29100000</v>
      </c>
    </row>
    <row r="1571" spans="1:15" x14ac:dyDescent="0.25">
      <c r="A1571" s="5">
        <v>1570</v>
      </c>
      <c r="B1571" s="5">
        <v>4</v>
      </c>
      <c r="C1571" s="5" t="s">
        <v>18</v>
      </c>
      <c r="D1571" s="5" t="s">
        <v>19</v>
      </c>
      <c r="E1571" s="6">
        <v>5200000</v>
      </c>
      <c r="F1571" s="6">
        <v>12200000</v>
      </c>
      <c r="G1571" s="5">
        <v>2</v>
      </c>
      <c r="H1571" s="5">
        <v>602</v>
      </c>
      <c r="I1571" s="5">
        <v>10300000</v>
      </c>
      <c r="J1571" s="5">
        <v>800000</v>
      </c>
      <c r="K1571" s="5">
        <v>20500000</v>
      </c>
      <c r="L1571" s="5">
        <v>7700000</v>
      </c>
      <c r="M1571" s="5" t="s">
        <v>17</v>
      </c>
      <c r="N1571" s="5">
        <v>0.42622950799999998</v>
      </c>
      <c r="O1571" s="5">
        <v>44500000</v>
      </c>
    </row>
    <row r="1572" spans="1:15" x14ac:dyDescent="0.25">
      <c r="A1572" s="5">
        <v>1571</v>
      </c>
      <c r="B1572" s="5">
        <v>3</v>
      </c>
      <c r="C1572" s="5" t="s">
        <v>15</v>
      </c>
      <c r="D1572" s="5" t="s">
        <v>16</v>
      </c>
      <c r="E1572" s="6">
        <v>2900000</v>
      </c>
      <c r="F1572" s="6">
        <v>11500000</v>
      </c>
      <c r="G1572" s="5">
        <v>16</v>
      </c>
      <c r="H1572" s="5">
        <v>843</v>
      </c>
      <c r="I1572" s="5">
        <v>2300000</v>
      </c>
      <c r="J1572" s="5">
        <v>2600000</v>
      </c>
      <c r="K1572" s="5">
        <v>10700000</v>
      </c>
      <c r="L1572" s="5">
        <v>4300000</v>
      </c>
      <c r="M1572" s="5" t="s">
        <v>17</v>
      </c>
      <c r="N1572" s="5">
        <v>0.25217391300000003</v>
      </c>
      <c r="O1572" s="5">
        <v>22800000</v>
      </c>
    </row>
    <row r="1573" spans="1:15" x14ac:dyDescent="0.25">
      <c r="A1573" s="5">
        <v>1572</v>
      </c>
      <c r="B1573" s="5">
        <v>1</v>
      </c>
      <c r="C1573" s="5" t="s">
        <v>15</v>
      </c>
      <c r="D1573" s="5" t="s">
        <v>16</v>
      </c>
      <c r="E1573" s="6">
        <v>2700000</v>
      </c>
      <c r="F1573" s="6">
        <v>6800000</v>
      </c>
      <c r="G1573" s="5">
        <v>20</v>
      </c>
      <c r="H1573" s="5">
        <v>713</v>
      </c>
      <c r="I1573" s="5">
        <v>500000</v>
      </c>
      <c r="J1573" s="5">
        <v>3300000</v>
      </c>
      <c r="K1573" s="5">
        <v>6100000</v>
      </c>
      <c r="L1573" s="5">
        <v>1900000</v>
      </c>
      <c r="M1573" s="5" t="s">
        <v>17</v>
      </c>
      <c r="N1573" s="5">
        <v>0.39705882399999998</v>
      </c>
      <c r="O1573" s="5">
        <v>14500000</v>
      </c>
    </row>
    <row r="1574" spans="1:15" x14ac:dyDescent="0.25">
      <c r="A1574" s="5">
        <v>1573</v>
      </c>
      <c r="B1574" s="5">
        <v>3</v>
      </c>
      <c r="C1574" s="5" t="s">
        <v>15</v>
      </c>
      <c r="D1574" s="5" t="s">
        <v>16</v>
      </c>
      <c r="E1574" s="6">
        <v>5000000</v>
      </c>
      <c r="F1574" s="6">
        <v>16200000</v>
      </c>
      <c r="G1574" s="5">
        <v>8</v>
      </c>
      <c r="H1574" s="5">
        <v>591</v>
      </c>
      <c r="I1574" s="5">
        <v>1900000</v>
      </c>
      <c r="J1574" s="5">
        <v>3400000</v>
      </c>
      <c r="K1574" s="5">
        <v>14000000</v>
      </c>
      <c r="L1574" s="5">
        <v>5000000</v>
      </c>
      <c r="M1574" s="5" t="s">
        <v>17</v>
      </c>
      <c r="N1574" s="5">
        <v>0.30864197500000001</v>
      </c>
      <c r="O1574" s="5">
        <v>29300000</v>
      </c>
    </row>
    <row r="1575" spans="1:15" x14ac:dyDescent="0.25">
      <c r="A1575" s="5">
        <v>1574</v>
      </c>
      <c r="B1575" s="5">
        <v>2</v>
      </c>
      <c r="C1575" s="5" t="s">
        <v>18</v>
      </c>
      <c r="D1575" s="5" t="s">
        <v>19</v>
      </c>
      <c r="E1575" s="6">
        <v>2700000</v>
      </c>
      <c r="F1575" s="6">
        <v>9400000</v>
      </c>
      <c r="G1575" s="5">
        <v>14</v>
      </c>
      <c r="H1575" s="5">
        <v>701</v>
      </c>
      <c r="I1575" s="5">
        <v>400000</v>
      </c>
      <c r="J1575" s="5">
        <v>3400000</v>
      </c>
      <c r="K1575" s="5">
        <v>9900000</v>
      </c>
      <c r="L1575" s="5">
        <v>1900000</v>
      </c>
      <c r="M1575" s="5" t="s">
        <v>17</v>
      </c>
      <c r="N1575" s="5">
        <v>0.28723404299999999</v>
      </c>
      <c r="O1575" s="5">
        <v>18300000</v>
      </c>
    </row>
    <row r="1576" spans="1:15" x14ac:dyDescent="0.25">
      <c r="A1576" s="5">
        <v>1575</v>
      </c>
      <c r="B1576" s="5">
        <v>4</v>
      </c>
      <c r="C1576" s="5" t="s">
        <v>18</v>
      </c>
      <c r="D1576" s="5" t="s">
        <v>19</v>
      </c>
      <c r="E1576" s="6">
        <v>2800000</v>
      </c>
      <c r="F1576" s="6">
        <v>10000000</v>
      </c>
      <c r="G1576" s="5">
        <v>12</v>
      </c>
      <c r="H1576" s="5">
        <v>655</v>
      </c>
      <c r="I1576" s="5">
        <v>4900000</v>
      </c>
      <c r="J1576" s="5">
        <v>3600000</v>
      </c>
      <c r="K1576" s="5">
        <v>8500000</v>
      </c>
      <c r="L1576" s="5">
        <v>3300000</v>
      </c>
      <c r="M1576" s="5" t="s">
        <v>17</v>
      </c>
      <c r="N1576" s="5">
        <v>0.28000000000000003</v>
      </c>
      <c r="O1576" s="5">
        <v>23100000</v>
      </c>
    </row>
    <row r="1577" spans="1:15" x14ac:dyDescent="0.25">
      <c r="A1577" s="5">
        <v>1576</v>
      </c>
      <c r="B1577" s="5">
        <v>3</v>
      </c>
      <c r="C1577" s="5" t="s">
        <v>18</v>
      </c>
      <c r="D1577" s="5" t="s">
        <v>19</v>
      </c>
      <c r="E1577" s="6">
        <v>7300000</v>
      </c>
      <c r="F1577" s="6">
        <v>20000000</v>
      </c>
      <c r="G1577" s="5">
        <v>18</v>
      </c>
      <c r="H1577" s="5">
        <v>720</v>
      </c>
      <c r="I1577" s="5">
        <v>15500000</v>
      </c>
      <c r="J1577" s="5">
        <v>9900000</v>
      </c>
      <c r="K1577" s="5">
        <v>23000000</v>
      </c>
      <c r="L1577" s="5">
        <v>9800000</v>
      </c>
      <c r="M1577" s="5" t="s">
        <v>17</v>
      </c>
      <c r="N1577" s="5">
        <v>0.36499999999999999</v>
      </c>
      <c r="O1577" s="5">
        <v>65500000</v>
      </c>
    </row>
    <row r="1578" spans="1:15" x14ac:dyDescent="0.25">
      <c r="A1578" s="5">
        <v>1577</v>
      </c>
      <c r="B1578" s="5">
        <v>0</v>
      </c>
      <c r="C1578" s="5" t="s">
        <v>15</v>
      </c>
      <c r="D1578" s="5" t="s">
        <v>19</v>
      </c>
      <c r="E1578" s="6">
        <v>5900000</v>
      </c>
      <c r="F1578" s="6">
        <v>15100000</v>
      </c>
      <c r="G1578" s="5">
        <v>10</v>
      </c>
      <c r="H1578" s="5">
        <v>794</v>
      </c>
      <c r="I1578" s="5">
        <v>6000000</v>
      </c>
      <c r="J1578" s="5">
        <v>4300000</v>
      </c>
      <c r="K1578" s="5">
        <v>14900000</v>
      </c>
      <c r="L1578" s="5">
        <v>5400000</v>
      </c>
      <c r="M1578" s="5" t="s">
        <v>17</v>
      </c>
      <c r="N1578" s="5">
        <v>0.39072847700000002</v>
      </c>
      <c r="O1578" s="5">
        <v>36500000</v>
      </c>
    </row>
    <row r="1579" spans="1:15" x14ac:dyDescent="0.25">
      <c r="A1579" s="5">
        <v>1578</v>
      </c>
      <c r="B1579" s="5">
        <v>0</v>
      </c>
      <c r="C1579" s="5" t="s">
        <v>15</v>
      </c>
      <c r="D1579" s="5" t="s">
        <v>16</v>
      </c>
      <c r="E1579" s="6">
        <v>8100000</v>
      </c>
      <c r="F1579" s="6">
        <v>21300000</v>
      </c>
      <c r="G1579" s="5">
        <v>2</v>
      </c>
      <c r="H1579" s="5">
        <v>392</v>
      </c>
      <c r="I1579" s="5">
        <v>14200000</v>
      </c>
      <c r="J1579" s="5">
        <v>6600000</v>
      </c>
      <c r="K1579" s="5">
        <v>31500000</v>
      </c>
      <c r="L1579" s="5">
        <v>11000000</v>
      </c>
      <c r="M1579" s="5" t="s">
        <v>20</v>
      </c>
      <c r="N1579" s="5">
        <v>0.38028169000000001</v>
      </c>
      <c r="O1579" s="5">
        <v>71400000</v>
      </c>
    </row>
    <row r="1580" spans="1:15" x14ac:dyDescent="0.25">
      <c r="A1580" s="5">
        <v>1579</v>
      </c>
      <c r="B1580" s="5">
        <v>3</v>
      </c>
      <c r="C1580" s="5" t="s">
        <v>15</v>
      </c>
      <c r="D1580" s="5" t="s">
        <v>19</v>
      </c>
      <c r="E1580" s="6">
        <v>1900000</v>
      </c>
      <c r="F1580" s="6">
        <v>7100000</v>
      </c>
      <c r="G1580" s="5">
        <v>6</v>
      </c>
      <c r="H1580" s="5">
        <v>583</v>
      </c>
      <c r="I1580" s="5">
        <v>400000</v>
      </c>
      <c r="J1580" s="5">
        <v>2800000</v>
      </c>
      <c r="K1580" s="5">
        <v>6500000</v>
      </c>
      <c r="L1580" s="5">
        <v>2000000</v>
      </c>
      <c r="M1580" s="5" t="s">
        <v>17</v>
      </c>
      <c r="N1580" s="5">
        <v>0.26760563399999998</v>
      </c>
      <c r="O1580" s="5">
        <v>13600000</v>
      </c>
    </row>
    <row r="1581" spans="1:15" x14ac:dyDescent="0.25">
      <c r="A1581" s="5">
        <v>1580</v>
      </c>
      <c r="B1581" s="5">
        <v>5</v>
      </c>
      <c r="C1581" s="5" t="s">
        <v>15</v>
      </c>
      <c r="D1581" s="5" t="s">
        <v>16</v>
      </c>
      <c r="E1581" s="6">
        <v>1800000</v>
      </c>
      <c r="F1581" s="6">
        <v>6800000</v>
      </c>
      <c r="G1581" s="5">
        <v>18</v>
      </c>
      <c r="H1581" s="5">
        <v>457</v>
      </c>
      <c r="I1581" s="5">
        <v>2200000</v>
      </c>
      <c r="J1581" s="5">
        <v>1100000</v>
      </c>
      <c r="K1581" s="5">
        <v>3800000</v>
      </c>
      <c r="L1581" s="5">
        <v>1400000</v>
      </c>
      <c r="M1581" s="5" t="s">
        <v>20</v>
      </c>
      <c r="N1581" s="5">
        <v>0.264705882</v>
      </c>
      <c r="O1581" s="5">
        <v>10300000</v>
      </c>
    </row>
    <row r="1582" spans="1:15" x14ac:dyDescent="0.25">
      <c r="A1582" s="5">
        <v>1581</v>
      </c>
      <c r="B1582" s="5">
        <v>0</v>
      </c>
      <c r="C1582" s="5" t="s">
        <v>18</v>
      </c>
      <c r="D1582" s="5" t="s">
        <v>19</v>
      </c>
      <c r="E1582" s="6">
        <v>7600000</v>
      </c>
      <c r="F1582" s="6">
        <v>17800000</v>
      </c>
      <c r="G1582" s="5">
        <v>14</v>
      </c>
      <c r="H1582" s="5">
        <v>570</v>
      </c>
      <c r="I1582" s="5">
        <v>15200000</v>
      </c>
      <c r="J1582" s="5">
        <v>12100000</v>
      </c>
      <c r="K1582" s="5">
        <v>21500000</v>
      </c>
      <c r="L1582" s="5">
        <v>9900000</v>
      </c>
      <c r="M1582" s="5" t="s">
        <v>17</v>
      </c>
      <c r="N1582" s="5">
        <v>0.42696629200000003</v>
      </c>
      <c r="O1582" s="5">
        <v>66300000</v>
      </c>
    </row>
    <row r="1583" spans="1:15" x14ac:dyDescent="0.25">
      <c r="A1583" s="5">
        <v>1582</v>
      </c>
      <c r="B1583" s="5">
        <v>1</v>
      </c>
      <c r="C1583" s="5" t="s">
        <v>15</v>
      </c>
      <c r="D1583" s="5" t="s">
        <v>16</v>
      </c>
      <c r="E1583" s="6">
        <v>9100000</v>
      </c>
      <c r="F1583" s="6">
        <v>30100000</v>
      </c>
      <c r="G1583" s="5">
        <v>14</v>
      </c>
      <c r="H1583" s="5">
        <v>890</v>
      </c>
      <c r="I1583" s="5">
        <v>17800000</v>
      </c>
      <c r="J1583" s="5">
        <v>12400000</v>
      </c>
      <c r="K1583" s="5">
        <v>32500000</v>
      </c>
      <c r="L1583" s="5">
        <v>7500000</v>
      </c>
      <c r="M1583" s="5" t="s">
        <v>17</v>
      </c>
      <c r="N1583" s="5">
        <v>0.30232558100000001</v>
      </c>
      <c r="O1583" s="5">
        <v>79300000</v>
      </c>
    </row>
    <row r="1584" spans="1:15" x14ac:dyDescent="0.25">
      <c r="A1584" s="5">
        <v>1583</v>
      </c>
      <c r="B1584" s="5">
        <v>2</v>
      </c>
      <c r="C1584" s="5" t="s">
        <v>18</v>
      </c>
      <c r="D1584" s="5" t="s">
        <v>19</v>
      </c>
      <c r="E1584" s="6">
        <v>5300000</v>
      </c>
      <c r="F1584" s="6">
        <v>12300000</v>
      </c>
      <c r="G1584" s="5">
        <v>14</v>
      </c>
      <c r="H1584" s="5">
        <v>472</v>
      </c>
      <c r="I1584" s="5">
        <v>10000000</v>
      </c>
      <c r="J1584" s="5">
        <v>1600000</v>
      </c>
      <c r="K1584" s="5">
        <v>20400000</v>
      </c>
      <c r="L1584" s="5">
        <v>3300000</v>
      </c>
      <c r="M1584" s="5" t="s">
        <v>20</v>
      </c>
      <c r="N1584" s="5">
        <v>0.43089430899999998</v>
      </c>
      <c r="O1584" s="5">
        <v>40600000</v>
      </c>
    </row>
    <row r="1585" spans="1:15" x14ac:dyDescent="0.25">
      <c r="A1585" s="5">
        <v>1584</v>
      </c>
      <c r="B1585" s="5">
        <v>2</v>
      </c>
      <c r="C1585" s="5" t="s">
        <v>18</v>
      </c>
      <c r="D1585" s="5" t="s">
        <v>16</v>
      </c>
      <c r="E1585" s="6">
        <v>3700000</v>
      </c>
      <c r="F1585" s="6">
        <v>10900000</v>
      </c>
      <c r="G1585" s="5">
        <v>12</v>
      </c>
      <c r="H1585" s="5">
        <v>788</v>
      </c>
      <c r="I1585" s="5">
        <v>1700000</v>
      </c>
      <c r="J1585" s="5">
        <v>700000</v>
      </c>
      <c r="K1585" s="5">
        <v>12200000</v>
      </c>
      <c r="L1585" s="5">
        <v>2600000</v>
      </c>
      <c r="M1585" s="5" t="s">
        <v>17</v>
      </c>
      <c r="N1585" s="5">
        <v>0.33944954100000002</v>
      </c>
      <c r="O1585" s="5">
        <v>20900000</v>
      </c>
    </row>
    <row r="1586" spans="1:15" x14ac:dyDescent="0.25">
      <c r="A1586" s="5">
        <v>1585</v>
      </c>
      <c r="B1586" s="5">
        <v>0</v>
      </c>
      <c r="C1586" s="5" t="s">
        <v>18</v>
      </c>
      <c r="D1586" s="5" t="s">
        <v>16</v>
      </c>
      <c r="E1586" s="6">
        <v>9500000</v>
      </c>
      <c r="F1586" s="6">
        <v>35300000</v>
      </c>
      <c r="G1586" s="5">
        <v>6</v>
      </c>
      <c r="H1586" s="5">
        <v>605</v>
      </c>
      <c r="I1586" s="5">
        <v>10000000</v>
      </c>
      <c r="J1586" s="5">
        <v>12700000</v>
      </c>
      <c r="K1586" s="5">
        <v>31100000</v>
      </c>
      <c r="L1586" s="5">
        <v>7000000</v>
      </c>
      <c r="M1586" s="5" t="s">
        <v>17</v>
      </c>
      <c r="N1586" s="5">
        <v>0.26912181299999999</v>
      </c>
      <c r="O1586" s="5">
        <v>70300000</v>
      </c>
    </row>
    <row r="1587" spans="1:15" x14ac:dyDescent="0.25">
      <c r="A1587" s="5">
        <v>1586</v>
      </c>
      <c r="B1587" s="5">
        <v>3</v>
      </c>
      <c r="C1587" s="5" t="s">
        <v>15</v>
      </c>
      <c r="D1587" s="5" t="s">
        <v>16</v>
      </c>
      <c r="E1587" s="6">
        <v>8300000</v>
      </c>
      <c r="F1587" s="6">
        <v>30500000</v>
      </c>
      <c r="G1587" s="5">
        <v>10</v>
      </c>
      <c r="H1587" s="5">
        <v>473</v>
      </c>
      <c r="I1587" s="5">
        <v>13300000</v>
      </c>
      <c r="J1587" s="5">
        <v>9400000</v>
      </c>
      <c r="K1587" s="5">
        <v>23300000</v>
      </c>
      <c r="L1587" s="5">
        <v>11800000</v>
      </c>
      <c r="M1587" s="5" t="s">
        <v>20</v>
      </c>
      <c r="N1587" s="5">
        <v>0.27213114799999999</v>
      </c>
      <c r="O1587" s="5">
        <v>66100000</v>
      </c>
    </row>
    <row r="1588" spans="1:15" x14ac:dyDescent="0.25">
      <c r="A1588" s="5">
        <v>1587</v>
      </c>
      <c r="B1588" s="5">
        <v>5</v>
      </c>
      <c r="C1588" s="5" t="s">
        <v>15</v>
      </c>
      <c r="D1588" s="5" t="s">
        <v>16</v>
      </c>
      <c r="E1588" s="6">
        <v>6400000</v>
      </c>
      <c r="F1588" s="6">
        <v>21500000</v>
      </c>
      <c r="G1588" s="5">
        <v>16</v>
      </c>
      <c r="H1588" s="5">
        <v>728</v>
      </c>
      <c r="I1588" s="5">
        <v>300000</v>
      </c>
      <c r="J1588" s="5">
        <v>5200000</v>
      </c>
      <c r="K1588" s="5">
        <v>17400000</v>
      </c>
      <c r="L1588" s="5">
        <v>9600000</v>
      </c>
      <c r="M1588" s="5" t="s">
        <v>17</v>
      </c>
      <c r="N1588" s="5">
        <v>0.29767441900000002</v>
      </c>
      <c r="O1588" s="5">
        <v>38900000</v>
      </c>
    </row>
    <row r="1589" spans="1:15" x14ac:dyDescent="0.25">
      <c r="A1589" s="5">
        <v>1588</v>
      </c>
      <c r="B1589" s="5">
        <v>5</v>
      </c>
      <c r="C1589" s="5" t="s">
        <v>15</v>
      </c>
      <c r="D1589" s="5" t="s">
        <v>19</v>
      </c>
      <c r="E1589" s="6">
        <v>5300000</v>
      </c>
      <c r="F1589" s="6">
        <v>17800000</v>
      </c>
      <c r="G1589" s="5">
        <v>16</v>
      </c>
      <c r="H1589" s="5">
        <v>505</v>
      </c>
      <c r="I1589" s="5">
        <v>9200000</v>
      </c>
      <c r="J1589" s="5">
        <v>8500000</v>
      </c>
      <c r="K1589" s="5">
        <v>14600000</v>
      </c>
      <c r="L1589" s="5">
        <v>4100000</v>
      </c>
      <c r="M1589" s="5" t="s">
        <v>20</v>
      </c>
      <c r="N1589" s="5">
        <v>0.29775280900000001</v>
      </c>
      <c r="O1589" s="5">
        <v>41700000</v>
      </c>
    </row>
    <row r="1590" spans="1:15" x14ac:dyDescent="0.25">
      <c r="A1590" s="5">
        <v>1589</v>
      </c>
      <c r="B1590" s="5">
        <v>0</v>
      </c>
      <c r="C1590" s="5" t="s">
        <v>15</v>
      </c>
      <c r="D1590" s="5" t="s">
        <v>19</v>
      </c>
      <c r="E1590" s="6">
        <v>5600000</v>
      </c>
      <c r="F1590" s="6">
        <v>19300000</v>
      </c>
      <c r="G1590" s="5">
        <v>6</v>
      </c>
      <c r="H1590" s="5">
        <v>407</v>
      </c>
      <c r="I1590" s="5">
        <v>3400000</v>
      </c>
      <c r="J1590" s="5">
        <v>3600000</v>
      </c>
      <c r="K1590" s="5">
        <v>14200000</v>
      </c>
      <c r="L1590" s="5">
        <v>8400000</v>
      </c>
      <c r="M1590" s="5" t="s">
        <v>20</v>
      </c>
      <c r="N1590" s="5">
        <v>0.29015543999999999</v>
      </c>
      <c r="O1590" s="5">
        <v>35200000</v>
      </c>
    </row>
    <row r="1591" spans="1:15" x14ac:dyDescent="0.25">
      <c r="A1591" s="5">
        <v>1590</v>
      </c>
      <c r="B1591" s="5">
        <v>1</v>
      </c>
      <c r="C1591" s="5" t="s">
        <v>15</v>
      </c>
      <c r="D1591" s="5" t="s">
        <v>19</v>
      </c>
      <c r="E1591" s="6">
        <v>900000</v>
      </c>
      <c r="F1591" s="6">
        <v>1700000</v>
      </c>
      <c r="G1591" s="5">
        <v>18</v>
      </c>
      <c r="H1591" s="5">
        <v>464</v>
      </c>
      <c r="I1591" s="5">
        <v>1300000</v>
      </c>
      <c r="J1591" s="5">
        <v>0</v>
      </c>
      <c r="K1591" s="5">
        <v>1900000</v>
      </c>
      <c r="L1591" s="5">
        <v>700000</v>
      </c>
      <c r="M1591" s="5" t="s">
        <v>20</v>
      </c>
      <c r="N1591" s="5">
        <v>0.52941176499999998</v>
      </c>
      <c r="O1591" s="5">
        <v>4800000</v>
      </c>
    </row>
    <row r="1592" spans="1:15" x14ac:dyDescent="0.25">
      <c r="A1592" s="5">
        <v>1591</v>
      </c>
      <c r="B1592" s="5">
        <v>0</v>
      </c>
      <c r="C1592" s="5" t="s">
        <v>15</v>
      </c>
      <c r="D1592" s="5" t="s">
        <v>19</v>
      </c>
      <c r="E1592" s="6">
        <v>2400000</v>
      </c>
      <c r="F1592" s="6">
        <v>7200000</v>
      </c>
      <c r="G1592" s="5">
        <v>20</v>
      </c>
      <c r="H1592" s="5">
        <v>514</v>
      </c>
      <c r="I1592" s="5">
        <v>4100000</v>
      </c>
      <c r="J1592" s="5">
        <v>2100000</v>
      </c>
      <c r="K1592" s="5">
        <v>6700000</v>
      </c>
      <c r="L1592" s="5">
        <v>1800000</v>
      </c>
      <c r="M1592" s="5" t="s">
        <v>20</v>
      </c>
      <c r="N1592" s="5">
        <v>0.33333333300000001</v>
      </c>
      <c r="O1592" s="5">
        <v>17100000</v>
      </c>
    </row>
    <row r="1593" spans="1:15" x14ac:dyDescent="0.25">
      <c r="A1593" s="5">
        <v>1592</v>
      </c>
      <c r="B1593" s="5">
        <v>1</v>
      </c>
      <c r="C1593" s="5" t="s">
        <v>15</v>
      </c>
      <c r="D1593" s="5" t="s">
        <v>16</v>
      </c>
      <c r="E1593" s="6">
        <v>9500000</v>
      </c>
      <c r="F1593" s="6">
        <v>23000000</v>
      </c>
      <c r="G1593" s="5">
        <v>10</v>
      </c>
      <c r="H1593" s="5">
        <v>627</v>
      </c>
      <c r="I1593" s="5">
        <v>28500000</v>
      </c>
      <c r="J1593" s="5">
        <v>11500000</v>
      </c>
      <c r="K1593" s="5">
        <v>21700000</v>
      </c>
      <c r="L1593" s="5">
        <v>9100000</v>
      </c>
      <c r="M1593" s="5" t="s">
        <v>17</v>
      </c>
      <c r="N1593" s="5">
        <v>0.41304347800000002</v>
      </c>
      <c r="O1593" s="5">
        <v>80300000</v>
      </c>
    </row>
    <row r="1594" spans="1:15" x14ac:dyDescent="0.25">
      <c r="A1594" s="5">
        <v>1593</v>
      </c>
      <c r="B1594" s="5">
        <v>2</v>
      </c>
      <c r="C1594" s="5" t="s">
        <v>18</v>
      </c>
      <c r="D1594" s="5" t="s">
        <v>19</v>
      </c>
      <c r="E1594" s="6">
        <v>7400000</v>
      </c>
      <c r="F1594" s="6">
        <v>14900000</v>
      </c>
      <c r="G1594" s="5">
        <v>20</v>
      </c>
      <c r="H1594" s="5">
        <v>627</v>
      </c>
      <c r="I1594" s="5">
        <v>15900000</v>
      </c>
      <c r="J1594" s="5">
        <v>10100000</v>
      </c>
      <c r="K1594" s="5">
        <v>19000000</v>
      </c>
      <c r="L1594" s="5">
        <v>10300000</v>
      </c>
      <c r="M1594" s="5" t="s">
        <v>17</v>
      </c>
      <c r="N1594" s="5">
        <v>0.49664429500000001</v>
      </c>
      <c r="O1594" s="5">
        <v>62700000</v>
      </c>
    </row>
    <row r="1595" spans="1:15" x14ac:dyDescent="0.25">
      <c r="A1595" s="5">
        <v>1594</v>
      </c>
      <c r="B1595" s="5">
        <v>4</v>
      </c>
      <c r="C1595" s="5" t="s">
        <v>18</v>
      </c>
      <c r="D1595" s="5" t="s">
        <v>19</v>
      </c>
      <c r="E1595" s="6">
        <v>1500000</v>
      </c>
      <c r="F1595" s="6">
        <v>3200000</v>
      </c>
      <c r="G1595" s="5">
        <v>10</v>
      </c>
      <c r="H1595" s="5">
        <v>858</v>
      </c>
      <c r="I1595" s="5">
        <v>1500000</v>
      </c>
      <c r="J1595" s="5">
        <v>0</v>
      </c>
      <c r="K1595" s="5">
        <v>4700000</v>
      </c>
      <c r="L1595" s="5">
        <v>1700000</v>
      </c>
      <c r="M1595" s="5" t="s">
        <v>17</v>
      </c>
      <c r="N1595" s="5">
        <v>0.46875</v>
      </c>
      <c r="O1595" s="5">
        <v>9400000</v>
      </c>
    </row>
    <row r="1596" spans="1:15" x14ac:dyDescent="0.25">
      <c r="A1596" s="5">
        <v>1595</v>
      </c>
      <c r="B1596" s="5">
        <v>3</v>
      </c>
      <c r="C1596" s="5" t="s">
        <v>15</v>
      </c>
      <c r="D1596" s="5" t="s">
        <v>19</v>
      </c>
      <c r="E1596" s="6">
        <v>8800000</v>
      </c>
      <c r="F1596" s="6">
        <v>30200000</v>
      </c>
      <c r="G1596" s="5">
        <v>8</v>
      </c>
      <c r="H1596" s="5">
        <v>607</v>
      </c>
      <c r="I1596" s="5">
        <v>13600000</v>
      </c>
      <c r="J1596" s="5">
        <v>12700000</v>
      </c>
      <c r="K1596" s="5">
        <v>21500000</v>
      </c>
      <c r="L1596" s="5">
        <v>5900000</v>
      </c>
      <c r="M1596" s="5" t="s">
        <v>17</v>
      </c>
      <c r="N1596" s="5">
        <v>0.29139072799999999</v>
      </c>
      <c r="O1596" s="5">
        <v>62500000</v>
      </c>
    </row>
    <row r="1597" spans="1:15" x14ac:dyDescent="0.25">
      <c r="A1597" s="5">
        <v>1596</v>
      </c>
      <c r="B1597" s="5">
        <v>5</v>
      </c>
      <c r="C1597" s="5" t="s">
        <v>18</v>
      </c>
      <c r="D1597" s="5" t="s">
        <v>19</v>
      </c>
      <c r="E1597" s="6">
        <v>4900000</v>
      </c>
      <c r="F1597" s="6">
        <v>14300000</v>
      </c>
      <c r="G1597" s="5">
        <v>4</v>
      </c>
      <c r="H1597" s="5">
        <v>663</v>
      </c>
      <c r="I1597" s="5">
        <v>8500000</v>
      </c>
      <c r="J1597" s="5">
        <v>6100000</v>
      </c>
      <c r="K1597" s="5">
        <v>19600000</v>
      </c>
      <c r="L1597" s="5">
        <v>5500000</v>
      </c>
      <c r="M1597" s="5" t="s">
        <v>17</v>
      </c>
      <c r="N1597" s="5">
        <v>0.342657343</v>
      </c>
      <c r="O1597" s="5">
        <v>44600000</v>
      </c>
    </row>
    <row r="1598" spans="1:15" x14ac:dyDescent="0.25">
      <c r="A1598" s="5">
        <v>1597</v>
      </c>
      <c r="B1598" s="5">
        <v>1</v>
      </c>
      <c r="C1598" s="5" t="s">
        <v>18</v>
      </c>
      <c r="D1598" s="5" t="s">
        <v>19</v>
      </c>
      <c r="E1598" s="6">
        <v>8100000</v>
      </c>
      <c r="F1598" s="6">
        <v>26900000</v>
      </c>
      <c r="G1598" s="5">
        <v>6</v>
      </c>
      <c r="H1598" s="5">
        <v>522</v>
      </c>
      <c r="I1598" s="5">
        <v>23000000</v>
      </c>
      <c r="J1598" s="5">
        <v>2100000</v>
      </c>
      <c r="K1598" s="5">
        <v>18700000</v>
      </c>
      <c r="L1598" s="5">
        <v>4200000</v>
      </c>
      <c r="M1598" s="5" t="s">
        <v>20</v>
      </c>
      <c r="N1598" s="5">
        <v>0.30111524200000001</v>
      </c>
      <c r="O1598" s="5">
        <v>56100000</v>
      </c>
    </row>
    <row r="1599" spans="1:15" x14ac:dyDescent="0.25">
      <c r="A1599" s="5">
        <v>1598</v>
      </c>
      <c r="B1599" s="5">
        <v>2</v>
      </c>
      <c r="C1599" s="5" t="s">
        <v>18</v>
      </c>
      <c r="D1599" s="5" t="s">
        <v>19</v>
      </c>
      <c r="E1599" s="6">
        <v>2300000</v>
      </c>
      <c r="F1599" s="6">
        <v>9100000</v>
      </c>
      <c r="G1599" s="5">
        <v>20</v>
      </c>
      <c r="H1599" s="5">
        <v>610</v>
      </c>
      <c r="I1599" s="5">
        <v>3700000</v>
      </c>
      <c r="J1599" s="5">
        <v>600000</v>
      </c>
      <c r="K1599" s="5">
        <v>7800000</v>
      </c>
      <c r="L1599" s="5">
        <v>3400000</v>
      </c>
      <c r="M1599" s="5" t="s">
        <v>17</v>
      </c>
      <c r="N1599" s="5">
        <v>0.25274725300000001</v>
      </c>
      <c r="O1599" s="5">
        <v>17800000</v>
      </c>
    </row>
    <row r="1600" spans="1:15" x14ac:dyDescent="0.25">
      <c r="A1600" s="5">
        <v>1599</v>
      </c>
      <c r="B1600" s="5">
        <v>5</v>
      </c>
      <c r="C1600" s="5" t="s">
        <v>18</v>
      </c>
      <c r="D1600" s="5" t="s">
        <v>19</v>
      </c>
      <c r="E1600" s="6">
        <v>3000000</v>
      </c>
      <c r="F1600" s="6">
        <v>6600000</v>
      </c>
      <c r="G1600" s="5">
        <v>16</v>
      </c>
      <c r="H1600" s="5">
        <v>462</v>
      </c>
      <c r="I1600" s="5">
        <v>5500000</v>
      </c>
      <c r="J1600" s="5">
        <v>3500000</v>
      </c>
      <c r="K1600" s="5">
        <v>9100000</v>
      </c>
      <c r="L1600" s="5">
        <v>3600000</v>
      </c>
      <c r="M1600" s="5" t="s">
        <v>20</v>
      </c>
      <c r="N1600" s="5">
        <v>0.45454545499999999</v>
      </c>
      <c r="O1600" s="5">
        <v>24700000</v>
      </c>
    </row>
    <row r="1601" spans="1:15" x14ac:dyDescent="0.25">
      <c r="A1601" s="5">
        <v>1600</v>
      </c>
      <c r="B1601" s="5">
        <v>2</v>
      </c>
      <c r="C1601" s="5" t="s">
        <v>18</v>
      </c>
      <c r="D1601" s="5" t="s">
        <v>19</v>
      </c>
      <c r="E1601" s="6">
        <v>3900000</v>
      </c>
      <c r="F1601" s="6">
        <v>9300000</v>
      </c>
      <c r="G1601" s="5">
        <v>8</v>
      </c>
      <c r="H1601" s="5">
        <v>591</v>
      </c>
      <c r="I1601" s="5">
        <v>10900000</v>
      </c>
      <c r="J1601" s="5">
        <v>2700000</v>
      </c>
      <c r="K1601" s="5">
        <v>9600000</v>
      </c>
      <c r="L1601" s="5">
        <v>3300000</v>
      </c>
      <c r="M1601" s="5" t="s">
        <v>17</v>
      </c>
      <c r="N1601" s="5">
        <v>0.41935483899999998</v>
      </c>
      <c r="O1601" s="5">
        <v>30400000</v>
      </c>
    </row>
    <row r="1602" spans="1:15" x14ac:dyDescent="0.25">
      <c r="A1602" s="5">
        <v>1601</v>
      </c>
      <c r="B1602" s="5">
        <v>4</v>
      </c>
      <c r="C1602" s="5" t="s">
        <v>15</v>
      </c>
      <c r="D1602" s="5" t="s">
        <v>19</v>
      </c>
      <c r="E1602" s="6">
        <v>1700000</v>
      </c>
      <c r="F1602" s="6">
        <v>6500000</v>
      </c>
      <c r="G1602" s="5">
        <v>20</v>
      </c>
      <c r="H1602" s="5">
        <v>636</v>
      </c>
      <c r="I1602" s="5">
        <v>1700000</v>
      </c>
      <c r="J1602" s="5">
        <v>900000</v>
      </c>
      <c r="K1602" s="5">
        <v>6200000</v>
      </c>
      <c r="L1602" s="5">
        <v>2300000</v>
      </c>
      <c r="M1602" s="5" t="s">
        <v>17</v>
      </c>
      <c r="N1602" s="5">
        <v>0.26153846200000003</v>
      </c>
      <c r="O1602" s="5">
        <v>12800000</v>
      </c>
    </row>
    <row r="1603" spans="1:15" x14ac:dyDescent="0.25">
      <c r="A1603" s="5">
        <v>1602</v>
      </c>
      <c r="B1603" s="5">
        <v>0</v>
      </c>
      <c r="C1603" s="5" t="s">
        <v>18</v>
      </c>
      <c r="D1603" s="5" t="s">
        <v>19</v>
      </c>
      <c r="E1603" s="6">
        <v>2100000</v>
      </c>
      <c r="F1603" s="6">
        <v>4900000</v>
      </c>
      <c r="G1603" s="5">
        <v>10</v>
      </c>
      <c r="H1603" s="5">
        <v>359</v>
      </c>
      <c r="I1603" s="5">
        <v>1000000</v>
      </c>
      <c r="J1603" s="5">
        <v>800000</v>
      </c>
      <c r="K1603" s="5">
        <v>6100000</v>
      </c>
      <c r="L1603" s="5">
        <v>1000000</v>
      </c>
      <c r="M1603" s="5" t="s">
        <v>20</v>
      </c>
      <c r="N1603" s="5">
        <v>0.428571429</v>
      </c>
      <c r="O1603" s="5">
        <v>11000000</v>
      </c>
    </row>
    <row r="1604" spans="1:15" x14ac:dyDescent="0.25">
      <c r="A1604" s="5">
        <v>1603</v>
      </c>
      <c r="B1604" s="5">
        <v>4</v>
      </c>
      <c r="C1604" s="5" t="s">
        <v>15</v>
      </c>
      <c r="D1604" s="5" t="s">
        <v>19</v>
      </c>
      <c r="E1604" s="6">
        <v>9700000</v>
      </c>
      <c r="F1604" s="6">
        <v>25000000</v>
      </c>
      <c r="G1604" s="5">
        <v>4</v>
      </c>
      <c r="H1604" s="5">
        <v>542</v>
      </c>
      <c r="I1604" s="5">
        <v>9800000</v>
      </c>
      <c r="J1604" s="5">
        <v>12000000</v>
      </c>
      <c r="K1604" s="5">
        <v>29300000</v>
      </c>
      <c r="L1604" s="5">
        <v>13400000</v>
      </c>
      <c r="M1604" s="5" t="s">
        <v>20</v>
      </c>
      <c r="N1604" s="5">
        <v>0.38800000000000001</v>
      </c>
      <c r="O1604" s="5">
        <v>74200000</v>
      </c>
    </row>
    <row r="1605" spans="1:15" x14ac:dyDescent="0.25">
      <c r="A1605" s="5">
        <v>1604</v>
      </c>
      <c r="B1605" s="5">
        <v>5</v>
      </c>
      <c r="C1605" s="5" t="s">
        <v>18</v>
      </c>
      <c r="D1605" s="5" t="s">
        <v>19</v>
      </c>
      <c r="E1605" s="6">
        <v>3500000</v>
      </c>
      <c r="F1605" s="6">
        <v>11800000</v>
      </c>
      <c r="G1605" s="5">
        <v>4</v>
      </c>
      <c r="H1605" s="5">
        <v>642</v>
      </c>
      <c r="I1605" s="5">
        <v>2300000</v>
      </c>
      <c r="J1605" s="5">
        <v>2900000</v>
      </c>
      <c r="K1605" s="5">
        <v>11900000</v>
      </c>
      <c r="L1605" s="5">
        <v>3600000</v>
      </c>
      <c r="M1605" s="5" t="s">
        <v>17</v>
      </c>
      <c r="N1605" s="5">
        <v>0.29661016899999998</v>
      </c>
      <c r="O1605" s="5">
        <v>24200000</v>
      </c>
    </row>
    <row r="1606" spans="1:15" x14ac:dyDescent="0.25">
      <c r="A1606" s="5">
        <v>1605</v>
      </c>
      <c r="B1606" s="5">
        <v>5</v>
      </c>
      <c r="C1606" s="5" t="s">
        <v>18</v>
      </c>
      <c r="D1606" s="5" t="s">
        <v>19</v>
      </c>
      <c r="E1606" s="6">
        <v>1500000</v>
      </c>
      <c r="F1606" s="6">
        <v>5500000</v>
      </c>
      <c r="G1606" s="5">
        <v>4</v>
      </c>
      <c r="H1606" s="5">
        <v>414</v>
      </c>
      <c r="I1606" s="5">
        <v>800000</v>
      </c>
      <c r="J1606" s="5">
        <v>1400000</v>
      </c>
      <c r="K1606" s="5">
        <v>2900000</v>
      </c>
      <c r="L1606" s="5">
        <v>1200000</v>
      </c>
      <c r="M1606" s="5" t="s">
        <v>17</v>
      </c>
      <c r="N1606" s="5">
        <v>0.27272727299999999</v>
      </c>
      <c r="O1606" s="5">
        <v>7800000</v>
      </c>
    </row>
    <row r="1607" spans="1:15" x14ac:dyDescent="0.25">
      <c r="A1607" s="5">
        <v>1606</v>
      </c>
      <c r="B1607" s="5">
        <v>3</v>
      </c>
      <c r="C1607" s="5" t="s">
        <v>18</v>
      </c>
      <c r="D1607" s="5" t="s">
        <v>19</v>
      </c>
      <c r="E1607" s="6">
        <v>8800000</v>
      </c>
      <c r="F1607" s="6">
        <v>26200000</v>
      </c>
      <c r="G1607" s="5">
        <v>20</v>
      </c>
      <c r="H1607" s="5">
        <v>865</v>
      </c>
      <c r="I1607" s="5">
        <v>19300000</v>
      </c>
      <c r="J1607" s="5">
        <v>9800000</v>
      </c>
      <c r="K1607" s="5">
        <v>27700000</v>
      </c>
      <c r="L1607" s="5">
        <v>12500000</v>
      </c>
      <c r="M1607" s="5" t="s">
        <v>17</v>
      </c>
      <c r="N1607" s="5">
        <v>0.335877863</v>
      </c>
      <c r="O1607" s="5">
        <v>78100000</v>
      </c>
    </row>
    <row r="1608" spans="1:15" x14ac:dyDescent="0.25">
      <c r="A1608" s="5">
        <v>1607</v>
      </c>
      <c r="B1608" s="5">
        <v>3</v>
      </c>
      <c r="C1608" s="5" t="s">
        <v>15</v>
      </c>
      <c r="D1608" s="5" t="s">
        <v>16</v>
      </c>
      <c r="E1608" s="6">
        <v>900000</v>
      </c>
      <c r="F1608" s="6">
        <v>3100000</v>
      </c>
      <c r="G1608" s="5">
        <v>10</v>
      </c>
      <c r="H1608" s="5">
        <v>369</v>
      </c>
      <c r="I1608" s="5">
        <v>1400000</v>
      </c>
      <c r="J1608" s="5">
        <v>100000</v>
      </c>
      <c r="K1608" s="5">
        <v>1700000</v>
      </c>
      <c r="L1608" s="5">
        <v>500000</v>
      </c>
      <c r="M1608" s="5" t="s">
        <v>20</v>
      </c>
      <c r="N1608" s="5">
        <v>0.29032258100000002</v>
      </c>
      <c r="O1608" s="5">
        <v>4600000</v>
      </c>
    </row>
    <row r="1609" spans="1:15" x14ac:dyDescent="0.25">
      <c r="A1609" s="5">
        <v>1608</v>
      </c>
      <c r="B1609" s="5">
        <v>0</v>
      </c>
      <c r="C1609" s="5" t="s">
        <v>15</v>
      </c>
      <c r="D1609" s="5" t="s">
        <v>19</v>
      </c>
      <c r="E1609" s="6">
        <v>3500000</v>
      </c>
      <c r="F1609" s="6">
        <v>10800000</v>
      </c>
      <c r="G1609" s="5">
        <v>14</v>
      </c>
      <c r="H1609" s="5">
        <v>838</v>
      </c>
      <c r="I1609" s="5">
        <v>4700000</v>
      </c>
      <c r="J1609" s="5">
        <v>6800000</v>
      </c>
      <c r="K1609" s="5">
        <v>13900000</v>
      </c>
      <c r="L1609" s="5">
        <v>1700000</v>
      </c>
      <c r="M1609" s="5" t="s">
        <v>17</v>
      </c>
      <c r="N1609" s="5">
        <v>0.32407407399999999</v>
      </c>
      <c r="O1609" s="5">
        <v>30600000</v>
      </c>
    </row>
    <row r="1610" spans="1:15" x14ac:dyDescent="0.25">
      <c r="A1610" s="5">
        <v>1609</v>
      </c>
      <c r="B1610" s="5">
        <v>5</v>
      </c>
      <c r="C1610" s="5" t="s">
        <v>18</v>
      </c>
      <c r="D1610" s="5" t="s">
        <v>16</v>
      </c>
      <c r="E1610" s="6">
        <v>5500000</v>
      </c>
      <c r="F1610" s="6">
        <v>21200000</v>
      </c>
      <c r="G1610" s="5">
        <v>4</v>
      </c>
      <c r="H1610" s="5">
        <v>582</v>
      </c>
      <c r="I1610" s="5">
        <v>12100000</v>
      </c>
      <c r="J1610" s="5">
        <v>8300000</v>
      </c>
      <c r="K1610" s="5">
        <v>17100000</v>
      </c>
      <c r="L1610" s="5">
        <v>3100000</v>
      </c>
      <c r="M1610" s="5" t="s">
        <v>17</v>
      </c>
      <c r="N1610" s="5">
        <v>0.25943396200000002</v>
      </c>
      <c r="O1610" s="5">
        <v>46100000</v>
      </c>
    </row>
    <row r="1611" spans="1:15" x14ac:dyDescent="0.25">
      <c r="A1611" s="5">
        <v>1610</v>
      </c>
      <c r="B1611" s="5">
        <v>5</v>
      </c>
      <c r="C1611" s="5" t="s">
        <v>18</v>
      </c>
      <c r="D1611" s="5" t="s">
        <v>19</v>
      </c>
      <c r="E1611" s="6">
        <v>9800000</v>
      </c>
      <c r="F1611" s="6">
        <v>23200000</v>
      </c>
      <c r="G1611" s="5">
        <v>10</v>
      </c>
      <c r="H1611" s="5">
        <v>416</v>
      </c>
      <c r="I1611" s="5">
        <v>11000000</v>
      </c>
      <c r="J1611" s="5">
        <v>17300000</v>
      </c>
      <c r="K1611" s="5">
        <v>21600000</v>
      </c>
      <c r="L1611" s="5">
        <v>8500000</v>
      </c>
      <c r="M1611" s="5" t="s">
        <v>20</v>
      </c>
      <c r="N1611" s="5">
        <v>0.42241379299999998</v>
      </c>
      <c r="O1611" s="5">
        <v>68200000</v>
      </c>
    </row>
    <row r="1612" spans="1:15" x14ac:dyDescent="0.25">
      <c r="A1612" s="5">
        <v>1611</v>
      </c>
      <c r="B1612" s="5">
        <v>5</v>
      </c>
      <c r="C1612" s="5" t="s">
        <v>15</v>
      </c>
      <c r="D1612" s="5" t="s">
        <v>16</v>
      </c>
      <c r="E1612" s="6">
        <v>2100000</v>
      </c>
      <c r="F1612" s="6">
        <v>5500000</v>
      </c>
      <c r="G1612" s="5">
        <v>20</v>
      </c>
      <c r="H1612" s="5">
        <v>705</v>
      </c>
      <c r="I1612" s="5">
        <v>5400000</v>
      </c>
      <c r="J1612" s="5">
        <v>1400000</v>
      </c>
      <c r="K1612" s="5">
        <v>4600000</v>
      </c>
      <c r="L1612" s="5">
        <v>1200000</v>
      </c>
      <c r="M1612" s="5" t="s">
        <v>17</v>
      </c>
      <c r="N1612" s="5">
        <v>0.38181818200000001</v>
      </c>
      <c r="O1612" s="5">
        <v>14700000</v>
      </c>
    </row>
    <row r="1613" spans="1:15" x14ac:dyDescent="0.25">
      <c r="A1613" s="5">
        <v>1612</v>
      </c>
      <c r="B1613" s="5">
        <v>0</v>
      </c>
      <c r="C1613" s="5" t="s">
        <v>15</v>
      </c>
      <c r="D1613" s="5" t="s">
        <v>16</v>
      </c>
      <c r="E1613" s="6">
        <v>1800000</v>
      </c>
      <c r="F1613" s="6">
        <v>5700000</v>
      </c>
      <c r="G1613" s="5">
        <v>18</v>
      </c>
      <c r="H1613" s="5">
        <v>306</v>
      </c>
      <c r="I1613" s="5">
        <v>500000</v>
      </c>
      <c r="J1613" s="5">
        <v>700000</v>
      </c>
      <c r="K1613" s="5">
        <v>5600000</v>
      </c>
      <c r="L1613" s="5">
        <v>1700000</v>
      </c>
      <c r="M1613" s="5" t="s">
        <v>20</v>
      </c>
      <c r="N1613" s="5">
        <v>0.31578947400000001</v>
      </c>
      <c r="O1613" s="5">
        <v>10300000</v>
      </c>
    </row>
    <row r="1614" spans="1:15" x14ac:dyDescent="0.25">
      <c r="A1614" s="5">
        <v>1613</v>
      </c>
      <c r="B1614" s="5">
        <v>5</v>
      </c>
      <c r="C1614" s="5" t="s">
        <v>15</v>
      </c>
      <c r="D1614" s="5" t="s">
        <v>19</v>
      </c>
      <c r="E1614" s="6">
        <v>5800000</v>
      </c>
      <c r="F1614" s="6">
        <v>13000000</v>
      </c>
      <c r="G1614" s="5">
        <v>8</v>
      </c>
      <c r="H1614" s="5">
        <v>851</v>
      </c>
      <c r="I1614" s="5">
        <v>6700000</v>
      </c>
      <c r="J1614" s="5">
        <v>8700000</v>
      </c>
      <c r="K1614" s="5">
        <v>17700000</v>
      </c>
      <c r="L1614" s="5">
        <v>4100000</v>
      </c>
      <c r="M1614" s="5" t="s">
        <v>17</v>
      </c>
      <c r="N1614" s="5">
        <v>0.44615384600000002</v>
      </c>
      <c r="O1614" s="5">
        <v>43000000</v>
      </c>
    </row>
    <row r="1615" spans="1:15" x14ac:dyDescent="0.25">
      <c r="A1615" s="5">
        <v>1614</v>
      </c>
      <c r="B1615" s="5">
        <v>5</v>
      </c>
      <c r="C1615" s="5" t="s">
        <v>15</v>
      </c>
      <c r="D1615" s="5" t="s">
        <v>16</v>
      </c>
      <c r="E1615" s="6">
        <v>6700000</v>
      </c>
      <c r="F1615" s="6">
        <v>17200000</v>
      </c>
      <c r="G1615" s="5">
        <v>18</v>
      </c>
      <c r="H1615" s="5">
        <v>613</v>
      </c>
      <c r="I1615" s="5">
        <v>9700000</v>
      </c>
      <c r="J1615" s="5">
        <v>6800000</v>
      </c>
      <c r="K1615" s="5">
        <v>24600000</v>
      </c>
      <c r="L1615" s="5">
        <v>7100000</v>
      </c>
      <c r="M1615" s="5" t="s">
        <v>17</v>
      </c>
      <c r="N1615" s="5">
        <v>0.38953488400000003</v>
      </c>
      <c r="O1615" s="5">
        <v>54900000</v>
      </c>
    </row>
    <row r="1616" spans="1:15" x14ac:dyDescent="0.25">
      <c r="A1616" s="5">
        <v>1615</v>
      </c>
      <c r="B1616" s="5">
        <v>3</v>
      </c>
      <c r="C1616" s="5" t="s">
        <v>15</v>
      </c>
      <c r="D1616" s="5" t="s">
        <v>16</v>
      </c>
      <c r="E1616" s="6">
        <v>4300000</v>
      </c>
      <c r="F1616" s="6">
        <v>16300000</v>
      </c>
      <c r="G1616" s="5">
        <v>10</v>
      </c>
      <c r="H1616" s="5">
        <v>366</v>
      </c>
      <c r="I1616" s="5">
        <v>6900000</v>
      </c>
      <c r="J1616" s="5">
        <v>6700000</v>
      </c>
      <c r="K1616" s="5">
        <v>12300000</v>
      </c>
      <c r="L1616" s="5">
        <v>5500000</v>
      </c>
      <c r="M1616" s="5" t="s">
        <v>20</v>
      </c>
      <c r="N1616" s="5">
        <v>0.26380368100000001</v>
      </c>
      <c r="O1616" s="5">
        <v>35700000</v>
      </c>
    </row>
    <row r="1617" spans="1:15" x14ac:dyDescent="0.25">
      <c r="A1617" s="5">
        <v>1616</v>
      </c>
      <c r="B1617" s="5">
        <v>1</v>
      </c>
      <c r="C1617" s="5" t="s">
        <v>15</v>
      </c>
      <c r="D1617" s="5" t="s">
        <v>16</v>
      </c>
      <c r="E1617" s="6">
        <v>1200000</v>
      </c>
      <c r="F1617" s="6">
        <v>2800000</v>
      </c>
      <c r="G1617" s="5">
        <v>12</v>
      </c>
      <c r="H1617" s="5">
        <v>431</v>
      </c>
      <c r="I1617" s="5">
        <v>900000</v>
      </c>
      <c r="J1617" s="5">
        <v>400000</v>
      </c>
      <c r="K1617" s="5">
        <v>2900000</v>
      </c>
      <c r="L1617" s="5">
        <v>900000</v>
      </c>
      <c r="M1617" s="5" t="s">
        <v>20</v>
      </c>
      <c r="N1617" s="5">
        <v>0.428571429</v>
      </c>
      <c r="O1617" s="5">
        <v>6300000</v>
      </c>
    </row>
    <row r="1618" spans="1:15" x14ac:dyDescent="0.25">
      <c r="A1618" s="5">
        <v>1617</v>
      </c>
      <c r="B1618" s="5">
        <v>5</v>
      </c>
      <c r="C1618" s="5" t="s">
        <v>18</v>
      </c>
      <c r="D1618" s="5" t="s">
        <v>19</v>
      </c>
      <c r="E1618" s="6">
        <v>9700000</v>
      </c>
      <c r="F1618" s="6">
        <v>25900000</v>
      </c>
      <c r="G1618" s="5">
        <v>2</v>
      </c>
      <c r="H1618" s="5">
        <v>754</v>
      </c>
      <c r="I1618" s="5">
        <v>9000000</v>
      </c>
      <c r="J1618" s="5">
        <v>10000000</v>
      </c>
      <c r="K1618" s="5">
        <v>28500000</v>
      </c>
      <c r="L1618" s="5">
        <v>6700000</v>
      </c>
      <c r="M1618" s="5" t="s">
        <v>17</v>
      </c>
      <c r="N1618" s="5">
        <v>0.37451737499999999</v>
      </c>
      <c r="O1618" s="5">
        <v>63900000</v>
      </c>
    </row>
    <row r="1619" spans="1:15" x14ac:dyDescent="0.25">
      <c r="A1619" s="5">
        <v>1618</v>
      </c>
      <c r="B1619" s="5">
        <v>5</v>
      </c>
      <c r="C1619" s="5" t="s">
        <v>15</v>
      </c>
      <c r="D1619" s="5" t="s">
        <v>19</v>
      </c>
      <c r="E1619" s="6">
        <v>5400000</v>
      </c>
      <c r="F1619" s="6">
        <v>11200000</v>
      </c>
      <c r="G1619" s="5">
        <v>10</v>
      </c>
      <c r="H1619" s="5">
        <v>447</v>
      </c>
      <c r="I1619" s="5">
        <v>300000</v>
      </c>
      <c r="J1619" s="5">
        <v>7900000</v>
      </c>
      <c r="K1619" s="5">
        <v>21400000</v>
      </c>
      <c r="L1619" s="5">
        <v>6000000</v>
      </c>
      <c r="M1619" s="5" t="s">
        <v>20</v>
      </c>
      <c r="N1619" s="5">
        <v>0.48214285699999998</v>
      </c>
      <c r="O1619" s="5">
        <v>41000000</v>
      </c>
    </row>
    <row r="1620" spans="1:15" x14ac:dyDescent="0.25">
      <c r="A1620" s="5">
        <v>1619</v>
      </c>
      <c r="B1620" s="5">
        <v>1</v>
      </c>
      <c r="C1620" s="5" t="s">
        <v>18</v>
      </c>
      <c r="D1620" s="5" t="s">
        <v>19</v>
      </c>
      <c r="E1620" s="6">
        <v>5300000</v>
      </c>
      <c r="F1620" s="6">
        <v>14100000</v>
      </c>
      <c r="G1620" s="5">
        <v>14</v>
      </c>
      <c r="H1620" s="5">
        <v>510</v>
      </c>
      <c r="I1620" s="5">
        <v>13300000</v>
      </c>
      <c r="J1620" s="5">
        <v>10400000</v>
      </c>
      <c r="K1620" s="5">
        <v>18900000</v>
      </c>
      <c r="L1620" s="5">
        <v>7800000</v>
      </c>
      <c r="M1620" s="5" t="s">
        <v>20</v>
      </c>
      <c r="N1620" s="5">
        <v>0.37588652500000003</v>
      </c>
      <c r="O1620" s="5">
        <v>55700000</v>
      </c>
    </row>
    <row r="1621" spans="1:15" x14ac:dyDescent="0.25">
      <c r="A1621" s="5">
        <v>1620</v>
      </c>
      <c r="B1621" s="5">
        <v>1</v>
      </c>
      <c r="C1621" s="5" t="s">
        <v>15</v>
      </c>
      <c r="D1621" s="5" t="s">
        <v>16</v>
      </c>
      <c r="E1621" s="6">
        <v>7300000</v>
      </c>
      <c r="F1621" s="6">
        <v>24200000</v>
      </c>
      <c r="G1621" s="5">
        <v>20</v>
      </c>
      <c r="H1621" s="5">
        <v>324</v>
      </c>
      <c r="I1621" s="5">
        <v>12900000</v>
      </c>
      <c r="J1621" s="5">
        <v>3700000</v>
      </c>
      <c r="K1621" s="5">
        <v>18400000</v>
      </c>
      <c r="L1621" s="5">
        <v>9000000</v>
      </c>
      <c r="M1621" s="5" t="s">
        <v>20</v>
      </c>
      <c r="N1621" s="5">
        <v>0.30165289299999998</v>
      </c>
      <c r="O1621" s="5">
        <v>51300000</v>
      </c>
    </row>
    <row r="1622" spans="1:15" x14ac:dyDescent="0.25">
      <c r="A1622" s="5">
        <v>1621</v>
      </c>
      <c r="B1622" s="5">
        <v>5</v>
      </c>
      <c r="C1622" s="5" t="s">
        <v>15</v>
      </c>
      <c r="D1622" s="5" t="s">
        <v>16</v>
      </c>
      <c r="E1622" s="6">
        <v>9500000</v>
      </c>
      <c r="F1622" s="6">
        <v>19200000</v>
      </c>
      <c r="G1622" s="5">
        <v>2</v>
      </c>
      <c r="H1622" s="5">
        <v>523</v>
      </c>
      <c r="I1622" s="5">
        <v>13500000</v>
      </c>
      <c r="J1622" s="5">
        <v>1500000</v>
      </c>
      <c r="K1622" s="5">
        <v>21000000</v>
      </c>
      <c r="L1622" s="5">
        <v>6700000</v>
      </c>
      <c r="M1622" s="5" t="s">
        <v>20</v>
      </c>
      <c r="N1622" s="5">
        <v>0.49479166699999999</v>
      </c>
      <c r="O1622" s="5">
        <v>52200000</v>
      </c>
    </row>
    <row r="1623" spans="1:15" x14ac:dyDescent="0.25">
      <c r="A1623" s="5">
        <v>1622</v>
      </c>
      <c r="B1623" s="5">
        <v>0</v>
      </c>
      <c r="C1623" s="5" t="s">
        <v>18</v>
      </c>
      <c r="D1623" s="5" t="s">
        <v>19</v>
      </c>
      <c r="E1623" s="6">
        <v>7200000</v>
      </c>
      <c r="F1623" s="6">
        <v>15600000</v>
      </c>
      <c r="G1623" s="5">
        <v>2</v>
      </c>
      <c r="H1623" s="5">
        <v>362</v>
      </c>
      <c r="I1623" s="5">
        <v>2700000</v>
      </c>
      <c r="J1623" s="5">
        <v>2400000</v>
      </c>
      <c r="K1623" s="5">
        <v>20800000</v>
      </c>
      <c r="L1623" s="5">
        <v>5900000</v>
      </c>
      <c r="M1623" s="5" t="s">
        <v>20</v>
      </c>
      <c r="N1623" s="5">
        <v>0.46153846199999998</v>
      </c>
      <c r="O1623" s="5">
        <v>39000000</v>
      </c>
    </row>
    <row r="1624" spans="1:15" x14ac:dyDescent="0.25">
      <c r="A1624" s="5">
        <v>1623</v>
      </c>
      <c r="B1624" s="5">
        <v>3</v>
      </c>
      <c r="C1624" s="5" t="s">
        <v>15</v>
      </c>
      <c r="D1624" s="5" t="s">
        <v>19</v>
      </c>
      <c r="E1624" s="6">
        <v>9000000</v>
      </c>
      <c r="F1624" s="6">
        <v>32900000</v>
      </c>
      <c r="G1624" s="5">
        <v>6</v>
      </c>
      <c r="H1624" s="5">
        <v>657</v>
      </c>
      <c r="I1624" s="5">
        <v>9900000</v>
      </c>
      <c r="J1624" s="5">
        <v>600000</v>
      </c>
      <c r="K1624" s="5">
        <v>29200000</v>
      </c>
      <c r="L1624" s="5">
        <v>12000000</v>
      </c>
      <c r="M1624" s="5" t="s">
        <v>17</v>
      </c>
      <c r="N1624" s="5">
        <v>0.27355623099999998</v>
      </c>
      <c r="O1624" s="5">
        <v>60700000</v>
      </c>
    </row>
    <row r="1625" spans="1:15" x14ac:dyDescent="0.25">
      <c r="A1625" s="5">
        <v>1624</v>
      </c>
      <c r="B1625" s="5">
        <v>5</v>
      </c>
      <c r="C1625" s="5" t="s">
        <v>18</v>
      </c>
      <c r="D1625" s="5" t="s">
        <v>16</v>
      </c>
      <c r="E1625" s="6">
        <v>6500000</v>
      </c>
      <c r="F1625" s="6">
        <v>23300000</v>
      </c>
      <c r="G1625" s="5">
        <v>12</v>
      </c>
      <c r="H1625" s="5">
        <v>790</v>
      </c>
      <c r="I1625" s="5">
        <v>600000</v>
      </c>
      <c r="J1625" s="5">
        <v>9700000</v>
      </c>
      <c r="K1625" s="5">
        <v>15500000</v>
      </c>
      <c r="L1625" s="5">
        <v>9500000</v>
      </c>
      <c r="M1625" s="5" t="s">
        <v>17</v>
      </c>
      <c r="N1625" s="5">
        <v>0.27896995699999999</v>
      </c>
      <c r="O1625" s="5">
        <v>41800000</v>
      </c>
    </row>
    <row r="1626" spans="1:15" x14ac:dyDescent="0.25">
      <c r="A1626" s="5">
        <v>1625</v>
      </c>
      <c r="B1626" s="5">
        <v>1</v>
      </c>
      <c r="C1626" s="5" t="s">
        <v>15</v>
      </c>
      <c r="D1626" s="5" t="s">
        <v>19</v>
      </c>
      <c r="E1626" s="6">
        <v>9500000</v>
      </c>
      <c r="F1626" s="6">
        <v>30500000</v>
      </c>
      <c r="G1626" s="5">
        <v>18</v>
      </c>
      <c r="H1626" s="5">
        <v>500</v>
      </c>
      <c r="I1626" s="5">
        <v>1300000</v>
      </c>
      <c r="J1626" s="5">
        <v>3300000</v>
      </c>
      <c r="K1626" s="5">
        <v>20500000</v>
      </c>
      <c r="L1626" s="5">
        <v>5500000</v>
      </c>
      <c r="M1626" s="5" t="s">
        <v>20</v>
      </c>
      <c r="N1626" s="5">
        <v>0.31147541000000001</v>
      </c>
      <c r="O1626" s="5">
        <v>40100000</v>
      </c>
    </row>
    <row r="1627" spans="1:15" x14ac:dyDescent="0.25">
      <c r="A1627" s="5">
        <v>1626</v>
      </c>
      <c r="B1627" s="5">
        <v>2</v>
      </c>
      <c r="C1627" s="5" t="s">
        <v>18</v>
      </c>
      <c r="D1627" s="5" t="s">
        <v>19</v>
      </c>
      <c r="E1627" s="6">
        <v>9900000</v>
      </c>
      <c r="F1627" s="6">
        <v>33200000</v>
      </c>
      <c r="G1627" s="5">
        <v>4</v>
      </c>
      <c r="H1627" s="5">
        <v>465</v>
      </c>
      <c r="I1627" s="5">
        <v>26300000</v>
      </c>
      <c r="J1627" s="5">
        <v>17000000</v>
      </c>
      <c r="K1627" s="5">
        <v>24400000</v>
      </c>
      <c r="L1627" s="5">
        <v>5000000</v>
      </c>
      <c r="M1627" s="5" t="s">
        <v>17</v>
      </c>
      <c r="N1627" s="5">
        <v>0.29819277100000002</v>
      </c>
      <c r="O1627" s="5">
        <v>82600000</v>
      </c>
    </row>
    <row r="1628" spans="1:15" x14ac:dyDescent="0.25">
      <c r="A1628" s="5">
        <v>1627</v>
      </c>
      <c r="B1628" s="5">
        <v>4</v>
      </c>
      <c r="C1628" s="5" t="s">
        <v>18</v>
      </c>
      <c r="D1628" s="5" t="s">
        <v>16</v>
      </c>
      <c r="E1628" s="6">
        <v>2900000</v>
      </c>
      <c r="F1628" s="6">
        <v>8700000</v>
      </c>
      <c r="G1628" s="5">
        <v>6</v>
      </c>
      <c r="H1628" s="5">
        <v>409</v>
      </c>
      <c r="I1628" s="5">
        <v>3700000</v>
      </c>
      <c r="J1628" s="5">
        <v>5500000</v>
      </c>
      <c r="K1628" s="5">
        <v>8200000</v>
      </c>
      <c r="L1628" s="5">
        <v>2200000</v>
      </c>
      <c r="M1628" s="5" t="s">
        <v>20</v>
      </c>
      <c r="N1628" s="5">
        <v>0.33333333300000001</v>
      </c>
      <c r="O1628" s="5">
        <v>22500000</v>
      </c>
    </row>
    <row r="1629" spans="1:15" x14ac:dyDescent="0.25">
      <c r="A1629" s="5">
        <v>1628</v>
      </c>
      <c r="B1629" s="5">
        <v>4</v>
      </c>
      <c r="C1629" s="5" t="s">
        <v>15</v>
      </c>
      <c r="D1629" s="5" t="s">
        <v>19</v>
      </c>
      <c r="E1629" s="6">
        <v>700000</v>
      </c>
      <c r="F1629" s="6">
        <v>1800000</v>
      </c>
      <c r="G1629" s="5">
        <v>20</v>
      </c>
      <c r="H1629" s="5">
        <v>626</v>
      </c>
      <c r="I1629" s="5">
        <v>500000</v>
      </c>
      <c r="J1629" s="5">
        <v>600000</v>
      </c>
      <c r="K1629" s="5">
        <v>1400000</v>
      </c>
      <c r="L1629" s="5">
        <v>300000</v>
      </c>
      <c r="M1629" s="5" t="s">
        <v>17</v>
      </c>
      <c r="N1629" s="5">
        <v>0.38888888900000002</v>
      </c>
      <c r="O1629" s="5">
        <v>3500000</v>
      </c>
    </row>
    <row r="1630" spans="1:15" x14ac:dyDescent="0.25">
      <c r="A1630" s="5">
        <v>1629</v>
      </c>
      <c r="B1630" s="5">
        <v>5</v>
      </c>
      <c r="C1630" s="5" t="s">
        <v>18</v>
      </c>
      <c r="D1630" s="5" t="s">
        <v>16</v>
      </c>
      <c r="E1630" s="6">
        <v>4200000</v>
      </c>
      <c r="F1630" s="6">
        <v>13400000</v>
      </c>
      <c r="G1630" s="5">
        <v>16</v>
      </c>
      <c r="H1630" s="5">
        <v>545</v>
      </c>
      <c r="I1630" s="5">
        <v>9800000</v>
      </c>
      <c r="J1630" s="5">
        <v>8200000</v>
      </c>
      <c r="K1630" s="5">
        <v>12500000</v>
      </c>
      <c r="L1630" s="5">
        <v>3500000</v>
      </c>
      <c r="M1630" s="5" t="s">
        <v>20</v>
      </c>
      <c r="N1630" s="5">
        <v>0.31343283599999999</v>
      </c>
      <c r="O1630" s="5">
        <v>38200000</v>
      </c>
    </row>
    <row r="1631" spans="1:15" x14ac:dyDescent="0.25">
      <c r="A1631" s="5">
        <v>1630</v>
      </c>
      <c r="B1631" s="5">
        <v>3</v>
      </c>
      <c r="C1631" s="5" t="s">
        <v>18</v>
      </c>
      <c r="D1631" s="5" t="s">
        <v>16</v>
      </c>
      <c r="E1631" s="6">
        <v>4200000</v>
      </c>
      <c r="F1631" s="6">
        <v>11400000</v>
      </c>
      <c r="G1631" s="5">
        <v>10</v>
      </c>
      <c r="H1631" s="5">
        <v>654</v>
      </c>
      <c r="I1631" s="5">
        <v>8800000</v>
      </c>
      <c r="J1631" s="5">
        <v>400000</v>
      </c>
      <c r="K1631" s="5">
        <v>16200000</v>
      </c>
      <c r="L1631" s="5">
        <v>5700000</v>
      </c>
      <c r="M1631" s="5" t="s">
        <v>17</v>
      </c>
      <c r="N1631" s="5">
        <v>0.368421053</v>
      </c>
      <c r="O1631" s="5">
        <v>35300000</v>
      </c>
    </row>
    <row r="1632" spans="1:15" x14ac:dyDescent="0.25">
      <c r="A1632" s="5">
        <v>1631</v>
      </c>
      <c r="B1632" s="5">
        <v>0</v>
      </c>
      <c r="C1632" s="5" t="s">
        <v>18</v>
      </c>
      <c r="D1632" s="5" t="s">
        <v>16</v>
      </c>
      <c r="E1632" s="6">
        <v>7600000</v>
      </c>
      <c r="F1632" s="6">
        <v>26500000</v>
      </c>
      <c r="G1632" s="5">
        <v>6</v>
      </c>
      <c r="H1632" s="5">
        <v>515</v>
      </c>
      <c r="I1632" s="5">
        <v>6200000</v>
      </c>
      <c r="J1632" s="5">
        <v>14900000</v>
      </c>
      <c r="K1632" s="5">
        <v>22000000</v>
      </c>
      <c r="L1632" s="5">
        <v>4000000</v>
      </c>
      <c r="M1632" s="5" t="s">
        <v>20</v>
      </c>
      <c r="N1632" s="5">
        <v>0.286792453</v>
      </c>
      <c r="O1632" s="5">
        <v>54700000</v>
      </c>
    </row>
    <row r="1633" spans="1:15" x14ac:dyDescent="0.25">
      <c r="A1633" s="5">
        <v>1632</v>
      </c>
      <c r="B1633" s="5">
        <v>2</v>
      </c>
      <c r="C1633" s="5" t="s">
        <v>15</v>
      </c>
      <c r="D1633" s="5" t="s">
        <v>19</v>
      </c>
      <c r="E1633" s="6">
        <v>7100000</v>
      </c>
      <c r="F1633" s="6">
        <v>18800000</v>
      </c>
      <c r="G1633" s="5">
        <v>12</v>
      </c>
      <c r="H1633" s="5">
        <v>838</v>
      </c>
      <c r="I1633" s="5">
        <v>1100000</v>
      </c>
      <c r="J1633" s="5">
        <v>5200000</v>
      </c>
      <c r="K1633" s="5">
        <v>16600000</v>
      </c>
      <c r="L1633" s="5">
        <v>4900000</v>
      </c>
      <c r="M1633" s="5" t="s">
        <v>17</v>
      </c>
      <c r="N1633" s="5">
        <v>0.377659574</v>
      </c>
      <c r="O1633" s="5">
        <v>34900000</v>
      </c>
    </row>
    <row r="1634" spans="1:15" x14ac:dyDescent="0.25">
      <c r="A1634" s="5">
        <v>1633</v>
      </c>
      <c r="B1634" s="5">
        <v>1</v>
      </c>
      <c r="C1634" s="5" t="s">
        <v>18</v>
      </c>
      <c r="D1634" s="5" t="s">
        <v>19</v>
      </c>
      <c r="E1634" s="6">
        <v>4700000</v>
      </c>
      <c r="F1634" s="6">
        <v>16000000</v>
      </c>
      <c r="G1634" s="5">
        <v>14</v>
      </c>
      <c r="H1634" s="5">
        <v>406</v>
      </c>
      <c r="I1634" s="5">
        <v>4000000</v>
      </c>
      <c r="J1634" s="5">
        <v>5300000</v>
      </c>
      <c r="K1634" s="5">
        <v>14300000</v>
      </c>
      <c r="L1634" s="5">
        <v>3300000</v>
      </c>
      <c r="M1634" s="5" t="s">
        <v>20</v>
      </c>
      <c r="N1634" s="5">
        <v>0.29375000000000001</v>
      </c>
      <c r="O1634" s="5">
        <v>31600000</v>
      </c>
    </row>
    <row r="1635" spans="1:15" x14ac:dyDescent="0.25">
      <c r="A1635" s="5">
        <v>1634</v>
      </c>
      <c r="B1635" s="5">
        <v>0</v>
      </c>
      <c r="C1635" s="5" t="s">
        <v>15</v>
      </c>
      <c r="D1635" s="5" t="s">
        <v>19</v>
      </c>
      <c r="E1635" s="6">
        <v>9800000</v>
      </c>
      <c r="F1635" s="6">
        <v>23200000</v>
      </c>
      <c r="G1635" s="5">
        <v>10</v>
      </c>
      <c r="H1635" s="5">
        <v>573</v>
      </c>
      <c r="I1635" s="5">
        <v>23900000</v>
      </c>
      <c r="J1635" s="5">
        <v>3300000</v>
      </c>
      <c r="K1635" s="5">
        <v>23600000</v>
      </c>
      <c r="L1635" s="5">
        <v>14600000</v>
      </c>
      <c r="M1635" s="5" t="s">
        <v>17</v>
      </c>
      <c r="N1635" s="5">
        <v>0.42241379299999998</v>
      </c>
      <c r="O1635" s="5">
        <v>75200000</v>
      </c>
    </row>
    <row r="1636" spans="1:15" x14ac:dyDescent="0.25">
      <c r="A1636" s="5">
        <v>1635</v>
      </c>
      <c r="B1636" s="5">
        <v>0</v>
      </c>
      <c r="C1636" s="5" t="s">
        <v>15</v>
      </c>
      <c r="D1636" s="5" t="s">
        <v>19</v>
      </c>
      <c r="E1636" s="6">
        <v>9800000</v>
      </c>
      <c r="F1636" s="6">
        <v>38700000</v>
      </c>
      <c r="G1636" s="5">
        <v>2</v>
      </c>
      <c r="H1636" s="5">
        <v>611</v>
      </c>
      <c r="I1636" s="5">
        <v>6600000</v>
      </c>
      <c r="J1636" s="5">
        <v>10400000</v>
      </c>
      <c r="K1636" s="5">
        <v>33000000</v>
      </c>
      <c r="L1636" s="5">
        <v>6000000</v>
      </c>
      <c r="M1636" s="5" t="s">
        <v>17</v>
      </c>
      <c r="N1636" s="5">
        <v>0.25322997400000002</v>
      </c>
      <c r="O1636" s="5">
        <v>65800000</v>
      </c>
    </row>
    <row r="1637" spans="1:15" x14ac:dyDescent="0.25">
      <c r="A1637" s="5">
        <v>1636</v>
      </c>
      <c r="B1637" s="5">
        <v>0</v>
      </c>
      <c r="C1637" s="5" t="s">
        <v>18</v>
      </c>
      <c r="D1637" s="5" t="s">
        <v>16</v>
      </c>
      <c r="E1637" s="6">
        <v>5100000</v>
      </c>
      <c r="F1637" s="6">
        <v>13400000</v>
      </c>
      <c r="G1637" s="5">
        <v>16</v>
      </c>
      <c r="H1637" s="5">
        <v>649</v>
      </c>
      <c r="I1637" s="5">
        <v>6800000</v>
      </c>
      <c r="J1637" s="5">
        <v>1600000</v>
      </c>
      <c r="K1637" s="5">
        <v>15700000</v>
      </c>
      <c r="L1637" s="5">
        <v>3900000</v>
      </c>
      <c r="M1637" s="5" t="s">
        <v>17</v>
      </c>
      <c r="N1637" s="5">
        <v>0.38059701499999998</v>
      </c>
      <c r="O1637" s="5">
        <v>33100000</v>
      </c>
    </row>
    <row r="1638" spans="1:15" x14ac:dyDescent="0.25">
      <c r="A1638" s="5">
        <v>1637</v>
      </c>
      <c r="B1638" s="5">
        <v>0</v>
      </c>
      <c r="C1638" s="5" t="s">
        <v>18</v>
      </c>
      <c r="D1638" s="5" t="s">
        <v>19</v>
      </c>
      <c r="E1638" s="6">
        <v>3300000</v>
      </c>
      <c r="F1638" s="6">
        <v>7700000</v>
      </c>
      <c r="G1638" s="5">
        <v>12</v>
      </c>
      <c r="H1638" s="5">
        <v>775</v>
      </c>
      <c r="I1638" s="5">
        <v>8200000</v>
      </c>
      <c r="J1638" s="5">
        <v>2100000</v>
      </c>
      <c r="K1638" s="5">
        <v>7400000</v>
      </c>
      <c r="L1638" s="5">
        <v>4200000</v>
      </c>
      <c r="M1638" s="5" t="s">
        <v>17</v>
      </c>
      <c r="N1638" s="5">
        <v>0.428571429</v>
      </c>
      <c r="O1638" s="5">
        <v>25200000</v>
      </c>
    </row>
    <row r="1639" spans="1:15" x14ac:dyDescent="0.25">
      <c r="A1639" s="5">
        <v>1638</v>
      </c>
      <c r="B1639" s="5">
        <v>3</v>
      </c>
      <c r="C1639" s="5" t="s">
        <v>15</v>
      </c>
      <c r="D1639" s="5" t="s">
        <v>16</v>
      </c>
      <c r="E1639" s="6">
        <v>4500000</v>
      </c>
      <c r="F1639" s="6">
        <v>12500000</v>
      </c>
      <c r="G1639" s="5">
        <v>12</v>
      </c>
      <c r="H1639" s="5">
        <v>469</v>
      </c>
      <c r="I1639" s="5">
        <v>4100000</v>
      </c>
      <c r="J1639" s="5">
        <v>7600000</v>
      </c>
      <c r="K1639" s="5">
        <v>14200000</v>
      </c>
      <c r="L1639" s="5">
        <v>3400000</v>
      </c>
      <c r="M1639" s="5" t="s">
        <v>20</v>
      </c>
      <c r="N1639" s="5">
        <v>0.36</v>
      </c>
      <c r="O1639" s="5">
        <v>33800000</v>
      </c>
    </row>
    <row r="1640" spans="1:15" x14ac:dyDescent="0.25">
      <c r="A1640" s="5">
        <v>1639</v>
      </c>
      <c r="B1640" s="5">
        <v>0</v>
      </c>
      <c r="C1640" s="5" t="s">
        <v>15</v>
      </c>
      <c r="D1640" s="5" t="s">
        <v>19</v>
      </c>
      <c r="E1640" s="6">
        <v>3900000</v>
      </c>
      <c r="F1640" s="6">
        <v>12800000</v>
      </c>
      <c r="G1640" s="5">
        <v>18</v>
      </c>
      <c r="H1640" s="5">
        <v>587</v>
      </c>
      <c r="I1640" s="5">
        <v>4500000</v>
      </c>
      <c r="J1640" s="5">
        <v>5300000</v>
      </c>
      <c r="K1640" s="5">
        <v>12600000</v>
      </c>
      <c r="L1640" s="5">
        <v>5000000</v>
      </c>
      <c r="M1640" s="5" t="s">
        <v>17</v>
      </c>
      <c r="N1640" s="5">
        <v>0.3046875</v>
      </c>
      <c r="O1640" s="5">
        <v>31300000</v>
      </c>
    </row>
    <row r="1641" spans="1:15" x14ac:dyDescent="0.25">
      <c r="A1641" s="5">
        <v>1640</v>
      </c>
      <c r="B1641" s="5">
        <v>3</v>
      </c>
      <c r="C1641" s="5" t="s">
        <v>15</v>
      </c>
      <c r="D1641" s="5" t="s">
        <v>19</v>
      </c>
      <c r="E1641" s="6">
        <v>3200000</v>
      </c>
      <c r="F1641" s="6">
        <v>9900000</v>
      </c>
      <c r="G1641" s="5">
        <v>10</v>
      </c>
      <c r="H1641" s="5">
        <v>316</v>
      </c>
      <c r="I1641" s="5">
        <v>9100000</v>
      </c>
      <c r="J1641" s="5">
        <v>5500000</v>
      </c>
      <c r="K1641" s="5">
        <v>8800000</v>
      </c>
      <c r="L1641" s="5">
        <v>3600000</v>
      </c>
      <c r="M1641" s="5" t="s">
        <v>20</v>
      </c>
      <c r="N1641" s="5">
        <v>0.32323232299999999</v>
      </c>
      <c r="O1641" s="5">
        <v>30200000</v>
      </c>
    </row>
    <row r="1642" spans="1:15" x14ac:dyDescent="0.25">
      <c r="A1642" s="5">
        <v>1641</v>
      </c>
      <c r="B1642" s="5">
        <v>2</v>
      </c>
      <c r="C1642" s="5" t="s">
        <v>15</v>
      </c>
      <c r="D1642" s="5" t="s">
        <v>16</v>
      </c>
      <c r="E1642" s="6">
        <v>3200000</v>
      </c>
      <c r="F1642" s="6">
        <v>10400000</v>
      </c>
      <c r="G1642" s="5">
        <v>10</v>
      </c>
      <c r="H1642" s="5">
        <v>556</v>
      </c>
      <c r="I1642" s="5">
        <v>8200000</v>
      </c>
      <c r="J1642" s="5">
        <v>5600000</v>
      </c>
      <c r="K1642" s="5">
        <v>11500000</v>
      </c>
      <c r="L1642" s="5">
        <v>4500000</v>
      </c>
      <c r="M1642" s="5" t="s">
        <v>17</v>
      </c>
      <c r="N1642" s="5">
        <v>0.30769230800000003</v>
      </c>
      <c r="O1642" s="5">
        <v>33000000</v>
      </c>
    </row>
    <row r="1643" spans="1:15" x14ac:dyDescent="0.25">
      <c r="A1643" s="5">
        <v>1642</v>
      </c>
      <c r="B1643" s="5">
        <v>2</v>
      </c>
      <c r="C1643" s="5" t="s">
        <v>18</v>
      </c>
      <c r="D1643" s="5" t="s">
        <v>16</v>
      </c>
      <c r="E1643" s="6">
        <v>9600000</v>
      </c>
      <c r="F1643" s="6">
        <v>31200000</v>
      </c>
      <c r="G1643" s="5">
        <v>12</v>
      </c>
      <c r="H1643" s="5">
        <v>578</v>
      </c>
      <c r="I1643" s="5">
        <v>9900000</v>
      </c>
      <c r="J1643" s="5">
        <v>2200000</v>
      </c>
      <c r="K1643" s="5">
        <v>26500000</v>
      </c>
      <c r="L1643" s="5">
        <v>13500000</v>
      </c>
      <c r="M1643" s="5" t="s">
        <v>17</v>
      </c>
      <c r="N1643" s="5">
        <v>0.30769230800000003</v>
      </c>
      <c r="O1643" s="5">
        <v>61700000</v>
      </c>
    </row>
    <row r="1644" spans="1:15" x14ac:dyDescent="0.25">
      <c r="A1644" s="5">
        <v>1643</v>
      </c>
      <c r="B1644" s="5">
        <v>2</v>
      </c>
      <c r="C1644" s="5" t="s">
        <v>18</v>
      </c>
      <c r="D1644" s="5" t="s">
        <v>19</v>
      </c>
      <c r="E1644" s="6">
        <v>8700000</v>
      </c>
      <c r="F1644" s="6">
        <v>18900000</v>
      </c>
      <c r="G1644" s="5">
        <v>2</v>
      </c>
      <c r="H1644" s="5">
        <v>554</v>
      </c>
      <c r="I1644" s="5">
        <v>3900000</v>
      </c>
      <c r="J1644" s="5">
        <v>1900000</v>
      </c>
      <c r="K1644" s="5">
        <v>18000000</v>
      </c>
      <c r="L1644" s="5">
        <v>11500000</v>
      </c>
      <c r="M1644" s="5" t="s">
        <v>17</v>
      </c>
      <c r="N1644" s="5">
        <v>0.46031746000000001</v>
      </c>
      <c r="O1644" s="5">
        <v>44000000</v>
      </c>
    </row>
    <row r="1645" spans="1:15" x14ac:dyDescent="0.25">
      <c r="A1645" s="5">
        <v>1644</v>
      </c>
      <c r="B1645" s="5">
        <v>2</v>
      </c>
      <c r="C1645" s="5" t="s">
        <v>18</v>
      </c>
      <c r="D1645" s="5" t="s">
        <v>19</v>
      </c>
      <c r="E1645" s="6">
        <v>1900000</v>
      </c>
      <c r="F1645" s="6">
        <v>6800000</v>
      </c>
      <c r="G1645" s="5">
        <v>6</v>
      </c>
      <c r="H1645" s="5">
        <v>892</v>
      </c>
      <c r="I1645" s="5">
        <v>2600000</v>
      </c>
      <c r="J1645" s="5">
        <v>2200000</v>
      </c>
      <c r="K1645" s="5">
        <v>6400000</v>
      </c>
      <c r="L1645" s="5">
        <v>900000</v>
      </c>
      <c r="M1645" s="5" t="s">
        <v>17</v>
      </c>
      <c r="N1645" s="5">
        <v>0.27941176499999998</v>
      </c>
      <c r="O1645" s="5">
        <v>14000000</v>
      </c>
    </row>
    <row r="1646" spans="1:15" x14ac:dyDescent="0.25">
      <c r="A1646" s="5">
        <v>1645</v>
      </c>
      <c r="B1646" s="5">
        <v>2</v>
      </c>
      <c r="C1646" s="5" t="s">
        <v>18</v>
      </c>
      <c r="D1646" s="5" t="s">
        <v>19</v>
      </c>
      <c r="E1646" s="6">
        <v>2900000</v>
      </c>
      <c r="F1646" s="6">
        <v>10200000</v>
      </c>
      <c r="G1646" s="5">
        <v>10</v>
      </c>
      <c r="H1646" s="5">
        <v>315</v>
      </c>
      <c r="I1646" s="5">
        <v>8100000</v>
      </c>
      <c r="J1646" s="5">
        <v>400000</v>
      </c>
      <c r="K1646" s="5">
        <v>6500000</v>
      </c>
      <c r="L1646" s="5">
        <v>1600000</v>
      </c>
      <c r="M1646" s="5" t="s">
        <v>20</v>
      </c>
      <c r="N1646" s="5">
        <v>0.28431372500000002</v>
      </c>
      <c r="O1646" s="5">
        <v>19500000</v>
      </c>
    </row>
    <row r="1647" spans="1:15" x14ac:dyDescent="0.25">
      <c r="A1647" s="5">
        <v>1646</v>
      </c>
      <c r="B1647" s="5">
        <v>0</v>
      </c>
      <c r="C1647" s="5" t="s">
        <v>18</v>
      </c>
      <c r="D1647" s="5" t="s">
        <v>16</v>
      </c>
      <c r="E1647" s="6">
        <v>6200000</v>
      </c>
      <c r="F1647" s="6">
        <v>12900000</v>
      </c>
      <c r="G1647" s="5">
        <v>10</v>
      </c>
      <c r="H1647" s="5">
        <v>695</v>
      </c>
      <c r="I1647" s="5">
        <v>1900000</v>
      </c>
      <c r="J1647" s="5">
        <v>3700000</v>
      </c>
      <c r="K1647" s="5">
        <v>22200000</v>
      </c>
      <c r="L1647" s="5">
        <v>4200000</v>
      </c>
      <c r="M1647" s="5" t="s">
        <v>17</v>
      </c>
      <c r="N1647" s="5">
        <v>0.48062015499999999</v>
      </c>
      <c r="O1647" s="5">
        <v>38200000</v>
      </c>
    </row>
    <row r="1648" spans="1:15" x14ac:dyDescent="0.25">
      <c r="A1648" s="5">
        <v>1647</v>
      </c>
      <c r="B1648" s="5">
        <v>0</v>
      </c>
      <c r="C1648" s="5" t="s">
        <v>18</v>
      </c>
      <c r="D1648" s="5" t="s">
        <v>16</v>
      </c>
      <c r="E1648" s="6">
        <v>5900000</v>
      </c>
      <c r="F1648" s="6">
        <v>20300000</v>
      </c>
      <c r="G1648" s="5">
        <v>4</v>
      </c>
      <c r="H1648" s="5">
        <v>806</v>
      </c>
      <c r="I1648" s="5">
        <v>300000</v>
      </c>
      <c r="J1648" s="5">
        <v>3700000</v>
      </c>
      <c r="K1648" s="5">
        <v>16400000</v>
      </c>
      <c r="L1648" s="5">
        <v>4800000</v>
      </c>
      <c r="M1648" s="5" t="s">
        <v>17</v>
      </c>
      <c r="N1648" s="5">
        <v>0.29064039400000002</v>
      </c>
      <c r="O1648" s="5">
        <v>31100000</v>
      </c>
    </row>
    <row r="1649" spans="1:15" x14ac:dyDescent="0.25">
      <c r="A1649" s="5">
        <v>1648</v>
      </c>
      <c r="B1649" s="5">
        <v>4</v>
      </c>
      <c r="C1649" s="5" t="s">
        <v>18</v>
      </c>
      <c r="D1649" s="5" t="s">
        <v>19</v>
      </c>
      <c r="E1649" s="6">
        <v>3200000</v>
      </c>
      <c r="F1649" s="6">
        <v>12800000</v>
      </c>
      <c r="G1649" s="5">
        <v>8</v>
      </c>
      <c r="H1649" s="5">
        <v>638</v>
      </c>
      <c r="I1649" s="5">
        <v>4300000</v>
      </c>
      <c r="J1649" s="5">
        <v>2600000</v>
      </c>
      <c r="K1649" s="5">
        <v>8000000</v>
      </c>
      <c r="L1649" s="5">
        <v>3800000</v>
      </c>
      <c r="M1649" s="5" t="s">
        <v>17</v>
      </c>
      <c r="N1649" s="5">
        <v>0.25</v>
      </c>
      <c r="O1649" s="5">
        <v>21900000</v>
      </c>
    </row>
    <row r="1650" spans="1:15" x14ac:dyDescent="0.25">
      <c r="A1650" s="5">
        <v>1649</v>
      </c>
      <c r="B1650" s="5">
        <v>1</v>
      </c>
      <c r="C1650" s="5" t="s">
        <v>18</v>
      </c>
      <c r="D1650" s="5" t="s">
        <v>19</v>
      </c>
      <c r="E1650" s="6">
        <v>1300000</v>
      </c>
      <c r="F1650" s="6">
        <v>5000000</v>
      </c>
      <c r="G1650" s="5">
        <v>4</v>
      </c>
      <c r="H1650" s="5">
        <v>610</v>
      </c>
      <c r="I1650" s="5">
        <v>3400000</v>
      </c>
      <c r="J1650" s="5">
        <v>800000</v>
      </c>
      <c r="K1650" s="5">
        <v>4500000</v>
      </c>
      <c r="L1650" s="5">
        <v>900000</v>
      </c>
      <c r="M1650" s="5" t="s">
        <v>17</v>
      </c>
      <c r="N1650" s="5">
        <v>0.26</v>
      </c>
      <c r="O1650" s="5">
        <v>10900000</v>
      </c>
    </row>
    <row r="1651" spans="1:15" x14ac:dyDescent="0.25">
      <c r="A1651" s="5">
        <v>1650</v>
      </c>
      <c r="B1651" s="5">
        <v>2</v>
      </c>
      <c r="C1651" s="5" t="s">
        <v>18</v>
      </c>
      <c r="D1651" s="5" t="s">
        <v>19</v>
      </c>
      <c r="E1651" s="6">
        <v>1300000</v>
      </c>
      <c r="F1651" s="6">
        <v>3200000</v>
      </c>
      <c r="G1651" s="5">
        <v>4</v>
      </c>
      <c r="H1651" s="5">
        <v>810</v>
      </c>
      <c r="I1651" s="5">
        <v>3800000</v>
      </c>
      <c r="J1651" s="5">
        <v>2100000</v>
      </c>
      <c r="K1651" s="5">
        <v>4300000</v>
      </c>
      <c r="L1651" s="5">
        <v>800000</v>
      </c>
      <c r="M1651" s="5" t="s">
        <v>17</v>
      </c>
      <c r="N1651" s="5">
        <v>0.40625</v>
      </c>
      <c r="O1651" s="5">
        <v>12300000</v>
      </c>
    </row>
    <row r="1652" spans="1:15" x14ac:dyDescent="0.25">
      <c r="A1652" s="5">
        <v>1651</v>
      </c>
      <c r="B1652" s="5">
        <v>1</v>
      </c>
      <c r="C1652" s="5" t="s">
        <v>15</v>
      </c>
      <c r="D1652" s="5" t="s">
        <v>16</v>
      </c>
      <c r="E1652" s="6">
        <v>8700000</v>
      </c>
      <c r="F1652" s="6">
        <v>33200000</v>
      </c>
      <c r="G1652" s="5">
        <v>4</v>
      </c>
      <c r="H1652" s="5">
        <v>866</v>
      </c>
      <c r="I1652" s="5">
        <v>19600000</v>
      </c>
      <c r="J1652" s="5">
        <v>15900000</v>
      </c>
      <c r="K1652" s="5">
        <v>23700000</v>
      </c>
      <c r="L1652" s="5">
        <v>10500000</v>
      </c>
      <c r="M1652" s="5" t="s">
        <v>17</v>
      </c>
      <c r="N1652" s="5">
        <v>0.26204819299999998</v>
      </c>
      <c r="O1652" s="5">
        <v>78400000</v>
      </c>
    </row>
    <row r="1653" spans="1:15" x14ac:dyDescent="0.25">
      <c r="A1653" s="5">
        <v>1652</v>
      </c>
      <c r="B1653" s="5">
        <v>3</v>
      </c>
      <c r="C1653" s="5" t="s">
        <v>18</v>
      </c>
      <c r="D1653" s="5" t="s">
        <v>16</v>
      </c>
      <c r="E1653" s="6">
        <v>6300000</v>
      </c>
      <c r="F1653" s="6">
        <v>23800000</v>
      </c>
      <c r="G1653" s="5">
        <v>10</v>
      </c>
      <c r="H1653" s="5">
        <v>760</v>
      </c>
      <c r="I1653" s="5">
        <v>12700000</v>
      </c>
      <c r="J1653" s="5">
        <v>1300000</v>
      </c>
      <c r="K1653" s="5">
        <v>18400000</v>
      </c>
      <c r="L1653" s="5">
        <v>8800000</v>
      </c>
      <c r="M1653" s="5" t="s">
        <v>17</v>
      </c>
      <c r="N1653" s="5">
        <v>0.264705882</v>
      </c>
      <c r="O1653" s="5">
        <v>47500000</v>
      </c>
    </row>
    <row r="1654" spans="1:15" x14ac:dyDescent="0.25">
      <c r="A1654" s="5">
        <v>1653</v>
      </c>
      <c r="B1654" s="5">
        <v>3</v>
      </c>
      <c r="C1654" s="5" t="s">
        <v>15</v>
      </c>
      <c r="D1654" s="5" t="s">
        <v>16</v>
      </c>
      <c r="E1654" s="6">
        <v>4300000</v>
      </c>
      <c r="F1654" s="6">
        <v>11200000</v>
      </c>
      <c r="G1654" s="5">
        <v>6</v>
      </c>
      <c r="H1654" s="5">
        <v>556</v>
      </c>
      <c r="I1654" s="5">
        <v>11000000</v>
      </c>
      <c r="J1654" s="5">
        <v>4300000</v>
      </c>
      <c r="K1654" s="5">
        <v>14500000</v>
      </c>
      <c r="L1654" s="5">
        <v>5100000</v>
      </c>
      <c r="M1654" s="5" t="s">
        <v>17</v>
      </c>
      <c r="N1654" s="5">
        <v>0.383928571</v>
      </c>
      <c r="O1654" s="5">
        <v>39200000</v>
      </c>
    </row>
    <row r="1655" spans="1:15" x14ac:dyDescent="0.25">
      <c r="A1655" s="5">
        <v>1654</v>
      </c>
      <c r="B1655" s="5">
        <v>3</v>
      </c>
      <c r="C1655" s="5" t="s">
        <v>18</v>
      </c>
      <c r="D1655" s="5" t="s">
        <v>19</v>
      </c>
      <c r="E1655" s="6">
        <v>6400000</v>
      </c>
      <c r="F1655" s="6">
        <v>23500000</v>
      </c>
      <c r="G1655" s="5">
        <v>12</v>
      </c>
      <c r="H1655" s="5">
        <v>684</v>
      </c>
      <c r="I1655" s="5">
        <v>17200000</v>
      </c>
      <c r="J1655" s="5">
        <v>10300000</v>
      </c>
      <c r="K1655" s="5">
        <v>25300000</v>
      </c>
      <c r="L1655" s="5">
        <v>7400000</v>
      </c>
      <c r="M1655" s="5" t="s">
        <v>17</v>
      </c>
      <c r="N1655" s="5">
        <v>0.27234042600000002</v>
      </c>
      <c r="O1655" s="5">
        <v>66600000</v>
      </c>
    </row>
    <row r="1656" spans="1:15" x14ac:dyDescent="0.25">
      <c r="A1656" s="5">
        <v>1655</v>
      </c>
      <c r="B1656" s="5">
        <v>5</v>
      </c>
      <c r="C1656" s="5" t="s">
        <v>18</v>
      </c>
      <c r="D1656" s="5" t="s">
        <v>19</v>
      </c>
      <c r="E1656" s="6">
        <v>7700000</v>
      </c>
      <c r="F1656" s="6">
        <v>25800000</v>
      </c>
      <c r="G1656" s="5">
        <v>18</v>
      </c>
      <c r="H1656" s="5">
        <v>578</v>
      </c>
      <c r="I1656" s="5">
        <v>5000000</v>
      </c>
      <c r="J1656" s="5">
        <v>7700000</v>
      </c>
      <c r="K1656" s="5">
        <v>27200000</v>
      </c>
      <c r="L1656" s="5">
        <v>10600000</v>
      </c>
      <c r="M1656" s="5" t="s">
        <v>17</v>
      </c>
      <c r="N1656" s="5">
        <v>0.29844961199999998</v>
      </c>
      <c r="O1656" s="5">
        <v>58200000</v>
      </c>
    </row>
    <row r="1657" spans="1:15" x14ac:dyDescent="0.25">
      <c r="A1657" s="5">
        <v>1656</v>
      </c>
      <c r="B1657" s="5">
        <v>2</v>
      </c>
      <c r="C1657" s="5" t="s">
        <v>18</v>
      </c>
      <c r="D1657" s="5" t="s">
        <v>16</v>
      </c>
      <c r="E1657" s="6">
        <v>6900000</v>
      </c>
      <c r="F1657" s="6">
        <v>23900000</v>
      </c>
      <c r="G1657" s="5">
        <v>12</v>
      </c>
      <c r="H1657" s="5">
        <v>814</v>
      </c>
      <c r="I1657" s="5">
        <v>13000000</v>
      </c>
      <c r="J1657" s="5">
        <v>1900000</v>
      </c>
      <c r="K1657" s="5">
        <v>26600000</v>
      </c>
      <c r="L1657" s="5">
        <v>6000000</v>
      </c>
      <c r="M1657" s="5" t="s">
        <v>17</v>
      </c>
      <c r="N1657" s="5">
        <v>0.288702929</v>
      </c>
      <c r="O1657" s="5">
        <v>54400000</v>
      </c>
    </row>
    <row r="1658" spans="1:15" x14ac:dyDescent="0.25">
      <c r="A1658" s="5">
        <v>1657</v>
      </c>
      <c r="B1658" s="5">
        <v>0</v>
      </c>
      <c r="C1658" s="5" t="s">
        <v>18</v>
      </c>
      <c r="D1658" s="5" t="s">
        <v>16</v>
      </c>
      <c r="E1658" s="6">
        <v>4200000</v>
      </c>
      <c r="F1658" s="6">
        <v>14800000</v>
      </c>
      <c r="G1658" s="5">
        <v>20</v>
      </c>
      <c r="H1658" s="5">
        <v>510</v>
      </c>
      <c r="I1658" s="5">
        <v>9200000</v>
      </c>
      <c r="J1658" s="5">
        <v>5700000</v>
      </c>
      <c r="K1658" s="5">
        <v>11900000</v>
      </c>
      <c r="L1658" s="5">
        <v>2600000</v>
      </c>
      <c r="M1658" s="5" t="s">
        <v>20</v>
      </c>
      <c r="N1658" s="5">
        <v>0.28378378399999998</v>
      </c>
      <c r="O1658" s="5">
        <v>33600000</v>
      </c>
    </row>
    <row r="1659" spans="1:15" x14ac:dyDescent="0.25">
      <c r="A1659" s="5">
        <v>1658</v>
      </c>
      <c r="B1659" s="5">
        <v>4</v>
      </c>
      <c r="C1659" s="5" t="s">
        <v>18</v>
      </c>
      <c r="D1659" s="5" t="s">
        <v>16</v>
      </c>
      <c r="E1659" s="6">
        <v>3900000</v>
      </c>
      <c r="F1659" s="6">
        <v>9000000</v>
      </c>
      <c r="G1659" s="5">
        <v>2</v>
      </c>
      <c r="H1659" s="5">
        <v>674</v>
      </c>
      <c r="I1659" s="5">
        <v>8700000</v>
      </c>
      <c r="J1659" s="5">
        <v>5700000</v>
      </c>
      <c r="K1659" s="5">
        <v>14000000</v>
      </c>
      <c r="L1659" s="5">
        <v>3100000</v>
      </c>
      <c r="M1659" s="5" t="s">
        <v>17</v>
      </c>
      <c r="N1659" s="5">
        <v>0.43333333299999999</v>
      </c>
      <c r="O1659" s="5">
        <v>35400000</v>
      </c>
    </row>
    <row r="1660" spans="1:15" x14ac:dyDescent="0.25">
      <c r="A1660" s="5">
        <v>1659</v>
      </c>
      <c r="B1660" s="5">
        <v>0</v>
      </c>
      <c r="C1660" s="5" t="s">
        <v>15</v>
      </c>
      <c r="D1660" s="5" t="s">
        <v>19</v>
      </c>
      <c r="E1660" s="6">
        <v>2000000</v>
      </c>
      <c r="F1660" s="6">
        <v>4900000</v>
      </c>
      <c r="G1660" s="5">
        <v>14</v>
      </c>
      <c r="H1660" s="5">
        <v>570</v>
      </c>
      <c r="I1660" s="5">
        <v>3800000</v>
      </c>
      <c r="J1660" s="5">
        <v>300000</v>
      </c>
      <c r="K1660" s="5">
        <v>6600000</v>
      </c>
      <c r="L1660" s="5">
        <v>1300000</v>
      </c>
      <c r="M1660" s="5" t="s">
        <v>17</v>
      </c>
      <c r="N1660" s="5">
        <v>0.408163265</v>
      </c>
      <c r="O1660" s="5">
        <v>14000000</v>
      </c>
    </row>
    <row r="1661" spans="1:15" x14ac:dyDescent="0.25">
      <c r="A1661" s="5">
        <v>1660</v>
      </c>
      <c r="B1661" s="5">
        <v>1</v>
      </c>
      <c r="C1661" s="5" t="s">
        <v>18</v>
      </c>
      <c r="D1661" s="5" t="s">
        <v>16</v>
      </c>
      <c r="E1661" s="6">
        <v>500000</v>
      </c>
      <c r="F1661" s="6">
        <v>1700000</v>
      </c>
      <c r="G1661" s="5">
        <v>2</v>
      </c>
      <c r="H1661" s="5">
        <v>680</v>
      </c>
      <c r="I1661" s="5">
        <v>700000</v>
      </c>
      <c r="J1661" s="5">
        <v>800000</v>
      </c>
      <c r="K1661" s="5">
        <v>1400000</v>
      </c>
      <c r="L1661" s="5">
        <v>700000</v>
      </c>
      <c r="M1661" s="5" t="s">
        <v>17</v>
      </c>
      <c r="N1661" s="5">
        <v>0.29411764699999998</v>
      </c>
      <c r="O1661" s="5">
        <v>4100000</v>
      </c>
    </row>
    <row r="1662" spans="1:15" x14ac:dyDescent="0.25">
      <c r="A1662" s="5">
        <v>1661</v>
      </c>
      <c r="B1662" s="5">
        <v>0</v>
      </c>
      <c r="C1662" s="5" t="s">
        <v>15</v>
      </c>
      <c r="D1662" s="5" t="s">
        <v>16</v>
      </c>
      <c r="E1662" s="6">
        <v>3500000</v>
      </c>
      <c r="F1662" s="6">
        <v>8800000</v>
      </c>
      <c r="G1662" s="5">
        <v>12</v>
      </c>
      <c r="H1662" s="5">
        <v>803</v>
      </c>
      <c r="I1662" s="5">
        <v>5400000</v>
      </c>
      <c r="J1662" s="5">
        <v>300000</v>
      </c>
      <c r="K1662" s="5">
        <v>8400000</v>
      </c>
      <c r="L1662" s="5">
        <v>3400000</v>
      </c>
      <c r="M1662" s="5" t="s">
        <v>17</v>
      </c>
      <c r="N1662" s="5">
        <v>0.39772727299999999</v>
      </c>
      <c r="O1662" s="5">
        <v>21000000</v>
      </c>
    </row>
    <row r="1663" spans="1:15" x14ac:dyDescent="0.25">
      <c r="A1663" s="5">
        <v>1662</v>
      </c>
      <c r="B1663" s="5">
        <v>2</v>
      </c>
      <c r="C1663" s="5" t="s">
        <v>18</v>
      </c>
      <c r="D1663" s="5" t="s">
        <v>19</v>
      </c>
      <c r="E1663" s="6">
        <v>3100000</v>
      </c>
      <c r="F1663" s="6">
        <v>10700000</v>
      </c>
      <c r="G1663" s="5">
        <v>16</v>
      </c>
      <c r="H1663" s="5">
        <v>357</v>
      </c>
      <c r="I1663" s="5">
        <v>9200000</v>
      </c>
      <c r="J1663" s="5">
        <v>1900000</v>
      </c>
      <c r="K1663" s="5">
        <v>7700000</v>
      </c>
      <c r="L1663" s="5">
        <v>3800000</v>
      </c>
      <c r="M1663" s="5" t="s">
        <v>20</v>
      </c>
      <c r="N1663" s="5">
        <v>0.28971962600000001</v>
      </c>
      <c r="O1663" s="5">
        <v>25700000</v>
      </c>
    </row>
    <row r="1664" spans="1:15" x14ac:dyDescent="0.25">
      <c r="A1664" s="5">
        <v>1663</v>
      </c>
      <c r="B1664" s="5">
        <v>3</v>
      </c>
      <c r="C1664" s="5" t="s">
        <v>18</v>
      </c>
      <c r="D1664" s="5" t="s">
        <v>19</v>
      </c>
      <c r="E1664" s="6">
        <v>4900000</v>
      </c>
      <c r="F1664" s="6">
        <v>19000000</v>
      </c>
      <c r="G1664" s="5">
        <v>4</v>
      </c>
      <c r="H1664" s="5">
        <v>575</v>
      </c>
      <c r="I1664" s="5">
        <v>14100000</v>
      </c>
      <c r="J1664" s="5">
        <v>9100000</v>
      </c>
      <c r="K1664" s="5">
        <v>16500000</v>
      </c>
      <c r="L1664" s="5">
        <v>4600000</v>
      </c>
      <c r="M1664" s="5" t="s">
        <v>17</v>
      </c>
      <c r="N1664" s="5">
        <v>0.25789473699999999</v>
      </c>
      <c r="O1664" s="5">
        <v>49200000</v>
      </c>
    </row>
    <row r="1665" spans="1:15" x14ac:dyDescent="0.25">
      <c r="A1665" s="5">
        <v>1664</v>
      </c>
      <c r="B1665" s="5">
        <v>1</v>
      </c>
      <c r="C1665" s="5" t="s">
        <v>18</v>
      </c>
      <c r="D1665" s="5" t="s">
        <v>16</v>
      </c>
      <c r="E1665" s="6">
        <v>1000000</v>
      </c>
      <c r="F1665" s="6">
        <v>3600000</v>
      </c>
      <c r="G1665" s="5">
        <v>4</v>
      </c>
      <c r="H1665" s="5">
        <v>546</v>
      </c>
      <c r="I1665" s="5">
        <v>2500000</v>
      </c>
      <c r="J1665" s="5">
        <v>0</v>
      </c>
      <c r="K1665" s="5">
        <v>2600000</v>
      </c>
      <c r="L1665" s="5">
        <v>500000</v>
      </c>
      <c r="M1665" s="5" t="s">
        <v>17</v>
      </c>
      <c r="N1665" s="5">
        <v>0.27777777799999998</v>
      </c>
      <c r="O1665" s="5">
        <v>6600000</v>
      </c>
    </row>
    <row r="1666" spans="1:15" x14ac:dyDescent="0.25">
      <c r="A1666" s="5">
        <v>1665</v>
      </c>
      <c r="B1666" s="5">
        <v>2</v>
      </c>
      <c r="C1666" s="5" t="s">
        <v>15</v>
      </c>
      <c r="D1666" s="5" t="s">
        <v>16</v>
      </c>
      <c r="E1666" s="6">
        <v>6700000</v>
      </c>
      <c r="F1666" s="6">
        <v>21400000</v>
      </c>
      <c r="G1666" s="5">
        <v>8</v>
      </c>
      <c r="H1666" s="5">
        <v>370</v>
      </c>
      <c r="I1666" s="5">
        <v>3200000</v>
      </c>
      <c r="J1666" s="5">
        <v>11800000</v>
      </c>
      <c r="K1666" s="5">
        <v>20100000</v>
      </c>
      <c r="L1666" s="5">
        <v>8600000</v>
      </c>
      <c r="M1666" s="5" t="s">
        <v>20</v>
      </c>
      <c r="N1666" s="5">
        <v>0.31308411200000003</v>
      </c>
      <c r="O1666" s="5">
        <v>50400000</v>
      </c>
    </row>
    <row r="1667" spans="1:15" x14ac:dyDescent="0.25">
      <c r="A1667" s="5">
        <v>1666</v>
      </c>
      <c r="B1667" s="5">
        <v>1</v>
      </c>
      <c r="C1667" s="5" t="s">
        <v>15</v>
      </c>
      <c r="D1667" s="5" t="s">
        <v>16</v>
      </c>
      <c r="E1667" s="6">
        <v>4100000</v>
      </c>
      <c r="F1667" s="6">
        <v>9400000</v>
      </c>
      <c r="G1667" s="5">
        <v>6</v>
      </c>
      <c r="H1667" s="5">
        <v>713</v>
      </c>
      <c r="I1667" s="5">
        <v>0</v>
      </c>
      <c r="J1667" s="5">
        <v>1000000</v>
      </c>
      <c r="K1667" s="5">
        <v>11100000</v>
      </c>
      <c r="L1667" s="5">
        <v>3100000</v>
      </c>
      <c r="M1667" s="5" t="s">
        <v>17</v>
      </c>
      <c r="N1667" s="5">
        <v>0.43617021299999997</v>
      </c>
      <c r="O1667" s="5">
        <v>19300000</v>
      </c>
    </row>
    <row r="1668" spans="1:15" x14ac:dyDescent="0.25">
      <c r="A1668" s="5">
        <v>1667</v>
      </c>
      <c r="B1668" s="5">
        <v>4</v>
      </c>
      <c r="C1668" s="5" t="s">
        <v>18</v>
      </c>
      <c r="D1668" s="5" t="s">
        <v>19</v>
      </c>
      <c r="E1668" s="6">
        <v>1600000</v>
      </c>
      <c r="F1668" s="6">
        <v>3800000</v>
      </c>
      <c r="G1668" s="5">
        <v>2</v>
      </c>
      <c r="H1668" s="5">
        <v>896</v>
      </c>
      <c r="I1668" s="5">
        <v>1200000</v>
      </c>
      <c r="J1668" s="5">
        <v>400000</v>
      </c>
      <c r="K1668" s="5">
        <v>4800000</v>
      </c>
      <c r="L1668" s="5">
        <v>2000000</v>
      </c>
      <c r="M1668" s="5" t="s">
        <v>17</v>
      </c>
      <c r="N1668" s="5">
        <v>0.42105263199999998</v>
      </c>
      <c r="O1668" s="5">
        <v>10000000</v>
      </c>
    </row>
    <row r="1669" spans="1:15" x14ac:dyDescent="0.25">
      <c r="A1669" s="5">
        <v>1668</v>
      </c>
      <c r="B1669" s="5">
        <v>3</v>
      </c>
      <c r="C1669" s="5" t="s">
        <v>15</v>
      </c>
      <c r="D1669" s="5" t="s">
        <v>19</v>
      </c>
      <c r="E1669" s="6">
        <v>2400000</v>
      </c>
      <c r="F1669" s="6">
        <v>9200000</v>
      </c>
      <c r="G1669" s="5">
        <v>14</v>
      </c>
      <c r="H1669" s="5">
        <v>626</v>
      </c>
      <c r="I1669" s="5">
        <v>300000</v>
      </c>
      <c r="J1669" s="5">
        <v>3600000</v>
      </c>
      <c r="K1669" s="5">
        <v>8500000</v>
      </c>
      <c r="L1669" s="5">
        <v>2000000</v>
      </c>
      <c r="M1669" s="5" t="s">
        <v>17</v>
      </c>
      <c r="N1669" s="5">
        <v>0.26086956500000003</v>
      </c>
      <c r="O1669" s="5">
        <v>16800000</v>
      </c>
    </row>
    <row r="1670" spans="1:15" x14ac:dyDescent="0.25">
      <c r="A1670" s="5">
        <v>1669</v>
      </c>
      <c r="B1670" s="5">
        <v>0</v>
      </c>
      <c r="C1670" s="5" t="s">
        <v>15</v>
      </c>
      <c r="D1670" s="5" t="s">
        <v>16</v>
      </c>
      <c r="E1670" s="6">
        <v>2200000</v>
      </c>
      <c r="F1670" s="6">
        <v>6400000</v>
      </c>
      <c r="G1670" s="5">
        <v>4</v>
      </c>
      <c r="H1670" s="5">
        <v>854</v>
      </c>
      <c r="I1670" s="5">
        <v>900000</v>
      </c>
      <c r="J1670" s="5">
        <v>1600000</v>
      </c>
      <c r="K1670" s="5">
        <v>6500000</v>
      </c>
      <c r="L1670" s="5">
        <v>1300000</v>
      </c>
      <c r="M1670" s="5" t="s">
        <v>17</v>
      </c>
      <c r="N1670" s="5">
        <v>0.34375</v>
      </c>
      <c r="O1670" s="5">
        <v>12500000</v>
      </c>
    </row>
    <row r="1671" spans="1:15" x14ac:dyDescent="0.25">
      <c r="A1671" s="5">
        <v>1670</v>
      </c>
      <c r="B1671" s="5">
        <v>4</v>
      </c>
      <c r="C1671" s="5" t="s">
        <v>15</v>
      </c>
      <c r="D1671" s="5" t="s">
        <v>16</v>
      </c>
      <c r="E1671" s="6">
        <v>3200000</v>
      </c>
      <c r="F1671" s="6">
        <v>8400000</v>
      </c>
      <c r="G1671" s="5">
        <v>18</v>
      </c>
      <c r="H1671" s="5">
        <v>802</v>
      </c>
      <c r="I1671" s="5">
        <v>400000</v>
      </c>
      <c r="J1671" s="5">
        <v>0</v>
      </c>
      <c r="K1671" s="5">
        <v>9100000</v>
      </c>
      <c r="L1671" s="5">
        <v>4700000</v>
      </c>
      <c r="M1671" s="5" t="s">
        <v>17</v>
      </c>
      <c r="N1671" s="5">
        <v>0.38095238100000001</v>
      </c>
      <c r="O1671" s="5">
        <v>17400000</v>
      </c>
    </row>
    <row r="1672" spans="1:15" x14ac:dyDescent="0.25">
      <c r="A1672" s="5">
        <v>1671</v>
      </c>
      <c r="B1672" s="5">
        <v>4</v>
      </c>
      <c r="C1672" s="5" t="s">
        <v>18</v>
      </c>
      <c r="D1672" s="5" t="s">
        <v>19</v>
      </c>
      <c r="E1672" s="6">
        <v>1600000</v>
      </c>
      <c r="F1672" s="6">
        <v>4400000</v>
      </c>
      <c r="G1672" s="5">
        <v>20</v>
      </c>
      <c r="H1672" s="5">
        <v>382</v>
      </c>
      <c r="I1672" s="5">
        <v>1700000</v>
      </c>
      <c r="J1672" s="5">
        <v>300000</v>
      </c>
      <c r="K1672" s="5">
        <v>5200000</v>
      </c>
      <c r="L1672" s="5">
        <v>1900000</v>
      </c>
      <c r="M1672" s="5" t="s">
        <v>20</v>
      </c>
      <c r="N1672" s="5">
        <v>0.36363636399999999</v>
      </c>
      <c r="O1672" s="5">
        <v>10700000</v>
      </c>
    </row>
    <row r="1673" spans="1:15" x14ac:dyDescent="0.25">
      <c r="A1673" s="5">
        <v>1672</v>
      </c>
      <c r="B1673" s="5">
        <v>2</v>
      </c>
      <c r="C1673" s="5" t="s">
        <v>18</v>
      </c>
      <c r="D1673" s="5" t="s">
        <v>16</v>
      </c>
      <c r="E1673" s="6">
        <v>3900000</v>
      </c>
      <c r="F1673" s="6">
        <v>14900000</v>
      </c>
      <c r="G1673" s="5">
        <v>6</v>
      </c>
      <c r="H1673" s="5">
        <v>415</v>
      </c>
      <c r="I1673" s="5">
        <v>2200000</v>
      </c>
      <c r="J1673" s="5">
        <v>4300000</v>
      </c>
      <c r="K1673" s="5">
        <v>9500000</v>
      </c>
      <c r="L1673" s="5">
        <v>4600000</v>
      </c>
      <c r="M1673" s="5" t="s">
        <v>20</v>
      </c>
      <c r="N1673" s="5">
        <v>0.26174496600000002</v>
      </c>
      <c r="O1673" s="5">
        <v>24500000</v>
      </c>
    </row>
    <row r="1674" spans="1:15" x14ac:dyDescent="0.25">
      <c r="A1674" s="5">
        <v>1673</v>
      </c>
      <c r="B1674" s="5">
        <v>5</v>
      </c>
      <c r="C1674" s="5" t="s">
        <v>15</v>
      </c>
      <c r="D1674" s="5" t="s">
        <v>19</v>
      </c>
      <c r="E1674" s="6">
        <v>2000000</v>
      </c>
      <c r="F1674" s="6">
        <v>6300000</v>
      </c>
      <c r="G1674" s="5">
        <v>4</v>
      </c>
      <c r="H1674" s="5">
        <v>366</v>
      </c>
      <c r="I1674" s="5">
        <v>5300000</v>
      </c>
      <c r="J1674" s="5">
        <v>2200000</v>
      </c>
      <c r="K1674" s="5">
        <v>5400000</v>
      </c>
      <c r="L1674" s="5">
        <v>2800000</v>
      </c>
      <c r="M1674" s="5" t="s">
        <v>17</v>
      </c>
      <c r="N1674" s="5">
        <v>0.31746031699999999</v>
      </c>
      <c r="O1674" s="5">
        <v>17700000</v>
      </c>
    </row>
    <row r="1675" spans="1:15" x14ac:dyDescent="0.25">
      <c r="A1675" s="5">
        <v>1674</v>
      </c>
      <c r="B1675" s="5">
        <v>1</v>
      </c>
      <c r="C1675" s="5" t="s">
        <v>15</v>
      </c>
      <c r="D1675" s="5" t="s">
        <v>19</v>
      </c>
      <c r="E1675" s="6">
        <v>7600000</v>
      </c>
      <c r="F1675" s="6">
        <v>25400000</v>
      </c>
      <c r="G1675" s="5">
        <v>10</v>
      </c>
      <c r="H1675" s="5">
        <v>595</v>
      </c>
      <c r="I1675" s="5">
        <v>7900000</v>
      </c>
      <c r="J1675" s="5">
        <v>400000</v>
      </c>
      <c r="K1675" s="5">
        <v>24900000</v>
      </c>
      <c r="L1675" s="5">
        <v>11000000</v>
      </c>
      <c r="M1675" s="5" t="s">
        <v>17</v>
      </c>
      <c r="N1675" s="5">
        <v>0.299212598</v>
      </c>
      <c r="O1675" s="5">
        <v>51800000</v>
      </c>
    </row>
    <row r="1676" spans="1:15" x14ac:dyDescent="0.25">
      <c r="A1676" s="5">
        <v>1675</v>
      </c>
      <c r="B1676" s="5">
        <v>1</v>
      </c>
      <c r="C1676" s="5" t="s">
        <v>18</v>
      </c>
      <c r="D1676" s="5" t="s">
        <v>16</v>
      </c>
      <c r="E1676" s="6">
        <v>9800000</v>
      </c>
      <c r="F1676" s="6">
        <v>21300000</v>
      </c>
      <c r="G1676" s="5">
        <v>2</v>
      </c>
      <c r="H1676" s="5">
        <v>356</v>
      </c>
      <c r="I1676" s="5">
        <v>23000000</v>
      </c>
      <c r="J1676" s="5">
        <v>12300000</v>
      </c>
      <c r="K1676" s="5">
        <v>25700000</v>
      </c>
      <c r="L1676" s="5">
        <v>14600000</v>
      </c>
      <c r="M1676" s="5" t="s">
        <v>20</v>
      </c>
      <c r="N1676" s="5">
        <v>0.46009389699999997</v>
      </c>
      <c r="O1676" s="5">
        <v>85400000</v>
      </c>
    </row>
    <row r="1677" spans="1:15" x14ac:dyDescent="0.25">
      <c r="A1677" s="5">
        <v>1676</v>
      </c>
      <c r="B1677" s="5">
        <v>5</v>
      </c>
      <c r="C1677" s="5" t="s">
        <v>18</v>
      </c>
      <c r="D1677" s="5" t="s">
        <v>16</v>
      </c>
      <c r="E1677" s="6">
        <v>7900000</v>
      </c>
      <c r="F1677" s="6">
        <v>29900000</v>
      </c>
      <c r="G1677" s="5">
        <v>6</v>
      </c>
      <c r="H1677" s="5">
        <v>568</v>
      </c>
      <c r="I1677" s="5">
        <v>5800000</v>
      </c>
      <c r="J1677" s="5">
        <v>13900000</v>
      </c>
      <c r="K1677" s="5">
        <v>15900000</v>
      </c>
      <c r="L1677" s="5">
        <v>8700000</v>
      </c>
      <c r="M1677" s="5" t="s">
        <v>17</v>
      </c>
      <c r="N1677" s="5">
        <v>0.26421404700000001</v>
      </c>
      <c r="O1677" s="5">
        <v>52200000</v>
      </c>
    </row>
    <row r="1678" spans="1:15" x14ac:dyDescent="0.25">
      <c r="A1678" s="5">
        <v>1677</v>
      </c>
      <c r="B1678" s="5">
        <v>1</v>
      </c>
      <c r="C1678" s="5" t="s">
        <v>15</v>
      </c>
      <c r="D1678" s="5" t="s">
        <v>16</v>
      </c>
      <c r="E1678" s="6">
        <v>1600000</v>
      </c>
      <c r="F1678" s="6">
        <v>4000000</v>
      </c>
      <c r="G1678" s="5">
        <v>10</v>
      </c>
      <c r="H1678" s="5">
        <v>615</v>
      </c>
      <c r="I1678" s="5">
        <v>2200000</v>
      </c>
      <c r="J1678" s="5">
        <v>2700000</v>
      </c>
      <c r="K1678" s="5">
        <v>5500000</v>
      </c>
      <c r="L1678" s="5">
        <v>1400000</v>
      </c>
      <c r="M1678" s="5" t="s">
        <v>17</v>
      </c>
      <c r="N1678" s="5">
        <v>0.4</v>
      </c>
      <c r="O1678" s="5">
        <v>13400000</v>
      </c>
    </row>
    <row r="1679" spans="1:15" x14ac:dyDescent="0.25">
      <c r="A1679" s="5">
        <v>1678</v>
      </c>
      <c r="B1679" s="5">
        <v>1</v>
      </c>
      <c r="C1679" s="5" t="s">
        <v>15</v>
      </c>
      <c r="D1679" s="5" t="s">
        <v>19</v>
      </c>
      <c r="E1679" s="6">
        <v>6400000</v>
      </c>
      <c r="F1679" s="6">
        <v>13900000</v>
      </c>
      <c r="G1679" s="5">
        <v>12</v>
      </c>
      <c r="H1679" s="5">
        <v>313</v>
      </c>
      <c r="I1679" s="5">
        <v>18600000</v>
      </c>
      <c r="J1679" s="5">
        <v>6300000</v>
      </c>
      <c r="K1679" s="5">
        <v>18600000</v>
      </c>
      <c r="L1679" s="5">
        <v>4900000</v>
      </c>
      <c r="M1679" s="5" t="s">
        <v>20</v>
      </c>
      <c r="N1679" s="5">
        <v>0.460431655</v>
      </c>
      <c r="O1679" s="5">
        <v>54800000</v>
      </c>
    </row>
    <row r="1680" spans="1:15" x14ac:dyDescent="0.25">
      <c r="A1680" s="5">
        <v>1679</v>
      </c>
      <c r="B1680" s="5">
        <v>1</v>
      </c>
      <c r="C1680" s="5" t="s">
        <v>15</v>
      </c>
      <c r="D1680" s="5" t="s">
        <v>19</v>
      </c>
      <c r="E1680" s="6">
        <v>6400000</v>
      </c>
      <c r="F1680" s="6">
        <v>17900000</v>
      </c>
      <c r="G1680" s="5">
        <v>6</v>
      </c>
      <c r="H1680" s="5">
        <v>575</v>
      </c>
      <c r="I1680" s="5">
        <v>6600000</v>
      </c>
      <c r="J1680" s="5">
        <v>7600000</v>
      </c>
      <c r="K1680" s="5">
        <v>23100000</v>
      </c>
      <c r="L1680" s="5">
        <v>5300000</v>
      </c>
      <c r="M1680" s="5" t="s">
        <v>17</v>
      </c>
      <c r="N1680" s="5">
        <v>0.357541899</v>
      </c>
      <c r="O1680" s="5">
        <v>49000000</v>
      </c>
    </row>
    <row r="1681" spans="1:15" x14ac:dyDescent="0.25">
      <c r="A1681" s="5">
        <v>1680</v>
      </c>
      <c r="B1681" s="5">
        <v>4</v>
      </c>
      <c r="C1681" s="5" t="s">
        <v>15</v>
      </c>
      <c r="D1681" s="5" t="s">
        <v>16</v>
      </c>
      <c r="E1681" s="6">
        <v>1600000</v>
      </c>
      <c r="F1681" s="6">
        <v>5500000</v>
      </c>
      <c r="G1681" s="5">
        <v>10</v>
      </c>
      <c r="H1681" s="5">
        <v>577</v>
      </c>
      <c r="I1681" s="5">
        <v>400000</v>
      </c>
      <c r="J1681" s="5">
        <v>1200000</v>
      </c>
      <c r="K1681" s="5">
        <v>4100000</v>
      </c>
      <c r="L1681" s="5">
        <v>1400000</v>
      </c>
      <c r="M1681" s="5" t="s">
        <v>17</v>
      </c>
      <c r="N1681" s="5">
        <v>0.29090909100000001</v>
      </c>
      <c r="O1681" s="5">
        <v>8700000</v>
      </c>
    </row>
    <row r="1682" spans="1:15" x14ac:dyDescent="0.25">
      <c r="A1682" s="5">
        <v>1681</v>
      </c>
      <c r="B1682" s="5">
        <v>0</v>
      </c>
      <c r="C1682" s="5" t="s">
        <v>15</v>
      </c>
      <c r="D1682" s="5" t="s">
        <v>16</v>
      </c>
      <c r="E1682" s="6">
        <v>9200000</v>
      </c>
      <c r="F1682" s="6">
        <v>30700000</v>
      </c>
      <c r="G1682" s="5">
        <v>10</v>
      </c>
      <c r="H1682" s="5">
        <v>455</v>
      </c>
      <c r="I1682" s="5">
        <v>24900000</v>
      </c>
      <c r="J1682" s="5">
        <v>2000000</v>
      </c>
      <c r="K1682" s="5">
        <v>32900000</v>
      </c>
      <c r="L1682" s="5">
        <v>5200000</v>
      </c>
      <c r="M1682" s="5" t="s">
        <v>20</v>
      </c>
      <c r="N1682" s="5">
        <v>0.29967426699999999</v>
      </c>
      <c r="O1682" s="5">
        <v>74200000</v>
      </c>
    </row>
    <row r="1683" spans="1:15" x14ac:dyDescent="0.25">
      <c r="A1683" s="5">
        <v>1682</v>
      </c>
      <c r="B1683" s="5">
        <v>1</v>
      </c>
      <c r="C1683" s="5" t="s">
        <v>18</v>
      </c>
      <c r="D1683" s="5" t="s">
        <v>16</v>
      </c>
      <c r="E1683" s="6">
        <v>7800000</v>
      </c>
      <c r="F1683" s="6">
        <v>24900000</v>
      </c>
      <c r="G1683" s="5">
        <v>6</v>
      </c>
      <c r="H1683" s="5">
        <v>500</v>
      </c>
      <c r="I1683" s="5">
        <v>15300000</v>
      </c>
      <c r="J1683" s="5">
        <v>10000000</v>
      </c>
      <c r="K1683" s="5">
        <v>16500000</v>
      </c>
      <c r="L1683" s="5">
        <v>4500000</v>
      </c>
      <c r="M1683" s="5" t="s">
        <v>20</v>
      </c>
      <c r="N1683" s="5">
        <v>0.313253012</v>
      </c>
      <c r="O1683" s="5">
        <v>54100000</v>
      </c>
    </row>
    <row r="1684" spans="1:15" x14ac:dyDescent="0.25">
      <c r="A1684" s="5">
        <v>1683</v>
      </c>
      <c r="B1684" s="5">
        <v>1</v>
      </c>
      <c r="C1684" s="5" t="s">
        <v>18</v>
      </c>
      <c r="D1684" s="5" t="s">
        <v>19</v>
      </c>
      <c r="E1684" s="6">
        <v>4000000</v>
      </c>
      <c r="F1684" s="6">
        <v>9400000</v>
      </c>
      <c r="G1684" s="5">
        <v>8</v>
      </c>
      <c r="H1684" s="5">
        <v>509</v>
      </c>
      <c r="I1684" s="5">
        <v>1000000</v>
      </c>
      <c r="J1684" s="5">
        <v>4100000</v>
      </c>
      <c r="K1684" s="5">
        <v>10800000</v>
      </c>
      <c r="L1684" s="5">
        <v>5500000</v>
      </c>
      <c r="M1684" s="5" t="s">
        <v>20</v>
      </c>
      <c r="N1684" s="5">
        <v>0.42553191499999998</v>
      </c>
      <c r="O1684" s="5">
        <v>25400000</v>
      </c>
    </row>
    <row r="1685" spans="1:15" x14ac:dyDescent="0.25">
      <c r="A1685" s="5">
        <v>1684</v>
      </c>
      <c r="B1685" s="5">
        <v>2</v>
      </c>
      <c r="C1685" s="5" t="s">
        <v>18</v>
      </c>
      <c r="D1685" s="5" t="s">
        <v>19</v>
      </c>
      <c r="E1685" s="6">
        <v>6100000</v>
      </c>
      <c r="F1685" s="6">
        <v>19400000</v>
      </c>
      <c r="G1685" s="5">
        <v>8</v>
      </c>
      <c r="H1685" s="5">
        <v>379</v>
      </c>
      <c r="I1685" s="5">
        <v>5300000</v>
      </c>
      <c r="J1685" s="5">
        <v>10800000</v>
      </c>
      <c r="K1685" s="5">
        <v>14300000</v>
      </c>
      <c r="L1685" s="5">
        <v>4100000</v>
      </c>
      <c r="M1685" s="5" t="s">
        <v>20</v>
      </c>
      <c r="N1685" s="5">
        <v>0.31443299000000002</v>
      </c>
      <c r="O1685" s="5">
        <v>40600000</v>
      </c>
    </row>
    <row r="1686" spans="1:15" x14ac:dyDescent="0.25">
      <c r="A1686" s="5">
        <v>1685</v>
      </c>
      <c r="B1686" s="5">
        <v>5</v>
      </c>
      <c r="C1686" s="5" t="s">
        <v>15</v>
      </c>
      <c r="D1686" s="5" t="s">
        <v>16</v>
      </c>
      <c r="E1686" s="6">
        <v>7100000</v>
      </c>
      <c r="F1686" s="6">
        <v>14500000</v>
      </c>
      <c r="G1686" s="5">
        <v>14</v>
      </c>
      <c r="H1686" s="5">
        <v>664</v>
      </c>
      <c r="I1686" s="5">
        <v>5300000</v>
      </c>
      <c r="J1686" s="5">
        <v>12900000</v>
      </c>
      <c r="K1686" s="5">
        <v>15700000</v>
      </c>
      <c r="L1686" s="5">
        <v>9200000</v>
      </c>
      <c r="M1686" s="5" t="s">
        <v>17</v>
      </c>
      <c r="N1686" s="5">
        <v>0.48965517200000003</v>
      </c>
      <c r="O1686" s="5">
        <v>50200000</v>
      </c>
    </row>
    <row r="1687" spans="1:15" x14ac:dyDescent="0.25">
      <c r="A1687" s="5">
        <v>1686</v>
      </c>
      <c r="B1687" s="5">
        <v>0</v>
      </c>
      <c r="C1687" s="5" t="s">
        <v>18</v>
      </c>
      <c r="D1687" s="5" t="s">
        <v>19</v>
      </c>
      <c r="E1687" s="6">
        <v>2500000</v>
      </c>
      <c r="F1687" s="6">
        <v>9900000</v>
      </c>
      <c r="G1687" s="5">
        <v>6</v>
      </c>
      <c r="H1687" s="5">
        <v>623</v>
      </c>
      <c r="I1687" s="5">
        <v>6000000</v>
      </c>
      <c r="J1687" s="5">
        <v>1800000</v>
      </c>
      <c r="K1687" s="5">
        <v>6200000</v>
      </c>
      <c r="L1687" s="5">
        <v>1800000</v>
      </c>
      <c r="M1687" s="5" t="s">
        <v>17</v>
      </c>
      <c r="N1687" s="5">
        <v>0.25252525300000001</v>
      </c>
      <c r="O1687" s="5">
        <v>18300000</v>
      </c>
    </row>
    <row r="1688" spans="1:15" x14ac:dyDescent="0.25">
      <c r="A1688" s="5">
        <v>1687</v>
      </c>
      <c r="B1688" s="5">
        <v>5</v>
      </c>
      <c r="C1688" s="5" t="s">
        <v>15</v>
      </c>
      <c r="D1688" s="5" t="s">
        <v>16</v>
      </c>
      <c r="E1688" s="6">
        <v>3200000</v>
      </c>
      <c r="F1688" s="6">
        <v>8700000</v>
      </c>
      <c r="G1688" s="5">
        <v>16</v>
      </c>
      <c r="H1688" s="5">
        <v>558</v>
      </c>
      <c r="I1688" s="5">
        <v>2600000</v>
      </c>
      <c r="J1688" s="5">
        <v>2500000</v>
      </c>
      <c r="K1688" s="5">
        <v>9100000</v>
      </c>
      <c r="L1688" s="5">
        <v>1800000</v>
      </c>
      <c r="M1688" s="5" t="s">
        <v>17</v>
      </c>
      <c r="N1688" s="5">
        <v>0.36781609199999998</v>
      </c>
      <c r="O1688" s="5">
        <v>19200000</v>
      </c>
    </row>
    <row r="1689" spans="1:15" x14ac:dyDescent="0.25">
      <c r="A1689" s="5">
        <v>1688</v>
      </c>
      <c r="B1689" s="5">
        <v>4</v>
      </c>
      <c r="C1689" s="5" t="s">
        <v>15</v>
      </c>
      <c r="D1689" s="5" t="s">
        <v>16</v>
      </c>
      <c r="E1689" s="6">
        <v>1700000</v>
      </c>
      <c r="F1689" s="6">
        <v>4300000</v>
      </c>
      <c r="G1689" s="5">
        <v>18</v>
      </c>
      <c r="H1689" s="5">
        <v>580</v>
      </c>
      <c r="I1689" s="5">
        <v>1500000</v>
      </c>
      <c r="J1689" s="5">
        <v>2400000</v>
      </c>
      <c r="K1689" s="5">
        <v>6600000</v>
      </c>
      <c r="L1689" s="5">
        <v>1700000</v>
      </c>
      <c r="M1689" s="5" t="s">
        <v>17</v>
      </c>
      <c r="N1689" s="5">
        <v>0.39534883700000001</v>
      </c>
      <c r="O1689" s="5">
        <v>13900000</v>
      </c>
    </row>
    <row r="1690" spans="1:15" x14ac:dyDescent="0.25">
      <c r="A1690" s="5">
        <v>1689</v>
      </c>
      <c r="B1690" s="5">
        <v>4</v>
      </c>
      <c r="C1690" s="5" t="s">
        <v>15</v>
      </c>
      <c r="D1690" s="5" t="s">
        <v>16</v>
      </c>
      <c r="E1690" s="6">
        <v>6300000</v>
      </c>
      <c r="F1690" s="6">
        <v>17600000</v>
      </c>
      <c r="G1690" s="5">
        <v>6</v>
      </c>
      <c r="H1690" s="5">
        <v>612</v>
      </c>
      <c r="I1690" s="5">
        <v>16000000</v>
      </c>
      <c r="J1690" s="5">
        <v>3300000</v>
      </c>
      <c r="K1690" s="5">
        <v>23500000</v>
      </c>
      <c r="L1690" s="5">
        <v>3200000</v>
      </c>
      <c r="M1690" s="5" t="s">
        <v>17</v>
      </c>
      <c r="N1690" s="5">
        <v>0.35795454500000001</v>
      </c>
      <c r="O1690" s="5">
        <v>52300000</v>
      </c>
    </row>
    <row r="1691" spans="1:15" x14ac:dyDescent="0.25">
      <c r="A1691" s="5">
        <v>1690</v>
      </c>
      <c r="B1691" s="5">
        <v>4</v>
      </c>
      <c r="C1691" s="5" t="s">
        <v>15</v>
      </c>
      <c r="D1691" s="5" t="s">
        <v>19</v>
      </c>
      <c r="E1691" s="6">
        <v>700000</v>
      </c>
      <c r="F1691" s="6">
        <v>2400000</v>
      </c>
      <c r="G1691" s="5">
        <v>14</v>
      </c>
      <c r="H1691" s="5">
        <v>705</v>
      </c>
      <c r="I1691" s="5">
        <v>0</v>
      </c>
      <c r="J1691" s="5">
        <v>100000</v>
      </c>
      <c r="K1691" s="5">
        <v>2000000</v>
      </c>
      <c r="L1691" s="5">
        <v>700000</v>
      </c>
      <c r="M1691" s="5" t="s">
        <v>17</v>
      </c>
      <c r="N1691" s="5">
        <v>0.29166666699999999</v>
      </c>
      <c r="O1691" s="5">
        <v>3500000</v>
      </c>
    </row>
    <row r="1692" spans="1:15" x14ac:dyDescent="0.25">
      <c r="A1692" s="5">
        <v>1691</v>
      </c>
      <c r="B1692" s="5">
        <v>4</v>
      </c>
      <c r="C1692" s="5" t="s">
        <v>15</v>
      </c>
      <c r="D1692" s="5" t="s">
        <v>19</v>
      </c>
      <c r="E1692" s="6">
        <v>1100000</v>
      </c>
      <c r="F1692" s="6">
        <v>2700000</v>
      </c>
      <c r="G1692" s="5">
        <v>18</v>
      </c>
      <c r="H1692" s="5">
        <v>301</v>
      </c>
      <c r="I1692" s="5">
        <v>2800000</v>
      </c>
      <c r="J1692" s="5">
        <v>1600000</v>
      </c>
      <c r="K1692" s="5">
        <v>3300000</v>
      </c>
      <c r="L1692" s="5">
        <v>1500000</v>
      </c>
      <c r="M1692" s="5" t="s">
        <v>20</v>
      </c>
      <c r="N1692" s="5">
        <v>0.407407407</v>
      </c>
      <c r="O1692" s="5">
        <v>10300000</v>
      </c>
    </row>
    <row r="1693" spans="1:15" x14ac:dyDescent="0.25">
      <c r="A1693" s="5">
        <v>1692</v>
      </c>
      <c r="B1693" s="5">
        <v>1</v>
      </c>
      <c r="C1693" s="5" t="s">
        <v>18</v>
      </c>
      <c r="D1693" s="5" t="s">
        <v>19</v>
      </c>
      <c r="E1693" s="6">
        <v>8900000</v>
      </c>
      <c r="F1693" s="6">
        <v>32000000</v>
      </c>
      <c r="G1693" s="5">
        <v>16</v>
      </c>
      <c r="H1693" s="5">
        <v>711</v>
      </c>
      <c r="I1693" s="5">
        <v>4300000</v>
      </c>
      <c r="J1693" s="5">
        <v>1200000</v>
      </c>
      <c r="K1693" s="5">
        <v>22100000</v>
      </c>
      <c r="L1693" s="5">
        <v>5200000</v>
      </c>
      <c r="M1693" s="5" t="s">
        <v>17</v>
      </c>
      <c r="N1693" s="5">
        <v>0.27812500000000001</v>
      </c>
      <c r="O1693" s="5">
        <v>41700000</v>
      </c>
    </row>
    <row r="1694" spans="1:15" x14ac:dyDescent="0.25">
      <c r="A1694" s="5">
        <v>1693</v>
      </c>
      <c r="B1694" s="5">
        <v>3</v>
      </c>
      <c r="C1694" s="5" t="s">
        <v>15</v>
      </c>
      <c r="D1694" s="5" t="s">
        <v>16</v>
      </c>
      <c r="E1694" s="6">
        <v>300000</v>
      </c>
      <c r="F1694" s="6">
        <v>700000</v>
      </c>
      <c r="G1694" s="5">
        <v>20</v>
      </c>
      <c r="H1694" s="5">
        <v>735</v>
      </c>
      <c r="I1694" s="5">
        <v>900000</v>
      </c>
      <c r="J1694" s="5">
        <v>200000</v>
      </c>
      <c r="K1694" s="5">
        <v>900000</v>
      </c>
      <c r="L1694" s="5">
        <v>400000</v>
      </c>
      <c r="M1694" s="5" t="s">
        <v>17</v>
      </c>
      <c r="N1694" s="5">
        <v>0.428571429</v>
      </c>
      <c r="O1694" s="5">
        <v>2700000</v>
      </c>
    </row>
    <row r="1695" spans="1:15" x14ac:dyDescent="0.25">
      <c r="A1695" s="5">
        <v>1694</v>
      </c>
      <c r="B1695" s="5">
        <v>1</v>
      </c>
      <c r="C1695" s="5" t="s">
        <v>18</v>
      </c>
      <c r="D1695" s="5" t="s">
        <v>16</v>
      </c>
      <c r="E1695" s="6">
        <v>2200000</v>
      </c>
      <c r="F1695" s="6">
        <v>5200000</v>
      </c>
      <c r="G1695" s="5">
        <v>14</v>
      </c>
      <c r="H1695" s="5">
        <v>682</v>
      </c>
      <c r="I1695" s="5">
        <v>2600000</v>
      </c>
      <c r="J1695" s="5">
        <v>600000</v>
      </c>
      <c r="K1695" s="5">
        <v>6100000</v>
      </c>
      <c r="L1695" s="5">
        <v>1800000</v>
      </c>
      <c r="M1695" s="5" t="s">
        <v>17</v>
      </c>
      <c r="N1695" s="5">
        <v>0.42307692299999999</v>
      </c>
      <c r="O1695" s="5">
        <v>13300000</v>
      </c>
    </row>
    <row r="1696" spans="1:15" x14ac:dyDescent="0.25">
      <c r="A1696" s="5">
        <v>1695</v>
      </c>
      <c r="B1696" s="5">
        <v>3</v>
      </c>
      <c r="C1696" s="5" t="s">
        <v>18</v>
      </c>
      <c r="D1696" s="5" t="s">
        <v>16</v>
      </c>
      <c r="E1696" s="6">
        <v>3400000</v>
      </c>
      <c r="F1696" s="6">
        <v>13500000</v>
      </c>
      <c r="G1696" s="5">
        <v>10</v>
      </c>
      <c r="H1696" s="5">
        <v>348</v>
      </c>
      <c r="I1696" s="5">
        <v>7900000</v>
      </c>
      <c r="J1696" s="5">
        <v>3700000</v>
      </c>
      <c r="K1696" s="5">
        <v>8200000</v>
      </c>
      <c r="L1696" s="5">
        <v>4700000</v>
      </c>
      <c r="M1696" s="5" t="s">
        <v>20</v>
      </c>
      <c r="N1696" s="5">
        <v>0.25185185199999999</v>
      </c>
      <c r="O1696" s="5">
        <v>27900000</v>
      </c>
    </row>
    <row r="1697" spans="1:15" x14ac:dyDescent="0.25">
      <c r="A1697" s="5">
        <v>1696</v>
      </c>
      <c r="B1697" s="5">
        <v>0</v>
      </c>
      <c r="C1697" s="5" t="s">
        <v>15</v>
      </c>
      <c r="D1697" s="5" t="s">
        <v>19</v>
      </c>
      <c r="E1697" s="6">
        <v>7900000</v>
      </c>
      <c r="F1697" s="6">
        <v>23500000</v>
      </c>
      <c r="G1697" s="5">
        <v>20</v>
      </c>
      <c r="H1697" s="5">
        <v>750</v>
      </c>
      <c r="I1697" s="5">
        <v>16800000</v>
      </c>
      <c r="J1697" s="5">
        <v>15300000</v>
      </c>
      <c r="K1697" s="5">
        <v>21200000</v>
      </c>
      <c r="L1697" s="5">
        <v>4000000</v>
      </c>
      <c r="M1697" s="5" t="s">
        <v>17</v>
      </c>
      <c r="N1697" s="5">
        <v>0.336170213</v>
      </c>
      <c r="O1697" s="5">
        <v>65200000</v>
      </c>
    </row>
    <row r="1698" spans="1:15" x14ac:dyDescent="0.25">
      <c r="A1698" s="5">
        <v>1697</v>
      </c>
      <c r="B1698" s="5">
        <v>3</v>
      </c>
      <c r="C1698" s="5" t="s">
        <v>18</v>
      </c>
      <c r="D1698" s="5" t="s">
        <v>19</v>
      </c>
      <c r="E1698" s="6">
        <v>5800000</v>
      </c>
      <c r="F1698" s="6">
        <v>18200000</v>
      </c>
      <c r="G1698" s="5">
        <v>16</v>
      </c>
      <c r="H1698" s="5">
        <v>835</v>
      </c>
      <c r="I1698" s="5">
        <v>1000000</v>
      </c>
      <c r="J1698" s="5">
        <v>6100000</v>
      </c>
      <c r="K1698" s="5">
        <v>14600000</v>
      </c>
      <c r="L1698" s="5">
        <v>7900000</v>
      </c>
      <c r="M1698" s="5" t="s">
        <v>17</v>
      </c>
      <c r="N1698" s="5">
        <v>0.31868131900000002</v>
      </c>
      <c r="O1698" s="5">
        <v>35400000</v>
      </c>
    </row>
    <row r="1699" spans="1:15" x14ac:dyDescent="0.25">
      <c r="A1699" s="5">
        <v>1698</v>
      </c>
      <c r="B1699" s="5">
        <v>0</v>
      </c>
      <c r="C1699" s="5" t="s">
        <v>15</v>
      </c>
      <c r="D1699" s="5" t="s">
        <v>19</v>
      </c>
      <c r="E1699" s="6">
        <v>9400000</v>
      </c>
      <c r="F1699" s="6">
        <v>20000000</v>
      </c>
      <c r="G1699" s="5">
        <v>6</v>
      </c>
      <c r="H1699" s="5">
        <v>389</v>
      </c>
      <c r="I1699" s="5">
        <v>16000000</v>
      </c>
      <c r="J1699" s="5">
        <v>7100000</v>
      </c>
      <c r="K1699" s="5">
        <v>19400000</v>
      </c>
      <c r="L1699" s="5">
        <v>10200000</v>
      </c>
      <c r="M1699" s="5" t="s">
        <v>20</v>
      </c>
      <c r="N1699" s="5">
        <v>0.47</v>
      </c>
      <c r="O1699" s="5">
        <v>62100000</v>
      </c>
    </row>
    <row r="1700" spans="1:15" x14ac:dyDescent="0.25">
      <c r="A1700" s="5">
        <v>1699</v>
      </c>
      <c r="B1700" s="5">
        <v>2</v>
      </c>
      <c r="C1700" s="5" t="s">
        <v>15</v>
      </c>
      <c r="D1700" s="5" t="s">
        <v>16</v>
      </c>
      <c r="E1700" s="6">
        <v>4800000</v>
      </c>
      <c r="F1700" s="6">
        <v>18900000</v>
      </c>
      <c r="G1700" s="5">
        <v>4</v>
      </c>
      <c r="H1700" s="5">
        <v>866</v>
      </c>
      <c r="I1700" s="5">
        <v>10200000</v>
      </c>
      <c r="J1700" s="5">
        <v>6000000</v>
      </c>
      <c r="K1700" s="5">
        <v>13900000</v>
      </c>
      <c r="L1700" s="5">
        <v>5900000</v>
      </c>
      <c r="M1700" s="5" t="s">
        <v>17</v>
      </c>
      <c r="N1700" s="5">
        <v>0.253968254</v>
      </c>
      <c r="O1700" s="5">
        <v>40800000</v>
      </c>
    </row>
    <row r="1701" spans="1:15" x14ac:dyDescent="0.25">
      <c r="A1701" s="5">
        <v>1700</v>
      </c>
      <c r="B1701" s="5">
        <v>3</v>
      </c>
      <c r="C1701" s="5" t="s">
        <v>18</v>
      </c>
      <c r="D1701" s="5" t="s">
        <v>16</v>
      </c>
      <c r="E1701" s="6">
        <v>7600000</v>
      </c>
      <c r="F1701" s="6">
        <v>26600000</v>
      </c>
      <c r="G1701" s="5">
        <v>4</v>
      </c>
      <c r="H1701" s="5">
        <v>689</v>
      </c>
      <c r="I1701" s="5">
        <v>5300000</v>
      </c>
      <c r="J1701" s="5">
        <v>600000</v>
      </c>
      <c r="K1701" s="5">
        <v>24300000</v>
      </c>
      <c r="L1701" s="5">
        <v>8600000</v>
      </c>
      <c r="M1701" s="5" t="s">
        <v>17</v>
      </c>
      <c r="N1701" s="5">
        <v>0.28571428599999998</v>
      </c>
      <c r="O1701" s="5">
        <v>46400000</v>
      </c>
    </row>
    <row r="1702" spans="1:15" x14ac:dyDescent="0.25">
      <c r="A1702" s="5">
        <v>1701</v>
      </c>
      <c r="B1702" s="5">
        <v>0</v>
      </c>
      <c r="C1702" s="5" t="s">
        <v>18</v>
      </c>
      <c r="D1702" s="5" t="s">
        <v>16</v>
      </c>
      <c r="E1702" s="6">
        <v>5900000</v>
      </c>
      <c r="F1702" s="6">
        <v>17600000</v>
      </c>
      <c r="G1702" s="5">
        <v>16</v>
      </c>
      <c r="H1702" s="5">
        <v>645</v>
      </c>
      <c r="I1702" s="5">
        <v>13000000</v>
      </c>
      <c r="J1702" s="5">
        <v>3100000</v>
      </c>
      <c r="K1702" s="5">
        <v>23400000</v>
      </c>
      <c r="L1702" s="5">
        <v>8600000</v>
      </c>
      <c r="M1702" s="5" t="s">
        <v>17</v>
      </c>
      <c r="N1702" s="5">
        <v>0.33522727299999999</v>
      </c>
      <c r="O1702" s="5">
        <v>54000000</v>
      </c>
    </row>
    <row r="1703" spans="1:15" x14ac:dyDescent="0.25">
      <c r="A1703" s="5">
        <v>1702</v>
      </c>
      <c r="B1703" s="5">
        <v>1</v>
      </c>
      <c r="C1703" s="5" t="s">
        <v>15</v>
      </c>
      <c r="D1703" s="5" t="s">
        <v>19</v>
      </c>
      <c r="E1703" s="6">
        <v>4300000</v>
      </c>
      <c r="F1703" s="6">
        <v>10100000</v>
      </c>
      <c r="G1703" s="5">
        <v>2</v>
      </c>
      <c r="H1703" s="5">
        <v>797</v>
      </c>
      <c r="I1703" s="5">
        <v>4400000</v>
      </c>
      <c r="J1703" s="5">
        <v>4500000</v>
      </c>
      <c r="K1703" s="5">
        <v>16300000</v>
      </c>
      <c r="L1703" s="5">
        <v>4700000</v>
      </c>
      <c r="M1703" s="5" t="s">
        <v>17</v>
      </c>
      <c r="N1703" s="5">
        <v>0.42574257399999998</v>
      </c>
      <c r="O1703" s="5">
        <v>34200000</v>
      </c>
    </row>
    <row r="1704" spans="1:15" x14ac:dyDescent="0.25">
      <c r="A1704" s="5">
        <v>1703</v>
      </c>
      <c r="B1704" s="5">
        <v>5</v>
      </c>
      <c r="C1704" s="5" t="s">
        <v>15</v>
      </c>
      <c r="D1704" s="5" t="s">
        <v>16</v>
      </c>
      <c r="E1704" s="6">
        <v>6100000</v>
      </c>
      <c r="F1704" s="6">
        <v>17800000</v>
      </c>
      <c r="G1704" s="5">
        <v>6</v>
      </c>
      <c r="H1704" s="5">
        <v>849</v>
      </c>
      <c r="I1704" s="5">
        <v>2900000</v>
      </c>
      <c r="J1704" s="5">
        <v>10900000</v>
      </c>
      <c r="K1704" s="5">
        <v>16100000</v>
      </c>
      <c r="L1704" s="5">
        <v>7800000</v>
      </c>
      <c r="M1704" s="5" t="s">
        <v>17</v>
      </c>
      <c r="N1704" s="5">
        <v>0.34269662899999997</v>
      </c>
      <c r="O1704" s="5">
        <v>43800000</v>
      </c>
    </row>
    <row r="1705" spans="1:15" x14ac:dyDescent="0.25">
      <c r="A1705" s="5">
        <v>1704</v>
      </c>
      <c r="B1705" s="5">
        <v>5</v>
      </c>
      <c r="C1705" s="5" t="s">
        <v>15</v>
      </c>
      <c r="D1705" s="5" t="s">
        <v>16</v>
      </c>
      <c r="E1705" s="6">
        <v>5400000</v>
      </c>
      <c r="F1705" s="6">
        <v>19700000</v>
      </c>
      <c r="G1705" s="5">
        <v>20</v>
      </c>
      <c r="H1705" s="5">
        <v>423</v>
      </c>
      <c r="I1705" s="5">
        <v>6500000</v>
      </c>
      <c r="J1705" s="5">
        <v>10000000</v>
      </c>
      <c r="K1705" s="5">
        <v>15700000</v>
      </c>
      <c r="L1705" s="5">
        <v>7300000</v>
      </c>
      <c r="M1705" s="5" t="s">
        <v>20</v>
      </c>
      <c r="N1705" s="5">
        <v>0.274111675</v>
      </c>
      <c r="O1705" s="5">
        <v>44900000</v>
      </c>
    </row>
    <row r="1706" spans="1:15" x14ac:dyDescent="0.25">
      <c r="A1706" s="5">
        <v>1705</v>
      </c>
      <c r="B1706" s="5">
        <v>1</v>
      </c>
      <c r="C1706" s="5" t="s">
        <v>18</v>
      </c>
      <c r="D1706" s="5" t="s">
        <v>19</v>
      </c>
      <c r="E1706" s="6">
        <v>5200000</v>
      </c>
      <c r="F1706" s="6">
        <v>11200000</v>
      </c>
      <c r="G1706" s="5">
        <v>2</v>
      </c>
      <c r="H1706" s="5">
        <v>370</v>
      </c>
      <c r="I1706" s="5">
        <v>9900000</v>
      </c>
      <c r="J1706" s="5">
        <v>10200000</v>
      </c>
      <c r="K1706" s="5">
        <v>16700000</v>
      </c>
      <c r="L1706" s="5">
        <v>6400000</v>
      </c>
      <c r="M1706" s="5" t="s">
        <v>20</v>
      </c>
      <c r="N1706" s="5">
        <v>0.46428571400000002</v>
      </c>
      <c r="O1706" s="5">
        <v>48400000</v>
      </c>
    </row>
    <row r="1707" spans="1:15" x14ac:dyDescent="0.25">
      <c r="A1707" s="5">
        <v>1706</v>
      </c>
      <c r="B1707" s="5">
        <v>5</v>
      </c>
      <c r="C1707" s="5" t="s">
        <v>18</v>
      </c>
      <c r="D1707" s="5" t="s">
        <v>16</v>
      </c>
      <c r="E1707" s="6">
        <v>8500000</v>
      </c>
      <c r="F1707" s="6">
        <v>31300000</v>
      </c>
      <c r="G1707" s="5">
        <v>12</v>
      </c>
      <c r="H1707" s="5">
        <v>378</v>
      </c>
      <c r="I1707" s="5">
        <v>21400000</v>
      </c>
      <c r="J1707" s="5">
        <v>13100000</v>
      </c>
      <c r="K1707" s="5">
        <v>30400000</v>
      </c>
      <c r="L1707" s="5">
        <v>8800000</v>
      </c>
      <c r="M1707" s="5" t="s">
        <v>20</v>
      </c>
      <c r="N1707" s="5">
        <v>0.27156549499999999</v>
      </c>
      <c r="O1707" s="5">
        <v>82200000</v>
      </c>
    </row>
    <row r="1708" spans="1:15" x14ac:dyDescent="0.25">
      <c r="A1708" s="5">
        <v>1707</v>
      </c>
      <c r="B1708" s="5">
        <v>4</v>
      </c>
      <c r="C1708" s="5" t="s">
        <v>18</v>
      </c>
      <c r="D1708" s="5" t="s">
        <v>16</v>
      </c>
      <c r="E1708" s="6">
        <v>900000</v>
      </c>
      <c r="F1708" s="6">
        <v>1900000</v>
      </c>
      <c r="G1708" s="5">
        <v>20</v>
      </c>
      <c r="H1708" s="5">
        <v>417</v>
      </c>
      <c r="I1708" s="5">
        <v>1000000</v>
      </c>
      <c r="J1708" s="5">
        <v>800000</v>
      </c>
      <c r="K1708" s="5">
        <v>2800000</v>
      </c>
      <c r="L1708" s="5">
        <v>900000</v>
      </c>
      <c r="M1708" s="5" t="s">
        <v>20</v>
      </c>
      <c r="N1708" s="5">
        <v>0.47368421100000002</v>
      </c>
      <c r="O1708" s="5">
        <v>6400000</v>
      </c>
    </row>
    <row r="1709" spans="1:15" x14ac:dyDescent="0.25">
      <c r="A1709" s="5">
        <v>1708</v>
      </c>
      <c r="B1709" s="5">
        <v>1</v>
      </c>
      <c r="C1709" s="5" t="s">
        <v>18</v>
      </c>
      <c r="D1709" s="5" t="s">
        <v>16</v>
      </c>
      <c r="E1709" s="6">
        <v>1400000</v>
      </c>
      <c r="F1709" s="6">
        <v>4100000</v>
      </c>
      <c r="G1709" s="5">
        <v>20</v>
      </c>
      <c r="H1709" s="5">
        <v>530</v>
      </c>
      <c r="I1709" s="5">
        <v>1200000</v>
      </c>
      <c r="J1709" s="5">
        <v>1100000</v>
      </c>
      <c r="K1709" s="5">
        <v>3000000</v>
      </c>
      <c r="L1709" s="5">
        <v>1900000</v>
      </c>
      <c r="M1709" s="5" t="s">
        <v>20</v>
      </c>
      <c r="N1709" s="5">
        <v>0.34146341499999999</v>
      </c>
      <c r="O1709" s="5">
        <v>8600000</v>
      </c>
    </row>
    <row r="1710" spans="1:15" x14ac:dyDescent="0.25">
      <c r="A1710" s="5">
        <v>1709</v>
      </c>
      <c r="B1710" s="5">
        <v>1</v>
      </c>
      <c r="C1710" s="5" t="s">
        <v>18</v>
      </c>
      <c r="D1710" s="5" t="s">
        <v>19</v>
      </c>
      <c r="E1710" s="6">
        <v>2400000</v>
      </c>
      <c r="F1710" s="6">
        <v>9300000</v>
      </c>
      <c r="G1710" s="5">
        <v>20</v>
      </c>
      <c r="H1710" s="5">
        <v>543</v>
      </c>
      <c r="I1710" s="5">
        <v>700000</v>
      </c>
      <c r="J1710" s="5">
        <v>800000</v>
      </c>
      <c r="K1710" s="5">
        <v>5000000</v>
      </c>
      <c r="L1710" s="5">
        <v>3400000</v>
      </c>
      <c r="M1710" s="5" t="s">
        <v>20</v>
      </c>
      <c r="N1710" s="5">
        <v>0.25806451600000002</v>
      </c>
      <c r="O1710" s="5">
        <v>12300000</v>
      </c>
    </row>
    <row r="1711" spans="1:15" x14ac:dyDescent="0.25">
      <c r="A1711" s="5">
        <v>1710</v>
      </c>
      <c r="B1711" s="5">
        <v>4</v>
      </c>
      <c r="C1711" s="5" t="s">
        <v>15</v>
      </c>
      <c r="D1711" s="5" t="s">
        <v>16</v>
      </c>
      <c r="E1711" s="6">
        <v>6300000</v>
      </c>
      <c r="F1711" s="6">
        <v>15000000</v>
      </c>
      <c r="G1711" s="5">
        <v>18</v>
      </c>
      <c r="H1711" s="5">
        <v>750</v>
      </c>
      <c r="I1711" s="5">
        <v>800000</v>
      </c>
      <c r="J1711" s="5">
        <v>6500000</v>
      </c>
      <c r="K1711" s="5">
        <v>15400000</v>
      </c>
      <c r="L1711" s="5">
        <v>7700000</v>
      </c>
      <c r="M1711" s="5" t="s">
        <v>17</v>
      </c>
      <c r="N1711" s="5">
        <v>0.42</v>
      </c>
      <c r="O1711" s="5">
        <v>36700000</v>
      </c>
    </row>
    <row r="1712" spans="1:15" x14ac:dyDescent="0.25">
      <c r="A1712" s="5">
        <v>1711</v>
      </c>
      <c r="B1712" s="5">
        <v>1</v>
      </c>
      <c r="C1712" s="5" t="s">
        <v>15</v>
      </c>
      <c r="D1712" s="5" t="s">
        <v>16</v>
      </c>
      <c r="E1712" s="6">
        <v>3100000</v>
      </c>
      <c r="F1712" s="6">
        <v>7600000</v>
      </c>
      <c r="G1712" s="5">
        <v>20</v>
      </c>
      <c r="H1712" s="5">
        <v>346</v>
      </c>
      <c r="I1712" s="5">
        <v>700000</v>
      </c>
      <c r="J1712" s="5">
        <v>4600000</v>
      </c>
      <c r="K1712" s="5">
        <v>8100000</v>
      </c>
      <c r="L1712" s="5">
        <v>4400000</v>
      </c>
      <c r="M1712" s="5" t="s">
        <v>20</v>
      </c>
      <c r="N1712" s="5">
        <v>0.40789473700000001</v>
      </c>
      <c r="O1712" s="5">
        <v>20900000</v>
      </c>
    </row>
    <row r="1713" spans="1:15" x14ac:dyDescent="0.25">
      <c r="A1713" s="5">
        <v>1712</v>
      </c>
      <c r="B1713" s="5">
        <v>4</v>
      </c>
      <c r="C1713" s="5" t="s">
        <v>15</v>
      </c>
      <c r="D1713" s="5" t="s">
        <v>19</v>
      </c>
      <c r="E1713" s="6">
        <v>6900000</v>
      </c>
      <c r="F1713" s="6">
        <v>19000000</v>
      </c>
      <c r="G1713" s="5">
        <v>14</v>
      </c>
      <c r="H1713" s="5">
        <v>330</v>
      </c>
      <c r="I1713" s="5">
        <v>9300000</v>
      </c>
      <c r="J1713" s="5">
        <v>7100000</v>
      </c>
      <c r="K1713" s="5">
        <v>18800000</v>
      </c>
      <c r="L1713" s="5">
        <v>8400000</v>
      </c>
      <c r="M1713" s="5" t="s">
        <v>20</v>
      </c>
      <c r="N1713" s="5">
        <v>0.36315789500000001</v>
      </c>
      <c r="O1713" s="5">
        <v>50500000</v>
      </c>
    </row>
    <row r="1714" spans="1:15" x14ac:dyDescent="0.25">
      <c r="A1714" s="5">
        <v>1713</v>
      </c>
      <c r="B1714" s="5">
        <v>2</v>
      </c>
      <c r="C1714" s="5" t="s">
        <v>18</v>
      </c>
      <c r="D1714" s="5" t="s">
        <v>19</v>
      </c>
      <c r="E1714" s="6">
        <v>3000000</v>
      </c>
      <c r="F1714" s="6">
        <v>7400000</v>
      </c>
      <c r="G1714" s="5">
        <v>10</v>
      </c>
      <c r="H1714" s="5">
        <v>712</v>
      </c>
      <c r="I1714" s="5">
        <v>5100000</v>
      </c>
      <c r="J1714" s="5">
        <v>1000000</v>
      </c>
      <c r="K1714" s="5">
        <v>11600000</v>
      </c>
      <c r="L1714" s="5">
        <v>3800000</v>
      </c>
      <c r="M1714" s="5" t="s">
        <v>17</v>
      </c>
      <c r="N1714" s="5">
        <v>0.405405405</v>
      </c>
      <c r="O1714" s="5">
        <v>24500000</v>
      </c>
    </row>
    <row r="1715" spans="1:15" x14ac:dyDescent="0.25">
      <c r="A1715" s="5">
        <v>1714</v>
      </c>
      <c r="B1715" s="5">
        <v>0</v>
      </c>
      <c r="C1715" s="5" t="s">
        <v>18</v>
      </c>
      <c r="D1715" s="5" t="s">
        <v>16</v>
      </c>
      <c r="E1715" s="6">
        <v>3100000</v>
      </c>
      <c r="F1715" s="6">
        <v>10100000</v>
      </c>
      <c r="G1715" s="5">
        <v>14</v>
      </c>
      <c r="H1715" s="5">
        <v>376</v>
      </c>
      <c r="I1715" s="5">
        <v>6400000</v>
      </c>
      <c r="J1715" s="5">
        <v>2600000</v>
      </c>
      <c r="K1715" s="5">
        <v>11600000</v>
      </c>
      <c r="L1715" s="5">
        <v>4300000</v>
      </c>
      <c r="M1715" s="5" t="s">
        <v>20</v>
      </c>
      <c r="N1715" s="5">
        <v>0.30693069299999998</v>
      </c>
      <c r="O1715" s="5">
        <v>28000000</v>
      </c>
    </row>
    <row r="1716" spans="1:15" x14ac:dyDescent="0.25">
      <c r="A1716" s="5">
        <v>1715</v>
      </c>
      <c r="B1716" s="5">
        <v>4</v>
      </c>
      <c r="C1716" s="5" t="s">
        <v>18</v>
      </c>
      <c r="D1716" s="5" t="s">
        <v>16</v>
      </c>
      <c r="E1716" s="6">
        <v>600000</v>
      </c>
      <c r="F1716" s="6">
        <v>1200000</v>
      </c>
      <c r="G1716" s="5">
        <v>14</v>
      </c>
      <c r="H1716" s="5">
        <v>338</v>
      </c>
      <c r="I1716" s="5">
        <v>500000</v>
      </c>
      <c r="J1716" s="5">
        <v>500000</v>
      </c>
      <c r="K1716" s="5">
        <v>2300000</v>
      </c>
      <c r="L1716" s="5">
        <v>500000</v>
      </c>
      <c r="M1716" s="5" t="s">
        <v>20</v>
      </c>
      <c r="N1716" s="5">
        <v>0.5</v>
      </c>
      <c r="O1716" s="5">
        <v>4400000</v>
      </c>
    </row>
    <row r="1717" spans="1:15" x14ac:dyDescent="0.25">
      <c r="A1717" s="5">
        <v>1716</v>
      </c>
      <c r="B1717" s="5">
        <v>4</v>
      </c>
      <c r="C1717" s="5" t="s">
        <v>18</v>
      </c>
      <c r="D1717" s="5" t="s">
        <v>19</v>
      </c>
      <c r="E1717" s="6">
        <v>4700000</v>
      </c>
      <c r="F1717" s="6">
        <v>13700000</v>
      </c>
      <c r="G1717" s="5">
        <v>14</v>
      </c>
      <c r="H1717" s="5">
        <v>600</v>
      </c>
      <c r="I1717" s="5">
        <v>12100000</v>
      </c>
      <c r="J1717" s="5">
        <v>8400000</v>
      </c>
      <c r="K1717" s="5">
        <v>17700000</v>
      </c>
      <c r="L1717" s="5">
        <v>5000000</v>
      </c>
      <c r="M1717" s="5" t="s">
        <v>17</v>
      </c>
      <c r="N1717" s="5">
        <v>0.343065693</v>
      </c>
      <c r="O1717" s="5">
        <v>47900000</v>
      </c>
    </row>
    <row r="1718" spans="1:15" x14ac:dyDescent="0.25">
      <c r="A1718" s="5">
        <v>1717</v>
      </c>
      <c r="B1718" s="5">
        <v>1</v>
      </c>
      <c r="C1718" s="5" t="s">
        <v>15</v>
      </c>
      <c r="D1718" s="5" t="s">
        <v>16</v>
      </c>
      <c r="E1718" s="6">
        <v>2500000</v>
      </c>
      <c r="F1718" s="6">
        <v>6900000</v>
      </c>
      <c r="G1718" s="5">
        <v>20</v>
      </c>
      <c r="H1718" s="5">
        <v>495</v>
      </c>
      <c r="I1718" s="5">
        <v>4800000</v>
      </c>
      <c r="J1718" s="5">
        <v>3300000</v>
      </c>
      <c r="K1718" s="5">
        <v>5700000</v>
      </c>
      <c r="L1718" s="5">
        <v>3700000</v>
      </c>
      <c r="M1718" s="5" t="s">
        <v>20</v>
      </c>
      <c r="N1718" s="5">
        <v>0.362318841</v>
      </c>
      <c r="O1718" s="5">
        <v>20000000</v>
      </c>
    </row>
    <row r="1719" spans="1:15" x14ac:dyDescent="0.25">
      <c r="A1719" s="5">
        <v>1718</v>
      </c>
      <c r="B1719" s="5">
        <v>0</v>
      </c>
      <c r="C1719" s="5" t="s">
        <v>15</v>
      </c>
      <c r="D1719" s="5" t="s">
        <v>16</v>
      </c>
      <c r="E1719" s="6">
        <v>9700000</v>
      </c>
      <c r="F1719" s="6">
        <v>30400000</v>
      </c>
      <c r="G1719" s="5">
        <v>4</v>
      </c>
      <c r="H1719" s="5">
        <v>300</v>
      </c>
      <c r="I1719" s="5">
        <v>17100000</v>
      </c>
      <c r="J1719" s="5">
        <v>16600000</v>
      </c>
      <c r="K1719" s="5">
        <v>38100000</v>
      </c>
      <c r="L1719" s="5">
        <v>9200000</v>
      </c>
      <c r="M1719" s="5" t="s">
        <v>17</v>
      </c>
      <c r="N1719" s="5">
        <v>0.319078947</v>
      </c>
      <c r="O1719" s="5">
        <v>90700000</v>
      </c>
    </row>
    <row r="1720" spans="1:15" x14ac:dyDescent="0.25">
      <c r="A1720" s="5">
        <v>1719</v>
      </c>
      <c r="B1720" s="5">
        <v>4</v>
      </c>
      <c r="C1720" s="5" t="s">
        <v>18</v>
      </c>
      <c r="D1720" s="5" t="s">
        <v>19</v>
      </c>
      <c r="E1720" s="6">
        <v>7600000</v>
      </c>
      <c r="F1720" s="6">
        <v>20000000</v>
      </c>
      <c r="G1720" s="5">
        <v>18</v>
      </c>
      <c r="H1720" s="5">
        <v>691</v>
      </c>
      <c r="I1720" s="5">
        <v>5000000</v>
      </c>
      <c r="J1720" s="5">
        <v>8700000</v>
      </c>
      <c r="K1720" s="5">
        <v>23400000</v>
      </c>
      <c r="L1720" s="5">
        <v>11200000</v>
      </c>
      <c r="M1720" s="5" t="s">
        <v>17</v>
      </c>
      <c r="N1720" s="5">
        <v>0.38</v>
      </c>
      <c r="O1720" s="5">
        <v>55900000</v>
      </c>
    </row>
    <row r="1721" spans="1:15" x14ac:dyDescent="0.25">
      <c r="A1721" s="5">
        <v>1720</v>
      </c>
      <c r="B1721" s="5">
        <v>1</v>
      </c>
      <c r="C1721" s="5" t="s">
        <v>15</v>
      </c>
      <c r="D1721" s="5" t="s">
        <v>16</v>
      </c>
      <c r="E1721" s="6">
        <v>8400000</v>
      </c>
      <c r="F1721" s="6">
        <v>24700000</v>
      </c>
      <c r="G1721" s="5">
        <v>8</v>
      </c>
      <c r="H1721" s="5">
        <v>519</v>
      </c>
      <c r="I1721" s="5">
        <v>12900000</v>
      </c>
      <c r="J1721" s="5">
        <v>16700000</v>
      </c>
      <c r="K1721" s="5">
        <v>17300000</v>
      </c>
      <c r="L1721" s="5">
        <v>6000000</v>
      </c>
      <c r="M1721" s="5" t="s">
        <v>20</v>
      </c>
      <c r="N1721" s="5">
        <v>0.34008097199999998</v>
      </c>
      <c r="O1721" s="5">
        <v>61300000</v>
      </c>
    </row>
    <row r="1722" spans="1:15" x14ac:dyDescent="0.25">
      <c r="A1722" s="5">
        <v>1721</v>
      </c>
      <c r="B1722" s="5">
        <v>3</v>
      </c>
      <c r="C1722" s="5" t="s">
        <v>15</v>
      </c>
      <c r="D1722" s="5" t="s">
        <v>19</v>
      </c>
      <c r="E1722" s="6">
        <v>3800000</v>
      </c>
      <c r="F1722" s="6">
        <v>15100000</v>
      </c>
      <c r="G1722" s="5">
        <v>20</v>
      </c>
      <c r="H1722" s="5">
        <v>540</v>
      </c>
      <c r="I1722" s="5">
        <v>9400000</v>
      </c>
      <c r="J1722" s="5">
        <v>1000000</v>
      </c>
      <c r="K1722" s="5">
        <v>9300000</v>
      </c>
      <c r="L1722" s="5">
        <v>3600000</v>
      </c>
      <c r="M1722" s="5" t="s">
        <v>20</v>
      </c>
      <c r="N1722" s="5">
        <v>0.25165562899999999</v>
      </c>
      <c r="O1722" s="5">
        <v>27100000</v>
      </c>
    </row>
    <row r="1723" spans="1:15" x14ac:dyDescent="0.25">
      <c r="A1723" s="5">
        <v>1722</v>
      </c>
      <c r="B1723" s="5">
        <v>3</v>
      </c>
      <c r="C1723" s="5" t="s">
        <v>18</v>
      </c>
      <c r="D1723" s="5" t="s">
        <v>19</v>
      </c>
      <c r="E1723" s="6">
        <v>3100000</v>
      </c>
      <c r="F1723" s="6">
        <v>11400000</v>
      </c>
      <c r="G1723" s="5">
        <v>16</v>
      </c>
      <c r="H1723" s="5">
        <v>562</v>
      </c>
      <c r="I1723" s="5">
        <v>3600000</v>
      </c>
      <c r="J1723" s="5">
        <v>3600000</v>
      </c>
      <c r="K1723" s="5">
        <v>7200000</v>
      </c>
      <c r="L1723" s="5">
        <v>3100000</v>
      </c>
      <c r="M1723" s="5" t="s">
        <v>17</v>
      </c>
      <c r="N1723" s="5">
        <v>0.27192982500000001</v>
      </c>
      <c r="O1723" s="5">
        <v>20600000</v>
      </c>
    </row>
    <row r="1724" spans="1:15" x14ac:dyDescent="0.25">
      <c r="A1724" s="5">
        <v>1723</v>
      </c>
      <c r="B1724" s="5">
        <v>2</v>
      </c>
      <c r="C1724" s="5" t="s">
        <v>18</v>
      </c>
      <c r="D1724" s="5" t="s">
        <v>16</v>
      </c>
      <c r="E1724" s="6">
        <v>5700000</v>
      </c>
      <c r="F1724" s="6">
        <v>21300000</v>
      </c>
      <c r="G1724" s="5">
        <v>10</v>
      </c>
      <c r="H1724" s="5">
        <v>323</v>
      </c>
      <c r="I1724" s="5">
        <v>1600000</v>
      </c>
      <c r="J1724" s="5">
        <v>11200000</v>
      </c>
      <c r="K1724" s="5">
        <v>16200000</v>
      </c>
      <c r="L1724" s="5">
        <v>5100000</v>
      </c>
      <c r="M1724" s="5" t="s">
        <v>20</v>
      </c>
      <c r="N1724" s="5">
        <v>0.26760563399999998</v>
      </c>
      <c r="O1724" s="5">
        <v>39800000</v>
      </c>
    </row>
    <row r="1725" spans="1:15" x14ac:dyDescent="0.25">
      <c r="A1725" s="5">
        <v>1724</v>
      </c>
      <c r="B1725" s="5">
        <v>1</v>
      </c>
      <c r="C1725" s="5" t="s">
        <v>15</v>
      </c>
      <c r="D1725" s="5" t="s">
        <v>19</v>
      </c>
      <c r="E1725" s="6">
        <v>5500000</v>
      </c>
      <c r="F1725" s="6">
        <v>19700000</v>
      </c>
      <c r="G1725" s="5">
        <v>10</v>
      </c>
      <c r="H1725" s="5">
        <v>312</v>
      </c>
      <c r="I1725" s="5">
        <v>12800000</v>
      </c>
      <c r="J1725" s="5">
        <v>4800000</v>
      </c>
      <c r="K1725" s="5">
        <v>19500000</v>
      </c>
      <c r="L1725" s="5">
        <v>3300000</v>
      </c>
      <c r="M1725" s="5" t="s">
        <v>20</v>
      </c>
      <c r="N1725" s="5">
        <v>0.279187817</v>
      </c>
      <c r="O1725" s="5">
        <v>45900000</v>
      </c>
    </row>
    <row r="1726" spans="1:15" x14ac:dyDescent="0.25">
      <c r="A1726" s="5">
        <v>1725</v>
      </c>
      <c r="B1726" s="5">
        <v>1</v>
      </c>
      <c r="C1726" s="5" t="s">
        <v>18</v>
      </c>
      <c r="D1726" s="5" t="s">
        <v>19</v>
      </c>
      <c r="E1726" s="6">
        <v>200000</v>
      </c>
      <c r="F1726" s="6">
        <v>600000</v>
      </c>
      <c r="G1726" s="5">
        <v>2</v>
      </c>
      <c r="H1726" s="5">
        <v>511</v>
      </c>
      <c r="I1726" s="5">
        <v>500000</v>
      </c>
      <c r="J1726" s="5">
        <v>100000</v>
      </c>
      <c r="K1726" s="5">
        <v>800000</v>
      </c>
      <c r="L1726" s="5">
        <v>200000</v>
      </c>
      <c r="M1726" s="5" t="s">
        <v>17</v>
      </c>
      <c r="N1726" s="5">
        <v>0.33333333300000001</v>
      </c>
      <c r="O1726" s="5">
        <v>1800000</v>
      </c>
    </row>
    <row r="1727" spans="1:15" x14ac:dyDescent="0.25">
      <c r="A1727" s="5">
        <v>1726</v>
      </c>
      <c r="B1727" s="5">
        <v>3</v>
      </c>
      <c r="C1727" s="5" t="s">
        <v>18</v>
      </c>
      <c r="D1727" s="5" t="s">
        <v>19</v>
      </c>
      <c r="E1727" s="6">
        <v>3700000</v>
      </c>
      <c r="F1727" s="6">
        <v>13800000</v>
      </c>
      <c r="G1727" s="5">
        <v>10</v>
      </c>
      <c r="H1727" s="5">
        <v>621</v>
      </c>
      <c r="I1727" s="5">
        <v>4000000</v>
      </c>
      <c r="J1727" s="5">
        <v>800000</v>
      </c>
      <c r="K1727" s="5">
        <v>11900000</v>
      </c>
      <c r="L1727" s="5">
        <v>5300000</v>
      </c>
      <c r="M1727" s="5" t="s">
        <v>17</v>
      </c>
      <c r="N1727" s="5">
        <v>0.268115942</v>
      </c>
      <c r="O1727" s="5">
        <v>25700000</v>
      </c>
    </row>
    <row r="1728" spans="1:15" x14ac:dyDescent="0.25">
      <c r="A1728" s="5">
        <v>1727</v>
      </c>
      <c r="B1728" s="5">
        <v>2</v>
      </c>
      <c r="C1728" s="5" t="s">
        <v>18</v>
      </c>
      <c r="D1728" s="5" t="s">
        <v>19</v>
      </c>
      <c r="E1728" s="6">
        <v>1600000</v>
      </c>
      <c r="F1728" s="6">
        <v>4300000</v>
      </c>
      <c r="G1728" s="5">
        <v>20</v>
      </c>
      <c r="H1728" s="5">
        <v>512</v>
      </c>
      <c r="I1728" s="5">
        <v>3200000</v>
      </c>
      <c r="J1728" s="5">
        <v>2500000</v>
      </c>
      <c r="K1728" s="5">
        <v>6300000</v>
      </c>
      <c r="L1728" s="5">
        <v>900000</v>
      </c>
      <c r="M1728" s="5" t="s">
        <v>20</v>
      </c>
      <c r="N1728" s="5">
        <v>0.37209302300000002</v>
      </c>
      <c r="O1728" s="5">
        <v>14500000</v>
      </c>
    </row>
    <row r="1729" spans="1:15" x14ac:dyDescent="0.25">
      <c r="A1729" s="5">
        <v>1728</v>
      </c>
      <c r="B1729" s="5">
        <v>4</v>
      </c>
      <c r="C1729" s="5" t="s">
        <v>15</v>
      </c>
      <c r="D1729" s="5" t="s">
        <v>16</v>
      </c>
      <c r="E1729" s="6">
        <v>3900000</v>
      </c>
      <c r="F1729" s="6">
        <v>11000000</v>
      </c>
      <c r="G1729" s="5">
        <v>2</v>
      </c>
      <c r="H1729" s="5">
        <v>786</v>
      </c>
      <c r="I1729" s="5">
        <v>7900000</v>
      </c>
      <c r="J1729" s="5">
        <v>1600000</v>
      </c>
      <c r="K1729" s="5">
        <v>10700000</v>
      </c>
      <c r="L1729" s="5">
        <v>2100000</v>
      </c>
      <c r="M1729" s="5" t="s">
        <v>17</v>
      </c>
      <c r="N1729" s="5">
        <v>0.35454545500000001</v>
      </c>
      <c r="O1729" s="5">
        <v>26200000</v>
      </c>
    </row>
    <row r="1730" spans="1:15" x14ac:dyDescent="0.25">
      <c r="A1730" s="5">
        <v>1729</v>
      </c>
      <c r="B1730" s="5">
        <v>3</v>
      </c>
      <c r="C1730" s="5" t="s">
        <v>18</v>
      </c>
      <c r="D1730" s="5" t="s">
        <v>19</v>
      </c>
      <c r="E1730" s="6">
        <v>700000</v>
      </c>
      <c r="F1730" s="6">
        <v>1600000</v>
      </c>
      <c r="G1730" s="5">
        <v>18</v>
      </c>
      <c r="H1730" s="5">
        <v>303</v>
      </c>
      <c r="I1730" s="5">
        <v>600000</v>
      </c>
      <c r="J1730" s="5">
        <v>500000</v>
      </c>
      <c r="K1730" s="5">
        <v>2000000</v>
      </c>
      <c r="L1730" s="5">
        <v>600000</v>
      </c>
      <c r="M1730" s="5" t="s">
        <v>20</v>
      </c>
      <c r="N1730" s="5">
        <v>0.4375</v>
      </c>
      <c r="O1730" s="5">
        <v>4400000</v>
      </c>
    </row>
    <row r="1731" spans="1:15" x14ac:dyDescent="0.25">
      <c r="A1731" s="5">
        <v>1730</v>
      </c>
      <c r="B1731" s="5">
        <v>3</v>
      </c>
      <c r="C1731" s="5" t="s">
        <v>15</v>
      </c>
      <c r="D1731" s="5" t="s">
        <v>19</v>
      </c>
      <c r="E1731" s="6">
        <v>5800000</v>
      </c>
      <c r="F1731" s="6">
        <v>16700000</v>
      </c>
      <c r="G1731" s="5">
        <v>18</v>
      </c>
      <c r="H1731" s="5">
        <v>633</v>
      </c>
      <c r="I1731" s="5">
        <v>8100000</v>
      </c>
      <c r="J1731" s="5">
        <v>8400000</v>
      </c>
      <c r="K1731" s="5">
        <v>14700000</v>
      </c>
      <c r="L1731" s="5">
        <v>3700000</v>
      </c>
      <c r="M1731" s="5" t="s">
        <v>17</v>
      </c>
      <c r="N1731" s="5">
        <v>0.34730538900000002</v>
      </c>
      <c r="O1731" s="5">
        <v>40700000</v>
      </c>
    </row>
    <row r="1732" spans="1:15" x14ac:dyDescent="0.25">
      <c r="A1732" s="5">
        <v>1731</v>
      </c>
      <c r="B1732" s="5">
        <v>4</v>
      </c>
      <c r="C1732" s="5" t="s">
        <v>15</v>
      </c>
      <c r="D1732" s="5" t="s">
        <v>19</v>
      </c>
      <c r="E1732" s="6">
        <v>3800000</v>
      </c>
      <c r="F1732" s="6">
        <v>14000000</v>
      </c>
      <c r="G1732" s="5">
        <v>6</v>
      </c>
      <c r="H1732" s="5">
        <v>711</v>
      </c>
      <c r="I1732" s="5">
        <v>9500000</v>
      </c>
      <c r="J1732" s="5">
        <v>7300000</v>
      </c>
      <c r="K1732" s="5">
        <v>14500000</v>
      </c>
      <c r="L1732" s="5">
        <v>3100000</v>
      </c>
      <c r="M1732" s="5" t="s">
        <v>17</v>
      </c>
      <c r="N1732" s="5">
        <v>0.27142857100000001</v>
      </c>
      <c r="O1732" s="5">
        <v>38200000</v>
      </c>
    </row>
    <row r="1733" spans="1:15" x14ac:dyDescent="0.25">
      <c r="A1733" s="5">
        <v>1732</v>
      </c>
      <c r="B1733" s="5">
        <v>2</v>
      </c>
      <c r="C1733" s="5" t="s">
        <v>15</v>
      </c>
      <c r="D1733" s="5" t="s">
        <v>16</v>
      </c>
      <c r="E1733" s="6">
        <v>6400000</v>
      </c>
      <c r="F1733" s="6">
        <v>16900000</v>
      </c>
      <c r="G1733" s="5">
        <v>16</v>
      </c>
      <c r="H1733" s="5">
        <v>472</v>
      </c>
      <c r="I1733" s="5">
        <v>11100000</v>
      </c>
      <c r="J1733" s="5">
        <v>6000000</v>
      </c>
      <c r="K1733" s="5">
        <v>16300000</v>
      </c>
      <c r="L1733" s="5">
        <v>4500000</v>
      </c>
      <c r="M1733" s="5" t="s">
        <v>20</v>
      </c>
      <c r="N1733" s="5">
        <v>0.378698225</v>
      </c>
      <c r="O1733" s="5">
        <v>44300000</v>
      </c>
    </row>
    <row r="1734" spans="1:15" x14ac:dyDescent="0.25">
      <c r="A1734" s="5">
        <v>1733</v>
      </c>
      <c r="B1734" s="5">
        <v>1</v>
      </c>
      <c r="C1734" s="5" t="s">
        <v>15</v>
      </c>
      <c r="D1734" s="5" t="s">
        <v>19</v>
      </c>
      <c r="E1734" s="6">
        <v>5500000</v>
      </c>
      <c r="F1734" s="6">
        <v>12100000</v>
      </c>
      <c r="G1734" s="5">
        <v>4</v>
      </c>
      <c r="H1734" s="5">
        <v>350</v>
      </c>
      <c r="I1734" s="5">
        <v>6300000</v>
      </c>
      <c r="J1734" s="5">
        <v>9200000</v>
      </c>
      <c r="K1734" s="5">
        <v>17200000</v>
      </c>
      <c r="L1734" s="5">
        <v>6900000</v>
      </c>
      <c r="M1734" s="5" t="s">
        <v>20</v>
      </c>
      <c r="N1734" s="5">
        <v>0.45454545499999999</v>
      </c>
      <c r="O1734" s="5">
        <v>45100000</v>
      </c>
    </row>
    <row r="1735" spans="1:15" x14ac:dyDescent="0.25">
      <c r="A1735" s="5">
        <v>1734</v>
      </c>
      <c r="B1735" s="5">
        <v>1</v>
      </c>
      <c r="C1735" s="5" t="s">
        <v>18</v>
      </c>
      <c r="D1735" s="5" t="s">
        <v>19</v>
      </c>
      <c r="E1735" s="6">
        <v>6800000</v>
      </c>
      <c r="F1735" s="6">
        <v>13700000</v>
      </c>
      <c r="G1735" s="5">
        <v>10</v>
      </c>
      <c r="H1735" s="5">
        <v>879</v>
      </c>
      <c r="I1735" s="5">
        <v>500000</v>
      </c>
      <c r="J1735" s="5">
        <v>2600000</v>
      </c>
      <c r="K1735" s="5">
        <v>22000000</v>
      </c>
      <c r="L1735" s="5">
        <v>6800000</v>
      </c>
      <c r="M1735" s="5" t="s">
        <v>17</v>
      </c>
      <c r="N1735" s="5">
        <v>0.49635036500000002</v>
      </c>
      <c r="O1735" s="5">
        <v>38700000</v>
      </c>
    </row>
    <row r="1736" spans="1:15" x14ac:dyDescent="0.25">
      <c r="A1736" s="5">
        <v>1735</v>
      </c>
      <c r="B1736" s="5">
        <v>4</v>
      </c>
      <c r="C1736" s="5" t="s">
        <v>18</v>
      </c>
      <c r="D1736" s="5" t="s">
        <v>16</v>
      </c>
      <c r="E1736" s="6">
        <v>6700000</v>
      </c>
      <c r="F1736" s="6">
        <v>13400000</v>
      </c>
      <c r="G1736" s="5">
        <v>10</v>
      </c>
      <c r="H1736" s="5">
        <v>436</v>
      </c>
      <c r="I1736" s="5">
        <v>3600000</v>
      </c>
      <c r="J1736" s="5">
        <v>1200000</v>
      </c>
      <c r="K1736" s="5">
        <v>23200000</v>
      </c>
      <c r="L1736" s="5">
        <v>7500000</v>
      </c>
      <c r="M1736" s="5" t="s">
        <v>20</v>
      </c>
      <c r="N1736" s="5">
        <v>0.5</v>
      </c>
      <c r="O1736" s="5">
        <v>42200000</v>
      </c>
    </row>
    <row r="1737" spans="1:15" x14ac:dyDescent="0.25">
      <c r="A1737" s="5">
        <v>1736</v>
      </c>
      <c r="B1737" s="5">
        <v>1</v>
      </c>
      <c r="C1737" s="5" t="s">
        <v>15</v>
      </c>
      <c r="D1737" s="5" t="s">
        <v>19</v>
      </c>
      <c r="E1737" s="6">
        <v>5300000</v>
      </c>
      <c r="F1737" s="6">
        <v>11500000</v>
      </c>
      <c r="G1737" s="5">
        <v>14</v>
      </c>
      <c r="H1737" s="5">
        <v>848</v>
      </c>
      <c r="I1737" s="5">
        <v>1300000</v>
      </c>
      <c r="J1737" s="5">
        <v>3600000</v>
      </c>
      <c r="K1737" s="5">
        <v>14700000</v>
      </c>
      <c r="L1737" s="5">
        <v>5700000</v>
      </c>
      <c r="M1737" s="5" t="s">
        <v>17</v>
      </c>
      <c r="N1737" s="5">
        <v>0.46086956499999998</v>
      </c>
      <c r="O1737" s="5">
        <v>30600000</v>
      </c>
    </row>
    <row r="1738" spans="1:15" x14ac:dyDescent="0.25">
      <c r="A1738" s="5">
        <v>1737</v>
      </c>
      <c r="B1738" s="5">
        <v>2</v>
      </c>
      <c r="C1738" s="5" t="s">
        <v>15</v>
      </c>
      <c r="D1738" s="5" t="s">
        <v>16</v>
      </c>
      <c r="E1738" s="6">
        <v>6600000</v>
      </c>
      <c r="F1738" s="6">
        <v>23200000</v>
      </c>
      <c r="G1738" s="5">
        <v>16</v>
      </c>
      <c r="H1738" s="5">
        <v>555</v>
      </c>
      <c r="I1738" s="5">
        <v>9900000</v>
      </c>
      <c r="J1738" s="5">
        <v>6500000</v>
      </c>
      <c r="K1738" s="5">
        <v>23300000</v>
      </c>
      <c r="L1738" s="5">
        <v>3300000</v>
      </c>
      <c r="M1738" s="5" t="s">
        <v>17</v>
      </c>
      <c r="N1738" s="5">
        <v>0.28448275899999997</v>
      </c>
      <c r="O1738" s="5">
        <v>49600000</v>
      </c>
    </row>
    <row r="1739" spans="1:15" x14ac:dyDescent="0.25">
      <c r="A1739" s="5">
        <v>1738</v>
      </c>
      <c r="B1739" s="5">
        <v>2</v>
      </c>
      <c r="C1739" s="5" t="s">
        <v>15</v>
      </c>
      <c r="D1739" s="5" t="s">
        <v>16</v>
      </c>
      <c r="E1739" s="6">
        <v>6600000</v>
      </c>
      <c r="F1739" s="6">
        <v>13100000</v>
      </c>
      <c r="G1739" s="5">
        <v>20</v>
      </c>
      <c r="H1739" s="5">
        <v>885</v>
      </c>
      <c r="I1739" s="5">
        <v>10900000</v>
      </c>
      <c r="J1739" s="5">
        <v>4300000</v>
      </c>
      <c r="K1739" s="5">
        <v>20600000</v>
      </c>
      <c r="L1739" s="5">
        <v>6200000</v>
      </c>
      <c r="M1739" s="5" t="s">
        <v>17</v>
      </c>
      <c r="N1739" s="5">
        <v>0.50381679400000001</v>
      </c>
      <c r="O1739" s="5">
        <v>48600000</v>
      </c>
    </row>
    <row r="1740" spans="1:15" x14ac:dyDescent="0.25">
      <c r="A1740" s="5">
        <v>1739</v>
      </c>
      <c r="B1740" s="5">
        <v>0</v>
      </c>
      <c r="C1740" s="5" t="s">
        <v>18</v>
      </c>
      <c r="D1740" s="5" t="s">
        <v>16</v>
      </c>
      <c r="E1740" s="6">
        <v>7600000</v>
      </c>
      <c r="F1740" s="6">
        <v>25200000</v>
      </c>
      <c r="G1740" s="5">
        <v>6</v>
      </c>
      <c r="H1740" s="5">
        <v>888</v>
      </c>
      <c r="I1740" s="5">
        <v>12700000</v>
      </c>
      <c r="J1740" s="5">
        <v>10900000</v>
      </c>
      <c r="K1740" s="5">
        <v>24500000</v>
      </c>
      <c r="L1740" s="5">
        <v>7500000</v>
      </c>
      <c r="M1740" s="5" t="s">
        <v>17</v>
      </c>
      <c r="N1740" s="5">
        <v>0.301587302</v>
      </c>
      <c r="O1740" s="5">
        <v>63200000</v>
      </c>
    </row>
    <row r="1741" spans="1:15" x14ac:dyDescent="0.25">
      <c r="A1741" s="5">
        <v>1740</v>
      </c>
      <c r="B1741" s="5">
        <v>4</v>
      </c>
      <c r="C1741" s="5" t="s">
        <v>18</v>
      </c>
      <c r="D1741" s="5" t="s">
        <v>19</v>
      </c>
      <c r="E1741" s="6">
        <v>2500000</v>
      </c>
      <c r="F1741" s="6">
        <v>6100000</v>
      </c>
      <c r="G1741" s="5">
        <v>20</v>
      </c>
      <c r="H1741" s="5">
        <v>478</v>
      </c>
      <c r="I1741" s="5">
        <v>5900000</v>
      </c>
      <c r="J1741" s="5">
        <v>800000</v>
      </c>
      <c r="K1741" s="5">
        <v>9500000</v>
      </c>
      <c r="L1741" s="5">
        <v>3200000</v>
      </c>
      <c r="M1741" s="5" t="s">
        <v>20</v>
      </c>
      <c r="N1741" s="5">
        <v>0.409836066</v>
      </c>
      <c r="O1741" s="5">
        <v>21900000</v>
      </c>
    </row>
    <row r="1742" spans="1:15" x14ac:dyDescent="0.25">
      <c r="A1742" s="5">
        <v>1741</v>
      </c>
      <c r="B1742" s="5">
        <v>4</v>
      </c>
      <c r="C1742" s="5" t="s">
        <v>18</v>
      </c>
      <c r="D1742" s="5" t="s">
        <v>16</v>
      </c>
      <c r="E1742" s="6">
        <v>1100000</v>
      </c>
      <c r="F1742" s="6">
        <v>2500000</v>
      </c>
      <c r="G1742" s="5">
        <v>4</v>
      </c>
      <c r="H1742" s="5">
        <v>603</v>
      </c>
      <c r="I1742" s="5">
        <v>1900000</v>
      </c>
      <c r="J1742" s="5">
        <v>1400000</v>
      </c>
      <c r="K1742" s="5">
        <v>3900000</v>
      </c>
      <c r="L1742" s="5">
        <v>500000</v>
      </c>
      <c r="M1742" s="5" t="s">
        <v>17</v>
      </c>
      <c r="N1742" s="5">
        <v>0.44</v>
      </c>
      <c r="O1742" s="5">
        <v>8800000</v>
      </c>
    </row>
    <row r="1743" spans="1:15" x14ac:dyDescent="0.25">
      <c r="A1743" s="5">
        <v>1742</v>
      </c>
      <c r="B1743" s="5">
        <v>1</v>
      </c>
      <c r="C1743" s="5" t="s">
        <v>18</v>
      </c>
      <c r="D1743" s="5" t="s">
        <v>16</v>
      </c>
      <c r="E1743" s="6">
        <v>2300000</v>
      </c>
      <c r="F1743" s="6">
        <v>8200000</v>
      </c>
      <c r="G1743" s="5">
        <v>8</v>
      </c>
      <c r="H1743" s="5">
        <v>784</v>
      </c>
      <c r="I1743" s="5">
        <v>2000000</v>
      </c>
      <c r="J1743" s="5">
        <v>0</v>
      </c>
      <c r="K1743" s="5">
        <v>7600000</v>
      </c>
      <c r="L1743" s="5">
        <v>1100000</v>
      </c>
      <c r="M1743" s="5" t="s">
        <v>17</v>
      </c>
      <c r="N1743" s="5">
        <v>0.28048780499999998</v>
      </c>
      <c r="O1743" s="5">
        <v>13000000</v>
      </c>
    </row>
    <row r="1744" spans="1:15" x14ac:dyDescent="0.25">
      <c r="A1744" s="5">
        <v>1743</v>
      </c>
      <c r="B1744" s="5">
        <v>1</v>
      </c>
      <c r="C1744" s="5" t="s">
        <v>15</v>
      </c>
      <c r="D1744" s="5" t="s">
        <v>19</v>
      </c>
      <c r="E1744" s="6">
        <v>3300000</v>
      </c>
      <c r="F1744" s="6">
        <v>11700000</v>
      </c>
      <c r="G1744" s="5">
        <v>4</v>
      </c>
      <c r="H1744" s="5">
        <v>682</v>
      </c>
      <c r="I1744" s="5">
        <v>3500000</v>
      </c>
      <c r="J1744" s="5">
        <v>5500000</v>
      </c>
      <c r="K1744" s="5">
        <v>12300000</v>
      </c>
      <c r="L1744" s="5">
        <v>1600000</v>
      </c>
      <c r="M1744" s="5" t="s">
        <v>17</v>
      </c>
      <c r="N1744" s="5">
        <v>0.28205128200000001</v>
      </c>
      <c r="O1744" s="5">
        <v>26200000</v>
      </c>
    </row>
    <row r="1745" spans="1:15" x14ac:dyDescent="0.25">
      <c r="A1745" s="5">
        <v>1744</v>
      </c>
      <c r="B1745" s="5">
        <v>4</v>
      </c>
      <c r="C1745" s="5" t="s">
        <v>15</v>
      </c>
      <c r="D1745" s="5" t="s">
        <v>19</v>
      </c>
      <c r="E1745" s="6">
        <v>2600000</v>
      </c>
      <c r="F1745" s="6">
        <v>5900000</v>
      </c>
      <c r="G1745" s="5">
        <v>6</v>
      </c>
      <c r="H1745" s="5">
        <v>471</v>
      </c>
      <c r="I1745" s="5">
        <v>3500000</v>
      </c>
      <c r="J1745" s="5">
        <v>1900000</v>
      </c>
      <c r="K1745" s="5">
        <v>7300000</v>
      </c>
      <c r="L1745" s="5">
        <v>3400000</v>
      </c>
      <c r="M1745" s="5" t="s">
        <v>20</v>
      </c>
      <c r="N1745" s="5">
        <v>0.44067796599999998</v>
      </c>
      <c r="O1745" s="5">
        <v>18700000</v>
      </c>
    </row>
    <row r="1746" spans="1:15" x14ac:dyDescent="0.25">
      <c r="A1746" s="5">
        <v>1745</v>
      </c>
      <c r="B1746" s="5">
        <v>4</v>
      </c>
      <c r="C1746" s="5" t="s">
        <v>18</v>
      </c>
      <c r="D1746" s="5" t="s">
        <v>19</v>
      </c>
      <c r="E1746" s="6">
        <v>9300000</v>
      </c>
      <c r="F1746" s="6">
        <v>36700000</v>
      </c>
      <c r="G1746" s="5">
        <v>20</v>
      </c>
      <c r="H1746" s="5">
        <v>808</v>
      </c>
      <c r="I1746" s="5">
        <v>16500000</v>
      </c>
      <c r="J1746" s="5">
        <v>14700000</v>
      </c>
      <c r="K1746" s="5">
        <v>26500000</v>
      </c>
      <c r="L1746" s="5">
        <v>7100000</v>
      </c>
      <c r="M1746" s="5" t="s">
        <v>17</v>
      </c>
      <c r="N1746" s="5">
        <v>0.25340599499999999</v>
      </c>
      <c r="O1746" s="5">
        <v>74100000</v>
      </c>
    </row>
    <row r="1747" spans="1:15" x14ac:dyDescent="0.25">
      <c r="A1747" s="5">
        <v>1746</v>
      </c>
      <c r="B1747" s="5">
        <v>4</v>
      </c>
      <c r="C1747" s="5" t="s">
        <v>18</v>
      </c>
      <c r="D1747" s="5" t="s">
        <v>16</v>
      </c>
      <c r="E1747" s="6">
        <v>5300000</v>
      </c>
      <c r="F1747" s="6">
        <v>18500000</v>
      </c>
      <c r="G1747" s="5">
        <v>8</v>
      </c>
      <c r="H1747" s="5">
        <v>470</v>
      </c>
      <c r="I1747" s="5">
        <v>2900000</v>
      </c>
      <c r="J1747" s="5">
        <v>9300000</v>
      </c>
      <c r="K1747" s="5">
        <v>14900000</v>
      </c>
      <c r="L1747" s="5">
        <v>4900000</v>
      </c>
      <c r="M1747" s="5" t="s">
        <v>20</v>
      </c>
      <c r="N1747" s="5">
        <v>0.28648648599999998</v>
      </c>
      <c r="O1747" s="5">
        <v>37300000</v>
      </c>
    </row>
    <row r="1748" spans="1:15" x14ac:dyDescent="0.25">
      <c r="A1748" s="5">
        <v>1747</v>
      </c>
      <c r="B1748" s="5">
        <v>2</v>
      </c>
      <c r="C1748" s="5" t="s">
        <v>18</v>
      </c>
      <c r="D1748" s="5" t="s">
        <v>16</v>
      </c>
      <c r="E1748" s="6">
        <v>5400000</v>
      </c>
      <c r="F1748" s="6">
        <v>13800000</v>
      </c>
      <c r="G1748" s="5">
        <v>20</v>
      </c>
      <c r="H1748" s="5">
        <v>574</v>
      </c>
      <c r="I1748" s="5">
        <v>900000</v>
      </c>
      <c r="J1748" s="5">
        <v>9200000</v>
      </c>
      <c r="K1748" s="5">
        <v>10900000</v>
      </c>
      <c r="L1748" s="5">
        <v>3700000</v>
      </c>
      <c r="M1748" s="5" t="s">
        <v>17</v>
      </c>
      <c r="N1748" s="5">
        <v>0.39130434800000002</v>
      </c>
      <c r="O1748" s="5">
        <v>30100000</v>
      </c>
    </row>
    <row r="1749" spans="1:15" x14ac:dyDescent="0.25">
      <c r="A1749" s="5">
        <v>1748</v>
      </c>
      <c r="B1749" s="5">
        <v>4</v>
      </c>
      <c r="C1749" s="5" t="s">
        <v>18</v>
      </c>
      <c r="D1749" s="5" t="s">
        <v>19</v>
      </c>
      <c r="E1749" s="6">
        <v>3500000</v>
      </c>
      <c r="F1749" s="6">
        <v>12000000</v>
      </c>
      <c r="G1749" s="5">
        <v>8</v>
      </c>
      <c r="H1749" s="5">
        <v>314</v>
      </c>
      <c r="I1749" s="5">
        <v>7700000</v>
      </c>
      <c r="J1749" s="5">
        <v>100000</v>
      </c>
      <c r="K1749" s="5">
        <v>12600000</v>
      </c>
      <c r="L1749" s="5">
        <v>2700000</v>
      </c>
      <c r="M1749" s="5" t="s">
        <v>20</v>
      </c>
      <c r="N1749" s="5">
        <v>0.29166666699999999</v>
      </c>
      <c r="O1749" s="5">
        <v>26600000</v>
      </c>
    </row>
    <row r="1750" spans="1:15" x14ac:dyDescent="0.25">
      <c r="A1750" s="5">
        <v>1749</v>
      </c>
      <c r="B1750" s="5">
        <v>2</v>
      </c>
      <c r="C1750" s="5" t="s">
        <v>15</v>
      </c>
      <c r="D1750" s="5" t="s">
        <v>16</v>
      </c>
      <c r="E1750" s="6">
        <v>4200000</v>
      </c>
      <c r="F1750" s="6">
        <v>10200000</v>
      </c>
      <c r="G1750" s="5">
        <v>14</v>
      </c>
      <c r="H1750" s="5">
        <v>407</v>
      </c>
      <c r="I1750" s="5">
        <v>5900000</v>
      </c>
      <c r="J1750" s="5">
        <v>4500000</v>
      </c>
      <c r="K1750" s="5">
        <v>12000000</v>
      </c>
      <c r="L1750" s="5">
        <v>2500000</v>
      </c>
      <c r="M1750" s="5" t="s">
        <v>20</v>
      </c>
      <c r="N1750" s="5">
        <v>0.41176470599999998</v>
      </c>
      <c r="O1750" s="5">
        <v>29100000</v>
      </c>
    </row>
    <row r="1751" spans="1:15" x14ac:dyDescent="0.25">
      <c r="A1751" s="5">
        <v>1750</v>
      </c>
      <c r="B1751" s="5">
        <v>0</v>
      </c>
      <c r="C1751" s="5" t="s">
        <v>18</v>
      </c>
      <c r="D1751" s="5" t="s">
        <v>19</v>
      </c>
      <c r="E1751" s="6">
        <v>9200000</v>
      </c>
      <c r="F1751" s="6">
        <v>34900000</v>
      </c>
      <c r="G1751" s="5">
        <v>4</v>
      </c>
      <c r="H1751" s="5">
        <v>702</v>
      </c>
      <c r="I1751" s="5">
        <v>16900000</v>
      </c>
      <c r="J1751" s="5">
        <v>16000000</v>
      </c>
      <c r="K1751" s="5">
        <v>24100000</v>
      </c>
      <c r="L1751" s="5">
        <v>9800000</v>
      </c>
      <c r="M1751" s="5" t="s">
        <v>17</v>
      </c>
      <c r="N1751" s="5">
        <v>0.26361031499999998</v>
      </c>
      <c r="O1751" s="5">
        <v>76000000</v>
      </c>
    </row>
    <row r="1752" spans="1:15" x14ac:dyDescent="0.25">
      <c r="A1752" s="5">
        <v>1751</v>
      </c>
      <c r="B1752" s="5">
        <v>2</v>
      </c>
      <c r="C1752" s="5" t="s">
        <v>15</v>
      </c>
      <c r="D1752" s="5" t="s">
        <v>16</v>
      </c>
      <c r="E1752" s="6">
        <v>4300000</v>
      </c>
      <c r="F1752" s="6">
        <v>9800000</v>
      </c>
      <c r="G1752" s="5">
        <v>2</v>
      </c>
      <c r="H1752" s="5">
        <v>499</v>
      </c>
      <c r="I1752" s="5">
        <v>4400000</v>
      </c>
      <c r="J1752" s="5">
        <v>4500000</v>
      </c>
      <c r="K1752" s="5">
        <v>12600000</v>
      </c>
      <c r="L1752" s="5">
        <v>5100000</v>
      </c>
      <c r="M1752" s="5" t="s">
        <v>20</v>
      </c>
      <c r="N1752" s="5">
        <v>0.43877550999999998</v>
      </c>
      <c r="O1752" s="5">
        <v>30900000</v>
      </c>
    </row>
    <row r="1753" spans="1:15" x14ac:dyDescent="0.25">
      <c r="A1753" s="5">
        <v>1752</v>
      </c>
      <c r="B1753" s="5">
        <v>1</v>
      </c>
      <c r="C1753" s="5" t="s">
        <v>15</v>
      </c>
      <c r="D1753" s="5" t="s">
        <v>19</v>
      </c>
      <c r="E1753" s="6">
        <v>7500000</v>
      </c>
      <c r="F1753" s="6">
        <v>19900000</v>
      </c>
      <c r="G1753" s="5">
        <v>10</v>
      </c>
      <c r="H1753" s="5">
        <v>669</v>
      </c>
      <c r="I1753" s="5">
        <v>1800000</v>
      </c>
      <c r="J1753" s="5">
        <v>8800000</v>
      </c>
      <c r="K1753" s="5">
        <v>18100000</v>
      </c>
      <c r="L1753" s="5">
        <v>7300000</v>
      </c>
      <c r="M1753" s="5" t="s">
        <v>17</v>
      </c>
      <c r="N1753" s="5">
        <v>0.376884422</v>
      </c>
      <c r="O1753" s="5">
        <v>43500000</v>
      </c>
    </row>
    <row r="1754" spans="1:15" x14ac:dyDescent="0.25">
      <c r="A1754" s="5">
        <v>1753</v>
      </c>
      <c r="B1754" s="5">
        <v>5</v>
      </c>
      <c r="C1754" s="5" t="s">
        <v>18</v>
      </c>
      <c r="D1754" s="5" t="s">
        <v>19</v>
      </c>
      <c r="E1754" s="6">
        <v>5400000</v>
      </c>
      <c r="F1754" s="6">
        <v>18800000</v>
      </c>
      <c r="G1754" s="5">
        <v>20</v>
      </c>
      <c r="H1754" s="5">
        <v>326</v>
      </c>
      <c r="I1754" s="5">
        <v>9700000</v>
      </c>
      <c r="J1754" s="5">
        <v>10100000</v>
      </c>
      <c r="K1754" s="5">
        <v>14800000</v>
      </c>
      <c r="L1754" s="5">
        <v>3200000</v>
      </c>
      <c r="M1754" s="5" t="s">
        <v>20</v>
      </c>
      <c r="N1754" s="5">
        <v>0.28723404299999999</v>
      </c>
      <c r="O1754" s="5">
        <v>43200000</v>
      </c>
    </row>
    <row r="1755" spans="1:15" x14ac:dyDescent="0.25">
      <c r="A1755" s="5">
        <v>1754</v>
      </c>
      <c r="B1755" s="5">
        <v>3</v>
      </c>
      <c r="C1755" s="5" t="s">
        <v>18</v>
      </c>
      <c r="D1755" s="5" t="s">
        <v>16</v>
      </c>
      <c r="E1755" s="6">
        <v>5500000</v>
      </c>
      <c r="F1755" s="6">
        <v>16200000</v>
      </c>
      <c r="G1755" s="5">
        <v>18</v>
      </c>
      <c r="H1755" s="5">
        <v>778</v>
      </c>
      <c r="I1755" s="5">
        <v>4700000</v>
      </c>
      <c r="J1755" s="5">
        <v>10700000</v>
      </c>
      <c r="K1755" s="5">
        <v>15300000</v>
      </c>
      <c r="L1755" s="5">
        <v>6100000</v>
      </c>
      <c r="M1755" s="5" t="s">
        <v>17</v>
      </c>
      <c r="N1755" s="5">
        <v>0.33950617300000002</v>
      </c>
      <c r="O1755" s="5">
        <v>42300000</v>
      </c>
    </row>
    <row r="1756" spans="1:15" x14ac:dyDescent="0.25">
      <c r="A1756" s="5">
        <v>1755</v>
      </c>
      <c r="B1756" s="5">
        <v>2</v>
      </c>
      <c r="C1756" s="5" t="s">
        <v>18</v>
      </c>
      <c r="D1756" s="5" t="s">
        <v>19</v>
      </c>
      <c r="E1756" s="6">
        <v>2100000</v>
      </c>
      <c r="F1756" s="6">
        <v>4500000</v>
      </c>
      <c r="G1756" s="5">
        <v>2</v>
      </c>
      <c r="H1756" s="5">
        <v>787</v>
      </c>
      <c r="I1756" s="5">
        <v>4800000</v>
      </c>
      <c r="J1756" s="5">
        <v>2800000</v>
      </c>
      <c r="K1756" s="5">
        <v>6000000</v>
      </c>
      <c r="L1756" s="5">
        <v>2100000</v>
      </c>
      <c r="M1756" s="5" t="s">
        <v>17</v>
      </c>
      <c r="N1756" s="5">
        <v>0.46666666699999998</v>
      </c>
      <c r="O1756" s="5">
        <v>17800000</v>
      </c>
    </row>
    <row r="1757" spans="1:15" x14ac:dyDescent="0.25">
      <c r="A1757" s="5">
        <v>1756</v>
      </c>
      <c r="B1757" s="5">
        <v>0</v>
      </c>
      <c r="C1757" s="5" t="s">
        <v>15</v>
      </c>
      <c r="D1757" s="5" t="s">
        <v>16</v>
      </c>
      <c r="E1757" s="6">
        <v>3700000</v>
      </c>
      <c r="F1757" s="6">
        <v>12300000</v>
      </c>
      <c r="G1757" s="5">
        <v>16</v>
      </c>
      <c r="H1757" s="5">
        <v>831</v>
      </c>
      <c r="I1757" s="5">
        <v>8000000</v>
      </c>
      <c r="J1757" s="5">
        <v>2200000</v>
      </c>
      <c r="K1757" s="5">
        <v>11200000</v>
      </c>
      <c r="L1757" s="5">
        <v>2400000</v>
      </c>
      <c r="M1757" s="5" t="s">
        <v>17</v>
      </c>
      <c r="N1757" s="5">
        <v>0.30081300799999999</v>
      </c>
      <c r="O1757" s="5">
        <v>27500000</v>
      </c>
    </row>
    <row r="1758" spans="1:15" x14ac:dyDescent="0.25">
      <c r="A1758" s="5">
        <v>1757</v>
      </c>
      <c r="B1758" s="5">
        <v>0</v>
      </c>
      <c r="C1758" s="5" t="s">
        <v>15</v>
      </c>
      <c r="D1758" s="5" t="s">
        <v>16</v>
      </c>
      <c r="E1758" s="6">
        <v>8800000</v>
      </c>
      <c r="F1758" s="6">
        <v>32900000</v>
      </c>
      <c r="G1758" s="5">
        <v>18</v>
      </c>
      <c r="H1758" s="5">
        <v>576</v>
      </c>
      <c r="I1758" s="5">
        <v>1300000</v>
      </c>
      <c r="J1758" s="5">
        <v>8700000</v>
      </c>
      <c r="K1758" s="5">
        <v>32600000</v>
      </c>
      <c r="L1758" s="5">
        <v>5600000</v>
      </c>
      <c r="M1758" s="5" t="s">
        <v>17</v>
      </c>
      <c r="N1758" s="5">
        <v>0.26747720400000002</v>
      </c>
      <c r="O1758" s="5">
        <v>57000000</v>
      </c>
    </row>
    <row r="1759" spans="1:15" x14ac:dyDescent="0.25">
      <c r="A1759" s="5">
        <v>1758</v>
      </c>
      <c r="B1759" s="5">
        <v>5</v>
      </c>
      <c r="C1759" s="5" t="s">
        <v>18</v>
      </c>
      <c r="D1759" s="5" t="s">
        <v>16</v>
      </c>
      <c r="E1759" s="6">
        <v>5800000</v>
      </c>
      <c r="F1759" s="6">
        <v>22800000</v>
      </c>
      <c r="G1759" s="5">
        <v>12</v>
      </c>
      <c r="H1759" s="5">
        <v>600</v>
      </c>
      <c r="I1759" s="5">
        <v>16000000</v>
      </c>
      <c r="J1759" s="5">
        <v>1100000</v>
      </c>
      <c r="K1759" s="5">
        <v>20700000</v>
      </c>
      <c r="L1759" s="5">
        <v>5700000</v>
      </c>
      <c r="M1759" s="5" t="s">
        <v>17</v>
      </c>
      <c r="N1759" s="5">
        <v>0.25438596499999999</v>
      </c>
      <c r="O1759" s="5">
        <v>49300000</v>
      </c>
    </row>
    <row r="1760" spans="1:15" x14ac:dyDescent="0.25">
      <c r="A1760" s="5">
        <v>1759</v>
      </c>
      <c r="B1760" s="5">
        <v>4</v>
      </c>
      <c r="C1760" s="5" t="s">
        <v>15</v>
      </c>
      <c r="D1760" s="5" t="s">
        <v>16</v>
      </c>
      <c r="E1760" s="6">
        <v>7900000</v>
      </c>
      <c r="F1760" s="6">
        <v>30600000</v>
      </c>
      <c r="G1760" s="5">
        <v>2</v>
      </c>
      <c r="H1760" s="5">
        <v>569</v>
      </c>
      <c r="I1760" s="5">
        <v>7600000</v>
      </c>
      <c r="J1760" s="5">
        <v>3400000</v>
      </c>
      <c r="K1760" s="5">
        <v>20100000</v>
      </c>
      <c r="L1760" s="5">
        <v>7400000</v>
      </c>
      <c r="M1760" s="5" t="s">
        <v>17</v>
      </c>
      <c r="N1760" s="5">
        <v>0.25816993500000002</v>
      </c>
      <c r="O1760" s="5">
        <v>46400000</v>
      </c>
    </row>
    <row r="1761" spans="1:15" x14ac:dyDescent="0.25">
      <c r="A1761" s="5">
        <v>1760</v>
      </c>
      <c r="B1761" s="5">
        <v>1</v>
      </c>
      <c r="C1761" s="5" t="s">
        <v>18</v>
      </c>
      <c r="D1761" s="5" t="s">
        <v>19</v>
      </c>
      <c r="E1761" s="6">
        <v>3100000</v>
      </c>
      <c r="F1761" s="6">
        <v>6300000</v>
      </c>
      <c r="G1761" s="5">
        <v>20</v>
      </c>
      <c r="H1761" s="5">
        <v>867</v>
      </c>
      <c r="I1761" s="5">
        <v>1900000</v>
      </c>
      <c r="J1761" s="5">
        <v>6100000</v>
      </c>
      <c r="K1761" s="5">
        <v>6600000</v>
      </c>
      <c r="L1761" s="5">
        <v>4000000</v>
      </c>
      <c r="M1761" s="5" t="s">
        <v>17</v>
      </c>
      <c r="N1761" s="5">
        <v>0.49206349199999999</v>
      </c>
      <c r="O1761" s="5">
        <v>21700000</v>
      </c>
    </row>
    <row r="1762" spans="1:15" x14ac:dyDescent="0.25">
      <c r="A1762" s="5">
        <v>1761</v>
      </c>
      <c r="B1762" s="5">
        <v>0</v>
      </c>
      <c r="C1762" s="5" t="s">
        <v>18</v>
      </c>
      <c r="D1762" s="5" t="s">
        <v>16</v>
      </c>
      <c r="E1762" s="6">
        <v>4100000</v>
      </c>
      <c r="F1762" s="6">
        <v>14500000</v>
      </c>
      <c r="G1762" s="5">
        <v>12</v>
      </c>
      <c r="H1762" s="5">
        <v>441</v>
      </c>
      <c r="I1762" s="5">
        <v>9900000</v>
      </c>
      <c r="J1762" s="5">
        <v>300000</v>
      </c>
      <c r="K1762" s="5">
        <v>15700000</v>
      </c>
      <c r="L1762" s="5">
        <v>3900000</v>
      </c>
      <c r="M1762" s="5" t="s">
        <v>20</v>
      </c>
      <c r="N1762" s="5">
        <v>0.28275862099999999</v>
      </c>
      <c r="O1762" s="5">
        <v>33900000</v>
      </c>
    </row>
    <row r="1763" spans="1:15" x14ac:dyDescent="0.25">
      <c r="A1763" s="5">
        <v>1762</v>
      </c>
      <c r="B1763" s="5">
        <v>2</v>
      </c>
      <c r="C1763" s="5" t="s">
        <v>18</v>
      </c>
      <c r="D1763" s="5" t="s">
        <v>19</v>
      </c>
      <c r="E1763" s="6">
        <v>9800000</v>
      </c>
      <c r="F1763" s="6">
        <v>32700000</v>
      </c>
      <c r="G1763" s="5">
        <v>2</v>
      </c>
      <c r="H1763" s="5">
        <v>304</v>
      </c>
      <c r="I1763" s="5">
        <v>4700000</v>
      </c>
      <c r="J1763" s="5">
        <v>19000000</v>
      </c>
      <c r="K1763" s="5">
        <v>24500000</v>
      </c>
      <c r="L1763" s="5">
        <v>8600000</v>
      </c>
      <c r="M1763" s="5" t="s">
        <v>17</v>
      </c>
      <c r="N1763" s="5">
        <v>0.29969419000000003</v>
      </c>
      <c r="O1763" s="5">
        <v>66600000</v>
      </c>
    </row>
    <row r="1764" spans="1:15" x14ac:dyDescent="0.25">
      <c r="A1764" s="5">
        <v>1763</v>
      </c>
      <c r="B1764" s="5">
        <v>5</v>
      </c>
      <c r="C1764" s="5" t="s">
        <v>18</v>
      </c>
      <c r="D1764" s="5" t="s">
        <v>16</v>
      </c>
      <c r="E1764" s="6">
        <v>3300000</v>
      </c>
      <c r="F1764" s="6">
        <v>8400000</v>
      </c>
      <c r="G1764" s="5">
        <v>18</v>
      </c>
      <c r="H1764" s="5">
        <v>520</v>
      </c>
      <c r="I1764" s="5">
        <v>500000</v>
      </c>
      <c r="J1764" s="5">
        <v>6300000</v>
      </c>
      <c r="K1764" s="5">
        <v>11000000</v>
      </c>
      <c r="L1764" s="5">
        <v>4000000</v>
      </c>
      <c r="M1764" s="5" t="s">
        <v>20</v>
      </c>
      <c r="N1764" s="5">
        <v>0.39285714300000002</v>
      </c>
      <c r="O1764" s="5">
        <v>25100000</v>
      </c>
    </row>
    <row r="1765" spans="1:15" x14ac:dyDescent="0.25">
      <c r="A1765" s="5">
        <v>1764</v>
      </c>
      <c r="B1765" s="5">
        <v>0</v>
      </c>
      <c r="C1765" s="5" t="s">
        <v>15</v>
      </c>
      <c r="D1765" s="5" t="s">
        <v>16</v>
      </c>
      <c r="E1765" s="6">
        <v>2000000</v>
      </c>
      <c r="F1765" s="6">
        <v>6200000</v>
      </c>
      <c r="G1765" s="5">
        <v>14</v>
      </c>
      <c r="H1765" s="5">
        <v>613</v>
      </c>
      <c r="I1765" s="5">
        <v>100000</v>
      </c>
      <c r="J1765" s="5">
        <v>1800000</v>
      </c>
      <c r="K1765" s="5">
        <v>5400000</v>
      </c>
      <c r="L1765" s="5">
        <v>1300000</v>
      </c>
      <c r="M1765" s="5" t="s">
        <v>17</v>
      </c>
      <c r="N1765" s="5">
        <v>0.322580645</v>
      </c>
      <c r="O1765" s="5">
        <v>10600000</v>
      </c>
    </row>
    <row r="1766" spans="1:15" x14ac:dyDescent="0.25">
      <c r="A1766" s="5">
        <v>1765</v>
      </c>
      <c r="B1766" s="5">
        <v>2</v>
      </c>
      <c r="C1766" s="5" t="s">
        <v>18</v>
      </c>
      <c r="D1766" s="5" t="s">
        <v>19</v>
      </c>
      <c r="E1766" s="6">
        <v>600000</v>
      </c>
      <c r="F1766" s="6">
        <v>1100000</v>
      </c>
      <c r="G1766" s="5">
        <v>8</v>
      </c>
      <c r="H1766" s="5">
        <v>885</v>
      </c>
      <c r="I1766" s="5">
        <v>700000</v>
      </c>
      <c r="J1766" s="5">
        <v>0</v>
      </c>
      <c r="K1766" s="5">
        <v>1200000</v>
      </c>
      <c r="L1766" s="5">
        <v>300000</v>
      </c>
      <c r="M1766" s="5" t="s">
        <v>17</v>
      </c>
      <c r="N1766" s="5">
        <v>0.54545454500000001</v>
      </c>
      <c r="O1766" s="5">
        <v>2800000</v>
      </c>
    </row>
    <row r="1767" spans="1:15" x14ac:dyDescent="0.25">
      <c r="A1767" s="5">
        <v>1766</v>
      </c>
      <c r="B1767" s="5">
        <v>4</v>
      </c>
      <c r="C1767" s="5" t="s">
        <v>18</v>
      </c>
      <c r="D1767" s="5" t="s">
        <v>19</v>
      </c>
      <c r="E1767" s="6">
        <v>3600000</v>
      </c>
      <c r="F1767" s="6">
        <v>9500000</v>
      </c>
      <c r="G1767" s="5">
        <v>2</v>
      </c>
      <c r="H1767" s="5">
        <v>841</v>
      </c>
      <c r="I1767" s="5">
        <v>4900000</v>
      </c>
      <c r="J1767" s="5">
        <v>4400000</v>
      </c>
      <c r="K1767" s="5">
        <v>13500000</v>
      </c>
      <c r="L1767" s="5">
        <v>2100000</v>
      </c>
      <c r="M1767" s="5" t="s">
        <v>17</v>
      </c>
      <c r="N1767" s="5">
        <v>0.37894736800000001</v>
      </c>
      <c r="O1767" s="5">
        <v>28500000</v>
      </c>
    </row>
    <row r="1768" spans="1:15" x14ac:dyDescent="0.25">
      <c r="A1768" s="5">
        <v>1767</v>
      </c>
      <c r="B1768" s="5">
        <v>2</v>
      </c>
      <c r="C1768" s="5" t="s">
        <v>18</v>
      </c>
      <c r="D1768" s="5" t="s">
        <v>16</v>
      </c>
      <c r="E1768" s="6">
        <v>7500000</v>
      </c>
      <c r="F1768" s="6">
        <v>29100000</v>
      </c>
      <c r="G1768" s="5">
        <v>20</v>
      </c>
      <c r="H1768" s="5">
        <v>815</v>
      </c>
      <c r="I1768" s="5">
        <v>12400000</v>
      </c>
      <c r="J1768" s="5">
        <v>9500000</v>
      </c>
      <c r="K1768" s="5">
        <v>25300000</v>
      </c>
      <c r="L1768" s="5">
        <v>9100000</v>
      </c>
      <c r="M1768" s="5" t="s">
        <v>17</v>
      </c>
      <c r="N1768" s="5">
        <v>0.25773195900000001</v>
      </c>
      <c r="O1768" s="5">
        <v>63800000</v>
      </c>
    </row>
    <row r="1769" spans="1:15" x14ac:dyDescent="0.25">
      <c r="A1769" s="5">
        <v>1768</v>
      </c>
      <c r="B1769" s="5">
        <v>5</v>
      </c>
      <c r="C1769" s="5" t="s">
        <v>15</v>
      </c>
      <c r="D1769" s="5" t="s">
        <v>19</v>
      </c>
      <c r="E1769" s="6">
        <v>200000</v>
      </c>
      <c r="F1769" s="6">
        <v>400000</v>
      </c>
      <c r="G1769" s="5">
        <v>18</v>
      </c>
      <c r="H1769" s="5">
        <v>822</v>
      </c>
      <c r="I1769" s="5">
        <v>200000</v>
      </c>
      <c r="J1769" s="5">
        <v>300000</v>
      </c>
      <c r="K1769" s="5">
        <v>600000</v>
      </c>
      <c r="L1769" s="5">
        <v>300000</v>
      </c>
      <c r="M1769" s="5" t="s">
        <v>17</v>
      </c>
      <c r="N1769" s="5">
        <v>0.5</v>
      </c>
      <c r="O1769" s="5">
        <v>1600000</v>
      </c>
    </row>
    <row r="1770" spans="1:15" x14ac:dyDescent="0.25">
      <c r="A1770" s="5">
        <v>1769</v>
      </c>
      <c r="B1770" s="5">
        <v>4</v>
      </c>
      <c r="C1770" s="5" t="s">
        <v>18</v>
      </c>
      <c r="D1770" s="5" t="s">
        <v>16</v>
      </c>
      <c r="E1770" s="6">
        <v>9900000</v>
      </c>
      <c r="F1770" s="6">
        <v>29100000</v>
      </c>
      <c r="G1770" s="5">
        <v>18</v>
      </c>
      <c r="H1770" s="5">
        <v>772</v>
      </c>
      <c r="I1770" s="5">
        <v>24100000</v>
      </c>
      <c r="J1770" s="5">
        <v>19400000</v>
      </c>
      <c r="K1770" s="5">
        <v>26800000</v>
      </c>
      <c r="L1770" s="5">
        <v>11700000</v>
      </c>
      <c r="M1770" s="5" t="s">
        <v>17</v>
      </c>
      <c r="N1770" s="5">
        <v>0.34020618600000002</v>
      </c>
      <c r="O1770" s="5">
        <v>91900000</v>
      </c>
    </row>
    <row r="1771" spans="1:15" x14ac:dyDescent="0.25">
      <c r="A1771" s="5">
        <v>1770</v>
      </c>
      <c r="B1771" s="5">
        <v>5</v>
      </c>
      <c r="C1771" s="5" t="s">
        <v>15</v>
      </c>
      <c r="D1771" s="5" t="s">
        <v>19</v>
      </c>
      <c r="E1771" s="6">
        <v>6100000</v>
      </c>
      <c r="F1771" s="6">
        <v>22500000</v>
      </c>
      <c r="G1771" s="5">
        <v>6</v>
      </c>
      <c r="H1771" s="5">
        <v>776</v>
      </c>
      <c r="I1771" s="5">
        <v>17600000</v>
      </c>
      <c r="J1771" s="5">
        <v>9900000</v>
      </c>
      <c r="K1771" s="5">
        <v>13800000</v>
      </c>
      <c r="L1771" s="5">
        <v>4800000</v>
      </c>
      <c r="M1771" s="5" t="s">
        <v>17</v>
      </c>
      <c r="N1771" s="5">
        <v>0.27111111100000002</v>
      </c>
      <c r="O1771" s="5">
        <v>52200000</v>
      </c>
    </row>
    <row r="1772" spans="1:15" x14ac:dyDescent="0.25">
      <c r="A1772" s="5">
        <v>1771</v>
      </c>
      <c r="B1772" s="5">
        <v>4</v>
      </c>
      <c r="C1772" s="5" t="s">
        <v>18</v>
      </c>
      <c r="D1772" s="5" t="s">
        <v>19</v>
      </c>
      <c r="E1772" s="6">
        <v>3500000</v>
      </c>
      <c r="F1772" s="6">
        <v>10300000</v>
      </c>
      <c r="G1772" s="5">
        <v>10</v>
      </c>
      <c r="H1772" s="5">
        <v>337</v>
      </c>
      <c r="I1772" s="5">
        <v>9000000</v>
      </c>
      <c r="J1772" s="5">
        <v>5600000</v>
      </c>
      <c r="K1772" s="5">
        <v>10500000</v>
      </c>
      <c r="L1772" s="5">
        <v>4500000</v>
      </c>
      <c r="M1772" s="5" t="s">
        <v>20</v>
      </c>
      <c r="N1772" s="5">
        <v>0.33980582500000001</v>
      </c>
      <c r="O1772" s="5">
        <v>33100000</v>
      </c>
    </row>
    <row r="1773" spans="1:15" x14ac:dyDescent="0.25">
      <c r="A1773" s="5">
        <v>1772</v>
      </c>
      <c r="B1773" s="5">
        <v>0</v>
      </c>
      <c r="C1773" s="5" t="s">
        <v>18</v>
      </c>
      <c r="D1773" s="5" t="s">
        <v>19</v>
      </c>
      <c r="E1773" s="6">
        <v>7800000</v>
      </c>
      <c r="F1773" s="6">
        <v>19000000</v>
      </c>
      <c r="G1773" s="5">
        <v>12</v>
      </c>
      <c r="H1773" s="5">
        <v>333</v>
      </c>
      <c r="I1773" s="5">
        <v>15400000</v>
      </c>
      <c r="J1773" s="5">
        <v>14900000</v>
      </c>
      <c r="K1773" s="5">
        <v>30600000</v>
      </c>
      <c r="L1773" s="5">
        <v>9600000</v>
      </c>
      <c r="M1773" s="5" t="s">
        <v>20</v>
      </c>
      <c r="N1773" s="5">
        <v>0.410526316</v>
      </c>
      <c r="O1773" s="5">
        <v>78300000</v>
      </c>
    </row>
    <row r="1774" spans="1:15" x14ac:dyDescent="0.25">
      <c r="A1774" s="5">
        <v>1773</v>
      </c>
      <c r="B1774" s="5">
        <v>3</v>
      </c>
      <c r="C1774" s="5" t="s">
        <v>18</v>
      </c>
      <c r="D1774" s="5" t="s">
        <v>19</v>
      </c>
      <c r="E1774" s="6">
        <v>8700000</v>
      </c>
      <c r="F1774" s="6">
        <v>29300000</v>
      </c>
      <c r="G1774" s="5">
        <v>4</v>
      </c>
      <c r="H1774" s="5">
        <v>312</v>
      </c>
      <c r="I1774" s="5">
        <v>9000000</v>
      </c>
      <c r="J1774" s="5">
        <v>2800000</v>
      </c>
      <c r="K1774" s="5">
        <v>30000000</v>
      </c>
      <c r="L1774" s="5">
        <v>4900000</v>
      </c>
      <c r="M1774" s="5" t="s">
        <v>17</v>
      </c>
      <c r="N1774" s="5">
        <v>0.29692832800000002</v>
      </c>
      <c r="O1774" s="5">
        <v>55400000</v>
      </c>
    </row>
    <row r="1775" spans="1:15" x14ac:dyDescent="0.25">
      <c r="A1775" s="5">
        <v>1774</v>
      </c>
      <c r="B1775" s="5">
        <v>2</v>
      </c>
      <c r="C1775" s="5" t="s">
        <v>15</v>
      </c>
      <c r="D1775" s="5" t="s">
        <v>19</v>
      </c>
      <c r="E1775" s="6">
        <v>5500000</v>
      </c>
      <c r="F1775" s="6">
        <v>12400000</v>
      </c>
      <c r="G1775" s="5">
        <v>14</v>
      </c>
      <c r="H1775" s="5">
        <v>842</v>
      </c>
      <c r="I1775" s="5">
        <v>-100000</v>
      </c>
      <c r="J1775" s="5">
        <v>6800000</v>
      </c>
      <c r="K1775" s="5">
        <v>15800000</v>
      </c>
      <c r="L1775" s="5">
        <v>5800000</v>
      </c>
      <c r="M1775" s="5" t="s">
        <v>17</v>
      </c>
      <c r="N1775" s="5">
        <v>0.44354838699999999</v>
      </c>
      <c r="O1775" s="5">
        <v>33800000</v>
      </c>
    </row>
    <row r="1776" spans="1:15" x14ac:dyDescent="0.25">
      <c r="A1776" s="5">
        <v>1775</v>
      </c>
      <c r="B1776" s="5">
        <v>3</v>
      </c>
      <c r="C1776" s="5" t="s">
        <v>15</v>
      </c>
      <c r="D1776" s="5" t="s">
        <v>19</v>
      </c>
      <c r="E1776" s="6">
        <v>1800000</v>
      </c>
      <c r="F1776" s="6">
        <v>5100000</v>
      </c>
      <c r="G1776" s="5">
        <v>8</v>
      </c>
      <c r="H1776" s="5">
        <v>790</v>
      </c>
      <c r="I1776" s="5">
        <v>100000</v>
      </c>
      <c r="J1776" s="5">
        <v>0</v>
      </c>
      <c r="K1776" s="5">
        <v>3700000</v>
      </c>
      <c r="L1776" s="5">
        <v>2000000</v>
      </c>
      <c r="M1776" s="5" t="s">
        <v>17</v>
      </c>
      <c r="N1776" s="5">
        <v>0.35294117600000002</v>
      </c>
      <c r="O1776" s="5">
        <v>7600000</v>
      </c>
    </row>
    <row r="1777" spans="1:15" x14ac:dyDescent="0.25">
      <c r="A1777" s="5">
        <v>1776</v>
      </c>
      <c r="B1777" s="5">
        <v>2</v>
      </c>
      <c r="C1777" s="5" t="s">
        <v>15</v>
      </c>
      <c r="D1777" s="5" t="s">
        <v>16</v>
      </c>
      <c r="E1777" s="6">
        <v>8000000</v>
      </c>
      <c r="F1777" s="6">
        <v>31900000</v>
      </c>
      <c r="G1777" s="5">
        <v>16</v>
      </c>
      <c r="H1777" s="5">
        <v>806</v>
      </c>
      <c r="I1777" s="5">
        <v>19900000</v>
      </c>
      <c r="J1777" s="5">
        <v>1800000</v>
      </c>
      <c r="K1777" s="5">
        <v>23200000</v>
      </c>
      <c r="L1777" s="5">
        <v>5400000</v>
      </c>
      <c r="M1777" s="5" t="s">
        <v>17</v>
      </c>
      <c r="N1777" s="5">
        <v>0.25078369900000003</v>
      </c>
      <c r="O1777" s="5">
        <v>58300000</v>
      </c>
    </row>
    <row r="1778" spans="1:15" x14ac:dyDescent="0.25">
      <c r="A1778" s="5">
        <v>1777</v>
      </c>
      <c r="B1778" s="5">
        <v>5</v>
      </c>
      <c r="C1778" s="5" t="s">
        <v>18</v>
      </c>
      <c r="D1778" s="5" t="s">
        <v>19</v>
      </c>
      <c r="E1778" s="6">
        <v>7500000</v>
      </c>
      <c r="F1778" s="6">
        <v>17000000</v>
      </c>
      <c r="G1778" s="5">
        <v>8</v>
      </c>
      <c r="H1778" s="5">
        <v>300</v>
      </c>
      <c r="I1778" s="5">
        <v>7800000</v>
      </c>
      <c r="J1778" s="5">
        <v>8300000</v>
      </c>
      <c r="K1778" s="5">
        <v>18900000</v>
      </c>
      <c r="L1778" s="5">
        <v>6700000</v>
      </c>
      <c r="M1778" s="5" t="s">
        <v>20</v>
      </c>
      <c r="N1778" s="5">
        <v>0.44117647100000001</v>
      </c>
      <c r="O1778" s="5">
        <v>49200000</v>
      </c>
    </row>
    <row r="1779" spans="1:15" x14ac:dyDescent="0.25">
      <c r="A1779" s="5">
        <v>1778</v>
      </c>
      <c r="B1779" s="5">
        <v>5</v>
      </c>
      <c r="C1779" s="5" t="s">
        <v>15</v>
      </c>
      <c r="D1779" s="5" t="s">
        <v>19</v>
      </c>
      <c r="E1779" s="6">
        <v>3700000</v>
      </c>
      <c r="F1779" s="6">
        <v>12000000</v>
      </c>
      <c r="G1779" s="5">
        <v>12</v>
      </c>
      <c r="H1779" s="5">
        <v>605</v>
      </c>
      <c r="I1779" s="5">
        <v>4900000</v>
      </c>
      <c r="J1779" s="5">
        <v>1800000</v>
      </c>
      <c r="K1779" s="5">
        <v>13200000</v>
      </c>
      <c r="L1779" s="5">
        <v>3100000</v>
      </c>
      <c r="M1779" s="5" t="s">
        <v>17</v>
      </c>
      <c r="N1779" s="5">
        <v>0.30833333299999999</v>
      </c>
      <c r="O1779" s="5">
        <v>26700000</v>
      </c>
    </row>
    <row r="1780" spans="1:15" x14ac:dyDescent="0.25">
      <c r="A1780" s="5">
        <v>1779</v>
      </c>
      <c r="B1780" s="5">
        <v>2</v>
      </c>
      <c r="C1780" s="5" t="s">
        <v>15</v>
      </c>
      <c r="D1780" s="5" t="s">
        <v>19</v>
      </c>
      <c r="E1780" s="6">
        <v>1600000</v>
      </c>
      <c r="F1780" s="6">
        <v>4700000</v>
      </c>
      <c r="G1780" s="5">
        <v>12</v>
      </c>
      <c r="H1780" s="5">
        <v>582</v>
      </c>
      <c r="I1780" s="5">
        <v>1500000</v>
      </c>
      <c r="J1780" s="5">
        <v>1300000</v>
      </c>
      <c r="K1780" s="5">
        <v>5200000</v>
      </c>
      <c r="L1780" s="5">
        <v>1000000</v>
      </c>
      <c r="M1780" s="5" t="s">
        <v>17</v>
      </c>
      <c r="N1780" s="5">
        <v>0.34042553199999998</v>
      </c>
      <c r="O1780" s="5">
        <v>10600000</v>
      </c>
    </row>
    <row r="1781" spans="1:15" x14ac:dyDescent="0.25">
      <c r="A1781" s="5">
        <v>1780</v>
      </c>
      <c r="B1781" s="5">
        <v>5</v>
      </c>
      <c r="C1781" s="5" t="s">
        <v>15</v>
      </c>
      <c r="D1781" s="5" t="s">
        <v>16</v>
      </c>
      <c r="E1781" s="6">
        <v>1300000</v>
      </c>
      <c r="F1781" s="6">
        <v>2700000</v>
      </c>
      <c r="G1781" s="5">
        <v>6</v>
      </c>
      <c r="H1781" s="5">
        <v>607</v>
      </c>
      <c r="I1781" s="5">
        <v>800000</v>
      </c>
      <c r="J1781" s="5">
        <v>1500000</v>
      </c>
      <c r="K1781" s="5">
        <v>4700000</v>
      </c>
      <c r="L1781" s="5">
        <v>1600000</v>
      </c>
      <c r="M1781" s="5" t="s">
        <v>17</v>
      </c>
      <c r="N1781" s="5">
        <v>0.48148148099999999</v>
      </c>
      <c r="O1781" s="5">
        <v>9900000</v>
      </c>
    </row>
    <row r="1782" spans="1:15" x14ac:dyDescent="0.25">
      <c r="A1782" s="5">
        <v>1781</v>
      </c>
      <c r="B1782" s="5">
        <v>5</v>
      </c>
      <c r="C1782" s="5" t="s">
        <v>15</v>
      </c>
      <c r="D1782" s="5" t="s">
        <v>19</v>
      </c>
      <c r="E1782" s="6">
        <v>2400000</v>
      </c>
      <c r="F1782" s="6">
        <v>8200000</v>
      </c>
      <c r="G1782" s="5">
        <v>10</v>
      </c>
      <c r="H1782" s="5">
        <v>709</v>
      </c>
      <c r="I1782" s="5">
        <v>2100000</v>
      </c>
      <c r="J1782" s="5">
        <v>3700000</v>
      </c>
      <c r="K1782" s="5">
        <v>8800000</v>
      </c>
      <c r="L1782" s="5">
        <v>2800000</v>
      </c>
      <c r="M1782" s="5" t="s">
        <v>17</v>
      </c>
      <c r="N1782" s="5">
        <v>0.29268292699999998</v>
      </c>
      <c r="O1782" s="5">
        <v>19800000</v>
      </c>
    </row>
    <row r="1783" spans="1:15" x14ac:dyDescent="0.25">
      <c r="A1783" s="5">
        <v>1782</v>
      </c>
      <c r="B1783" s="5">
        <v>4</v>
      </c>
      <c r="C1783" s="5" t="s">
        <v>15</v>
      </c>
      <c r="D1783" s="5" t="s">
        <v>19</v>
      </c>
      <c r="E1783" s="6">
        <v>4100000</v>
      </c>
      <c r="F1783" s="6">
        <v>11600000</v>
      </c>
      <c r="G1783" s="5">
        <v>14</v>
      </c>
      <c r="H1783" s="5">
        <v>854</v>
      </c>
      <c r="I1783" s="5">
        <v>500000</v>
      </c>
      <c r="J1783" s="5">
        <v>6900000</v>
      </c>
      <c r="K1783" s="5">
        <v>12700000</v>
      </c>
      <c r="L1783" s="5">
        <v>5700000</v>
      </c>
      <c r="M1783" s="5" t="s">
        <v>17</v>
      </c>
      <c r="N1783" s="5">
        <v>0.35344827600000001</v>
      </c>
      <c r="O1783" s="5">
        <v>29900000</v>
      </c>
    </row>
    <row r="1784" spans="1:15" x14ac:dyDescent="0.25">
      <c r="A1784" s="5">
        <v>1783</v>
      </c>
      <c r="B1784" s="5">
        <v>2</v>
      </c>
      <c r="C1784" s="5" t="s">
        <v>18</v>
      </c>
      <c r="D1784" s="5" t="s">
        <v>19</v>
      </c>
      <c r="E1784" s="6">
        <v>7300000</v>
      </c>
      <c r="F1784" s="6">
        <v>15200000</v>
      </c>
      <c r="G1784" s="5">
        <v>20</v>
      </c>
      <c r="H1784" s="5">
        <v>776</v>
      </c>
      <c r="I1784" s="5">
        <v>14700000</v>
      </c>
      <c r="J1784" s="5">
        <v>9600000</v>
      </c>
      <c r="K1784" s="5">
        <v>26400000</v>
      </c>
      <c r="L1784" s="5">
        <v>4100000</v>
      </c>
      <c r="M1784" s="5" t="s">
        <v>17</v>
      </c>
      <c r="N1784" s="5">
        <v>0.48026315800000002</v>
      </c>
      <c r="O1784" s="5">
        <v>62100000</v>
      </c>
    </row>
    <row r="1785" spans="1:15" x14ac:dyDescent="0.25">
      <c r="A1785" s="5">
        <v>1784</v>
      </c>
      <c r="B1785" s="5">
        <v>1</v>
      </c>
      <c r="C1785" s="5" t="s">
        <v>15</v>
      </c>
      <c r="D1785" s="5" t="s">
        <v>19</v>
      </c>
      <c r="E1785" s="6">
        <v>8000000</v>
      </c>
      <c r="F1785" s="6">
        <v>24600000</v>
      </c>
      <c r="G1785" s="5">
        <v>12</v>
      </c>
      <c r="H1785" s="5">
        <v>649</v>
      </c>
      <c r="I1785" s="5">
        <v>10800000</v>
      </c>
      <c r="J1785" s="5">
        <v>1600000</v>
      </c>
      <c r="K1785" s="5">
        <v>21800000</v>
      </c>
      <c r="L1785" s="5">
        <v>9200000</v>
      </c>
      <c r="M1785" s="5" t="s">
        <v>17</v>
      </c>
      <c r="N1785" s="5">
        <v>0.325203252</v>
      </c>
      <c r="O1785" s="5">
        <v>51400000</v>
      </c>
    </row>
    <row r="1786" spans="1:15" x14ac:dyDescent="0.25">
      <c r="A1786" s="5">
        <v>1785</v>
      </c>
      <c r="B1786" s="5">
        <v>3</v>
      </c>
      <c r="C1786" s="5" t="s">
        <v>18</v>
      </c>
      <c r="D1786" s="5" t="s">
        <v>16</v>
      </c>
      <c r="E1786" s="6">
        <v>7900000</v>
      </c>
      <c r="F1786" s="6">
        <v>28000000</v>
      </c>
      <c r="G1786" s="5">
        <v>4</v>
      </c>
      <c r="H1786" s="5">
        <v>394</v>
      </c>
      <c r="I1786" s="5">
        <v>22800000</v>
      </c>
      <c r="J1786" s="5">
        <v>13200000</v>
      </c>
      <c r="K1786" s="5">
        <v>18200000</v>
      </c>
      <c r="L1786" s="5">
        <v>3900000</v>
      </c>
      <c r="M1786" s="5" t="s">
        <v>17</v>
      </c>
      <c r="N1786" s="5">
        <v>0.28214285700000002</v>
      </c>
      <c r="O1786" s="5">
        <v>66000000</v>
      </c>
    </row>
    <row r="1787" spans="1:15" x14ac:dyDescent="0.25">
      <c r="A1787" s="5">
        <v>1786</v>
      </c>
      <c r="B1787" s="5">
        <v>4</v>
      </c>
      <c r="C1787" s="5" t="s">
        <v>18</v>
      </c>
      <c r="D1787" s="5" t="s">
        <v>16</v>
      </c>
      <c r="E1787" s="6">
        <v>7200000</v>
      </c>
      <c r="F1787" s="6">
        <v>18900000</v>
      </c>
      <c r="G1787" s="5">
        <v>16</v>
      </c>
      <c r="H1787" s="5">
        <v>371</v>
      </c>
      <c r="I1787" s="5">
        <v>6600000</v>
      </c>
      <c r="J1787" s="5">
        <v>14100000</v>
      </c>
      <c r="K1787" s="5">
        <v>18900000</v>
      </c>
      <c r="L1787" s="5">
        <v>4900000</v>
      </c>
      <c r="M1787" s="5" t="s">
        <v>20</v>
      </c>
      <c r="N1787" s="5">
        <v>0.38095238100000001</v>
      </c>
      <c r="O1787" s="5">
        <v>51700000</v>
      </c>
    </row>
    <row r="1788" spans="1:15" x14ac:dyDescent="0.25">
      <c r="A1788" s="5">
        <v>1787</v>
      </c>
      <c r="B1788" s="5">
        <v>3</v>
      </c>
      <c r="C1788" s="5" t="s">
        <v>18</v>
      </c>
      <c r="D1788" s="5" t="s">
        <v>16</v>
      </c>
      <c r="E1788" s="6">
        <v>6200000</v>
      </c>
      <c r="F1788" s="6">
        <v>13200000</v>
      </c>
      <c r="G1788" s="5">
        <v>14</v>
      </c>
      <c r="H1788" s="5">
        <v>707</v>
      </c>
      <c r="I1788" s="5">
        <v>17200000</v>
      </c>
      <c r="J1788" s="5">
        <v>8900000</v>
      </c>
      <c r="K1788" s="5">
        <v>23100000</v>
      </c>
      <c r="L1788" s="5">
        <v>4200000</v>
      </c>
      <c r="M1788" s="5" t="s">
        <v>17</v>
      </c>
      <c r="N1788" s="5">
        <v>0.46969696999999999</v>
      </c>
      <c r="O1788" s="5">
        <v>59600000</v>
      </c>
    </row>
    <row r="1789" spans="1:15" x14ac:dyDescent="0.25">
      <c r="A1789" s="5">
        <v>1788</v>
      </c>
      <c r="B1789" s="5">
        <v>2</v>
      </c>
      <c r="C1789" s="5" t="s">
        <v>18</v>
      </c>
      <c r="D1789" s="5" t="s">
        <v>19</v>
      </c>
      <c r="E1789" s="6">
        <v>5700000</v>
      </c>
      <c r="F1789" s="6">
        <v>18100000</v>
      </c>
      <c r="G1789" s="5">
        <v>20</v>
      </c>
      <c r="H1789" s="5">
        <v>491</v>
      </c>
      <c r="I1789" s="5">
        <v>6800000</v>
      </c>
      <c r="J1789" s="5">
        <v>100000</v>
      </c>
      <c r="K1789" s="5">
        <v>17700000</v>
      </c>
      <c r="L1789" s="5">
        <v>3900000</v>
      </c>
      <c r="M1789" s="5" t="s">
        <v>20</v>
      </c>
      <c r="N1789" s="5">
        <v>0.31491712700000002</v>
      </c>
      <c r="O1789" s="5">
        <v>34200000</v>
      </c>
    </row>
    <row r="1790" spans="1:15" x14ac:dyDescent="0.25">
      <c r="A1790" s="5">
        <v>1789</v>
      </c>
      <c r="B1790" s="5">
        <v>0</v>
      </c>
      <c r="C1790" s="5" t="s">
        <v>15</v>
      </c>
      <c r="D1790" s="5" t="s">
        <v>19</v>
      </c>
      <c r="E1790" s="6">
        <v>5800000</v>
      </c>
      <c r="F1790" s="6">
        <v>14100000</v>
      </c>
      <c r="G1790" s="5">
        <v>16</v>
      </c>
      <c r="H1790" s="5">
        <v>570</v>
      </c>
      <c r="I1790" s="5">
        <v>8200000</v>
      </c>
      <c r="J1790" s="5">
        <v>4200000</v>
      </c>
      <c r="K1790" s="5">
        <v>16400000</v>
      </c>
      <c r="L1790" s="5">
        <v>3700000</v>
      </c>
      <c r="M1790" s="5" t="s">
        <v>17</v>
      </c>
      <c r="N1790" s="5">
        <v>0.41134751800000002</v>
      </c>
      <c r="O1790" s="5">
        <v>38300000</v>
      </c>
    </row>
    <row r="1791" spans="1:15" x14ac:dyDescent="0.25">
      <c r="A1791" s="5">
        <v>1790</v>
      </c>
      <c r="B1791" s="5">
        <v>1</v>
      </c>
      <c r="C1791" s="5" t="s">
        <v>18</v>
      </c>
      <c r="D1791" s="5" t="s">
        <v>16</v>
      </c>
      <c r="E1791" s="6">
        <v>900000</v>
      </c>
      <c r="F1791" s="6">
        <v>3500000</v>
      </c>
      <c r="G1791" s="5">
        <v>18</v>
      </c>
      <c r="H1791" s="5">
        <v>395</v>
      </c>
      <c r="I1791" s="5">
        <v>2500000</v>
      </c>
      <c r="J1791" s="5">
        <v>800000</v>
      </c>
      <c r="K1791" s="5">
        <v>3000000</v>
      </c>
      <c r="L1791" s="5">
        <v>1300000</v>
      </c>
      <c r="M1791" s="5" t="s">
        <v>20</v>
      </c>
      <c r="N1791" s="5">
        <v>0.257142857</v>
      </c>
      <c r="O1791" s="5">
        <v>8500000</v>
      </c>
    </row>
    <row r="1792" spans="1:15" x14ac:dyDescent="0.25">
      <c r="A1792" s="5">
        <v>1791</v>
      </c>
      <c r="B1792" s="5">
        <v>0</v>
      </c>
      <c r="C1792" s="5" t="s">
        <v>18</v>
      </c>
      <c r="D1792" s="5" t="s">
        <v>19</v>
      </c>
      <c r="E1792" s="6">
        <v>2200000</v>
      </c>
      <c r="F1792" s="6">
        <v>7500000</v>
      </c>
      <c r="G1792" s="5">
        <v>10</v>
      </c>
      <c r="H1792" s="5">
        <v>497</v>
      </c>
      <c r="I1792" s="5">
        <v>2300000</v>
      </c>
      <c r="J1792" s="5">
        <v>2100000</v>
      </c>
      <c r="K1792" s="5">
        <v>5700000</v>
      </c>
      <c r="L1792" s="5">
        <v>1800000</v>
      </c>
      <c r="M1792" s="5" t="s">
        <v>20</v>
      </c>
      <c r="N1792" s="5">
        <v>0.29333333299999997</v>
      </c>
      <c r="O1792" s="5">
        <v>14100000</v>
      </c>
    </row>
    <row r="1793" spans="1:15" x14ac:dyDescent="0.25">
      <c r="A1793" s="5">
        <v>1792</v>
      </c>
      <c r="B1793" s="5">
        <v>3</v>
      </c>
      <c r="C1793" s="5" t="s">
        <v>18</v>
      </c>
      <c r="D1793" s="5" t="s">
        <v>19</v>
      </c>
      <c r="E1793" s="6">
        <v>1800000</v>
      </c>
      <c r="F1793" s="6">
        <v>5300000</v>
      </c>
      <c r="G1793" s="5">
        <v>14</v>
      </c>
      <c r="H1793" s="5">
        <v>440</v>
      </c>
      <c r="I1793" s="5">
        <v>2000000</v>
      </c>
      <c r="J1793" s="5">
        <v>100000</v>
      </c>
      <c r="K1793" s="5">
        <v>3700000</v>
      </c>
      <c r="L1793" s="5">
        <v>1000000</v>
      </c>
      <c r="M1793" s="5" t="s">
        <v>20</v>
      </c>
      <c r="N1793" s="5">
        <v>0.33962264199999997</v>
      </c>
      <c r="O1793" s="5">
        <v>8600000</v>
      </c>
    </row>
    <row r="1794" spans="1:15" x14ac:dyDescent="0.25">
      <c r="A1794" s="5">
        <v>1793</v>
      </c>
      <c r="B1794" s="5">
        <v>0</v>
      </c>
      <c r="C1794" s="5" t="s">
        <v>18</v>
      </c>
      <c r="D1794" s="5" t="s">
        <v>19</v>
      </c>
      <c r="E1794" s="6">
        <v>800000</v>
      </c>
      <c r="F1794" s="6">
        <v>2400000</v>
      </c>
      <c r="G1794" s="5">
        <v>16</v>
      </c>
      <c r="H1794" s="5">
        <v>825</v>
      </c>
      <c r="I1794" s="5">
        <v>700000</v>
      </c>
      <c r="J1794" s="5">
        <v>0</v>
      </c>
      <c r="K1794" s="5">
        <v>3100000</v>
      </c>
      <c r="L1794" s="5">
        <v>1100000</v>
      </c>
      <c r="M1794" s="5" t="s">
        <v>17</v>
      </c>
      <c r="N1794" s="5">
        <v>0.33333333300000001</v>
      </c>
      <c r="O1794" s="5">
        <v>5700000</v>
      </c>
    </row>
    <row r="1795" spans="1:15" x14ac:dyDescent="0.25">
      <c r="A1795" s="5">
        <v>1794</v>
      </c>
      <c r="B1795" s="5">
        <v>2</v>
      </c>
      <c r="C1795" s="5" t="s">
        <v>15</v>
      </c>
      <c r="D1795" s="5" t="s">
        <v>19</v>
      </c>
      <c r="E1795" s="6">
        <v>7600000</v>
      </c>
      <c r="F1795" s="6">
        <v>18100000</v>
      </c>
      <c r="G1795" s="5">
        <v>14</v>
      </c>
      <c r="H1795" s="5">
        <v>320</v>
      </c>
      <c r="I1795" s="5">
        <v>14700000</v>
      </c>
      <c r="J1795" s="5">
        <v>2600000</v>
      </c>
      <c r="K1795" s="5">
        <v>28100000</v>
      </c>
      <c r="L1795" s="5">
        <v>8500000</v>
      </c>
      <c r="M1795" s="5" t="s">
        <v>20</v>
      </c>
      <c r="N1795" s="5">
        <v>0.419889503</v>
      </c>
      <c r="O1795" s="5">
        <v>61500000</v>
      </c>
    </row>
    <row r="1796" spans="1:15" x14ac:dyDescent="0.25">
      <c r="A1796" s="5">
        <v>1795</v>
      </c>
      <c r="B1796" s="5">
        <v>2</v>
      </c>
      <c r="C1796" s="5" t="s">
        <v>15</v>
      </c>
      <c r="D1796" s="5" t="s">
        <v>19</v>
      </c>
      <c r="E1796" s="6">
        <v>4100000</v>
      </c>
      <c r="F1796" s="6">
        <v>13500000</v>
      </c>
      <c r="G1796" s="5">
        <v>4</v>
      </c>
      <c r="H1796" s="5">
        <v>846</v>
      </c>
      <c r="I1796" s="5">
        <v>8900000</v>
      </c>
      <c r="J1796" s="5">
        <v>7800000</v>
      </c>
      <c r="K1796" s="5">
        <v>11400000</v>
      </c>
      <c r="L1796" s="5">
        <v>2400000</v>
      </c>
      <c r="M1796" s="5" t="s">
        <v>17</v>
      </c>
      <c r="N1796" s="5">
        <v>0.30370370400000002</v>
      </c>
      <c r="O1796" s="5">
        <v>34600000</v>
      </c>
    </row>
    <row r="1797" spans="1:15" x14ac:dyDescent="0.25">
      <c r="A1797" s="5">
        <v>1796</v>
      </c>
      <c r="B1797" s="5">
        <v>3</v>
      </c>
      <c r="C1797" s="5" t="s">
        <v>15</v>
      </c>
      <c r="D1797" s="5" t="s">
        <v>19</v>
      </c>
      <c r="E1797" s="6">
        <v>4600000</v>
      </c>
      <c r="F1797" s="6">
        <v>10900000</v>
      </c>
      <c r="G1797" s="5">
        <v>12</v>
      </c>
      <c r="H1797" s="5">
        <v>856</v>
      </c>
      <c r="I1797" s="5">
        <v>13500000</v>
      </c>
      <c r="J1797" s="5">
        <v>5100000</v>
      </c>
      <c r="K1797" s="5">
        <v>9400000</v>
      </c>
      <c r="L1797" s="5">
        <v>3300000</v>
      </c>
      <c r="M1797" s="5" t="s">
        <v>17</v>
      </c>
      <c r="N1797" s="5">
        <v>0.42201834900000001</v>
      </c>
      <c r="O1797" s="5">
        <v>35900000</v>
      </c>
    </row>
    <row r="1798" spans="1:15" x14ac:dyDescent="0.25">
      <c r="A1798" s="5">
        <v>1797</v>
      </c>
      <c r="B1798" s="5">
        <v>3</v>
      </c>
      <c r="C1798" s="5" t="s">
        <v>15</v>
      </c>
      <c r="D1798" s="5" t="s">
        <v>16</v>
      </c>
      <c r="E1798" s="6">
        <v>2300000</v>
      </c>
      <c r="F1798" s="6">
        <v>6800000</v>
      </c>
      <c r="G1798" s="5">
        <v>10</v>
      </c>
      <c r="H1798" s="5">
        <v>418</v>
      </c>
      <c r="I1798" s="5">
        <v>2800000</v>
      </c>
      <c r="J1798" s="5">
        <v>2700000</v>
      </c>
      <c r="K1798" s="5">
        <v>6300000</v>
      </c>
      <c r="L1798" s="5">
        <v>1400000</v>
      </c>
      <c r="M1798" s="5" t="s">
        <v>20</v>
      </c>
      <c r="N1798" s="5">
        <v>0.33823529400000002</v>
      </c>
      <c r="O1798" s="5">
        <v>15500000</v>
      </c>
    </row>
    <row r="1799" spans="1:15" x14ac:dyDescent="0.25">
      <c r="A1799" s="5">
        <v>1798</v>
      </c>
      <c r="B1799" s="5">
        <v>0</v>
      </c>
      <c r="C1799" s="5" t="s">
        <v>18</v>
      </c>
      <c r="D1799" s="5" t="s">
        <v>19</v>
      </c>
      <c r="E1799" s="6">
        <v>8000000</v>
      </c>
      <c r="F1799" s="6">
        <v>21100000</v>
      </c>
      <c r="G1799" s="5">
        <v>6</v>
      </c>
      <c r="H1799" s="5">
        <v>306</v>
      </c>
      <c r="I1799" s="5">
        <v>16100000</v>
      </c>
      <c r="J1799" s="5">
        <v>11800000</v>
      </c>
      <c r="K1799" s="5">
        <v>28200000</v>
      </c>
      <c r="L1799" s="5">
        <v>8700000</v>
      </c>
      <c r="M1799" s="5" t="s">
        <v>20</v>
      </c>
      <c r="N1799" s="5">
        <v>0.37914691900000003</v>
      </c>
      <c r="O1799" s="5">
        <v>72800000</v>
      </c>
    </row>
    <row r="1800" spans="1:15" x14ac:dyDescent="0.25">
      <c r="A1800" s="5">
        <v>1799</v>
      </c>
      <c r="B1800" s="5">
        <v>2</v>
      </c>
      <c r="C1800" s="5" t="s">
        <v>18</v>
      </c>
      <c r="D1800" s="5" t="s">
        <v>19</v>
      </c>
      <c r="E1800" s="6">
        <v>3800000</v>
      </c>
      <c r="F1800" s="6">
        <v>14500000</v>
      </c>
      <c r="G1800" s="5">
        <v>16</v>
      </c>
      <c r="H1800" s="5">
        <v>567</v>
      </c>
      <c r="I1800" s="5">
        <v>2400000</v>
      </c>
      <c r="J1800" s="5">
        <v>2600000</v>
      </c>
      <c r="K1800" s="5">
        <v>10500000</v>
      </c>
      <c r="L1800" s="5">
        <v>3000000</v>
      </c>
      <c r="M1800" s="5" t="s">
        <v>17</v>
      </c>
      <c r="N1800" s="5">
        <v>0.26206896600000001</v>
      </c>
      <c r="O1800" s="5">
        <v>22300000</v>
      </c>
    </row>
    <row r="1801" spans="1:15" x14ac:dyDescent="0.25">
      <c r="A1801" s="5">
        <v>1800</v>
      </c>
      <c r="B1801" s="5">
        <v>2</v>
      </c>
      <c r="C1801" s="5" t="s">
        <v>18</v>
      </c>
      <c r="D1801" s="5" t="s">
        <v>19</v>
      </c>
      <c r="E1801" s="6">
        <v>9500000</v>
      </c>
      <c r="F1801" s="6">
        <v>36800000</v>
      </c>
      <c r="G1801" s="5">
        <v>6</v>
      </c>
      <c r="H1801" s="5">
        <v>493</v>
      </c>
      <c r="I1801" s="5">
        <v>24100000</v>
      </c>
      <c r="J1801" s="5">
        <v>13800000</v>
      </c>
      <c r="K1801" s="5">
        <v>32100000</v>
      </c>
      <c r="L1801" s="5">
        <v>6200000</v>
      </c>
      <c r="M1801" s="5" t="s">
        <v>20</v>
      </c>
      <c r="N1801" s="5">
        <v>0.25815217400000001</v>
      </c>
      <c r="O1801" s="5">
        <v>85700000</v>
      </c>
    </row>
    <row r="1802" spans="1:15" x14ac:dyDescent="0.25">
      <c r="A1802" s="5">
        <v>1801</v>
      </c>
      <c r="B1802" s="5">
        <v>2</v>
      </c>
      <c r="C1802" s="5" t="s">
        <v>15</v>
      </c>
      <c r="D1802" s="5" t="s">
        <v>16</v>
      </c>
      <c r="E1802" s="6">
        <v>9300000</v>
      </c>
      <c r="F1802" s="6">
        <v>21200000</v>
      </c>
      <c r="G1802" s="5">
        <v>2</v>
      </c>
      <c r="H1802" s="5">
        <v>509</v>
      </c>
      <c r="I1802" s="5">
        <v>2800000</v>
      </c>
      <c r="J1802" s="5">
        <v>2600000</v>
      </c>
      <c r="K1802" s="5">
        <v>35800000</v>
      </c>
      <c r="L1802" s="5">
        <v>6600000</v>
      </c>
      <c r="M1802" s="5" t="s">
        <v>20</v>
      </c>
      <c r="N1802" s="5">
        <v>0.438679245</v>
      </c>
      <c r="O1802" s="5">
        <v>57100000</v>
      </c>
    </row>
    <row r="1803" spans="1:15" x14ac:dyDescent="0.25">
      <c r="A1803" s="5">
        <v>1802</v>
      </c>
      <c r="B1803" s="5">
        <v>4</v>
      </c>
      <c r="C1803" s="5" t="s">
        <v>15</v>
      </c>
      <c r="D1803" s="5" t="s">
        <v>16</v>
      </c>
      <c r="E1803" s="6">
        <v>4700000</v>
      </c>
      <c r="F1803" s="6">
        <v>17000000</v>
      </c>
      <c r="G1803" s="5">
        <v>4</v>
      </c>
      <c r="H1803" s="5">
        <v>364</v>
      </c>
      <c r="I1803" s="5">
        <v>2900000</v>
      </c>
      <c r="J1803" s="5">
        <v>4600000</v>
      </c>
      <c r="K1803" s="5">
        <v>18800000</v>
      </c>
      <c r="L1803" s="5">
        <v>6200000</v>
      </c>
      <c r="M1803" s="5" t="s">
        <v>17</v>
      </c>
      <c r="N1803" s="5">
        <v>0.27647058800000002</v>
      </c>
      <c r="O1803" s="5">
        <v>37200000</v>
      </c>
    </row>
    <row r="1804" spans="1:15" x14ac:dyDescent="0.25">
      <c r="A1804" s="5">
        <v>1803</v>
      </c>
      <c r="B1804" s="5">
        <v>5</v>
      </c>
      <c r="C1804" s="5" t="s">
        <v>18</v>
      </c>
      <c r="D1804" s="5" t="s">
        <v>16</v>
      </c>
      <c r="E1804" s="6">
        <v>6000000</v>
      </c>
      <c r="F1804" s="6">
        <v>24000000</v>
      </c>
      <c r="G1804" s="5">
        <v>20</v>
      </c>
      <c r="H1804" s="5">
        <v>639</v>
      </c>
      <c r="I1804" s="5">
        <v>300000</v>
      </c>
      <c r="J1804" s="5">
        <v>7300000</v>
      </c>
      <c r="K1804" s="5">
        <v>15100000</v>
      </c>
      <c r="L1804" s="5">
        <v>6600000</v>
      </c>
      <c r="M1804" s="5" t="s">
        <v>17</v>
      </c>
      <c r="N1804" s="5">
        <v>0.25</v>
      </c>
      <c r="O1804" s="5">
        <v>35300000</v>
      </c>
    </row>
    <row r="1805" spans="1:15" x14ac:dyDescent="0.25">
      <c r="A1805" s="5">
        <v>1804</v>
      </c>
      <c r="B1805" s="5">
        <v>2</v>
      </c>
      <c r="C1805" s="5" t="s">
        <v>15</v>
      </c>
      <c r="D1805" s="5" t="s">
        <v>19</v>
      </c>
      <c r="E1805" s="6">
        <v>5500000</v>
      </c>
      <c r="F1805" s="6">
        <v>21700000</v>
      </c>
      <c r="G1805" s="5">
        <v>2</v>
      </c>
      <c r="H1805" s="5">
        <v>309</v>
      </c>
      <c r="I1805" s="5">
        <v>11800000</v>
      </c>
      <c r="J1805" s="5">
        <v>1000000</v>
      </c>
      <c r="K1805" s="5">
        <v>21600000</v>
      </c>
      <c r="L1805" s="5">
        <v>7600000</v>
      </c>
      <c r="M1805" s="5" t="s">
        <v>17</v>
      </c>
      <c r="N1805" s="5">
        <v>0.25345622099999998</v>
      </c>
      <c r="O1805" s="5">
        <v>47500000</v>
      </c>
    </row>
    <row r="1806" spans="1:15" x14ac:dyDescent="0.25">
      <c r="A1806" s="5">
        <v>1805</v>
      </c>
      <c r="B1806" s="5">
        <v>0</v>
      </c>
      <c r="C1806" s="5" t="s">
        <v>18</v>
      </c>
      <c r="D1806" s="5" t="s">
        <v>19</v>
      </c>
      <c r="E1806" s="6">
        <v>4600000</v>
      </c>
      <c r="F1806" s="6">
        <v>14800000</v>
      </c>
      <c r="G1806" s="5">
        <v>6</v>
      </c>
      <c r="H1806" s="5">
        <v>433</v>
      </c>
      <c r="I1806" s="5">
        <v>12100000</v>
      </c>
      <c r="J1806" s="5">
        <v>4600000</v>
      </c>
      <c r="K1806" s="5">
        <v>11100000</v>
      </c>
      <c r="L1806" s="5">
        <v>6700000</v>
      </c>
      <c r="M1806" s="5" t="s">
        <v>20</v>
      </c>
      <c r="N1806" s="5">
        <v>0.31081081100000002</v>
      </c>
      <c r="O1806" s="5">
        <v>39100000</v>
      </c>
    </row>
    <row r="1807" spans="1:15" x14ac:dyDescent="0.25">
      <c r="A1807" s="5">
        <v>1806</v>
      </c>
      <c r="B1807" s="5">
        <v>5</v>
      </c>
      <c r="C1807" s="5" t="s">
        <v>18</v>
      </c>
      <c r="D1807" s="5" t="s">
        <v>16</v>
      </c>
      <c r="E1807" s="6">
        <v>9900000</v>
      </c>
      <c r="F1807" s="6">
        <v>33600000</v>
      </c>
      <c r="G1807" s="5">
        <v>20</v>
      </c>
      <c r="H1807" s="5">
        <v>580</v>
      </c>
      <c r="I1807" s="5">
        <v>7000000</v>
      </c>
      <c r="J1807" s="5">
        <v>10800000</v>
      </c>
      <c r="K1807" s="5">
        <v>37400000</v>
      </c>
      <c r="L1807" s="5">
        <v>14700000</v>
      </c>
      <c r="M1807" s="5" t="s">
        <v>17</v>
      </c>
      <c r="N1807" s="5">
        <v>0.29464285699999998</v>
      </c>
      <c r="O1807" s="5">
        <v>79800000</v>
      </c>
    </row>
    <row r="1808" spans="1:15" x14ac:dyDescent="0.25">
      <c r="A1808" s="5">
        <v>1807</v>
      </c>
      <c r="B1808" s="5">
        <v>1</v>
      </c>
      <c r="C1808" s="5" t="s">
        <v>15</v>
      </c>
      <c r="D1808" s="5" t="s">
        <v>19</v>
      </c>
      <c r="E1808" s="6">
        <v>6200000</v>
      </c>
      <c r="F1808" s="6">
        <v>16200000</v>
      </c>
      <c r="G1808" s="5">
        <v>4</v>
      </c>
      <c r="H1808" s="5">
        <v>888</v>
      </c>
      <c r="I1808" s="5">
        <v>-100000</v>
      </c>
      <c r="J1808" s="5">
        <v>12000000</v>
      </c>
      <c r="K1808" s="5">
        <v>24300000</v>
      </c>
      <c r="L1808" s="5">
        <v>4000000</v>
      </c>
      <c r="M1808" s="5" t="s">
        <v>17</v>
      </c>
      <c r="N1808" s="5">
        <v>0.382716049</v>
      </c>
      <c r="O1808" s="5">
        <v>46400000</v>
      </c>
    </row>
    <row r="1809" spans="1:15" x14ac:dyDescent="0.25">
      <c r="A1809" s="5">
        <v>1808</v>
      </c>
      <c r="B1809" s="5">
        <v>4</v>
      </c>
      <c r="C1809" s="5" t="s">
        <v>18</v>
      </c>
      <c r="D1809" s="5" t="s">
        <v>19</v>
      </c>
      <c r="E1809" s="6">
        <v>400000</v>
      </c>
      <c r="F1809" s="6">
        <v>1100000</v>
      </c>
      <c r="G1809" s="5">
        <v>6</v>
      </c>
      <c r="H1809" s="5">
        <v>644</v>
      </c>
      <c r="I1809" s="5">
        <v>1000000</v>
      </c>
      <c r="J1809" s="5">
        <v>300000</v>
      </c>
      <c r="K1809" s="5">
        <v>1600000</v>
      </c>
      <c r="L1809" s="5">
        <v>400000</v>
      </c>
      <c r="M1809" s="5" t="s">
        <v>17</v>
      </c>
      <c r="N1809" s="5">
        <v>0.36363636399999999</v>
      </c>
      <c r="O1809" s="5">
        <v>3700000</v>
      </c>
    </row>
    <row r="1810" spans="1:15" x14ac:dyDescent="0.25">
      <c r="A1810" s="5">
        <v>1809</v>
      </c>
      <c r="B1810" s="5">
        <v>1</v>
      </c>
      <c r="C1810" s="5" t="s">
        <v>18</v>
      </c>
      <c r="D1810" s="5" t="s">
        <v>19</v>
      </c>
      <c r="E1810" s="6">
        <v>7800000</v>
      </c>
      <c r="F1810" s="6">
        <v>22200000</v>
      </c>
      <c r="G1810" s="5">
        <v>10</v>
      </c>
      <c r="H1810" s="5">
        <v>763</v>
      </c>
      <c r="I1810" s="5">
        <v>11200000</v>
      </c>
      <c r="J1810" s="5">
        <v>1400000</v>
      </c>
      <c r="K1810" s="5">
        <v>27000000</v>
      </c>
      <c r="L1810" s="5">
        <v>4900000</v>
      </c>
      <c r="M1810" s="5" t="s">
        <v>17</v>
      </c>
      <c r="N1810" s="5">
        <v>0.35135135099999998</v>
      </c>
      <c r="O1810" s="5">
        <v>52300000</v>
      </c>
    </row>
    <row r="1811" spans="1:15" x14ac:dyDescent="0.25">
      <c r="A1811" s="5">
        <v>1810</v>
      </c>
      <c r="B1811" s="5">
        <v>0</v>
      </c>
      <c r="C1811" s="5" t="s">
        <v>15</v>
      </c>
      <c r="D1811" s="5" t="s">
        <v>19</v>
      </c>
      <c r="E1811" s="6">
        <v>2900000</v>
      </c>
      <c r="F1811" s="6">
        <v>10800000</v>
      </c>
      <c r="G1811" s="5">
        <v>20</v>
      </c>
      <c r="H1811" s="5">
        <v>694</v>
      </c>
      <c r="I1811" s="5">
        <v>6400000</v>
      </c>
      <c r="J1811" s="5">
        <v>200000</v>
      </c>
      <c r="K1811" s="5">
        <v>10600000</v>
      </c>
      <c r="L1811" s="5">
        <v>2100000</v>
      </c>
      <c r="M1811" s="5" t="s">
        <v>17</v>
      </c>
      <c r="N1811" s="5">
        <v>0.26851851900000001</v>
      </c>
      <c r="O1811" s="5">
        <v>22200000</v>
      </c>
    </row>
    <row r="1812" spans="1:15" x14ac:dyDescent="0.25">
      <c r="A1812" s="5">
        <v>1811</v>
      </c>
      <c r="B1812" s="5">
        <v>3</v>
      </c>
      <c r="C1812" s="5" t="s">
        <v>18</v>
      </c>
      <c r="D1812" s="5" t="s">
        <v>16</v>
      </c>
      <c r="E1812" s="6">
        <v>500000</v>
      </c>
      <c r="F1812" s="6">
        <v>1200000</v>
      </c>
      <c r="G1812" s="5">
        <v>6</v>
      </c>
      <c r="H1812" s="5">
        <v>757</v>
      </c>
      <c r="I1812" s="5">
        <v>1300000</v>
      </c>
      <c r="J1812" s="5">
        <v>100000</v>
      </c>
      <c r="K1812" s="5">
        <v>1200000</v>
      </c>
      <c r="L1812" s="5">
        <v>600000</v>
      </c>
      <c r="M1812" s="5" t="s">
        <v>17</v>
      </c>
      <c r="N1812" s="5">
        <v>0.41666666699999999</v>
      </c>
      <c r="O1812" s="5">
        <v>3700000</v>
      </c>
    </row>
    <row r="1813" spans="1:15" x14ac:dyDescent="0.25">
      <c r="A1813" s="5">
        <v>1812</v>
      </c>
      <c r="B1813" s="5">
        <v>0</v>
      </c>
      <c r="C1813" s="5" t="s">
        <v>18</v>
      </c>
      <c r="D1813" s="5" t="s">
        <v>16</v>
      </c>
      <c r="E1813" s="6">
        <v>2500000</v>
      </c>
      <c r="F1813" s="6">
        <v>6900000</v>
      </c>
      <c r="G1813" s="5">
        <v>12</v>
      </c>
      <c r="H1813" s="5">
        <v>471</v>
      </c>
      <c r="I1813" s="5">
        <v>7100000</v>
      </c>
      <c r="J1813" s="5">
        <v>4000000</v>
      </c>
      <c r="K1813" s="5">
        <v>5200000</v>
      </c>
      <c r="L1813" s="5">
        <v>1500000</v>
      </c>
      <c r="M1813" s="5" t="s">
        <v>20</v>
      </c>
      <c r="N1813" s="5">
        <v>0.362318841</v>
      </c>
      <c r="O1813" s="5">
        <v>20300000</v>
      </c>
    </row>
    <row r="1814" spans="1:15" x14ac:dyDescent="0.25">
      <c r="A1814" s="5">
        <v>1813</v>
      </c>
      <c r="B1814" s="5">
        <v>5</v>
      </c>
      <c r="C1814" s="5" t="s">
        <v>18</v>
      </c>
      <c r="D1814" s="5" t="s">
        <v>16</v>
      </c>
      <c r="E1814" s="6">
        <v>9000000</v>
      </c>
      <c r="F1814" s="6">
        <v>35200000</v>
      </c>
      <c r="G1814" s="5">
        <v>2</v>
      </c>
      <c r="H1814" s="5">
        <v>437</v>
      </c>
      <c r="I1814" s="5">
        <v>18400000</v>
      </c>
      <c r="J1814" s="5">
        <v>17800000</v>
      </c>
      <c r="K1814" s="5">
        <v>18300000</v>
      </c>
      <c r="L1814" s="5">
        <v>10400000</v>
      </c>
      <c r="M1814" s="5" t="s">
        <v>17</v>
      </c>
      <c r="N1814" s="5">
        <v>0.25568181800000001</v>
      </c>
      <c r="O1814" s="5">
        <v>73900000</v>
      </c>
    </row>
    <row r="1815" spans="1:15" x14ac:dyDescent="0.25">
      <c r="A1815" s="5">
        <v>1814</v>
      </c>
      <c r="B1815" s="5">
        <v>4</v>
      </c>
      <c r="C1815" s="5" t="s">
        <v>18</v>
      </c>
      <c r="D1815" s="5" t="s">
        <v>19</v>
      </c>
      <c r="E1815" s="6">
        <v>5200000</v>
      </c>
      <c r="F1815" s="6">
        <v>11400000</v>
      </c>
      <c r="G1815" s="5">
        <v>10</v>
      </c>
      <c r="H1815" s="5">
        <v>406</v>
      </c>
      <c r="I1815" s="5">
        <v>14700000</v>
      </c>
      <c r="J1815" s="5">
        <v>2000000</v>
      </c>
      <c r="K1815" s="5">
        <v>13000000</v>
      </c>
      <c r="L1815" s="5">
        <v>4400000</v>
      </c>
      <c r="M1815" s="5" t="s">
        <v>20</v>
      </c>
      <c r="N1815" s="5">
        <v>0.456140351</v>
      </c>
      <c r="O1815" s="5">
        <v>39300000</v>
      </c>
    </row>
    <row r="1816" spans="1:15" x14ac:dyDescent="0.25">
      <c r="A1816" s="5">
        <v>1815</v>
      </c>
      <c r="B1816" s="5">
        <v>5</v>
      </c>
      <c r="C1816" s="5" t="s">
        <v>18</v>
      </c>
      <c r="D1816" s="5" t="s">
        <v>16</v>
      </c>
      <c r="E1816" s="6">
        <v>6000000</v>
      </c>
      <c r="F1816" s="6">
        <v>19700000</v>
      </c>
      <c r="G1816" s="5">
        <v>20</v>
      </c>
      <c r="H1816" s="5">
        <v>376</v>
      </c>
      <c r="I1816" s="5">
        <v>14700000</v>
      </c>
      <c r="J1816" s="5">
        <v>10700000</v>
      </c>
      <c r="K1816" s="5">
        <v>17100000</v>
      </c>
      <c r="L1816" s="5">
        <v>5500000</v>
      </c>
      <c r="M1816" s="5" t="s">
        <v>20</v>
      </c>
      <c r="N1816" s="5">
        <v>0.30456852800000001</v>
      </c>
      <c r="O1816" s="5">
        <v>54000000</v>
      </c>
    </row>
    <row r="1817" spans="1:15" x14ac:dyDescent="0.25">
      <c r="A1817" s="5">
        <v>1816</v>
      </c>
      <c r="B1817" s="5">
        <v>1</v>
      </c>
      <c r="C1817" s="5" t="s">
        <v>15</v>
      </c>
      <c r="D1817" s="5" t="s">
        <v>16</v>
      </c>
      <c r="E1817" s="6">
        <v>5100000</v>
      </c>
      <c r="F1817" s="6">
        <v>13800000</v>
      </c>
      <c r="G1817" s="5">
        <v>14</v>
      </c>
      <c r="H1817" s="5">
        <v>350</v>
      </c>
      <c r="I1817" s="5">
        <v>6200000</v>
      </c>
      <c r="J1817" s="5">
        <v>2200000</v>
      </c>
      <c r="K1817" s="5">
        <v>12600000</v>
      </c>
      <c r="L1817" s="5">
        <v>3600000</v>
      </c>
      <c r="M1817" s="5" t="s">
        <v>20</v>
      </c>
      <c r="N1817" s="5">
        <v>0.369565217</v>
      </c>
      <c r="O1817" s="5">
        <v>29700000</v>
      </c>
    </row>
    <row r="1818" spans="1:15" x14ac:dyDescent="0.25">
      <c r="A1818" s="5">
        <v>1817</v>
      </c>
      <c r="B1818" s="5">
        <v>5</v>
      </c>
      <c r="C1818" s="5" t="s">
        <v>18</v>
      </c>
      <c r="D1818" s="5" t="s">
        <v>19</v>
      </c>
      <c r="E1818" s="6">
        <v>8000000</v>
      </c>
      <c r="F1818" s="6">
        <v>22500000</v>
      </c>
      <c r="G1818" s="5">
        <v>20</v>
      </c>
      <c r="H1818" s="5">
        <v>784</v>
      </c>
      <c r="I1818" s="5">
        <v>7600000</v>
      </c>
      <c r="J1818" s="5">
        <v>7300000</v>
      </c>
      <c r="K1818" s="5">
        <v>26000000</v>
      </c>
      <c r="L1818" s="5">
        <v>10800000</v>
      </c>
      <c r="M1818" s="5" t="s">
        <v>17</v>
      </c>
      <c r="N1818" s="5">
        <v>0.35555555599999999</v>
      </c>
      <c r="O1818" s="5">
        <v>59700000</v>
      </c>
    </row>
    <row r="1819" spans="1:15" x14ac:dyDescent="0.25">
      <c r="A1819" s="5">
        <v>1818</v>
      </c>
      <c r="B1819" s="5">
        <v>4</v>
      </c>
      <c r="C1819" s="5" t="s">
        <v>15</v>
      </c>
      <c r="D1819" s="5" t="s">
        <v>19</v>
      </c>
      <c r="E1819" s="6">
        <v>9200000</v>
      </c>
      <c r="F1819" s="6">
        <v>25400000</v>
      </c>
      <c r="G1819" s="5">
        <v>14</v>
      </c>
      <c r="H1819" s="5">
        <v>765</v>
      </c>
      <c r="I1819" s="5">
        <v>21200000</v>
      </c>
      <c r="J1819" s="5">
        <v>6600000</v>
      </c>
      <c r="K1819" s="5">
        <v>25100000</v>
      </c>
      <c r="L1819" s="5">
        <v>5600000</v>
      </c>
      <c r="M1819" s="5" t="s">
        <v>17</v>
      </c>
      <c r="N1819" s="5">
        <v>0.36220472399999998</v>
      </c>
      <c r="O1819" s="5">
        <v>67700000</v>
      </c>
    </row>
    <row r="1820" spans="1:15" x14ac:dyDescent="0.25">
      <c r="A1820" s="5">
        <v>1819</v>
      </c>
      <c r="B1820" s="5">
        <v>4</v>
      </c>
      <c r="C1820" s="5" t="s">
        <v>18</v>
      </c>
      <c r="D1820" s="5" t="s">
        <v>16</v>
      </c>
      <c r="E1820" s="6">
        <v>9800000</v>
      </c>
      <c r="F1820" s="6">
        <v>32200000</v>
      </c>
      <c r="G1820" s="5">
        <v>18</v>
      </c>
      <c r="H1820" s="5">
        <v>593</v>
      </c>
      <c r="I1820" s="5">
        <v>9500000</v>
      </c>
      <c r="J1820" s="5">
        <v>400000</v>
      </c>
      <c r="K1820" s="5">
        <v>34000000</v>
      </c>
      <c r="L1820" s="5">
        <v>14300000</v>
      </c>
      <c r="M1820" s="5" t="s">
        <v>17</v>
      </c>
      <c r="N1820" s="5">
        <v>0.30434782599999999</v>
      </c>
      <c r="O1820" s="5">
        <v>68000000</v>
      </c>
    </row>
    <row r="1821" spans="1:15" x14ac:dyDescent="0.25">
      <c r="A1821" s="5">
        <v>1820</v>
      </c>
      <c r="B1821" s="5">
        <v>3</v>
      </c>
      <c r="C1821" s="5" t="s">
        <v>15</v>
      </c>
      <c r="D1821" s="5" t="s">
        <v>19</v>
      </c>
      <c r="E1821" s="6">
        <v>7600000</v>
      </c>
      <c r="F1821" s="6">
        <v>30000000</v>
      </c>
      <c r="G1821" s="5">
        <v>10</v>
      </c>
      <c r="H1821" s="5">
        <v>344</v>
      </c>
      <c r="I1821" s="5">
        <v>19000000</v>
      </c>
      <c r="J1821" s="5">
        <v>13700000</v>
      </c>
      <c r="K1821" s="5">
        <v>27600000</v>
      </c>
      <c r="L1821" s="5">
        <v>11100000</v>
      </c>
      <c r="M1821" s="5" t="s">
        <v>20</v>
      </c>
      <c r="N1821" s="5">
        <v>0.25333333299999999</v>
      </c>
      <c r="O1821" s="5">
        <v>79000000</v>
      </c>
    </row>
    <row r="1822" spans="1:15" x14ac:dyDescent="0.25">
      <c r="A1822" s="5">
        <v>1821</v>
      </c>
      <c r="B1822" s="5">
        <v>1</v>
      </c>
      <c r="C1822" s="5" t="s">
        <v>15</v>
      </c>
      <c r="D1822" s="5" t="s">
        <v>16</v>
      </c>
      <c r="E1822" s="6">
        <v>5100000</v>
      </c>
      <c r="F1822" s="6">
        <v>11800000</v>
      </c>
      <c r="G1822" s="5">
        <v>12</v>
      </c>
      <c r="H1822" s="5">
        <v>314</v>
      </c>
      <c r="I1822" s="5">
        <v>14700000</v>
      </c>
      <c r="J1822" s="5">
        <v>7600000</v>
      </c>
      <c r="K1822" s="5">
        <v>12400000</v>
      </c>
      <c r="L1822" s="5">
        <v>4900000</v>
      </c>
      <c r="M1822" s="5" t="s">
        <v>20</v>
      </c>
      <c r="N1822" s="5">
        <v>0.43220339000000002</v>
      </c>
      <c r="O1822" s="5">
        <v>44700000</v>
      </c>
    </row>
    <row r="1823" spans="1:15" x14ac:dyDescent="0.25">
      <c r="A1823" s="5">
        <v>1822</v>
      </c>
      <c r="B1823" s="5">
        <v>4</v>
      </c>
      <c r="C1823" s="5" t="s">
        <v>15</v>
      </c>
      <c r="D1823" s="5" t="s">
        <v>19</v>
      </c>
      <c r="E1823" s="6">
        <v>1500000</v>
      </c>
      <c r="F1823" s="6">
        <v>3300000</v>
      </c>
      <c r="G1823" s="5">
        <v>16</v>
      </c>
      <c r="H1823" s="5">
        <v>382</v>
      </c>
      <c r="I1823" s="5">
        <v>200000</v>
      </c>
      <c r="J1823" s="5">
        <v>2400000</v>
      </c>
      <c r="K1823" s="5">
        <v>3200000</v>
      </c>
      <c r="L1823" s="5">
        <v>1100000</v>
      </c>
      <c r="M1823" s="5" t="s">
        <v>20</v>
      </c>
      <c r="N1823" s="5">
        <v>0.45454545499999999</v>
      </c>
      <c r="O1823" s="5">
        <v>8400000</v>
      </c>
    </row>
    <row r="1824" spans="1:15" x14ac:dyDescent="0.25">
      <c r="A1824" s="5">
        <v>1823</v>
      </c>
      <c r="B1824" s="5">
        <v>2</v>
      </c>
      <c r="C1824" s="5" t="s">
        <v>18</v>
      </c>
      <c r="D1824" s="5" t="s">
        <v>19</v>
      </c>
      <c r="E1824" s="6">
        <v>6200000</v>
      </c>
      <c r="F1824" s="6">
        <v>16500000</v>
      </c>
      <c r="G1824" s="5">
        <v>4</v>
      </c>
      <c r="H1824" s="5">
        <v>510</v>
      </c>
      <c r="I1824" s="5">
        <v>14100000</v>
      </c>
      <c r="J1824" s="5">
        <v>4700000</v>
      </c>
      <c r="K1824" s="5">
        <v>18200000</v>
      </c>
      <c r="L1824" s="5">
        <v>6300000</v>
      </c>
      <c r="M1824" s="5" t="s">
        <v>20</v>
      </c>
      <c r="N1824" s="5">
        <v>0.37575757599999998</v>
      </c>
      <c r="O1824" s="5">
        <v>49500000</v>
      </c>
    </row>
    <row r="1825" spans="1:15" x14ac:dyDescent="0.25">
      <c r="A1825" s="5">
        <v>1824</v>
      </c>
      <c r="B1825" s="5">
        <v>2</v>
      </c>
      <c r="C1825" s="5" t="s">
        <v>15</v>
      </c>
      <c r="D1825" s="5" t="s">
        <v>19</v>
      </c>
      <c r="E1825" s="6">
        <v>6300000</v>
      </c>
      <c r="F1825" s="6">
        <v>24600000</v>
      </c>
      <c r="G1825" s="5">
        <v>8</v>
      </c>
      <c r="H1825" s="5">
        <v>464</v>
      </c>
      <c r="I1825" s="5">
        <v>7700000</v>
      </c>
      <c r="J1825" s="5">
        <v>2200000</v>
      </c>
      <c r="K1825" s="5">
        <v>13000000</v>
      </c>
      <c r="L1825" s="5">
        <v>6900000</v>
      </c>
      <c r="M1825" s="5" t="s">
        <v>20</v>
      </c>
      <c r="N1825" s="5">
        <v>0.25609756099999997</v>
      </c>
      <c r="O1825" s="5">
        <v>36100000</v>
      </c>
    </row>
    <row r="1826" spans="1:15" x14ac:dyDescent="0.25">
      <c r="A1826" s="5">
        <v>1825</v>
      </c>
      <c r="B1826" s="5">
        <v>1</v>
      </c>
      <c r="C1826" s="5" t="s">
        <v>15</v>
      </c>
      <c r="D1826" s="5" t="s">
        <v>19</v>
      </c>
      <c r="E1826" s="6">
        <v>5500000</v>
      </c>
      <c r="F1826" s="6">
        <v>14900000</v>
      </c>
      <c r="G1826" s="5">
        <v>2</v>
      </c>
      <c r="H1826" s="5">
        <v>403</v>
      </c>
      <c r="I1826" s="5">
        <v>7400000</v>
      </c>
      <c r="J1826" s="5">
        <v>8900000</v>
      </c>
      <c r="K1826" s="5">
        <v>19700000</v>
      </c>
      <c r="L1826" s="5">
        <v>4100000</v>
      </c>
      <c r="M1826" s="5" t="s">
        <v>20</v>
      </c>
      <c r="N1826" s="5">
        <v>0.36912751700000002</v>
      </c>
      <c r="O1826" s="5">
        <v>45600000</v>
      </c>
    </row>
    <row r="1827" spans="1:15" x14ac:dyDescent="0.25">
      <c r="A1827" s="5">
        <v>1826</v>
      </c>
      <c r="B1827" s="5">
        <v>3</v>
      </c>
      <c r="C1827" s="5" t="s">
        <v>18</v>
      </c>
      <c r="D1827" s="5" t="s">
        <v>16</v>
      </c>
      <c r="E1827" s="6">
        <v>8100000</v>
      </c>
      <c r="F1827" s="6">
        <v>30400000</v>
      </c>
      <c r="G1827" s="5">
        <v>12</v>
      </c>
      <c r="H1827" s="5">
        <v>606</v>
      </c>
      <c r="I1827" s="5">
        <v>900000</v>
      </c>
      <c r="J1827" s="5">
        <v>1100000</v>
      </c>
      <c r="K1827" s="5">
        <v>31900000</v>
      </c>
      <c r="L1827" s="5">
        <v>11600000</v>
      </c>
      <c r="M1827" s="5" t="s">
        <v>17</v>
      </c>
      <c r="N1827" s="5">
        <v>0.26644736800000002</v>
      </c>
      <c r="O1827" s="5">
        <v>53600000</v>
      </c>
    </row>
    <row r="1828" spans="1:15" x14ac:dyDescent="0.25">
      <c r="A1828" s="5">
        <v>1827</v>
      </c>
      <c r="B1828" s="5">
        <v>1</v>
      </c>
      <c r="C1828" s="5" t="s">
        <v>15</v>
      </c>
      <c r="D1828" s="5" t="s">
        <v>16</v>
      </c>
      <c r="E1828" s="6">
        <v>6300000</v>
      </c>
      <c r="F1828" s="6">
        <v>22000000</v>
      </c>
      <c r="G1828" s="5">
        <v>20</v>
      </c>
      <c r="H1828" s="5">
        <v>646</v>
      </c>
      <c r="I1828" s="5">
        <v>9500000</v>
      </c>
      <c r="J1828" s="5">
        <v>7900000</v>
      </c>
      <c r="K1828" s="5">
        <v>13500000</v>
      </c>
      <c r="L1828" s="5">
        <v>5500000</v>
      </c>
      <c r="M1828" s="5" t="s">
        <v>17</v>
      </c>
      <c r="N1828" s="5">
        <v>0.28636363599999998</v>
      </c>
      <c r="O1828" s="5">
        <v>42700000</v>
      </c>
    </row>
    <row r="1829" spans="1:15" x14ac:dyDescent="0.25">
      <c r="A1829" s="5">
        <v>1828</v>
      </c>
      <c r="B1829" s="5">
        <v>1</v>
      </c>
      <c r="C1829" s="5" t="s">
        <v>15</v>
      </c>
      <c r="D1829" s="5" t="s">
        <v>16</v>
      </c>
      <c r="E1829" s="6">
        <v>1100000</v>
      </c>
      <c r="F1829" s="6">
        <v>3600000</v>
      </c>
      <c r="G1829" s="5">
        <v>20</v>
      </c>
      <c r="H1829" s="5">
        <v>495</v>
      </c>
      <c r="I1829" s="5">
        <v>1600000</v>
      </c>
      <c r="J1829" s="5">
        <v>1100000</v>
      </c>
      <c r="K1829" s="5">
        <v>3100000</v>
      </c>
      <c r="L1829" s="5">
        <v>500000</v>
      </c>
      <c r="M1829" s="5" t="s">
        <v>20</v>
      </c>
      <c r="N1829" s="5">
        <v>0.30555555600000001</v>
      </c>
      <c r="O1829" s="5">
        <v>7400000</v>
      </c>
    </row>
    <row r="1830" spans="1:15" x14ac:dyDescent="0.25">
      <c r="A1830" s="5">
        <v>1829</v>
      </c>
      <c r="B1830" s="5">
        <v>3</v>
      </c>
      <c r="C1830" s="5" t="s">
        <v>18</v>
      </c>
      <c r="D1830" s="5" t="s">
        <v>19</v>
      </c>
      <c r="E1830" s="6">
        <v>7200000</v>
      </c>
      <c r="F1830" s="6">
        <v>21600000</v>
      </c>
      <c r="G1830" s="5">
        <v>2</v>
      </c>
      <c r="H1830" s="5">
        <v>626</v>
      </c>
      <c r="I1830" s="5">
        <v>10600000</v>
      </c>
      <c r="J1830" s="5">
        <v>1600000</v>
      </c>
      <c r="K1830" s="5">
        <v>26900000</v>
      </c>
      <c r="L1830" s="5">
        <v>3700000</v>
      </c>
      <c r="M1830" s="5" t="s">
        <v>17</v>
      </c>
      <c r="N1830" s="5">
        <v>0.33333333300000001</v>
      </c>
      <c r="O1830" s="5">
        <v>50000000</v>
      </c>
    </row>
    <row r="1831" spans="1:15" x14ac:dyDescent="0.25">
      <c r="A1831" s="5">
        <v>1830</v>
      </c>
      <c r="B1831" s="5">
        <v>1</v>
      </c>
      <c r="C1831" s="5" t="s">
        <v>18</v>
      </c>
      <c r="D1831" s="5" t="s">
        <v>19</v>
      </c>
      <c r="E1831" s="6">
        <v>3000000</v>
      </c>
      <c r="F1831" s="6">
        <v>6000000</v>
      </c>
      <c r="G1831" s="5">
        <v>16</v>
      </c>
      <c r="H1831" s="5">
        <v>518</v>
      </c>
      <c r="I1831" s="5">
        <v>3800000</v>
      </c>
      <c r="J1831" s="5">
        <v>1700000</v>
      </c>
      <c r="K1831" s="5">
        <v>11600000</v>
      </c>
      <c r="L1831" s="5">
        <v>3900000</v>
      </c>
      <c r="M1831" s="5" t="s">
        <v>20</v>
      </c>
      <c r="N1831" s="5">
        <v>0.5</v>
      </c>
      <c r="O1831" s="5">
        <v>24000000</v>
      </c>
    </row>
    <row r="1832" spans="1:15" x14ac:dyDescent="0.25">
      <c r="A1832" s="5">
        <v>1831</v>
      </c>
      <c r="B1832" s="5">
        <v>5</v>
      </c>
      <c r="C1832" s="5" t="s">
        <v>15</v>
      </c>
      <c r="D1832" s="5" t="s">
        <v>16</v>
      </c>
      <c r="E1832" s="6">
        <v>2700000</v>
      </c>
      <c r="F1832" s="6">
        <v>7600000</v>
      </c>
      <c r="G1832" s="5">
        <v>8</v>
      </c>
      <c r="H1832" s="5">
        <v>746</v>
      </c>
      <c r="I1832" s="5">
        <v>900000</v>
      </c>
      <c r="J1832" s="5">
        <v>2200000</v>
      </c>
      <c r="K1832" s="5">
        <v>7200000</v>
      </c>
      <c r="L1832" s="5">
        <v>3400000</v>
      </c>
      <c r="M1832" s="5" t="s">
        <v>17</v>
      </c>
      <c r="N1832" s="5">
        <v>0.35526315800000002</v>
      </c>
      <c r="O1832" s="5">
        <v>16400000</v>
      </c>
    </row>
    <row r="1833" spans="1:15" x14ac:dyDescent="0.25">
      <c r="A1833" s="5">
        <v>1832</v>
      </c>
      <c r="B1833" s="5">
        <v>0</v>
      </c>
      <c r="C1833" s="5" t="s">
        <v>18</v>
      </c>
      <c r="D1833" s="5" t="s">
        <v>16</v>
      </c>
      <c r="E1833" s="6">
        <v>5000000</v>
      </c>
      <c r="F1833" s="6">
        <v>16300000</v>
      </c>
      <c r="G1833" s="5">
        <v>12</v>
      </c>
      <c r="H1833" s="5">
        <v>737</v>
      </c>
      <c r="I1833" s="5">
        <v>2600000</v>
      </c>
      <c r="J1833" s="5">
        <v>3400000</v>
      </c>
      <c r="K1833" s="5">
        <v>11800000</v>
      </c>
      <c r="L1833" s="5">
        <v>4400000</v>
      </c>
      <c r="M1833" s="5" t="s">
        <v>17</v>
      </c>
      <c r="N1833" s="5">
        <v>0.306748466</v>
      </c>
      <c r="O1833" s="5">
        <v>27200000</v>
      </c>
    </row>
    <row r="1834" spans="1:15" x14ac:dyDescent="0.25">
      <c r="A1834" s="5">
        <v>1833</v>
      </c>
      <c r="B1834" s="5">
        <v>0</v>
      </c>
      <c r="C1834" s="5" t="s">
        <v>18</v>
      </c>
      <c r="D1834" s="5" t="s">
        <v>16</v>
      </c>
      <c r="E1834" s="6">
        <v>8400000</v>
      </c>
      <c r="F1834" s="6">
        <v>22300000</v>
      </c>
      <c r="G1834" s="5">
        <v>14</v>
      </c>
      <c r="H1834" s="5">
        <v>371</v>
      </c>
      <c r="I1834" s="5">
        <v>8300000</v>
      </c>
      <c r="J1834" s="5">
        <v>3700000</v>
      </c>
      <c r="K1834" s="5">
        <v>22300000</v>
      </c>
      <c r="L1834" s="5">
        <v>9100000</v>
      </c>
      <c r="M1834" s="5" t="s">
        <v>20</v>
      </c>
      <c r="N1834" s="5">
        <v>0.376681614</v>
      </c>
      <c r="O1834" s="5">
        <v>51800000</v>
      </c>
    </row>
    <row r="1835" spans="1:15" x14ac:dyDescent="0.25">
      <c r="A1835" s="5">
        <v>1834</v>
      </c>
      <c r="B1835" s="5">
        <v>1</v>
      </c>
      <c r="C1835" s="5" t="s">
        <v>15</v>
      </c>
      <c r="D1835" s="5" t="s">
        <v>16</v>
      </c>
      <c r="E1835" s="6">
        <v>7700000</v>
      </c>
      <c r="F1835" s="6">
        <v>27300000</v>
      </c>
      <c r="G1835" s="5">
        <v>8</v>
      </c>
      <c r="H1835" s="5">
        <v>509</v>
      </c>
      <c r="I1835" s="5">
        <v>10100000</v>
      </c>
      <c r="J1835" s="5">
        <v>2200000</v>
      </c>
      <c r="K1835" s="5">
        <v>20200000</v>
      </c>
      <c r="L1835" s="5">
        <v>10800000</v>
      </c>
      <c r="M1835" s="5" t="s">
        <v>20</v>
      </c>
      <c r="N1835" s="5">
        <v>0.28205128200000001</v>
      </c>
      <c r="O1835" s="5">
        <v>51000000</v>
      </c>
    </row>
    <row r="1836" spans="1:15" x14ac:dyDescent="0.25">
      <c r="A1836" s="5">
        <v>1835</v>
      </c>
      <c r="B1836" s="5">
        <v>1</v>
      </c>
      <c r="C1836" s="5" t="s">
        <v>15</v>
      </c>
      <c r="D1836" s="5" t="s">
        <v>16</v>
      </c>
      <c r="E1836" s="6">
        <v>4700000</v>
      </c>
      <c r="F1836" s="6">
        <v>14000000</v>
      </c>
      <c r="G1836" s="5">
        <v>2</v>
      </c>
      <c r="H1836" s="5">
        <v>411</v>
      </c>
      <c r="I1836" s="5">
        <v>4600000</v>
      </c>
      <c r="J1836" s="5">
        <v>5100000</v>
      </c>
      <c r="K1836" s="5">
        <v>10600000</v>
      </c>
      <c r="L1836" s="5">
        <v>3700000</v>
      </c>
      <c r="M1836" s="5" t="s">
        <v>20</v>
      </c>
      <c r="N1836" s="5">
        <v>0.33571428599999997</v>
      </c>
      <c r="O1836" s="5">
        <v>28700000</v>
      </c>
    </row>
    <row r="1837" spans="1:15" x14ac:dyDescent="0.25">
      <c r="A1837" s="5">
        <v>1836</v>
      </c>
      <c r="B1837" s="5">
        <v>2</v>
      </c>
      <c r="C1837" s="5" t="s">
        <v>18</v>
      </c>
      <c r="D1837" s="5" t="s">
        <v>16</v>
      </c>
      <c r="E1837" s="6">
        <v>4300000</v>
      </c>
      <c r="F1837" s="6">
        <v>11800000</v>
      </c>
      <c r="G1837" s="5">
        <v>20</v>
      </c>
      <c r="H1837" s="5">
        <v>701</v>
      </c>
      <c r="I1837" s="5">
        <v>11600000</v>
      </c>
      <c r="J1837" s="5">
        <v>4600000</v>
      </c>
      <c r="K1837" s="5">
        <v>14200000</v>
      </c>
      <c r="L1837" s="5">
        <v>3300000</v>
      </c>
      <c r="M1837" s="5" t="s">
        <v>17</v>
      </c>
      <c r="N1837" s="5">
        <v>0.36440677999999999</v>
      </c>
      <c r="O1837" s="5">
        <v>38000000</v>
      </c>
    </row>
    <row r="1838" spans="1:15" x14ac:dyDescent="0.25">
      <c r="A1838" s="5">
        <v>1837</v>
      </c>
      <c r="B1838" s="5">
        <v>5</v>
      </c>
      <c r="C1838" s="5" t="s">
        <v>18</v>
      </c>
      <c r="D1838" s="5" t="s">
        <v>16</v>
      </c>
      <c r="E1838" s="6">
        <v>2500000</v>
      </c>
      <c r="F1838" s="6">
        <v>8800000</v>
      </c>
      <c r="G1838" s="5">
        <v>10</v>
      </c>
      <c r="H1838" s="5">
        <v>769</v>
      </c>
      <c r="I1838" s="5">
        <v>3700000</v>
      </c>
      <c r="J1838" s="5">
        <v>1600000</v>
      </c>
      <c r="K1838" s="5">
        <v>8200000</v>
      </c>
      <c r="L1838" s="5">
        <v>2700000</v>
      </c>
      <c r="M1838" s="5" t="s">
        <v>17</v>
      </c>
      <c r="N1838" s="5">
        <v>0.284090909</v>
      </c>
      <c r="O1838" s="5">
        <v>18700000</v>
      </c>
    </row>
    <row r="1839" spans="1:15" x14ac:dyDescent="0.25">
      <c r="A1839" s="5">
        <v>1838</v>
      </c>
      <c r="B1839" s="5">
        <v>5</v>
      </c>
      <c r="C1839" s="5" t="s">
        <v>18</v>
      </c>
      <c r="D1839" s="5" t="s">
        <v>19</v>
      </c>
      <c r="E1839" s="6">
        <v>4400000</v>
      </c>
      <c r="F1839" s="6">
        <v>12500000</v>
      </c>
      <c r="G1839" s="5">
        <v>6</v>
      </c>
      <c r="H1839" s="5">
        <v>740</v>
      </c>
      <c r="I1839" s="5">
        <v>8200000</v>
      </c>
      <c r="J1839" s="5">
        <v>2300000</v>
      </c>
      <c r="K1839" s="5">
        <v>9900000</v>
      </c>
      <c r="L1839" s="5">
        <v>5400000</v>
      </c>
      <c r="M1839" s="5" t="s">
        <v>17</v>
      </c>
      <c r="N1839" s="5">
        <v>0.35199999999999998</v>
      </c>
      <c r="O1839" s="5">
        <v>30200000</v>
      </c>
    </row>
    <row r="1840" spans="1:15" x14ac:dyDescent="0.25">
      <c r="A1840" s="5">
        <v>1839</v>
      </c>
      <c r="B1840" s="5">
        <v>5</v>
      </c>
      <c r="C1840" s="5" t="s">
        <v>18</v>
      </c>
      <c r="D1840" s="5" t="s">
        <v>16</v>
      </c>
      <c r="E1840" s="6">
        <v>5700000</v>
      </c>
      <c r="F1840" s="6">
        <v>11600000</v>
      </c>
      <c r="G1840" s="5">
        <v>4</v>
      </c>
      <c r="H1840" s="5">
        <v>892</v>
      </c>
      <c r="I1840" s="5">
        <v>10200000</v>
      </c>
      <c r="J1840" s="5">
        <v>6100000</v>
      </c>
      <c r="K1840" s="5">
        <v>19800000</v>
      </c>
      <c r="L1840" s="5">
        <v>7400000</v>
      </c>
      <c r="M1840" s="5" t="s">
        <v>17</v>
      </c>
      <c r="N1840" s="5">
        <v>0.49137931000000001</v>
      </c>
      <c r="O1840" s="5">
        <v>49200000</v>
      </c>
    </row>
    <row r="1841" spans="1:15" x14ac:dyDescent="0.25">
      <c r="A1841" s="5">
        <v>1840</v>
      </c>
      <c r="B1841" s="5">
        <v>2</v>
      </c>
      <c r="C1841" s="5" t="s">
        <v>18</v>
      </c>
      <c r="D1841" s="5" t="s">
        <v>16</v>
      </c>
      <c r="E1841" s="6">
        <v>5300000</v>
      </c>
      <c r="F1841" s="6">
        <v>13100000</v>
      </c>
      <c r="G1841" s="5">
        <v>14</v>
      </c>
      <c r="H1841" s="5">
        <v>417</v>
      </c>
      <c r="I1841" s="5">
        <v>4900000</v>
      </c>
      <c r="J1841" s="5">
        <v>6200000</v>
      </c>
      <c r="K1841" s="5">
        <v>18200000</v>
      </c>
      <c r="L1841" s="5">
        <v>6800000</v>
      </c>
      <c r="M1841" s="5" t="s">
        <v>20</v>
      </c>
      <c r="N1841" s="5">
        <v>0.404580153</v>
      </c>
      <c r="O1841" s="5">
        <v>41400000</v>
      </c>
    </row>
    <row r="1842" spans="1:15" x14ac:dyDescent="0.25">
      <c r="A1842" s="5">
        <v>1841</v>
      </c>
      <c r="B1842" s="5">
        <v>5</v>
      </c>
      <c r="C1842" s="5" t="s">
        <v>15</v>
      </c>
      <c r="D1842" s="5" t="s">
        <v>16</v>
      </c>
      <c r="E1842" s="6">
        <v>4600000</v>
      </c>
      <c r="F1842" s="6">
        <v>14400000</v>
      </c>
      <c r="G1842" s="5">
        <v>6</v>
      </c>
      <c r="H1842" s="5">
        <v>785</v>
      </c>
      <c r="I1842" s="5">
        <v>6500000</v>
      </c>
      <c r="J1842" s="5">
        <v>6300000</v>
      </c>
      <c r="K1842" s="5">
        <v>14700000</v>
      </c>
      <c r="L1842" s="5">
        <v>6200000</v>
      </c>
      <c r="M1842" s="5" t="s">
        <v>17</v>
      </c>
      <c r="N1842" s="5">
        <v>0.31944444399999999</v>
      </c>
      <c r="O1842" s="5">
        <v>38300000</v>
      </c>
    </row>
    <row r="1843" spans="1:15" x14ac:dyDescent="0.25">
      <c r="A1843" s="5">
        <v>1842</v>
      </c>
      <c r="B1843" s="5">
        <v>3</v>
      </c>
      <c r="C1843" s="5" t="s">
        <v>18</v>
      </c>
      <c r="D1843" s="5" t="s">
        <v>16</v>
      </c>
      <c r="E1843" s="6">
        <v>400000</v>
      </c>
      <c r="F1843" s="6">
        <v>1100000</v>
      </c>
      <c r="G1843" s="5">
        <v>16</v>
      </c>
      <c r="H1843" s="5">
        <v>504</v>
      </c>
      <c r="I1843" s="5">
        <v>200000</v>
      </c>
      <c r="J1843" s="5">
        <v>400000</v>
      </c>
      <c r="K1843" s="5">
        <v>800000</v>
      </c>
      <c r="L1843" s="5">
        <v>400000</v>
      </c>
      <c r="M1843" s="5" t="s">
        <v>20</v>
      </c>
      <c r="N1843" s="5">
        <v>0.36363636399999999</v>
      </c>
      <c r="O1843" s="5">
        <v>2200000</v>
      </c>
    </row>
    <row r="1844" spans="1:15" x14ac:dyDescent="0.25">
      <c r="A1844" s="5">
        <v>1843</v>
      </c>
      <c r="B1844" s="5">
        <v>0</v>
      </c>
      <c r="C1844" s="5" t="s">
        <v>18</v>
      </c>
      <c r="D1844" s="5" t="s">
        <v>16</v>
      </c>
      <c r="E1844" s="6">
        <v>2100000</v>
      </c>
      <c r="F1844" s="6">
        <v>5900000</v>
      </c>
      <c r="G1844" s="5">
        <v>14</v>
      </c>
      <c r="H1844" s="5">
        <v>402</v>
      </c>
      <c r="I1844" s="5">
        <v>4400000</v>
      </c>
      <c r="J1844" s="5">
        <v>0</v>
      </c>
      <c r="K1844" s="5">
        <v>4800000</v>
      </c>
      <c r="L1844" s="5">
        <v>1000000</v>
      </c>
      <c r="M1844" s="5" t="s">
        <v>20</v>
      </c>
      <c r="N1844" s="5">
        <v>0.355932203</v>
      </c>
      <c r="O1844" s="5">
        <v>12300000</v>
      </c>
    </row>
    <row r="1845" spans="1:15" x14ac:dyDescent="0.25">
      <c r="A1845" s="5">
        <v>1844</v>
      </c>
      <c r="B1845" s="5">
        <v>2</v>
      </c>
      <c r="C1845" s="5" t="s">
        <v>15</v>
      </c>
      <c r="D1845" s="5" t="s">
        <v>19</v>
      </c>
      <c r="E1845" s="6">
        <v>1200000</v>
      </c>
      <c r="F1845" s="6">
        <v>3500000</v>
      </c>
      <c r="G1845" s="5">
        <v>16</v>
      </c>
      <c r="H1845" s="5">
        <v>540</v>
      </c>
      <c r="I1845" s="5">
        <v>3100000</v>
      </c>
      <c r="J1845" s="5">
        <v>1800000</v>
      </c>
      <c r="K1845" s="5">
        <v>3500000</v>
      </c>
      <c r="L1845" s="5">
        <v>800000</v>
      </c>
      <c r="M1845" s="5" t="s">
        <v>20</v>
      </c>
      <c r="N1845" s="5">
        <v>0.34285714299999998</v>
      </c>
      <c r="O1845" s="5">
        <v>10400000</v>
      </c>
    </row>
    <row r="1846" spans="1:15" x14ac:dyDescent="0.25">
      <c r="A1846" s="5">
        <v>1845</v>
      </c>
      <c r="B1846" s="5">
        <v>2</v>
      </c>
      <c r="C1846" s="5" t="s">
        <v>15</v>
      </c>
      <c r="D1846" s="5" t="s">
        <v>19</v>
      </c>
      <c r="E1846" s="6">
        <v>8000000</v>
      </c>
      <c r="F1846" s="6">
        <v>28400000</v>
      </c>
      <c r="G1846" s="5">
        <v>10</v>
      </c>
      <c r="H1846" s="5">
        <v>607</v>
      </c>
      <c r="I1846" s="5">
        <v>11400000</v>
      </c>
      <c r="J1846" s="5">
        <v>3800000</v>
      </c>
      <c r="K1846" s="5">
        <v>29000000</v>
      </c>
      <c r="L1846" s="5">
        <v>11600000</v>
      </c>
      <c r="M1846" s="5" t="s">
        <v>17</v>
      </c>
      <c r="N1846" s="5">
        <v>0.28169014100000001</v>
      </c>
      <c r="O1846" s="5">
        <v>63800000</v>
      </c>
    </row>
    <row r="1847" spans="1:15" x14ac:dyDescent="0.25">
      <c r="A1847" s="5">
        <v>1846</v>
      </c>
      <c r="B1847" s="5">
        <v>1</v>
      </c>
      <c r="C1847" s="5" t="s">
        <v>15</v>
      </c>
      <c r="D1847" s="5" t="s">
        <v>19</v>
      </c>
      <c r="E1847" s="6">
        <v>5000000</v>
      </c>
      <c r="F1847" s="6">
        <v>19400000</v>
      </c>
      <c r="G1847" s="5">
        <v>10</v>
      </c>
      <c r="H1847" s="5">
        <v>410</v>
      </c>
      <c r="I1847" s="5">
        <v>11600000</v>
      </c>
      <c r="J1847" s="5">
        <v>6200000</v>
      </c>
      <c r="K1847" s="5">
        <v>11700000</v>
      </c>
      <c r="L1847" s="5">
        <v>4500000</v>
      </c>
      <c r="M1847" s="5" t="s">
        <v>20</v>
      </c>
      <c r="N1847" s="5">
        <v>0.25773195900000001</v>
      </c>
      <c r="O1847" s="5">
        <v>39000000</v>
      </c>
    </row>
    <row r="1848" spans="1:15" x14ac:dyDescent="0.25">
      <c r="A1848" s="5">
        <v>1847</v>
      </c>
      <c r="B1848" s="5">
        <v>0</v>
      </c>
      <c r="C1848" s="5" t="s">
        <v>18</v>
      </c>
      <c r="D1848" s="5" t="s">
        <v>16</v>
      </c>
      <c r="E1848" s="6">
        <v>8500000</v>
      </c>
      <c r="F1848" s="6">
        <v>17200000</v>
      </c>
      <c r="G1848" s="5">
        <v>12</v>
      </c>
      <c r="H1848" s="5">
        <v>624</v>
      </c>
      <c r="I1848" s="5">
        <v>6500000</v>
      </c>
      <c r="J1848" s="5">
        <v>8400000</v>
      </c>
      <c r="K1848" s="5">
        <v>18600000</v>
      </c>
      <c r="L1848" s="5">
        <v>5100000</v>
      </c>
      <c r="M1848" s="5" t="s">
        <v>17</v>
      </c>
      <c r="N1848" s="5">
        <v>0.49418604700000002</v>
      </c>
      <c r="O1848" s="5">
        <v>47100000</v>
      </c>
    </row>
    <row r="1849" spans="1:15" x14ac:dyDescent="0.25">
      <c r="A1849" s="5">
        <v>1848</v>
      </c>
      <c r="B1849" s="5">
        <v>4</v>
      </c>
      <c r="C1849" s="5" t="s">
        <v>15</v>
      </c>
      <c r="D1849" s="5" t="s">
        <v>16</v>
      </c>
      <c r="E1849" s="6">
        <v>4600000</v>
      </c>
      <c r="F1849" s="6">
        <v>16600000</v>
      </c>
      <c r="G1849" s="5">
        <v>16</v>
      </c>
      <c r="H1849" s="5">
        <v>805</v>
      </c>
      <c r="I1849" s="5">
        <v>4800000</v>
      </c>
      <c r="J1849" s="5">
        <v>8000000</v>
      </c>
      <c r="K1849" s="5">
        <v>11500000</v>
      </c>
      <c r="L1849" s="5">
        <v>2800000</v>
      </c>
      <c r="M1849" s="5" t="s">
        <v>17</v>
      </c>
      <c r="N1849" s="5">
        <v>0.27710843400000001</v>
      </c>
      <c r="O1849" s="5">
        <v>31700000</v>
      </c>
    </row>
    <row r="1850" spans="1:15" x14ac:dyDescent="0.25">
      <c r="A1850" s="5">
        <v>1849</v>
      </c>
      <c r="B1850" s="5">
        <v>2</v>
      </c>
      <c r="C1850" s="5" t="s">
        <v>15</v>
      </c>
      <c r="D1850" s="5" t="s">
        <v>16</v>
      </c>
      <c r="E1850" s="6">
        <v>4600000</v>
      </c>
      <c r="F1850" s="6">
        <v>16100000</v>
      </c>
      <c r="G1850" s="5">
        <v>18</v>
      </c>
      <c r="H1850" s="5">
        <v>709</v>
      </c>
      <c r="I1850" s="5">
        <v>7100000</v>
      </c>
      <c r="J1850" s="5">
        <v>9000000</v>
      </c>
      <c r="K1850" s="5">
        <v>13800000</v>
      </c>
      <c r="L1850" s="5">
        <v>5400000</v>
      </c>
      <c r="M1850" s="5" t="s">
        <v>17</v>
      </c>
      <c r="N1850" s="5">
        <v>0.28571428599999998</v>
      </c>
      <c r="O1850" s="5">
        <v>39900000</v>
      </c>
    </row>
    <row r="1851" spans="1:15" x14ac:dyDescent="0.25">
      <c r="A1851" s="5">
        <v>1850</v>
      </c>
      <c r="B1851" s="5">
        <v>2</v>
      </c>
      <c r="C1851" s="5" t="s">
        <v>18</v>
      </c>
      <c r="D1851" s="5" t="s">
        <v>19</v>
      </c>
      <c r="E1851" s="6">
        <v>8500000</v>
      </c>
      <c r="F1851" s="6">
        <v>30900000</v>
      </c>
      <c r="G1851" s="5">
        <v>14</v>
      </c>
      <c r="H1851" s="5">
        <v>511</v>
      </c>
      <c r="I1851" s="5">
        <v>23300000</v>
      </c>
      <c r="J1851" s="5">
        <v>4400000</v>
      </c>
      <c r="K1851" s="5">
        <v>21900000</v>
      </c>
      <c r="L1851" s="5">
        <v>5500000</v>
      </c>
      <c r="M1851" s="5" t="s">
        <v>20</v>
      </c>
      <c r="N1851" s="5">
        <v>0.27508090600000001</v>
      </c>
      <c r="O1851" s="5">
        <v>63600000</v>
      </c>
    </row>
    <row r="1852" spans="1:15" x14ac:dyDescent="0.25">
      <c r="A1852" s="5">
        <v>1851</v>
      </c>
      <c r="B1852" s="5">
        <v>1</v>
      </c>
      <c r="C1852" s="5" t="s">
        <v>15</v>
      </c>
      <c r="D1852" s="5" t="s">
        <v>19</v>
      </c>
      <c r="E1852" s="6">
        <v>7800000</v>
      </c>
      <c r="F1852" s="6">
        <v>25100000</v>
      </c>
      <c r="G1852" s="5">
        <v>18</v>
      </c>
      <c r="H1852" s="5">
        <v>766</v>
      </c>
      <c r="I1852" s="5">
        <v>6900000</v>
      </c>
      <c r="J1852" s="5">
        <v>7200000</v>
      </c>
      <c r="K1852" s="5">
        <v>16600000</v>
      </c>
      <c r="L1852" s="5">
        <v>10200000</v>
      </c>
      <c r="M1852" s="5" t="s">
        <v>17</v>
      </c>
      <c r="N1852" s="5">
        <v>0.31075697200000002</v>
      </c>
      <c r="O1852" s="5">
        <v>48700000</v>
      </c>
    </row>
    <row r="1853" spans="1:15" x14ac:dyDescent="0.25">
      <c r="A1853" s="5">
        <v>1852</v>
      </c>
      <c r="B1853" s="5">
        <v>3</v>
      </c>
      <c r="C1853" s="5" t="s">
        <v>18</v>
      </c>
      <c r="D1853" s="5" t="s">
        <v>19</v>
      </c>
      <c r="E1853" s="6">
        <v>1400000</v>
      </c>
      <c r="F1853" s="6">
        <v>3800000</v>
      </c>
      <c r="G1853" s="5">
        <v>16</v>
      </c>
      <c r="H1853" s="5">
        <v>451</v>
      </c>
      <c r="I1853" s="5">
        <v>3100000</v>
      </c>
      <c r="J1853" s="5">
        <v>1300000</v>
      </c>
      <c r="K1853" s="5">
        <v>4300000</v>
      </c>
      <c r="L1853" s="5">
        <v>1300000</v>
      </c>
      <c r="M1853" s="5" t="s">
        <v>20</v>
      </c>
      <c r="N1853" s="5">
        <v>0.368421053</v>
      </c>
      <c r="O1853" s="5">
        <v>11400000</v>
      </c>
    </row>
    <row r="1854" spans="1:15" x14ac:dyDescent="0.25">
      <c r="A1854" s="5">
        <v>1853</v>
      </c>
      <c r="B1854" s="5">
        <v>1</v>
      </c>
      <c r="C1854" s="5" t="s">
        <v>18</v>
      </c>
      <c r="D1854" s="5" t="s">
        <v>19</v>
      </c>
      <c r="E1854" s="6">
        <v>3700000</v>
      </c>
      <c r="F1854" s="6">
        <v>10200000</v>
      </c>
      <c r="G1854" s="5">
        <v>4</v>
      </c>
      <c r="H1854" s="5">
        <v>447</v>
      </c>
      <c r="I1854" s="5">
        <v>300000</v>
      </c>
      <c r="J1854" s="5">
        <v>2000000</v>
      </c>
      <c r="K1854" s="5">
        <v>14500000</v>
      </c>
      <c r="L1854" s="5">
        <v>3200000</v>
      </c>
      <c r="M1854" s="5" t="s">
        <v>20</v>
      </c>
      <c r="N1854" s="5">
        <v>0.36274509799999999</v>
      </c>
      <c r="O1854" s="5">
        <v>23700000</v>
      </c>
    </row>
    <row r="1855" spans="1:15" x14ac:dyDescent="0.25">
      <c r="A1855" s="5">
        <v>1854</v>
      </c>
      <c r="B1855" s="5">
        <v>3</v>
      </c>
      <c r="C1855" s="5" t="s">
        <v>18</v>
      </c>
      <c r="D1855" s="5" t="s">
        <v>19</v>
      </c>
      <c r="E1855" s="6">
        <v>1000000</v>
      </c>
      <c r="F1855" s="6">
        <v>2500000</v>
      </c>
      <c r="G1855" s="5">
        <v>18</v>
      </c>
      <c r="H1855" s="5">
        <v>763</v>
      </c>
      <c r="I1855" s="5">
        <v>400000</v>
      </c>
      <c r="J1855" s="5">
        <v>1100000</v>
      </c>
      <c r="K1855" s="5">
        <v>2100000</v>
      </c>
      <c r="L1855" s="5">
        <v>1400000</v>
      </c>
      <c r="M1855" s="5" t="s">
        <v>17</v>
      </c>
      <c r="N1855" s="5">
        <v>0.4</v>
      </c>
      <c r="O1855" s="5">
        <v>6000000</v>
      </c>
    </row>
    <row r="1856" spans="1:15" x14ac:dyDescent="0.25">
      <c r="A1856" s="5">
        <v>1855</v>
      </c>
      <c r="B1856" s="5">
        <v>5</v>
      </c>
      <c r="C1856" s="5" t="s">
        <v>18</v>
      </c>
      <c r="D1856" s="5" t="s">
        <v>16</v>
      </c>
      <c r="E1856" s="6">
        <v>900000</v>
      </c>
      <c r="F1856" s="6">
        <v>3100000</v>
      </c>
      <c r="G1856" s="5">
        <v>20</v>
      </c>
      <c r="H1856" s="5">
        <v>834</v>
      </c>
      <c r="I1856" s="5">
        <v>1000000</v>
      </c>
      <c r="J1856" s="5">
        <v>900000</v>
      </c>
      <c r="K1856" s="5">
        <v>2100000</v>
      </c>
      <c r="L1856" s="5">
        <v>1300000</v>
      </c>
      <c r="M1856" s="5" t="s">
        <v>17</v>
      </c>
      <c r="N1856" s="5">
        <v>0.29032258100000002</v>
      </c>
      <c r="O1856" s="5">
        <v>6200000</v>
      </c>
    </row>
    <row r="1857" spans="1:15" x14ac:dyDescent="0.25">
      <c r="A1857" s="5">
        <v>1856</v>
      </c>
      <c r="B1857" s="5">
        <v>2</v>
      </c>
      <c r="C1857" s="5" t="s">
        <v>15</v>
      </c>
      <c r="D1857" s="5" t="s">
        <v>16</v>
      </c>
      <c r="E1857" s="6">
        <v>5600000</v>
      </c>
      <c r="F1857" s="6">
        <v>19500000</v>
      </c>
      <c r="G1857" s="5">
        <v>8</v>
      </c>
      <c r="H1857" s="5">
        <v>429</v>
      </c>
      <c r="I1857" s="5">
        <v>6100000</v>
      </c>
      <c r="J1857" s="5">
        <v>2200000</v>
      </c>
      <c r="K1857" s="5">
        <v>21100000</v>
      </c>
      <c r="L1857" s="5">
        <v>7200000</v>
      </c>
      <c r="M1857" s="5" t="s">
        <v>20</v>
      </c>
      <c r="N1857" s="5">
        <v>0.28717948700000001</v>
      </c>
      <c r="O1857" s="5">
        <v>42200000</v>
      </c>
    </row>
    <row r="1858" spans="1:15" x14ac:dyDescent="0.25">
      <c r="A1858" s="5">
        <v>1857</v>
      </c>
      <c r="B1858" s="5">
        <v>4</v>
      </c>
      <c r="C1858" s="5" t="s">
        <v>18</v>
      </c>
      <c r="D1858" s="5" t="s">
        <v>16</v>
      </c>
      <c r="E1858" s="6">
        <v>3200000</v>
      </c>
      <c r="F1858" s="6">
        <v>10600000</v>
      </c>
      <c r="G1858" s="5">
        <v>16</v>
      </c>
      <c r="H1858" s="5">
        <v>693</v>
      </c>
      <c r="I1858" s="5">
        <v>7800000</v>
      </c>
      <c r="J1858" s="5">
        <v>4900000</v>
      </c>
      <c r="K1858" s="5">
        <v>10400000</v>
      </c>
      <c r="L1858" s="5">
        <v>1800000</v>
      </c>
      <c r="M1858" s="5" t="s">
        <v>17</v>
      </c>
      <c r="N1858" s="5">
        <v>0.30188679200000001</v>
      </c>
      <c r="O1858" s="5">
        <v>28100000</v>
      </c>
    </row>
    <row r="1859" spans="1:15" x14ac:dyDescent="0.25">
      <c r="A1859" s="5">
        <v>1858</v>
      </c>
      <c r="B1859" s="5">
        <v>1</v>
      </c>
      <c r="C1859" s="5" t="s">
        <v>15</v>
      </c>
      <c r="D1859" s="5" t="s">
        <v>16</v>
      </c>
      <c r="E1859" s="6">
        <v>2900000</v>
      </c>
      <c r="F1859" s="6">
        <v>11100000</v>
      </c>
      <c r="G1859" s="5">
        <v>20</v>
      </c>
      <c r="H1859" s="5">
        <v>478</v>
      </c>
      <c r="I1859" s="5">
        <v>4200000</v>
      </c>
      <c r="J1859" s="5">
        <v>2900000</v>
      </c>
      <c r="K1859" s="5">
        <v>8500000</v>
      </c>
      <c r="L1859" s="5">
        <v>3000000</v>
      </c>
      <c r="M1859" s="5" t="s">
        <v>20</v>
      </c>
      <c r="N1859" s="5">
        <v>0.26126126100000002</v>
      </c>
      <c r="O1859" s="5">
        <v>21500000</v>
      </c>
    </row>
    <row r="1860" spans="1:15" x14ac:dyDescent="0.25">
      <c r="A1860" s="5">
        <v>1859</v>
      </c>
      <c r="B1860" s="5">
        <v>2</v>
      </c>
      <c r="C1860" s="5" t="s">
        <v>15</v>
      </c>
      <c r="D1860" s="5" t="s">
        <v>19</v>
      </c>
      <c r="E1860" s="6">
        <v>300000</v>
      </c>
      <c r="F1860" s="6">
        <v>800000</v>
      </c>
      <c r="G1860" s="5">
        <v>10</v>
      </c>
      <c r="H1860" s="5">
        <v>752</v>
      </c>
      <c r="I1860" s="5">
        <v>600000</v>
      </c>
      <c r="J1860" s="5">
        <v>300000</v>
      </c>
      <c r="K1860" s="5">
        <v>1000000</v>
      </c>
      <c r="L1860" s="5">
        <v>400000</v>
      </c>
      <c r="M1860" s="5" t="s">
        <v>17</v>
      </c>
      <c r="N1860" s="5">
        <v>0.375</v>
      </c>
      <c r="O1860" s="5">
        <v>2600000</v>
      </c>
    </row>
    <row r="1861" spans="1:15" x14ac:dyDescent="0.25">
      <c r="A1861" s="5">
        <v>1860</v>
      </c>
      <c r="B1861" s="5">
        <v>0</v>
      </c>
      <c r="C1861" s="5" t="s">
        <v>15</v>
      </c>
      <c r="D1861" s="5" t="s">
        <v>19</v>
      </c>
      <c r="E1861" s="6">
        <v>2400000</v>
      </c>
      <c r="F1861" s="6">
        <v>5900000</v>
      </c>
      <c r="G1861" s="5">
        <v>14</v>
      </c>
      <c r="H1861" s="5">
        <v>319</v>
      </c>
      <c r="I1861" s="5">
        <v>2000000</v>
      </c>
      <c r="J1861" s="5">
        <v>4200000</v>
      </c>
      <c r="K1861" s="5">
        <v>9500000</v>
      </c>
      <c r="L1861" s="5">
        <v>3300000</v>
      </c>
      <c r="M1861" s="5" t="s">
        <v>20</v>
      </c>
      <c r="N1861" s="5">
        <v>0.40677966100000001</v>
      </c>
      <c r="O1861" s="5">
        <v>21400000</v>
      </c>
    </row>
    <row r="1862" spans="1:15" x14ac:dyDescent="0.25">
      <c r="A1862" s="5">
        <v>1861</v>
      </c>
      <c r="B1862" s="5">
        <v>3</v>
      </c>
      <c r="C1862" s="5" t="s">
        <v>15</v>
      </c>
      <c r="D1862" s="5" t="s">
        <v>16</v>
      </c>
      <c r="E1862" s="6">
        <v>5000000</v>
      </c>
      <c r="F1862" s="6">
        <v>17600000</v>
      </c>
      <c r="G1862" s="5">
        <v>8</v>
      </c>
      <c r="H1862" s="5">
        <v>303</v>
      </c>
      <c r="I1862" s="5">
        <v>6300000</v>
      </c>
      <c r="J1862" s="5">
        <v>9600000</v>
      </c>
      <c r="K1862" s="5">
        <v>12800000</v>
      </c>
      <c r="L1862" s="5">
        <v>6900000</v>
      </c>
      <c r="M1862" s="5" t="s">
        <v>20</v>
      </c>
      <c r="N1862" s="5">
        <v>0.284090909</v>
      </c>
      <c r="O1862" s="5">
        <v>40600000</v>
      </c>
    </row>
    <row r="1863" spans="1:15" x14ac:dyDescent="0.25">
      <c r="A1863" s="5">
        <v>1862</v>
      </c>
      <c r="B1863" s="5">
        <v>3</v>
      </c>
      <c r="C1863" s="5" t="s">
        <v>18</v>
      </c>
      <c r="D1863" s="5" t="s">
        <v>19</v>
      </c>
      <c r="E1863" s="6">
        <v>5000000</v>
      </c>
      <c r="F1863" s="6">
        <v>16700000</v>
      </c>
      <c r="G1863" s="5">
        <v>20</v>
      </c>
      <c r="H1863" s="5">
        <v>420</v>
      </c>
      <c r="I1863" s="5">
        <v>1100000</v>
      </c>
      <c r="J1863" s="5">
        <v>5000000</v>
      </c>
      <c r="K1863" s="5">
        <v>18700000</v>
      </c>
      <c r="L1863" s="5">
        <v>6900000</v>
      </c>
      <c r="M1863" s="5" t="s">
        <v>20</v>
      </c>
      <c r="N1863" s="5">
        <v>0.29940119799999998</v>
      </c>
      <c r="O1863" s="5">
        <v>36700000</v>
      </c>
    </row>
    <row r="1864" spans="1:15" x14ac:dyDescent="0.25">
      <c r="A1864" s="5">
        <v>1863</v>
      </c>
      <c r="B1864" s="5">
        <v>2</v>
      </c>
      <c r="C1864" s="5" t="s">
        <v>18</v>
      </c>
      <c r="D1864" s="5" t="s">
        <v>19</v>
      </c>
      <c r="E1864" s="6">
        <v>200000</v>
      </c>
      <c r="F1864" s="6">
        <v>600000</v>
      </c>
      <c r="G1864" s="5">
        <v>8</v>
      </c>
      <c r="H1864" s="5">
        <v>552</v>
      </c>
      <c r="I1864" s="5">
        <v>400000</v>
      </c>
      <c r="J1864" s="5">
        <v>200000</v>
      </c>
      <c r="K1864" s="5">
        <v>700000</v>
      </c>
      <c r="L1864" s="5">
        <v>200000</v>
      </c>
      <c r="M1864" s="5" t="s">
        <v>17</v>
      </c>
      <c r="N1864" s="5">
        <v>0.33333333300000001</v>
      </c>
      <c r="O1864" s="5">
        <v>1700000</v>
      </c>
    </row>
    <row r="1865" spans="1:15" x14ac:dyDescent="0.25">
      <c r="A1865" s="5">
        <v>1864</v>
      </c>
      <c r="B1865" s="5">
        <v>3</v>
      </c>
      <c r="C1865" s="5" t="s">
        <v>18</v>
      </c>
      <c r="D1865" s="5" t="s">
        <v>19</v>
      </c>
      <c r="E1865" s="6">
        <v>6000000</v>
      </c>
      <c r="F1865" s="6">
        <v>16000000</v>
      </c>
      <c r="G1865" s="5">
        <v>12</v>
      </c>
      <c r="H1865" s="5">
        <v>606</v>
      </c>
      <c r="I1865" s="5">
        <v>2600000</v>
      </c>
      <c r="J1865" s="5">
        <v>11600000</v>
      </c>
      <c r="K1865" s="5">
        <v>19300000</v>
      </c>
      <c r="L1865" s="5">
        <v>7800000</v>
      </c>
      <c r="M1865" s="5" t="s">
        <v>17</v>
      </c>
      <c r="N1865" s="5">
        <v>0.375</v>
      </c>
      <c r="O1865" s="5">
        <v>47300000</v>
      </c>
    </row>
    <row r="1866" spans="1:15" x14ac:dyDescent="0.25">
      <c r="A1866" s="5">
        <v>1865</v>
      </c>
      <c r="B1866" s="5">
        <v>2</v>
      </c>
      <c r="C1866" s="5" t="s">
        <v>18</v>
      </c>
      <c r="D1866" s="5" t="s">
        <v>16</v>
      </c>
      <c r="E1866" s="6">
        <v>5600000</v>
      </c>
      <c r="F1866" s="6">
        <v>13700000</v>
      </c>
      <c r="G1866" s="5">
        <v>2</v>
      </c>
      <c r="H1866" s="5">
        <v>558</v>
      </c>
      <c r="I1866" s="5">
        <v>7500000</v>
      </c>
      <c r="J1866" s="5">
        <v>9300000</v>
      </c>
      <c r="K1866" s="5">
        <v>12100000</v>
      </c>
      <c r="L1866" s="5">
        <v>6700000</v>
      </c>
      <c r="M1866" s="5" t="s">
        <v>17</v>
      </c>
      <c r="N1866" s="5">
        <v>0.40875912399999997</v>
      </c>
      <c r="O1866" s="5">
        <v>41200000</v>
      </c>
    </row>
    <row r="1867" spans="1:15" x14ac:dyDescent="0.25">
      <c r="A1867" s="5">
        <v>1866</v>
      </c>
      <c r="B1867" s="5">
        <v>1</v>
      </c>
      <c r="C1867" s="5" t="s">
        <v>18</v>
      </c>
      <c r="D1867" s="5" t="s">
        <v>16</v>
      </c>
      <c r="E1867" s="6">
        <v>4500000</v>
      </c>
      <c r="F1867" s="6">
        <v>12400000</v>
      </c>
      <c r="G1867" s="5">
        <v>6</v>
      </c>
      <c r="H1867" s="5">
        <v>504</v>
      </c>
      <c r="I1867" s="5">
        <v>12000000</v>
      </c>
      <c r="J1867" s="5">
        <v>3200000</v>
      </c>
      <c r="K1867" s="5">
        <v>13100000</v>
      </c>
      <c r="L1867" s="5">
        <v>2200000</v>
      </c>
      <c r="M1867" s="5" t="s">
        <v>20</v>
      </c>
      <c r="N1867" s="5">
        <v>0.36290322600000002</v>
      </c>
      <c r="O1867" s="5">
        <v>35000000</v>
      </c>
    </row>
    <row r="1868" spans="1:15" x14ac:dyDescent="0.25">
      <c r="A1868" s="5">
        <v>1867</v>
      </c>
      <c r="B1868" s="5">
        <v>5</v>
      </c>
      <c r="C1868" s="5" t="s">
        <v>18</v>
      </c>
      <c r="D1868" s="5" t="s">
        <v>19</v>
      </c>
      <c r="E1868" s="6">
        <v>200000</v>
      </c>
      <c r="F1868" s="6">
        <v>300000</v>
      </c>
      <c r="G1868" s="5">
        <v>8</v>
      </c>
      <c r="H1868" s="5">
        <v>412</v>
      </c>
      <c r="I1868" s="5">
        <v>-100000</v>
      </c>
      <c r="J1868" s="5">
        <v>100000</v>
      </c>
      <c r="K1868" s="5">
        <v>500000</v>
      </c>
      <c r="L1868" s="5">
        <v>100000</v>
      </c>
      <c r="M1868" s="5" t="s">
        <v>20</v>
      </c>
      <c r="N1868" s="5">
        <v>0.66666666699999999</v>
      </c>
      <c r="O1868" s="5">
        <v>800000</v>
      </c>
    </row>
    <row r="1869" spans="1:15" x14ac:dyDescent="0.25">
      <c r="A1869" s="5">
        <v>1868</v>
      </c>
      <c r="B1869" s="5">
        <v>4</v>
      </c>
      <c r="C1869" s="5" t="s">
        <v>18</v>
      </c>
      <c r="D1869" s="5" t="s">
        <v>19</v>
      </c>
      <c r="E1869" s="6">
        <v>6200000</v>
      </c>
      <c r="F1869" s="6">
        <v>18300000</v>
      </c>
      <c r="G1869" s="5">
        <v>4</v>
      </c>
      <c r="H1869" s="5">
        <v>900</v>
      </c>
      <c r="I1869" s="5">
        <v>16900000</v>
      </c>
      <c r="J1869" s="5">
        <v>3400000</v>
      </c>
      <c r="K1869" s="5">
        <v>15300000</v>
      </c>
      <c r="L1869" s="5">
        <v>6400000</v>
      </c>
      <c r="M1869" s="5" t="s">
        <v>17</v>
      </c>
      <c r="N1869" s="5">
        <v>0.33879781399999997</v>
      </c>
      <c r="O1869" s="5">
        <v>48200000</v>
      </c>
    </row>
    <row r="1870" spans="1:15" x14ac:dyDescent="0.25">
      <c r="A1870" s="5">
        <v>1869</v>
      </c>
      <c r="B1870" s="5">
        <v>4</v>
      </c>
      <c r="C1870" s="5" t="s">
        <v>18</v>
      </c>
      <c r="D1870" s="5" t="s">
        <v>19</v>
      </c>
      <c r="E1870" s="6">
        <v>9800000</v>
      </c>
      <c r="F1870" s="6">
        <v>23800000</v>
      </c>
      <c r="G1870" s="5">
        <v>8</v>
      </c>
      <c r="H1870" s="5">
        <v>634</v>
      </c>
      <c r="I1870" s="5">
        <v>12800000</v>
      </c>
      <c r="J1870" s="5">
        <v>9300000</v>
      </c>
      <c r="K1870" s="5">
        <v>37600000</v>
      </c>
      <c r="L1870" s="5">
        <v>6100000</v>
      </c>
      <c r="M1870" s="5" t="s">
        <v>17</v>
      </c>
      <c r="N1870" s="5">
        <v>0.41176470599999998</v>
      </c>
      <c r="O1870" s="5">
        <v>75600000</v>
      </c>
    </row>
    <row r="1871" spans="1:15" x14ac:dyDescent="0.25">
      <c r="A1871" s="5">
        <v>1870</v>
      </c>
      <c r="B1871" s="5">
        <v>5</v>
      </c>
      <c r="C1871" s="5" t="s">
        <v>15</v>
      </c>
      <c r="D1871" s="5" t="s">
        <v>19</v>
      </c>
      <c r="E1871" s="6">
        <v>3900000</v>
      </c>
      <c r="F1871" s="6">
        <v>9000000</v>
      </c>
      <c r="G1871" s="5">
        <v>8</v>
      </c>
      <c r="H1871" s="5">
        <v>340</v>
      </c>
      <c r="I1871" s="5">
        <v>4900000</v>
      </c>
      <c r="J1871" s="5">
        <v>6800000</v>
      </c>
      <c r="K1871" s="5">
        <v>9000000</v>
      </c>
      <c r="L1871" s="5">
        <v>5200000</v>
      </c>
      <c r="M1871" s="5" t="s">
        <v>20</v>
      </c>
      <c r="N1871" s="5">
        <v>0.43333333299999999</v>
      </c>
      <c r="O1871" s="5">
        <v>29800000</v>
      </c>
    </row>
    <row r="1872" spans="1:15" x14ac:dyDescent="0.25">
      <c r="A1872" s="5">
        <v>1871</v>
      </c>
      <c r="B1872" s="5">
        <v>3</v>
      </c>
      <c r="C1872" s="5" t="s">
        <v>18</v>
      </c>
      <c r="D1872" s="5" t="s">
        <v>19</v>
      </c>
      <c r="E1872" s="6">
        <v>8300000</v>
      </c>
      <c r="F1872" s="6">
        <v>20900000</v>
      </c>
      <c r="G1872" s="5">
        <v>4</v>
      </c>
      <c r="H1872" s="5">
        <v>615</v>
      </c>
      <c r="I1872" s="5">
        <v>4400000</v>
      </c>
      <c r="J1872" s="5">
        <v>200000</v>
      </c>
      <c r="K1872" s="5">
        <v>19000000</v>
      </c>
      <c r="L1872" s="5">
        <v>9600000</v>
      </c>
      <c r="M1872" s="5" t="s">
        <v>17</v>
      </c>
      <c r="N1872" s="5">
        <v>0.39712918699999999</v>
      </c>
      <c r="O1872" s="5">
        <v>41500000</v>
      </c>
    </row>
    <row r="1873" spans="1:15" x14ac:dyDescent="0.25">
      <c r="A1873" s="5">
        <v>1872</v>
      </c>
      <c r="B1873" s="5">
        <v>2</v>
      </c>
      <c r="C1873" s="5" t="s">
        <v>15</v>
      </c>
      <c r="D1873" s="5" t="s">
        <v>19</v>
      </c>
      <c r="E1873" s="6">
        <v>4900000</v>
      </c>
      <c r="F1873" s="6">
        <v>12200000</v>
      </c>
      <c r="G1873" s="5">
        <v>18</v>
      </c>
      <c r="H1873" s="5">
        <v>353</v>
      </c>
      <c r="I1873" s="5">
        <v>7000000</v>
      </c>
      <c r="J1873" s="5">
        <v>200000</v>
      </c>
      <c r="K1873" s="5">
        <v>14400000</v>
      </c>
      <c r="L1873" s="5">
        <v>3600000</v>
      </c>
      <c r="M1873" s="5" t="s">
        <v>20</v>
      </c>
      <c r="N1873" s="5">
        <v>0.40163934400000001</v>
      </c>
      <c r="O1873" s="5">
        <v>30100000</v>
      </c>
    </row>
    <row r="1874" spans="1:15" x14ac:dyDescent="0.25">
      <c r="A1874" s="5">
        <v>1873</v>
      </c>
      <c r="B1874" s="5">
        <v>4</v>
      </c>
      <c r="C1874" s="5" t="s">
        <v>15</v>
      </c>
      <c r="D1874" s="5" t="s">
        <v>19</v>
      </c>
      <c r="E1874" s="6">
        <v>6900000</v>
      </c>
      <c r="F1874" s="6">
        <v>16300000</v>
      </c>
      <c r="G1874" s="5">
        <v>8</v>
      </c>
      <c r="H1874" s="5">
        <v>606</v>
      </c>
      <c r="I1874" s="5">
        <v>5800000</v>
      </c>
      <c r="J1874" s="5">
        <v>900000</v>
      </c>
      <c r="K1874" s="5">
        <v>23700000</v>
      </c>
      <c r="L1874" s="5">
        <v>3600000</v>
      </c>
      <c r="M1874" s="5" t="s">
        <v>17</v>
      </c>
      <c r="N1874" s="5">
        <v>0.42331288299999997</v>
      </c>
      <c r="O1874" s="5">
        <v>40900000</v>
      </c>
    </row>
    <row r="1875" spans="1:15" x14ac:dyDescent="0.25">
      <c r="A1875" s="5">
        <v>1874</v>
      </c>
      <c r="B1875" s="5">
        <v>2</v>
      </c>
      <c r="C1875" s="5" t="s">
        <v>18</v>
      </c>
      <c r="D1875" s="5" t="s">
        <v>16</v>
      </c>
      <c r="E1875" s="6">
        <v>4500000</v>
      </c>
      <c r="F1875" s="6">
        <v>14500000</v>
      </c>
      <c r="G1875" s="5">
        <v>18</v>
      </c>
      <c r="H1875" s="5">
        <v>498</v>
      </c>
      <c r="I1875" s="5">
        <v>7900000</v>
      </c>
      <c r="J1875" s="5">
        <v>200000</v>
      </c>
      <c r="K1875" s="5">
        <v>13500000</v>
      </c>
      <c r="L1875" s="5">
        <v>4800000</v>
      </c>
      <c r="M1875" s="5" t="s">
        <v>20</v>
      </c>
      <c r="N1875" s="5">
        <v>0.31034482800000002</v>
      </c>
      <c r="O1875" s="5">
        <v>30900000</v>
      </c>
    </row>
    <row r="1876" spans="1:15" x14ac:dyDescent="0.25">
      <c r="A1876" s="5">
        <v>1875</v>
      </c>
      <c r="B1876" s="5">
        <v>4</v>
      </c>
      <c r="C1876" s="5" t="s">
        <v>18</v>
      </c>
      <c r="D1876" s="5" t="s">
        <v>16</v>
      </c>
      <c r="E1876" s="6">
        <v>7500000</v>
      </c>
      <c r="F1876" s="6">
        <v>21900000</v>
      </c>
      <c r="G1876" s="5">
        <v>2</v>
      </c>
      <c r="H1876" s="5">
        <v>585</v>
      </c>
      <c r="I1876" s="5">
        <v>6800000</v>
      </c>
      <c r="J1876" s="5">
        <v>12200000</v>
      </c>
      <c r="K1876" s="5">
        <v>27500000</v>
      </c>
      <c r="L1876" s="5">
        <v>8100000</v>
      </c>
      <c r="M1876" s="5" t="s">
        <v>17</v>
      </c>
      <c r="N1876" s="5">
        <v>0.34246575299999998</v>
      </c>
      <c r="O1876" s="5">
        <v>62100000</v>
      </c>
    </row>
    <row r="1877" spans="1:15" x14ac:dyDescent="0.25">
      <c r="A1877" s="5">
        <v>1876</v>
      </c>
      <c r="B1877" s="5">
        <v>1</v>
      </c>
      <c r="C1877" s="5" t="s">
        <v>18</v>
      </c>
      <c r="D1877" s="5" t="s">
        <v>19</v>
      </c>
      <c r="E1877" s="6">
        <v>2300000</v>
      </c>
      <c r="F1877" s="6">
        <v>6400000</v>
      </c>
      <c r="G1877" s="5">
        <v>8</v>
      </c>
      <c r="H1877" s="5">
        <v>578</v>
      </c>
      <c r="I1877" s="5">
        <v>3600000</v>
      </c>
      <c r="J1877" s="5">
        <v>1800000</v>
      </c>
      <c r="K1877" s="5">
        <v>7000000</v>
      </c>
      <c r="L1877" s="5">
        <v>3000000</v>
      </c>
      <c r="M1877" s="5" t="s">
        <v>17</v>
      </c>
      <c r="N1877" s="5">
        <v>0.359375</v>
      </c>
      <c r="O1877" s="5">
        <v>17700000</v>
      </c>
    </row>
    <row r="1878" spans="1:15" x14ac:dyDescent="0.25">
      <c r="A1878" s="5">
        <v>1877</v>
      </c>
      <c r="B1878" s="5">
        <v>1</v>
      </c>
      <c r="C1878" s="5" t="s">
        <v>15</v>
      </c>
      <c r="D1878" s="5" t="s">
        <v>16</v>
      </c>
      <c r="E1878" s="6">
        <v>7400000</v>
      </c>
      <c r="F1878" s="6">
        <v>15500000</v>
      </c>
      <c r="G1878" s="5">
        <v>2</v>
      </c>
      <c r="H1878" s="5">
        <v>693</v>
      </c>
      <c r="I1878" s="5">
        <v>3000000</v>
      </c>
      <c r="J1878" s="5">
        <v>12800000</v>
      </c>
      <c r="K1878" s="5">
        <v>21800000</v>
      </c>
      <c r="L1878" s="5">
        <v>9300000</v>
      </c>
      <c r="M1878" s="5" t="s">
        <v>17</v>
      </c>
      <c r="N1878" s="5">
        <v>0.47741935499999999</v>
      </c>
      <c r="O1878" s="5">
        <v>54300000</v>
      </c>
    </row>
    <row r="1879" spans="1:15" x14ac:dyDescent="0.25">
      <c r="A1879" s="5">
        <v>1878</v>
      </c>
      <c r="B1879" s="5">
        <v>4</v>
      </c>
      <c r="C1879" s="5" t="s">
        <v>15</v>
      </c>
      <c r="D1879" s="5" t="s">
        <v>16</v>
      </c>
      <c r="E1879" s="6">
        <v>4800000</v>
      </c>
      <c r="F1879" s="6">
        <v>14300000</v>
      </c>
      <c r="G1879" s="5">
        <v>6</v>
      </c>
      <c r="H1879" s="5">
        <v>795</v>
      </c>
      <c r="I1879" s="5">
        <v>5900000</v>
      </c>
      <c r="J1879" s="5">
        <v>0</v>
      </c>
      <c r="K1879" s="5">
        <v>11100000</v>
      </c>
      <c r="L1879" s="5">
        <v>2600000</v>
      </c>
      <c r="M1879" s="5" t="s">
        <v>17</v>
      </c>
      <c r="N1879" s="5">
        <v>0.33566433600000001</v>
      </c>
      <c r="O1879" s="5">
        <v>24400000</v>
      </c>
    </row>
    <row r="1880" spans="1:15" x14ac:dyDescent="0.25">
      <c r="A1880" s="5">
        <v>1879</v>
      </c>
      <c r="B1880" s="5">
        <v>1</v>
      </c>
      <c r="C1880" s="5" t="s">
        <v>15</v>
      </c>
      <c r="D1880" s="5" t="s">
        <v>16</v>
      </c>
      <c r="E1880" s="6">
        <v>2600000</v>
      </c>
      <c r="F1880" s="6">
        <v>9900000</v>
      </c>
      <c r="G1880" s="5">
        <v>6</v>
      </c>
      <c r="H1880" s="5">
        <v>594</v>
      </c>
      <c r="I1880" s="5">
        <v>2900000</v>
      </c>
      <c r="J1880" s="5">
        <v>4300000</v>
      </c>
      <c r="K1880" s="5">
        <v>6700000</v>
      </c>
      <c r="L1880" s="5">
        <v>2500000</v>
      </c>
      <c r="M1880" s="5" t="s">
        <v>17</v>
      </c>
      <c r="N1880" s="5">
        <v>0.26262626300000003</v>
      </c>
      <c r="O1880" s="5">
        <v>19000000</v>
      </c>
    </row>
    <row r="1881" spans="1:15" x14ac:dyDescent="0.25">
      <c r="A1881" s="5">
        <v>1880</v>
      </c>
      <c r="B1881" s="5">
        <v>3</v>
      </c>
      <c r="C1881" s="5" t="s">
        <v>18</v>
      </c>
      <c r="D1881" s="5" t="s">
        <v>19</v>
      </c>
      <c r="E1881" s="6">
        <v>2700000</v>
      </c>
      <c r="F1881" s="6">
        <v>10600000</v>
      </c>
      <c r="G1881" s="5">
        <v>8</v>
      </c>
      <c r="H1881" s="5">
        <v>840</v>
      </c>
      <c r="I1881" s="5">
        <v>500000</v>
      </c>
      <c r="J1881" s="5">
        <v>3000000</v>
      </c>
      <c r="K1881" s="5">
        <v>9000000</v>
      </c>
      <c r="L1881" s="5">
        <v>1900000</v>
      </c>
      <c r="M1881" s="5" t="s">
        <v>17</v>
      </c>
      <c r="N1881" s="5">
        <v>0.25471698100000001</v>
      </c>
      <c r="O1881" s="5">
        <v>17100000</v>
      </c>
    </row>
    <row r="1882" spans="1:15" x14ac:dyDescent="0.25">
      <c r="A1882" s="5">
        <v>1881</v>
      </c>
      <c r="B1882" s="5">
        <v>3</v>
      </c>
      <c r="C1882" s="5" t="s">
        <v>18</v>
      </c>
      <c r="D1882" s="5" t="s">
        <v>16</v>
      </c>
      <c r="E1882" s="6">
        <v>3700000</v>
      </c>
      <c r="F1882" s="6">
        <v>10900000</v>
      </c>
      <c r="G1882" s="5">
        <v>16</v>
      </c>
      <c r="H1882" s="5">
        <v>301</v>
      </c>
      <c r="I1882" s="5">
        <v>7800000</v>
      </c>
      <c r="J1882" s="5">
        <v>2300000</v>
      </c>
      <c r="K1882" s="5">
        <v>9600000</v>
      </c>
      <c r="L1882" s="5">
        <v>3400000</v>
      </c>
      <c r="M1882" s="5" t="s">
        <v>20</v>
      </c>
      <c r="N1882" s="5">
        <v>0.33944954100000002</v>
      </c>
      <c r="O1882" s="5">
        <v>26800000</v>
      </c>
    </row>
    <row r="1883" spans="1:15" x14ac:dyDescent="0.25">
      <c r="A1883" s="5">
        <v>1882</v>
      </c>
      <c r="B1883" s="5">
        <v>4</v>
      </c>
      <c r="C1883" s="5" t="s">
        <v>15</v>
      </c>
      <c r="D1883" s="5" t="s">
        <v>19</v>
      </c>
      <c r="E1883" s="6">
        <v>2600000</v>
      </c>
      <c r="F1883" s="6">
        <v>9400000</v>
      </c>
      <c r="G1883" s="5">
        <v>18</v>
      </c>
      <c r="H1883" s="5">
        <v>481</v>
      </c>
      <c r="I1883" s="5">
        <v>2700000</v>
      </c>
      <c r="J1883" s="5">
        <v>4400000</v>
      </c>
      <c r="K1883" s="5">
        <v>8600000</v>
      </c>
      <c r="L1883" s="5">
        <v>2400000</v>
      </c>
      <c r="M1883" s="5" t="s">
        <v>20</v>
      </c>
      <c r="N1883" s="5">
        <v>0.276595745</v>
      </c>
      <c r="O1883" s="5">
        <v>20700000</v>
      </c>
    </row>
    <row r="1884" spans="1:15" x14ac:dyDescent="0.25">
      <c r="A1884" s="5">
        <v>1883</v>
      </c>
      <c r="B1884" s="5">
        <v>5</v>
      </c>
      <c r="C1884" s="5" t="s">
        <v>18</v>
      </c>
      <c r="D1884" s="5" t="s">
        <v>19</v>
      </c>
      <c r="E1884" s="6">
        <v>8800000</v>
      </c>
      <c r="F1884" s="6">
        <v>23100000</v>
      </c>
      <c r="G1884" s="5">
        <v>16</v>
      </c>
      <c r="H1884" s="5">
        <v>531</v>
      </c>
      <c r="I1884" s="5">
        <v>20800000</v>
      </c>
      <c r="J1884" s="5">
        <v>2600000</v>
      </c>
      <c r="K1884" s="5">
        <v>22100000</v>
      </c>
      <c r="L1884" s="5">
        <v>8000000</v>
      </c>
      <c r="M1884" s="5" t="s">
        <v>20</v>
      </c>
      <c r="N1884" s="5">
        <v>0.38095238100000001</v>
      </c>
      <c r="O1884" s="5">
        <v>62300000</v>
      </c>
    </row>
    <row r="1885" spans="1:15" x14ac:dyDescent="0.25">
      <c r="A1885" s="5">
        <v>1884</v>
      </c>
      <c r="B1885" s="5">
        <v>2</v>
      </c>
      <c r="C1885" s="5" t="s">
        <v>18</v>
      </c>
      <c r="D1885" s="5" t="s">
        <v>16</v>
      </c>
      <c r="E1885" s="6">
        <v>7500000</v>
      </c>
      <c r="F1885" s="6">
        <v>15400000</v>
      </c>
      <c r="G1885" s="5">
        <v>8</v>
      </c>
      <c r="H1885" s="5">
        <v>332</v>
      </c>
      <c r="I1885" s="5">
        <v>8300000</v>
      </c>
      <c r="J1885" s="5">
        <v>3100000</v>
      </c>
      <c r="K1885" s="5">
        <v>23700000</v>
      </c>
      <c r="L1885" s="5">
        <v>5400000</v>
      </c>
      <c r="M1885" s="5" t="s">
        <v>20</v>
      </c>
      <c r="N1885" s="5">
        <v>0.48701298700000001</v>
      </c>
      <c r="O1885" s="5">
        <v>48000000</v>
      </c>
    </row>
    <row r="1886" spans="1:15" x14ac:dyDescent="0.25">
      <c r="A1886" s="5">
        <v>1885</v>
      </c>
      <c r="B1886" s="5">
        <v>0</v>
      </c>
      <c r="C1886" s="5" t="s">
        <v>15</v>
      </c>
      <c r="D1886" s="5" t="s">
        <v>16</v>
      </c>
      <c r="E1886" s="6">
        <v>4700000</v>
      </c>
      <c r="F1886" s="6">
        <v>18500000</v>
      </c>
      <c r="G1886" s="5">
        <v>4</v>
      </c>
      <c r="H1886" s="5">
        <v>516</v>
      </c>
      <c r="I1886" s="5">
        <v>1000000</v>
      </c>
      <c r="J1886" s="5">
        <v>8400000</v>
      </c>
      <c r="K1886" s="5">
        <v>10400000</v>
      </c>
      <c r="L1886" s="5">
        <v>6100000</v>
      </c>
      <c r="M1886" s="5" t="s">
        <v>17</v>
      </c>
      <c r="N1886" s="5">
        <v>0.25405405399999997</v>
      </c>
      <c r="O1886" s="5">
        <v>30600000</v>
      </c>
    </row>
    <row r="1887" spans="1:15" x14ac:dyDescent="0.25">
      <c r="A1887" s="5">
        <v>1886</v>
      </c>
      <c r="B1887" s="5">
        <v>2</v>
      </c>
      <c r="C1887" s="5" t="s">
        <v>18</v>
      </c>
      <c r="D1887" s="5" t="s">
        <v>16</v>
      </c>
      <c r="E1887" s="6">
        <v>7100000</v>
      </c>
      <c r="F1887" s="6">
        <v>26600000</v>
      </c>
      <c r="G1887" s="5">
        <v>6</v>
      </c>
      <c r="H1887" s="5">
        <v>727</v>
      </c>
      <c r="I1887" s="5">
        <v>16500000</v>
      </c>
      <c r="J1887" s="5">
        <v>9800000</v>
      </c>
      <c r="K1887" s="5">
        <v>21100000</v>
      </c>
      <c r="L1887" s="5">
        <v>7900000</v>
      </c>
      <c r="M1887" s="5" t="s">
        <v>17</v>
      </c>
      <c r="N1887" s="5">
        <v>0.266917293</v>
      </c>
      <c r="O1887" s="5">
        <v>62400000</v>
      </c>
    </row>
    <row r="1888" spans="1:15" x14ac:dyDescent="0.25">
      <c r="A1888" s="5">
        <v>1887</v>
      </c>
      <c r="B1888" s="5">
        <v>3</v>
      </c>
      <c r="C1888" s="5" t="s">
        <v>18</v>
      </c>
      <c r="D1888" s="5" t="s">
        <v>19</v>
      </c>
      <c r="E1888" s="6">
        <v>5500000</v>
      </c>
      <c r="F1888" s="6">
        <v>19300000</v>
      </c>
      <c r="G1888" s="5">
        <v>10</v>
      </c>
      <c r="H1888" s="5">
        <v>344</v>
      </c>
      <c r="I1888" s="5">
        <v>14400000</v>
      </c>
      <c r="J1888" s="5">
        <v>1300000</v>
      </c>
      <c r="K1888" s="5">
        <v>12400000</v>
      </c>
      <c r="L1888" s="5">
        <v>6600000</v>
      </c>
      <c r="M1888" s="5" t="s">
        <v>20</v>
      </c>
      <c r="N1888" s="5">
        <v>0.28497409299999998</v>
      </c>
      <c r="O1888" s="5">
        <v>40200000</v>
      </c>
    </row>
    <row r="1889" spans="1:15" x14ac:dyDescent="0.25">
      <c r="A1889" s="5">
        <v>1888</v>
      </c>
      <c r="B1889" s="5">
        <v>2</v>
      </c>
      <c r="C1889" s="5" t="s">
        <v>15</v>
      </c>
      <c r="D1889" s="5" t="s">
        <v>16</v>
      </c>
      <c r="E1889" s="6">
        <v>9500000</v>
      </c>
      <c r="F1889" s="6">
        <v>31500000</v>
      </c>
      <c r="G1889" s="5">
        <v>12</v>
      </c>
      <c r="H1889" s="5">
        <v>650</v>
      </c>
      <c r="I1889" s="5">
        <v>17600000</v>
      </c>
      <c r="J1889" s="5">
        <v>16600000</v>
      </c>
      <c r="K1889" s="5">
        <v>22200000</v>
      </c>
      <c r="L1889" s="5">
        <v>11400000</v>
      </c>
      <c r="M1889" s="5" t="s">
        <v>17</v>
      </c>
      <c r="N1889" s="5">
        <v>0.301587302</v>
      </c>
      <c r="O1889" s="5">
        <v>77300000</v>
      </c>
    </row>
    <row r="1890" spans="1:15" x14ac:dyDescent="0.25">
      <c r="A1890" s="5">
        <v>1889</v>
      </c>
      <c r="B1890" s="5">
        <v>3</v>
      </c>
      <c r="C1890" s="5" t="s">
        <v>15</v>
      </c>
      <c r="D1890" s="5" t="s">
        <v>19</v>
      </c>
      <c r="E1890" s="6">
        <v>4200000</v>
      </c>
      <c r="F1890" s="6">
        <v>15400000</v>
      </c>
      <c r="G1890" s="5">
        <v>8</v>
      </c>
      <c r="H1890" s="5">
        <v>362</v>
      </c>
      <c r="I1890" s="5">
        <v>9900000</v>
      </c>
      <c r="J1890" s="5">
        <v>5300000</v>
      </c>
      <c r="K1890" s="5">
        <v>15500000</v>
      </c>
      <c r="L1890" s="5">
        <v>5600000</v>
      </c>
      <c r="M1890" s="5" t="s">
        <v>20</v>
      </c>
      <c r="N1890" s="5">
        <v>0.27272727299999999</v>
      </c>
      <c r="O1890" s="5">
        <v>40500000</v>
      </c>
    </row>
    <row r="1891" spans="1:15" x14ac:dyDescent="0.25">
      <c r="A1891" s="5">
        <v>1890</v>
      </c>
      <c r="B1891" s="5">
        <v>5</v>
      </c>
      <c r="C1891" s="5" t="s">
        <v>15</v>
      </c>
      <c r="D1891" s="5" t="s">
        <v>19</v>
      </c>
      <c r="E1891" s="6">
        <v>6900000</v>
      </c>
      <c r="F1891" s="6">
        <v>18600000</v>
      </c>
      <c r="G1891" s="5">
        <v>18</v>
      </c>
      <c r="H1891" s="5">
        <v>307</v>
      </c>
      <c r="I1891" s="5">
        <v>3500000</v>
      </c>
      <c r="J1891" s="5">
        <v>4800000</v>
      </c>
      <c r="K1891" s="5">
        <v>25300000</v>
      </c>
      <c r="L1891" s="5">
        <v>4200000</v>
      </c>
      <c r="M1891" s="5" t="s">
        <v>20</v>
      </c>
      <c r="N1891" s="5">
        <v>0.37096774199999999</v>
      </c>
      <c r="O1891" s="5">
        <v>44700000</v>
      </c>
    </row>
    <row r="1892" spans="1:15" x14ac:dyDescent="0.25">
      <c r="A1892" s="5">
        <v>1891</v>
      </c>
      <c r="B1892" s="5">
        <v>5</v>
      </c>
      <c r="C1892" s="5" t="s">
        <v>15</v>
      </c>
      <c r="D1892" s="5" t="s">
        <v>16</v>
      </c>
      <c r="E1892" s="6">
        <v>9900000</v>
      </c>
      <c r="F1892" s="6">
        <v>24600000</v>
      </c>
      <c r="G1892" s="5">
        <v>2</v>
      </c>
      <c r="H1892" s="5">
        <v>530</v>
      </c>
      <c r="I1892" s="5">
        <v>24200000</v>
      </c>
      <c r="J1892" s="5">
        <v>12800000</v>
      </c>
      <c r="K1892" s="5">
        <v>20400000</v>
      </c>
      <c r="L1892" s="5">
        <v>13000000</v>
      </c>
      <c r="M1892" s="5" t="s">
        <v>20</v>
      </c>
      <c r="N1892" s="5">
        <v>0.40243902399999998</v>
      </c>
      <c r="O1892" s="5">
        <v>80300000</v>
      </c>
    </row>
    <row r="1893" spans="1:15" x14ac:dyDescent="0.25">
      <c r="A1893" s="5">
        <v>1892</v>
      </c>
      <c r="B1893" s="5">
        <v>5</v>
      </c>
      <c r="C1893" s="5" t="s">
        <v>15</v>
      </c>
      <c r="D1893" s="5" t="s">
        <v>16</v>
      </c>
      <c r="E1893" s="6">
        <v>6700000</v>
      </c>
      <c r="F1893" s="6">
        <v>17700000</v>
      </c>
      <c r="G1893" s="5">
        <v>6</v>
      </c>
      <c r="H1893" s="5">
        <v>482</v>
      </c>
      <c r="I1893" s="5">
        <v>3200000</v>
      </c>
      <c r="J1893" s="5">
        <v>10400000</v>
      </c>
      <c r="K1893" s="5">
        <v>18500000</v>
      </c>
      <c r="L1893" s="5">
        <v>5700000</v>
      </c>
      <c r="M1893" s="5" t="s">
        <v>20</v>
      </c>
      <c r="N1893" s="5">
        <v>0.378531073</v>
      </c>
      <c r="O1893" s="5">
        <v>44500000</v>
      </c>
    </row>
    <row r="1894" spans="1:15" x14ac:dyDescent="0.25">
      <c r="A1894" s="5">
        <v>1893</v>
      </c>
      <c r="B1894" s="5">
        <v>0</v>
      </c>
      <c r="C1894" s="5" t="s">
        <v>18</v>
      </c>
      <c r="D1894" s="5" t="s">
        <v>19</v>
      </c>
      <c r="E1894" s="6">
        <v>9300000</v>
      </c>
      <c r="F1894" s="6">
        <v>22200000</v>
      </c>
      <c r="G1894" s="5">
        <v>14</v>
      </c>
      <c r="H1894" s="5">
        <v>701</v>
      </c>
      <c r="I1894" s="5">
        <v>600000</v>
      </c>
      <c r="J1894" s="5">
        <v>10100000</v>
      </c>
      <c r="K1894" s="5">
        <v>35900000</v>
      </c>
      <c r="L1894" s="5">
        <v>5700000</v>
      </c>
      <c r="M1894" s="5" t="s">
        <v>17</v>
      </c>
      <c r="N1894" s="5">
        <v>0.418918919</v>
      </c>
      <c r="O1894" s="5">
        <v>61600000</v>
      </c>
    </row>
    <row r="1895" spans="1:15" x14ac:dyDescent="0.25">
      <c r="A1895" s="5">
        <v>1894</v>
      </c>
      <c r="B1895" s="5">
        <v>2</v>
      </c>
      <c r="C1895" s="5" t="s">
        <v>15</v>
      </c>
      <c r="D1895" s="5" t="s">
        <v>16</v>
      </c>
      <c r="E1895" s="6">
        <v>5600000</v>
      </c>
      <c r="F1895" s="6">
        <v>17200000</v>
      </c>
      <c r="G1895" s="5">
        <v>16</v>
      </c>
      <c r="H1895" s="5">
        <v>586</v>
      </c>
      <c r="I1895" s="5">
        <v>13700000</v>
      </c>
      <c r="J1895" s="5">
        <v>2100000</v>
      </c>
      <c r="K1895" s="5">
        <v>14300000</v>
      </c>
      <c r="L1895" s="5">
        <v>4300000</v>
      </c>
      <c r="M1895" s="5" t="s">
        <v>17</v>
      </c>
      <c r="N1895" s="5">
        <v>0.325581395</v>
      </c>
      <c r="O1895" s="5">
        <v>40000000</v>
      </c>
    </row>
    <row r="1896" spans="1:15" x14ac:dyDescent="0.25">
      <c r="A1896" s="5">
        <v>1895</v>
      </c>
      <c r="B1896" s="5">
        <v>0</v>
      </c>
      <c r="C1896" s="5" t="s">
        <v>15</v>
      </c>
      <c r="D1896" s="5" t="s">
        <v>19</v>
      </c>
      <c r="E1896" s="6">
        <v>8100000</v>
      </c>
      <c r="F1896" s="6">
        <v>17600000</v>
      </c>
      <c r="G1896" s="5">
        <v>16</v>
      </c>
      <c r="H1896" s="5">
        <v>384</v>
      </c>
      <c r="I1896" s="5">
        <v>15200000</v>
      </c>
      <c r="J1896" s="5">
        <v>13300000</v>
      </c>
      <c r="K1896" s="5">
        <v>31700000</v>
      </c>
      <c r="L1896" s="5">
        <v>10200000</v>
      </c>
      <c r="M1896" s="5" t="s">
        <v>20</v>
      </c>
      <c r="N1896" s="5">
        <v>0.46022727299999999</v>
      </c>
      <c r="O1896" s="5">
        <v>78500000</v>
      </c>
    </row>
    <row r="1897" spans="1:15" x14ac:dyDescent="0.25">
      <c r="A1897" s="5">
        <v>1896</v>
      </c>
      <c r="B1897" s="5">
        <v>4</v>
      </c>
      <c r="C1897" s="5" t="s">
        <v>18</v>
      </c>
      <c r="D1897" s="5" t="s">
        <v>16</v>
      </c>
      <c r="E1897" s="6">
        <v>6000000</v>
      </c>
      <c r="F1897" s="6">
        <v>18000000</v>
      </c>
      <c r="G1897" s="5">
        <v>18</v>
      </c>
      <c r="H1897" s="5">
        <v>882</v>
      </c>
      <c r="I1897" s="5">
        <v>6700000</v>
      </c>
      <c r="J1897" s="5">
        <v>2500000</v>
      </c>
      <c r="K1897" s="5">
        <v>12200000</v>
      </c>
      <c r="L1897" s="5">
        <v>7500000</v>
      </c>
      <c r="M1897" s="5" t="s">
        <v>17</v>
      </c>
      <c r="N1897" s="5">
        <v>0.33333333300000001</v>
      </c>
      <c r="O1897" s="5">
        <v>34900000</v>
      </c>
    </row>
    <row r="1898" spans="1:15" x14ac:dyDescent="0.25">
      <c r="A1898" s="5">
        <v>1897</v>
      </c>
      <c r="B1898" s="5">
        <v>5</v>
      </c>
      <c r="C1898" s="5" t="s">
        <v>18</v>
      </c>
      <c r="D1898" s="5" t="s">
        <v>19</v>
      </c>
      <c r="E1898" s="6">
        <v>4200000</v>
      </c>
      <c r="F1898" s="6">
        <v>11200000</v>
      </c>
      <c r="G1898" s="5">
        <v>2</v>
      </c>
      <c r="H1898" s="5">
        <v>758</v>
      </c>
      <c r="I1898" s="5">
        <v>5300000</v>
      </c>
      <c r="J1898" s="5">
        <v>6500000</v>
      </c>
      <c r="K1898" s="5">
        <v>9600000</v>
      </c>
      <c r="L1898" s="5">
        <v>3800000</v>
      </c>
      <c r="M1898" s="5" t="s">
        <v>17</v>
      </c>
      <c r="N1898" s="5">
        <v>0.375</v>
      </c>
      <c r="O1898" s="5">
        <v>29400000</v>
      </c>
    </row>
    <row r="1899" spans="1:15" x14ac:dyDescent="0.25">
      <c r="A1899" s="5">
        <v>1898</v>
      </c>
      <c r="B1899" s="5">
        <v>5</v>
      </c>
      <c r="C1899" s="5" t="s">
        <v>15</v>
      </c>
      <c r="D1899" s="5" t="s">
        <v>16</v>
      </c>
      <c r="E1899" s="6">
        <v>1600000</v>
      </c>
      <c r="F1899" s="6">
        <v>4000000</v>
      </c>
      <c r="G1899" s="5">
        <v>18</v>
      </c>
      <c r="H1899" s="5">
        <v>529</v>
      </c>
      <c r="I1899" s="5">
        <v>300000</v>
      </c>
      <c r="J1899" s="5">
        <v>1200000</v>
      </c>
      <c r="K1899" s="5">
        <v>5300000</v>
      </c>
      <c r="L1899" s="5">
        <v>2000000</v>
      </c>
      <c r="M1899" s="5" t="s">
        <v>20</v>
      </c>
      <c r="N1899" s="5">
        <v>0.4</v>
      </c>
      <c r="O1899" s="5">
        <v>10400000</v>
      </c>
    </row>
    <row r="1900" spans="1:15" x14ac:dyDescent="0.25">
      <c r="A1900" s="5">
        <v>1899</v>
      </c>
      <c r="B1900" s="5">
        <v>3</v>
      </c>
      <c r="C1900" s="5" t="s">
        <v>15</v>
      </c>
      <c r="D1900" s="5" t="s">
        <v>19</v>
      </c>
      <c r="E1900" s="6">
        <v>800000</v>
      </c>
      <c r="F1900" s="6">
        <v>1500000</v>
      </c>
      <c r="G1900" s="5">
        <v>2</v>
      </c>
      <c r="H1900" s="5">
        <v>589</v>
      </c>
      <c r="I1900" s="5">
        <v>1500000</v>
      </c>
      <c r="J1900" s="5">
        <v>1100000</v>
      </c>
      <c r="K1900" s="5">
        <v>1800000</v>
      </c>
      <c r="L1900" s="5">
        <v>400000</v>
      </c>
      <c r="M1900" s="5" t="s">
        <v>17</v>
      </c>
      <c r="N1900" s="5">
        <v>0.53333333299999997</v>
      </c>
      <c r="O1900" s="5">
        <v>5600000</v>
      </c>
    </row>
    <row r="1901" spans="1:15" x14ac:dyDescent="0.25">
      <c r="A1901" s="5">
        <v>1900</v>
      </c>
      <c r="B1901" s="5">
        <v>1</v>
      </c>
      <c r="C1901" s="5" t="s">
        <v>15</v>
      </c>
      <c r="D1901" s="5" t="s">
        <v>16</v>
      </c>
      <c r="E1901" s="6">
        <v>500000</v>
      </c>
      <c r="F1901" s="6">
        <v>1300000</v>
      </c>
      <c r="G1901" s="5">
        <v>6</v>
      </c>
      <c r="H1901" s="5">
        <v>670</v>
      </c>
      <c r="I1901" s="5">
        <v>1000000</v>
      </c>
      <c r="J1901" s="5">
        <v>500000</v>
      </c>
      <c r="K1901" s="5">
        <v>1400000</v>
      </c>
      <c r="L1901" s="5">
        <v>700000</v>
      </c>
      <c r="M1901" s="5" t="s">
        <v>17</v>
      </c>
      <c r="N1901" s="5">
        <v>0.38461538499999998</v>
      </c>
      <c r="O1901" s="5">
        <v>4100000</v>
      </c>
    </row>
    <row r="1902" spans="1:15" x14ac:dyDescent="0.25">
      <c r="A1902" s="5">
        <v>1901</v>
      </c>
      <c r="B1902" s="5">
        <v>5</v>
      </c>
      <c r="C1902" s="5" t="s">
        <v>18</v>
      </c>
      <c r="D1902" s="5" t="s">
        <v>19</v>
      </c>
      <c r="E1902" s="6">
        <v>4300000</v>
      </c>
      <c r="F1902" s="6">
        <v>14100000</v>
      </c>
      <c r="G1902" s="5">
        <v>12</v>
      </c>
      <c r="H1902" s="5">
        <v>532</v>
      </c>
      <c r="I1902" s="5">
        <v>12600000</v>
      </c>
      <c r="J1902" s="5">
        <v>5700000</v>
      </c>
      <c r="K1902" s="5">
        <v>12000000</v>
      </c>
      <c r="L1902" s="5">
        <v>4600000</v>
      </c>
      <c r="M1902" s="5" t="s">
        <v>20</v>
      </c>
      <c r="N1902" s="5">
        <v>0.30496453899999998</v>
      </c>
      <c r="O1902" s="5">
        <v>39200000</v>
      </c>
    </row>
    <row r="1903" spans="1:15" x14ac:dyDescent="0.25">
      <c r="A1903" s="5">
        <v>1902</v>
      </c>
      <c r="B1903" s="5">
        <v>0</v>
      </c>
      <c r="C1903" s="5" t="s">
        <v>18</v>
      </c>
      <c r="D1903" s="5" t="s">
        <v>16</v>
      </c>
      <c r="E1903" s="6">
        <v>4000000</v>
      </c>
      <c r="F1903" s="6">
        <v>12500000</v>
      </c>
      <c r="G1903" s="5">
        <v>18</v>
      </c>
      <c r="H1903" s="5">
        <v>868</v>
      </c>
      <c r="I1903" s="5">
        <v>11000000</v>
      </c>
      <c r="J1903" s="5">
        <v>800000</v>
      </c>
      <c r="K1903" s="5">
        <v>14400000</v>
      </c>
      <c r="L1903" s="5">
        <v>2300000</v>
      </c>
      <c r="M1903" s="5" t="s">
        <v>17</v>
      </c>
      <c r="N1903" s="5">
        <v>0.32</v>
      </c>
      <c r="O1903" s="5">
        <v>32500000</v>
      </c>
    </row>
    <row r="1904" spans="1:15" x14ac:dyDescent="0.25">
      <c r="A1904" s="5">
        <v>1903</v>
      </c>
      <c r="B1904" s="5">
        <v>2</v>
      </c>
      <c r="C1904" s="5" t="s">
        <v>18</v>
      </c>
      <c r="D1904" s="5" t="s">
        <v>16</v>
      </c>
      <c r="E1904" s="6">
        <v>2900000</v>
      </c>
      <c r="F1904" s="6">
        <v>7300000</v>
      </c>
      <c r="G1904" s="5">
        <v>2</v>
      </c>
      <c r="H1904" s="5">
        <v>776</v>
      </c>
      <c r="I1904" s="5">
        <v>8300000</v>
      </c>
      <c r="J1904" s="5">
        <v>3000000</v>
      </c>
      <c r="K1904" s="5">
        <v>8500000</v>
      </c>
      <c r="L1904" s="5">
        <v>3400000</v>
      </c>
      <c r="M1904" s="5" t="s">
        <v>17</v>
      </c>
      <c r="N1904" s="5">
        <v>0.39726027400000002</v>
      </c>
      <c r="O1904" s="5">
        <v>26100000</v>
      </c>
    </row>
    <row r="1905" spans="1:15" x14ac:dyDescent="0.25">
      <c r="A1905" s="5">
        <v>1904</v>
      </c>
      <c r="B1905" s="5">
        <v>5</v>
      </c>
      <c r="C1905" s="5" t="s">
        <v>15</v>
      </c>
      <c r="D1905" s="5" t="s">
        <v>19</v>
      </c>
      <c r="E1905" s="6">
        <v>2300000</v>
      </c>
      <c r="F1905" s="6">
        <v>9100000</v>
      </c>
      <c r="G1905" s="5">
        <v>16</v>
      </c>
      <c r="H1905" s="5">
        <v>644</v>
      </c>
      <c r="I1905" s="5">
        <v>4000000</v>
      </c>
      <c r="J1905" s="5">
        <v>2600000</v>
      </c>
      <c r="K1905" s="5">
        <v>6600000</v>
      </c>
      <c r="L1905" s="5">
        <v>3100000</v>
      </c>
      <c r="M1905" s="5" t="s">
        <v>17</v>
      </c>
      <c r="N1905" s="5">
        <v>0.25274725300000001</v>
      </c>
      <c r="O1905" s="5">
        <v>18600000</v>
      </c>
    </row>
    <row r="1906" spans="1:15" x14ac:dyDescent="0.25">
      <c r="A1906" s="5">
        <v>1905</v>
      </c>
      <c r="B1906" s="5">
        <v>0</v>
      </c>
      <c r="C1906" s="5" t="s">
        <v>15</v>
      </c>
      <c r="D1906" s="5" t="s">
        <v>19</v>
      </c>
      <c r="E1906" s="6">
        <v>1800000</v>
      </c>
      <c r="F1906" s="6">
        <v>6000000</v>
      </c>
      <c r="G1906" s="5">
        <v>12</v>
      </c>
      <c r="H1906" s="5">
        <v>658</v>
      </c>
      <c r="I1906" s="5">
        <v>2900000</v>
      </c>
      <c r="J1906" s="5">
        <v>2300000</v>
      </c>
      <c r="K1906" s="5">
        <v>4500000</v>
      </c>
      <c r="L1906" s="5">
        <v>2400000</v>
      </c>
      <c r="M1906" s="5" t="s">
        <v>17</v>
      </c>
      <c r="N1906" s="5">
        <v>0.3</v>
      </c>
      <c r="O1906" s="5">
        <v>13900000</v>
      </c>
    </row>
    <row r="1907" spans="1:15" x14ac:dyDescent="0.25">
      <c r="A1907" s="5">
        <v>1906</v>
      </c>
      <c r="B1907" s="5">
        <v>1</v>
      </c>
      <c r="C1907" s="5" t="s">
        <v>15</v>
      </c>
      <c r="D1907" s="5" t="s">
        <v>19</v>
      </c>
      <c r="E1907" s="6">
        <v>8700000</v>
      </c>
      <c r="F1907" s="6">
        <v>33900000</v>
      </c>
      <c r="G1907" s="5">
        <v>10</v>
      </c>
      <c r="H1907" s="5">
        <v>766</v>
      </c>
      <c r="I1907" s="5">
        <v>16300000</v>
      </c>
      <c r="J1907" s="5">
        <v>700000</v>
      </c>
      <c r="K1907" s="5">
        <v>19500000</v>
      </c>
      <c r="L1907" s="5">
        <v>9000000</v>
      </c>
      <c r="M1907" s="5" t="s">
        <v>17</v>
      </c>
      <c r="N1907" s="5">
        <v>0.25663716800000003</v>
      </c>
      <c r="O1907" s="5">
        <v>54200000</v>
      </c>
    </row>
    <row r="1908" spans="1:15" x14ac:dyDescent="0.25">
      <c r="A1908" s="5">
        <v>1907</v>
      </c>
      <c r="B1908" s="5">
        <v>3</v>
      </c>
      <c r="C1908" s="5" t="s">
        <v>18</v>
      </c>
      <c r="D1908" s="5" t="s">
        <v>16</v>
      </c>
      <c r="E1908" s="6">
        <v>7800000</v>
      </c>
      <c r="F1908" s="6">
        <v>21100000</v>
      </c>
      <c r="G1908" s="5">
        <v>12</v>
      </c>
      <c r="H1908" s="5">
        <v>717</v>
      </c>
      <c r="I1908" s="5">
        <v>1200000</v>
      </c>
      <c r="J1908" s="5">
        <v>10700000</v>
      </c>
      <c r="K1908" s="5">
        <v>19900000</v>
      </c>
      <c r="L1908" s="5">
        <v>6200000</v>
      </c>
      <c r="M1908" s="5" t="s">
        <v>17</v>
      </c>
      <c r="N1908" s="5">
        <v>0.36966824599999998</v>
      </c>
      <c r="O1908" s="5">
        <v>45800000</v>
      </c>
    </row>
    <row r="1909" spans="1:15" x14ac:dyDescent="0.25">
      <c r="A1909" s="5">
        <v>1908</v>
      </c>
      <c r="B1909" s="5">
        <v>2</v>
      </c>
      <c r="C1909" s="5" t="s">
        <v>15</v>
      </c>
      <c r="D1909" s="5" t="s">
        <v>16</v>
      </c>
      <c r="E1909" s="6">
        <v>3200000</v>
      </c>
      <c r="F1909" s="6">
        <v>6300000</v>
      </c>
      <c r="G1909" s="5">
        <v>10</v>
      </c>
      <c r="H1909" s="5">
        <v>339</v>
      </c>
      <c r="I1909" s="5">
        <v>300000</v>
      </c>
      <c r="J1909" s="5">
        <v>4900000</v>
      </c>
      <c r="K1909" s="5">
        <v>7300000</v>
      </c>
      <c r="L1909" s="5">
        <v>2700000</v>
      </c>
      <c r="M1909" s="5" t="s">
        <v>20</v>
      </c>
      <c r="N1909" s="5">
        <v>0.50793650800000001</v>
      </c>
      <c r="O1909" s="5">
        <v>18400000</v>
      </c>
    </row>
    <row r="1910" spans="1:15" x14ac:dyDescent="0.25">
      <c r="A1910" s="5">
        <v>1909</v>
      </c>
      <c r="B1910" s="5">
        <v>0</v>
      </c>
      <c r="C1910" s="5" t="s">
        <v>18</v>
      </c>
      <c r="D1910" s="5" t="s">
        <v>16</v>
      </c>
      <c r="E1910" s="6">
        <v>1600000</v>
      </c>
      <c r="F1910" s="6">
        <v>4500000</v>
      </c>
      <c r="G1910" s="5">
        <v>18</v>
      </c>
      <c r="H1910" s="5">
        <v>463</v>
      </c>
      <c r="I1910" s="5">
        <v>100000</v>
      </c>
      <c r="J1910" s="5">
        <v>2000000</v>
      </c>
      <c r="K1910" s="5">
        <v>4100000</v>
      </c>
      <c r="L1910" s="5">
        <v>1800000</v>
      </c>
      <c r="M1910" s="5" t="s">
        <v>20</v>
      </c>
      <c r="N1910" s="5">
        <v>0.35555555599999999</v>
      </c>
      <c r="O1910" s="5">
        <v>9600000</v>
      </c>
    </row>
    <row r="1911" spans="1:15" x14ac:dyDescent="0.25">
      <c r="A1911" s="5">
        <v>1910</v>
      </c>
      <c r="B1911" s="5">
        <v>4</v>
      </c>
      <c r="C1911" s="5" t="s">
        <v>18</v>
      </c>
      <c r="D1911" s="5" t="s">
        <v>16</v>
      </c>
      <c r="E1911" s="6">
        <v>2400000</v>
      </c>
      <c r="F1911" s="6">
        <v>7300000</v>
      </c>
      <c r="G1911" s="5">
        <v>4</v>
      </c>
      <c r="H1911" s="5">
        <v>540</v>
      </c>
      <c r="I1911" s="5">
        <v>2500000</v>
      </c>
      <c r="J1911" s="5">
        <v>300000</v>
      </c>
      <c r="K1911" s="5">
        <v>7800000</v>
      </c>
      <c r="L1911" s="5">
        <v>2200000</v>
      </c>
      <c r="M1911" s="5" t="s">
        <v>17</v>
      </c>
      <c r="N1911" s="5">
        <v>0.32876712299999999</v>
      </c>
      <c r="O1911" s="5">
        <v>15200000</v>
      </c>
    </row>
    <row r="1912" spans="1:15" x14ac:dyDescent="0.25">
      <c r="A1912" s="5">
        <v>1911</v>
      </c>
      <c r="B1912" s="5">
        <v>1</v>
      </c>
      <c r="C1912" s="5" t="s">
        <v>15</v>
      </c>
      <c r="D1912" s="5" t="s">
        <v>16</v>
      </c>
      <c r="E1912" s="6">
        <v>1800000</v>
      </c>
      <c r="F1912" s="6">
        <v>5900000</v>
      </c>
      <c r="G1912" s="5">
        <v>16</v>
      </c>
      <c r="H1912" s="5">
        <v>804</v>
      </c>
      <c r="I1912" s="5">
        <v>800000</v>
      </c>
      <c r="J1912" s="5">
        <v>2500000</v>
      </c>
      <c r="K1912" s="5">
        <v>5000000</v>
      </c>
      <c r="L1912" s="5">
        <v>1000000</v>
      </c>
      <c r="M1912" s="5" t="s">
        <v>17</v>
      </c>
      <c r="N1912" s="5">
        <v>0.30508474600000002</v>
      </c>
      <c r="O1912" s="5">
        <v>11100000</v>
      </c>
    </row>
    <row r="1913" spans="1:15" x14ac:dyDescent="0.25">
      <c r="A1913" s="5">
        <v>1912</v>
      </c>
      <c r="B1913" s="5">
        <v>1</v>
      </c>
      <c r="C1913" s="5" t="s">
        <v>15</v>
      </c>
      <c r="D1913" s="5" t="s">
        <v>16</v>
      </c>
      <c r="E1913" s="6">
        <v>7500000</v>
      </c>
      <c r="F1913" s="6">
        <v>16000000</v>
      </c>
      <c r="G1913" s="5">
        <v>10</v>
      </c>
      <c r="H1913" s="5">
        <v>541</v>
      </c>
      <c r="I1913" s="5">
        <v>16300000</v>
      </c>
      <c r="J1913" s="5">
        <v>4500000</v>
      </c>
      <c r="K1913" s="5">
        <v>22400000</v>
      </c>
      <c r="L1913" s="5">
        <v>5100000</v>
      </c>
      <c r="M1913" s="5" t="s">
        <v>20</v>
      </c>
      <c r="N1913" s="5">
        <v>0.46875</v>
      </c>
      <c r="O1913" s="5">
        <v>55800000</v>
      </c>
    </row>
    <row r="1914" spans="1:15" x14ac:dyDescent="0.25">
      <c r="A1914" s="5">
        <v>1913</v>
      </c>
      <c r="B1914" s="5">
        <v>4</v>
      </c>
      <c r="C1914" s="5" t="s">
        <v>18</v>
      </c>
      <c r="D1914" s="5" t="s">
        <v>19</v>
      </c>
      <c r="E1914" s="6">
        <v>6700000</v>
      </c>
      <c r="F1914" s="6">
        <v>18400000</v>
      </c>
      <c r="G1914" s="5">
        <v>10</v>
      </c>
      <c r="H1914" s="5">
        <v>371</v>
      </c>
      <c r="I1914" s="5">
        <v>1900000</v>
      </c>
      <c r="J1914" s="5">
        <v>1400000</v>
      </c>
      <c r="K1914" s="5">
        <v>15700000</v>
      </c>
      <c r="L1914" s="5">
        <v>4400000</v>
      </c>
      <c r="M1914" s="5" t="s">
        <v>20</v>
      </c>
      <c r="N1914" s="5">
        <v>0.36413043499999997</v>
      </c>
      <c r="O1914" s="5">
        <v>30100000</v>
      </c>
    </row>
    <row r="1915" spans="1:15" x14ac:dyDescent="0.25">
      <c r="A1915" s="5">
        <v>1914</v>
      </c>
      <c r="B1915" s="5">
        <v>5</v>
      </c>
      <c r="C1915" s="5" t="s">
        <v>15</v>
      </c>
      <c r="D1915" s="5" t="s">
        <v>16</v>
      </c>
      <c r="E1915" s="6">
        <v>5800000</v>
      </c>
      <c r="F1915" s="6">
        <v>13700000</v>
      </c>
      <c r="G1915" s="5">
        <v>6</v>
      </c>
      <c r="H1915" s="5">
        <v>369</v>
      </c>
      <c r="I1915" s="5">
        <v>10500000</v>
      </c>
      <c r="J1915" s="5">
        <v>2700000</v>
      </c>
      <c r="K1915" s="5">
        <v>12100000</v>
      </c>
      <c r="L1915" s="5">
        <v>3000000</v>
      </c>
      <c r="M1915" s="5" t="s">
        <v>20</v>
      </c>
      <c r="N1915" s="5">
        <v>0.42335766400000002</v>
      </c>
      <c r="O1915" s="5">
        <v>34100000</v>
      </c>
    </row>
    <row r="1916" spans="1:15" x14ac:dyDescent="0.25">
      <c r="A1916" s="5">
        <v>1915</v>
      </c>
      <c r="B1916" s="5">
        <v>0</v>
      </c>
      <c r="C1916" s="5" t="s">
        <v>18</v>
      </c>
      <c r="D1916" s="5" t="s">
        <v>16</v>
      </c>
      <c r="E1916" s="6">
        <v>500000</v>
      </c>
      <c r="F1916" s="6">
        <v>1800000</v>
      </c>
      <c r="G1916" s="5">
        <v>2</v>
      </c>
      <c r="H1916" s="5">
        <v>651</v>
      </c>
      <c r="I1916" s="5">
        <v>700000</v>
      </c>
      <c r="J1916" s="5">
        <v>0</v>
      </c>
      <c r="K1916" s="5">
        <v>1700000</v>
      </c>
      <c r="L1916" s="5">
        <v>200000</v>
      </c>
      <c r="M1916" s="5" t="s">
        <v>17</v>
      </c>
      <c r="N1916" s="5">
        <v>0.27777777799999998</v>
      </c>
      <c r="O1916" s="5">
        <v>3100000</v>
      </c>
    </row>
    <row r="1917" spans="1:15" x14ac:dyDescent="0.25">
      <c r="A1917" s="5">
        <v>1916</v>
      </c>
      <c r="B1917" s="5">
        <v>0</v>
      </c>
      <c r="C1917" s="5" t="s">
        <v>15</v>
      </c>
      <c r="D1917" s="5" t="s">
        <v>19</v>
      </c>
      <c r="E1917" s="6">
        <v>9400000</v>
      </c>
      <c r="F1917" s="6">
        <v>30700000</v>
      </c>
      <c r="G1917" s="5">
        <v>10</v>
      </c>
      <c r="H1917" s="5">
        <v>477</v>
      </c>
      <c r="I1917" s="5">
        <v>17400000</v>
      </c>
      <c r="J1917" s="5">
        <v>900000</v>
      </c>
      <c r="K1917" s="5">
        <v>27500000</v>
      </c>
      <c r="L1917" s="5">
        <v>6200000</v>
      </c>
      <c r="M1917" s="5" t="s">
        <v>20</v>
      </c>
      <c r="N1917" s="5">
        <v>0.306188925</v>
      </c>
      <c r="O1917" s="5">
        <v>61400000</v>
      </c>
    </row>
    <row r="1918" spans="1:15" x14ac:dyDescent="0.25">
      <c r="A1918" s="5">
        <v>1917</v>
      </c>
      <c r="B1918" s="5">
        <v>4</v>
      </c>
      <c r="C1918" s="5" t="s">
        <v>18</v>
      </c>
      <c r="D1918" s="5" t="s">
        <v>16</v>
      </c>
      <c r="E1918" s="6">
        <v>1600000</v>
      </c>
      <c r="F1918" s="6">
        <v>6200000</v>
      </c>
      <c r="G1918" s="5">
        <v>18</v>
      </c>
      <c r="H1918" s="5">
        <v>554</v>
      </c>
      <c r="I1918" s="5">
        <v>3200000</v>
      </c>
      <c r="J1918" s="5">
        <v>800000</v>
      </c>
      <c r="K1918" s="5">
        <v>5500000</v>
      </c>
      <c r="L1918" s="5">
        <v>1100000</v>
      </c>
      <c r="M1918" s="5" t="s">
        <v>17</v>
      </c>
      <c r="N1918" s="5">
        <v>0.25806451600000002</v>
      </c>
      <c r="O1918" s="5">
        <v>12200000</v>
      </c>
    </row>
    <row r="1919" spans="1:15" x14ac:dyDescent="0.25">
      <c r="A1919" s="5">
        <v>1918</v>
      </c>
      <c r="B1919" s="5">
        <v>0</v>
      </c>
      <c r="C1919" s="5" t="s">
        <v>15</v>
      </c>
      <c r="D1919" s="5" t="s">
        <v>19</v>
      </c>
      <c r="E1919" s="6">
        <v>9300000</v>
      </c>
      <c r="F1919" s="6">
        <v>25000000</v>
      </c>
      <c r="G1919" s="5">
        <v>14</v>
      </c>
      <c r="H1919" s="5">
        <v>362</v>
      </c>
      <c r="I1919" s="5">
        <v>14900000</v>
      </c>
      <c r="J1919" s="5">
        <v>16100000</v>
      </c>
      <c r="K1919" s="5">
        <v>32300000</v>
      </c>
      <c r="L1919" s="5">
        <v>11000000</v>
      </c>
      <c r="M1919" s="5" t="s">
        <v>20</v>
      </c>
      <c r="N1919" s="5">
        <v>0.372</v>
      </c>
      <c r="O1919" s="5">
        <v>83600000</v>
      </c>
    </row>
    <row r="1920" spans="1:15" x14ac:dyDescent="0.25">
      <c r="A1920" s="5">
        <v>1919</v>
      </c>
      <c r="B1920" s="5">
        <v>5</v>
      </c>
      <c r="C1920" s="5" t="s">
        <v>15</v>
      </c>
      <c r="D1920" s="5" t="s">
        <v>16</v>
      </c>
      <c r="E1920" s="6">
        <v>3700000</v>
      </c>
      <c r="F1920" s="6">
        <v>14000000</v>
      </c>
      <c r="G1920" s="5">
        <v>2</v>
      </c>
      <c r="H1920" s="5">
        <v>469</v>
      </c>
      <c r="I1920" s="5">
        <v>3800000</v>
      </c>
      <c r="J1920" s="5">
        <v>600000</v>
      </c>
      <c r="K1920" s="5">
        <v>8000000</v>
      </c>
      <c r="L1920" s="5">
        <v>2800000</v>
      </c>
      <c r="M1920" s="5" t="s">
        <v>17</v>
      </c>
      <c r="N1920" s="5">
        <v>0.264285714</v>
      </c>
      <c r="O1920" s="5">
        <v>18900000</v>
      </c>
    </row>
    <row r="1921" spans="1:15" x14ac:dyDescent="0.25">
      <c r="A1921" s="5">
        <v>1920</v>
      </c>
      <c r="B1921" s="5">
        <v>3</v>
      </c>
      <c r="C1921" s="5" t="s">
        <v>18</v>
      </c>
      <c r="D1921" s="5" t="s">
        <v>16</v>
      </c>
      <c r="E1921" s="6">
        <v>900000</v>
      </c>
      <c r="F1921" s="6">
        <v>1900000</v>
      </c>
      <c r="G1921" s="5">
        <v>12</v>
      </c>
      <c r="H1921" s="5">
        <v>547</v>
      </c>
      <c r="I1921" s="5">
        <v>2400000</v>
      </c>
      <c r="J1921" s="5">
        <v>400000</v>
      </c>
      <c r="K1921" s="5">
        <v>3000000</v>
      </c>
      <c r="L1921" s="5">
        <v>400000</v>
      </c>
      <c r="M1921" s="5" t="s">
        <v>20</v>
      </c>
      <c r="N1921" s="5">
        <v>0.47368421100000002</v>
      </c>
      <c r="O1921" s="5">
        <v>7100000</v>
      </c>
    </row>
    <row r="1922" spans="1:15" x14ac:dyDescent="0.25">
      <c r="A1922" s="5">
        <v>1921</v>
      </c>
      <c r="B1922" s="5">
        <v>4</v>
      </c>
      <c r="C1922" s="5" t="s">
        <v>18</v>
      </c>
      <c r="D1922" s="5" t="s">
        <v>16</v>
      </c>
      <c r="E1922" s="6">
        <v>500000</v>
      </c>
      <c r="F1922" s="6">
        <v>1300000</v>
      </c>
      <c r="G1922" s="5">
        <v>6</v>
      </c>
      <c r="H1922" s="5">
        <v>809</v>
      </c>
      <c r="I1922" s="5">
        <v>200000</v>
      </c>
      <c r="J1922" s="5">
        <v>300000</v>
      </c>
      <c r="K1922" s="5">
        <v>900000</v>
      </c>
      <c r="L1922" s="5">
        <v>500000</v>
      </c>
      <c r="M1922" s="5" t="s">
        <v>17</v>
      </c>
      <c r="N1922" s="5">
        <v>0.38461538499999998</v>
      </c>
      <c r="O1922" s="5">
        <v>2400000</v>
      </c>
    </row>
    <row r="1923" spans="1:15" x14ac:dyDescent="0.25">
      <c r="A1923" s="5">
        <v>1922</v>
      </c>
      <c r="B1923" s="5">
        <v>1</v>
      </c>
      <c r="C1923" s="5" t="s">
        <v>15</v>
      </c>
      <c r="D1923" s="5" t="s">
        <v>19</v>
      </c>
      <c r="E1923" s="6">
        <v>7800000</v>
      </c>
      <c r="F1923" s="6">
        <v>16200000</v>
      </c>
      <c r="G1923" s="5">
        <v>2</v>
      </c>
      <c r="H1923" s="5">
        <v>335</v>
      </c>
      <c r="I1923" s="5">
        <v>4900000</v>
      </c>
      <c r="J1923" s="5">
        <v>7900000</v>
      </c>
      <c r="K1923" s="5">
        <v>28700000</v>
      </c>
      <c r="L1923" s="5">
        <v>6400000</v>
      </c>
      <c r="M1923" s="5" t="s">
        <v>20</v>
      </c>
      <c r="N1923" s="5">
        <v>0.48148148099999999</v>
      </c>
      <c r="O1923" s="5">
        <v>55700000</v>
      </c>
    </row>
    <row r="1924" spans="1:15" x14ac:dyDescent="0.25">
      <c r="A1924" s="5">
        <v>1923</v>
      </c>
      <c r="B1924" s="5">
        <v>5</v>
      </c>
      <c r="C1924" s="5" t="s">
        <v>18</v>
      </c>
      <c r="D1924" s="5" t="s">
        <v>19</v>
      </c>
      <c r="E1924" s="6">
        <v>5300000</v>
      </c>
      <c r="F1924" s="6">
        <v>13700000</v>
      </c>
      <c r="G1924" s="5">
        <v>18</v>
      </c>
      <c r="H1924" s="5">
        <v>708</v>
      </c>
      <c r="I1924" s="5">
        <v>7600000</v>
      </c>
      <c r="J1924" s="5">
        <v>900000</v>
      </c>
      <c r="K1924" s="5">
        <v>19200000</v>
      </c>
      <c r="L1924" s="5">
        <v>5900000</v>
      </c>
      <c r="M1924" s="5" t="s">
        <v>17</v>
      </c>
      <c r="N1924" s="5">
        <v>0.38686131400000001</v>
      </c>
      <c r="O1924" s="5">
        <v>38900000</v>
      </c>
    </row>
    <row r="1925" spans="1:15" x14ac:dyDescent="0.25">
      <c r="A1925" s="5">
        <v>1924</v>
      </c>
      <c r="B1925" s="5">
        <v>0</v>
      </c>
      <c r="C1925" s="5" t="s">
        <v>15</v>
      </c>
      <c r="D1925" s="5" t="s">
        <v>16</v>
      </c>
      <c r="E1925" s="6">
        <v>300000</v>
      </c>
      <c r="F1925" s="6">
        <v>700000</v>
      </c>
      <c r="G1925" s="5">
        <v>16</v>
      </c>
      <c r="H1925" s="5">
        <v>779</v>
      </c>
      <c r="I1925" s="5">
        <v>200000</v>
      </c>
      <c r="J1925" s="5">
        <v>0</v>
      </c>
      <c r="K1925" s="5">
        <v>1000000</v>
      </c>
      <c r="L1925" s="5">
        <v>400000</v>
      </c>
      <c r="M1925" s="5" t="s">
        <v>17</v>
      </c>
      <c r="N1925" s="5">
        <v>0.428571429</v>
      </c>
      <c r="O1925" s="5">
        <v>1900000</v>
      </c>
    </row>
    <row r="1926" spans="1:15" x14ac:dyDescent="0.25">
      <c r="A1926" s="5">
        <v>1925</v>
      </c>
      <c r="B1926" s="5">
        <v>0</v>
      </c>
      <c r="C1926" s="5" t="s">
        <v>15</v>
      </c>
      <c r="D1926" s="5" t="s">
        <v>19</v>
      </c>
      <c r="E1926" s="6">
        <v>5000000</v>
      </c>
      <c r="F1926" s="6">
        <v>19900000</v>
      </c>
      <c r="G1926" s="5">
        <v>6</v>
      </c>
      <c r="H1926" s="5">
        <v>748</v>
      </c>
      <c r="I1926" s="5">
        <v>8300000</v>
      </c>
      <c r="J1926" s="5">
        <v>8500000</v>
      </c>
      <c r="K1926" s="5">
        <v>11300000</v>
      </c>
      <c r="L1926" s="5">
        <v>3000000</v>
      </c>
      <c r="M1926" s="5" t="s">
        <v>17</v>
      </c>
      <c r="N1926" s="5">
        <v>0.25125628100000003</v>
      </c>
      <c r="O1926" s="5">
        <v>36100000</v>
      </c>
    </row>
    <row r="1927" spans="1:15" x14ac:dyDescent="0.25">
      <c r="A1927" s="5">
        <v>1926</v>
      </c>
      <c r="B1927" s="5">
        <v>0</v>
      </c>
      <c r="C1927" s="5" t="s">
        <v>15</v>
      </c>
      <c r="D1927" s="5" t="s">
        <v>16</v>
      </c>
      <c r="E1927" s="6">
        <v>7900000</v>
      </c>
      <c r="F1927" s="6">
        <v>28600000</v>
      </c>
      <c r="G1927" s="5">
        <v>18</v>
      </c>
      <c r="H1927" s="5">
        <v>541</v>
      </c>
      <c r="I1927" s="5">
        <v>400000</v>
      </c>
      <c r="J1927" s="5">
        <v>3900000</v>
      </c>
      <c r="K1927" s="5">
        <v>22300000</v>
      </c>
      <c r="L1927" s="5">
        <v>6700000</v>
      </c>
      <c r="M1927" s="5" t="s">
        <v>20</v>
      </c>
      <c r="N1927" s="5">
        <v>0.27622377599999998</v>
      </c>
      <c r="O1927" s="5">
        <v>41200000</v>
      </c>
    </row>
    <row r="1928" spans="1:15" x14ac:dyDescent="0.25">
      <c r="A1928" s="5">
        <v>1927</v>
      </c>
      <c r="B1928" s="5">
        <v>4</v>
      </c>
      <c r="C1928" s="5" t="s">
        <v>15</v>
      </c>
      <c r="D1928" s="5" t="s">
        <v>16</v>
      </c>
      <c r="E1928" s="6">
        <v>5300000</v>
      </c>
      <c r="F1928" s="6">
        <v>15800000</v>
      </c>
      <c r="G1928" s="5">
        <v>2</v>
      </c>
      <c r="H1928" s="5">
        <v>527</v>
      </c>
      <c r="I1928" s="5">
        <v>3800000</v>
      </c>
      <c r="J1928" s="5">
        <v>5200000</v>
      </c>
      <c r="K1928" s="5">
        <v>19700000</v>
      </c>
      <c r="L1928" s="5">
        <v>3900000</v>
      </c>
      <c r="M1928" s="5" t="s">
        <v>20</v>
      </c>
      <c r="N1928" s="5">
        <v>0.33544303800000003</v>
      </c>
      <c r="O1928" s="5">
        <v>37900000</v>
      </c>
    </row>
    <row r="1929" spans="1:15" x14ac:dyDescent="0.25">
      <c r="A1929" s="5">
        <v>1928</v>
      </c>
      <c r="B1929" s="5">
        <v>0</v>
      </c>
      <c r="C1929" s="5" t="s">
        <v>18</v>
      </c>
      <c r="D1929" s="5" t="s">
        <v>19</v>
      </c>
      <c r="E1929" s="6">
        <v>5500000</v>
      </c>
      <c r="F1929" s="6">
        <v>15300000</v>
      </c>
      <c r="G1929" s="5">
        <v>4</v>
      </c>
      <c r="H1929" s="5">
        <v>859</v>
      </c>
      <c r="I1929" s="5">
        <v>4600000</v>
      </c>
      <c r="J1929" s="5">
        <v>9500000</v>
      </c>
      <c r="K1929" s="5">
        <v>21400000</v>
      </c>
      <c r="L1929" s="5">
        <v>2900000</v>
      </c>
      <c r="M1929" s="5" t="s">
        <v>17</v>
      </c>
      <c r="N1929" s="5">
        <v>0.35947712399999998</v>
      </c>
      <c r="O1929" s="5">
        <v>43900000</v>
      </c>
    </row>
    <row r="1930" spans="1:15" x14ac:dyDescent="0.25">
      <c r="A1930" s="5">
        <v>1929</v>
      </c>
      <c r="B1930" s="5">
        <v>0</v>
      </c>
      <c r="C1930" s="5" t="s">
        <v>15</v>
      </c>
      <c r="D1930" s="5" t="s">
        <v>16</v>
      </c>
      <c r="E1930" s="6">
        <v>1500000</v>
      </c>
      <c r="F1930" s="6">
        <v>5600000</v>
      </c>
      <c r="G1930" s="5">
        <v>18</v>
      </c>
      <c r="H1930" s="5">
        <v>604</v>
      </c>
      <c r="I1930" s="5">
        <v>2000000</v>
      </c>
      <c r="J1930" s="5">
        <v>2400000</v>
      </c>
      <c r="K1930" s="5">
        <v>4400000</v>
      </c>
      <c r="L1930" s="5">
        <v>1800000</v>
      </c>
      <c r="M1930" s="5" t="s">
        <v>17</v>
      </c>
      <c r="N1930" s="5">
        <v>0.26785714300000002</v>
      </c>
      <c r="O1930" s="5">
        <v>12100000</v>
      </c>
    </row>
    <row r="1931" spans="1:15" x14ac:dyDescent="0.25">
      <c r="A1931" s="5">
        <v>1930</v>
      </c>
      <c r="B1931" s="5">
        <v>5</v>
      </c>
      <c r="C1931" s="5" t="s">
        <v>15</v>
      </c>
      <c r="D1931" s="5" t="s">
        <v>16</v>
      </c>
      <c r="E1931" s="6">
        <v>6600000</v>
      </c>
      <c r="F1931" s="6">
        <v>20100000</v>
      </c>
      <c r="G1931" s="5">
        <v>18</v>
      </c>
      <c r="H1931" s="5">
        <v>348</v>
      </c>
      <c r="I1931" s="5">
        <v>6900000</v>
      </c>
      <c r="J1931" s="5">
        <v>2500000</v>
      </c>
      <c r="K1931" s="5">
        <v>22500000</v>
      </c>
      <c r="L1931" s="5">
        <v>7200000</v>
      </c>
      <c r="M1931" s="5" t="s">
        <v>20</v>
      </c>
      <c r="N1931" s="5">
        <v>0.32835820900000001</v>
      </c>
      <c r="O1931" s="5">
        <v>45700000</v>
      </c>
    </row>
    <row r="1932" spans="1:15" x14ac:dyDescent="0.25">
      <c r="A1932" s="5">
        <v>1931</v>
      </c>
      <c r="B1932" s="5">
        <v>4</v>
      </c>
      <c r="C1932" s="5" t="s">
        <v>15</v>
      </c>
      <c r="D1932" s="5" t="s">
        <v>19</v>
      </c>
      <c r="E1932" s="6">
        <v>6200000</v>
      </c>
      <c r="F1932" s="6">
        <v>16200000</v>
      </c>
      <c r="G1932" s="5">
        <v>20</v>
      </c>
      <c r="H1932" s="5">
        <v>734</v>
      </c>
      <c r="I1932" s="5">
        <v>8800000</v>
      </c>
      <c r="J1932" s="5">
        <v>4000000</v>
      </c>
      <c r="K1932" s="5">
        <v>14600000</v>
      </c>
      <c r="L1932" s="5">
        <v>4400000</v>
      </c>
      <c r="M1932" s="5" t="s">
        <v>17</v>
      </c>
      <c r="N1932" s="5">
        <v>0.382716049</v>
      </c>
      <c r="O1932" s="5">
        <v>38000000</v>
      </c>
    </row>
    <row r="1933" spans="1:15" x14ac:dyDescent="0.25">
      <c r="A1933" s="5">
        <v>1932</v>
      </c>
      <c r="B1933" s="5">
        <v>3</v>
      </c>
      <c r="C1933" s="5" t="s">
        <v>15</v>
      </c>
      <c r="D1933" s="5" t="s">
        <v>16</v>
      </c>
      <c r="E1933" s="6">
        <v>6300000</v>
      </c>
      <c r="F1933" s="6">
        <v>17000000</v>
      </c>
      <c r="G1933" s="5">
        <v>16</v>
      </c>
      <c r="H1933" s="5">
        <v>388</v>
      </c>
      <c r="I1933" s="5">
        <v>11700000</v>
      </c>
      <c r="J1933" s="5">
        <v>2100000</v>
      </c>
      <c r="K1933" s="5">
        <v>16100000</v>
      </c>
      <c r="L1933" s="5">
        <v>3200000</v>
      </c>
      <c r="M1933" s="5" t="s">
        <v>20</v>
      </c>
      <c r="N1933" s="5">
        <v>0.37058823499999999</v>
      </c>
      <c r="O1933" s="5">
        <v>39400000</v>
      </c>
    </row>
    <row r="1934" spans="1:15" x14ac:dyDescent="0.25">
      <c r="A1934" s="5">
        <v>1933</v>
      </c>
      <c r="B1934" s="5">
        <v>0</v>
      </c>
      <c r="C1934" s="5" t="s">
        <v>15</v>
      </c>
      <c r="D1934" s="5" t="s">
        <v>19</v>
      </c>
      <c r="E1934" s="6">
        <v>3800000</v>
      </c>
      <c r="F1934" s="6">
        <v>8100000</v>
      </c>
      <c r="G1934" s="5">
        <v>20</v>
      </c>
      <c r="H1934" s="5">
        <v>831</v>
      </c>
      <c r="I1934" s="5">
        <v>6500000</v>
      </c>
      <c r="J1934" s="5">
        <v>1700000</v>
      </c>
      <c r="K1934" s="5">
        <v>7700000</v>
      </c>
      <c r="L1934" s="5">
        <v>2000000</v>
      </c>
      <c r="M1934" s="5" t="s">
        <v>17</v>
      </c>
      <c r="N1934" s="5">
        <v>0.46913580199999999</v>
      </c>
      <c r="O1934" s="5">
        <v>21700000</v>
      </c>
    </row>
    <row r="1935" spans="1:15" x14ac:dyDescent="0.25">
      <c r="A1935" s="5">
        <v>1934</v>
      </c>
      <c r="B1935" s="5">
        <v>5</v>
      </c>
      <c r="C1935" s="5" t="s">
        <v>18</v>
      </c>
      <c r="D1935" s="5" t="s">
        <v>16</v>
      </c>
      <c r="E1935" s="6">
        <v>500000</v>
      </c>
      <c r="F1935" s="6">
        <v>1500000</v>
      </c>
      <c r="G1935" s="5">
        <v>6</v>
      </c>
      <c r="H1935" s="5">
        <v>433</v>
      </c>
      <c r="I1935" s="5">
        <v>-100000</v>
      </c>
      <c r="J1935" s="5">
        <v>700000</v>
      </c>
      <c r="K1935" s="5">
        <v>1900000</v>
      </c>
      <c r="L1935" s="5">
        <v>700000</v>
      </c>
      <c r="M1935" s="5" t="s">
        <v>20</v>
      </c>
      <c r="N1935" s="5">
        <v>0.33333333300000001</v>
      </c>
      <c r="O1935" s="5">
        <v>3700000</v>
      </c>
    </row>
    <row r="1936" spans="1:15" x14ac:dyDescent="0.25">
      <c r="A1936" s="5">
        <v>1935</v>
      </c>
      <c r="B1936" s="5">
        <v>2</v>
      </c>
      <c r="C1936" s="5" t="s">
        <v>15</v>
      </c>
      <c r="D1936" s="5" t="s">
        <v>19</v>
      </c>
      <c r="E1936" s="6">
        <v>5000000</v>
      </c>
      <c r="F1936" s="6">
        <v>15900000</v>
      </c>
      <c r="G1936" s="5">
        <v>16</v>
      </c>
      <c r="H1936" s="5">
        <v>699</v>
      </c>
      <c r="I1936" s="5">
        <v>8800000</v>
      </c>
      <c r="J1936" s="5">
        <v>5900000</v>
      </c>
      <c r="K1936" s="5">
        <v>18100000</v>
      </c>
      <c r="L1936" s="5">
        <v>7200000</v>
      </c>
      <c r="M1936" s="5" t="s">
        <v>17</v>
      </c>
      <c r="N1936" s="5">
        <v>0.31446540899999997</v>
      </c>
      <c r="O1936" s="5">
        <v>45000000</v>
      </c>
    </row>
    <row r="1937" spans="1:15" x14ac:dyDescent="0.25">
      <c r="A1937" s="5">
        <v>1936</v>
      </c>
      <c r="B1937" s="5">
        <v>0</v>
      </c>
      <c r="C1937" s="5" t="s">
        <v>18</v>
      </c>
      <c r="D1937" s="5" t="s">
        <v>16</v>
      </c>
      <c r="E1937" s="6">
        <v>4500000</v>
      </c>
      <c r="F1937" s="6">
        <v>17100000</v>
      </c>
      <c r="G1937" s="5">
        <v>8</v>
      </c>
      <c r="H1937" s="5">
        <v>303</v>
      </c>
      <c r="I1937" s="5">
        <v>7400000</v>
      </c>
      <c r="J1937" s="5">
        <v>8200000</v>
      </c>
      <c r="K1937" s="5">
        <v>17400000</v>
      </c>
      <c r="L1937" s="5">
        <v>4200000</v>
      </c>
      <c r="M1937" s="5" t="s">
        <v>20</v>
      </c>
      <c r="N1937" s="5">
        <v>0.26315789499999998</v>
      </c>
      <c r="O1937" s="5">
        <v>41700000</v>
      </c>
    </row>
    <row r="1938" spans="1:15" x14ac:dyDescent="0.25">
      <c r="A1938" s="5">
        <v>1937</v>
      </c>
      <c r="B1938" s="5">
        <v>4</v>
      </c>
      <c r="C1938" s="5" t="s">
        <v>18</v>
      </c>
      <c r="D1938" s="5" t="s">
        <v>16</v>
      </c>
      <c r="E1938" s="6">
        <v>1000000</v>
      </c>
      <c r="F1938" s="6">
        <v>3800000</v>
      </c>
      <c r="G1938" s="5">
        <v>2</v>
      </c>
      <c r="H1938" s="5">
        <v>611</v>
      </c>
      <c r="I1938" s="5">
        <v>1700000</v>
      </c>
      <c r="J1938" s="5">
        <v>1800000</v>
      </c>
      <c r="K1938" s="5">
        <v>2500000</v>
      </c>
      <c r="L1938" s="5">
        <v>600000</v>
      </c>
      <c r="M1938" s="5" t="s">
        <v>17</v>
      </c>
      <c r="N1938" s="5">
        <v>0.26315789499999998</v>
      </c>
      <c r="O1938" s="5">
        <v>7600000</v>
      </c>
    </row>
    <row r="1939" spans="1:15" x14ac:dyDescent="0.25">
      <c r="A1939" s="5">
        <v>1938</v>
      </c>
      <c r="B1939" s="5">
        <v>2</v>
      </c>
      <c r="C1939" s="5" t="s">
        <v>15</v>
      </c>
      <c r="D1939" s="5" t="s">
        <v>16</v>
      </c>
      <c r="E1939" s="6">
        <v>1700000</v>
      </c>
      <c r="F1939" s="6">
        <v>3700000</v>
      </c>
      <c r="G1939" s="5">
        <v>20</v>
      </c>
      <c r="H1939" s="5">
        <v>558</v>
      </c>
      <c r="I1939" s="5">
        <v>4100000</v>
      </c>
      <c r="J1939" s="5">
        <v>1400000</v>
      </c>
      <c r="K1939" s="5">
        <v>5000000</v>
      </c>
      <c r="L1939" s="5">
        <v>2500000</v>
      </c>
      <c r="M1939" s="5" t="s">
        <v>17</v>
      </c>
      <c r="N1939" s="5">
        <v>0.45945945900000001</v>
      </c>
      <c r="O1939" s="5">
        <v>14700000</v>
      </c>
    </row>
    <row r="1940" spans="1:15" x14ac:dyDescent="0.25">
      <c r="A1940" s="5">
        <v>1939</v>
      </c>
      <c r="B1940" s="5">
        <v>4</v>
      </c>
      <c r="C1940" s="5" t="s">
        <v>15</v>
      </c>
      <c r="D1940" s="5" t="s">
        <v>19</v>
      </c>
      <c r="E1940" s="6">
        <v>1200000</v>
      </c>
      <c r="F1940" s="6">
        <v>4800000</v>
      </c>
      <c r="G1940" s="5">
        <v>2</v>
      </c>
      <c r="H1940" s="5">
        <v>752</v>
      </c>
      <c r="I1940" s="5">
        <v>2800000</v>
      </c>
      <c r="J1940" s="5">
        <v>900000</v>
      </c>
      <c r="K1940" s="5">
        <v>3000000</v>
      </c>
      <c r="L1940" s="5">
        <v>600000</v>
      </c>
      <c r="M1940" s="5" t="s">
        <v>17</v>
      </c>
      <c r="N1940" s="5">
        <v>0.25</v>
      </c>
      <c r="O1940" s="5">
        <v>8500000</v>
      </c>
    </row>
    <row r="1941" spans="1:15" x14ac:dyDescent="0.25">
      <c r="A1941" s="5">
        <v>1940</v>
      </c>
      <c r="B1941" s="5">
        <v>5</v>
      </c>
      <c r="C1941" s="5" t="s">
        <v>18</v>
      </c>
      <c r="D1941" s="5" t="s">
        <v>19</v>
      </c>
      <c r="E1941" s="6">
        <v>8500000</v>
      </c>
      <c r="F1941" s="6">
        <v>25800000</v>
      </c>
      <c r="G1941" s="5">
        <v>14</v>
      </c>
      <c r="H1941" s="5">
        <v>786</v>
      </c>
      <c r="I1941" s="5">
        <v>13900000</v>
      </c>
      <c r="J1941" s="5">
        <v>11000000</v>
      </c>
      <c r="K1941" s="5">
        <v>32400000</v>
      </c>
      <c r="L1941" s="5">
        <v>11300000</v>
      </c>
      <c r="M1941" s="5" t="s">
        <v>17</v>
      </c>
      <c r="N1941" s="5">
        <v>0.32945736399999997</v>
      </c>
      <c r="O1941" s="5">
        <v>77100000</v>
      </c>
    </row>
    <row r="1942" spans="1:15" x14ac:dyDescent="0.25">
      <c r="A1942" s="5">
        <v>1941</v>
      </c>
      <c r="B1942" s="5">
        <v>0</v>
      </c>
      <c r="C1942" s="5" t="s">
        <v>15</v>
      </c>
      <c r="D1942" s="5" t="s">
        <v>16</v>
      </c>
      <c r="E1942" s="6">
        <v>8600000</v>
      </c>
      <c r="F1942" s="6">
        <v>29000000</v>
      </c>
      <c r="G1942" s="5">
        <v>18</v>
      </c>
      <c r="H1942" s="5">
        <v>481</v>
      </c>
      <c r="I1942" s="5">
        <v>21200000</v>
      </c>
      <c r="J1942" s="5">
        <v>2600000</v>
      </c>
      <c r="K1942" s="5">
        <v>27700000</v>
      </c>
      <c r="L1942" s="5">
        <v>5400000</v>
      </c>
      <c r="M1942" s="5" t="s">
        <v>20</v>
      </c>
      <c r="N1942" s="5">
        <v>0.29655172400000002</v>
      </c>
      <c r="O1942" s="5">
        <v>65500000</v>
      </c>
    </row>
    <row r="1943" spans="1:15" x14ac:dyDescent="0.25">
      <c r="A1943" s="5">
        <v>1942</v>
      </c>
      <c r="B1943" s="5">
        <v>2</v>
      </c>
      <c r="C1943" s="5" t="s">
        <v>15</v>
      </c>
      <c r="D1943" s="5" t="s">
        <v>16</v>
      </c>
      <c r="E1943" s="6">
        <v>400000</v>
      </c>
      <c r="F1943" s="6">
        <v>1300000</v>
      </c>
      <c r="G1943" s="5">
        <v>16</v>
      </c>
      <c r="H1943" s="5">
        <v>507</v>
      </c>
      <c r="I1943" s="5">
        <v>200000</v>
      </c>
      <c r="J1943" s="5">
        <v>200000</v>
      </c>
      <c r="K1943" s="5">
        <v>1500000</v>
      </c>
      <c r="L1943" s="5">
        <v>300000</v>
      </c>
      <c r="M1943" s="5" t="s">
        <v>20</v>
      </c>
      <c r="N1943" s="5">
        <v>0.30769230800000003</v>
      </c>
      <c r="O1943" s="5">
        <v>2600000</v>
      </c>
    </row>
    <row r="1944" spans="1:15" x14ac:dyDescent="0.25">
      <c r="A1944" s="5">
        <v>1943</v>
      </c>
      <c r="B1944" s="5">
        <v>4</v>
      </c>
      <c r="C1944" s="5" t="s">
        <v>15</v>
      </c>
      <c r="D1944" s="5" t="s">
        <v>16</v>
      </c>
      <c r="E1944" s="6">
        <v>8700000</v>
      </c>
      <c r="F1944" s="6">
        <v>19800000</v>
      </c>
      <c r="G1944" s="5">
        <v>14</v>
      </c>
      <c r="H1944" s="5">
        <v>715</v>
      </c>
      <c r="I1944" s="5">
        <v>13500000</v>
      </c>
      <c r="J1944" s="5">
        <v>13400000</v>
      </c>
      <c r="K1944" s="5">
        <v>32000000</v>
      </c>
      <c r="L1944" s="5">
        <v>8500000</v>
      </c>
      <c r="M1944" s="5" t="s">
        <v>17</v>
      </c>
      <c r="N1944" s="5">
        <v>0.43939393900000001</v>
      </c>
      <c r="O1944" s="5">
        <v>76100000</v>
      </c>
    </row>
    <row r="1945" spans="1:15" x14ac:dyDescent="0.25">
      <c r="A1945" s="5">
        <v>1944</v>
      </c>
      <c r="B1945" s="5">
        <v>0</v>
      </c>
      <c r="C1945" s="5" t="s">
        <v>18</v>
      </c>
      <c r="D1945" s="5" t="s">
        <v>16</v>
      </c>
      <c r="E1945" s="6">
        <v>1800000</v>
      </c>
      <c r="F1945" s="6">
        <v>5700000</v>
      </c>
      <c r="G1945" s="5">
        <v>20</v>
      </c>
      <c r="H1945" s="5">
        <v>392</v>
      </c>
      <c r="I1945" s="5">
        <v>3800000</v>
      </c>
      <c r="J1945" s="5">
        <v>2400000</v>
      </c>
      <c r="K1945" s="5">
        <v>3500000</v>
      </c>
      <c r="L1945" s="5">
        <v>1400000</v>
      </c>
      <c r="M1945" s="5" t="s">
        <v>20</v>
      </c>
      <c r="N1945" s="5">
        <v>0.31578947400000001</v>
      </c>
      <c r="O1945" s="5">
        <v>12900000</v>
      </c>
    </row>
    <row r="1946" spans="1:15" x14ac:dyDescent="0.25">
      <c r="A1946" s="5">
        <v>1945</v>
      </c>
      <c r="B1946" s="5">
        <v>0</v>
      </c>
      <c r="C1946" s="5" t="s">
        <v>15</v>
      </c>
      <c r="D1946" s="5" t="s">
        <v>19</v>
      </c>
      <c r="E1946" s="6">
        <v>4700000</v>
      </c>
      <c r="F1946" s="6">
        <v>17700000</v>
      </c>
      <c r="G1946" s="5">
        <v>16</v>
      </c>
      <c r="H1946" s="5">
        <v>887</v>
      </c>
      <c r="I1946" s="5">
        <v>1300000</v>
      </c>
      <c r="J1946" s="5">
        <v>4900000</v>
      </c>
      <c r="K1946" s="5">
        <v>13200000</v>
      </c>
      <c r="L1946" s="5">
        <v>6700000</v>
      </c>
      <c r="M1946" s="5" t="s">
        <v>17</v>
      </c>
      <c r="N1946" s="5">
        <v>0.26553672299999997</v>
      </c>
      <c r="O1946" s="5">
        <v>30800000</v>
      </c>
    </row>
    <row r="1947" spans="1:15" x14ac:dyDescent="0.25">
      <c r="A1947" s="5">
        <v>1946</v>
      </c>
      <c r="B1947" s="5">
        <v>0</v>
      </c>
      <c r="C1947" s="5" t="s">
        <v>18</v>
      </c>
      <c r="D1947" s="5" t="s">
        <v>16</v>
      </c>
      <c r="E1947" s="6">
        <v>7300000</v>
      </c>
      <c r="F1947" s="6">
        <v>21600000</v>
      </c>
      <c r="G1947" s="5">
        <v>2</v>
      </c>
      <c r="H1947" s="5">
        <v>479</v>
      </c>
      <c r="I1947" s="5">
        <v>17900000</v>
      </c>
      <c r="J1947" s="5">
        <v>12300000</v>
      </c>
      <c r="K1947" s="5">
        <v>15900000</v>
      </c>
      <c r="L1947" s="5">
        <v>7500000</v>
      </c>
      <c r="M1947" s="5" t="s">
        <v>20</v>
      </c>
      <c r="N1947" s="5">
        <v>0.33796296300000001</v>
      </c>
      <c r="O1947" s="5">
        <v>60900000</v>
      </c>
    </row>
    <row r="1948" spans="1:15" x14ac:dyDescent="0.25">
      <c r="A1948" s="5">
        <v>1947</v>
      </c>
      <c r="B1948" s="5">
        <v>2</v>
      </c>
      <c r="C1948" s="5" t="s">
        <v>15</v>
      </c>
      <c r="D1948" s="5" t="s">
        <v>16</v>
      </c>
      <c r="E1948" s="6">
        <v>8400000</v>
      </c>
      <c r="F1948" s="6">
        <v>32100000</v>
      </c>
      <c r="G1948" s="5">
        <v>20</v>
      </c>
      <c r="H1948" s="5">
        <v>328</v>
      </c>
      <c r="I1948" s="5">
        <v>16300000</v>
      </c>
      <c r="J1948" s="5">
        <v>4600000</v>
      </c>
      <c r="K1948" s="5">
        <v>19500000</v>
      </c>
      <c r="L1948" s="5">
        <v>8000000</v>
      </c>
      <c r="M1948" s="5" t="s">
        <v>20</v>
      </c>
      <c r="N1948" s="5">
        <v>0.26168224299999998</v>
      </c>
      <c r="O1948" s="5">
        <v>56800000</v>
      </c>
    </row>
    <row r="1949" spans="1:15" x14ac:dyDescent="0.25">
      <c r="A1949" s="5">
        <v>1948</v>
      </c>
      <c r="B1949" s="5">
        <v>2</v>
      </c>
      <c r="C1949" s="5" t="s">
        <v>15</v>
      </c>
      <c r="D1949" s="5" t="s">
        <v>19</v>
      </c>
      <c r="E1949" s="6">
        <v>4800000</v>
      </c>
      <c r="F1949" s="6">
        <v>12900000</v>
      </c>
      <c r="G1949" s="5">
        <v>8</v>
      </c>
      <c r="H1949" s="5">
        <v>740</v>
      </c>
      <c r="I1949" s="5">
        <v>9300000</v>
      </c>
      <c r="J1949" s="5">
        <v>900000</v>
      </c>
      <c r="K1949" s="5">
        <v>11000000</v>
      </c>
      <c r="L1949" s="5">
        <v>3700000</v>
      </c>
      <c r="M1949" s="5" t="s">
        <v>17</v>
      </c>
      <c r="N1949" s="5">
        <v>0.37209302300000002</v>
      </c>
      <c r="O1949" s="5">
        <v>29700000</v>
      </c>
    </row>
    <row r="1950" spans="1:15" x14ac:dyDescent="0.25">
      <c r="A1950" s="5">
        <v>1949</v>
      </c>
      <c r="B1950" s="5">
        <v>2</v>
      </c>
      <c r="C1950" s="5" t="s">
        <v>15</v>
      </c>
      <c r="D1950" s="5" t="s">
        <v>16</v>
      </c>
      <c r="E1950" s="6">
        <v>9200000</v>
      </c>
      <c r="F1950" s="6">
        <v>34200000</v>
      </c>
      <c r="G1950" s="5">
        <v>2</v>
      </c>
      <c r="H1950" s="5">
        <v>456</v>
      </c>
      <c r="I1950" s="5">
        <v>12200000</v>
      </c>
      <c r="J1950" s="5">
        <v>11300000</v>
      </c>
      <c r="K1950" s="5">
        <v>25800000</v>
      </c>
      <c r="L1950" s="5">
        <v>5700000</v>
      </c>
      <c r="M1950" s="5" t="s">
        <v>17</v>
      </c>
      <c r="N1950" s="5">
        <v>0.26900584799999999</v>
      </c>
      <c r="O1950" s="5">
        <v>64200000</v>
      </c>
    </row>
    <row r="1951" spans="1:15" x14ac:dyDescent="0.25">
      <c r="A1951" s="5">
        <v>1950</v>
      </c>
      <c r="B1951" s="5">
        <v>1</v>
      </c>
      <c r="C1951" s="5" t="s">
        <v>18</v>
      </c>
      <c r="D1951" s="5" t="s">
        <v>16</v>
      </c>
      <c r="E1951" s="6">
        <v>6200000</v>
      </c>
      <c r="F1951" s="6">
        <v>21100000</v>
      </c>
      <c r="G1951" s="5">
        <v>10</v>
      </c>
      <c r="H1951" s="5">
        <v>467</v>
      </c>
      <c r="I1951" s="5">
        <v>15600000</v>
      </c>
      <c r="J1951" s="5">
        <v>10500000</v>
      </c>
      <c r="K1951" s="5">
        <v>23500000</v>
      </c>
      <c r="L1951" s="5">
        <v>5300000</v>
      </c>
      <c r="M1951" s="5" t="s">
        <v>20</v>
      </c>
      <c r="N1951" s="5">
        <v>0.29383886300000001</v>
      </c>
      <c r="O1951" s="5">
        <v>61100000</v>
      </c>
    </row>
    <row r="1952" spans="1:15" x14ac:dyDescent="0.25">
      <c r="A1952" s="5">
        <v>1951</v>
      </c>
      <c r="B1952" s="5">
        <v>0</v>
      </c>
      <c r="C1952" s="5" t="s">
        <v>15</v>
      </c>
      <c r="D1952" s="5" t="s">
        <v>19</v>
      </c>
      <c r="E1952" s="6">
        <v>200000</v>
      </c>
      <c r="F1952" s="6">
        <v>700000</v>
      </c>
      <c r="G1952" s="5">
        <v>10</v>
      </c>
      <c r="H1952" s="5">
        <v>587</v>
      </c>
      <c r="I1952" s="5">
        <v>-100000</v>
      </c>
      <c r="J1952" s="5">
        <v>100000</v>
      </c>
      <c r="K1952" s="5">
        <v>500000</v>
      </c>
      <c r="L1952" s="5">
        <v>100000</v>
      </c>
      <c r="M1952" s="5" t="s">
        <v>20</v>
      </c>
      <c r="N1952" s="5">
        <v>0.28571428599999998</v>
      </c>
      <c r="O1952" s="5">
        <v>800000</v>
      </c>
    </row>
    <row r="1953" spans="1:15" x14ac:dyDescent="0.25">
      <c r="A1953" s="5">
        <v>1952</v>
      </c>
      <c r="B1953" s="5">
        <v>0</v>
      </c>
      <c r="C1953" s="5" t="s">
        <v>18</v>
      </c>
      <c r="D1953" s="5" t="s">
        <v>19</v>
      </c>
      <c r="E1953" s="6">
        <v>2500000</v>
      </c>
      <c r="F1953" s="6">
        <v>6700000</v>
      </c>
      <c r="G1953" s="5">
        <v>16</v>
      </c>
      <c r="H1953" s="5">
        <v>569</v>
      </c>
      <c r="I1953" s="5">
        <v>4500000</v>
      </c>
      <c r="J1953" s="5">
        <v>3400000</v>
      </c>
      <c r="K1953" s="5">
        <v>6200000</v>
      </c>
      <c r="L1953" s="5">
        <v>1300000</v>
      </c>
      <c r="M1953" s="5" t="s">
        <v>17</v>
      </c>
      <c r="N1953" s="5">
        <v>0.37313432800000002</v>
      </c>
      <c r="O1953" s="5">
        <v>17900000</v>
      </c>
    </row>
    <row r="1954" spans="1:15" x14ac:dyDescent="0.25">
      <c r="A1954" s="5">
        <v>1953</v>
      </c>
      <c r="B1954" s="5">
        <v>3</v>
      </c>
      <c r="C1954" s="5" t="s">
        <v>18</v>
      </c>
      <c r="D1954" s="5" t="s">
        <v>19</v>
      </c>
      <c r="E1954" s="6">
        <v>8000000</v>
      </c>
      <c r="F1954" s="6">
        <v>24400000</v>
      </c>
      <c r="G1954" s="5">
        <v>14</v>
      </c>
      <c r="H1954" s="5">
        <v>399</v>
      </c>
      <c r="I1954" s="5">
        <v>19100000</v>
      </c>
      <c r="J1954" s="5">
        <v>5400000</v>
      </c>
      <c r="K1954" s="5">
        <v>20600000</v>
      </c>
      <c r="L1954" s="5">
        <v>11600000</v>
      </c>
      <c r="M1954" s="5" t="s">
        <v>20</v>
      </c>
      <c r="N1954" s="5">
        <v>0.32786885199999999</v>
      </c>
      <c r="O1954" s="5">
        <v>64700000</v>
      </c>
    </row>
    <row r="1955" spans="1:15" x14ac:dyDescent="0.25">
      <c r="A1955" s="5">
        <v>1954</v>
      </c>
      <c r="B1955" s="5">
        <v>1</v>
      </c>
      <c r="C1955" s="5" t="s">
        <v>18</v>
      </c>
      <c r="D1955" s="5" t="s">
        <v>16</v>
      </c>
      <c r="E1955" s="6">
        <v>4600000</v>
      </c>
      <c r="F1955" s="6">
        <v>15200000</v>
      </c>
      <c r="G1955" s="5">
        <v>4</v>
      </c>
      <c r="H1955" s="5">
        <v>593</v>
      </c>
      <c r="I1955" s="5">
        <v>13800000</v>
      </c>
      <c r="J1955" s="5">
        <v>3800000</v>
      </c>
      <c r="K1955" s="5">
        <v>11700000</v>
      </c>
      <c r="L1955" s="5">
        <v>3900000</v>
      </c>
      <c r="M1955" s="5" t="s">
        <v>17</v>
      </c>
      <c r="N1955" s="5">
        <v>0.30263157899999998</v>
      </c>
      <c r="O1955" s="5">
        <v>37800000</v>
      </c>
    </row>
    <row r="1956" spans="1:15" x14ac:dyDescent="0.25">
      <c r="A1956" s="5">
        <v>1955</v>
      </c>
      <c r="B1956" s="5">
        <v>3</v>
      </c>
      <c r="C1956" s="5" t="s">
        <v>18</v>
      </c>
      <c r="D1956" s="5" t="s">
        <v>19</v>
      </c>
      <c r="E1956" s="6">
        <v>4900000</v>
      </c>
      <c r="F1956" s="6">
        <v>12700000</v>
      </c>
      <c r="G1956" s="5">
        <v>8</v>
      </c>
      <c r="H1956" s="5">
        <v>409</v>
      </c>
      <c r="I1956" s="5">
        <v>2000000</v>
      </c>
      <c r="J1956" s="5">
        <v>2500000</v>
      </c>
      <c r="K1956" s="5">
        <v>19300000</v>
      </c>
      <c r="L1956" s="5">
        <v>4700000</v>
      </c>
      <c r="M1956" s="5" t="s">
        <v>20</v>
      </c>
      <c r="N1956" s="5">
        <v>0.38582677199999998</v>
      </c>
      <c r="O1956" s="5">
        <v>33400000</v>
      </c>
    </row>
    <row r="1957" spans="1:15" x14ac:dyDescent="0.25">
      <c r="A1957" s="5">
        <v>1956</v>
      </c>
      <c r="B1957" s="5">
        <v>4</v>
      </c>
      <c r="C1957" s="5" t="s">
        <v>18</v>
      </c>
      <c r="D1957" s="5" t="s">
        <v>16</v>
      </c>
      <c r="E1957" s="6">
        <v>9500000</v>
      </c>
      <c r="F1957" s="6">
        <v>21300000</v>
      </c>
      <c r="G1957" s="5">
        <v>18</v>
      </c>
      <c r="H1957" s="5">
        <v>353</v>
      </c>
      <c r="I1957" s="5">
        <v>22900000</v>
      </c>
      <c r="J1957" s="5">
        <v>2300000</v>
      </c>
      <c r="K1957" s="5">
        <v>21400000</v>
      </c>
      <c r="L1957" s="5">
        <v>11100000</v>
      </c>
      <c r="M1957" s="5" t="s">
        <v>20</v>
      </c>
      <c r="N1957" s="5">
        <v>0.44600939000000001</v>
      </c>
      <c r="O1957" s="5">
        <v>67200000</v>
      </c>
    </row>
    <row r="1958" spans="1:15" x14ac:dyDescent="0.25">
      <c r="A1958" s="5">
        <v>1957</v>
      </c>
      <c r="B1958" s="5">
        <v>5</v>
      </c>
      <c r="C1958" s="5" t="s">
        <v>15</v>
      </c>
      <c r="D1958" s="5" t="s">
        <v>19</v>
      </c>
      <c r="E1958" s="6">
        <v>4500000</v>
      </c>
      <c r="F1958" s="6">
        <v>11600000</v>
      </c>
      <c r="G1958" s="5">
        <v>20</v>
      </c>
      <c r="H1958" s="5">
        <v>306</v>
      </c>
      <c r="I1958" s="5">
        <v>4800000</v>
      </c>
      <c r="J1958" s="5">
        <v>1900000</v>
      </c>
      <c r="K1958" s="5">
        <v>11900000</v>
      </c>
      <c r="L1958" s="5">
        <v>5700000</v>
      </c>
      <c r="M1958" s="5" t="s">
        <v>20</v>
      </c>
      <c r="N1958" s="5">
        <v>0.38793103400000001</v>
      </c>
      <c r="O1958" s="5">
        <v>28800000</v>
      </c>
    </row>
    <row r="1959" spans="1:15" x14ac:dyDescent="0.25">
      <c r="A1959" s="5">
        <v>1958</v>
      </c>
      <c r="B1959" s="5">
        <v>2</v>
      </c>
      <c r="C1959" s="5" t="s">
        <v>15</v>
      </c>
      <c r="D1959" s="5" t="s">
        <v>19</v>
      </c>
      <c r="E1959" s="6">
        <v>5900000</v>
      </c>
      <c r="F1959" s="6">
        <v>14200000</v>
      </c>
      <c r="G1959" s="5">
        <v>12</v>
      </c>
      <c r="H1959" s="5">
        <v>499</v>
      </c>
      <c r="I1959" s="5">
        <v>9200000</v>
      </c>
      <c r="J1959" s="5">
        <v>11600000</v>
      </c>
      <c r="K1959" s="5">
        <v>20200000</v>
      </c>
      <c r="L1959" s="5">
        <v>4400000</v>
      </c>
      <c r="M1959" s="5" t="s">
        <v>20</v>
      </c>
      <c r="N1959" s="5">
        <v>0.41549295800000002</v>
      </c>
      <c r="O1959" s="5">
        <v>51300000</v>
      </c>
    </row>
    <row r="1960" spans="1:15" x14ac:dyDescent="0.25">
      <c r="A1960" s="5">
        <v>1959</v>
      </c>
      <c r="B1960" s="5">
        <v>4</v>
      </c>
      <c r="C1960" s="5" t="s">
        <v>15</v>
      </c>
      <c r="D1960" s="5" t="s">
        <v>16</v>
      </c>
      <c r="E1960" s="6">
        <v>4200000</v>
      </c>
      <c r="F1960" s="6">
        <v>14600000</v>
      </c>
      <c r="G1960" s="5">
        <v>6</v>
      </c>
      <c r="H1960" s="5">
        <v>324</v>
      </c>
      <c r="I1960" s="5">
        <v>6300000</v>
      </c>
      <c r="J1960" s="5">
        <v>5900000</v>
      </c>
      <c r="K1960" s="5">
        <v>11700000</v>
      </c>
      <c r="L1960" s="5">
        <v>3000000</v>
      </c>
      <c r="M1960" s="5" t="s">
        <v>20</v>
      </c>
      <c r="N1960" s="5">
        <v>0.28767123300000003</v>
      </c>
      <c r="O1960" s="5">
        <v>31100000</v>
      </c>
    </row>
    <row r="1961" spans="1:15" x14ac:dyDescent="0.25">
      <c r="A1961" s="5">
        <v>1960</v>
      </c>
      <c r="B1961" s="5">
        <v>2</v>
      </c>
      <c r="C1961" s="5" t="s">
        <v>18</v>
      </c>
      <c r="D1961" s="5" t="s">
        <v>19</v>
      </c>
      <c r="E1961" s="6">
        <v>3300000</v>
      </c>
      <c r="F1961" s="6">
        <v>11300000</v>
      </c>
      <c r="G1961" s="5">
        <v>6</v>
      </c>
      <c r="H1961" s="5">
        <v>647</v>
      </c>
      <c r="I1961" s="5">
        <v>5100000</v>
      </c>
      <c r="J1961" s="5">
        <v>6000000</v>
      </c>
      <c r="K1961" s="5">
        <v>12800000</v>
      </c>
      <c r="L1961" s="5">
        <v>4400000</v>
      </c>
      <c r="M1961" s="5" t="s">
        <v>17</v>
      </c>
      <c r="N1961" s="5">
        <v>0.292035398</v>
      </c>
      <c r="O1961" s="5">
        <v>31600000</v>
      </c>
    </row>
    <row r="1962" spans="1:15" x14ac:dyDescent="0.25">
      <c r="A1962" s="5">
        <v>1961</v>
      </c>
      <c r="B1962" s="5">
        <v>2</v>
      </c>
      <c r="C1962" s="5" t="s">
        <v>15</v>
      </c>
      <c r="D1962" s="5" t="s">
        <v>19</v>
      </c>
      <c r="E1962" s="6">
        <v>4900000</v>
      </c>
      <c r="F1962" s="6">
        <v>12600000</v>
      </c>
      <c r="G1962" s="5">
        <v>2</v>
      </c>
      <c r="H1962" s="5">
        <v>767</v>
      </c>
      <c r="I1962" s="5">
        <v>1100000</v>
      </c>
      <c r="J1962" s="5">
        <v>7400000</v>
      </c>
      <c r="K1962" s="5">
        <v>13000000</v>
      </c>
      <c r="L1962" s="5">
        <v>3800000</v>
      </c>
      <c r="M1962" s="5" t="s">
        <v>17</v>
      </c>
      <c r="N1962" s="5">
        <v>0.38888888900000002</v>
      </c>
      <c r="O1962" s="5">
        <v>30200000</v>
      </c>
    </row>
    <row r="1963" spans="1:15" x14ac:dyDescent="0.25">
      <c r="A1963" s="5">
        <v>1962</v>
      </c>
      <c r="B1963" s="5">
        <v>4</v>
      </c>
      <c r="C1963" s="5" t="s">
        <v>18</v>
      </c>
      <c r="D1963" s="5" t="s">
        <v>16</v>
      </c>
      <c r="E1963" s="6">
        <v>5300000</v>
      </c>
      <c r="F1963" s="6">
        <v>10700000</v>
      </c>
      <c r="G1963" s="5">
        <v>12</v>
      </c>
      <c r="H1963" s="5">
        <v>821</v>
      </c>
      <c r="I1963" s="5">
        <v>15400000</v>
      </c>
      <c r="J1963" s="5">
        <v>10200000</v>
      </c>
      <c r="K1963" s="5">
        <v>17600000</v>
      </c>
      <c r="L1963" s="5">
        <v>2600000</v>
      </c>
      <c r="M1963" s="5" t="s">
        <v>17</v>
      </c>
      <c r="N1963" s="5">
        <v>0.49532710299999999</v>
      </c>
      <c r="O1963" s="5">
        <v>51100000</v>
      </c>
    </row>
    <row r="1964" spans="1:15" x14ac:dyDescent="0.25">
      <c r="A1964" s="5">
        <v>1963</v>
      </c>
      <c r="B1964" s="5">
        <v>4</v>
      </c>
      <c r="C1964" s="5" t="s">
        <v>18</v>
      </c>
      <c r="D1964" s="5" t="s">
        <v>16</v>
      </c>
      <c r="E1964" s="6">
        <v>7200000</v>
      </c>
      <c r="F1964" s="6">
        <v>17700000</v>
      </c>
      <c r="G1964" s="5">
        <v>6</v>
      </c>
      <c r="H1964" s="5">
        <v>338</v>
      </c>
      <c r="I1964" s="5">
        <v>9900000</v>
      </c>
      <c r="J1964" s="5">
        <v>9300000</v>
      </c>
      <c r="K1964" s="5">
        <v>27800000</v>
      </c>
      <c r="L1964" s="5">
        <v>7200000</v>
      </c>
      <c r="M1964" s="5" t="s">
        <v>20</v>
      </c>
      <c r="N1964" s="5">
        <v>0.40677966100000001</v>
      </c>
      <c r="O1964" s="5">
        <v>61400000</v>
      </c>
    </row>
    <row r="1965" spans="1:15" x14ac:dyDescent="0.25">
      <c r="A1965" s="5">
        <v>1964</v>
      </c>
      <c r="B1965" s="5">
        <v>0</v>
      </c>
      <c r="C1965" s="5" t="s">
        <v>15</v>
      </c>
      <c r="D1965" s="5" t="s">
        <v>16</v>
      </c>
      <c r="E1965" s="6">
        <v>8400000</v>
      </c>
      <c r="F1965" s="6">
        <v>24300000</v>
      </c>
      <c r="G1965" s="5">
        <v>4</v>
      </c>
      <c r="H1965" s="5">
        <v>785</v>
      </c>
      <c r="I1965" s="5">
        <v>11900000</v>
      </c>
      <c r="J1965" s="5">
        <v>10100000</v>
      </c>
      <c r="K1965" s="5">
        <v>26600000</v>
      </c>
      <c r="L1965" s="5">
        <v>8500000</v>
      </c>
      <c r="M1965" s="5" t="s">
        <v>17</v>
      </c>
      <c r="N1965" s="5">
        <v>0.34567901200000001</v>
      </c>
      <c r="O1965" s="5">
        <v>65500000</v>
      </c>
    </row>
    <row r="1966" spans="1:15" x14ac:dyDescent="0.25">
      <c r="A1966" s="5">
        <v>1965</v>
      </c>
      <c r="B1966" s="5">
        <v>3</v>
      </c>
      <c r="C1966" s="5" t="s">
        <v>15</v>
      </c>
      <c r="D1966" s="5" t="s">
        <v>16</v>
      </c>
      <c r="E1966" s="6">
        <v>3800000</v>
      </c>
      <c r="F1966" s="6">
        <v>11800000</v>
      </c>
      <c r="G1966" s="5">
        <v>4</v>
      </c>
      <c r="H1966" s="5">
        <v>694</v>
      </c>
      <c r="I1966" s="5">
        <v>0</v>
      </c>
      <c r="J1966" s="5">
        <v>500000</v>
      </c>
      <c r="K1966" s="5">
        <v>8300000</v>
      </c>
      <c r="L1966" s="5">
        <v>5100000</v>
      </c>
      <c r="M1966" s="5" t="s">
        <v>17</v>
      </c>
      <c r="N1966" s="5">
        <v>0.32203389799999999</v>
      </c>
      <c r="O1966" s="5">
        <v>17700000</v>
      </c>
    </row>
    <row r="1967" spans="1:15" x14ac:dyDescent="0.25">
      <c r="A1967" s="5">
        <v>1966</v>
      </c>
      <c r="B1967" s="5">
        <v>0</v>
      </c>
      <c r="C1967" s="5" t="s">
        <v>18</v>
      </c>
      <c r="D1967" s="5" t="s">
        <v>16</v>
      </c>
      <c r="E1967" s="6">
        <v>9900000</v>
      </c>
      <c r="F1967" s="6">
        <v>22300000</v>
      </c>
      <c r="G1967" s="5">
        <v>20</v>
      </c>
      <c r="H1967" s="5">
        <v>613</v>
      </c>
      <c r="I1967" s="5">
        <v>28400000</v>
      </c>
      <c r="J1967" s="5">
        <v>8900000</v>
      </c>
      <c r="K1967" s="5">
        <v>23600000</v>
      </c>
      <c r="L1967" s="5">
        <v>4900000</v>
      </c>
      <c r="M1967" s="5" t="s">
        <v>17</v>
      </c>
      <c r="N1967" s="5">
        <v>0.44394618800000002</v>
      </c>
      <c r="O1967" s="5">
        <v>75700000</v>
      </c>
    </row>
    <row r="1968" spans="1:15" x14ac:dyDescent="0.25">
      <c r="A1968" s="5">
        <v>1967</v>
      </c>
      <c r="B1968" s="5">
        <v>4</v>
      </c>
      <c r="C1968" s="5" t="s">
        <v>15</v>
      </c>
      <c r="D1968" s="5" t="s">
        <v>19</v>
      </c>
      <c r="E1968" s="6">
        <v>2900000</v>
      </c>
      <c r="F1968" s="6">
        <v>8300000</v>
      </c>
      <c r="G1968" s="5">
        <v>10</v>
      </c>
      <c r="H1968" s="5">
        <v>318</v>
      </c>
      <c r="I1968" s="5">
        <v>8700000</v>
      </c>
      <c r="J1968" s="5">
        <v>4100000</v>
      </c>
      <c r="K1968" s="5">
        <v>10900000</v>
      </c>
      <c r="L1968" s="5">
        <v>2100000</v>
      </c>
      <c r="M1968" s="5" t="s">
        <v>20</v>
      </c>
      <c r="N1968" s="5">
        <v>0.34939758999999998</v>
      </c>
      <c r="O1968" s="5">
        <v>28700000</v>
      </c>
    </row>
    <row r="1969" spans="1:15" x14ac:dyDescent="0.25">
      <c r="A1969" s="5">
        <v>1968</v>
      </c>
      <c r="B1969" s="5">
        <v>3</v>
      </c>
      <c r="C1969" s="5" t="s">
        <v>18</v>
      </c>
      <c r="D1969" s="5" t="s">
        <v>19</v>
      </c>
      <c r="E1969" s="6">
        <v>6000000</v>
      </c>
      <c r="F1969" s="6">
        <v>18700000</v>
      </c>
      <c r="G1969" s="5">
        <v>18</v>
      </c>
      <c r="H1969" s="5">
        <v>783</v>
      </c>
      <c r="I1969" s="5">
        <v>2800000</v>
      </c>
      <c r="J1969" s="5">
        <v>8500000</v>
      </c>
      <c r="K1969" s="5">
        <v>20300000</v>
      </c>
      <c r="L1969" s="5">
        <v>8800000</v>
      </c>
      <c r="M1969" s="5" t="s">
        <v>17</v>
      </c>
      <c r="N1969" s="5">
        <v>0.32085561499999998</v>
      </c>
      <c r="O1969" s="5">
        <v>46400000</v>
      </c>
    </row>
    <row r="1970" spans="1:15" x14ac:dyDescent="0.25">
      <c r="A1970" s="5">
        <v>1969</v>
      </c>
      <c r="B1970" s="5">
        <v>2</v>
      </c>
      <c r="C1970" s="5" t="s">
        <v>18</v>
      </c>
      <c r="D1970" s="5" t="s">
        <v>16</v>
      </c>
      <c r="E1970" s="6">
        <v>1700000</v>
      </c>
      <c r="F1970" s="6">
        <v>5300000</v>
      </c>
      <c r="G1970" s="5">
        <v>20</v>
      </c>
      <c r="H1970" s="5">
        <v>761</v>
      </c>
      <c r="I1970" s="5">
        <v>2500000</v>
      </c>
      <c r="J1970" s="5">
        <v>500000</v>
      </c>
      <c r="K1970" s="5">
        <v>3700000</v>
      </c>
      <c r="L1970" s="5">
        <v>1200000</v>
      </c>
      <c r="M1970" s="5" t="s">
        <v>17</v>
      </c>
      <c r="N1970" s="5">
        <v>0.32075471700000002</v>
      </c>
      <c r="O1970" s="5">
        <v>9600000</v>
      </c>
    </row>
    <row r="1971" spans="1:15" x14ac:dyDescent="0.25">
      <c r="A1971" s="5">
        <v>1970</v>
      </c>
      <c r="B1971" s="5">
        <v>4</v>
      </c>
      <c r="C1971" s="5" t="s">
        <v>15</v>
      </c>
      <c r="D1971" s="5" t="s">
        <v>19</v>
      </c>
      <c r="E1971" s="6">
        <v>5300000</v>
      </c>
      <c r="F1971" s="6">
        <v>12000000</v>
      </c>
      <c r="G1971" s="5">
        <v>10</v>
      </c>
      <c r="H1971" s="5">
        <v>329</v>
      </c>
      <c r="I1971" s="5">
        <v>15300000</v>
      </c>
      <c r="J1971" s="5">
        <v>9300000</v>
      </c>
      <c r="K1971" s="5">
        <v>17300000</v>
      </c>
      <c r="L1971" s="5">
        <v>6100000</v>
      </c>
      <c r="M1971" s="5" t="s">
        <v>20</v>
      </c>
      <c r="N1971" s="5">
        <v>0.44166666700000001</v>
      </c>
      <c r="O1971" s="5">
        <v>53300000</v>
      </c>
    </row>
    <row r="1972" spans="1:15" x14ac:dyDescent="0.25">
      <c r="A1972" s="5">
        <v>1971</v>
      </c>
      <c r="B1972" s="5">
        <v>5</v>
      </c>
      <c r="C1972" s="5" t="s">
        <v>18</v>
      </c>
      <c r="D1972" s="5" t="s">
        <v>19</v>
      </c>
      <c r="E1972" s="6">
        <v>7500000</v>
      </c>
      <c r="F1972" s="6">
        <v>15000000</v>
      </c>
      <c r="G1972" s="5">
        <v>14</v>
      </c>
      <c r="H1972" s="5">
        <v>661</v>
      </c>
      <c r="I1972" s="5">
        <v>12100000</v>
      </c>
      <c r="J1972" s="5">
        <v>5800000</v>
      </c>
      <c r="K1972" s="5">
        <v>29900000</v>
      </c>
      <c r="L1972" s="5">
        <v>4400000</v>
      </c>
      <c r="M1972" s="5" t="s">
        <v>17</v>
      </c>
      <c r="N1972" s="5">
        <v>0.5</v>
      </c>
      <c r="O1972" s="5">
        <v>59700000</v>
      </c>
    </row>
    <row r="1973" spans="1:15" x14ac:dyDescent="0.25">
      <c r="A1973" s="5">
        <v>1972</v>
      </c>
      <c r="B1973" s="5">
        <v>4</v>
      </c>
      <c r="C1973" s="5" t="s">
        <v>18</v>
      </c>
      <c r="D1973" s="5" t="s">
        <v>16</v>
      </c>
      <c r="E1973" s="6">
        <v>400000</v>
      </c>
      <c r="F1973" s="6">
        <v>900000</v>
      </c>
      <c r="G1973" s="5">
        <v>18</v>
      </c>
      <c r="H1973" s="5">
        <v>339</v>
      </c>
      <c r="I1973" s="5">
        <v>700000</v>
      </c>
      <c r="J1973" s="5">
        <v>200000</v>
      </c>
      <c r="K1973" s="5">
        <v>800000</v>
      </c>
      <c r="L1973" s="5">
        <v>200000</v>
      </c>
      <c r="M1973" s="5" t="s">
        <v>20</v>
      </c>
      <c r="N1973" s="5">
        <v>0.44444444399999999</v>
      </c>
      <c r="O1973" s="5">
        <v>2300000</v>
      </c>
    </row>
    <row r="1974" spans="1:15" x14ac:dyDescent="0.25">
      <c r="A1974" s="5">
        <v>1973</v>
      </c>
      <c r="B1974" s="5">
        <v>1</v>
      </c>
      <c r="C1974" s="5" t="s">
        <v>15</v>
      </c>
      <c r="D1974" s="5" t="s">
        <v>19</v>
      </c>
      <c r="E1974" s="6">
        <v>8300000</v>
      </c>
      <c r="F1974" s="6">
        <v>17700000</v>
      </c>
      <c r="G1974" s="5">
        <v>10</v>
      </c>
      <c r="H1974" s="5">
        <v>673</v>
      </c>
      <c r="I1974" s="5">
        <v>23700000</v>
      </c>
      <c r="J1974" s="5">
        <v>5300000</v>
      </c>
      <c r="K1974" s="5">
        <v>28700000</v>
      </c>
      <c r="L1974" s="5">
        <v>4200000</v>
      </c>
      <c r="M1974" s="5" t="s">
        <v>17</v>
      </c>
      <c r="N1974" s="5">
        <v>0.468926554</v>
      </c>
      <c r="O1974" s="5">
        <v>70200000</v>
      </c>
    </row>
    <row r="1975" spans="1:15" x14ac:dyDescent="0.25">
      <c r="A1975" s="5">
        <v>1974</v>
      </c>
      <c r="B1975" s="5">
        <v>3</v>
      </c>
      <c r="C1975" s="5" t="s">
        <v>15</v>
      </c>
      <c r="D1975" s="5" t="s">
        <v>16</v>
      </c>
      <c r="E1975" s="6">
        <v>4500000</v>
      </c>
      <c r="F1975" s="6">
        <v>16900000</v>
      </c>
      <c r="G1975" s="5">
        <v>18</v>
      </c>
      <c r="H1975" s="5">
        <v>748</v>
      </c>
      <c r="I1975" s="5">
        <v>8500000</v>
      </c>
      <c r="J1975" s="5">
        <v>7200000</v>
      </c>
      <c r="K1975" s="5">
        <v>15100000</v>
      </c>
      <c r="L1975" s="5">
        <v>6600000</v>
      </c>
      <c r="M1975" s="5" t="s">
        <v>17</v>
      </c>
      <c r="N1975" s="5">
        <v>0.26627218899999999</v>
      </c>
      <c r="O1975" s="5">
        <v>41900000</v>
      </c>
    </row>
    <row r="1976" spans="1:15" x14ac:dyDescent="0.25">
      <c r="A1976" s="5">
        <v>1975</v>
      </c>
      <c r="B1976" s="5">
        <v>3</v>
      </c>
      <c r="C1976" s="5" t="s">
        <v>15</v>
      </c>
      <c r="D1976" s="5" t="s">
        <v>16</v>
      </c>
      <c r="E1976" s="6">
        <v>4600000</v>
      </c>
      <c r="F1976" s="6">
        <v>10000000</v>
      </c>
      <c r="G1976" s="5">
        <v>4</v>
      </c>
      <c r="H1976" s="5">
        <v>702</v>
      </c>
      <c r="I1976" s="5">
        <v>6800000</v>
      </c>
      <c r="J1976" s="5">
        <v>1500000</v>
      </c>
      <c r="K1976" s="5">
        <v>16100000</v>
      </c>
      <c r="L1976" s="5">
        <v>4500000</v>
      </c>
      <c r="M1976" s="5" t="s">
        <v>17</v>
      </c>
      <c r="N1976" s="5">
        <v>0.46</v>
      </c>
      <c r="O1976" s="5">
        <v>33500000</v>
      </c>
    </row>
    <row r="1977" spans="1:15" x14ac:dyDescent="0.25">
      <c r="A1977" s="5">
        <v>1976</v>
      </c>
      <c r="B1977" s="5">
        <v>4</v>
      </c>
      <c r="C1977" s="5" t="s">
        <v>18</v>
      </c>
      <c r="D1977" s="5" t="s">
        <v>16</v>
      </c>
      <c r="E1977" s="6">
        <v>4700000</v>
      </c>
      <c r="F1977" s="6">
        <v>10300000</v>
      </c>
      <c r="G1977" s="5">
        <v>12</v>
      </c>
      <c r="H1977" s="5">
        <v>710</v>
      </c>
      <c r="I1977" s="5">
        <v>7500000</v>
      </c>
      <c r="J1977" s="5">
        <v>7700000</v>
      </c>
      <c r="K1977" s="5">
        <v>16900000</v>
      </c>
      <c r="L1977" s="5">
        <v>6600000</v>
      </c>
      <c r="M1977" s="5" t="s">
        <v>17</v>
      </c>
      <c r="N1977" s="5">
        <v>0.45631068000000002</v>
      </c>
      <c r="O1977" s="5">
        <v>43400000</v>
      </c>
    </row>
    <row r="1978" spans="1:15" x14ac:dyDescent="0.25">
      <c r="A1978" s="5">
        <v>1977</v>
      </c>
      <c r="B1978" s="5">
        <v>0</v>
      </c>
      <c r="C1978" s="5" t="s">
        <v>15</v>
      </c>
      <c r="D1978" s="5" t="s">
        <v>19</v>
      </c>
      <c r="E1978" s="6">
        <v>900000</v>
      </c>
      <c r="F1978" s="6">
        <v>3500000</v>
      </c>
      <c r="G1978" s="5">
        <v>6</v>
      </c>
      <c r="H1978" s="5">
        <v>331</v>
      </c>
      <c r="I1978" s="5">
        <v>2400000</v>
      </c>
      <c r="J1978" s="5">
        <v>1400000</v>
      </c>
      <c r="K1978" s="5">
        <v>3500000</v>
      </c>
      <c r="L1978" s="5">
        <v>1100000</v>
      </c>
      <c r="M1978" s="5" t="s">
        <v>20</v>
      </c>
      <c r="N1978" s="5">
        <v>0.257142857</v>
      </c>
      <c r="O1978" s="5">
        <v>9300000</v>
      </c>
    </row>
    <row r="1979" spans="1:15" x14ac:dyDescent="0.25">
      <c r="A1979" s="5">
        <v>1978</v>
      </c>
      <c r="B1979" s="5">
        <v>1</v>
      </c>
      <c r="C1979" s="5" t="s">
        <v>18</v>
      </c>
      <c r="D1979" s="5" t="s">
        <v>16</v>
      </c>
      <c r="E1979" s="6">
        <v>2400000</v>
      </c>
      <c r="F1979" s="6">
        <v>7600000</v>
      </c>
      <c r="G1979" s="5">
        <v>12</v>
      </c>
      <c r="H1979" s="5">
        <v>372</v>
      </c>
      <c r="I1979" s="5">
        <v>5700000</v>
      </c>
      <c r="J1979" s="5">
        <v>4400000</v>
      </c>
      <c r="K1979" s="5">
        <v>6600000</v>
      </c>
      <c r="L1979" s="5">
        <v>1400000</v>
      </c>
      <c r="M1979" s="5" t="s">
        <v>20</v>
      </c>
      <c r="N1979" s="5">
        <v>0.31578947400000001</v>
      </c>
      <c r="O1979" s="5">
        <v>20500000</v>
      </c>
    </row>
    <row r="1980" spans="1:15" x14ac:dyDescent="0.25">
      <c r="A1980" s="5">
        <v>1979</v>
      </c>
      <c r="B1980" s="5">
        <v>0</v>
      </c>
      <c r="C1980" s="5" t="s">
        <v>18</v>
      </c>
      <c r="D1980" s="5" t="s">
        <v>19</v>
      </c>
      <c r="E1980" s="6">
        <v>3900000</v>
      </c>
      <c r="F1980" s="6">
        <v>9600000</v>
      </c>
      <c r="G1980" s="5">
        <v>10</v>
      </c>
      <c r="H1980" s="5">
        <v>783</v>
      </c>
      <c r="I1980" s="5">
        <v>9900000</v>
      </c>
      <c r="J1980" s="5">
        <v>2100000</v>
      </c>
      <c r="K1980" s="5">
        <v>10900000</v>
      </c>
      <c r="L1980" s="5">
        <v>3900000</v>
      </c>
      <c r="M1980" s="5" t="s">
        <v>17</v>
      </c>
      <c r="N1980" s="5">
        <v>0.40625</v>
      </c>
      <c r="O1980" s="5">
        <v>30700000</v>
      </c>
    </row>
    <row r="1981" spans="1:15" x14ac:dyDescent="0.25">
      <c r="A1981" s="5">
        <v>1980</v>
      </c>
      <c r="B1981" s="5">
        <v>0</v>
      </c>
      <c r="C1981" s="5" t="s">
        <v>15</v>
      </c>
      <c r="D1981" s="5" t="s">
        <v>16</v>
      </c>
      <c r="E1981" s="6">
        <v>8300000</v>
      </c>
      <c r="F1981" s="6">
        <v>31400000</v>
      </c>
      <c r="G1981" s="5">
        <v>18</v>
      </c>
      <c r="H1981" s="5">
        <v>558</v>
      </c>
      <c r="I1981" s="5">
        <v>13300000</v>
      </c>
      <c r="J1981" s="5">
        <v>2900000</v>
      </c>
      <c r="K1981" s="5">
        <v>25900000</v>
      </c>
      <c r="L1981" s="5">
        <v>6300000</v>
      </c>
      <c r="M1981" s="5" t="s">
        <v>17</v>
      </c>
      <c r="N1981" s="5">
        <v>0.26433120999999998</v>
      </c>
      <c r="O1981" s="5">
        <v>56700000</v>
      </c>
    </row>
    <row r="1982" spans="1:15" x14ac:dyDescent="0.25">
      <c r="A1982" s="5">
        <v>1981</v>
      </c>
      <c r="B1982" s="5">
        <v>4</v>
      </c>
      <c r="C1982" s="5" t="s">
        <v>15</v>
      </c>
      <c r="D1982" s="5" t="s">
        <v>19</v>
      </c>
      <c r="E1982" s="6">
        <v>4700000</v>
      </c>
      <c r="F1982" s="6">
        <v>13000000</v>
      </c>
      <c r="G1982" s="5">
        <v>6</v>
      </c>
      <c r="H1982" s="5">
        <v>552</v>
      </c>
      <c r="I1982" s="5">
        <v>5600000</v>
      </c>
      <c r="J1982" s="5">
        <v>8300000</v>
      </c>
      <c r="K1982" s="5">
        <v>11900000</v>
      </c>
      <c r="L1982" s="5">
        <v>2400000</v>
      </c>
      <c r="M1982" s="5" t="s">
        <v>17</v>
      </c>
      <c r="N1982" s="5">
        <v>0.361538462</v>
      </c>
      <c r="O1982" s="5">
        <v>32900000</v>
      </c>
    </row>
    <row r="1983" spans="1:15" x14ac:dyDescent="0.25">
      <c r="A1983" s="5">
        <v>1982</v>
      </c>
      <c r="B1983" s="5">
        <v>4</v>
      </c>
      <c r="C1983" s="5" t="s">
        <v>18</v>
      </c>
      <c r="D1983" s="5" t="s">
        <v>16</v>
      </c>
      <c r="E1983" s="6">
        <v>3900000</v>
      </c>
      <c r="F1983" s="6">
        <v>10600000</v>
      </c>
      <c r="G1983" s="5">
        <v>20</v>
      </c>
      <c r="H1983" s="5">
        <v>544</v>
      </c>
      <c r="I1983" s="5">
        <v>4100000</v>
      </c>
      <c r="J1983" s="5">
        <v>3100000</v>
      </c>
      <c r="K1983" s="5">
        <v>10900000</v>
      </c>
      <c r="L1983" s="5">
        <v>4900000</v>
      </c>
      <c r="M1983" s="5" t="s">
        <v>20</v>
      </c>
      <c r="N1983" s="5">
        <v>0.36792452799999997</v>
      </c>
      <c r="O1983" s="5">
        <v>26900000</v>
      </c>
    </row>
    <row r="1984" spans="1:15" x14ac:dyDescent="0.25">
      <c r="A1984" s="5">
        <v>1983</v>
      </c>
      <c r="B1984" s="5">
        <v>2</v>
      </c>
      <c r="C1984" s="5" t="s">
        <v>18</v>
      </c>
      <c r="D1984" s="5" t="s">
        <v>16</v>
      </c>
      <c r="E1984" s="6">
        <v>400000</v>
      </c>
      <c r="F1984" s="6">
        <v>1000000</v>
      </c>
      <c r="G1984" s="5">
        <v>6</v>
      </c>
      <c r="H1984" s="5">
        <v>425</v>
      </c>
      <c r="I1984" s="5">
        <v>800000</v>
      </c>
      <c r="J1984" s="5">
        <v>300000</v>
      </c>
      <c r="K1984" s="5">
        <v>800000</v>
      </c>
      <c r="L1984" s="5">
        <v>200000</v>
      </c>
      <c r="M1984" s="5" t="s">
        <v>20</v>
      </c>
      <c r="N1984" s="5">
        <v>0.4</v>
      </c>
      <c r="O1984" s="5">
        <v>2500000</v>
      </c>
    </row>
    <row r="1985" spans="1:15" x14ac:dyDescent="0.25">
      <c r="A1985" s="5">
        <v>1984</v>
      </c>
      <c r="B1985" s="5">
        <v>2</v>
      </c>
      <c r="C1985" s="5" t="s">
        <v>18</v>
      </c>
      <c r="D1985" s="5" t="s">
        <v>19</v>
      </c>
      <c r="E1985" s="6">
        <v>1700000</v>
      </c>
      <c r="F1985" s="6">
        <v>5100000</v>
      </c>
      <c r="G1985" s="5">
        <v>18</v>
      </c>
      <c r="H1985" s="5">
        <v>321</v>
      </c>
      <c r="I1985" s="5">
        <v>2000000</v>
      </c>
      <c r="J1985" s="5">
        <v>2800000</v>
      </c>
      <c r="K1985" s="5">
        <v>5100000</v>
      </c>
      <c r="L1985" s="5">
        <v>1500000</v>
      </c>
      <c r="M1985" s="5" t="s">
        <v>20</v>
      </c>
      <c r="N1985" s="5">
        <v>0.33333333300000001</v>
      </c>
      <c r="O1985" s="5">
        <v>13100000</v>
      </c>
    </row>
    <row r="1986" spans="1:15" x14ac:dyDescent="0.25">
      <c r="A1986" s="5">
        <v>1985</v>
      </c>
      <c r="B1986" s="5">
        <v>2</v>
      </c>
      <c r="C1986" s="5" t="s">
        <v>15</v>
      </c>
      <c r="D1986" s="5" t="s">
        <v>19</v>
      </c>
      <c r="E1986" s="6">
        <v>6100000</v>
      </c>
      <c r="F1986" s="6">
        <v>15500000</v>
      </c>
      <c r="G1986" s="5">
        <v>8</v>
      </c>
      <c r="H1986" s="5">
        <v>758</v>
      </c>
      <c r="I1986" s="5">
        <v>8900000</v>
      </c>
      <c r="J1986" s="5">
        <v>4000000</v>
      </c>
      <c r="K1986" s="5">
        <v>13300000</v>
      </c>
      <c r="L1986" s="5">
        <v>7200000</v>
      </c>
      <c r="M1986" s="5" t="s">
        <v>17</v>
      </c>
      <c r="N1986" s="5">
        <v>0.393548387</v>
      </c>
      <c r="O1986" s="5">
        <v>39500000</v>
      </c>
    </row>
    <row r="1987" spans="1:15" x14ac:dyDescent="0.25">
      <c r="A1987" s="5">
        <v>1986</v>
      </c>
      <c r="B1987" s="5">
        <v>5</v>
      </c>
      <c r="C1987" s="5" t="s">
        <v>15</v>
      </c>
      <c r="D1987" s="5" t="s">
        <v>19</v>
      </c>
      <c r="E1987" s="6">
        <v>7300000</v>
      </c>
      <c r="F1987" s="6">
        <v>19600000</v>
      </c>
      <c r="G1987" s="5">
        <v>10</v>
      </c>
      <c r="H1987" s="5">
        <v>373</v>
      </c>
      <c r="I1987" s="5">
        <v>10400000</v>
      </c>
      <c r="J1987" s="5">
        <v>4700000</v>
      </c>
      <c r="K1987" s="5">
        <v>19500000</v>
      </c>
      <c r="L1987" s="5">
        <v>10600000</v>
      </c>
      <c r="M1987" s="5" t="s">
        <v>20</v>
      </c>
      <c r="N1987" s="5">
        <v>0.37244897999999999</v>
      </c>
      <c r="O1987" s="5">
        <v>52500000</v>
      </c>
    </row>
    <row r="1988" spans="1:15" x14ac:dyDescent="0.25">
      <c r="A1988" s="5">
        <v>1987</v>
      </c>
      <c r="B1988" s="5">
        <v>3</v>
      </c>
      <c r="C1988" s="5" t="s">
        <v>18</v>
      </c>
      <c r="D1988" s="5" t="s">
        <v>19</v>
      </c>
      <c r="E1988" s="6">
        <v>300000</v>
      </c>
      <c r="F1988" s="6">
        <v>500000</v>
      </c>
      <c r="G1988" s="5">
        <v>6</v>
      </c>
      <c r="H1988" s="5">
        <v>876</v>
      </c>
      <c r="I1988" s="5">
        <v>300000</v>
      </c>
      <c r="J1988" s="5">
        <v>100000</v>
      </c>
      <c r="K1988" s="5">
        <v>1100000</v>
      </c>
      <c r="L1988" s="5">
        <v>300000</v>
      </c>
      <c r="M1988" s="5" t="s">
        <v>17</v>
      </c>
      <c r="N1988" s="5">
        <v>0.6</v>
      </c>
      <c r="O1988" s="5">
        <v>2100000</v>
      </c>
    </row>
    <row r="1989" spans="1:15" x14ac:dyDescent="0.25">
      <c r="A1989" s="5">
        <v>1988</v>
      </c>
      <c r="B1989" s="5">
        <v>2</v>
      </c>
      <c r="C1989" s="5" t="s">
        <v>18</v>
      </c>
      <c r="D1989" s="5" t="s">
        <v>16</v>
      </c>
      <c r="E1989" s="6">
        <v>4300000</v>
      </c>
      <c r="F1989" s="6">
        <v>14500000</v>
      </c>
      <c r="G1989" s="5">
        <v>10</v>
      </c>
      <c r="H1989" s="5">
        <v>594</v>
      </c>
      <c r="I1989" s="5">
        <v>11400000</v>
      </c>
      <c r="J1989" s="5">
        <v>700000</v>
      </c>
      <c r="K1989" s="5">
        <v>14000000</v>
      </c>
      <c r="L1989" s="5">
        <v>5300000</v>
      </c>
      <c r="M1989" s="5" t="s">
        <v>17</v>
      </c>
      <c r="N1989" s="5">
        <v>0.29655172400000002</v>
      </c>
      <c r="O1989" s="5">
        <v>35700000</v>
      </c>
    </row>
    <row r="1990" spans="1:15" x14ac:dyDescent="0.25">
      <c r="A1990" s="5">
        <v>1989</v>
      </c>
      <c r="B1990" s="5">
        <v>3</v>
      </c>
      <c r="C1990" s="5" t="s">
        <v>18</v>
      </c>
      <c r="D1990" s="5" t="s">
        <v>16</v>
      </c>
      <c r="E1990" s="6">
        <v>7000000</v>
      </c>
      <c r="F1990" s="6">
        <v>18400000</v>
      </c>
      <c r="G1990" s="5">
        <v>18</v>
      </c>
      <c r="H1990" s="5">
        <v>837</v>
      </c>
      <c r="I1990" s="5">
        <v>2800000</v>
      </c>
      <c r="J1990" s="5">
        <v>7900000</v>
      </c>
      <c r="K1990" s="5">
        <v>15400000</v>
      </c>
      <c r="L1990" s="5">
        <v>5700000</v>
      </c>
      <c r="M1990" s="5" t="s">
        <v>17</v>
      </c>
      <c r="N1990" s="5">
        <v>0.380434783</v>
      </c>
      <c r="O1990" s="5">
        <v>38800000</v>
      </c>
    </row>
    <row r="1991" spans="1:15" x14ac:dyDescent="0.25">
      <c r="A1991" s="5">
        <v>1990</v>
      </c>
      <c r="B1991" s="5">
        <v>0</v>
      </c>
      <c r="C1991" s="5" t="s">
        <v>18</v>
      </c>
      <c r="D1991" s="5" t="s">
        <v>19</v>
      </c>
      <c r="E1991" s="6">
        <v>4900000</v>
      </c>
      <c r="F1991" s="6">
        <v>16500000</v>
      </c>
      <c r="G1991" s="5">
        <v>4</v>
      </c>
      <c r="H1991" s="5">
        <v>600</v>
      </c>
      <c r="I1991" s="5">
        <v>11100000</v>
      </c>
      <c r="J1991" s="5">
        <v>2200000</v>
      </c>
      <c r="K1991" s="5">
        <v>12000000</v>
      </c>
      <c r="L1991" s="5">
        <v>6500000</v>
      </c>
      <c r="M1991" s="5" t="s">
        <v>17</v>
      </c>
      <c r="N1991" s="5">
        <v>0.29696969699999998</v>
      </c>
      <c r="O1991" s="5">
        <v>36700000</v>
      </c>
    </row>
    <row r="1992" spans="1:15" x14ac:dyDescent="0.25">
      <c r="A1992" s="5">
        <v>1991</v>
      </c>
      <c r="B1992" s="5">
        <v>4</v>
      </c>
      <c r="C1992" s="5" t="s">
        <v>15</v>
      </c>
      <c r="D1992" s="5" t="s">
        <v>16</v>
      </c>
      <c r="E1992" s="6">
        <v>6200000</v>
      </c>
      <c r="F1992" s="6">
        <v>12400000</v>
      </c>
      <c r="G1992" s="5">
        <v>20</v>
      </c>
      <c r="H1992" s="5">
        <v>547</v>
      </c>
      <c r="I1992" s="5">
        <v>14200000</v>
      </c>
      <c r="J1992" s="5">
        <v>10800000</v>
      </c>
      <c r="K1992" s="5">
        <v>17200000</v>
      </c>
      <c r="L1992" s="5">
        <v>8000000</v>
      </c>
      <c r="M1992" s="5" t="s">
        <v>20</v>
      </c>
      <c r="N1992" s="5">
        <v>0.5</v>
      </c>
      <c r="O1992" s="5">
        <v>56400000</v>
      </c>
    </row>
    <row r="1993" spans="1:15" x14ac:dyDescent="0.25">
      <c r="A1993" s="5">
        <v>1992</v>
      </c>
      <c r="B1993" s="5">
        <v>1</v>
      </c>
      <c r="C1993" s="5" t="s">
        <v>18</v>
      </c>
      <c r="D1993" s="5" t="s">
        <v>16</v>
      </c>
      <c r="E1993" s="6">
        <v>4100000</v>
      </c>
      <c r="F1993" s="6">
        <v>15800000</v>
      </c>
      <c r="G1993" s="5">
        <v>12</v>
      </c>
      <c r="H1993" s="5">
        <v>431</v>
      </c>
      <c r="I1993" s="5">
        <v>9700000</v>
      </c>
      <c r="J1993" s="5">
        <v>7300000</v>
      </c>
      <c r="K1993" s="5">
        <v>15200000</v>
      </c>
      <c r="L1993" s="5">
        <v>5700000</v>
      </c>
      <c r="M1993" s="5" t="s">
        <v>20</v>
      </c>
      <c r="N1993" s="5">
        <v>0.25949367099999998</v>
      </c>
      <c r="O1993" s="5">
        <v>42000000</v>
      </c>
    </row>
    <row r="1994" spans="1:15" x14ac:dyDescent="0.25">
      <c r="A1994" s="5">
        <v>1993</v>
      </c>
      <c r="B1994" s="5">
        <v>0</v>
      </c>
      <c r="C1994" s="5" t="s">
        <v>18</v>
      </c>
      <c r="D1994" s="5" t="s">
        <v>19</v>
      </c>
      <c r="E1994" s="6">
        <v>7300000</v>
      </c>
      <c r="F1994" s="6">
        <v>22600000</v>
      </c>
      <c r="G1994" s="5">
        <v>12</v>
      </c>
      <c r="H1994" s="5">
        <v>851</v>
      </c>
      <c r="I1994" s="5">
        <v>3300000</v>
      </c>
      <c r="J1994" s="5">
        <v>3400000</v>
      </c>
      <c r="K1994" s="5">
        <v>24800000</v>
      </c>
      <c r="L1994" s="5">
        <v>5300000</v>
      </c>
      <c r="M1994" s="5" t="s">
        <v>17</v>
      </c>
      <c r="N1994" s="5">
        <v>0.32300885000000001</v>
      </c>
      <c r="O1994" s="5">
        <v>44100000</v>
      </c>
    </row>
    <row r="1995" spans="1:15" x14ac:dyDescent="0.25">
      <c r="A1995" s="5">
        <v>1994</v>
      </c>
      <c r="B1995" s="5">
        <v>4</v>
      </c>
      <c r="C1995" s="5" t="s">
        <v>18</v>
      </c>
      <c r="D1995" s="5" t="s">
        <v>19</v>
      </c>
      <c r="E1995" s="6">
        <v>9200000</v>
      </c>
      <c r="F1995" s="6">
        <v>28100000</v>
      </c>
      <c r="G1995" s="5">
        <v>12</v>
      </c>
      <c r="H1995" s="5">
        <v>760</v>
      </c>
      <c r="I1995" s="5">
        <v>23200000</v>
      </c>
      <c r="J1995" s="5">
        <v>9700000</v>
      </c>
      <c r="K1995" s="5">
        <v>22300000</v>
      </c>
      <c r="L1995" s="5">
        <v>12900000</v>
      </c>
      <c r="M1995" s="5" t="s">
        <v>17</v>
      </c>
      <c r="N1995" s="5">
        <v>0.32740213499999998</v>
      </c>
      <c r="O1995" s="5">
        <v>77300000</v>
      </c>
    </row>
    <row r="1996" spans="1:15" x14ac:dyDescent="0.25">
      <c r="A1996" s="5">
        <v>1995</v>
      </c>
      <c r="B1996" s="5">
        <v>0</v>
      </c>
      <c r="C1996" s="5" t="s">
        <v>18</v>
      </c>
      <c r="D1996" s="5" t="s">
        <v>16</v>
      </c>
      <c r="E1996" s="6">
        <v>800000</v>
      </c>
      <c r="F1996" s="6">
        <v>2400000</v>
      </c>
      <c r="G1996" s="5">
        <v>2</v>
      </c>
      <c r="H1996" s="5">
        <v>716</v>
      </c>
      <c r="I1996" s="5">
        <v>700000</v>
      </c>
      <c r="J1996" s="5">
        <v>1200000</v>
      </c>
      <c r="K1996" s="5">
        <v>3100000</v>
      </c>
      <c r="L1996" s="5">
        <v>400000</v>
      </c>
      <c r="M1996" s="5" t="s">
        <v>17</v>
      </c>
      <c r="N1996" s="5">
        <v>0.33333333300000001</v>
      </c>
      <c r="O1996" s="5">
        <v>6200000</v>
      </c>
    </row>
    <row r="1997" spans="1:15" x14ac:dyDescent="0.25">
      <c r="A1997" s="5">
        <v>1996</v>
      </c>
      <c r="B1997" s="5">
        <v>4</v>
      </c>
      <c r="C1997" s="5" t="s">
        <v>18</v>
      </c>
      <c r="D1997" s="5" t="s">
        <v>16</v>
      </c>
      <c r="E1997" s="6">
        <v>2900000</v>
      </c>
      <c r="F1997" s="6">
        <v>11200000</v>
      </c>
      <c r="G1997" s="5">
        <v>10</v>
      </c>
      <c r="H1997" s="5">
        <v>744</v>
      </c>
      <c r="I1997" s="5">
        <v>6600000</v>
      </c>
      <c r="J1997" s="5">
        <v>4000000</v>
      </c>
      <c r="K1997" s="5">
        <v>7300000</v>
      </c>
      <c r="L1997" s="5">
        <v>1600000</v>
      </c>
      <c r="M1997" s="5" t="s">
        <v>17</v>
      </c>
      <c r="N1997" s="5">
        <v>0.258928571</v>
      </c>
      <c r="O1997" s="5">
        <v>22400000</v>
      </c>
    </row>
    <row r="1998" spans="1:15" x14ac:dyDescent="0.25">
      <c r="A1998" s="5">
        <v>1997</v>
      </c>
      <c r="B1998" s="5">
        <v>3</v>
      </c>
      <c r="C1998" s="5" t="s">
        <v>18</v>
      </c>
      <c r="D1998" s="5" t="s">
        <v>16</v>
      </c>
      <c r="E1998" s="6">
        <v>8100000</v>
      </c>
      <c r="F1998" s="6">
        <v>21600000</v>
      </c>
      <c r="G1998" s="5">
        <v>4</v>
      </c>
      <c r="H1998" s="5">
        <v>740</v>
      </c>
      <c r="I1998" s="5">
        <v>22400000</v>
      </c>
      <c r="J1998" s="5">
        <v>3700000</v>
      </c>
      <c r="K1998" s="5">
        <v>16900000</v>
      </c>
      <c r="L1998" s="5">
        <v>9900000</v>
      </c>
      <c r="M1998" s="5" t="s">
        <v>17</v>
      </c>
      <c r="N1998" s="5">
        <v>0.375</v>
      </c>
      <c r="O1998" s="5">
        <v>61000000</v>
      </c>
    </row>
    <row r="1999" spans="1:15" x14ac:dyDescent="0.25">
      <c r="A1999" s="5">
        <v>1998</v>
      </c>
      <c r="B1999" s="5">
        <v>0</v>
      </c>
      <c r="C1999" s="5" t="s">
        <v>15</v>
      </c>
      <c r="D1999" s="5" t="s">
        <v>16</v>
      </c>
      <c r="E1999" s="6">
        <v>9300000</v>
      </c>
      <c r="F1999" s="6">
        <v>20300000</v>
      </c>
      <c r="G1999" s="5">
        <v>14</v>
      </c>
      <c r="H1999" s="5">
        <v>759</v>
      </c>
      <c r="I1999" s="5">
        <v>27000000</v>
      </c>
      <c r="J1999" s="5">
        <v>11600000</v>
      </c>
      <c r="K1999" s="5">
        <v>26500000</v>
      </c>
      <c r="L1999" s="5">
        <v>10900000</v>
      </c>
      <c r="M1999" s="5" t="s">
        <v>17</v>
      </c>
      <c r="N1999" s="5">
        <v>0.45812807900000002</v>
      </c>
      <c r="O1999" s="5">
        <v>85300000</v>
      </c>
    </row>
    <row r="2000" spans="1:15" x14ac:dyDescent="0.25">
      <c r="A2000" s="5">
        <v>1999</v>
      </c>
      <c r="B2000" s="5">
        <v>4</v>
      </c>
      <c r="C2000" s="5" t="s">
        <v>15</v>
      </c>
      <c r="D2000" s="5" t="s">
        <v>19</v>
      </c>
      <c r="E2000" s="6">
        <v>9200000</v>
      </c>
      <c r="F2000" s="6">
        <v>29400000</v>
      </c>
      <c r="G2000" s="5">
        <v>14</v>
      </c>
      <c r="H2000" s="5">
        <v>517</v>
      </c>
      <c r="I2000" s="5">
        <v>4900000</v>
      </c>
      <c r="J2000" s="5">
        <v>0</v>
      </c>
      <c r="K2000" s="5">
        <v>33500000</v>
      </c>
      <c r="L2000" s="5">
        <v>10100000</v>
      </c>
      <c r="M2000" s="5" t="s">
        <v>20</v>
      </c>
      <c r="N2000" s="5">
        <v>0.31292516999999997</v>
      </c>
      <c r="O2000" s="5">
        <v>57700000</v>
      </c>
    </row>
    <row r="2001" spans="1:15" x14ac:dyDescent="0.25">
      <c r="A2001" s="5">
        <v>2000</v>
      </c>
      <c r="B2001" s="5">
        <v>3</v>
      </c>
      <c r="C2001" s="5" t="s">
        <v>18</v>
      </c>
      <c r="D2001" s="5" t="s">
        <v>19</v>
      </c>
      <c r="E2001" s="6">
        <v>3100000</v>
      </c>
      <c r="F2001" s="6">
        <v>6300000</v>
      </c>
      <c r="G2001" s="5">
        <v>18</v>
      </c>
      <c r="H2001" s="5">
        <v>895</v>
      </c>
      <c r="I2001" s="5">
        <v>2300000</v>
      </c>
      <c r="J2001" s="5">
        <v>3400000</v>
      </c>
      <c r="K2001" s="5">
        <v>10500000</v>
      </c>
      <c r="L2001" s="5">
        <v>4200000</v>
      </c>
      <c r="M2001" s="5" t="s">
        <v>17</v>
      </c>
      <c r="N2001" s="5">
        <v>0.49206349199999999</v>
      </c>
      <c r="O2001" s="5">
        <v>23500000</v>
      </c>
    </row>
    <row r="2002" spans="1:15" x14ac:dyDescent="0.25">
      <c r="A2002" s="5">
        <v>2001</v>
      </c>
      <c r="B2002" s="5">
        <v>3</v>
      </c>
      <c r="C2002" s="5" t="s">
        <v>18</v>
      </c>
      <c r="D2002" s="5" t="s">
        <v>19</v>
      </c>
      <c r="E2002" s="6">
        <v>7000000</v>
      </c>
      <c r="F2002" s="6">
        <v>15400000</v>
      </c>
      <c r="G2002" s="5">
        <v>20</v>
      </c>
      <c r="H2002" s="5">
        <v>315</v>
      </c>
      <c r="I2002" s="5">
        <v>19900000</v>
      </c>
      <c r="J2002" s="5">
        <v>7600000</v>
      </c>
      <c r="K2002" s="5">
        <v>16400000</v>
      </c>
      <c r="L2002" s="5">
        <v>5900000</v>
      </c>
      <c r="M2002" s="5" t="s">
        <v>20</v>
      </c>
      <c r="N2002" s="5">
        <v>0.45454545499999999</v>
      </c>
      <c r="O2002" s="5">
        <v>56800000</v>
      </c>
    </row>
    <row r="2003" spans="1:15" x14ac:dyDescent="0.25">
      <c r="A2003" s="5">
        <v>2002</v>
      </c>
      <c r="B2003" s="5">
        <v>4</v>
      </c>
      <c r="C2003" s="5" t="s">
        <v>18</v>
      </c>
      <c r="D2003" s="5" t="s">
        <v>16</v>
      </c>
      <c r="E2003" s="6">
        <v>3900000</v>
      </c>
      <c r="F2003" s="6">
        <v>8800000</v>
      </c>
      <c r="G2003" s="5">
        <v>14</v>
      </c>
      <c r="H2003" s="5">
        <v>527</v>
      </c>
      <c r="I2003" s="5">
        <v>4600000</v>
      </c>
      <c r="J2003" s="5">
        <v>4900000</v>
      </c>
      <c r="K2003" s="5">
        <v>14900000</v>
      </c>
      <c r="L2003" s="5">
        <v>3100000</v>
      </c>
      <c r="M2003" s="5" t="s">
        <v>20</v>
      </c>
      <c r="N2003" s="5">
        <v>0.44318181800000001</v>
      </c>
      <c r="O2003" s="5">
        <v>31400000</v>
      </c>
    </row>
    <row r="2004" spans="1:15" x14ac:dyDescent="0.25">
      <c r="A2004" s="5">
        <v>2003</v>
      </c>
      <c r="B2004" s="5">
        <v>3</v>
      </c>
      <c r="C2004" s="5" t="s">
        <v>15</v>
      </c>
      <c r="D2004" s="5" t="s">
        <v>16</v>
      </c>
      <c r="E2004" s="6">
        <v>5500000</v>
      </c>
      <c r="F2004" s="6">
        <v>19800000</v>
      </c>
      <c r="G2004" s="5">
        <v>14</v>
      </c>
      <c r="H2004" s="5">
        <v>853</v>
      </c>
      <c r="I2004" s="5">
        <v>7300000</v>
      </c>
      <c r="J2004" s="5">
        <v>3000000</v>
      </c>
      <c r="K2004" s="5">
        <v>15500000</v>
      </c>
      <c r="L2004" s="5">
        <v>3100000</v>
      </c>
      <c r="M2004" s="5" t="s">
        <v>17</v>
      </c>
      <c r="N2004" s="5">
        <v>0.27777777799999998</v>
      </c>
      <c r="O2004" s="5">
        <v>34400000</v>
      </c>
    </row>
    <row r="2005" spans="1:15" x14ac:dyDescent="0.25">
      <c r="A2005" s="5">
        <v>2004</v>
      </c>
      <c r="B2005" s="5">
        <v>0</v>
      </c>
      <c r="C2005" s="5" t="s">
        <v>15</v>
      </c>
      <c r="D2005" s="5" t="s">
        <v>16</v>
      </c>
      <c r="E2005" s="6">
        <v>6600000</v>
      </c>
      <c r="F2005" s="6">
        <v>13700000</v>
      </c>
      <c r="G2005" s="5">
        <v>20</v>
      </c>
      <c r="H2005" s="5">
        <v>747</v>
      </c>
      <c r="I2005" s="5">
        <v>3600000</v>
      </c>
      <c r="J2005" s="5">
        <v>2400000</v>
      </c>
      <c r="K2005" s="5">
        <v>23900000</v>
      </c>
      <c r="L2005" s="5">
        <v>6000000</v>
      </c>
      <c r="M2005" s="5" t="s">
        <v>17</v>
      </c>
      <c r="N2005" s="5">
        <v>0.48175182500000002</v>
      </c>
      <c r="O2005" s="5">
        <v>42500000</v>
      </c>
    </row>
    <row r="2006" spans="1:15" x14ac:dyDescent="0.25">
      <c r="A2006" s="5">
        <v>2005</v>
      </c>
      <c r="B2006" s="5">
        <v>2</v>
      </c>
      <c r="C2006" s="5" t="s">
        <v>18</v>
      </c>
      <c r="D2006" s="5" t="s">
        <v>16</v>
      </c>
      <c r="E2006" s="6">
        <v>9900000</v>
      </c>
      <c r="F2006" s="6">
        <v>31600000</v>
      </c>
      <c r="G2006" s="5">
        <v>16</v>
      </c>
      <c r="H2006" s="5">
        <v>892</v>
      </c>
      <c r="I2006" s="5">
        <v>4200000</v>
      </c>
      <c r="J2006" s="5">
        <v>17500000</v>
      </c>
      <c r="K2006" s="5">
        <v>31400000</v>
      </c>
      <c r="L2006" s="5">
        <v>12700000</v>
      </c>
      <c r="M2006" s="5" t="s">
        <v>17</v>
      </c>
      <c r="N2006" s="5">
        <v>0.313291139</v>
      </c>
      <c r="O2006" s="5">
        <v>75700000</v>
      </c>
    </row>
    <row r="2007" spans="1:15" x14ac:dyDescent="0.25">
      <c r="A2007" s="5">
        <v>2006</v>
      </c>
      <c r="B2007" s="5">
        <v>4</v>
      </c>
      <c r="C2007" s="5" t="s">
        <v>15</v>
      </c>
      <c r="D2007" s="5" t="s">
        <v>19</v>
      </c>
      <c r="E2007" s="6">
        <v>6600000</v>
      </c>
      <c r="F2007" s="6">
        <v>20500000</v>
      </c>
      <c r="G2007" s="5">
        <v>8</v>
      </c>
      <c r="H2007" s="5">
        <v>856</v>
      </c>
      <c r="I2007" s="5">
        <v>18800000</v>
      </c>
      <c r="J2007" s="5">
        <v>5400000</v>
      </c>
      <c r="K2007" s="5">
        <v>15100000</v>
      </c>
      <c r="L2007" s="5">
        <v>9400000</v>
      </c>
      <c r="M2007" s="5" t="s">
        <v>17</v>
      </c>
      <c r="N2007" s="5">
        <v>0.32195121999999998</v>
      </c>
      <c r="O2007" s="5">
        <v>55300000</v>
      </c>
    </row>
    <row r="2008" spans="1:15" x14ac:dyDescent="0.25">
      <c r="A2008" s="5">
        <v>2007</v>
      </c>
      <c r="B2008" s="5">
        <v>3</v>
      </c>
      <c r="C2008" s="5" t="s">
        <v>15</v>
      </c>
      <c r="D2008" s="5" t="s">
        <v>16</v>
      </c>
      <c r="E2008" s="6">
        <v>8600000</v>
      </c>
      <c r="F2008" s="6">
        <v>23600000</v>
      </c>
      <c r="G2008" s="5">
        <v>4</v>
      </c>
      <c r="H2008" s="5">
        <v>324</v>
      </c>
      <c r="I2008" s="5">
        <v>13800000</v>
      </c>
      <c r="J2008" s="5">
        <v>3800000</v>
      </c>
      <c r="K2008" s="5">
        <v>28500000</v>
      </c>
      <c r="L2008" s="5">
        <v>4300000</v>
      </c>
      <c r="M2008" s="5" t="s">
        <v>20</v>
      </c>
      <c r="N2008" s="5">
        <v>0.36440677999999999</v>
      </c>
      <c r="O2008" s="5">
        <v>59000000</v>
      </c>
    </row>
    <row r="2009" spans="1:15" x14ac:dyDescent="0.25">
      <c r="A2009" s="5">
        <v>2008</v>
      </c>
      <c r="B2009" s="5">
        <v>5</v>
      </c>
      <c r="C2009" s="5" t="s">
        <v>15</v>
      </c>
      <c r="D2009" s="5" t="s">
        <v>16</v>
      </c>
      <c r="E2009" s="6">
        <v>7900000</v>
      </c>
      <c r="F2009" s="6">
        <v>28600000</v>
      </c>
      <c r="G2009" s="5">
        <v>12</v>
      </c>
      <c r="H2009" s="5">
        <v>812</v>
      </c>
      <c r="I2009" s="5">
        <v>12100000</v>
      </c>
      <c r="J2009" s="5">
        <v>14400000</v>
      </c>
      <c r="K2009" s="5">
        <v>30000000</v>
      </c>
      <c r="L2009" s="5">
        <v>11700000</v>
      </c>
      <c r="M2009" s="5" t="s">
        <v>17</v>
      </c>
      <c r="N2009" s="5">
        <v>0.27622377599999998</v>
      </c>
      <c r="O2009" s="5">
        <v>76100000</v>
      </c>
    </row>
    <row r="2010" spans="1:15" x14ac:dyDescent="0.25">
      <c r="A2010" s="5">
        <v>2009</v>
      </c>
      <c r="B2010" s="5">
        <v>5</v>
      </c>
      <c r="C2010" s="5" t="s">
        <v>15</v>
      </c>
      <c r="D2010" s="5" t="s">
        <v>19</v>
      </c>
      <c r="E2010" s="6">
        <v>6800000</v>
      </c>
      <c r="F2010" s="6">
        <v>22600000</v>
      </c>
      <c r="G2010" s="5">
        <v>2</v>
      </c>
      <c r="H2010" s="5">
        <v>804</v>
      </c>
      <c r="I2010" s="5">
        <v>3500000</v>
      </c>
      <c r="J2010" s="5">
        <v>12500000</v>
      </c>
      <c r="K2010" s="5">
        <v>18200000</v>
      </c>
      <c r="L2010" s="5">
        <v>9900000</v>
      </c>
      <c r="M2010" s="5" t="s">
        <v>17</v>
      </c>
      <c r="N2010" s="5">
        <v>0.30088495599999998</v>
      </c>
      <c r="O2010" s="5">
        <v>50900000</v>
      </c>
    </row>
    <row r="2011" spans="1:15" x14ac:dyDescent="0.25">
      <c r="A2011" s="5">
        <v>2010</v>
      </c>
      <c r="B2011" s="5">
        <v>4</v>
      </c>
      <c r="C2011" s="5" t="s">
        <v>15</v>
      </c>
      <c r="D2011" s="5" t="s">
        <v>16</v>
      </c>
      <c r="E2011" s="6">
        <v>700000</v>
      </c>
      <c r="F2011" s="6">
        <v>1800000</v>
      </c>
      <c r="G2011" s="5">
        <v>8</v>
      </c>
      <c r="H2011" s="5">
        <v>874</v>
      </c>
      <c r="I2011" s="5">
        <v>1600000</v>
      </c>
      <c r="J2011" s="5">
        <v>1000000</v>
      </c>
      <c r="K2011" s="5">
        <v>1300000</v>
      </c>
      <c r="L2011" s="5">
        <v>300000</v>
      </c>
      <c r="M2011" s="5" t="s">
        <v>17</v>
      </c>
      <c r="N2011" s="5">
        <v>0.38888888900000002</v>
      </c>
      <c r="O2011" s="5">
        <v>4900000</v>
      </c>
    </row>
    <row r="2012" spans="1:15" x14ac:dyDescent="0.25">
      <c r="A2012" s="5">
        <v>2011</v>
      </c>
      <c r="B2012" s="5">
        <v>2</v>
      </c>
      <c r="C2012" s="5" t="s">
        <v>18</v>
      </c>
      <c r="D2012" s="5" t="s">
        <v>19</v>
      </c>
      <c r="E2012" s="6">
        <v>3800000</v>
      </c>
      <c r="F2012" s="6">
        <v>10000000</v>
      </c>
      <c r="G2012" s="5">
        <v>12</v>
      </c>
      <c r="H2012" s="5">
        <v>516</v>
      </c>
      <c r="I2012" s="5">
        <v>2400000</v>
      </c>
      <c r="J2012" s="5">
        <v>4200000</v>
      </c>
      <c r="K2012" s="5">
        <v>14200000</v>
      </c>
      <c r="L2012" s="5">
        <v>5100000</v>
      </c>
      <c r="M2012" s="5" t="s">
        <v>20</v>
      </c>
      <c r="N2012" s="5">
        <v>0.38</v>
      </c>
      <c r="O2012" s="5">
        <v>29700000</v>
      </c>
    </row>
    <row r="2013" spans="1:15" x14ac:dyDescent="0.25">
      <c r="A2013" s="5">
        <v>2012</v>
      </c>
      <c r="B2013" s="5">
        <v>5</v>
      </c>
      <c r="C2013" s="5" t="s">
        <v>15</v>
      </c>
      <c r="D2013" s="5" t="s">
        <v>19</v>
      </c>
      <c r="E2013" s="6">
        <v>6900000</v>
      </c>
      <c r="F2013" s="6">
        <v>18300000</v>
      </c>
      <c r="G2013" s="5">
        <v>4</v>
      </c>
      <c r="H2013" s="5">
        <v>402</v>
      </c>
      <c r="I2013" s="5">
        <v>12600000</v>
      </c>
      <c r="J2013" s="5">
        <v>13100000</v>
      </c>
      <c r="K2013" s="5">
        <v>23200000</v>
      </c>
      <c r="L2013" s="5">
        <v>6100000</v>
      </c>
      <c r="M2013" s="5" t="s">
        <v>20</v>
      </c>
      <c r="N2013" s="5">
        <v>0.37704917999999998</v>
      </c>
      <c r="O2013" s="5">
        <v>61900000</v>
      </c>
    </row>
    <row r="2014" spans="1:15" x14ac:dyDescent="0.25">
      <c r="A2014" s="5">
        <v>2013</v>
      </c>
      <c r="B2014" s="5">
        <v>1</v>
      </c>
      <c r="C2014" s="5" t="s">
        <v>15</v>
      </c>
      <c r="D2014" s="5" t="s">
        <v>19</v>
      </c>
      <c r="E2014" s="6">
        <v>3700000</v>
      </c>
      <c r="F2014" s="6">
        <v>12400000</v>
      </c>
      <c r="G2014" s="5">
        <v>12</v>
      </c>
      <c r="H2014" s="5">
        <v>330</v>
      </c>
      <c r="I2014" s="5">
        <v>3400000</v>
      </c>
      <c r="J2014" s="5">
        <v>1000000</v>
      </c>
      <c r="K2014" s="5">
        <v>10400000</v>
      </c>
      <c r="L2014" s="5">
        <v>2800000</v>
      </c>
      <c r="M2014" s="5" t="s">
        <v>20</v>
      </c>
      <c r="N2014" s="5">
        <v>0.29838709699999999</v>
      </c>
      <c r="O2014" s="5">
        <v>21300000</v>
      </c>
    </row>
    <row r="2015" spans="1:15" x14ac:dyDescent="0.25">
      <c r="A2015" s="5">
        <v>2014</v>
      </c>
      <c r="B2015" s="5">
        <v>1</v>
      </c>
      <c r="C2015" s="5" t="s">
        <v>15</v>
      </c>
      <c r="D2015" s="5" t="s">
        <v>16</v>
      </c>
      <c r="E2015" s="6">
        <v>7900000</v>
      </c>
      <c r="F2015" s="6">
        <v>24000000</v>
      </c>
      <c r="G2015" s="5">
        <v>12</v>
      </c>
      <c r="H2015" s="5">
        <v>867</v>
      </c>
      <c r="I2015" s="5">
        <v>20500000</v>
      </c>
      <c r="J2015" s="5">
        <v>10000000</v>
      </c>
      <c r="K2015" s="5">
        <v>30700000</v>
      </c>
      <c r="L2015" s="5">
        <v>9400000</v>
      </c>
      <c r="M2015" s="5" t="s">
        <v>17</v>
      </c>
      <c r="N2015" s="5">
        <v>0.32916666700000002</v>
      </c>
      <c r="O2015" s="5">
        <v>78500000</v>
      </c>
    </row>
    <row r="2016" spans="1:15" x14ac:dyDescent="0.25">
      <c r="A2016" s="5">
        <v>2015</v>
      </c>
      <c r="B2016" s="5">
        <v>4</v>
      </c>
      <c r="C2016" s="5" t="s">
        <v>15</v>
      </c>
      <c r="D2016" s="5" t="s">
        <v>19</v>
      </c>
      <c r="E2016" s="6">
        <v>8800000</v>
      </c>
      <c r="F2016" s="6">
        <v>34200000</v>
      </c>
      <c r="G2016" s="5">
        <v>16</v>
      </c>
      <c r="H2016" s="5">
        <v>844</v>
      </c>
      <c r="I2016" s="5">
        <v>18700000</v>
      </c>
      <c r="J2016" s="5">
        <v>11000000</v>
      </c>
      <c r="K2016" s="5">
        <v>20700000</v>
      </c>
      <c r="L2016" s="5">
        <v>10700000</v>
      </c>
      <c r="M2016" s="5" t="s">
        <v>17</v>
      </c>
      <c r="N2016" s="5">
        <v>0.25730994200000001</v>
      </c>
      <c r="O2016" s="5">
        <v>69900000</v>
      </c>
    </row>
    <row r="2017" spans="1:15" x14ac:dyDescent="0.25">
      <c r="A2017" s="5">
        <v>2016</v>
      </c>
      <c r="B2017" s="5">
        <v>5</v>
      </c>
      <c r="C2017" s="5" t="s">
        <v>18</v>
      </c>
      <c r="D2017" s="5" t="s">
        <v>19</v>
      </c>
      <c r="E2017" s="6">
        <v>3300000</v>
      </c>
      <c r="F2017" s="6">
        <v>7800000</v>
      </c>
      <c r="G2017" s="5">
        <v>8</v>
      </c>
      <c r="H2017" s="5">
        <v>310</v>
      </c>
      <c r="I2017" s="5">
        <v>3000000</v>
      </c>
      <c r="J2017" s="5">
        <v>3900000</v>
      </c>
      <c r="K2017" s="5">
        <v>8300000</v>
      </c>
      <c r="L2017" s="5">
        <v>4200000</v>
      </c>
      <c r="M2017" s="5" t="s">
        <v>20</v>
      </c>
      <c r="N2017" s="5">
        <v>0.42307692299999999</v>
      </c>
      <c r="O2017" s="5">
        <v>22700000</v>
      </c>
    </row>
    <row r="2018" spans="1:15" x14ac:dyDescent="0.25">
      <c r="A2018" s="5">
        <v>2017</v>
      </c>
      <c r="B2018" s="5">
        <v>4</v>
      </c>
      <c r="C2018" s="5" t="s">
        <v>18</v>
      </c>
      <c r="D2018" s="5" t="s">
        <v>16</v>
      </c>
      <c r="E2018" s="6">
        <v>5800000</v>
      </c>
      <c r="F2018" s="6">
        <v>14200000</v>
      </c>
      <c r="G2018" s="5">
        <v>20</v>
      </c>
      <c r="H2018" s="5">
        <v>535</v>
      </c>
      <c r="I2018" s="5">
        <v>10200000</v>
      </c>
      <c r="J2018" s="5">
        <v>4000000</v>
      </c>
      <c r="K2018" s="5">
        <v>21100000</v>
      </c>
      <c r="L2018" s="5">
        <v>3400000</v>
      </c>
      <c r="M2018" s="5" t="s">
        <v>20</v>
      </c>
      <c r="N2018" s="5">
        <v>0.408450704</v>
      </c>
      <c r="O2018" s="5">
        <v>44500000</v>
      </c>
    </row>
    <row r="2019" spans="1:15" x14ac:dyDescent="0.25">
      <c r="A2019" s="5">
        <v>2018</v>
      </c>
      <c r="B2019" s="5">
        <v>1</v>
      </c>
      <c r="C2019" s="5" t="s">
        <v>15</v>
      </c>
      <c r="D2019" s="5" t="s">
        <v>19</v>
      </c>
      <c r="E2019" s="6">
        <v>7400000</v>
      </c>
      <c r="F2019" s="6">
        <v>29500000</v>
      </c>
      <c r="G2019" s="5">
        <v>16</v>
      </c>
      <c r="H2019" s="5">
        <v>323</v>
      </c>
      <c r="I2019" s="5">
        <v>10000000</v>
      </c>
      <c r="J2019" s="5">
        <v>4400000</v>
      </c>
      <c r="K2019" s="5">
        <v>29400000</v>
      </c>
      <c r="L2019" s="5">
        <v>8100000</v>
      </c>
      <c r="M2019" s="5" t="s">
        <v>20</v>
      </c>
      <c r="N2019" s="5">
        <v>0.25084745800000002</v>
      </c>
      <c r="O2019" s="5">
        <v>59300000</v>
      </c>
    </row>
    <row r="2020" spans="1:15" x14ac:dyDescent="0.25">
      <c r="A2020" s="5">
        <v>2019</v>
      </c>
      <c r="B2020" s="5">
        <v>1</v>
      </c>
      <c r="C2020" s="5" t="s">
        <v>15</v>
      </c>
      <c r="D2020" s="5" t="s">
        <v>16</v>
      </c>
      <c r="E2020" s="6">
        <v>8200000</v>
      </c>
      <c r="F2020" s="6">
        <v>25600000</v>
      </c>
      <c r="G2020" s="5">
        <v>4</v>
      </c>
      <c r="H2020" s="5">
        <v>686</v>
      </c>
      <c r="I2020" s="5">
        <v>2000000</v>
      </c>
      <c r="J2020" s="5">
        <v>5900000</v>
      </c>
      <c r="K2020" s="5">
        <v>17300000</v>
      </c>
      <c r="L2020" s="5">
        <v>4400000</v>
      </c>
      <c r="M2020" s="5" t="s">
        <v>17</v>
      </c>
      <c r="N2020" s="5">
        <v>0.3203125</v>
      </c>
      <c r="O2020" s="5">
        <v>37800000</v>
      </c>
    </row>
    <row r="2021" spans="1:15" x14ac:dyDescent="0.25">
      <c r="A2021" s="5">
        <v>2020</v>
      </c>
      <c r="B2021" s="5">
        <v>0</v>
      </c>
      <c r="C2021" s="5" t="s">
        <v>18</v>
      </c>
      <c r="D2021" s="5" t="s">
        <v>19</v>
      </c>
      <c r="E2021" s="6">
        <v>3300000</v>
      </c>
      <c r="F2021" s="6">
        <v>9600000</v>
      </c>
      <c r="G2021" s="5">
        <v>8</v>
      </c>
      <c r="H2021" s="5">
        <v>465</v>
      </c>
      <c r="I2021" s="5">
        <v>6100000</v>
      </c>
      <c r="J2021" s="5">
        <v>700000</v>
      </c>
      <c r="K2021" s="5">
        <v>9700000</v>
      </c>
      <c r="L2021" s="5">
        <v>2000000</v>
      </c>
      <c r="M2021" s="5" t="s">
        <v>20</v>
      </c>
      <c r="N2021" s="5">
        <v>0.34375</v>
      </c>
      <c r="O2021" s="5">
        <v>21800000</v>
      </c>
    </row>
    <row r="2022" spans="1:15" x14ac:dyDescent="0.25">
      <c r="A2022" s="5">
        <v>2021</v>
      </c>
      <c r="B2022" s="5">
        <v>4</v>
      </c>
      <c r="C2022" s="5" t="s">
        <v>15</v>
      </c>
      <c r="D2022" s="5" t="s">
        <v>19</v>
      </c>
      <c r="E2022" s="6">
        <v>5300000</v>
      </c>
      <c r="F2022" s="6">
        <v>10700000</v>
      </c>
      <c r="G2022" s="5">
        <v>12</v>
      </c>
      <c r="H2022" s="5">
        <v>547</v>
      </c>
      <c r="I2022" s="5">
        <v>1000000</v>
      </c>
      <c r="J2022" s="5">
        <v>10200000</v>
      </c>
      <c r="K2022" s="5">
        <v>11600000</v>
      </c>
      <c r="L2022" s="5">
        <v>5700000</v>
      </c>
      <c r="M2022" s="5" t="s">
        <v>20</v>
      </c>
      <c r="N2022" s="5">
        <v>0.49532710299999999</v>
      </c>
      <c r="O2022" s="5">
        <v>33800000</v>
      </c>
    </row>
    <row r="2023" spans="1:15" x14ac:dyDescent="0.25">
      <c r="A2023" s="5">
        <v>2022</v>
      </c>
      <c r="B2023" s="5">
        <v>1</v>
      </c>
      <c r="C2023" s="5" t="s">
        <v>18</v>
      </c>
      <c r="D2023" s="5" t="s">
        <v>16</v>
      </c>
      <c r="E2023" s="6">
        <v>5700000</v>
      </c>
      <c r="F2023" s="6">
        <v>19100000</v>
      </c>
      <c r="G2023" s="5">
        <v>12</v>
      </c>
      <c r="H2023" s="5">
        <v>649</v>
      </c>
      <c r="I2023" s="5">
        <v>9400000</v>
      </c>
      <c r="J2023" s="5">
        <v>10200000</v>
      </c>
      <c r="K2023" s="5">
        <v>16400000</v>
      </c>
      <c r="L2023" s="5">
        <v>4500000</v>
      </c>
      <c r="M2023" s="5" t="s">
        <v>17</v>
      </c>
      <c r="N2023" s="5">
        <v>0.29842931900000003</v>
      </c>
      <c r="O2023" s="5">
        <v>46200000</v>
      </c>
    </row>
    <row r="2024" spans="1:15" x14ac:dyDescent="0.25">
      <c r="A2024" s="5">
        <v>2023</v>
      </c>
      <c r="B2024" s="5">
        <v>2</v>
      </c>
      <c r="C2024" s="5" t="s">
        <v>18</v>
      </c>
      <c r="D2024" s="5" t="s">
        <v>16</v>
      </c>
      <c r="E2024" s="6">
        <v>9000000</v>
      </c>
      <c r="F2024" s="6">
        <v>31000000</v>
      </c>
      <c r="G2024" s="5">
        <v>14</v>
      </c>
      <c r="H2024" s="5">
        <v>670</v>
      </c>
      <c r="I2024" s="5">
        <v>21300000</v>
      </c>
      <c r="J2024" s="5">
        <v>5400000</v>
      </c>
      <c r="K2024" s="5">
        <v>31100000</v>
      </c>
      <c r="L2024" s="5">
        <v>12900000</v>
      </c>
      <c r="M2024" s="5" t="s">
        <v>17</v>
      </c>
      <c r="N2024" s="5">
        <v>0.29032258100000002</v>
      </c>
      <c r="O2024" s="5">
        <v>79700000</v>
      </c>
    </row>
    <row r="2025" spans="1:15" x14ac:dyDescent="0.25">
      <c r="A2025" s="5">
        <v>2024</v>
      </c>
      <c r="B2025" s="5">
        <v>3</v>
      </c>
      <c r="C2025" s="5" t="s">
        <v>15</v>
      </c>
      <c r="D2025" s="5" t="s">
        <v>16</v>
      </c>
      <c r="E2025" s="6">
        <v>5900000</v>
      </c>
      <c r="F2025" s="6">
        <v>14400000</v>
      </c>
      <c r="G2025" s="5">
        <v>10</v>
      </c>
      <c r="H2025" s="5">
        <v>408</v>
      </c>
      <c r="I2025" s="5">
        <v>2400000</v>
      </c>
      <c r="J2025" s="5">
        <v>5100000</v>
      </c>
      <c r="K2025" s="5">
        <v>23000000</v>
      </c>
      <c r="L2025" s="5">
        <v>3700000</v>
      </c>
      <c r="M2025" s="5" t="s">
        <v>20</v>
      </c>
      <c r="N2025" s="5">
        <v>0.40972222200000002</v>
      </c>
      <c r="O2025" s="5">
        <v>40100000</v>
      </c>
    </row>
    <row r="2026" spans="1:15" x14ac:dyDescent="0.25">
      <c r="A2026" s="5">
        <v>2025</v>
      </c>
      <c r="B2026" s="5">
        <v>2</v>
      </c>
      <c r="C2026" s="5" t="s">
        <v>18</v>
      </c>
      <c r="D2026" s="5" t="s">
        <v>16</v>
      </c>
      <c r="E2026" s="6">
        <v>5400000</v>
      </c>
      <c r="F2026" s="6">
        <v>11900000</v>
      </c>
      <c r="G2026" s="5">
        <v>6</v>
      </c>
      <c r="H2026" s="5">
        <v>303</v>
      </c>
      <c r="I2026" s="5">
        <v>15000000</v>
      </c>
      <c r="J2026" s="5">
        <v>9200000</v>
      </c>
      <c r="K2026" s="5">
        <v>15400000</v>
      </c>
      <c r="L2026" s="5">
        <v>6900000</v>
      </c>
      <c r="M2026" s="5" t="s">
        <v>20</v>
      </c>
      <c r="N2026" s="5">
        <v>0.45378151300000003</v>
      </c>
      <c r="O2026" s="5">
        <v>51900000</v>
      </c>
    </row>
    <row r="2027" spans="1:15" x14ac:dyDescent="0.25">
      <c r="A2027" s="5">
        <v>2026</v>
      </c>
      <c r="B2027" s="5">
        <v>0</v>
      </c>
      <c r="C2027" s="5" t="s">
        <v>15</v>
      </c>
      <c r="D2027" s="5" t="s">
        <v>16</v>
      </c>
      <c r="E2027" s="6">
        <v>9800000</v>
      </c>
      <c r="F2027" s="6">
        <v>34800000</v>
      </c>
      <c r="G2027" s="5">
        <v>14</v>
      </c>
      <c r="H2027" s="5">
        <v>497</v>
      </c>
      <c r="I2027" s="5">
        <v>3000000</v>
      </c>
      <c r="J2027" s="5">
        <v>2200000</v>
      </c>
      <c r="K2027" s="5">
        <v>23800000</v>
      </c>
      <c r="L2027" s="5">
        <v>9600000</v>
      </c>
      <c r="M2027" s="5" t="s">
        <v>20</v>
      </c>
      <c r="N2027" s="5">
        <v>0.28160919499999998</v>
      </c>
      <c r="O2027" s="5">
        <v>48400000</v>
      </c>
    </row>
    <row r="2028" spans="1:15" x14ac:dyDescent="0.25">
      <c r="A2028" s="5">
        <v>2027</v>
      </c>
      <c r="B2028" s="5">
        <v>4</v>
      </c>
      <c r="C2028" s="5" t="s">
        <v>15</v>
      </c>
      <c r="D2028" s="5" t="s">
        <v>19</v>
      </c>
      <c r="E2028" s="6">
        <v>9800000</v>
      </c>
      <c r="F2028" s="6">
        <v>34100000</v>
      </c>
      <c r="G2028" s="5">
        <v>14</v>
      </c>
      <c r="H2028" s="5">
        <v>740</v>
      </c>
      <c r="I2028" s="5">
        <v>6500000</v>
      </c>
      <c r="J2028" s="5">
        <v>16900000</v>
      </c>
      <c r="K2028" s="5">
        <v>27100000</v>
      </c>
      <c r="L2028" s="5">
        <v>5100000</v>
      </c>
      <c r="M2028" s="5" t="s">
        <v>17</v>
      </c>
      <c r="N2028" s="5">
        <v>0.28739002899999999</v>
      </c>
      <c r="O2028" s="5">
        <v>65400000</v>
      </c>
    </row>
    <row r="2029" spans="1:15" x14ac:dyDescent="0.25">
      <c r="A2029" s="5">
        <v>2028</v>
      </c>
      <c r="B2029" s="5">
        <v>4</v>
      </c>
      <c r="C2029" s="5" t="s">
        <v>18</v>
      </c>
      <c r="D2029" s="5" t="s">
        <v>19</v>
      </c>
      <c r="E2029" s="6">
        <v>3800000</v>
      </c>
      <c r="F2029" s="6">
        <v>8200000</v>
      </c>
      <c r="G2029" s="5">
        <v>4</v>
      </c>
      <c r="H2029" s="5">
        <v>309</v>
      </c>
      <c r="I2029" s="5">
        <v>10900000</v>
      </c>
      <c r="J2029" s="5">
        <v>3900000</v>
      </c>
      <c r="K2029" s="5">
        <v>10200000</v>
      </c>
      <c r="L2029" s="5">
        <v>3300000</v>
      </c>
      <c r="M2029" s="5" t="s">
        <v>20</v>
      </c>
      <c r="N2029" s="5">
        <v>0.46341463399999999</v>
      </c>
      <c r="O2029" s="5">
        <v>32100000</v>
      </c>
    </row>
    <row r="2030" spans="1:15" x14ac:dyDescent="0.25">
      <c r="A2030" s="5">
        <v>2029</v>
      </c>
      <c r="B2030" s="5">
        <v>0</v>
      </c>
      <c r="C2030" s="5" t="s">
        <v>18</v>
      </c>
      <c r="D2030" s="5" t="s">
        <v>16</v>
      </c>
      <c r="E2030" s="6">
        <v>9500000</v>
      </c>
      <c r="F2030" s="6">
        <v>24400000</v>
      </c>
      <c r="G2030" s="5">
        <v>14</v>
      </c>
      <c r="H2030" s="5">
        <v>769</v>
      </c>
      <c r="I2030" s="5">
        <v>14400000</v>
      </c>
      <c r="J2030" s="5">
        <v>2400000</v>
      </c>
      <c r="K2030" s="5">
        <v>30800000</v>
      </c>
      <c r="L2030" s="5">
        <v>14200000</v>
      </c>
      <c r="M2030" s="5" t="s">
        <v>17</v>
      </c>
      <c r="N2030" s="5">
        <v>0.389344262</v>
      </c>
      <c r="O2030" s="5">
        <v>71300000</v>
      </c>
    </row>
    <row r="2031" spans="1:15" x14ac:dyDescent="0.25">
      <c r="A2031" s="5">
        <v>2030</v>
      </c>
      <c r="B2031" s="5">
        <v>3</v>
      </c>
      <c r="C2031" s="5" t="s">
        <v>15</v>
      </c>
      <c r="D2031" s="5" t="s">
        <v>19</v>
      </c>
      <c r="E2031" s="6">
        <v>2500000</v>
      </c>
      <c r="F2031" s="6">
        <v>7100000</v>
      </c>
      <c r="G2031" s="5">
        <v>6</v>
      </c>
      <c r="H2031" s="5">
        <v>420</v>
      </c>
      <c r="I2031" s="5">
        <v>3800000</v>
      </c>
      <c r="J2031" s="5">
        <v>3300000</v>
      </c>
      <c r="K2031" s="5">
        <v>8700000</v>
      </c>
      <c r="L2031" s="5">
        <v>3000000</v>
      </c>
      <c r="M2031" s="5" t="s">
        <v>20</v>
      </c>
      <c r="N2031" s="5">
        <v>0.35211267600000001</v>
      </c>
      <c r="O2031" s="5">
        <v>21300000</v>
      </c>
    </row>
    <row r="2032" spans="1:15" x14ac:dyDescent="0.25">
      <c r="A2032" s="5">
        <v>2031</v>
      </c>
      <c r="B2032" s="5">
        <v>1</v>
      </c>
      <c r="C2032" s="5" t="s">
        <v>15</v>
      </c>
      <c r="D2032" s="5" t="s">
        <v>16</v>
      </c>
      <c r="E2032" s="6">
        <v>1900000</v>
      </c>
      <c r="F2032" s="6">
        <v>6000000</v>
      </c>
      <c r="G2032" s="5">
        <v>20</v>
      </c>
      <c r="H2032" s="5">
        <v>540</v>
      </c>
      <c r="I2032" s="5">
        <v>1100000</v>
      </c>
      <c r="J2032" s="5">
        <v>1400000</v>
      </c>
      <c r="K2032" s="5">
        <v>4300000</v>
      </c>
      <c r="L2032" s="5">
        <v>1300000</v>
      </c>
      <c r="M2032" s="5" t="s">
        <v>20</v>
      </c>
      <c r="N2032" s="5">
        <v>0.31666666700000001</v>
      </c>
      <c r="O2032" s="5">
        <v>10000000</v>
      </c>
    </row>
    <row r="2033" spans="1:15" x14ac:dyDescent="0.25">
      <c r="A2033" s="5">
        <v>2032</v>
      </c>
      <c r="B2033" s="5">
        <v>5</v>
      </c>
      <c r="C2033" s="5" t="s">
        <v>15</v>
      </c>
      <c r="D2033" s="5" t="s">
        <v>19</v>
      </c>
      <c r="E2033" s="6">
        <v>4400000</v>
      </c>
      <c r="F2033" s="6">
        <v>10600000</v>
      </c>
      <c r="G2033" s="5">
        <v>20</v>
      </c>
      <c r="H2033" s="5">
        <v>806</v>
      </c>
      <c r="I2033" s="5">
        <v>9700000</v>
      </c>
      <c r="J2033" s="5">
        <v>3600000</v>
      </c>
      <c r="K2033" s="5">
        <v>10800000</v>
      </c>
      <c r="L2033" s="5">
        <v>2500000</v>
      </c>
      <c r="M2033" s="5" t="s">
        <v>17</v>
      </c>
      <c r="N2033" s="5">
        <v>0.41509434000000001</v>
      </c>
      <c r="O2033" s="5">
        <v>31000000</v>
      </c>
    </row>
    <row r="2034" spans="1:15" x14ac:dyDescent="0.25">
      <c r="A2034" s="5">
        <v>2033</v>
      </c>
      <c r="B2034" s="5">
        <v>4</v>
      </c>
      <c r="C2034" s="5" t="s">
        <v>15</v>
      </c>
      <c r="D2034" s="5" t="s">
        <v>19</v>
      </c>
      <c r="E2034" s="6">
        <v>1400000</v>
      </c>
      <c r="F2034" s="6">
        <v>2900000</v>
      </c>
      <c r="G2034" s="5">
        <v>6</v>
      </c>
      <c r="H2034" s="5">
        <v>723</v>
      </c>
      <c r="I2034" s="5">
        <v>3800000</v>
      </c>
      <c r="J2034" s="5">
        <v>0</v>
      </c>
      <c r="K2034" s="5">
        <v>4700000</v>
      </c>
      <c r="L2034" s="5">
        <v>1600000</v>
      </c>
      <c r="M2034" s="5" t="s">
        <v>17</v>
      </c>
      <c r="N2034" s="5">
        <v>0.482758621</v>
      </c>
      <c r="O2034" s="5">
        <v>11500000</v>
      </c>
    </row>
    <row r="2035" spans="1:15" x14ac:dyDescent="0.25">
      <c r="A2035" s="5">
        <v>2034</v>
      </c>
      <c r="B2035" s="5">
        <v>5</v>
      </c>
      <c r="C2035" s="5" t="s">
        <v>18</v>
      </c>
      <c r="D2035" s="5" t="s">
        <v>19</v>
      </c>
      <c r="E2035" s="6">
        <v>3200000</v>
      </c>
      <c r="F2035" s="6">
        <v>11800000</v>
      </c>
      <c r="G2035" s="5">
        <v>16</v>
      </c>
      <c r="H2035" s="5">
        <v>565</v>
      </c>
      <c r="I2035" s="5">
        <v>8100000</v>
      </c>
      <c r="J2035" s="5">
        <v>2700000</v>
      </c>
      <c r="K2035" s="5">
        <v>9200000</v>
      </c>
      <c r="L2035" s="5">
        <v>1800000</v>
      </c>
      <c r="M2035" s="5" t="s">
        <v>17</v>
      </c>
      <c r="N2035" s="5">
        <v>0.271186441</v>
      </c>
      <c r="O2035" s="5">
        <v>25000000</v>
      </c>
    </row>
    <row r="2036" spans="1:15" x14ac:dyDescent="0.25">
      <c r="A2036" s="5">
        <v>2035</v>
      </c>
      <c r="B2036" s="5">
        <v>1</v>
      </c>
      <c r="C2036" s="5" t="s">
        <v>15</v>
      </c>
      <c r="D2036" s="5" t="s">
        <v>19</v>
      </c>
      <c r="E2036" s="6">
        <v>3100000</v>
      </c>
      <c r="F2036" s="6">
        <v>9200000</v>
      </c>
      <c r="G2036" s="5">
        <v>16</v>
      </c>
      <c r="H2036" s="5">
        <v>374</v>
      </c>
      <c r="I2036" s="5">
        <v>2400000</v>
      </c>
      <c r="J2036" s="5">
        <v>3500000</v>
      </c>
      <c r="K2036" s="5">
        <v>7100000</v>
      </c>
      <c r="L2036" s="5">
        <v>3500000</v>
      </c>
      <c r="M2036" s="5" t="s">
        <v>20</v>
      </c>
      <c r="N2036" s="5">
        <v>0.33695652199999998</v>
      </c>
      <c r="O2036" s="5">
        <v>19600000</v>
      </c>
    </row>
    <row r="2037" spans="1:15" x14ac:dyDescent="0.25">
      <c r="A2037" s="5">
        <v>2036</v>
      </c>
      <c r="B2037" s="5">
        <v>4</v>
      </c>
      <c r="C2037" s="5" t="s">
        <v>15</v>
      </c>
      <c r="D2037" s="5" t="s">
        <v>16</v>
      </c>
      <c r="E2037" s="6">
        <v>4500000</v>
      </c>
      <c r="F2037" s="6">
        <v>9900000</v>
      </c>
      <c r="G2037" s="5">
        <v>10</v>
      </c>
      <c r="H2037" s="5">
        <v>509</v>
      </c>
      <c r="I2037" s="5">
        <v>11100000</v>
      </c>
      <c r="J2037" s="5">
        <v>3100000</v>
      </c>
      <c r="K2037" s="5">
        <v>12200000</v>
      </c>
      <c r="L2037" s="5">
        <v>2700000</v>
      </c>
      <c r="M2037" s="5" t="s">
        <v>20</v>
      </c>
      <c r="N2037" s="5">
        <v>0.45454545499999999</v>
      </c>
      <c r="O2037" s="5">
        <v>33600000</v>
      </c>
    </row>
    <row r="2038" spans="1:15" x14ac:dyDescent="0.25">
      <c r="A2038" s="5">
        <v>2037</v>
      </c>
      <c r="B2038" s="5">
        <v>3</v>
      </c>
      <c r="C2038" s="5" t="s">
        <v>18</v>
      </c>
      <c r="D2038" s="5" t="s">
        <v>19</v>
      </c>
      <c r="E2038" s="6">
        <v>9300000</v>
      </c>
      <c r="F2038" s="6">
        <v>23500000</v>
      </c>
      <c r="G2038" s="5">
        <v>16</v>
      </c>
      <c r="H2038" s="5">
        <v>728</v>
      </c>
      <c r="I2038" s="5">
        <v>3500000</v>
      </c>
      <c r="J2038" s="5">
        <v>9900000</v>
      </c>
      <c r="K2038" s="5">
        <v>27300000</v>
      </c>
      <c r="L2038" s="5">
        <v>9800000</v>
      </c>
      <c r="M2038" s="5" t="s">
        <v>17</v>
      </c>
      <c r="N2038" s="5">
        <v>0.39574468099999999</v>
      </c>
      <c r="O2038" s="5">
        <v>59800000</v>
      </c>
    </row>
    <row r="2039" spans="1:15" x14ac:dyDescent="0.25">
      <c r="A2039" s="5">
        <v>2038</v>
      </c>
      <c r="B2039" s="5">
        <v>2</v>
      </c>
      <c r="C2039" s="5" t="s">
        <v>15</v>
      </c>
      <c r="D2039" s="5" t="s">
        <v>16</v>
      </c>
      <c r="E2039" s="6">
        <v>6900000</v>
      </c>
      <c r="F2039" s="6">
        <v>18200000</v>
      </c>
      <c r="G2039" s="5">
        <v>20</v>
      </c>
      <c r="H2039" s="5">
        <v>396</v>
      </c>
      <c r="I2039" s="5">
        <v>15600000</v>
      </c>
      <c r="J2039" s="5">
        <v>4300000</v>
      </c>
      <c r="K2039" s="5">
        <v>22900000</v>
      </c>
      <c r="L2039" s="5">
        <v>5400000</v>
      </c>
      <c r="M2039" s="5" t="s">
        <v>20</v>
      </c>
      <c r="N2039" s="5">
        <v>0.37912087900000002</v>
      </c>
      <c r="O2039" s="5">
        <v>55100000</v>
      </c>
    </row>
    <row r="2040" spans="1:15" x14ac:dyDescent="0.25">
      <c r="A2040" s="5">
        <v>2039</v>
      </c>
      <c r="B2040" s="5">
        <v>0</v>
      </c>
      <c r="C2040" s="5" t="s">
        <v>18</v>
      </c>
      <c r="D2040" s="5" t="s">
        <v>19</v>
      </c>
      <c r="E2040" s="6">
        <v>3900000</v>
      </c>
      <c r="F2040" s="6">
        <v>8600000</v>
      </c>
      <c r="G2040" s="5">
        <v>2</v>
      </c>
      <c r="H2040" s="5">
        <v>667</v>
      </c>
      <c r="I2040" s="5">
        <v>4300000</v>
      </c>
      <c r="J2040" s="5">
        <v>6600000</v>
      </c>
      <c r="K2040" s="5">
        <v>13500000</v>
      </c>
      <c r="L2040" s="5">
        <v>2000000</v>
      </c>
      <c r="M2040" s="5" t="s">
        <v>17</v>
      </c>
      <c r="N2040" s="5">
        <v>0.45348837199999997</v>
      </c>
      <c r="O2040" s="5">
        <v>30300000</v>
      </c>
    </row>
    <row r="2041" spans="1:15" x14ac:dyDescent="0.25">
      <c r="A2041" s="5">
        <v>2040</v>
      </c>
      <c r="B2041" s="5">
        <v>5</v>
      </c>
      <c r="C2041" s="5" t="s">
        <v>18</v>
      </c>
      <c r="D2041" s="5" t="s">
        <v>16</v>
      </c>
      <c r="E2041" s="6">
        <v>3200000</v>
      </c>
      <c r="F2041" s="6">
        <v>7400000</v>
      </c>
      <c r="G2041" s="5">
        <v>12</v>
      </c>
      <c r="H2041" s="5">
        <v>583</v>
      </c>
      <c r="I2041" s="5">
        <v>9400000</v>
      </c>
      <c r="J2041" s="5">
        <v>5500000</v>
      </c>
      <c r="K2041" s="5">
        <v>10600000</v>
      </c>
      <c r="L2041" s="5">
        <v>3600000</v>
      </c>
      <c r="M2041" s="5" t="s">
        <v>17</v>
      </c>
      <c r="N2041" s="5">
        <v>0.43243243199999998</v>
      </c>
      <c r="O2041" s="5">
        <v>32300000</v>
      </c>
    </row>
    <row r="2042" spans="1:15" x14ac:dyDescent="0.25">
      <c r="A2042" s="5">
        <v>2041</v>
      </c>
      <c r="B2042" s="5">
        <v>1</v>
      </c>
      <c r="C2042" s="5" t="s">
        <v>18</v>
      </c>
      <c r="D2042" s="5" t="s">
        <v>19</v>
      </c>
      <c r="E2042" s="6">
        <v>5600000</v>
      </c>
      <c r="F2042" s="6">
        <v>21100000</v>
      </c>
      <c r="G2042" s="5">
        <v>10</v>
      </c>
      <c r="H2042" s="5">
        <v>459</v>
      </c>
      <c r="I2042" s="5">
        <v>9700000</v>
      </c>
      <c r="J2042" s="5">
        <v>1400000</v>
      </c>
      <c r="K2042" s="5">
        <v>13900000</v>
      </c>
      <c r="L2042" s="5">
        <v>8100000</v>
      </c>
      <c r="M2042" s="5" t="s">
        <v>20</v>
      </c>
      <c r="N2042" s="5">
        <v>0.26540284400000003</v>
      </c>
      <c r="O2042" s="5">
        <v>38700000</v>
      </c>
    </row>
    <row r="2043" spans="1:15" x14ac:dyDescent="0.25">
      <c r="A2043" s="5">
        <v>2042</v>
      </c>
      <c r="B2043" s="5">
        <v>4</v>
      </c>
      <c r="C2043" s="5" t="s">
        <v>18</v>
      </c>
      <c r="D2043" s="5" t="s">
        <v>19</v>
      </c>
      <c r="E2043" s="6">
        <v>3700000</v>
      </c>
      <c r="F2043" s="6">
        <v>11900000</v>
      </c>
      <c r="G2043" s="5">
        <v>18</v>
      </c>
      <c r="H2043" s="5">
        <v>635</v>
      </c>
      <c r="I2043" s="5">
        <v>6100000</v>
      </c>
      <c r="J2043" s="5">
        <v>6400000</v>
      </c>
      <c r="K2043" s="5">
        <v>11200000</v>
      </c>
      <c r="L2043" s="5">
        <v>4700000</v>
      </c>
      <c r="M2043" s="5" t="s">
        <v>17</v>
      </c>
      <c r="N2043" s="5">
        <v>0.31092437000000001</v>
      </c>
      <c r="O2043" s="5">
        <v>32100000</v>
      </c>
    </row>
    <row r="2044" spans="1:15" x14ac:dyDescent="0.25">
      <c r="A2044" s="5">
        <v>2043</v>
      </c>
      <c r="B2044" s="5">
        <v>3</v>
      </c>
      <c r="C2044" s="5" t="s">
        <v>18</v>
      </c>
      <c r="D2044" s="5" t="s">
        <v>16</v>
      </c>
      <c r="E2044" s="6">
        <v>8400000</v>
      </c>
      <c r="F2044" s="6">
        <v>27200000</v>
      </c>
      <c r="G2044" s="5">
        <v>12</v>
      </c>
      <c r="H2044" s="5">
        <v>604</v>
      </c>
      <c r="I2044" s="5">
        <v>21400000</v>
      </c>
      <c r="J2044" s="5">
        <v>8800000</v>
      </c>
      <c r="K2044" s="5">
        <v>23700000</v>
      </c>
      <c r="L2044" s="5">
        <v>4700000</v>
      </c>
      <c r="M2044" s="5" t="s">
        <v>17</v>
      </c>
      <c r="N2044" s="5">
        <v>0.30882352899999999</v>
      </c>
      <c r="O2044" s="5">
        <v>67000000</v>
      </c>
    </row>
    <row r="2045" spans="1:15" x14ac:dyDescent="0.25">
      <c r="A2045" s="5">
        <v>2044</v>
      </c>
      <c r="B2045" s="5">
        <v>0</v>
      </c>
      <c r="C2045" s="5" t="s">
        <v>18</v>
      </c>
      <c r="D2045" s="5" t="s">
        <v>19</v>
      </c>
      <c r="E2045" s="6">
        <v>4200000</v>
      </c>
      <c r="F2045" s="6">
        <v>8900000</v>
      </c>
      <c r="G2045" s="5">
        <v>14</v>
      </c>
      <c r="H2045" s="5">
        <v>796</v>
      </c>
      <c r="I2045" s="5">
        <v>3000000</v>
      </c>
      <c r="J2045" s="5">
        <v>1600000</v>
      </c>
      <c r="K2045" s="5">
        <v>13300000</v>
      </c>
      <c r="L2045" s="5">
        <v>4800000</v>
      </c>
      <c r="M2045" s="5" t="s">
        <v>17</v>
      </c>
      <c r="N2045" s="5">
        <v>0.47191011199999999</v>
      </c>
      <c r="O2045" s="5">
        <v>26900000</v>
      </c>
    </row>
    <row r="2046" spans="1:15" x14ac:dyDescent="0.25">
      <c r="A2046" s="5">
        <v>2045</v>
      </c>
      <c r="B2046" s="5">
        <v>4</v>
      </c>
      <c r="C2046" s="5" t="s">
        <v>15</v>
      </c>
      <c r="D2046" s="5" t="s">
        <v>16</v>
      </c>
      <c r="E2046" s="6">
        <v>3800000</v>
      </c>
      <c r="F2046" s="6">
        <v>8500000</v>
      </c>
      <c r="G2046" s="5">
        <v>10</v>
      </c>
      <c r="H2046" s="5">
        <v>416</v>
      </c>
      <c r="I2046" s="5">
        <v>6200000</v>
      </c>
      <c r="J2046" s="5">
        <v>4800000</v>
      </c>
      <c r="K2046" s="5">
        <v>14900000</v>
      </c>
      <c r="L2046" s="5">
        <v>4100000</v>
      </c>
      <c r="M2046" s="5" t="s">
        <v>20</v>
      </c>
      <c r="N2046" s="5">
        <v>0.44705882400000002</v>
      </c>
      <c r="O2046" s="5">
        <v>33800000</v>
      </c>
    </row>
    <row r="2047" spans="1:15" x14ac:dyDescent="0.25">
      <c r="A2047" s="5">
        <v>2046</v>
      </c>
      <c r="B2047" s="5">
        <v>3</v>
      </c>
      <c r="C2047" s="5" t="s">
        <v>15</v>
      </c>
      <c r="D2047" s="5" t="s">
        <v>16</v>
      </c>
      <c r="E2047" s="6">
        <v>3200000</v>
      </c>
      <c r="F2047" s="6">
        <v>8200000</v>
      </c>
      <c r="G2047" s="5">
        <v>8</v>
      </c>
      <c r="H2047" s="5">
        <v>311</v>
      </c>
      <c r="I2047" s="5">
        <v>4900000</v>
      </c>
      <c r="J2047" s="5">
        <v>5600000</v>
      </c>
      <c r="K2047" s="5">
        <v>10700000</v>
      </c>
      <c r="L2047" s="5">
        <v>1600000</v>
      </c>
      <c r="M2047" s="5" t="s">
        <v>20</v>
      </c>
      <c r="N2047" s="5">
        <v>0.39024390199999998</v>
      </c>
      <c r="O2047" s="5">
        <v>26000000</v>
      </c>
    </row>
    <row r="2048" spans="1:15" x14ac:dyDescent="0.25">
      <c r="A2048" s="5">
        <v>2047</v>
      </c>
      <c r="B2048" s="5">
        <v>1</v>
      </c>
      <c r="C2048" s="5" t="s">
        <v>15</v>
      </c>
      <c r="D2048" s="5" t="s">
        <v>16</v>
      </c>
      <c r="E2048" s="6">
        <v>9700000</v>
      </c>
      <c r="F2048" s="6">
        <v>33900000</v>
      </c>
      <c r="G2048" s="5">
        <v>10</v>
      </c>
      <c r="H2048" s="5">
        <v>833</v>
      </c>
      <c r="I2048" s="5">
        <v>24600000</v>
      </c>
      <c r="J2048" s="5">
        <v>16200000</v>
      </c>
      <c r="K2048" s="5">
        <v>28300000</v>
      </c>
      <c r="L2048" s="5">
        <v>6600000</v>
      </c>
      <c r="M2048" s="5" t="s">
        <v>17</v>
      </c>
      <c r="N2048" s="5">
        <v>0.28613569300000002</v>
      </c>
      <c r="O2048" s="5">
        <v>85400000</v>
      </c>
    </row>
    <row r="2049" spans="1:15" x14ac:dyDescent="0.25">
      <c r="A2049" s="5">
        <v>2048</v>
      </c>
      <c r="B2049" s="5">
        <v>1</v>
      </c>
      <c r="C2049" s="5" t="s">
        <v>18</v>
      </c>
      <c r="D2049" s="5" t="s">
        <v>19</v>
      </c>
      <c r="E2049" s="6">
        <v>4300000</v>
      </c>
      <c r="F2049" s="6">
        <v>9400000</v>
      </c>
      <c r="G2049" s="5">
        <v>6</v>
      </c>
      <c r="H2049" s="5">
        <v>543</v>
      </c>
      <c r="I2049" s="5">
        <v>7400000</v>
      </c>
      <c r="J2049" s="5">
        <v>5200000</v>
      </c>
      <c r="K2049" s="5">
        <v>14800000</v>
      </c>
      <c r="L2049" s="5">
        <v>4200000</v>
      </c>
      <c r="M2049" s="5" t="s">
        <v>20</v>
      </c>
      <c r="N2049" s="5">
        <v>0.45744680900000001</v>
      </c>
      <c r="O2049" s="5">
        <v>35900000</v>
      </c>
    </row>
    <row r="2050" spans="1:15" x14ac:dyDescent="0.25">
      <c r="A2050" s="5">
        <v>2049</v>
      </c>
      <c r="B2050" s="5">
        <v>5</v>
      </c>
      <c r="C2050" s="5" t="s">
        <v>15</v>
      </c>
      <c r="D2050" s="5" t="s">
        <v>19</v>
      </c>
      <c r="E2050" s="6">
        <v>8100000</v>
      </c>
      <c r="F2050" s="6">
        <v>20300000</v>
      </c>
      <c r="G2050" s="5">
        <v>18</v>
      </c>
      <c r="H2050" s="5">
        <v>751</v>
      </c>
      <c r="I2050" s="5">
        <v>1600000</v>
      </c>
      <c r="J2050" s="5">
        <v>7900000</v>
      </c>
      <c r="K2050" s="5">
        <v>31700000</v>
      </c>
      <c r="L2050" s="5">
        <v>7400000</v>
      </c>
      <c r="M2050" s="5" t="s">
        <v>17</v>
      </c>
      <c r="N2050" s="5">
        <v>0.39901477800000001</v>
      </c>
      <c r="O2050" s="5">
        <v>56700000</v>
      </c>
    </row>
    <row r="2051" spans="1:15" x14ac:dyDescent="0.25">
      <c r="A2051" s="5">
        <v>2050</v>
      </c>
      <c r="B2051" s="5">
        <v>5</v>
      </c>
      <c r="C2051" s="5" t="s">
        <v>18</v>
      </c>
      <c r="D2051" s="5" t="s">
        <v>19</v>
      </c>
      <c r="E2051" s="6">
        <v>9400000</v>
      </c>
      <c r="F2051" s="6">
        <v>23200000</v>
      </c>
      <c r="G2051" s="5">
        <v>14</v>
      </c>
      <c r="H2051" s="5">
        <v>885</v>
      </c>
      <c r="I2051" s="5">
        <v>16900000</v>
      </c>
      <c r="J2051" s="5">
        <v>1200000</v>
      </c>
      <c r="K2051" s="5">
        <v>34900000</v>
      </c>
      <c r="L2051" s="5">
        <v>4700000</v>
      </c>
      <c r="M2051" s="5" t="s">
        <v>17</v>
      </c>
      <c r="N2051" s="5">
        <v>0.40517241399999998</v>
      </c>
      <c r="O2051" s="5">
        <v>67100000</v>
      </c>
    </row>
    <row r="2052" spans="1:15" x14ac:dyDescent="0.25">
      <c r="A2052" s="5">
        <v>2051</v>
      </c>
      <c r="B2052" s="5">
        <v>4</v>
      </c>
      <c r="C2052" s="5" t="s">
        <v>18</v>
      </c>
      <c r="D2052" s="5" t="s">
        <v>19</v>
      </c>
      <c r="E2052" s="6">
        <v>8100000</v>
      </c>
      <c r="F2052" s="6">
        <v>19400000</v>
      </c>
      <c r="G2052" s="5">
        <v>6</v>
      </c>
      <c r="H2052" s="5">
        <v>346</v>
      </c>
      <c r="I2052" s="5">
        <v>7800000</v>
      </c>
      <c r="J2052" s="5">
        <v>9300000</v>
      </c>
      <c r="K2052" s="5">
        <v>29300000</v>
      </c>
      <c r="L2052" s="5">
        <v>4500000</v>
      </c>
      <c r="M2052" s="5" t="s">
        <v>20</v>
      </c>
      <c r="N2052" s="5">
        <v>0.41752577299999999</v>
      </c>
      <c r="O2052" s="5">
        <v>59000000</v>
      </c>
    </row>
    <row r="2053" spans="1:15" x14ac:dyDescent="0.25">
      <c r="A2053" s="5">
        <v>2052</v>
      </c>
      <c r="B2053" s="5">
        <v>4</v>
      </c>
      <c r="C2053" s="5" t="s">
        <v>15</v>
      </c>
      <c r="D2053" s="5" t="s">
        <v>16</v>
      </c>
      <c r="E2053" s="6">
        <v>6500000</v>
      </c>
      <c r="F2053" s="6">
        <v>14500000</v>
      </c>
      <c r="G2053" s="5">
        <v>4</v>
      </c>
      <c r="H2053" s="5">
        <v>588</v>
      </c>
      <c r="I2053" s="5">
        <v>10300000</v>
      </c>
      <c r="J2053" s="5">
        <v>9500000</v>
      </c>
      <c r="K2053" s="5">
        <v>22800000</v>
      </c>
      <c r="L2053" s="5">
        <v>6400000</v>
      </c>
      <c r="M2053" s="5" t="s">
        <v>17</v>
      </c>
      <c r="N2053" s="5">
        <v>0.44827586200000002</v>
      </c>
      <c r="O2053" s="5">
        <v>55500000</v>
      </c>
    </row>
    <row r="2054" spans="1:15" x14ac:dyDescent="0.25">
      <c r="A2054" s="5">
        <v>2053</v>
      </c>
      <c r="B2054" s="5">
        <v>2</v>
      </c>
      <c r="C2054" s="5" t="s">
        <v>15</v>
      </c>
      <c r="D2054" s="5" t="s">
        <v>16</v>
      </c>
      <c r="E2054" s="6">
        <v>9400000</v>
      </c>
      <c r="F2054" s="6">
        <v>23100000</v>
      </c>
      <c r="G2054" s="5">
        <v>4</v>
      </c>
      <c r="H2054" s="5">
        <v>488</v>
      </c>
      <c r="I2054" s="5">
        <v>20100000</v>
      </c>
      <c r="J2054" s="5">
        <v>3500000</v>
      </c>
      <c r="K2054" s="5">
        <v>28600000</v>
      </c>
      <c r="L2054" s="5">
        <v>10900000</v>
      </c>
      <c r="M2054" s="5" t="s">
        <v>20</v>
      </c>
      <c r="N2054" s="5">
        <v>0.40692640699999999</v>
      </c>
      <c r="O2054" s="5">
        <v>72500000</v>
      </c>
    </row>
    <row r="2055" spans="1:15" x14ac:dyDescent="0.25">
      <c r="A2055" s="5">
        <v>2054</v>
      </c>
      <c r="B2055" s="5">
        <v>1</v>
      </c>
      <c r="C2055" s="5" t="s">
        <v>18</v>
      </c>
      <c r="D2055" s="5" t="s">
        <v>19</v>
      </c>
      <c r="E2055" s="6">
        <v>2600000</v>
      </c>
      <c r="F2055" s="6">
        <v>6600000</v>
      </c>
      <c r="G2055" s="5">
        <v>20</v>
      </c>
      <c r="H2055" s="5">
        <v>765</v>
      </c>
      <c r="I2055" s="5">
        <v>2100000</v>
      </c>
      <c r="J2055" s="5">
        <v>200000</v>
      </c>
      <c r="K2055" s="5">
        <v>5200000</v>
      </c>
      <c r="L2055" s="5">
        <v>1300000</v>
      </c>
      <c r="M2055" s="5" t="s">
        <v>17</v>
      </c>
      <c r="N2055" s="5">
        <v>0.393939394</v>
      </c>
      <c r="O2055" s="5">
        <v>11400000</v>
      </c>
    </row>
    <row r="2056" spans="1:15" x14ac:dyDescent="0.25">
      <c r="A2056" s="5">
        <v>2055</v>
      </c>
      <c r="B2056" s="5">
        <v>3</v>
      </c>
      <c r="C2056" s="5" t="s">
        <v>18</v>
      </c>
      <c r="D2056" s="5" t="s">
        <v>19</v>
      </c>
      <c r="E2056" s="6">
        <v>8000000</v>
      </c>
      <c r="F2056" s="6">
        <v>25600000</v>
      </c>
      <c r="G2056" s="5">
        <v>6</v>
      </c>
      <c r="H2056" s="5">
        <v>337</v>
      </c>
      <c r="I2056" s="5">
        <v>8800000</v>
      </c>
      <c r="J2056" s="5">
        <v>500000</v>
      </c>
      <c r="K2056" s="5">
        <v>18900000</v>
      </c>
      <c r="L2056" s="5">
        <v>9800000</v>
      </c>
      <c r="M2056" s="5" t="s">
        <v>20</v>
      </c>
      <c r="N2056" s="5">
        <v>0.3125</v>
      </c>
      <c r="O2056" s="5">
        <v>46000000</v>
      </c>
    </row>
    <row r="2057" spans="1:15" x14ac:dyDescent="0.25">
      <c r="A2057" s="5">
        <v>2056</v>
      </c>
      <c r="B2057" s="5">
        <v>1</v>
      </c>
      <c r="C2057" s="5" t="s">
        <v>15</v>
      </c>
      <c r="D2057" s="5" t="s">
        <v>16</v>
      </c>
      <c r="E2057" s="6">
        <v>4700000</v>
      </c>
      <c r="F2057" s="6">
        <v>9300000</v>
      </c>
      <c r="G2057" s="5">
        <v>8</v>
      </c>
      <c r="H2057" s="5">
        <v>515</v>
      </c>
      <c r="I2057" s="5">
        <v>1000000</v>
      </c>
      <c r="J2057" s="5">
        <v>4700000</v>
      </c>
      <c r="K2057" s="5">
        <v>14600000</v>
      </c>
      <c r="L2057" s="5">
        <v>5700000</v>
      </c>
      <c r="M2057" s="5" t="s">
        <v>20</v>
      </c>
      <c r="N2057" s="5">
        <v>0.50537634399999998</v>
      </c>
      <c r="O2057" s="5">
        <v>30700000</v>
      </c>
    </row>
    <row r="2058" spans="1:15" x14ac:dyDescent="0.25">
      <c r="A2058" s="5">
        <v>2057</v>
      </c>
      <c r="B2058" s="5">
        <v>2</v>
      </c>
      <c r="C2058" s="5" t="s">
        <v>15</v>
      </c>
      <c r="D2058" s="5" t="s">
        <v>19</v>
      </c>
      <c r="E2058" s="6">
        <v>7600000</v>
      </c>
      <c r="F2058" s="6">
        <v>22300000</v>
      </c>
      <c r="G2058" s="5">
        <v>12</v>
      </c>
      <c r="H2058" s="5">
        <v>555</v>
      </c>
      <c r="I2058" s="5">
        <v>2100000</v>
      </c>
      <c r="J2058" s="5">
        <v>13800000</v>
      </c>
      <c r="K2058" s="5">
        <v>17700000</v>
      </c>
      <c r="L2058" s="5">
        <v>7100000</v>
      </c>
      <c r="M2058" s="5" t="s">
        <v>17</v>
      </c>
      <c r="N2058" s="5">
        <v>0.34080717500000002</v>
      </c>
      <c r="O2058" s="5">
        <v>48300000</v>
      </c>
    </row>
    <row r="2059" spans="1:15" x14ac:dyDescent="0.25">
      <c r="A2059" s="5">
        <v>2058</v>
      </c>
      <c r="B2059" s="5">
        <v>1</v>
      </c>
      <c r="C2059" s="5" t="s">
        <v>15</v>
      </c>
      <c r="D2059" s="5" t="s">
        <v>19</v>
      </c>
      <c r="E2059" s="6">
        <v>6800000</v>
      </c>
      <c r="F2059" s="6">
        <v>27200000</v>
      </c>
      <c r="G2059" s="5">
        <v>2</v>
      </c>
      <c r="H2059" s="5">
        <v>702</v>
      </c>
      <c r="I2059" s="5">
        <v>4600000</v>
      </c>
      <c r="J2059" s="5">
        <v>2400000</v>
      </c>
      <c r="K2059" s="5">
        <v>27100000</v>
      </c>
      <c r="L2059" s="5">
        <v>6300000</v>
      </c>
      <c r="M2059" s="5" t="s">
        <v>17</v>
      </c>
      <c r="N2059" s="5">
        <v>0.25</v>
      </c>
      <c r="O2059" s="5">
        <v>47200000</v>
      </c>
    </row>
    <row r="2060" spans="1:15" x14ac:dyDescent="0.25">
      <c r="A2060" s="5">
        <v>2059</v>
      </c>
      <c r="B2060" s="5">
        <v>2</v>
      </c>
      <c r="C2060" s="5" t="s">
        <v>18</v>
      </c>
      <c r="D2060" s="5" t="s">
        <v>19</v>
      </c>
      <c r="E2060" s="6">
        <v>6600000</v>
      </c>
      <c r="F2060" s="6">
        <v>17000000</v>
      </c>
      <c r="G2060" s="5">
        <v>2</v>
      </c>
      <c r="H2060" s="5">
        <v>457</v>
      </c>
      <c r="I2060" s="5">
        <v>100000</v>
      </c>
      <c r="J2060" s="5">
        <v>1800000</v>
      </c>
      <c r="K2060" s="5">
        <v>23300000</v>
      </c>
      <c r="L2060" s="5">
        <v>6700000</v>
      </c>
      <c r="M2060" s="5" t="s">
        <v>20</v>
      </c>
      <c r="N2060" s="5">
        <v>0.38823529400000001</v>
      </c>
      <c r="O2060" s="5">
        <v>38500000</v>
      </c>
    </row>
    <row r="2061" spans="1:15" x14ac:dyDescent="0.25">
      <c r="A2061" s="5">
        <v>2060</v>
      </c>
      <c r="B2061" s="5">
        <v>2</v>
      </c>
      <c r="C2061" s="5" t="s">
        <v>15</v>
      </c>
      <c r="D2061" s="5" t="s">
        <v>16</v>
      </c>
      <c r="E2061" s="6">
        <v>8200000</v>
      </c>
      <c r="F2061" s="6">
        <v>27200000</v>
      </c>
      <c r="G2061" s="5">
        <v>10</v>
      </c>
      <c r="H2061" s="5">
        <v>425</v>
      </c>
      <c r="I2061" s="5">
        <v>11400000</v>
      </c>
      <c r="J2061" s="5">
        <v>4900000</v>
      </c>
      <c r="K2061" s="5">
        <v>29300000</v>
      </c>
      <c r="L2061" s="5">
        <v>4500000</v>
      </c>
      <c r="M2061" s="5" t="s">
        <v>20</v>
      </c>
      <c r="N2061" s="5">
        <v>0.30147058799999998</v>
      </c>
      <c r="O2061" s="5">
        <v>58300000</v>
      </c>
    </row>
    <row r="2062" spans="1:15" x14ac:dyDescent="0.25">
      <c r="A2062" s="5">
        <v>2061</v>
      </c>
      <c r="B2062" s="5">
        <v>1</v>
      </c>
      <c r="C2062" s="5" t="s">
        <v>15</v>
      </c>
      <c r="D2062" s="5" t="s">
        <v>19</v>
      </c>
      <c r="E2062" s="6">
        <v>4400000</v>
      </c>
      <c r="F2062" s="6">
        <v>12300000</v>
      </c>
      <c r="G2062" s="5">
        <v>6</v>
      </c>
      <c r="H2062" s="5">
        <v>583</v>
      </c>
      <c r="I2062" s="5">
        <v>2400000</v>
      </c>
      <c r="J2062" s="5">
        <v>7900000</v>
      </c>
      <c r="K2062" s="5">
        <v>17200000</v>
      </c>
      <c r="L2062" s="5">
        <v>6600000</v>
      </c>
      <c r="M2062" s="5" t="s">
        <v>17</v>
      </c>
      <c r="N2062" s="5">
        <v>0.35772357700000001</v>
      </c>
      <c r="O2062" s="5">
        <v>38500000</v>
      </c>
    </row>
    <row r="2063" spans="1:15" x14ac:dyDescent="0.25">
      <c r="A2063" s="5">
        <v>2062</v>
      </c>
      <c r="B2063" s="5">
        <v>1</v>
      </c>
      <c r="C2063" s="5" t="s">
        <v>18</v>
      </c>
      <c r="D2063" s="5" t="s">
        <v>16</v>
      </c>
      <c r="E2063" s="6">
        <v>8300000</v>
      </c>
      <c r="F2063" s="6">
        <v>29200000</v>
      </c>
      <c r="G2063" s="5">
        <v>6</v>
      </c>
      <c r="H2063" s="5">
        <v>877</v>
      </c>
      <c r="I2063" s="5">
        <v>13700000</v>
      </c>
      <c r="J2063" s="5">
        <v>9900000</v>
      </c>
      <c r="K2063" s="5">
        <v>31500000</v>
      </c>
      <c r="L2063" s="5">
        <v>9500000</v>
      </c>
      <c r="M2063" s="5" t="s">
        <v>17</v>
      </c>
      <c r="N2063" s="5">
        <v>0.284246575</v>
      </c>
      <c r="O2063" s="5">
        <v>72900000</v>
      </c>
    </row>
    <row r="2064" spans="1:15" x14ac:dyDescent="0.25">
      <c r="A2064" s="5">
        <v>2063</v>
      </c>
      <c r="B2064" s="5">
        <v>0</v>
      </c>
      <c r="C2064" s="5" t="s">
        <v>15</v>
      </c>
      <c r="D2064" s="5" t="s">
        <v>16</v>
      </c>
      <c r="E2064" s="6">
        <v>9200000</v>
      </c>
      <c r="F2064" s="6">
        <v>36500000</v>
      </c>
      <c r="G2064" s="5">
        <v>14</v>
      </c>
      <c r="H2064" s="5">
        <v>522</v>
      </c>
      <c r="I2064" s="5">
        <v>10500000</v>
      </c>
      <c r="J2064" s="5">
        <v>5300000</v>
      </c>
      <c r="K2064" s="5">
        <v>22400000</v>
      </c>
      <c r="L2064" s="5">
        <v>13200000</v>
      </c>
      <c r="M2064" s="5" t="s">
        <v>20</v>
      </c>
      <c r="N2064" s="5">
        <v>0.252054795</v>
      </c>
      <c r="O2064" s="5">
        <v>60600000</v>
      </c>
    </row>
    <row r="2065" spans="1:15" x14ac:dyDescent="0.25">
      <c r="A2065" s="5">
        <v>2064</v>
      </c>
      <c r="B2065" s="5">
        <v>5</v>
      </c>
      <c r="C2065" s="5" t="s">
        <v>18</v>
      </c>
      <c r="D2065" s="5" t="s">
        <v>19</v>
      </c>
      <c r="E2065" s="6">
        <v>2700000</v>
      </c>
      <c r="F2065" s="6">
        <v>8700000</v>
      </c>
      <c r="G2065" s="5">
        <v>20</v>
      </c>
      <c r="H2065" s="5">
        <v>687</v>
      </c>
      <c r="I2065" s="5">
        <v>2600000</v>
      </c>
      <c r="J2065" s="5">
        <v>1200000</v>
      </c>
      <c r="K2065" s="5">
        <v>9000000</v>
      </c>
      <c r="L2065" s="5">
        <v>1300000</v>
      </c>
      <c r="M2065" s="5" t="s">
        <v>17</v>
      </c>
      <c r="N2065" s="5">
        <v>0.31034482800000002</v>
      </c>
      <c r="O2065" s="5">
        <v>16800000</v>
      </c>
    </row>
    <row r="2066" spans="1:15" x14ac:dyDescent="0.25">
      <c r="A2066" s="5">
        <v>2065</v>
      </c>
      <c r="B2066" s="5">
        <v>0</v>
      </c>
      <c r="C2066" s="5" t="s">
        <v>15</v>
      </c>
      <c r="D2066" s="5" t="s">
        <v>16</v>
      </c>
      <c r="E2066" s="6">
        <v>6100000</v>
      </c>
      <c r="F2066" s="6">
        <v>23600000</v>
      </c>
      <c r="G2066" s="5">
        <v>20</v>
      </c>
      <c r="H2066" s="5">
        <v>856</v>
      </c>
      <c r="I2066" s="5">
        <v>3300000</v>
      </c>
      <c r="J2066" s="5">
        <v>5200000</v>
      </c>
      <c r="K2066" s="5">
        <v>17700000</v>
      </c>
      <c r="L2066" s="5">
        <v>6400000</v>
      </c>
      <c r="M2066" s="5" t="s">
        <v>17</v>
      </c>
      <c r="N2066" s="5">
        <v>0.25847457600000001</v>
      </c>
      <c r="O2066" s="5">
        <v>38700000</v>
      </c>
    </row>
    <row r="2067" spans="1:15" x14ac:dyDescent="0.25">
      <c r="A2067" s="5">
        <v>2066</v>
      </c>
      <c r="B2067" s="5">
        <v>4</v>
      </c>
      <c r="C2067" s="5" t="s">
        <v>18</v>
      </c>
      <c r="D2067" s="5" t="s">
        <v>19</v>
      </c>
      <c r="E2067" s="6">
        <v>9100000</v>
      </c>
      <c r="F2067" s="6">
        <v>33000000</v>
      </c>
      <c r="G2067" s="5">
        <v>8</v>
      </c>
      <c r="H2067" s="5">
        <v>543</v>
      </c>
      <c r="I2067" s="5">
        <v>15700000</v>
      </c>
      <c r="J2067" s="5">
        <v>14400000</v>
      </c>
      <c r="K2067" s="5">
        <v>19500000</v>
      </c>
      <c r="L2067" s="5">
        <v>11200000</v>
      </c>
      <c r="M2067" s="5" t="s">
        <v>20</v>
      </c>
      <c r="N2067" s="5">
        <v>0.275757576</v>
      </c>
      <c r="O2067" s="5">
        <v>69900000</v>
      </c>
    </row>
    <row r="2068" spans="1:15" x14ac:dyDescent="0.25">
      <c r="A2068" s="5">
        <v>2067</v>
      </c>
      <c r="B2068" s="5">
        <v>5</v>
      </c>
      <c r="C2068" s="5" t="s">
        <v>18</v>
      </c>
      <c r="D2068" s="5" t="s">
        <v>19</v>
      </c>
      <c r="E2068" s="6">
        <v>7600000</v>
      </c>
      <c r="F2068" s="6">
        <v>15400000</v>
      </c>
      <c r="G2068" s="5">
        <v>14</v>
      </c>
      <c r="H2068" s="5">
        <v>576</v>
      </c>
      <c r="I2068" s="5">
        <v>2300000</v>
      </c>
      <c r="J2068" s="5">
        <v>2800000</v>
      </c>
      <c r="K2068" s="5">
        <v>24500000</v>
      </c>
      <c r="L2068" s="5">
        <v>4700000</v>
      </c>
      <c r="M2068" s="5" t="s">
        <v>17</v>
      </c>
      <c r="N2068" s="5">
        <v>0.49350649400000002</v>
      </c>
      <c r="O2068" s="5">
        <v>41900000</v>
      </c>
    </row>
    <row r="2069" spans="1:15" x14ac:dyDescent="0.25">
      <c r="A2069" s="5">
        <v>2068</v>
      </c>
      <c r="B2069" s="5">
        <v>2</v>
      </c>
      <c r="C2069" s="5" t="s">
        <v>18</v>
      </c>
      <c r="D2069" s="5" t="s">
        <v>16</v>
      </c>
      <c r="E2069" s="6">
        <v>7200000</v>
      </c>
      <c r="F2069" s="6">
        <v>17000000</v>
      </c>
      <c r="G2069" s="5">
        <v>10</v>
      </c>
      <c r="H2069" s="5">
        <v>856</v>
      </c>
      <c r="I2069" s="5">
        <v>18100000</v>
      </c>
      <c r="J2069" s="5">
        <v>12700000</v>
      </c>
      <c r="K2069" s="5">
        <v>15800000</v>
      </c>
      <c r="L2069" s="5">
        <v>6000000</v>
      </c>
      <c r="M2069" s="5" t="s">
        <v>17</v>
      </c>
      <c r="N2069" s="5">
        <v>0.42352941199999999</v>
      </c>
      <c r="O2069" s="5">
        <v>59800000</v>
      </c>
    </row>
    <row r="2070" spans="1:15" x14ac:dyDescent="0.25">
      <c r="A2070" s="5">
        <v>2069</v>
      </c>
      <c r="B2070" s="5">
        <v>0</v>
      </c>
      <c r="C2070" s="5" t="s">
        <v>15</v>
      </c>
      <c r="D2070" s="5" t="s">
        <v>19</v>
      </c>
      <c r="E2070" s="6">
        <v>2600000</v>
      </c>
      <c r="F2070" s="6">
        <v>8200000</v>
      </c>
      <c r="G2070" s="5">
        <v>8</v>
      </c>
      <c r="H2070" s="5">
        <v>722</v>
      </c>
      <c r="I2070" s="5">
        <v>3500000</v>
      </c>
      <c r="J2070" s="5">
        <v>4200000</v>
      </c>
      <c r="K2070" s="5">
        <v>7100000</v>
      </c>
      <c r="L2070" s="5">
        <v>3200000</v>
      </c>
      <c r="M2070" s="5" t="s">
        <v>17</v>
      </c>
      <c r="N2070" s="5">
        <v>0.31707317099999999</v>
      </c>
      <c r="O2070" s="5">
        <v>20600000</v>
      </c>
    </row>
    <row r="2071" spans="1:15" x14ac:dyDescent="0.25">
      <c r="A2071" s="5">
        <v>2070</v>
      </c>
      <c r="B2071" s="5">
        <v>4</v>
      </c>
      <c r="C2071" s="5" t="s">
        <v>15</v>
      </c>
      <c r="D2071" s="5" t="s">
        <v>19</v>
      </c>
      <c r="E2071" s="6">
        <v>6500000</v>
      </c>
      <c r="F2071" s="6">
        <v>20200000</v>
      </c>
      <c r="G2071" s="5">
        <v>12</v>
      </c>
      <c r="H2071" s="5">
        <v>653</v>
      </c>
      <c r="I2071" s="5">
        <v>18600000</v>
      </c>
      <c r="J2071" s="5">
        <v>1400000</v>
      </c>
      <c r="K2071" s="5">
        <v>23800000</v>
      </c>
      <c r="L2071" s="5">
        <v>6400000</v>
      </c>
      <c r="M2071" s="5" t="s">
        <v>17</v>
      </c>
      <c r="N2071" s="5">
        <v>0.32178217799999997</v>
      </c>
      <c r="O2071" s="5">
        <v>56700000</v>
      </c>
    </row>
    <row r="2072" spans="1:15" x14ac:dyDescent="0.25">
      <c r="A2072" s="5">
        <v>2071</v>
      </c>
      <c r="B2072" s="5">
        <v>5</v>
      </c>
      <c r="C2072" s="5" t="s">
        <v>15</v>
      </c>
      <c r="D2072" s="5" t="s">
        <v>16</v>
      </c>
      <c r="E2072" s="6">
        <v>8900000</v>
      </c>
      <c r="F2072" s="6">
        <v>35500000</v>
      </c>
      <c r="G2072" s="5">
        <v>16</v>
      </c>
      <c r="H2072" s="5">
        <v>480</v>
      </c>
      <c r="I2072" s="5">
        <v>17200000</v>
      </c>
      <c r="J2072" s="5">
        <v>11300000</v>
      </c>
      <c r="K2072" s="5">
        <v>25200000</v>
      </c>
      <c r="L2072" s="5">
        <v>4900000</v>
      </c>
      <c r="M2072" s="5" t="s">
        <v>20</v>
      </c>
      <c r="N2072" s="5">
        <v>0.250704225</v>
      </c>
      <c r="O2072" s="5">
        <v>67500000</v>
      </c>
    </row>
    <row r="2073" spans="1:15" x14ac:dyDescent="0.25">
      <c r="A2073" s="5">
        <v>2072</v>
      </c>
      <c r="B2073" s="5">
        <v>2</v>
      </c>
      <c r="C2073" s="5" t="s">
        <v>15</v>
      </c>
      <c r="D2073" s="5" t="s">
        <v>19</v>
      </c>
      <c r="E2073" s="6">
        <v>5400000</v>
      </c>
      <c r="F2073" s="6">
        <v>14300000</v>
      </c>
      <c r="G2073" s="5">
        <v>14</v>
      </c>
      <c r="H2073" s="5">
        <v>477</v>
      </c>
      <c r="I2073" s="5">
        <v>10200000</v>
      </c>
      <c r="J2073" s="5">
        <v>700000</v>
      </c>
      <c r="K2073" s="5">
        <v>11100000</v>
      </c>
      <c r="L2073" s="5">
        <v>5500000</v>
      </c>
      <c r="M2073" s="5" t="s">
        <v>20</v>
      </c>
      <c r="N2073" s="5">
        <v>0.37762237799999998</v>
      </c>
      <c r="O2073" s="5">
        <v>32900000</v>
      </c>
    </row>
    <row r="2074" spans="1:15" x14ac:dyDescent="0.25">
      <c r="A2074" s="5">
        <v>2073</v>
      </c>
      <c r="B2074" s="5">
        <v>0</v>
      </c>
      <c r="C2074" s="5" t="s">
        <v>15</v>
      </c>
      <c r="D2074" s="5" t="s">
        <v>16</v>
      </c>
      <c r="E2074" s="6">
        <v>300000</v>
      </c>
      <c r="F2074" s="6">
        <v>500000</v>
      </c>
      <c r="G2074" s="5">
        <v>2</v>
      </c>
      <c r="H2074" s="5">
        <v>885</v>
      </c>
      <c r="I2074" s="5">
        <v>200000</v>
      </c>
      <c r="J2074" s="5">
        <v>400000</v>
      </c>
      <c r="K2074" s="5">
        <v>700000</v>
      </c>
      <c r="L2074" s="5">
        <v>200000</v>
      </c>
      <c r="M2074" s="5" t="s">
        <v>17</v>
      </c>
      <c r="N2074" s="5">
        <v>0.6</v>
      </c>
      <c r="O2074" s="5">
        <v>1800000</v>
      </c>
    </row>
    <row r="2075" spans="1:15" x14ac:dyDescent="0.25">
      <c r="A2075" s="5">
        <v>2074</v>
      </c>
      <c r="B2075" s="5">
        <v>0</v>
      </c>
      <c r="C2075" s="5" t="s">
        <v>18</v>
      </c>
      <c r="D2075" s="5" t="s">
        <v>16</v>
      </c>
      <c r="E2075" s="6">
        <v>8400000</v>
      </c>
      <c r="F2075" s="6">
        <v>19600000</v>
      </c>
      <c r="G2075" s="5">
        <v>18</v>
      </c>
      <c r="H2075" s="5">
        <v>530</v>
      </c>
      <c r="I2075" s="5">
        <v>17000000</v>
      </c>
      <c r="J2075" s="5">
        <v>3600000</v>
      </c>
      <c r="K2075" s="5">
        <v>24200000</v>
      </c>
      <c r="L2075" s="5">
        <v>12300000</v>
      </c>
      <c r="M2075" s="5" t="s">
        <v>20</v>
      </c>
      <c r="N2075" s="5">
        <v>0.428571429</v>
      </c>
      <c r="O2075" s="5">
        <v>65500000</v>
      </c>
    </row>
    <row r="2076" spans="1:15" x14ac:dyDescent="0.25">
      <c r="A2076" s="5">
        <v>2075</v>
      </c>
      <c r="B2076" s="5">
        <v>3</v>
      </c>
      <c r="C2076" s="5" t="s">
        <v>15</v>
      </c>
      <c r="D2076" s="5" t="s">
        <v>16</v>
      </c>
      <c r="E2076" s="6">
        <v>8300000</v>
      </c>
      <c r="F2076" s="6">
        <v>17200000</v>
      </c>
      <c r="G2076" s="5">
        <v>8</v>
      </c>
      <c r="H2076" s="5">
        <v>870</v>
      </c>
      <c r="I2076" s="5">
        <v>4700000</v>
      </c>
      <c r="J2076" s="5">
        <v>8800000</v>
      </c>
      <c r="K2076" s="5">
        <v>18300000</v>
      </c>
      <c r="L2076" s="5">
        <v>10000000</v>
      </c>
      <c r="M2076" s="5" t="s">
        <v>17</v>
      </c>
      <c r="N2076" s="5">
        <v>0.48255814000000002</v>
      </c>
      <c r="O2076" s="5">
        <v>50100000</v>
      </c>
    </row>
    <row r="2077" spans="1:15" x14ac:dyDescent="0.25">
      <c r="A2077" s="5">
        <v>2076</v>
      </c>
      <c r="B2077" s="5">
        <v>4</v>
      </c>
      <c r="C2077" s="5" t="s">
        <v>18</v>
      </c>
      <c r="D2077" s="5" t="s">
        <v>16</v>
      </c>
      <c r="E2077" s="6">
        <v>1700000</v>
      </c>
      <c r="F2077" s="6">
        <v>5600000</v>
      </c>
      <c r="G2077" s="5">
        <v>8</v>
      </c>
      <c r="H2077" s="5">
        <v>395</v>
      </c>
      <c r="I2077" s="5">
        <v>2700000</v>
      </c>
      <c r="J2077" s="5">
        <v>800000</v>
      </c>
      <c r="K2077" s="5">
        <v>3500000</v>
      </c>
      <c r="L2077" s="5">
        <v>2400000</v>
      </c>
      <c r="M2077" s="5" t="s">
        <v>20</v>
      </c>
      <c r="N2077" s="5">
        <v>0.303571429</v>
      </c>
      <c r="O2077" s="5">
        <v>11100000</v>
      </c>
    </row>
    <row r="2078" spans="1:15" x14ac:dyDescent="0.25">
      <c r="A2078" s="5">
        <v>2077</v>
      </c>
      <c r="B2078" s="5">
        <v>2</v>
      </c>
      <c r="C2078" s="5" t="s">
        <v>18</v>
      </c>
      <c r="D2078" s="5" t="s">
        <v>16</v>
      </c>
      <c r="E2078" s="6">
        <v>1500000</v>
      </c>
      <c r="F2078" s="6">
        <v>4200000</v>
      </c>
      <c r="G2078" s="5">
        <v>16</v>
      </c>
      <c r="H2078" s="5">
        <v>771</v>
      </c>
      <c r="I2078" s="5">
        <v>2500000</v>
      </c>
      <c r="J2078" s="5">
        <v>800000</v>
      </c>
      <c r="K2078" s="5">
        <v>5700000</v>
      </c>
      <c r="L2078" s="5">
        <v>1100000</v>
      </c>
      <c r="M2078" s="5" t="s">
        <v>17</v>
      </c>
      <c r="N2078" s="5">
        <v>0.35714285699999998</v>
      </c>
      <c r="O2078" s="5">
        <v>11600000</v>
      </c>
    </row>
    <row r="2079" spans="1:15" x14ac:dyDescent="0.25">
      <c r="A2079" s="5">
        <v>2078</v>
      </c>
      <c r="B2079" s="5">
        <v>1</v>
      </c>
      <c r="C2079" s="5" t="s">
        <v>18</v>
      </c>
      <c r="D2079" s="5" t="s">
        <v>19</v>
      </c>
      <c r="E2079" s="6">
        <v>200000</v>
      </c>
      <c r="F2079" s="6">
        <v>500000</v>
      </c>
      <c r="G2079" s="5">
        <v>2</v>
      </c>
      <c r="H2079" s="5">
        <v>579</v>
      </c>
      <c r="I2079" s="5">
        <v>500000</v>
      </c>
      <c r="J2079" s="5">
        <v>100000</v>
      </c>
      <c r="K2079" s="5">
        <v>500000</v>
      </c>
      <c r="L2079" s="5">
        <v>100000</v>
      </c>
      <c r="M2079" s="5" t="s">
        <v>17</v>
      </c>
      <c r="N2079" s="5">
        <v>0.4</v>
      </c>
      <c r="O2079" s="5">
        <v>1400000</v>
      </c>
    </row>
    <row r="2080" spans="1:15" x14ac:dyDescent="0.25">
      <c r="A2080" s="5">
        <v>2079</v>
      </c>
      <c r="B2080" s="5">
        <v>1</v>
      </c>
      <c r="C2080" s="5" t="s">
        <v>15</v>
      </c>
      <c r="D2080" s="5" t="s">
        <v>19</v>
      </c>
      <c r="E2080" s="6">
        <v>1000000</v>
      </c>
      <c r="F2080" s="6">
        <v>3700000</v>
      </c>
      <c r="G2080" s="5">
        <v>14</v>
      </c>
      <c r="H2080" s="5">
        <v>798</v>
      </c>
      <c r="I2080" s="5">
        <v>2000000</v>
      </c>
      <c r="J2080" s="5">
        <v>200000</v>
      </c>
      <c r="K2080" s="5">
        <v>3800000</v>
      </c>
      <c r="L2080" s="5">
        <v>1400000</v>
      </c>
      <c r="M2080" s="5" t="s">
        <v>17</v>
      </c>
      <c r="N2080" s="5">
        <v>0.27027026999999998</v>
      </c>
      <c r="O2080" s="5">
        <v>8400000</v>
      </c>
    </row>
    <row r="2081" spans="1:15" x14ac:dyDescent="0.25">
      <c r="A2081" s="5">
        <v>2080</v>
      </c>
      <c r="B2081" s="5">
        <v>3</v>
      </c>
      <c r="C2081" s="5" t="s">
        <v>18</v>
      </c>
      <c r="D2081" s="5" t="s">
        <v>19</v>
      </c>
      <c r="E2081" s="6">
        <v>8800000</v>
      </c>
      <c r="F2081" s="6">
        <v>25100000</v>
      </c>
      <c r="G2081" s="5">
        <v>8</v>
      </c>
      <c r="H2081" s="5">
        <v>473</v>
      </c>
      <c r="I2081" s="5">
        <v>17200000</v>
      </c>
      <c r="J2081" s="5">
        <v>600000</v>
      </c>
      <c r="K2081" s="5">
        <v>24400000</v>
      </c>
      <c r="L2081" s="5">
        <v>12400000</v>
      </c>
      <c r="M2081" s="5" t="s">
        <v>20</v>
      </c>
      <c r="N2081" s="5">
        <v>0.35059761</v>
      </c>
      <c r="O2081" s="5">
        <v>63400000</v>
      </c>
    </row>
    <row r="2082" spans="1:15" x14ac:dyDescent="0.25">
      <c r="A2082" s="5">
        <v>2081</v>
      </c>
      <c r="B2082" s="5">
        <v>0</v>
      </c>
      <c r="C2082" s="5" t="s">
        <v>15</v>
      </c>
      <c r="D2082" s="5" t="s">
        <v>19</v>
      </c>
      <c r="E2082" s="6">
        <v>1000000</v>
      </c>
      <c r="F2082" s="6">
        <v>3200000</v>
      </c>
      <c r="G2082" s="5">
        <v>8</v>
      </c>
      <c r="H2082" s="5">
        <v>304</v>
      </c>
      <c r="I2082" s="5">
        <v>500000</v>
      </c>
      <c r="J2082" s="5">
        <v>600000</v>
      </c>
      <c r="K2082" s="5">
        <v>3700000</v>
      </c>
      <c r="L2082" s="5">
        <v>700000</v>
      </c>
      <c r="M2082" s="5" t="s">
        <v>20</v>
      </c>
      <c r="N2082" s="5">
        <v>0.3125</v>
      </c>
      <c r="O2082" s="5">
        <v>6500000</v>
      </c>
    </row>
    <row r="2083" spans="1:15" x14ac:dyDescent="0.25">
      <c r="A2083" s="5">
        <v>2082</v>
      </c>
      <c r="B2083" s="5">
        <v>0</v>
      </c>
      <c r="C2083" s="5" t="s">
        <v>18</v>
      </c>
      <c r="D2083" s="5" t="s">
        <v>19</v>
      </c>
      <c r="E2083" s="6">
        <v>8600000</v>
      </c>
      <c r="F2083" s="6">
        <v>23000000</v>
      </c>
      <c r="G2083" s="5">
        <v>14</v>
      </c>
      <c r="H2083" s="5">
        <v>678</v>
      </c>
      <c r="I2083" s="5">
        <v>18800000</v>
      </c>
      <c r="J2083" s="5">
        <v>16400000</v>
      </c>
      <c r="K2083" s="5">
        <v>22900000</v>
      </c>
      <c r="L2083" s="5">
        <v>12000000</v>
      </c>
      <c r="M2083" s="5" t="s">
        <v>17</v>
      </c>
      <c r="N2083" s="5">
        <v>0.373913043</v>
      </c>
      <c r="O2083" s="5">
        <v>78700000</v>
      </c>
    </row>
    <row r="2084" spans="1:15" x14ac:dyDescent="0.25">
      <c r="A2084" s="5">
        <v>2083</v>
      </c>
      <c r="B2084" s="5">
        <v>5</v>
      </c>
      <c r="C2084" s="5" t="s">
        <v>15</v>
      </c>
      <c r="D2084" s="5" t="s">
        <v>19</v>
      </c>
      <c r="E2084" s="6">
        <v>2400000</v>
      </c>
      <c r="F2084" s="6">
        <v>8900000</v>
      </c>
      <c r="G2084" s="5">
        <v>2</v>
      </c>
      <c r="H2084" s="5">
        <v>745</v>
      </c>
      <c r="I2084" s="5">
        <v>1700000</v>
      </c>
      <c r="J2084" s="5">
        <v>2000000</v>
      </c>
      <c r="K2084" s="5">
        <v>9200000</v>
      </c>
      <c r="L2084" s="5">
        <v>2100000</v>
      </c>
      <c r="M2084" s="5" t="s">
        <v>17</v>
      </c>
      <c r="N2084" s="5">
        <v>0.269662921</v>
      </c>
      <c r="O2084" s="5">
        <v>17400000</v>
      </c>
    </row>
    <row r="2085" spans="1:15" x14ac:dyDescent="0.25">
      <c r="A2085" s="5">
        <v>2084</v>
      </c>
      <c r="B2085" s="5">
        <v>1</v>
      </c>
      <c r="C2085" s="5" t="s">
        <v>15</v>
      </c>
      <c r="D2085" s="5" t="s">
        <v>16</v>
      </c>
      <c r="E2085" s="6">
        <v>2400000</v>
      </c>
      <c r="F2085" s="6">
        <v>8900000</v>
      </c>
      <c r="G2085" s="5">
        <v>8</v>
      </c>
      <c r="H2085" s="5">
        <v>835</v>
      </c>
      <c r="I2085" s="5">
        <v>2400000</v>
      </c>
      <c r="J2085" s="5">
        <v>1200000</v>
      </c>
      <c r="K2085" s="5">
        <v>5500000</v>
      </c>
      <c r="L2085" s="5">
        <v>1100000</v>
      </c>
      <c r="M2085" s="5" t="s">
        <v>17</v>
      </c>
      <c r="N2085" s="5">
        <v>0.269662921</v>
      </c>
      <c r="O2085" s="5">
        <v>12600000</v>
      </c>
    </row>
    <row r="2086" spans="1:15" x14ac:dyDescent="0.25">
      <c r="A2086" s="5">
        <v>2085</v>
      </c>
      <c r="B2086" s="5">
        <v>5</v>
      </c>
      <c r="C2086" s="5" t="s">
        <v>18</v>
      </c>
      <c r="D2086" s="5" t="s">
        <v>19</v>
      </c>
      <c r="E2086" s="6">
        <v>6000000</v>
      </c>
      <c r="F2086" s="6">
        <v>12100000</v>
      </c>
      <c r="G2086" s="5">
        <v>20</v>
      </c>
      <c r="H2086" s="5">
        <v>848</v>
      </c>
      <c r="I2086" s="5">
        <v>13900000</v>
      </c>
      <c r="J2086" s="5">
        <v>4800000</v>
      </c>
      <c r="K2086" s="5">
        <v>18000000</v>
      </c>
      <c r="L2086" s="5">
        <v>3600000</v>
      </c>
      <c r="M2086" s="5" t="s">
        <v>17</v>
      </c>
      <c r="N2086" s="5">
        <v>0.49586776900000001</v>
      </c>
      <c r="O2086" s="5">
        <v>46300000</v>
      </c>
    </row>
    <row r="2087" spans="1:15" x14ac:dyDescent="0.25">
      <c r="A2087" s="5">
        <v>2086</v>
      </c>
      <c r="B2087" s="5">
        <v>5</v>
      </c>
      <c r="C2087" s="5" t="s">
        <v>18</v>
      </c>
      <c r="D2087" s="5" t="s">
        <v>16</v>
      </c>
      <c r="E2087" s="6">
        <v>7600000</v>
      </c>
      <c r="F2087" s="6">
        <v>16300000</v>
      </c>
      <c r="G2087" s="5">
        <v>18</v>
      </c>
      <c r="H2087" s="5">
        <v>872</v>
      </c>
      <c r="I2087" s="5">
        <v>5100000</v>
      </c>
      <c r="J2087" s="5">
        <v>1900000</v>
      </c>
      <c r="K2087" s="5">
        <v>20700000</v>
      </c>
      <c r="L2087" s="5">
        <v>5000000</v>
      </c>
      <c r="M2087" s="5" t="s">
        <v>17</v>
      </c>
      <c r="N2087" s="5">
        <v>0.46625766899999999</v>
      </c>
      <c r="O2087" s="5">
        <v>40300000</v>
      </c>
    </row>
    <row r="2088" spans="1:15" x14ac:dyDescent="0.25">
      <c r="A2088" s="5">
        <v>2087</v>
      </c>
      <c r="B2088" s="5">
        <v>3</v>
      </c>
      <c r="C2088" s="5" t="s">
        <v>18</v>
      </c>
      <c r="D2088" s="5" t="s">
        <v>16</v>
      </c>
      <c r="E2088" s="6">
        <v>8000000</v>
      </c>
      <c r="F2088" s="6">
        <v>20100000</v>
      </c>
      <c r="G2088" s="5">
        <v>10</v>
      </c>
      <c r="H2088" s="5">
        <v>608</v>
      </c>
      <c r="I2088" s="5">
        <v>9800000</v>
      </c>
      <c r="J2088" s="5">
        <v>15500000</v>
      </c>
      <c r="K2088" s="5">
        <v>26100000</v>
      </c>
      <c r="L2088" s="5">
        <v>5200000</v>
      </c>
      <c r="M2088" s="5" t="s">
        <v>17</v>
      </c>
      <c r="N2088" s="5">
        <v>0.39800995</v>
      </c>
      <c r="O2088" s="5">
        <v>64600000</v>
      </c>
    </row>
    <row r="2089" spans="1:15" x14ac:dyDescent="0.25">
      <c r="A2089" s="5">
        <v>2088</v>
      </c>
      <c r="B2089" s="5">
        <v>0</v>
      </c>
      <c r="C2089" s="5" t="s">
        <v>15</v>
      </c>
      <c r="D2089" s="5" t="s">
        <v>19</v>
      </c>
      <c r="E2089" s="6">
        <v>5400000</v>
      </c>
      <c r="F2089" s="6">
        <v>19500000</v>
      </c>
      <c r="G2089" s="5">
        <v>16</v>
      </c>
      <c r="H2089" s="5">
        <v>758</v>
      </c>
      <c r="I2089" s="5">
        <v>2600000</v>
      </c>
      <c r="J2089" s="5">
        <v>2700000</v>
      </c>
      <c r="K2089" s="5">
        <v>18300000</v>
      </c>
      <c r="L2089" s="5">
        <v>6000000</v>
      </c>
      <c r="M2089" s="5" t="s">
        <v>17</v>
      </c>
      <c r="N2089" s="5">
        <v>0.27692307700000002</v>
      </c>
      <c r="O2089" s="5">
        <v>35000000</v>
      </c>
    </row>
    <row r="2090" spans="1:15" x14ac:dyDescent="0.25">
      <c r="A2090" s="5">
        <v>2089</v>
      </c>
      <c r="B2090" s="5">
        <v>0</v>
      </c>
      <c r="C2090" s="5" t="s">
        <v>18</v>
      </c>
      <c r="D2090" s="5" t="s">
        <v>19</v>
      </c>
      <c r="E2090" s="6">
        <v>1400000</v>
      </c>
      <c r="F2090" s="6">
        <v>3700000</v>
      </c>
      <c r="G2090" s="5">
        <v>4</v>
      </c>
      <c r="H2090" s="5">
        <v>841</v>
      </c>
      <c r="I2090" s="5">
        <v>3000000</v>
      </c>
      <c r="J2090" s="5">
        <v>1000000</v>
      </c>
      <c r="K2090" s="5">
        <v>4600000</v>
      </c>
      <c r="L2090" s="5">
        <v>1000000</v>
      </c>
      <c r="M2090" s="5" t="s">
        <v>17</v>
      </c>
      <c r="N2090" s="5">
        <v>0.37837837800000002</v>
      </c>
      <c r="O2090" s="5">
        <v>11000000</v>
      </c>
    </row>
    <row r="2091" spans="1:15" x14ac:dyDescent="0.25">
      <c r="A2091" s="5">
        <v>2090</v>
      </c>
      <c r="B2091" s="5">
        <v>0</v>
      </c>
      <c r="C2091" s="5" t="s">
        <v>18</v>
      </c>
      <c r="D2091" s="5" t="s">
        <v>19</v>
      </c>
      <c r="E2091" s="6">
        <v>800000</v>
      </c>
      <c r="F2091" s="6">
        <v>2600000</v>
      </c>
      <c r="G2091" s="5">
        <v>2</v>
      </c>
      <c r="H2091" s="5">
        <v>618</v>
      </c>
      <c r="I2091" s="5">
        <v>300000</v>
      </c>
      <c r="J2091" s="5">
        <v>1200000</v>
      </c>
      <c r="K2091" s="5">
        <v>2000000</v>
      </c>
      <c r="L2091" s="5">
        <v>500000</v>
      </c>
      <c r="M2091" s="5" t="s">
        <v>17</v>
      </c>
      <c r="N2091" s="5">
        <v>0.30769230800000003</v>
      </c>
      <c r="O2091" s="5">
        <v>4800000</v>
      </c>
    </row>
    <row r="2092" spans="1:15" x14ac:dyDescent="0.25">
      <c r="A2092" s="5">
        <v>2091</v>
      </c>
      <c r="B2092" s="5">
        <v>4</v>
      </c>
      <c r="C2092" s="5" t="s">
        <v>15</v>
      </c>
      <c r="D2092" s="5" t="s">
        <v>19</v>
      </c>
      <c r="E2092" s="6">
        <v>300000</v>
      </c>
      <c r="F2092" s="6">
        <v>1100000</v>
      </c>
      <c r="G2092" s="5">
        <v>4</v>
      </c>
      <c r="H2092" s="5">
        <v>457</v>
      </c>
      <c r="I2092" s="5">
        <v>700000</v>
      </c>
      <c r="J2092" s="5">
        <v>100000</v>
      </c>
      <c r="K2092" s="5">
        <v>1100000</v>
      </c>
      <c r="L2092" s="5">
        <v>400000</v>
      </c>
      <c r="M2092" s="5" t="s">
        <v>17</v>
      </c>
      <c r="N2092" s="5">
        <v>0.27272727299999999</v>
      </c>
      <c r="O2092" s="5">
        <v>2600000</v>
      </c>
    </row>
    <row r="2093" spans="1:15" x14ac:dyDescent="0.25">
      <c r="A2093" s="5">
        <v>2092</v>
      </c>
      <c r="B2093" s="5">
        <v>0</v>
      </c>
      <c r="C2093" s="5" t="s">
        <v>15</v>
      </c>
      <c r="D2093" s="5" t="s">
        <v>16</v>
      </c>
      <c r="E2093" s="6">
        <v>4100000</v>
      </c>
      <c r="F2093" s="6">
        <v>14400000</v>
      </c>
      <c r="G2093" s="5">
        <v>4</v>
      </c>
      <c r="H2093" s="5">
        <v>844</v>
      </c>
      <c r="I2093" s="5">
        <v>2700000</v>
      </c>
      <c r="J2093" s="5">
        <v>6000000</v>
      </c>
      <c r="K2093" s="5">
        <v>9900000</v>
      </c>
      <c r="L2093" s="5">
        <v>4200000</v>
      </c>
      <c r="M2093" s="5" t="s">
        <v>17</v>
      </c>
      <c r="N2093" s="5">
        <v>0.28472222200000002</v>
      </c>
      <c r="O2093" s="5">
        <v>26900000</v>
      </c>
    </row>
    <row r="2094" spans="1:15" x14ac:dyDescent="0.25">
      <c r="A2094" s="5">
        <v>2093</v>
      </c>
      <c r="B2094" s="5">
        <v>2</v>
      </c>
      <c r="C2094" s="5" t="s">
        <v>18</v>
      </c>
      <c r="D2094" s="5" t="s">
        <v>16</v>
      </c>
      <c r="E2094" s="6">
        <v>1500000</v>
      </c>
      <c r="F2094" s="6">
        <v>3800000</v>
      </c>
      <c r="G2094" s="5">
        <v>4</v>
      </c>
      <c r="H2094" s="5">
        <v>776</v>
      </c>
      <c r="I2094" s="5">
        <v>2800000</v>
      </c>
      <c r="J2094" s="5">
        <v>0</v>
      </c>
      <c r="K2094" s="5">
        <v>5300000</v>
      </c>
      <c r="L2094" s="5">
        <v>1400000</v>
      </c>
      <c r="M2094" s="5" t="s">
        <v>17</v>
      </c>
      <c r="N2094" s="5">
        <v>0.39473684199999998</v>
      </c>
      <c r="O2094" s="5">
        <v>11000000</v>
      </c>
    </row>
    <row r="2095" spans="1:15" x14ac:dyDescent="0.25">
      <c r="A2095" s="5">
        <v>2094</v>
      </c>
      <c r="B2095" s="5">
        <v>1</v>
      </c>
      <c r="C2095" s="5" t="s">
        <v>18</v>
      </c>
      <c r="D2095" s="5" t="s">
        <v>16</v>
      </c>
      <c r="E2095" s="6">
        <v>4600000</v>
      </c>
      <c r="F2095" s="6">
        <v>13900000</v>
      </c>
      <c r="G2095" s="5">
        <v>8</v>
      </c>
      <c r="H2095" s="5">
        <v>520</v>
      </c>
      <c r="I2095" s="5">
        <v>13300000</v>
      </c>
      <c r="J2095" s="5">
        <v>6400000</v>
      </c>
      <c r="K2095" s="5">
        <v>9800000</v>
      </c>
      <c r="L2095" s="5">
        <v>2200000</v>
      </c>
      <c r="M2095" s="5" t="s">
        <v>20</v>
      </c>
      <c r="N2095" s="5">
        <v>0.33093525200000001</v>
      </c>
      <c r="O2095" s="5">
        <v>36300000</v>
      </c>
    </row>
    <row r="2096" spans="1:15" x14ac:dyDescent="0.25">
      <c r="A2096" s="5">
        <v>2095</v>
      </c>
      <c r="B2096" s="5">
        <v>1</v>
      </c>
      <c r="C2096" s="5" t="s">
        <v>15</v>
      </c>
      <c r="D2096" s="5" t="s">
        <v>19</v>
      </c>
      <c r="E2096" s="6">
        <v>3300000</v>
      </c>
      <c r="F2096" s="6">
        <v>7500000</v>
      </c>
      <c r="G2096" s="5">
        <v>12</v>
      </c>
      <c r="H2096" s="5">
        <v>648</v>
      </c>
      <c r="I2096" s="5">
        <v>6400000</v>
      </c>
      <c r="J2096" s="5">
        <v>1700000</v>
      </c>
      <c r="K2096" s="5">
        <v>8700000</v>
      </c>
      <c r="L2096" s="5">
        <v>1600000</v>
      </c>
      <c r="M2096" s="5" t="s">
        <v>17</v>
      </c>
      <c r="N2096" s="5">
        <v>0.44</v>
      </c>
      <c r="O2096" s="5">
        <v>21700000</v>
      </c>
    </row>
    <row r="2097" spans="1:15" x14ac:dyDescent="0.25">
      <c r="A2097" s="5">
        <v>2096</v>
      </c>
      <c r="B2097" s="5">
        <v>4</v>
      </c>
      <c r="C2097" s="5" t="s">
        <v>18</v>
      </c>
      <c r="D2097" s="5" t="s">
        <v>19</v>
      </c>
      <c r="E2097" s="6">
        <v>7900000</v>
      </c>
      <c r="F2097" s="6">
        <v>31400000</v>
      </c>
      <c r="G2097" s="5">
        <v>10</v>
      </c>
      <c r="H2097" s="5">
        <v>654</v>
      </c>
      <c r="I2097" s="5">
        <v>16500000</v>
      </c>
      <c r="J2097" s="5">
        <v>15200000</v>
      </c>
      <c r="K2097" s="5">
        <v>25400000</v>
      </c>
      <c r="L2097" s="5">
        <v>5000000</v>
      </c>
      <c r="M2097" s="5" t="s">
        <v>17</v>
      </c>
      <c r="N2097" s="5">
        <v>0.25159235699999999</v>
      </c>
      <c r="O2097" s="5">
        <v>70000000</v>
      </c>
    </row>
    <row r="2098" spans="1:15" x14ac:dyDescent="0.25">
      <c r="A2098" s="5">
        <v>2097</v>
      </c>
      <c r="B2098" s="5">
        <v>0</v>
      </c>
      <c r="C2098" s="5" t="s">
        <v>18</v>
      </c>
      <c r="D2098" s="5" t="s">
        <v>16</v>
      </c>
      <c r="E2098" s="6">
        <v>8100000</v>
      </c>
      <c r="F2098" s="6">
        <v>26500000</v>
      </c>
      <c r="G2098" s="5">
        <v>20</v>
      </c>
      <c r="H2098" s="5">
        <v>342</v>
      </c>
      <c r="I2098" s="5">
        <v>5800000</v>
      </c>
      <c r="J2098" s="5">
        <v>5600000</v>
      </c>
      <c r="K2098" s="5">
        <v>23700000</v>
      </c>
      <c r="L2098" s="5">
        <v>5800000</v>
      </c>
      <c r="M2098" s="5" t="s">
        <v>20</v>
      </c>
      <c r="N2098" s="5">
        <v>0.30566037699999998</v>
      </c>
      <c r="O2098" s="5">
        <v>49000000</v>
      </c>
    </row>
    <row r="2099" spans="1:15" x14ac:dyDescent="0.25">
      <c r="A2099" s="5">
        <v>2098</v>
      </c>
      <c r="B2099" s="5">
        <v>5</v>
      </c>
      <c r="C2099" s="5" t="s">
        <v>18</v>
      </c>
      <c r="D2099" s="5" t="s">
        <v>16</v>
      </c>
      <c r="E2099" s="6">
        <v>900000</v>
      </c>
      <c r="F2099" s="6">
        <v>2800000</v>
      </c>
      <c r="G2099" s="5">
        <v>16</v>
      </c>
      <c r="H2099" s="5">
        <v>808</v>
      </c>
      <c r="I2099" s="5">
        <v>2100000</v>
      </c>
      <c r="J2099" s="5">
        <v>900000</v>
      </c>
      <c r="K2099" s="5">
        <v>3100000</v>
      </c>
      <c r="L2099" s="5">
        <v>800000</v>
      </c>
      <c r="M2099" s="5" t="s">
        <v>17</v>
      </c>
      <c r="N2099" s="5">
        <v>0.321428571</v>
      </c>
      <c r="O2099" s="5">
        <v>7800000</v>
      </c>
    </row>
    <row r="2100" spans="1:15" x14ac:dyDescent="0.25">
      <c r="A2100" s="5">
        <v>2099</v>
      </c>
      <c r="B2100" s="5">
        <v>1</v>
      </c>
      <c r="C2100" s="5" t="s">
        <v>15</v>
      </c>
      <c r="D2100" s="5" t="s">
        <v>19</v>
      </c>
      <c r="E2100" s="6">
        <v>4900000</v>
      </c>
      <c r="F2100" s="6">
        <v>15200000</v>
      </c>
      <c r="G2100" s="5">
        <v>10</v>
      </c>
      <c r="H2100" s="5">
        <v>429</v>
      </c>
      <c r="I2100" s="5">
        <v>5700000</v>
      </c>
      <c r="J2100" s="5">
        <v>7300000</v>
      </c>
      <c r="K2100" s="5">
        <v>14400000</v>
      </c>
      <c r="L2100" s="5">
        <v>3300000</v>
      </c>
      <c r="M2100" s="5" t="s">
        <v>20</v>
      </c>
      <c r="N2100" s="5">
        <v>0.32236842100000002</v>
      </c>
      <c r="O2100" s="5">
        <v>35600000</v>
      </c>
    </row>
    <row r="2101" spans="1:15" x14ac:dyDescent="0.25">
      <c r="A2101" s="5">
        <v>2100</v>
      </c>
      <c r="B2101" s="5">
        <v>3</v>
      </c>
      <c r="C2101" s="5" t="s">
        <v>15</v>
      </c>
      <c r="D2101" s="5" t="s">
        <v>19</v>
      </c>
      <c r="E2101" s="6">
        <v>6100000</v>
      </c>
      <c r="F2101" s="6">
        <v>18100000</v>
      </c>
      <c r="G2101" s="5">
        <v>14</v>
      </c>
      <c r="H2101" s="5">
        <v>538</v>
      </c>
      <c r="I2101" s="5">
        <v>11800000</v>
      </c>
      <c r="J2101" s="5">
        <v>4200000</v>
      </c>
      <c r="K2101" s="5">
        <v>16200000</v>
      </c>
      <c r="L2101" s="5">
        <v>7500000</v>
      </c>
      <c r="M2101" s="5" t="s">
        <v>20</v>
      </c>
      <c r="N2101" s="5">
        <v>0.33701657499999998</v>
      </c>
      <c r="O2101" s="5">
        <v>45800000</v>
      </c>
    </row>
    <row r="2102" spans="1:15" x14ac:dyDescent="0.25">
      <c r="A2102" s="5">
        <v>2101</v>
      </c>
      <c r="B2102" s="5">
        <v>3</v>
      </c>
      <c r="C2102" s="5" t="s">
        <v>18</v>
      </c>
      <c r="D2102" s="5" t="s">
        <v>16</v>
      </c>
      <c r="E2102" s="6">
        <v>4500000</v>
      </c>
      <c r="F2102" s="6">
        <v>16400000</v>
      </c>
      <c r="G2102" s="5">
        <v>6</v>
      </c>
      <c r="H2102" s="5">
        <v>533</v>
      </c>
      <c r="I2102" s="5">
        <v>1800000</v>
      </c>
      <c r="J2102" s="5">
        <v>5600000</v>
      </c>
      <c r="K2102" s="5">
        <v>12200000</v>
      </c>
      <c r="L2102" s="5">
        <v>3900000</v>
      </c>
      <c r="M2102" s="5" t="s">
        <v>20</v>
      </c>
      <c r="N2102" s="5">
        <v>0.27439024400000001</v>
      </c>
      <c r="O2102" s="5">
        <v>28000000</v>
      </c>
    </row>
    <row r="2103" spans="1:15" x14ac:dyDescent="0.25">
      <c r="A2103" s="5">
        <v>2102</v>
      </c>
      <c r="B2103" s="5">
        <v>2</v>
      </c>
      <c r="C2103" s="5" t="s">
        <v>15</v>
      </c>
      <c r="D2103" s="5" t="s">
        <v>19</v>
      </c>
      <c r="E2103" s="6">
        <v>2900000</v>
      </c>
      <c r="F2103" s="6">
        <v>7300000</v>
      </c>
      <c r="G2103" s="5">
        <v>8</v>
      </c>
      <c r="H2103" s="5">
        <v>394</v>
      </c>
      <c r="I2103" s="5">
        <v>7700000</v>
      </c>
      <c r="J2103" s="5">
        <v>2600000</v>
      </c>
      <c r="K2103" s="5">
        <v>7700000</v>
      </c>
      <c r="L2103" s="5">
        <v>4000000</v>
      </c>
      <c r="M2103" s="5" t="s">
        <v>20</v>
      </c>
      <c r="N2103" s="5">
        <v>0.39726027400000002</v>
      </c>
      <c r="O2103" s="5">
        <v>24900000</v>
      </c>
    </row>
    <row r="2104" spans="1:15" x14ac:dyDescent="0.25">
      <c r="A2104" s="5">
        <v>2103</v>
      </c>
      <c r="B2104" s="5">
        <v>1</v>
      </c>
      <c r="C2104" s="5" t="s">
        <v>18</v>
      </c>
      <c r="D2104" s="5" t="s">
        <v>16</v>
      </c>
      <c r="E2104" s="6">
        <v>7900000</v>
      </c>
      <c r="F2104" s="6">
        <v>29300000</v>
      </c>
      <c r="G2104" s="5">
        <v>2</v>
      </c>
      <c r="H2104" s="5">
        <v>771</v>
      </c>
      <c r="I2104" s="5">
        <v>17600000</v>
      </c>
      <c r="J2104" s="5">
        <v>12800000</v>
      </c>
      <c r="K2104" s="5">
        <v>20400000</v>
      </c>
      <c r="L2104" s="5">
        <v>4000000</v>
      </c>
      <c r="M2104" s="5" t="s">
        <v>17</v>
      </c>
      <c r="N2104" s="5">
        <v>0.26962457299999998</v>
      </c>
      <c r="O2104" s="5">
        <v>62700000</v>
      </c>
    </row>
    <row r="2105" spans="1:15" x14ac:dyDescent="0.25">
      <c r="A2105" s="5">
        <v>2104</v>
      </c>
      <c r="B2105" s="5">
        <v>5</v>
      </c>
      <c r="C2105" s="5" t="s">
        <v>15</v>
      </c>
      <c r="D2105" s="5" t="s">
        <v>19</v>
      </c>
      <c r="E2105" s="6">
        <v>4100000</v>
      </c>
      <c r="F2105" s="6">
        <v>10100000</v>
      </c>
      <c r="G2105" s="5">
        <v>4</v>
      </c>
      <c r="H2105" s="5">
        <v>792</v>
      </c>
      <c r="I2105" s="5">
        <v>4400000</v>
      </c>
      <c r="J2105" s="5">
        <v>6100000</v>
      </c>
      <c r="K2105" s="5">
        <v>8600000</v>
      </c>
      <c r="L2105" s="5">
        <v>4900000</v>
      </c>
      <c r="M2105" s="5" t="s">
        <v>17</v>
      </c>
      <c r="N2105" s="5">
        <v>0.40594059399999999</v>
      </c>
      <c r="O2105" s="5">
        <v>28100000</v>
      </c>
    </row>
    <row r="2106" spans="1:15" x14ac:dyDescent="0.25">
      <c r="A2106" s="5">
        <v>2105</v>
      </c>
      <c r="B2106" s="5">
        <v>5</v>
      </c>
      <c r="C2106" s="5" t="s">
        <v>18</v>
      </c>
      <c r="D2106" s="5" t="s">
        <v>19</v>
      </c>
      <c r="E2106" s="6">
        <v>7700000</v>
      </c>
      <c r="F2106" s="6">
        <v>15500000</v>
      </c>
      <c r="G2106" s="5">
        <v>8</v>
      </c>
      <c r="H2106" s="5">
        <v>407</v>
      </c>
      <c r="I2106" s="5">
        <v>6500000</v>
      </c>
      <c r="J2106" s="5">
        <v>9100000</v>
      </c>
      <c r="K2106" s="5">
        <v>26300000</v>
      </c>
      <c r="L2106" s="5">
        <v>4600000</v>
      </c>
      <c r="M2106" s="5" t="s">
        <v>20</v>
      </c>
      <c r="N2106" s="5">
        <v>0.496774194</v>
      </c>
      <c r="O2106" s="5">
        <v>54200000</v>
      </c>
    </row>
    <row r="2107" spans="1:15" x14ac:dyDescent="0.25">
      <c r="A2107" s="5">
        <v>2106</v>
      </c>
      <c r="B2107" s="5">
        <v>0</v>
      </c>
      <c r="C2107" s="5" t="s">
        <v>18</v>
      </c>
      <c r="D2107" s="5" t="s">
        <v>16</v>
      </c>
      <c r="E2107" s="6">
        <v>5600000</v>
      </c>
      <c r="F2107" s="6">
        <v>19300000</v>
      </c>
      <c r="G2107" s="5">
        <v>18</v>
      </c>
      <c r="H2107" s="5">
        <v>544</v>
      </c>
      <c r="I2107" s="5">
        <v>6400000</v>
      </c>
      <c r="J2107" s="5">
        <v>2800000</v>
      </c>
      <c r="K2107" s="5">
        <v>19900000</v>
      </c>
      <c r="L2107" s="5">
        <v>6400000</v>
      </c>
      <c r="M2107" s="5" t="s">
        <v>20</v>
      </c>
      <c r="N2107" s="5">
        <v>0.29015543999999999</v>
      </c>
      <c r="O2107" s="5">
        <v>41100000</v>
      </c>
    </row>
    <row r="2108" spans="1:15" x14ac:dyDescent="0.25">
      <c r="A2108" s="5">
        <v>2107</v>
      </c>
      <c r="B2108" s="5">
        <v>5</v>
      </c>
      <c r="C2108" s="5" t="s">
        <v>15</v>
      </c>
      <c r="D2108" s="5" t="s">
        <v>16</v>
      </c>
      <c r="E2108" s="6">
        <v>9000000</v>
      </c>
      <c r="F2108" s="6">
        <v>18000000</v>
      </c>
      <c r="G2108" s="5">
        <v>18</v>
      </c>
      <c r="H2108" s="5">
        <v>509</v>
      </c>
      <c r="I2108" s="5">
        <v>24600000</v>
      </c>
      <c r="J2108" s="5">
        <v>5200000</v>
      </c>
      <c r="K2108" s="5">
        <v>20000000</v>
      </c>
      <c r="L2108" s="5">
        <v>6100000</v>
      </c>
      <c r="M2108" s="5" t="s">
        <v>20</v>
      </c>
      <c r="N2108" s="5">
        <v>0.5</v>
      </c>
      <c r="O2108" s="5">
        <v>64900000</v>
      </c>
    </row>
    <row r="2109" spans="1:15" x14ac:dyDescent="0.25">
      <c r="A2109" s="5">
        <v>2108</v>
      </c>
      <c r="B2109" s="5">
        <v>4</v>
      </c>
      <c r="C2109" s="5" t="s">
        <v>18</v>
      </c>
      <c r="D2109" s="5" t="s">
        <v>19</v>
      </c>
      <c r="E2109" s="6">
        <v>6400000</v>
      </c>
      <c r="F2109" s="6">
        <v>18400000</v>
      </c>
      <c r="G2109" s="5">
        <v>16</v>
      </c>
      <c r="H2109" s="5">
        <v>320</v>
      </c>
      <c r="I2109" s="5">
        <v>17700000</v>
      </c>
      <c r="J2109" s="5">
        <v>3600000</v>
      </c>
      <c r="K2109" s="5">
        <v>13900000</v>
      </c>
      <c r="L2109" s="5">
        <v>8300000</v>
      </c>
      <c r="M2109" s="5" t="s">
        <v>20</v>
      </c>
      <c r="N2109" s="5">
        <v>0.34782608700000001</v>
      </c>
      <c r="O2109" s="5">
        <v>49900000</v>
      </c>
    </row>
    <row r="2110" spans="1:15" x14ac:dyDescent="0.25">
      <c r="A2110" s="5">
        <v>2109</v>
      </c>
      <c r="B2110" s="5">
        <v>4</v>
      </c>
      <c r="C2110" s="5" t="s">
        <v>15</v>
      </c>
      <c r="D2110" s="5" t="s">
        <v>16</v>
      </c>
      <c r="E2110" s="6">
        <v>6900000</v>
      </c>
      <c r="F2110" s="6">
        <v>14700000</v>
      </c>
      <c r="G2110" s="5">
        <v>2</v>
      </c>
      <c r="H2110" s="5">
        <v>496</v>
      </c>
      <c r="I2110" s="5">
        <v>12000000</v>
      </c>
      <c r="J2110" s="5">
        <v>7000000</v>
      </c>
      <c r="K2110" s="5">
        <v>15500000</v>
      </c>
      <c r="L2110" s="5">
        <v>4000000</v>
      </c>
      <c r="M2110" s="5" t="s">
        <v>20</v>
      </c>
      <c r="N2110" s="5">
        <v>0.46938775500000002</v>
      </c>
      <c r="O2110" s="5">
        <v>45400000</v>
      </c>
    </row>
    <row r="2111" spans="1:15" x14ac:dyDescent="0.25">
      <c r="A2111" s="5">
        <v>2110</v>
      </c>
      <c r="B2111" s="5">
        <v>3</v>
      </c>
      <c r="C2111" s="5" t="s">
        <v>18</v>
      </c>
      <c r="D2111" s="5" t="s">
        <v>16</v>
      </c>
      <c r="E2111" s="6">
        <v>9100000</v>
      </c>
      <c r="F2111" s="6">
        <v>27400000</v>
      </c>
      <c r="G2111" s="5">
        <v>18</v>
      </c>
      <c r="H2111" s="5">
        <v>652</v>
      </c>
      <c r="I2111" s="5">
        <v>8500000</v>
      </c>
      <c r="J2111" s="5">
        <v>7300000</v>
      </c>
      <c r="K2111" s="5">
        <v>31700000</v>
      </c>
      <c r="L2111" s="5">
        <v>6800000</v>
      </c>
      <c r="M2111" s="5" t="s">
        <v>17</v>
      </c>
      <c r="N2111" s="5">
        <v>0.332116788</v>
      </c>
      <c r="O2111" s="5">
        <v>63400000</v>
      </c>
    </row>
    <row r="2112" spans="1:15" x14ac:dyDescent="0.25">
      <c r="A2112" s="5">
        <v>2111</v>
      </c>
      <c r="B2112" s="5">
        <v>2</v>
      </c>
      <c r="C2112" s="5" t="s">
        <v>15</v>
      </c>
      <c r="D2112" s="5" t="s">
        <v>19</v>
      </c>
      <c r="E2112" s="6">
        <v>1100000</v>
      </c>
      <c r="F2112" s="6">
        <v>3700000</v>
      </c>
      <c r="G2112" s="5">
        <v>2</v>
      </c>
      <c r="H2112" s="5">
        <v>806</v>
      </c>
      <c r="I2112" s="5">
        <v>2700000</v>
      </c>
      <c r="J2112" s="5">
        <v>800000</v>
      </c>
      <c r="K2112" s="5">
        <v>2900000</v>
      </c>
      <c r="L2112" s="5">
        <v>500000</v>
      </c>
      <c r="M2112" s="5" t="s">
        <v>17</v>
      </c>
      <c r="N2112" s="5">
        <v>0.29729729700000002</v>
      </c>
      <c r="O2112" s="5">
        <v>8000000</v>
      </c>
    </row>
    <row r="2113" spans="1:15" x14ac:dyDescent="0.25">
      <c r="A2113" s="5">
        <v>2112</v>
      </c>
      <c r="B2113" s="5">
        <v>4</v>
      </c>
      <c r="C2113" s="5" t="s">
        <v>18</v>
      </c>
      <c r="D2113" s="5" t="s">
        <v>16</v>
      </c>
      <c r="E2113" s="6">
        <v>1700000</v>
      </c>
      <c r="F2113" s="6">
        <v>4500000</v>
      </c>
      <c r="G2113" s="5">
        <v>12</v>
      </c>
      <c r="H2113" s="5">
        <v>821</v>
      </c>
      <c r="I2113" s="5">
        <v>3200000</v>
      </c>
      <c r="J2113" s="5">
        <v>1900000</v>
      </c>
      <c r="K2113" s="5">
        <v>4900000</v>
      </c>
      <c r="L2113" s="5">
        <v>1500000</v>
      </c>
      <c r="M2113" s="5" t="s">
        <v>17</v>
      </c>
      <c r="N2113" s="5">
        <v>0.37777777800000001</v>
      </c>
      <c r="O2113" s="5">
        <v>13200000</v>
      </c>
    </row>
    <row r="2114" spans="1:15" x14ac:dyDescent="0.25">
      <c r="A2114" s="5">
        <v>2113</v>
      </c>
      <c r="B2114" s="5">
        <v>5</v>
      </c>
      <c r="C2114" s="5" t="s">
        <v>15</v>
      </c>
      <c r="D2114" s="5" t="s">
        <v>19</v>
      </c>
      <c r="E2114" s="6">
        <v>9200000</v>
      </c>
      <c r="F2114" s="6">
        <v>28800000</v>
      </c>
      <c r="G2114" s="5">
        <v>20</v>
      </c>
      <c r="H2114" s="5">
        <v>618</v>
      </c>
      <c r="I2114" s="5">
        <v>14300000</v>
      </c>
      <c r="J2114" s="5">
        <v>10800000</v>
      </c>
      <c r="K2114" s="5">
        <v>33900000</v>
      </c>
      <c r="L2114" s="5">
        <v>10600000</v>
      </c>
      <c r="M2114" s="5" t="s">
        <v>17</v>
      </c>
      <c r="N2114" s="5">
        <v>0.31944444399999999</v>
      </c>
      <c r="O2114" s="5">
        <v>78800000</v>
      </c>
    </row>
    <row r="2115" spans="1:15" x14ac:dyDescent="0.25">
      <c r="A2115" s="5">
        <v>2114</v>
      </c>
      <c r="B2115" s="5">
        <v>2</v>
      </c>
      <c r="C2115" s="5" t="s">
        <v>18</v>
      </c>
      <c r="D2115" s="5" t="s">
        <v>19</v>
      </c>
      <c r="E2115" s="6">
        <v>8300000</v>
      </c>
      <c r="F2115" s="6">
        <v>20600000</v>
      </c>
      <c r="G2115" s="5">
        <v>12</v>
      </c>
      <c r="H2115" s="5">
        <v>729</v>
      </c>
      <c r="I2115" s="5">
        <v>22400000</v>
      </c>
      <c r="J2115" s="5">
        <v>9000000</v>
      </c>
      <c r="K2115" s="5">
        <v>31400000</v>
      </c>
      <c r="L2115" s="5">
        <v>8400000</v>
      </c>
      <c r="M2115" s="5" t="s">
        <v>17</v>
      </c>
      <c r="N2115" s="5">
        <v>0.40291262100000003</v>
      </c>
      <c r="O2115" s="5">
        <v>79500000</v>
      </c>
    </row>
    <row r="2116" spans="1:15" x14ac:dyDescent="0.25">
      <c r="A2116" s="5">
        <v>2115</v>
      </c>
      <c r="B2116" s="5">
        <v>5</v>
      </c>
      <c r="C2116" s="5" t="s">
        <v>18</v>
      </c>
      <c r="D2116" s="5" t="s">
        <v>19</v>
      </c>
      <c r="E2116" s="6">
        <v>5000000</v>
      </c>
      <c r="F2116" s="6">
        <v>10600000</v>
      </c>
      <c r="G2116" s="5">
        <v>6</v>
      </c>
      <c r="H2116" s="5">
        <v>839</v>
      </c>
      <c r="I2116" s="5">
        <v>12600000</v>
      </c>
      <c r="J2116" s="5">
        <v>8600000</v>
      </c>
      <c r="K2116" s="5">
        <v>19800000</v>
      </c>
      <c r="L2116" s="5">
        <v>3500000</v>
      </c>
      <c r="M2116" s="5" t="s">
        <v>17</v>
      </c>
      <c r="N2116" s="5">
        <v>0.47169811299999997</v>
      </c>
      <c r="O2116" s="5">
        <v>49500000</v>
      </c>
    </row>
    <row r="2117" spans="1:15" x14ac:dyDescent="0.25">
      <c r="A2117" s="5">
        <v>2116</v>
      </c>
      <c r="B2117" s="5">
        <v>3</v>
      </c>
      <c r="C2117" s="5" t="s">
        <v>15</v>
      </c>
      <c r="D2117" s="5" t="s">
        <v>16</v>
      </c>
      <c r="E2117" s="6">
        <v>2200000</v>
      </c>
      <c r="F2117" s="6">
        <v>6400000</v>
      </c>
      <c r="G2117" s="5">
        <v>2</v>
      </c>
      <c r="H2117" s="5">
        <v>318</v>
      </c>
      <c r="I2117" s="5">
        <v>1400000</v>
      </c>
      <c r="J2117" s="5">
        <v>2100000</v>
      </c>
      <c r="K2117" s="5">
        <v>4300000</v>
      </c>
      <c r="L2117" s="5">
        <v>1500000</v>
      </c>
      <c r="M2117" s="5" t="s">
        <v>20</v>
      </c>
      <c r="N2117" s="5">
        <v>0.34375</v>
      </c>
      <c r="O2117" s="5">
        <v>11500000</v>
      </c>
    </row>
    <row r="2118" spans="1:15" x14ac:dyDescent="0.25">
      <c r="A2118" s="5">
        <v>2117</v>
      </c>
      <c r="B2118" s="5">
        <v>2</v>
      </c>
      <c r="C2118" s="5" t="s">
        <v>15</v>
      </c>
      <c r="D2118" s="5" t="s">
        <v>16</v>
      </c>
      <c r="E2118" s="6">
        <v>4500000</v>
      </c>
      <c r="F2118" s="6">
        <v>9600000</v>
      </c>
      <c r="G2118" s="5">
        <v>16</v>
      </c>
      <c r="H2118" s="5">
        <v>404</v>
      </c>
      <c r="I2118" s="5">
        <v>1800000</v>
      </c>
      <c r="J2118" s="5">
        <v>6000000</v>
      </c>
      <c r="K2118" s="5">
        <v>17000000</v>
      </c>
      <c r="L2118" s="5">
        <v>2700000</v>
      </c>
      <c r="M2118" s="5" t="s">
        <v>20</v>
      </c>
      <c r="N2118" s="5">
        <v>0.46875</v>
      </c>
      <c r="O2118" s="5">
        <v>32000000</v>
      </c>
    </row>
    <row r="2119" spans="1:15" x14ac:dyDescent="0.25">
      <c r="A2119" s="5">
        <v>2118</v>
      </c>
      <c r="B2119" s="5">
        <v>5</v>
      </c>
      <c r="C2119" s="5" t="s">
        <v>18</v>
      </c>
      <c r="D2119" s="5" t="s">
        <v>19</v>
      </c>
      <c r="E2119" s="6">
        <v>4100000</v>
      </c>
      <c r="F2119" s="6">
        <v>9000000</v>
      </c>
      <c r="G2119" s="5">
        <v>6</v>
      </c>
      <c r="H2119" s="5">
        <v>581</v>
      </c>
      <c r="I2119" s="5">
        <v>6600000</v>
      </c>
      <c r="J2119" s="5">
        <v>1500000</v>
      </c>
      <c r="K2119" s="5">
        <v>11300000</v>
      </c>
      <c r="L2119" s="5">
        <v>3400000</v>
      </c>
      <c r="M2119" s="5" t="s">
        <v>17</v>
      </c>
      <c r="N2119" s="5">
        <v>0.45555555599999997</v>
      </c>
      <c r="O2119" s="5">
        <v>26900000</v>
      </c>
    </row>
    <row r="2120" spans="1:15" x14ac:dyDescent="0.25">
      <c r="A2120" s="5">
        <v>2119</v>
      </c>
      <c r="B2120" s="5">
        <v>1</v>
      </c>
      <c r="C2120" s="5" t="s">
        <v>18</v>
      </c>
      <c r="D2120" s="5" t="s">
        <v>16</v>
      </c>
      <c r="E2120" s="6">
        <v>2800000</v>
      </c>
      <c r="F2120" s="6">
        <v>6800000</v>
      </c>
      <c r="G2120" s="5">
        <v>18</v>
      </c>
      <c r="H2120" s="5">
        <v>596</v>
      </c>
      <c r="I2120" s="5">
        <v>7900000</v>
      </c>
      <c r="J2120" s="5">
        <v>400000</v>
      </c>
      <c r="K2120" s="5">
        <v>7300000</v>
      </c>
      <c r="L2120" s="5">
        <v>1500000</v>
      </c>
      <c r="M2120" s="5" t="s">
        <v>17</v>
      </c>
      <c r="N2120" s="5">
        <v>0.41176470599999998</v>
      </c>
      <c r="O2120" s="5">
        <v>19900000</v>
      </c>
    </row>
    <row r="2121" spans="1:15" x14ac:dyDescent="0.25">
      <c r="A2121" s="5">
        <v>2120</v>
      </c>
      <c r="B2121" s="5">
        <v>1</v>
      </c>
      <c r="C2121" s="5" t="s">
        <v>18</v>
      </c>
      <c r="D2121" s="5" t="s">
        <v>16</v>
      </c>
      <c r="E2121" s="6">
        <v>6600000</v>
      </c>
      <c r="F2121" s="6">
        <v>20700000</v>
      </c>
      <c r="G2121" s="5">
        <v>4</v>
      </c>
      <c r="H2121" s="5">
        <v>415</v>
      </c>
      <c r="I2121" s="5">
        <v>12800000</v>
      </c>
      <c r="J2121" s="5">
        <v>11900000</v>
      </c>
      <c r="K2121" s="5">
        <v>17700000</v>
      </c>
      <c r="L2121" s="5">
        <v>3900000</v>
      </c>
      <c r="M2121" s="5" t="s">
        <v>17</v>
      </c>
      <c r="N2121" s="5">
        <v>0.31884057999999998</v>
      </c>
      <c r="O2121" s="5">
        <v>52900000</v>
      </c>
    </row>
    <row r="2122" spans="1:15" x14ac:dyDescent="0.25">
      <c r="A2122" s="5">
        <v>2121</v>
      </c>
      <c r="B2122" s="5">
        <v>3</v>
      </c>
      <c r="C2122" s="5" t="s">
        <v>18</v>
      </c>
      <c r="D2122" s="5" t="s">
        <v>19</v>
      </c>
      <c r="E2122" s="6">
        <v>3200000</v>
      </c>
      <c r="F2122" s="6">
        <v>7200000</v>
      </c>
      <c r="G2122" s="5">
        <v>6</v>
      </c>
      <c r="H2122" s="5">
        <v>728</v>
      </c>
      <c r="I2122" s="5">
        <v>4800000</v>
      </c>
      <c r="J2122" s="5">
        <v>2000000</v>
      </c>
      <c r="K2122" s="5">
        <v>8000000</v>
      </c>
      <c r="L2122" s="5">
        <v>4600000</v>
      </c>
      <c r="M2122" s="5" t="s">
        <v>17</v>
      </c>
      <c r="N2122" s="5">
        <v>0.44444444399999999</v>
      </c>
      <c r="O2122" s="5">
        <v>22600000</v>
      </c>
    </row>
    <row r="2123" spans="1:15" x14ac:dyDescent="0.25">
      <c r="A2123" s="5">
        <v>2122</v>
      </c>
      <c r="B2123" s="5">
        <v>0</v>
      </c>
      <c r="C2123" s="5" t="s">
        <v>18</v>
      </c>
      <c r="D2123" s="5" t="s">
        <v>16</v>
      </c>
      <c r="E2123" s="6">
        <v>6300000</v>
      </c>
      <c r="F2123" s="6">
        <v>13300000</v>
      </c>
      <c r="G2123" s="5">
        <v>2</v>
      </c>
      <c r="H2123" s="5">
        <v>666</v>
      </c>
      <c r="I2123" s="5">
        <v>8800000</v>
      </c>
      <c r="J2123" s="5">
        <v>4000000</v>
      </c>
      <c r="K2123" s="5">
        <v>14200000</v>
      </c>
      <c r="L2123" s="5">
        <v>4900000</v>
      </c>
      <c r="M2123" s="5" t="s">
        <v>17</v>
      </c>
      <c r="N2123" s="5">
        <v>0.47368421100000002</v>
      </c>
      <c r="O2123" s="5">
        <v>38200000</v>
      </c>
    </row>
    <row r="2124" spans="1:15" x14ac:dyDescent="0.25">
      <c r="A2124" s="5">
        <v>2123</v>
      </c>
      <c r="B2124" s="5">
        <v>2</v>
      </c>
      <c r="C2124" s="5" t="s">
        <v>15</v>
      </c>
      <c r="D2124" s="5" t="s">
        <v>16</v>
      </c>
      <c r="E2124" s="6">
        <v>4700000</v>
      </c>
      <c r="F2124" s="6">
        <v>17700000</v>
      </c>
      <c r="G2124" s="5">
        <v>14</v>
      </c>
      <c r="H2124" s="5">
        <v>675</v>
      </c>
      <c r="I2124" s="5">
        <v>5800000</v>
      </c>
      <c r="J2124" s="5">
        <v>7200000</v>
      </c>
      <c r="K2124" s="5">
        <v>13100000</v>
      </c>
      <c r="L2124" s="5">
        <v>6500000</v>
      </c>
      <c r="M2124" s="5" t="s">
        <v>17</v>
      </c>
      <c r="N2124" s="5">
        <v>0.26553672299999997</v>
      </c>
      <c r="O2124" s="5">
        <v>37300000</v>
      </c>
    </row>
    <row r="2125" spans="1:15" x14ac:dyDescent="0.25">
      <c r="A2125" s="5">
        <v>2124</v>
      </c>
      <c r="B2125" s="5">
        <v>0</v>
      </c>
      <c r="C2125" s="5" t="s">
        <v>15</v>
      </c>
      <c r="D2125" s="5" t="s">
        <v>16</v>
      </c>
      <c r="E2125" s="6">
        <v>4100000</v>
      </c>
      <c r="F2125" s="6">
        <v>15400000</v>
      </c>
      <c r="G2125" s="5">
        <v>16</v>
      </c>
      <c r="H2125" s="5">
        <v>304</v>
      </c>
      <c r="I2125" s="5">
        <v>3000000</v>
      </c>
      <c r="J2125" s="5">
        <v>5200000</v>
      </c>
      <c r="K2125" s="5">
        <v>16200000</v>
      </c>
      <c r="L2125" s="5">
        <v>3100000</v>
      </c>
      <c r="M2125" s="5" t="s">
        <v>20</v>
      </c>
      <c r="N2125" s="5">
        <v>0.26623376599999998</v>
      </c>
      <c r="O2125" s="5">
        <v>31600000</v>
      </c>
    </row>
    <row r="2126" spans="1:15" x14ac:dyDescent="0.25">
      <c r="A2126" s="5">
        <v>2125</v>
      </c>
      <c r="B2126" s="5">
        <v>5</v>
      </c>
      <c r="C2126" s="5" t="s">
        <v>15</v>
      </c>
      <c r="D2126" s="5" t="s">
        <v>19</v>
      </c>
      <c r="E2126" s="6">
        <v>7100000</v>
      </c>
      <c r="F2126" s="6">
        <v>15500000</v>
      </c>
      <c r="G2126" s="5">
        <v>4</v>
      </c>
      <c r="H2126" s="5">
        <v>474</v>
      </c>
      <c r="I2126" s="5">
        <v>7600000</v>
      </c>
      <c r="J2126" s="5">
        <v>9000000</v>
      </c>
      <c r="K2126" s="5">
        <v>22400000</v>
      </c>
      <c r="L2126" s="5">
        <v>9400000</v>
      </c>
      <c r="M2126" s="5" t="s">
        <v>20</v>
      </c>
      <c r="N2126" s="5">
        <v>0.45806451599999998</v>
      </c>
      <c r="O2126" s="5">
        <v>55500000</v>
      </c>
    </row>
    <row r="2127" spans="1:15" x14ac:dyDescent="0.25">
      <c r="A2127" s="5">
        <v>2126</v>
      </c>
      <c r="B2127" s="5">
        <v>4</v>
      </c>
      <c r="C2127" s="5" t="s">
        <v>15</v>
      </c>
      <c r="D2127" s="5" t="s">
        <v>19</v>
      </c>
      <c r="E2127" s="6">
        <v>4900000</v>
      </c>
      <c r="F2127" s="6">
        <v>10200000</v>
      </c>
      <c r="G2127" s="5">
        <v>18</v>
      </c>
      <c r="H2127" s="5">
        <v>370</v>
      </c>
      <c r="I2127" s="5">
        <v>10900000</v>
      </c>
      <c r="J2127" s="5">
        <v>2200000</v>
      </c>
      <c r="K2127" s="5">
        <v>13700000</v>
      </c>
      <c r="L2127" s="5">
        <v>6600000</v>
      </c>
      <c r="M2127" s="5" t="s">
        <v>20</v>
      </c>
      <c r="N2127" s="5">
        <v>0.48039215699999999</v>
      </c>
      <c r="O2127" s="5">
        <v>38300000</v>
      </c>
    </row>
    <row r="2128" spans="1:15" x14ac:dyDescent="0.25">
      <c r="A2128" s="5">
        <v>2127</v>
      </c>
      <c r="B2128" s="5">
        <v>4</v>
      </c>
      <c r="C2128" s="5" t="s">
        <v>15</v>
      </c>
      <c r="D2128" s="5" t="s">
        <v>16</v>
      </c>
      <c r="E2128" s="6">
        <v>5600000</v>
      </c>
      <c r="F2128" s="6">
        <v>20300000</v>
      </c>
      <c r="G2128" s="5">
        <v>20</v>
      </c>
      <c r="H2128" s="5">
        <v>596</v>
      </c>
      <c r="I2128" s="5">
        <v>5100000</v>
      </c>
      <c r="J2128" s="5">
        <v>10900000</v>
      </c>
      <c r="K2128" s="5">
        <v>12700000</v>
      </c>
      <c r="L2128" s="5">
        <v>7900000</v>
      </c>
      <c r="M2128" s="5" t="s">
        <v>17</v>
      </c>
      <c r="N2128" s="5">
        <v>0.27586206899999999</v>
      </c>
      <c r="O2128" s="5">
        <v>42200000</v>
      </c>
    </row>
    <row r="2129" spans="1:15" x14ac:dyDescent="0.25">
      <c r="A2129" s="5">
        <v>2128</v>
      </c>
      <c r="B2129" s="5">
        <v>4</v>
      </c>
      <c r="C2129" s="5" t="s">
        <v>15</v>
      </c>
      <c r="D2129" s="5" t="s">
        <v>16</v>
      </c>
      <c r="E2129" s="6">
        <v>3400000</v>
      </c>
      <c r="F2129" s="6">
        <v>8300000</v>
      </c>
      <c r="G2129" s="5">
        <v>2</v>
      </c>
      <c r="H2129" s="5">
        <v>567</v>
      </c>
      <c r="I2129" s="5">
        <v>5700000</v>
      </c>
      <c r="J2129" s="5">
        <v>1900000</v>
      </c>
      <c r="K2129" s="5">
        <v>10200000</v>
      </c>
      <c r="L2129" s="5">
        <v>2700000</v>
      </c>
      <c r="M2129" s="5" t="s">
        <v>17</v>
      </c>
      <c r="N2129" s="5">
        <v>0.40963855399999999</v>
      </c>
      <c r="O2129" s="5">
        <v>23900000</v>
      </c>
    </row>
    <row r="2130" spans="1:15" x14ac:dyDescent="0.25">
      <c r="A2130" s="5">
        <v>2129</v>
      </c>
      <c r="B2130" s="5">
        <v>3</v>
      </c>
      <c r="C2130" s="5" t="s">
        <v>18</v>
      </c>
      <c r="D2130" s="5" t="s">
        <v>16</v>
      </c>
      <c r="E2130" s="6">
        <v>4500000</v>
      </c>
      <c r="F2130" s="6">
        <v>16100000</v>
      </c>
      <c r="G2130" s="5">
        <v>16</v>
      </c>
      <c r="H2130" s="5">
        <v>671</v>
      </c>
      <c r="I2130" s="5">
        <v>10500000</v>
      </c>
      <c r="J2130" s="5">
        <v>3600000</v>
      </c>
      <c r="K2130" s="5">
        <v>12400000</v>
      </c>
      <c r="L2130" s="5">
        <v>5800000</v>
      </c>
      <c r="M2130" s="5" t="s">
        <v>17</v>
      </c>
      <c r="N2130" s="5">
        <v>0.279503106</v>
      </c>
      <c r="O2130" s="5">
        <v>36800000</v>
      </c>
    </row>
    <row r="2131" spans="1:15" x14ac:dyDescent="0.25">
      <c r="A2131" s="5">
        <v>2130</v>
      </c>
      <c r="B2131" s="5">
        <v>2</v>
      </c>
      <c r="C2131" s="5" t="s">
        <v>15</v>
      </c>
      <c r="D2131" s="5" t="s">
        <v>16</v>
      </c>
      <c r="E2131" s="6">
        <v>300000</v>
      </c>
      <c r="F2131" s="6">
        <v>800000</v>
      </c>
      <c r="G2131" s="5">
        <v>18</v>
      </c>
      <c r="H2131" s="5">
        <v>819</v>
      </c>
      <c r="I2131" s="5">
        <v>300000</v>
      </c>
      <c r="J2131" s="5">
        <v>300000</v>
      </c>
      <c r="K2131" s="5">
        <v>900000</v>
      </c>
      <c r="L2131" s="5">
        <v>400000</v>
      </c>
      <c r="M2131" s="5" t="s">
        <v>17</v>
      </c>
      <c r="N2131" s="5">
        <v>0.375</v>
      </c>
      <c r="O2131" s="5">
        <v>2200000</v>
      </c>
    </row>
    <row r="2132" spans="1:15" x14ac:dyDescent="0.25">
      <c r="A2132" s="5">
        <v>2131</v>
      </c>
      <c r="B2132" s="5">
        <v>5</v>
      </c>
      <c r="C2132" s="5" t="s">
        <v>18</v>
      </c>
      <c r="D2132" s="5" t="s">
        <v>19</v>
      </c>
      <c r="E2132" s="6">
        <v>7600000</v>
      </c>
      <c r="F2132" s="6">
        <v>23000000</v>
      </c>
      <c r="G2132" s="5">
        <v>10</v>
      </c>
      <c r="H2132" s="5">
        <v>829</v>
      </c>
      <c r="I2132" s="5">
        <v>3100000</v>
      </c>
      <c r="J2132" s="5">
        <v>7300000</v>
      </c>
      <c r="K2132" s="5">
        <v>17600000</v>
      </c>
      <c r="L2132" s="5">
        <v>7300000</v>
      </c>
      <c r="M2132" s="5" t="s">
        <v>17</v>
      </c>
      <c r="N2132" s="5">
        <v>0.33043478300000001</v>
      </c>
      <c r="O2132" s="5">
        <v>42900000</v>
      </c>
    </row>
    <row r="2133" spans="1:15" x14ac:dyDescent="0.25">
      <c r="A2133" s="5">
        <v>2132</v>
      </c>
      <c r="B2133" s="5">
        <v>5</v>
      </c>
      <c r="C2133" s="5" t="s">
        <v>15</v>
      </c>
      <c r="D2133" s="5" t="s">
        <v>16</v>
      </c>
      <c r="E2133" s="6">
        <v>500000</v>
      </c>
      <c r="F2133" s="6">
        <v>1200000</v>
      </c>
      <c r="G2133" s="5">
        <v>12</v>
      </c>
      <c r="H2133" s="5">
        <v>454</v>
      </c>
      <c r="I2133" s="5">
        <v>1400000</v>
      </c>
      <c r="J2133" s="5">
        <v>500000</v>
      </c>
      <c r="K2133" s="5">
        <v>1000000</v>
      </c>
      <c r="L2133" s="5">
        <v>300000</v>
      </c>
      <c r="M2133" s="5" t="s">
        <v>20</v>
      </c>
      <c r="N2133" s="5">
        <v>0.41666666699999999</v>
      </c>
      <c r="O2133" s="5">
        <v>3700000</v>
      </c>
    </row>
    <row r="2134" spans="1:15" x14ac:dyDescent="0.25">
      <c r="A2134" s="5">
        <v>2133</v>
      </c>
      <c r="B2134" s="5">
        <v>0</v>
      </c>
      <c r="C2134" s="5" t="s">
        <v>15</v>
      </c>
      <c r="D2134" s="5" t="s">
        <v>19</v>
      </c>
      <c r="E2134" s="6">
        <v>5900000</v>
      </c>
      <c r="F2134" s="6">
        <v>15200000</v>
      </c>
      <c r="G2134" s="5">
        <v>16</v>
      </c>
      <c r="H2134" s="5">
        <v>399</v>
      </c>
      <c r="I2134" s="5">
        <v>15200000</v>
      </c>
      <c r="J2134" s="5">
        <v>3200000</v>
      </c>
      <c r="K2134" s="5">
        <v>12200000</v>
      </c>
      <c r="L2134" s="5">
        <v>6500000</v>
      </c>
      <c r="M2134" s="5" t="s">
        <v>20</v>
      </c>
      <c r="N2134" s="5">
        <v>0.38815789499999998</v>
      </c>
      <c r="O2134" s="5">
        <v>43000000</v>
      </c>
    </row>
    <row r="2135" spans="1:15" x14ac:dyDescent="0.25">
      <c r="A2135" s="5">
        <v>2134</v>
      </c>
      <c r="B2135" s="5">
        <v>0</v>
      </c>
      <c r="C2135" s="5" t="s">
        <v>15</v>
      </c>
      <c r="D2135" s="5" t="s">
        <v>16</v>
      </c>
      <c r="E2135" s="6">
        <v>7100000</v>
      </c>
      <c r="F2135" s="6">
        <v>20700000</v>
      </c>
      <c r="G2135" s="5">
        <v>10</v>
      </c>
      <c r="H2135" s="5">
        <v>784</v>
      </c>
      <c r="I2135" s="5">
        <v>9500000</v>
      </c>
      <c r="J2135" s="5">
        <v>11400000</v>
      </c>
      <c r="K2135" s="5">
        <v>27900000</v>
      </c>
      <c r="L2135" s="5">
        <v>8600000</v>
      </c>
      <c r="M2135" s="5" t="s">
        <v>17</v>
      </c>
      <c r="N2135" s="5">
        <v>0.34299516899999999</v>
      </c>
      <c r="O2135" s="5">
        <v>64500000</v>
      </c>
    </row>
    <row r="2136" spans="1:15" x14ac:dyDescent="0.25">
      <c r="A2136" s="5">
        <v>2135</v>
      </c>
      <c r="B2136" s="5">
        <v>2</v>
      </c>
      <c r="C2136" s="5" t="s">
        <v>18</v>
      </c>
      <c r="D2136" s="5" t="s">
        <v>19</v>
      </c>
      <c r="E2136" s="6">
        <v>8500000</v>
      </c>
      <c r="F2136" s="6">
        <v>26900000</v>
      </c>
      <c r="G2136" s="5">
        <v>6</v>
      </c>
      <c r="H2136" s="5">
        <v>538</v>
      </c>
      <c r="I2136" s="5">
        <v>21300000</v>
      </c>
      <c r="J2136" s="5">
        <v>16400000</v>
      </c>
      <c r="K2136" s="5">
        <v>21500000</v>
      </c>
      <c r="L2136" s="5">
        <v>4600000</v>
      </c>
      <c r="M2136" s="5" t="s">
        <v>20</v>
      </c>
      <c r="N2136" s="5">
        <v>0.31598513</v>
      </c>
      <c r="O2136" s="5">
        <v>72300000</v>
      </c>
    </row>
    <row r="2137" spans="1:15" x14ac:dyDescent="0.25">
      <c r="A2137" s="5">
        <v>2136</v>
      </c>
      <c r="B2137" s="5">
        <v>0</v>
      </c>
      <c r="C2137" s="5" t="s">
        <v>15</v>
      </c>
      <c r="D2137" s="5" t="s">
        <v>19</v>
      </c>
      <c r="E2137" s="6">
        <v>6400000</v>
      </c>
      <c r="F2137" s="6">
        <v>16900000</v>
      </c>
      <c r="G2137" s="5">
        <v>16</v>
      </c>
      <c r="H2137" s="5">
        <v>759</v>
      </c>
      <c r="I2137" s="5">
        <v>16200000</v>
      </c>
      <c r="J2137" s="5">
        <v>7100000</v>
      </c>
      <c r="K2137" s="5">
        <v>15200000</v>
      </c>
      <c r="L2137" s="5">
        <v>3100000</v>
      </c>
      <c r="M2137" s="5" t="s">
        <v>17</v>
      </c>
      <c r="N2137" s="5">
        <v>0.378698225</v>
      </c>
      <c r="O2137" s="5">
        <v>48000000</v>
      </c>
    </row>
    <row r="2138" spans="1:15" x14ac:dyDescent="0.25">
      <c r="A2138" s="5">
        <v>2137</v>
      </c>
      <c r="B2138" s="5">
        <v>2</v>
      </c>
      <c r="C2138" s="5" t="s">
        <v>15</v>
      </c>
      <c r="D2138" s="5" t="s">
        <v>16</v>
      </c>
      <c r="E2138" s="6">
        <v>7100000</v>
      </c>
      <c r="F2138" s="6">
        <v>21400000</v>
      </c>
      <c r="G2138" s="5">
        <v>12</v>
      </c>
      <c r="H2138" s="5">
        <v>699</v>
      </c>
      <c r="I2138" s="5">
        <v>11400000</v>
      </c>
      <c r="J2138" s="5">
        <v>13400000</v>
      </c>
      <c r="K2138" s="5">
        <v>22600000</v>
      </c>
      <c r="L2138" s="5">
        <v>4800000</v>
      </c>
      <c r="M2138" s="5" t="s">
        <v>17</v>
      </c>
      <c r="N2138" s="5">
        <v>0.33177570099999998</v>
      </c>
      <c r="O2138" s="5">
        <v>59300000</v>
      </c>
    </row>
    <row r="2139" spans="1:15" x14ac:dyDescent="0.25">
      <c r="A2139" s="5">
        <v>2138</v>
      </c>
      <c r="B2139" s="5">
        <v>5</v>
      </c>
      <c r="C2139" s="5" t="s">
        <v>18</v>
      </c>
      <c r="D2139" s="5" t="s">
        <v>16</v>
      </c>
      <c r="E2139" s="6">
        <v>1800000</v>
      </c>
      <c r="F2139" s="6">
        <v>5400000</v>
      </c>
      <c r="G2139" s="5">
        <v>14</v>
      </c>
      <c r="H2139" s="5">
        <v>347</v>
      </c>
      <c r="I2139" s="5">
        <v>3800000</v>
      </c>
      <c r="J2139" s="5">
        <v>1300000</v>
      </c>
      <c r="K2139" s="5">
        <v>4900000</v>
      </c>
      <c r="L2139" s="5">
        <v>1700000</v>
      </c>
      <c r="M2139" s="5" t="s">
        <v>20</v>
      </c>
      <c r="N2139" s="5">
        <v>0.33333333300000001</v>
      </c>
      <c r="O2139" s="5">
        <v>13500000</v>
      </c>
    </row>
    <row r="2140" spans="1:15" x14ac:dyDescent="0.25">
      <c r="A2140" s="5">
        <v>2139</v>
      </c>
      <c r="B2140" s="5">
        <v>3</v>
      </c>
      <c r="C2140" s="5" t="s">
        <v>18</v>
      </c>
      <c r="D2140" s="5" t="s">
        <v>19</v>
      </c>
      <c r="E2140" s="6">
        <v>6600000</v>
      </c>
      <c r="F2140" s="6">
        <v>25200000</v>
      </c>
      <c r="G2140" s="5">
        <v>20</v>
      </c>
      <c r="H2140" s="5">
        <v>598</v>
      </c>
      <c r="I2140" s="5">
        <v>13100000</v>
      </c>
      <c r="J2140" s="5">
        <v>3600000</v>
      </c>
      <c r="K2140" s="5">
        <v>20700000</v>
      </c>
      <c r="L2140" s="5">
        <v>8600000</v>
      </c>
      <c r="M2140" s="5" t="s">
        <v>17</v>
      </c>
      <c r="N2140" s="5">
        <v>0.26190476200000001</v>
      </c>
      <c r="O2140" s="5">
        <v>52600000</v>
      </c>
    </row>
    <row r="2141" spans="1:15" x14ac:dyDescent="0.25">
      <c r="A2141" s="5">
        <v>2140</v>
      </c>
      <c r="B2141" s="5">
        <v>4</v>
      </c>
      <c r="C2141" s="5" t="s">
        <v>15</v>
      </c>
      <c r="D2141" s="5" t="s">
        <v>19</v>
      </c>
      <c r="E2141" s="6">
        <v>8800000</v>
      </c>
      <c r="F2141" s="6">
        <v>27100000</v>
      </c>
      <c r="G2141" s="5">
        <v>2</v>
      </c>
      <c r="H2141" s="5">
        <v>406</v>
      </c>
      <c r="I2141" s="5">
        <v>16300000</v>
      </c>
      <c r="J2141" s="5">
        <v>6200000</v>
      </c>
      <c r="K2141" s="5">
        <v>26100000</v>
      </c>
      <c r="L2141" s="5">
        <v>5800000</v>
      </c>
      <c r="M2141" s="5" t="s">
        <v>17</v>
      </c>
      <c r="N2141" s="5">
        <v>0.32472324699999999</v>
      </c>
      <c r="O2141" s="5">
        <v>63200000</v>
      </c>
    </row>
    <row r="2142" spans="1:15" x14ac:dyDescent="0.25">
      <c r="A2142" s="5">
        <v>2141</v>
      </c>
      <c r="B2142" s="5">
        <v>2</v>
      </c>
      <c r="C2142" s="5" t="s">
        <v>18</v>
      </c>
      <c r="D2142" s="5" t="s">
        <v>16</v>
      </c>
      <c r="E2142" s="6">
        <v>4800000</v>
      </c>
      <c r="F2142" s="6">
        <v>15800000</v>
      </c>
      <c r="G2142" s="5">
        <v>20</v>
      </c>
      <c r="H2142" s="5">
        <v>860</v>
      </c>
      <c r="I2142" s="5">
        <v>1700000</v>
      </c>
      <c r="J2142" s="5">
        <v>3300000</v>
      </c>
      <c r="K2142" s="5">
        <v>13400000</v>
      </c>
      <c r="L2142" s="5">
        <v>5100000</v>
      </c>
      <c r="M2142" s="5" t="s">
        <v>17</v>
      </c>
      <c r="N2142" s="5">
        <v>0.30379746800000001</v>
      </c>
      <c r="O2142" s="5">
        <v>28300000</v>
      </c>
    </row>
    <row r="2143" spans="1:15" x14ac:dyDescent="0.25">
      <c r="A2143" s="5">
        <v>2142</v>
      </c>
      <c r="B2143" s="5">
        <v>5</v>
      </c>
      <c r="C2143" s="5" t="s">
        <v>15</v>
      </c>
      <c r="D2143" s="5" t="s">
        <v>19</v>
      </c>
      <c r="E2143" s="6">
        <v>4400000</v>
      </c>
      <c r="F2143" s="6">
        <v>16500000</v>
      </c>
      <c r="G2143" s="5">
        <v>10</v>
      </c>
      <c r="H2143" s="5">
        <v>806</v>
      </c>
      <c r="I2143" s="5">
        <v>3500000</v>
      </c>
      <c r="J2143" s="5">
        <v>4400000</v>
      </c>
      <c r="K2143" s="5">
        <v>11200000</v>
      </c>
      <c r="L2143" s="5">
        <v>2800000</v>
      </c>
      <c r="M2143" s="5" t="s">
        <v>17</v>
      </c>
      <c r="N2143" s="5">
        <v>0.26666666700000002</v>
      </c>
      <c r="O2143" s="5">
        <v>26300000</v>
      </c>
    </row>
    <row r="2144" spans="1:15" x14ac:dyDescent="0.25">
      <c r="A2144" s="5">
        <v>2143</v>
      </c>
      <c r="B2144" s="5">
        <v>0</v>
      </c>
      <c r="C2144" s="5" t="s">
        <v>18</v>
      </c>
      <c r="D2144" s="5" t="s">
        <v>16</v>
      </c>
      <c r="E2144" s="6">
        <v>2000000</v>
      </c>
      <c r="F2144" s="6">
        <v>6900000</v>
      </c>
      <c r="G2144" s="5">
        <v>2</v>
      </c>
      <c r="H2144" s="5">
        <v>448</v>
      </c>
      <c r="I2144" s="5">
        <v>2700000</v>
      </c>
      <c r="J2144" s="5">
        <v>3800000</v>
      </c>
      <c r="K2144" s="5">
        <v>7100000</v>
      </c>
      <c r="L2144" s="5">
        <v>1600000</v>
      </c>
      <c r="M2144" s="5" t="s">
        <v>17</v>
      </c>
      <c r="N2144" s="5">
        <v>0.28985507199999999</v>
      </c>
      <c r="O2144" s="5">
        <v>17200000</v>
      </c>
    </row>
    <row r="2145" spans="1:15" x14ac:dyDescent="0.25">
      <c r="A2145" s="5">
        <v>2144</v>
      </c>
      <c r="B2145" s="5">
        <v>2</v>
      </c>
      <c r="C2145" s="5" t="s">
        <v>15</v>
      </c>
      <c r="D2145" s="5" t="s">
        <v>16</v>
      </c>
      <c r="E2145" s="6">
        <v>6800000</v>
      </c>
      <c r="F2145" s="6">
        <v>22600000</v>
      </c>
      <c r="G2145" s="5">
        <v>20</v>
      </c>
      <c r="H2145" s="5">
        <v>393</v>
      </c>
      <c r="I2145" s="5">
        <v>2100000</v>
      </c>
      <c r="J2145" s="5">
        <v>2200000</v>
      </c>
      <c r="K2145" s="5">
        <v>20300000</v>
      </c>
      <c r="L2145" s="5">
        <v>8200000</v>
      </c>
      <c r="M2145" s="5" t="s">
        <v>20</v>
      </c>
      <c r="N2145" s="5">
        <v>0.30088495599999998</v>
      </c>
      <c r="O2145" s="5">
        <v>39600000</v>
      </c>
    </row>
    <row r="2146" spans="1:15" x14ac:dyDescent="0.25">
      <c r="A2146" s="5">
        <v>2145</v>
      </c>
      <c r="B2146" s="5">
        <v>5</v>
      </c>
      <c r="C2146" s="5" t="s">
        <v>18</v>
      </c>
      <c r="D2146" s="5" t="s">
        <v>19</v>
      </c>
      <c r="E2146" s="6">
        <v>6600000</v>
      </c>
      <c r="F2146" s="6">
        <v>16000000</v>
      </c>
      <c r="G2146" s="5">
        <v>12</v>
      </c>
      <c r="H2146" s="5">
        <v>811</v>
      </c>
      <c r="I2146" s="5">
        <v>13100000</v>
      </c>
      <c r="J2146" s="5">
        <v>5000000</v>
      </c>
      <c r="K2146" s="5">
        <v>14700000</v>
      </c>
      <c r="L2146" s="5">
        <v>5000000</v>
      </c>
      <c r="M2146" s="5" t="s">
        <v>17</v>
      </c>
      <c r="N2146" s="5">
        <v>0.41249999999999998</v>
      </c>
      <c r="O2146" s="5">
        <v>44400000</v>
      </c>
    </row>
    <row r="2147" spans="1:15" x14ac:dyDescent="0.25">
      <c r="A2147" s="5">
        <v>2146</v>
      </c>
      <c r="B2147" s="5">
        <v>2</v>
      </c>
      <c r="C2147" s="5" t="s">
        <v>15</v>
      </c>
      <c r="D2147" s="5" t="s">
        <v>16</v>
      </c>
      <c r="E2147" s="6">
        <v>3300000</v>
      </c>
      <c r="F2147" s="6">
        <v>7900000</v>
      </c>
      <c r="G2147" s="5">
        <v>20</v>
      </c>
      <c r="H2147" s="5">
        <v>829</v>
      </c>
      <c r="I2147" s="5">
        <v>4800000</v>
      </c>
      <c r="J2147" s="5">
        <v>2100000</v>
      </c>
      <c r="K2147" s="5">
        <v>13200000</v>
      </c>
      <c r="L2147" s="5">
        <v>2600000</v>
      </c>
      <c r="M2147" s="5" t="s">
        <v>17</v>
      </c>
      <c r="N2147" s="5">
        <v>0.41772151899999999</v>
      </c>
      <c r="O2147" s="5">
        <v>26000000</v>
      </c>
    </row>
    <row r="2148" spans="1:15" x14ac:dyDescent="0.25">
      <c r="A2148" s="5">
        <v>2147</v>
      </c>
      <c r="B2148" s="5">
        <v>3</v>
      </c>
      <c r="C2148" s="5" t="s">
        <v>18</v>
      </c>
      <c r="D2148" s="5" t="s">
        <v>16</v>
      </c>
      <c r="E2148" s="6">
        <v>7400000</v>
      </c>
      <c r="F2148" s="6">
        <v>23400000</v>
      </c>
      <c r="G2148" s="5">
        <v>16</v>
      </c>
      <c r="H2148" s="5">
        <v>700</v>
      </c>
      <c r="I2148" s="5">
        <v>19300000</v>
      </c>
      <c r="J2148" s="5">
        <v>3000000</v>
      </c>
      <c r="K2148" s="5">
        <v>20700000</v>
      </c>
      <c r="L2148" s="5">
        <v>8900000</v>
      </c>
      <c r="M2148" s="5" t="s">
        <v>17</v>
      </c>
      <c r="N2148" s="5">
        <v>0.31623931599999999</v>
      </c>
      <c r="O2148" s="5">
        <v>59300000</v>
      </c>
    </row>
    <row r="2149" spans="1:15" x14ac:dyDescent="0.25">
      <c r="A2149" s="5">
        <v>2148</v>
      </c>
      <c r="B2149" s="5">
        <v>0</v>
      </c>
      <c r="C2149" s="5" t="s">
        <v>18</v>
      </c>
      <c r="D2149" s="5" t="s">
        <v>19</v>
      </c>
      <c r="E2149" s="6">
        <v>4500000</v>
      </c>
      <c r="F2149" s="6">
        <v>12400000</v>
      </c>
      <c r="G2149" s="5">
        <v>18</v>
      </c>
      <c r="H2149" s="5">
        <v>719</v>
      </c>
      <c r="I2149" s="5">
        <v>10300000</v>
      </c>
      <c r="J2149" s="5">
        <v>200000</v>
      </c>
      <c r="K2149" s="5">
        <v>9200000</v>
      </c>
      <c r="L2149" s="5">
        <v>3100000</v>
      </c>
      <c r="M2149" s="5" t="s">
        <v>17</v>
      </c>
      <c r="N2149" s="5">
        <v>0.36290322600000002</v>
      </c>
      <c r="O2149" s="5">
        <v>27300000</v>
      </c>
    </row>
    <row r="2150" spans="1:15" x14ac:dyDescent="0.25">
      <c r="A2150" s="5">
        <v>2149</v>
      </c>
      <c r="B2150" s="5">
        <v>1</v>
      </c>
      <c r="C2150" s="5" t="s">
        <v>18</v>
      </c>
      <c r="D2150" s="5" t="s">
        <v>19</v>
      </c>
      <c r="E2150" s="6">
        <v>9500000</v>
      </c>
      <c r="F2150" s="6">
        <v>30500000</v>
      </c>
      <c r="G2150" s="5">
        <v>12</v>
      </c>
      <c r="H2150" s="5">
        <v>430</v>
      </c>
      <c r="I2150" s="5">
        <v>5400000</v>
      </c>
      <c r="J2150" s="5">
        <v>8000000</v>
      </c>
      <c r="K2150" s="5">
        <v>30800000</v>
      </c>
      <c r="L2150" s="5">
        <v>10500000</v>
      </c>
      <c r="M2150" s="5" t="s">
        <v>20</v>
      </c>
      <c r="N2150" s="5">
        <v>0.31147541000000001</v>
      </c>
      <c r="O2150" s="5">
        <v>64200000</v>
      </c>
    </row>
    <row r="2151" spans="1:15" x14ac:dyDescent="0.25">
      <c r="A2151" s="5">
        <v>2150</v>
      </c>
      <c r="B2151" s="5">
        <v>1</v>
      </c>
      <c r="C2151" s="5" t="s">
        <v>15</v>
      </c>
      <c r="D2151" s="5" t="s">
        <v>16</v>
      </c>
      <c r="E2151" s="6">
        <v>800000</v>
      </c>
      <c r="F2151" s="6">
        <v>3000000</v>
      </c>
      <c r="G2151" s="5">
        <v>4</v>
      </c>
      <c r="H2151" s="5">
        <v>338</v>
      </c>
      <c r="I2151" s="5">
        <v>900000</v>
      </c>
      <c r="J2151" s="5">
        <v>1000000</v>
      </c>
      <c r="K2151" s="5">
        <v>2600000</v>
      </c>
      <c r="L2151" s="5">
        <v>400000</v>
      </c>
      <c r="M2151" s="5" t="s">
        <v>17</v>
      </c>
      <c r="N2151" s="5">
        <v>0.26666666700000002</v>
      </c>
      <c r="O2151" s="5">
        <v>5700000</v>
      </c>
    </row>
    <row r="2152" spans="1:15" x14ac:dyDescent="0.25">
      <c r="A2152" s="5">
        <v>2151</v>
      </c>
      <c r="B2152" s="5">
        <v>2</v>
      </c>
      <c r="C2152" s="5" t="s">
        <v>15</v>
      </c>
      <c r="D2152" s="5" t="s">
        <v>16</v>
      </c>
      <c r="E2152" s="6">
        <v>4000000</v>
      </c>
      <c r="F2152" s="6">
        <v>13000000</v>
      </c>
      <c r="G2152" s="5">
        <v>4</v>
      </c>
      <c r="H2152" s="5">
        <v>695</v>
      </c>
      <c r="I2152" s="5">
        <v>6400000</v>
      </c>
      <c r="J2152" s="5">
        <v>6900000</v>
      </c>
      <c r="K2152" s="5">
        <v>15400000</v>
      </c>
      <c r="L2152" s="5">
        <v>4300000</v>
      </c>
      <c r="M2152" s="5" t="s">
        <v>17</v>
      </c>
      <c r="N2152" s="5">
        <v>0.30769230800000003</v>
      </c>
      <c r="O2152" s="5">
        <v>37000000</v>
      </c>
    </row>
    <row r="2153" spans="1:15" x14ac:dyDescent="0.25">
      <c r="A2153" s="5">
        <v>2152</v>
      </c>
      <c r="B2153" s="5">
        <v>2</v>
      </c>
      <c r="C2153" s="5" t="s">
        <v>18</v>
      </c>
      <c r="D2153" s="5" t="s">
        <v>16</v>
      </c>
      <c r="E2153" s="6">
        <v>7000000</v>
      </c>
      <c r="F2153" s="6">
        <v>25700000</v>
      </c>
      <c r="G2153" s="5">
        <v>18</v>
      </c>
      <c r="H2153" s="5">
        <v>374</v>
      </c>
      <c r="I2153" s="5">
        <v>3400000</v>
      </c>
      <c r="J2153" s="5">
        <v>13700000</v>
      </c>
      <c r="K2153" s="5">
        <v>14900000</v>
      </c>
      <c r="L2153" s="5">
        <v>4500000</v>
      </c>
      <c r="M2153" s="5" t="s">
        <v>20</v>
      </c>
      <c r="N2153" s="5">
        <v>0.272373541</v>
      </c>
      <c r="O2153" s="5">
        <v>43500000</v>
      </c>
    </row>
    <row r="2154" spans="1:15" x14ac:dyDescent="0.25">
      <c r="A2154" s="5">
        <v>2153</v>
      </c>
      <c r="B2154" s="5">
        <v>3</v>
      </c>
      <c r="C2154" s="5" t="s">
        <v>15</v>
      </c>
      <c r="D2154" s="5" t="s">
        <v>16</v>
      </c>
      <c r="E2154" s="6">
        <v>3500000</v>
      </c>
      <c r="F2154" s="6">
        <v>8500000</v>
      </c>
      <c r="G2154" s="5">
        <v>18</v>
      </c>
      <c r="H2154" s="5">
        <v>609</v>
      </c>
      <c r="I2154" s="5">
        <v>7300000</v>
      </c>
      <c r="J2154" s="5">
        <v>0</v>
      </c>
      <c r="K2154" s="5">
        <v>12700000</v>
      </c>
      <c r="L2154" s="5">
        <v>2500000</v>
      </c>
      <c r="M2154" s="5" t="s">
        <v>17</v>
      </c>
      <c r="N2154" s="5">
        <v>0.41176470599999998</v>
      </c>
      <c r="O2154" s="5">
        <v>26000000</v>
      </c>
    </row>
    <row r="2155" spans="1:15" x14ac:dyDescent="0.25">
      <c r="A2155" s="5">
        <v>2154</v>
      </c>
      <c r="B2155" s="5">
        <v>3</v>
      </c>
      <c r="C2155" s="5" t="s">
        <v>15</v>
      </c>
      <c r="D2155" s="5" t="s">
        <v>19</v>
      </c>
      <c r="E2155" s="6">
        <v>9700000</v>
      </c>
      <c r="F2155" s="6">
        <v>36000000</v>
      </c>
      <c r="G2155" s="5">
        <v>6</v>
      </c>
      <c r="H2155" s="5">
        <v>631</v>
      </c>
      <c r="I2155" s="5">
        <v>3500000</v>
      </c>
      <c r="J2155" s="5">
        <v>5500000</v>
      </c>
      <c r="K2155" s="5">
        <v>28500000</v>
      </c>
      <c r="L2155" s="5">
        <v>7500000</v>
      </c>
      <c r="M2155" s="5" t="s">
        <v>17</v>
      </c>
      <c r="N2155" s="5">
        <v>0.26944444400000001</v>
      </c>
      <c r="O2155" s="5">
        <v>54700000</v>
      </c>
    </row>
    <row r="2156" spans="1:15" x14ac:dyDescent="0.25">
      <c r="A2156" s="5">
        <v>2155</v>
      </c>
      <c r="B2156" s="5">
        <v>0</v>
      </c>
      <c r="C2156" s="5" t="s">
        <v>18</v>
      </c>
      <c r="D2156" s="5" t="s">
        <v>16</v>
      </c>
      <c r="E2156" s="6">
        <v>3400000</v>
      </c>
      <c r="F2156" s="6">
        <v>10800000</v>
      </c>
      <c r="G2156" s="5">
        <v>6</v>
      </c>
      <c r="H2156" s="5">
        <v>439</v>
      </c>
      <c r="I2156" s="5">
        <v>5300000</v>
      </c>
      <c r="J2156" s="5">
        <v>1400000</v>
      </c>
      <c r="K2156" s="5">
        <v>11600000</v>
      </c>
      <c r="L2156" s="5">
        <v>1900000</v>
      </c>
      <c r="M2156" s="5" t="s">
        <v>20</v>
      </c>
      <c r="N2156" s="5">
        <v>0.31481481500000003</v>
      </c>
      <c r="O2156" s="5">
        <v>23600000</v>
      </c>
    </row>
    <row r="2157" spans="1:15" x14ac:dyDescent="0.25">
      <c r="A2157" s="5">
        <v>2156</v>
      </c>
      <c r="B2157" s="5">
        <v>1</v>
      </c>
      <c r="C2157" s="5" t="s">
        <v>15</v>
      </c>
      <c r="D2157" s="5" t="s">
        <v>19</v>
      </c>
      <c r="E2157" s="6">
        <v>4600000</v>
      </c>
      <c r="F2157" s="6">
        <v>13500000</v>
      </c>
      <c r="G2157" s="5">
        <v>20</v>
      </c>
      <c r="H2157" s="5">
        <v>837</v>
      </c>
      <c r="I2157" s="5">
        <v>5600000</v>
      </c>
      <c r="J2157" s="5">
        <v>7700000</v>
      </c>
      <c r="K2157" s="5">
        <v>11900000</v>
      </c>
      <c r="L2157" s="5">
        <v>2500000</v>
      </c>
      <c r="M2157" s="5" t="s">
        <v>17</v>
      </c>
      <c r="N2157" s="5">
        <v>0.34074074100000001</v>
      </c>
      <c r="O2157" s="5">
        <v>32300000</v>
      </c>
    </row>
    <row r="2158" spans="1:15" x14ac:dyDescent="0.25">
      <c r="A2158" s="5">
        <v>2157</v>
      </c>
      <c r="B2158" s="5">
        <v>4</v>
      </c>
      <c r="C2158" s="5" t="s">
        <v>15</v>
      </c>
      <c r="D2158" s="5" t="s">
        <v>16</v>
      </c>
      <c r="E2158" s="6">
        <v>3800000</v>
      </c>
      <c r="F2158" s="6">
        <v>10400000</v>
      </c>
      <c r="G2158" s="5">
        <v>10</v>
      </c>
      <c r="H2158" s="5">
        <v>833</v>
      </c>
      <c r="I2158" s="5">
        <v>7500000</v>
      </c>
      <c r="J2158" s="5">
        <v>2500000</v>
      </c>
      <c r="K2158" s="5">
        <v>14100000</v>
      </c>
      <c r="L2158" s="5">
        <v>4200000</v>
      </c>
      <c r="M2158" s="5" t="s">
        <v>17</v>
      </c>
      <c r="N2158" s="5">
        <v>0.36538461500000002</v>
      </c>
      <c r="O2158" s="5">
        <v>32100000</v>
      </c>
    </row>
    <row r="2159" spans="1:15" x14ac:dyDescent="0.25">
      <c r="A2159" s="5">
        <v>2158</v>
      </c>
      <c r="B2159" s="5">
        <v>4</v>
      </c>
      <c r="C2159" s="5" t="s">
        <v>18</v>
      </c>
      <c r="D2159" s="5" t="s">
        <v>19</v>
      </c>
      <c r="E2159" s="6">
        <v>4200000</v>
      </c>
      <c r="F2159" s="6">
        <v>9600000</v>
      </c>
      <c r="G2159" s="5">
        <v>20</v>
      </c>
      <c r="H2159" s="5">
        <v>863</v>
      </c>
      <c r="I2159" s="5">
        <v>7400000</v>
      </c>
      <c r="J2159" s="5">
        <v>900000</v>
      </c>
      <c r="K2159" s="5">
        <v>9100000</v>
      </c>
      <c r="L2159" s="5">
        <v>3400000</v>
      </c>
      <c r="M2159" s="5" t="s">
        <v>17</v>
      </c>
      <c r="N2159" s="5">
        <v>0.4375</v>
      </c>
      <c r="O2159" s="5">
        <v>25000000</v>
      </c>
    </row>
    <row r="2160" spans="1:15" x14ac:dyDescent="0.25">
      <c r="A2160" s="5">
        <v>2159</v>
      </c>
      <c r="B2160" s="5">
        <v>2</v>
      </c>
      <c r="C2160" s="5" t="s">
        <v>15</v>
      </c>
      <c r="D2160" s="5" t="s">
        <v>16</v>
      </c>
      <c r="E2160" s="6">
        <v>2500000</v>
      </c>
      <c r="F2160" s="6">
        <v>8700000</v>
      </c>
      <c r="G2160" s="5">
        <v>4</v>
      </c>
      <c r="H2160" s="5">
        <v>684</v>
      </c>
      <c r="I2160" s="5">
        <v>0</v>
      </c>
      <c r="J2160" s="5">
        <v>600000</v>
      </c>
      <c r="K2160" s="5">
        <v>9700000</v>
      </c>
      <c r="L2160" s="5">
        <v>2600000</v>
      </c>
      <c r="M2160" s="5" t="s">
        <v>17</v>
      </c>
      <c r="N2160" s="5">
        <v>0.287356322</v>
      </c>
      <c r="O2160" s="5">
        <v>15400000</v>
      </c>
    </row>
    <row r="2161" spans="1:15" x14ac:dyDescent="0.25">
      <c r="A2161" s="5">
        <v>2160</v>
      </c>
      <c r="B2161" s="5">
        <v>0</v>
      </c>
      <c r="C2161" s="5" t="s">
        <v>18</v>
      </c>
      <c r="D2161" s="5" t="s">
        <v>19</v>
      </c>
      <c r="E2161" s="6">
        <v>7000000</v>
      </c>
      <c r="F2161" s="6">
        <v>24600000</v>
      </c>
      <c r="G2161" s="5">
        <v>6</v>
      </c>
      <c r="H2161" s="5">
        <v>542</v>
      </c>
      <c r="I2161" s="5">
        <v>6400000</v>
      </c>
      <c r="J2161" s="5">
        <v>2600000</v>
      </c>
      <c r="K2161" s="5">
        <v>24500000</v>
      </c>
      <c r="L2161" s="5">
        <v>4700000</v>
      </c>
      <c r="M2161" s="5" t="s">
        <v>20</v>
      </c>
      <c r="N2161" s="5">
        <v>0.28455284600000003</v>
      </c>
      <c r="O2161" s="5">
        <v>45200000</v>
      </c>
    </row>
    <row r="2162" spans="1:15" x14ac:dyDescent="0.25">
      <c r="A2162" s="5">
        <v>2161</v>
      </c>
      <c r="B2162" s="5">
        <v>1</v>
      </c>
      <c r="C2162" s="5" t="s">
        <v>18</v>
      </c>
      <c r="D2162" s="5" t="s">
        <v>16</v>
      </c>
      <c r="E2162" s="6">
        <v>5300000</v>
      </c>
      <c r="F2162" s="6">
        <v>11500000</v>
      </c>
      <c r="G2162" s="5">
        <v>8</v>
      </c>
      <c r="H2162" s="5">
        <v>753</v>
      </c>
      <c r="I2162" s="5">
        <v>10000000</v>
      </c>
      <c r="J2162" s="5">
        <v>4200000</v>
      </c>
      <c r="K2162" s="5">
        <v>14400000</v>
      </c>
      <c r="L2162" s="5">
        <v>3000000</v>
      </c>
      <c r="M2162" s="5" t="s">
        <v>17</v>
      </c>
      <c r="N2162" s="5">
        <v>0.46086956499999998</v>
      </c>
      <c r="O2162" s="5">
        <v>36900000</v>
      </c>
    </row>
    <row r="2163" spans="1:15" x14ac:dyDescent="0.25">
      <c r="A2163" s="5">
        <v>2162</v>
      </c>
      <c r="B2163" s="5">
        <v>0</v>
      </c>
      <c r="C2163" s="5" t="s">
        <v>18</v>
      </c>
      <c r="D2163" s="5" t="s">
        <v>16</v>
      </c>
      <c r="E2163" s="6">
        <v>6400000</v>
      </c>
      <c r="F2163" s="6">
        <v>14200000</v>
      </c>
      <c r="G2163" s="5">
        <v>2</v>
      </c>
      <c r="H2163" s="5">
        <v>512</v>
      </c>
      <c r="I2163" s="5">
        <v>1600000</v>
      </c>
      <c r="J2163" s="5">
        <v>9200000</v>
      </c>
      <c r="K2163" s="5">
        <v>23100000</v>
      </c>
      <c r="L2163" s="5">
        <v>3500000</v>
      </c>
      <c r="M2163" s="5" t="s">
        <v>20</v>
      </c>
      <c r="N2163" s="5">
        <v>0.45070422500000001</v>
      </c>
      <c r="O2163" s="5">
        <v>43800000</v>
      </c>
    </row>
    <row r="2164" spans="1:15" x14ac:dyDescent="0.25">
      <c r="A2164" s="5">
        <v>2163</v>
      </c>
      <c r="B2164" s="5">
        <v>3</v>
      </c>
      <c r="C2164" s="5" t="s">
        <v>18</v>
      </c>
      <c r="D2164" s="5" t="s">
        <v>16</v>
      </c>
      <c r="E2164" s="6">
        <v>3400000</v>
      </c>
      <c r="F2164" s="6">
        <v>8100000</v>
      </c>
      <c r="G2164" s="5">
        <v>12</v>
      </c>
      <c r="H2164" s="5">
        <v>385</v>
      </c>
      <c r="I2164" s="5">
        <v>6100000</v>
      </c>
      <c r="J2164" s="5">
        <v>4000000</v>
      </c>
      <c r="K2164" s="5">
        <v>10700000</v>
      </c>
      <c r="L2164" s="5">
        <v>4000000</v>
      </c>
      <c r="M2164" s="5" t="s">
        <v>20</v>
      </c>
      <c r="N2164" s="5">
        <v>0.419753086</v>
      </c>
      <c r="O2164" s="5">
        <v>28200000</v>
      </c>
    </row>
    <row r="2165" spans="1:15" x14ac:dyDescent="0.25">
      <c r="A2165" s="5">
        <v>2164</v>
      </c>
      <c r="B2165" s="5">
        <v>4</v>
      </c>
      <c r="C2165" s="5" t="s">
        <v>18</v>
      </c>
      <c r="D2165" s="5" t="s">
        <v>16</v>
      </c>
      <c r="E2165" s="6">
        <v>6700000</v>
      </c>
      <c r="F2165" s="6">
        <v>18800000</v>
      </c>
      <c r="G2165" s="5">
        <v>2</v>
      </c>
      <c r="H2165" s="5">
        <v>749</v>
      </c>
      <c r="I2165" s="5">
        <v>15600000</v>
      </c>
      <c r="J2165" s="5">
        <v>7900000</v>
      </c>
      <c r="K2165" s="5">
        <v>19900000</v>
      </c>
      <c r="L2165" s="5">
        <v>8600000</v>
      </c>
      <c r="M2165" s="5" t="s">
        <v>17</v>
      </c>
      <c r="N2165" s="5">
        <v>0.35638297899999999</v>
      </c>
      <c r="O2165" s="5">
        <v>58700000</v>
      </c>
    </row>
    <row r="2166" spans="1:15" x14ac:dyDescent="0.25">
      <c r="A2166" s="5">
        <v>2165</v>
      </c>
      <c r="B2166" s="5">
        <v>1</v>
      </c>
      <c r="C2166" s="5" t="s">
        <v>18</v>
      </c>
      <c r="D2166" s="5" t="s">
        <v>19</v>
      </c>
      <c r="E2166" s="6">
        <v>4600000</v>
      </c>
      <c r="F2166" s="6">
        <v>10100000</v>
      </c>
      <c r="G2166" s="5">
        <v>4</v>
      </c>
      <c r="H2166" s="5">
        <v>618</v>
      </c>
      <c r="I2166" s="5">
        <v>2200000</v>
      </c>
      <c r="J2166" s="5">
        <v>100000</v>
      </c>
      <c r="K2166" s="5">
        <v>12900000</v>
      </c>
      <c r="L2166" s="5">
        <v>4300000</v>
      </c>
      <c r="M2166" s="5" t="s">
        <v>17</v>
      </c>
      <c r="N2166" s="5">
        <v>0.45544554500000001</v>
      </c>
      <c r="O2166" s="5">
        <v>24100000</v>
      </c>
    </row>
    <row r="2167" spans="1:15" x14ac:dyDescent="0.25">
      <c r="A2167" s="5">
        <v>2166</v>
      </c>
      <c r="B2167" s="5">
        <v>4</v>
      </c>
      <c r="C2167" s="5" t="s">
        <v>15</v>
      </c>
      <c r="D2167" s="5" t="s">
        <v>19</v>
      </c>
      <c r="E2167" s="6">
        <v>900000</v>
      </c>
      <c r="F2167" s="6">
        <v>2500000</v>
      </c>
      <c r="G2167" s="5">
        <v>4</v>
      </c>
      <c r="H2167" s="5">
        <v>583</v>
      </c>
      <c r="I2167" s="5">
        <v>1300000</v>
      </c>
      <c r="J2167" s="5">
        <v>800000</v>
      </c>
      <c r="K2167" s="5">
        <v>1800000</v>
      </c>
      <c r="L2167" s="5">
        <v>1100000</v>
      </c>
      <c r="M2167" s="5" t="s">
        <v>17</v>
      </c>
      <c r="N2167" s="5">
        <v>0.36</v>
      </c>
      <c r="O2167" s="5">
        <v>5900000</v>
      </c>
    </row>
    <row r="2168" spans="1:15" x14ac:dyDescent="0.25">
      <c r="A2168" s="5">
        <v>2167</v>
      </c>
      <c r="B2168" s="5">
        <v>0</v>
      </c>
      <c r="C2168" s="5" t="s">
        <v>15</v>
      </c>
      <c r="D2168" s="5" t="s">
        <v>16</v>
      </c>
      <c r="E2168" s="6">
        <v>5100000</v>
      </c>
      <c r="F2168" s="6">
        <v>19900000</v>
      </c>
      <c r="G2168" s="5">
        <v>18</v>
      </c>
      <c r="H2168" s="5">
        <v>655</v>
      </c>
      <c r="I2168" s="5">
        <v>4400000</v>
      </c>
      <c r="J2168" s="5">
        <v>0</v>
      </c>
      <c r="K2168" s="5">
        <v>17100000</v>
      </c>
      <c r="L2168" s="5">
        <v>7100000</v>
      </c>
      <c r="M2168" s="5" t="s">
        <v>17</v>
      </c>
      <c r="N2168" s="5">
        <v>0.25628140700000002</v>
      </c>
      <c r="O2168" s="5">
        <v>33700000</v>
      </c>
    </row>
    <row r="2169" spans="1:15" x14ac:dyDescent="0.25">
      <c r="A2169" s="5">
        <v>2168</v>
      </c>
      <c r="B2169" s="5">
        <v>0</v>
      </c>
      <c r="C2169" s="5" t="s">
        <v>18</v>
      </c>
      <c r="D2169" s="5" t="s">
        <v>19</v>
      </c>
      <c r="E2169" s="6">
        <v>7000000</v>
      </c>
      <c r="F2169" s="6">
        <v>20900000</v>
      </c>
      <c r="G2169" s="5">
        <v>20</v>
      </c>
      <c r="H2169" s="5">
        <v>380</v>
      </c>
      <c r="I2169" s="5">
        <v>11800000</v>
      </c>
      <c r="J2169" s="5">
        <v>10800000</v>
      </c>
      <c r="K2169" s="5">
        <v>21100000</v>
      </c>
      <c r="L2169" s="5">
        <v>6200000</v>
      </c>
      <c r="M2169" s="5" t="s">
        <v>20</v>
      </c>
      <c r="N2169" s="5">
        <v>0.33492822999999999</v>
      </c>
      <c r="O2169" s="5">
        <v>56900000</v>
      </c>
    </row>
    <row r="2170" spans="1:15" x14ac:dyDescent="0.25">
      <c r="A2170" s="5">
        <v>2169</v>
      </c>
      <c r="B2170" s="5">
        <v>3</v>
      </c>
      <c r="C2170" s="5" t="s">
        <v>15</v>
      </c>
      <c r="D2170" s="5" t="s">
        <v>19</v>
      </c>
      <c r="E2170" s="6">
        <v>4100000</v>
      </c>
      <c r="F2170" s="6">
        <v>14700000</v>
      </c>
      <c r="G2170" s="5">
        <v>6</v>
      </c>
      <c r="H2170" s="5">
        <v>679</v>
      </c>
      <c r="I2170" s="5">
        <v>6600000</v>
      </c>
      <c r="J2170" s="5">
        <v>3700000</v>
      </c>
      <c r="K2170" s="5">
        <v>10500000</v>
      </c>
      <c r="L2170" s="5">
        <v>5600000</v>
      </c>
      <c r="M2170" s="5" t="s">
        <v>17</v>
      </c>
      <c r="N2170" s="5">
        <v>0.27891156499999997</v>
      </c>
      <c r="O2170" s="5">
        <v>30500000</v>
      </c>
    </row>
    <row r="2171" spans="1:15" x14ac:dyDescent="0.25">
      <c r="A2171" s="5">
        <v>2170</v>
      </c>
      <c r="B2171" s="5">
        <v>2</v>
      </c>
      <c r="C2171" s="5" t="s">
        <v>15</v>
      </c>
      <c r="D2171" s="5" t="s">
        <v>16</v>
      </c>
      <c r="E2171" s="6">
        <v>4600000</v>
      </c>
      <c r="F2171" s="6">
        <v>14800000</v>
      </c>
      <c r="G2171" s="5">
        <v>6</v>
      </c>
      <c r="H2171" s="5">
        <v>410</v>
      </c>
      <c r="I2171" s="5">
        <v>12900000</v>
      </c>
      <c r="J2171" s="5">
        <v>6800000</v>
      </c>
      <c r="K2171" s="5">
        <v>16100000</v>
      </c>
      <c r="L2171" s="5">
        <v>5800000</v>
      </c>
      <c r="M2171" s="5" t="s">
        <v>20</v>
      </c>
      <c r="N2171" s="5">
        <v>0.31081081100000002</v>
      </c>
      <c r="O2171" s="5">
        <v>46200000</v>
      </c>
    </row>
    <row r="2172" spans="1:15" x14ac:dyDescent="0.25">
      <c r="A2172" s="5">
        <v>2171</v>
      </c>
      <c r="B2172" s="5">
        <v>2</v>
      </c>
      <c r="C2172" s="5" t="s">
        <v>15</v>
      </c>
      <c r="D2172" s="5" t="s">
        <v>19</v>
      </c>
      <c r="E2172" s="6">
        <v>3600000</v>
      </c>
      <c r="F2172" s="6">
        <v>11500000</v>
      </c>
      <c r="G2172" s="5">
        <v>8</v>
      </c>
      <c r="H2172" s="5">
        <v>590</v>
      </c>
      <c r="I2172" s="5">
        <v>1600000</v>
      </c>
      <c r="J2172" s="5">
        <v>5200000</v>
      </c>
      <c r="K2172" s="5">
        <v>10900000</v>
      </c>
      <c r="L2172" s="5">
        <v>3000000</v>
      </c>
      <c r="M2172" s="5" t="s">
        <v>17</v>
      </c>
      <c r="N2172" s="5">
        <v>0.31304347799999999</v>
      </c>
      <c r="O2172" s="5">
        <v>24300000</v>
      </c>
    </row>
    <row r="2173" spans="1:15" x14ac:dyDescent="0.25">
      <c r="A2173" s="5">
        <v>2172</v>
      </c>
      <c r="B2173" s="5">
        <v>5</v>
      </c>
      <c r="C2173" s="5" t="s">
        <v>15</v>
      </c>
      <c r="D2173" s="5" t="s">
        <v>16</v>
      </c>
      <c r="E2173" s="6">
        <v>5900000</v>
      </c>
      <c r="F2173" s="6">
        <v>13800000</v>
      </c>
      <c r="G2173" s="5">
        <v>14</v>
      </c>
      <c r="H2173" s="5">
        <v>397</v>
      </c>
      <c r="I2173" s="5">
        <v>12400000</v>
      </c>
      <c r="J2173" s="5">
        <v>600000</v>
      </c>
      <c r="K2173" s="5">
        <v>20400000</v>
      </c>
      <c r="L2173" s="5">
        <v>3000000</v>
      </c>
      <c r="M2173" s="5" t="s">
        <v>20</v>
      </c>
      <c r="N2173" s="5">
        <v>0.42753623200000002</v>
      </c>
      <c r="O2173" s="5">
        <v>42300000</v>
      </c>
    </row>
    <row r="2174" spans="1:15" x14ac:dyDescent="0.25">
      <c r="A2174" s="5">
        <v>2173</v>
      </c>
      <c r="B2174" s="5">
        <v>2</v>
      </c>
      <c r="C2174" s="5" t="s">
        <v>15</v>
      </c>
      <c r="D2174" s="5" t="s">
        <v>16</v>
      </c>
      <c r="E2174" s="6">
        <v>600000</v>
      </c>
      <c r="F2174" s="6">
        <v>2100000</v>
      </c>
      <c r="G2174" s="5">
        <v>16</v>
      </c>
      <c r="H2174" s="5">
        <v>425</v>
      </c>
      <c r="I2174" s="5">
        <v>900000</v>
      </c>
      <c r="J2174" s="5">
        <v>500000</v>
      </c>
      <c r="K2174" s="5">
        <v>2300000</v>
      </c>
      <c r="L2174" s="5">
        <v>300000</v>
      </c>
      <c r="M2174" s="5" t="s">
        <v>20</v>
      </c>
      <c r="N2174" s="5">
        <v>0.28571428599999998</v>
      </c>
      <c r="O2174" s="5">
        <v>4600000</v>
      </c>
    </row>
    <row r="2175" spans="1:15" x14ac:dyDescent="0.25">
      <c r="A2175" s="5">
        <v>2174</v>
      </c>
      <c r="B2175" s="5">
        <v>0</v>
      </c>
      <c r="C2175" s="5" t="s">
        <v>15</v>
      </c>
      <c r="D2175" s="5" t="s">
        <v>16</v>
      </c>
      <c r="E2175" s="6">
        <v>4900000</v>
      </c>
      <c r="F2175" s="6">
        <v>16400000</v>
      </c>
      <c r="G2175" s="5">
        <v>2</v>
      </c>
      <c r="H2175" s="5">
        <v>383</v>
      </c>
      <c r="I2175" s="5">
        <v>3300000</v>
      </c>
      <c r="J2175" s="5">
        <v>3500000</v>
      </c>
      <c r="K2175" s="5">
        <v>15000000</v>
      </c>
      <c r="L2175" s="5">
        <v>5800000</v>
      </c>
      <c r="M2175" s="5" t="s">
        <v>17</v>
      </c>
      <c r="N2175" s="5">
        <v>0.29878048800000001</v>
      </c>
      <c r="O2175" s="5">
        <v>32500000</v>
      </c>
    </row>
    <row r="2176" spans="1:15" x14ac:dyDescent="0.25">
      <c r="A2176" s="5">
        <v>2175</v>
      </c>
      <c r="B2176" s="5">
        <v>5</v>
      </c>
      <c r="C2176" s="5" t="s">
        <v>15</v>
      </c>
      <c r="D2176" s="5" t="s">
        <v>19</v>
      </c>
      <c r="E2176" s="6">
        <v>6400000</v>
      </c>
      <c r="F2176" s="6">
        <v>23900000</v>
      </c>
      <c r="G2176" s="5">
        <v>6</v>
      </c>
      <c r="H2176" s="5">
        <v>406</v>
      </c>
      <c r="I2176" s="5">
        <v>14700000</v>
      </c>
      <c r="J2176" s="5">
        <v>12400000</v>
      </c>
      <c r="K2176" s="5">
        <v>25400000</v>
      </c>
      <c r="L2176" s="5">
        <v>4300000</v>
      </c>
      <c r="M2176" s="5" t="s">
        <v>20</v>
      </c>
      <c r="N2176" s="5">
        <v>0.26778242699999999</v>
      </c>
      <c r="O2176" s="5">
        <v>63200000</v>
      </c>
    </row>
    <row r="2177" spans="1:15" x14ac:dyDescent="0.25">
      <c r="A2177" s="5">
        <v>2176</v>
      </c>
      <c r="B2177" s="5">
        <v>2</v>
      </c>
      <c r="C2177" s="5" t="s">
        <v>15</v>
      </c>
      <c r="D2177" s="5" t="s">
        <v>16</v>
      </c>
      <c r="E2177" s="6">
        <v>7000000</v>
      </c>
      <c r="F2177" s="6">
        <v>19800000</v>
      </c>
      <c r="G2177" s="5">
        <v>10</v>
      </c>
      <c r="H2177" s="5">
        <v>563</v>
      </c>
      <c r="I2177" s="5">
        <v>3900000</v>
      </c>
      <c r="J2177" s="5">
        <v>9400000</v>
      </c>
      <c r="K2177" s="5">
        <v>22800000</v>
      </c>
      <c r="L2177" s="5">
        <v>8000000</v>
      </c>
      <c r="M2177" s="5" t="s">
        <v>17</v>
      </c>
      <c r="N2177" s="5">
        <v>0.35353535400000002</v>
      </c>
      <c r="O2177" s="5">
        <v>51100000</v>
      </c>
    </row>
    <row r="2178" spans="1:15" x14ac:dyDescent="0.25">
      <c r="A2178" s="5">
        <v>2177</v>
      </c>
      <c r="B2178" s="5">
        <v>3</v>
      </c>
      <c r="C2178" s="5" t="s">
        <v>15</v>
      </c>
      <c r="D2178" s="5" t="s">
        <v>19</v>
      </c>
      <c r="E2178" s="6">
        <v>6700000</v>
      </c>
      <c r="F2178" s="6">
        <v>13400000</v>
      </c>
      <c r="G2178" s="5">
        <v>14</v>
      </c>
      <c r="H2178" s="5">
        <v>782</v>
      </c>
      <c r="I2178" s="5">
        <v>4900000</v>
      </c>
      <c r="J2178" s="5">
        <v>4000000</v>
      </c>
      <c r="K2178" s="5">
        <v>25800000</v>
      </c>
      <c r="L2178" s="5">
        <v>9600000</v>
      </c>
      <c r="M2178" s="5" t="s">
        <v>17</v>
      </c>
      <c r="N2178" s="5">
        <v>0.5</v>
      </c>
      <c r="O2178" s="5">
        <v>51000000</v>
      </c>
    </row>
    <row r="2179" spans="1:15" x14ac:dyDescent="0.25">
      <c r="A2179" s="5">
        <v>2178</v>
      </c>
      <c r="B2179" s="5">
        <v>1</v>
      </c>
      <c r="C2179" s="5" t="s">
        <v>18</v>
      </c>
      <c r="D2179" s="5" t="s">
        <v>19</v>
      </c>
      <c r="E2179" s="6">
        <v>800000</v>
      </c>
      <c r="F2179" s="6">
        <v>2200000</v>
      </c>
      <c r="G2179" s="5">
        <v>4</v>
      </c>
      <c r="H2179" s="5">
        <v>852</v>
      </c>
      <c r="I2179" s="5">
        <v>900000</v>
      </c>
      <c r="J2179" s="5">
        <v>200000</v>
      </c>
      <c r="K2179" s="5">
        <v>2200000</v>
      </c>
      <c r="L2179" s="5">
        <v>1000000</v>
      </c>
      <c r="M2179" s="5" t="s">
        <v>17</v>
      </c>
      <c r="N2179" s="5">
        <v>0.36363636399999999</v>
      </c>
      <c r="O2179" s="5">
        <v>5100000</v>
      </c>
    </row>
    <row r="2180" spans="1:15" x14ac:dyDescent="0.25">
      <c r="A2180" s="5">
        <v>2179</v>
      </c>
      <c r="B2180" s="5">
        <v>5</v>
      </c>
      <c r="C2180" s="5" t="s">
        <v>18</v>
      </c>
      <c r="D2180" s="5" t="s">
        <v>16</v>
      </c>
      <c r="E2180" s="6">
        <v>7600000</v>
      </c>
      <c r="F2180" s="6">
        <v>27800000</v>
      </c>
      <c r="G2180" s="5">
        <v>2</v>
      </c>
      <c r="H2180" s="5">
        <v>753</v>
      </c>
      <c r="I2180" s="5">
        <v>18400000</v>
      </c>
      <c r="J2180" s="5">
        <v>12200000</v>
      </c>
      <c r="K2180" s="5">
        <v>16900000</v>
      </c>
      <c r="L2180" s="5">
        <v>8000000</v>
      </c>
      <c r="M2180" s="5" t="s">
        <v>17</v>
      </c>
      <c r="N2180" s="5">
        <v>0.27338129500000002</v>
      </c>
      <c r="O2180" s="5">
        <v>63100000</v>
      </c>
    </row>
    <row r="2181" spans="1:15" x14ac:dyDescent="0.25">
      <c r="A2181" s="5">
        <v>2180</v>
      </c>
      <c r="B2181" s="5">
        <v>5</v>
      </c>
      <c r="C2181" s="5" t="s">
        <v>15</v>
      </c>
      <c r="D2181" s="5" t="s">
        <v>19</v>
      </c>
      <c r="E2181" s="6">
        <v>3200000</v>
      </c>
      <c r="F2181" s="6">
        <v>7600000</v>
      </c>
      <c r="G2181" s="5">
        <v>4</v>
      </c>
      <c r="H2181" s="5">
        <v>489</v>
      </c>
      <c r="I2181" s="5">
        <v>5000000</v>
      </c>
      <c r="J2181" s="5">
        <v>2900000</v>
      </c>
      <c r="K2181" s="5">
        <v>10600000</v>
      </c>
      <c r="L2181" s="5">
        <v>1900000</v>
      </c>
      <c r="M2181" s="5" t="s">
        <v>20</v>
      </c>
      <c r="N2181" s="5">
        <v>0.42105263199999998</v>
      </c>
      <c r="O2181" s="5">
        <v>23600000</v>
      </c>
    </row>
    <row r="2182" spans="1:15" x14ac:dyDescent="0.25">
      <c r="A2182" s="5">
        <v>2181</v>
      </c>
      <c r="B2182" s="5">
        <v>2</v>
      </c>
      <c r="C2182" s="5" t="s">
        <v>18</v>
      </c>
      <c r="D2182" s="5" t="s">
        <v>19</v>
      </c>
      <c r="E2182" s="6">
        <v>4900000</v>
      </c>
      <c r="F2182" s="6">
        <v>13800000</v>
      </c>
      <c r="G2182" s="5">
        <v>2</v>
      </c>
      <c r="H2182" s="5">
        <v>586</v>
      </c>
      <c r="I2182" s="5">
        <v>9900000</v>
      </c>
      <c r="J2182" s="5">
        <v>1400000</v>
      </c>
      <c r="K2182" s="5">
        <v>9900000</v>
      </c>
      <c r="L2182" s="5">
        <v>7000000</v>
      </c>
      <c r="M2182" s="5" t="s">
        <v>17</v>
      </c>
      <c r="N2182" s="5">
        <v>0.35507246399999998</v>
      </c>
      <c r="O2182" s="5">
        <v>33100000</v>
      </c>
    </row>
    <row r="2183" spans="1:15" x14ac:dyDescent="0.25">
      <c r="A2183" s="5">
        <v>2182</v>
      </c>
      <c r="B2183" s="5">
        <v>3</v>
      </c>
      <c r="C2183" s="5" t="s">
        <v>18</v>
      </c>
      <c r="D2183" s="5" t="s">
        <v>16</v>
      </c>
      <c r="E2183" s="6">
        <v>7200000</v>
      </c>
      <c r="F2183" s="6">
        <v>20800000</v>
      </c>
      <c r="G2183" s="5">
        <v>16</v>
      </c>
      <c r="H2183" s="5">
        <v>560</v>
      </c>
      <c r="I2183" s="5">
        <v>2100000</v>
      </c>
      <c r="J2183" s="5">
        <v>10700000</v>
      </c>
      <c r="K2183" s="5">
        <v>21100000</v>
      </c>
      <c r="L2183" s="5">
        <v>3600000</v>
      </c>
      <c r="M2183" s="5" t="s">
        <v>17</v>
      </c>
      <c r="N2183" s="5">
        <v>0.34615384599999999</v>
      </c>
      <c r="O2183" s="5">
        <v>44700000</v>
      </c>
    </row>
    <row r="2184" spans="1:15" x14ac:dyDescent="0.25">
      <c r="A2184" s="5">
        <v>2183</v>
      </c>
      <c r="B2184" s="5">
        <v>3</v>
      </c>
      <c r="C2184" s="5" t="s">
        <v>15</v>
      </c>
      <c r="D2184" s="5" t="s">
        <v>16</v>
      </c>
      <c r="E2184" s="6">
        <v>5600000</v>
      </c>
      <c r="F2184" s="6">
        <v>20600000</v>
      </c>
      <c r="G2184" s="5">
        <v>6</v>
      </c>
      <c r="H2184" s="5">
        <v>487</v>
      </c>
      <c r="I2184" s="5">
        <v>6400000</v>
      </c>
      <c r="J2184" s="5">
        <v>9700000</v>
      </c>
      <c r="K2184" s="5">
        <v>20200000</v>
      </c>
      <c r="L2184" s="5">
        <v>4100000</v>
      </c>
      <c r="M2184" s="5" t="s">
        <v>20</v>
      </c>
      <c r="N2184" s="5">
        <v>0.27184466000000002</v>
      </c>
      <c r="O2184" s="5">
        <v>46000000</v>
      </c>
    </row>
    <row r="2185" spans="1:15" x14ac:dyDescent="0.25">
      <c r="A2185" s="5">
        <v>2184</v>
      </c>
      <c r="B2185" s="5">
        <v>4</v>
      </c>
      <c r="C2185" s="5" t="s">
        <v>15</v>
      </c>
      <c r="D2185" s="5" t="s">
        <v>19</v>
      </c>
      <c r="E2185" s="6">
        <v>7300000</v>
      </c>
      <c r="F2185" s="6">
        <v>18300000</v>
      </c>
      <c r="G2185" s="5">
        <v>8</v>
      </c>
      <c r="H2185" s="5">
        <v>434</v>
      </c>
      <c r="I2185" s="5">
        <v>10000000</v>
      </c>
      <c r="J2185" s="5">
        <v>2900000</v>
      </c>
      <c r="K2185" s="5">
        <v>26800000</v>
      </c>
      <c r="L2185" s="5">
        <v>6700000</v>
      </c>
      <c r="M2185" s="5" t="s">
        <v>20</v>
      </c>
      <c r="N2185" s="5">
        <v>0.39890710400000001</v>
      </c>
      <c r="O2185" s="5">
        <v>53700000</v>
      </c>
    </row>
    <row r="2186" spans="1:15" x14ac:dyDescent="0.25">
      <c r="A2186" s="5">
        <v>2185</v>
      </c>
      <c r="B2186" s="5">
        <v>4</v>
      </c>
      <c r="C2186" s="5" t="s">
        <v>18</v>
      </c>
      <c r="D2186" s="5" t="s">
        <v>16</v>
      </c>
      <c r="E2186" s="6">
        <v>3300000</v>
      </c>
      <c r="F2186" s="6">
        <v>7000000</v>
      </c>
      <c r="G2186" s="5">
        <v>20</v>
      </c>
      <c r="H2186" s="5">
        <v>504</v>
      </c>
      <c r="I2186" s="5">
        <v>8200000</v>
      </c>
      <c r="J2186" s="5">
        <v>3200000</v>
      </c>
      <c r="K2186" s="5">
        <v>7300000</v>
      </c>
      <c r="L2186" s="5">
        <v>2500000</v>
      </c>
      <c r="M2186" s="5" t="s">
        <v>20</v>
      </c>
      <c r="N2186" s="5">
        <v>0.47142857100000002</v>
      </c>
      <c r="O2186" s="5">
        <v>24500000</v>
      </c>
    </row>
    <row r="2187" spans="1:15" x14ac:dyDescent="0.25">
      <c r="A2187" s="5">
        <v>2186</v>
      </c>
      <c r="B2187" s="5">
        <v>2</v>
      </c>
      <c r="C2187" s="5" t="s">
        <v>15</v>
      </c>
      <c r="D2187" s="5" t="s">
        <v>19</v>
      </c>
      <c r="E2187" s="6">
        <v>9200000</v>
      </c>
      <c r="F2187" s="6">
        <v>25300000</v>
      </c>
      <c r="G2187" s="5">
        <v>4</v>
      </c>
      <c r="H2187" s="5">
        <v>827</v>
      </c>
      <c r="I2187" s="5">
        <v>25900000</v>
      </c>
      <c r="J2187" s="5">
        <v>15900000</v>
      </c>
      <c r="K2187" s="5">
        <v>19300000</v>
      </c>
      <c r="L2187" s="5">
        <v>11000000</v>
      </c>
      <c r="M2187" s="5" t="s">
        <v>17</v>
      </c>
      <c r="N2187" s="5">
        <v>0.36363636399999999</v>
      </c>
      <c r="O2187" s="5">
        <v>81300000</v>
      </c>
    </row>
    <row r="2188" spans="1:15" x14ac:dyDescent="0.25">
      <c r="A2188" s="5">
        <v>2187</v>
      </c>
      <c r="B2188" s="5">
        <v>3</v>
      </c>
      <c r="C2188" s="5" t="s">
        <v>18</v>
      </c>
      <c r="D2188" s="5" t="s">
        <v>19</v>
      </c>
      <c r="E2188" s="6">
        <v>8100000</v>
      </c>
      <c r="F2188" s="6">
        <v>23300000</v>
      </c>
      <c r="G2188" s="5">
        <v>20</v>
      </c>
      <c r="H2188" s="5">
        <v>657</v>
      </c>
      <c r="I2188" s="5">
        <v>15700000</v>
      </c>
      <c r="J2188" s="5">
        <v>2900000</v>
      </c>
      <c r="K2188" s="5">
        <v>28100000</v>
      </c>
      <c r="L2188" s="5">
        <v>6200000</v>
      </c>
      <c r="M2188" s="5" t="s">
        <v>17</v>
      </c>
      <c r="N2188" s="5">
        <v>0.34763948500000003</v>
      </c>
      <c r="O2188" s="5">
        <v>61000000</v>
      </c>
    </row>
    <row r="2189" spans="1:15" x14ac:dyDescent="0.25">
      <c r="A2189" s="5">
        <v>2188</v>
      </c>
      <c r="B2189" s="5">
        <v>5</v>
      </c>
      <c r="C2189" s="5" t="s">
        <v>15</v>
      </c>
      <c r="D2189" s="5" t="s">
        <v>16</v>
      </c>
      <c r="E2189" s="6">
        <v>6600000</v>
      </c>
      <c r="F2189" s="6">
        <v>21400000</v>
      </c>
      <c r="G2189" s="5">
        <v>10</v>
      </c>
      <c r="H2189" s="5">
        <v>447</v>
      </c>
      <c r="I2189" s="5">
        <v>12700000</v>
      </c>
      <c r="J2189" s="5">
        <v>11100000</v>
      </c>
      <c r="K2189" s="5">
        <v>20200000</v>
      </c>
      <c r="L2189" s="5">
        <v>6400000</v>
      </c>
      <c r="M2189" s="5" t="s">
        <v>20</v>
      </c>
      <c r="N2189" s="5">
        <v>0.30841121500000002</v>
      </c>
      <c r="O2189" s="5">
        <v>57000000</v>
      </c>
    </row>
    <row r="2190" spans="1:15" x14ac:dyDescent="0.25">
      <c r="A2190" s="5">
        <v>2189</v>
      </c>
      <c r="B2190" s="5">
        <v>0</v>
      </c>
      <c r="C2190" s="5" t="s">
        <v>15</v>
      </c>
      <c r="D2190" s="5" t="s">
        <v>19</v>
      </c>
      <c r="E2190" s="6">
        <v>4200000</v>
      </c>
      <c r="F2190" s="6">
        <v>13600000</v>
      </c>
      <c r="G2190" s="5">
        <v>4</v>
      </c>
      <c r="H2190" s="5">
        <v>834</v>
      </c>
      <c r="I2190" s="5">
        <v>8700000</v>
      </c>
      <c r="J2190" s="5">
        <v>3400000</v>
      </c>
      <c r="K2190" s="5">
        <v>12000000</v>
      </c>
      <c r="L2190" s="5">
        <v>3100000</v>
      </c>
      <c r="M2190" s="5" t="s">
        <v>17</v>
      </c>
      <c r="N2190" s="5">
        <v>0.30882352899999999</v>
      </c>
      <c r="O2190" s="5">
        <v>31400000</v>
      </c>
    </row>
    <row r="2191" spans="1:15" x14ac:dyDescent="0.25">
      <c r="A2191" s="5">
        <v>2190</v>
      </c>
      <c r="B2191" s="5">
        <v>2</v>
      </c>
      <c r="C2191" s="5" t="s">
        <v>15</v>
      </c>
      <c r="D2191" s="5" t="s">
        <v>16</v>
      </c>
      <c r="E2191" s="6">
        <v>5800000</v>
      </c>
      <c r="F2191" s="6">
        <v>21700000</v>
      </c>
      <c r="G2191" s="5">
        <v>8</v>
      </c>
      <c r="H2191" s="5">
        <v>354</v>
      </c>
      <c r="I2191" s="5">
        <v>12500000</v>
      </c>
      <c r="J2191" s="5">
        <v>2300000</v>
      </c>
      <c r="K2191" s="5">
        <v>12200000</v>
      </c>
      <c r="L2191" s="5">
        <v>6800000</v>
      </c>
      <c r="M2191" s="5" t="s">
        <v>20</v>
      </c>
      <c r="N2191" s="5">
        <v>0.26728110599999999</v>
      </c>
      <c r="O2191" s="5">
        <v>39600000</v>
      </c>
    </row>
    <row r="2192" spans="1:15" x14ac:dyDescent="0.25">
      <c r="A2192" s="5">
        <v>2191</v>
      </c>
      <c r="B2192" s="5">
        <v>2</v>
      </c>
      <c r="C2192" s="5" t="s">
        <v>15</v>
      </c>
      <c r="D2192" s="5" t="s">
        <v>19</v>
      </c>
      <c r="E2192" s="6">
        <v>5600000</v>
      </c>
      <c r="F2192" s="6">
        <v>21000000</v>
      </c>
      <c r="G2192" s="5">
        <v>18</v>
      </c>
      <c r="H2192" s="5">
        <v>883</v>
      </c>
      <c r="I2192" s="5">
        <v>9800000</v>
      </c>
      <c r="J2192" s="5">
        <v>1600000</v>
      </c>
      <c r="K2192" s="5">
        <v>20900000</v>
      </c>
      <c r="L2192" s="5">
        <v>6000000</v>
      </c>
      <c r="M2192" s="5" t="s">
        <v>17</v>
      </c>
      <c r="N2192" s="5">
        <v>0.26666666700000002</v>
      </c>
      <c r="O2192" s="5">
        <v>43900000</v>
      </c>
    </row>
    <row r="2193" spans="1:15" x14ac:dyDescent="0.25">
      <c r="A2193" s="5">
        <v>2192</v>
      </c>
      <c r="B2193" s="5">
        <v>0</v>
      </c>
      <c r="C2193" s="5" t="s">
        <v>18</v>
      </c>
      <c r="D2193" s="5" t="s">
        <v>19</v>
      </c>
      <c r="E2193" s="6">
        <v>3600000</v>
      </c>
      <c r="F2193" s="6">
        <v>9900000</v>
      </c>
      <c r="G2193" s="5">
        <v>12</v>
      </c>
      <c r="H2193" s="5">
        <v>641</v>
      </c>
      <c r="I2193" s="5">
        <v>10300000</v>
      </c>
      <c r="J2193" s="5">
        <v>2400000</v>
      </c>
      <c r="K2193" s="5">
        <v>9100000</v>
      </c>
      <c r="L2193" s="5">
        <v>2700000</v>
      </c>
      <c r="M2193" s="5" t="s">
        <v>17</v>
      </c>
      <c r="N2193" s="5">
        <v>0.36363636399999999</v>
      </c>
      <c r="O2193" s="5">
        <v>28100000</v>
      </c>
    </row>
    <row r="2194" spans="1:15" x14ac:dyDescent="0.25">
      <c r="A2194" s="5">
        <v>2193</v>
      </c>
      <c r="B2194" s="5">
        <v>1</v>
      </c>
      <c r="C2194" s="5" t="s">
        <v>15</v>
      </c>
      <c r="D2194" s="5" t="s">
        <v>19</v>
      </c>
      <c r="E2194" s="6">
        <v>7700000</v>
      </c>
      <c r="F2194" s="6">
        <v>16900000</v>
      </c>
      <c r="G2194" s="5">
        <v>6</v>
      </c>
      <c r="H2194" s="5">
        <v>621</v>
      </c>
      <c r="I2194" s="5">
        <v>22600000</v>
      </c>
      <c r="J2194" s="5">
        <v>7900000</v>
      </c>
      <c r="K2194" s="5">
        <v>27400000</v>
      </c>
      <c r="L2194" s="5">
        <v>10200000</v>
      </c>
      <c r="M2194" s="5" t="s">
        <v>17</v>
      </c>
      <c r="N2194" s="5">
        <v>0.45562130200000001</v>
      </c>
      <c r="O2194" s="5">
        <v>75800000</v>
      </c>
    </row>
    <row r="2195" spans="1:15" x14ac:dyDescent="0.25">
      <c r="A2195" s="5">
        <v>2194</v>
      </c>
      <c r="B2195" s="5">
        <v>0</v>
      </c>
      <c r="C2195" s="5" t="s">
        <v>15</v>
      </c>
      <c r="D2195" s="5" t="s">
        <v>19</v>
      </c>
      <c r="E2195" s="6">
        <v>7800000</v>
      </c>
      <c r="F2195" s="6">
        <v>23300000</v>
      </c>
      <c r="G2195" s="5">
        <v>10</v>
      </c>
      <c r="H2195" s="5">
        <v>587</v>
      </c>
      <c r="I2195" s="5">
        <v>12500000</v>
      </c>
      <c r="J2195" s="5">
        <v>9300000</v>
      </c>
      <c r="K2195" s="5">
        <v>27500000</v>
      </c>
      <c r="L2195" s="5">
        <v>9700000</v>
      </c>
      <c r="M2195" s="5" t="s">
        <v>17</v>
      </c>
      <c r="N2195" s="5">
        <v>0.33476394799999998</v>
      </c>
      <c r="O2195" s="5">
        <v>66800000</v>
      </c>
    </row>
    <row r="2196" spans="1:15" x14ac:dyDescent="0.25">
      <c r="A2196" s="5">
        <v>2195</v>
      </c>
      <c r="B2196" s="5">
        <v>3</v>
      </c>
      <c r="C2196" s="5" t="s">
        <v>18</v>
      </c>
      <c r="D2196" s="5" t="s">
        <v>16</v>
      </c>
      <c r="E2196" s="6">
        <v>5700000</v>
      </c>
      <c r="F2196" s="6">
        <v>15400000</v>
      </c>
      <c r="G2196" s="5">
        <v>16</v>
      </c>
      <c r="H2196" s="5">
        <v>424</v>
      </c>
      <c r="I2196" s="5">
        <v>4700000</v>
      </c>
      <c r="J2196" s="5">
        <v>3000000</v>
      </c>
      <c r="K2196" s="5">
        <v>16400000</v>
      </c>
      <c r="L2196" s="5">
        <v>5600000</v>
      </c>
      <c r="M2196" s="5" t="s">
        <v>20</v>
      </c>
      <c r="N2196" s="5">
        <v>0.37012987000000003</v>
      </c>
      <c r="O2196" s="5">
        <v>35400000</v>
      </c>
    </row>
    <row r="2197" spans="1:15" x14ac:dyDescent="0.25">
      <c r="A2197" s="5">
        <v>2196</v>
      </c>
      <c r="B2197" s="5">
        <v>5</v>
      </c>
      <c r="C2197" s="5" t="s">
        <v>15</v>
      </c>
      <c r="D2197" s="5" t="s">
        <v>16</v>
      </c>
      <c r="E2197" s="6">
        <v>6300000</v>
      </c>
      <c r="F2197" s="6">
        <v>20500000</v>
      </c>
      <c r="G2197" s="5">
        <v>14</v>
      </c>
      <c r="H2197" s="5">
        <v>515</v>
      </c>
      <c r="I2197" s="5">
        <v>4300000</v>
      </c>
      <c r="J2197" s="5">
        <v>3600000</v>
      </c>
      <c r="K2197" s="5">
        <v>18300000</v>
      </c>
      <c r="L2197" s="5">
        <v>9100000</v>
      </c>
      <c r="M2197" s="5" t="s">
        <v>20</v>
      </c>
      <c r="N2197" s="5">
        <v>0.307317073</v>
      </c>
      <c r="O2197" s="5">
        <v>41600000</v>
      </c>
    </row>
    <row r="2198" spans="1:15" x14ac:dyDescent="0.25">
      <c r="A2198" s="5">
        <v>2197</v>
      </c>
      <c r="B2198" s="5">
        <v>5</v>
      </c>
      <c r="C2198" s="5" t="s">
        <v>18</v>
      </c>
      <c r="D2198" s="5" t="s">
        <v>19</v>
      </c>
      <c r="E2198" s="6">
        <v>2300000</v>
      </c>
      <c r="F2198" s="6">
        <v>4700000</v>
      </c>
      <c r="G2198" s="5">
        <v>18</v>
      </c>
      <c r="H2198" s="5">
        <v>592</v>
      </c>
      <c r="I2198" s="5">
        <v>1600000</v>
      </c>
      <c r="J2198" s="5">
        <v>3900000</v>
      </c>
      <c r="K2198" s="5">
        <v>6200000</v>
      </c>
      <c r="L2198" s="5">
        <v>2800000</v>
      </c>
      <c r="M2198" s="5" t="s">
        <v>17</v>
      </c>
      <c r="N2198" s="5">
        <v>0.48936170200000001</v>
      </c>
      <c r="O2198" s="5">
        <v>16800000</v>
      </c>
    </row>
    <row r="2199" spans="1:15" x14ac:dyDescent="0.25">
      <c r="A2199" s="5">
        <v>2198</v>
      </c>
      <c r="B2199" s="5">
        <v>4</v>
      </c>
      <c r="C2199" s="5" t="s">
        <v>15</v>
      </c>
      <c r="D2199" s="5" t="s">
        <v>19</v>
      </c>
      <c r="E2199" s="6">
        <v>9600000</v>
      </c>
      <c r="F2199" s="6">
        <v>19900000</v>
      </c>
      <c r="G2199" s="5">
        <v>6</v>
      </c>
      <c r="H2199" s="5">
        <v>319</v>
      </c>
      <c r="I2199" s="5">
        <v>3200000</v>
      </c>
      <c r="J2199" s="5">
        <v>16500000</v>
      </c>
      <c r="K2199" s="5">
        <v>28100000</v>
      </c>
      <c r="L2199" s="5">
        <v>6600000</v>
      </c>
      <c r="M2199" s="5" t="s">
        <v>20</v>
      </c>
      <c r="N2199" s="5">
        <v>0.48241205999999998</v>
      </c>
      <c r="O2199" s="5">
        <v>64000000</v>
      </c>
    </row>
    <row r="2200" spans="1:15" x14ac:dyDescent="0.25">
      <c r="A2200" s="5">
        <v>2199</v>
      </c>
      <c r="B2200" s="5">
        <v>1</v>
      </c>
      <c r="C2200" s="5" t="s">
        <v>18</v>
      </c>
      <c r="D2200" s="5" t="s">
        <v>19</v>
      </c>
      <c r="E2200" s="6">
        <v>1000000</v>
      </c>
      <c r="F2200" s="6">
        <v>3900000</v>
      </c>
      <c r="G2200" s="5">
        <v>16</v>
      </c>
      <c r="H2200" s="5">
        <v>360</v>
      </c>
      <c r="I2200" s="5">
        <v>2500000</v>
      </c>
      <c r="J2200" s="5">
        <v>300000</v>
      </c>
      <c r="K2200" s="5">
        <v>2100000</v>
      </c>
      <c r="L2200" s="5">
        <v>600000</v>
      </c>
      <c r="M2200" s="5" t="s">
        <v>20</v>
      </c>
      <c r="N2200" s="5">
        <v>0.256410256</v>
      </c>
      <c r="O2200" s="5">
        <v>6500000</v>
      </c>
    </row>
    <row r="2201" spans="1:15" x14ac:dyDescent="0.25">
      <c r="A2201" s="5">
        <v>2200</v>
      </c>
      <c r="B2201" s="5">
        <v>5</v>
      </c>
      <c r="C2201" s="5" t="s">
        <v>15</v>
      </c>
      <c r="D2201" s="5" t="s">
        <v>19</v>
      </c>
      <c r="E2201" s="6">
        <v>7200000</v>
      </c>
      <c r="F2201" s="6">
        <v>27100000</v>
      </c>
      <c r="G2201" s="5">
        <v>12</v>
      </c>
      <c r="H2201" s="5">
        <v>535</v>
      </c>
      <c r="I2201" s="5">
        <v>8400000</v>
      </c>
      <c r="J2201" s="5">
        <v>12800000</v>
      </c>
      <c r="K2201" s="5">
        <v>28100000</v>
      </c>
      <c r="L2201" s="5">
        <v>4800000</v>
      </c>
      <c r="M2201" s="5" t="s">
        <v>20</v>
      </c>
      <c r="N2201" s="5">
        <v>0.26568265699999999</v>
      </c>
      <c r="O2201" s="5">
        <v>61300000</v>
      </c>
    </row>
    <row r="2202" spans="1:15" x14ac:dyDescent="0.25">
      <c r="A2202" s="5">
        <v>2201</v>
      </c>
      <c r="B2202" s="5">
        <v>2</v>
      </c>
      <c r="C2202" s="5" t="s">
        <v>18</v>
      </c>
      <c r="D2202" s="5" t="s">
        <v>19</v>
      </c>
      <c r="E2202" s="6">
        <v>3800000</v>
      </c>
      <c r="F2202" s="6">
        <v>11400000</v>
      </c>
      <c r="G2202" s="5">
        <v>16</v>
      </c>
      <c r="H2202" s="5">
        <v>666</v>
      </c>
      <c r="I2202" s="5">
        <v>9000000</v>
      </c>
      <c r="J2202" s="5">
        <v>2400000</v>
      </c>
      <c r="K2202" s="5">
        <v>8000000</v>
      </c>
      <c r="L2202" s="5">
        <v>3800000</v>
      </c>
      <c r="M2202" s="5" t="s">
        <v>17</v>
      </c>
      <c r="N2202" s="5">
        <v>0.33333333300000001</v>
      </c>
      <c r="O2202" s="5">
        <v>27000000</v>
      </c>
    </row>
    <row r="2203" spans="1:15" x14ac:dyDescent="0.25">
      <c r="A2203" s="5">
        <v>2202</v>
      </c>
      <c r="B2203" s="5">
        <v>4</v>
      </c>
      <c r="C2203" s="5" t="s">
        <v>18</v>
      </c>
      <c r="D2203" s="5" t="s">
        <v>19</v>
      </c>
      <c r="E2203" s="6">
        <v>9300000</v>
      </c>
      <c r="F2203" s="6">
        <v>24600000</v>
      </c>
      <c r="G2203" s="5">
        <v>16</v>
      </c>
      <c r="H2203" s="5">
        <v>419</v>
      </c>
      <c r="I2203" s="5">
        <v>18100000</v>
      </c>
      <c r="J2203" s="5">
        <v>0</v>
      </c>
      <c r="K2203" s="5">
        <v>26700000</v>
      </c>
      <c r="L2203" s="5">
        <v>5100000</v>
      </c>
      <c r="M2203" s="5" t="s">
        <v>20</v>
      </c>
      <c r="N2203" s="5">
        <v>0.37804877999999997</v>
      </c>
      <c r="O2203" s="5">
        <v>59200000</v>
      </c>
    </row>
    <row r="2204" spans="1:15" x14ac:dyDescent="0.25">
      <c r="A2204" s="5">
        <v>2203</v>
      </c>
      <c r="B2204" s="5">
        <v>2</v>
      </c>
      <c r="C2204" s="5" t="s">
        <v>18</v>
      </c>
      <c r="D2204" s="5" t="s">
        <v>19</v>
      </c>
      <c r="E2204" s="6">
        <v>7200000</v>
      </c>
      <c r="F2204" s="6">
        <v>21900000</v>
      </c>
      <c r="G2204" s="5">
        <v>12</v>
      </c>
      <c r="H2204" s="5">
        <v>640</v>
      </c>
      <c r="I2204" s="5">
        <v>0</v>
      </c>
      <c r="J2204" s="5">
        <v>11400000</v>
      </c>
      <c r="K2204" s="5">
        <v>14600000</v>
      </c>
      <c r="L2204" s="5">
        <v>3800000</v>
      </c>
      <c r="M2204" s="5" t="s">
        <v>17</v>
      </c>
      <c r="N2204" s="5">
        <v>0.32876712299999999</v>
      </c>
      <c r="O2204" s="5">
        <v>37000000</v>
      </c>
    </row>
    <row r="2205" spans="1:15" x14ac:dyDescent="0.25">
      <c r="A2205" s="5">
        <v>2204</v>
      </c>
      <c r="B2205" s="5">
        <v>0</v>
      </c>
      <c r="C2205" s="5" t="s">
        <v>15</v>
      </c>
      <c r="D2205" s="5" t="s">
        <v>16</v>
      </c>
      <c r="E2205" s="6">
        <v>7600000</v>
      </c>
      <c r="F2205" s="6">
        <v>19700000</v>
      </c>
      <c r="G2205" s="5">
        <v>12</v>
      </c>
      <c r="H2205" s="5">
        <v>545</v>
      </c>
      <c r="I2205" s="5">
        <v>4300000</v>
      </c>
      <c r="J2205" s="5">
        <v>5200000</v>
      </c>
      <c r="K2205" s="5">
        <v>29500000</v>
      </c>
      <c r="L2205" s="5">
        <v>7300000</v>
      </c>
      <c r="M2205" s="5" t="s">
        <v>20</v>
      </c>
      <c r="N2205" s="5">
        <v>0.38578680199999998</v>
      </c>
      <c r="O2205" s="5">
        <v>53900000</v>
      </c>
    </row>
    <row r="2206" spans="1:15" x14ac:dyDescent="0.25">
      <c r="A2206" s="5">
        <v>2205</v>
      </c>
      <c r="B2206" s="5">
        <v>4</v>
      </c>
      <c r="C2206" s="5" t="s">
        <v>15</v>
      </c>
      <c r="D2206" s="5" t="s">
        <v>16</v>
      </c>
      <c r="E2206" s="6">
        <v>4500000</v>
      </c>
      <c r="F2206" s="6">
        <v>15300000</v>
      </c>
      <c r="G2206" s="5">
        <v>10</v>
      </c>
      <c r="H2206" s="5">
        <v>843</v>
      </c>
      <c r="I2206" s="5">
        <v>13200000</v>
      </c>
      <c r="J2206" s="5">
        <v>6900000</v>
      </c>
      <c r="K2206" s="5">
        <v>10800000</v>
      </c>
      <c r="L2206" s="5">
        <v>2200000</v>
      </c>
      <c r="M2206" s="5" t="s">
        <v>17</v>
      </c>
      <c r="N2206" s="5">
        <v>0.29411764699999998</v>
      </c>
      <c r="O2206" s="5">
        <v>37600000</v>
      </c>
    </row>
    <row r="2207" spans="1:15" x14ac:dyDescent="0.25">
      <c r="A2207" s="5">
        <v>2206</v>
      </c>
      <c r="B2207" s="5">
        <v>1</v>
      </c>
      <c r="C2207" s="5" t="s">
        <v>18</v>
      </c>
      <c r="D2207" s="5" t="s">
        <v>19</v>
      </c>
      <c r="E2207" s="6">
        <v>9900000</v>
      </c>
      <c r="F2207" s="6">
        <v>30900000</v>
      </c>
      <c r="G2207" s="5">
        <v>20</v>
      </c>
      <c r="H2207" s="5">
        <v>559</v>
      </c>
      <c r="I2207" s="5">
        <v>12100000</v>
      </c>
      <c r="J2207" s="5">
        <v>6100000</v>
      </c>
      <c r="K2207" s="5">
        <v>38600000</v>
      </c>
      <c r="L2207" s="5">
        <v>12100000</v>
      </c>
      <c r="M2207" s="5" t="s">
        <v>17</v>
      </c>
      <c r="N2207" s="5">
        <v>0.32038834999999999</v>
      </c>
      <c r="O2207" s="5">
        <v>78800000</v>
      </c>
    </row>
    <row r="2208" spans="1:15" x14ac:dyDescent="0.25">
      <c r="A2208" s="5">
        <v>2207</v>
      </c>
      <c r="B2208" s="5">
        <v>0</v>
      </c>
      <c r="C2208" s="5" t="s">
        <v>18</v>
      </c>
      <c r="D2208" s="5" t="s">
        <v>19</v>
      </c>
      <c r="E2208" s="6">
        <v>700000</v>
      </c>
      <c r="F2208" s="6">
        <v>2000000</v>
      </c>
      <c r="G2208" s="5">
        <v>18</v>
      </c>
      <c r="H2208" s="5">
        <v>650</v>
      </c>
      <c r="I2208" s="5">
        <v>400000</v>
      </c>
      <c r="J2208" s="5">
        <v>1300000</v>
      </c>
      <c r="K2208" s="5">
        <v>2800000</v>
      </c>
      <c r="L2208" s="5">
        <v>500000</v>
      </c>
      <c r="M2208" s="5" t="s">
        <v>17</v>
      </c>
      <c r="N2208" s="5">
        <v>0.35</v>
      </c>
      <c r="O2208" s="5">
        <v>5700000</v>
      </c>
    </row>
    <row r="2209" spans="1:15" x14ac:dyDescent="0.25">
      <c r="A2209" s="5">
        <v>2208</v>
      </c>
      <c r="B2209" s="5">
        <v>0</v>
      </c>
      <c r="C2209" s="5" t="s">
        <v>15</v>
      </c>
      <c r="D2209" s="5" t="s">
        <v>16</v>
      </c>
      <c r="E2209" s="6">
        <v>3500000</v>
      </c>
      <c r="F2209" s="6">
        <v>12300000</v>
      </c>
      <c r="G2209" s="5">
        <v>16</v>
      </c>
      <c r="H2209" s="5">
        <v>479</v>
      </c>
      <c r="I2209" s="5">
        <v>9700000</v>
      </c>
      <c r="J2209" s="5">
        <v>6000000</v>
      </c>
      <c r="K2209" s="5">
        <v>7900000</v>
      </c>
      <c r="L2209" s="5">
        <v>4700000</v>
      </c>
      <c r="M2209" s="5" t="s">
        <v>20</v>
      </c>
      <c r="N2209" s="5">
        <v>0.28455284600000003</v>
      </c>
      <c r="O2209" s="5">
        <v>31800000</v>
      </c>
    </row>
    <row r="2210" spans="1:15" x14ac:dyDescent="0.25">
      <c r="A2210" s="5">
        <v>2209</v>
      </c>
      <c r="B2210" s="5">
        <v>1</v>
      </c>
      <c r="C2210" s="5" t="s">
        <v>15</v>
      </c>
      <c r="D2210" s="5" t="s">
        <v>19</v>
      </c>
      <c r="E2210" s="6">
        <v>300000</v>
      </c>
      <c r="F2210" s="6">
        <v>1000000</v>
      </c>
      <c r="G2210" s="5">
        <v>14</v>
      </c>
      <c r="H2210" s="5">
        <v>324</v>
      </c>
      <c r="I2210" s="5">
        <v>100000</v>
      </c>
      <c r="J2210" s="5">
        <v>100000</v>
      </c>
      <c r="K2210" s="5">
        <v>1100000</v>
      </c>
      <c r="L2210" s="5">
        <v>100000</v>
      </c>
      <c r="M2210" s="5" t="s">
        <v>20</v>
      </c>
      <c r="N2210" s="5">
        <v>0.3</v>
      </c>
      <c r="O2210" s="5">
        <v>1700000</v>
      </c>
    </row>
    <row r="2211" spans="1:15" x14ac:dyDescent="0.25">
      <c r="A2211" s="5">
        <v>2210</v>
      </c>
      <c r="B2211" s="5">
        <v>5</v>
      </c>
      <c r="C2211" s="5" t="s">
        <v>18</v>
      </c>
      <c r="D2211" s="5" t="s">
        <v>19</v>
      </c>
      <c r="E2211" s="6">
        <v>5400000</v>
      </c>
      <c r="F2211" s="6">
        <v>16700000</v>
      </c>
      <c r="G2211" s="5">
        <v>2</v>
      </c>
      <c r="H2211" s="5">
        <v>354</v>
      </c>
      <c r="I2211" s="5">
        <v>1100000</v>
      </c>
      <c r="J2211" s="5">
        <v>4500000</v>
      </c>
      <c r="K2211" s="5">
        <v>19300000</v>
      </c>
      <c r="L2211" s="5">
        <v>5200000</v>
      </c>
      <c r="M2211" s="5" t="s">
        <v>17</v>
      </c>
      <c r="N2211" s="5">
        <v>0.32335329299999999</v>
      </c>
      <c r="O2211" s="5">
        <v>35500000</v>
      </c>
    </row>
    <row r="2212" spans="1:15" x14ac:dyDescent="0.25">
      <c r="A2212" s="5">
        <v>2211</v>
      </c>
      <c r="B2212" s="5">
        <v>4</v>
      </c>
      <c r="C2212" s="5" t="s">
        <v>18</v>
      </c>
      <c r="D2212" s="5" t="s">
        <v>19</v>
      </c>
      <c r="E2212" s="6">
        <v>2800000</v>
      </c>
      <c r="F2212" s="6">
        <v>8400000</v>
      </c>
      <c r="G2212" s="5">
        <v>10</v>
      </c>
      <c r="H2212" s="5">
        <v>521</v>
      </c>
      <c r="I2212" s="5">
        <v>1500000</v>
      </c>
      <c r="J2212" s="5">
        <v>1200000</v>
      </c>
      <c r="K2212" s="5">
        <v>9100000</v>
      </c>
      <c r="L2212" s="5">
        <v>3700000</v>
      </c>
      <c r="M2212" s="5" t="s">
        <v>20</v>
      </c>
      <c r="N2212" s="5">
        <v>0.33333333300000001</v>
      </c>
      <c r="O2212" s="5">
        <v>18300000</v>
      </c>
    </row>
    <row r="2213" spans="1:15" x14ac:dyDescent="0.25">
      <c r="A2213" s="5">
        <v>2212</v>
      </c>
      <c r="B2213" s="5">
        <v>5</v>
      </c>
      <c r="C2213" s="5" t="s">
        <v>18</v>
      </c>
      <c r="D2213" s="5" t="s">
        <v>19</v>
      </c>
      <c r="E2213" s="6">
        <v>4900000</v>
      </c>
      <c r="F2213" s="6">
        <v>15900000</v>
      </c>
      <c r="G2213" s="5">
        <v>8</v>
      </c>
      <c r="H2213" s="5">
        <v>505</v>
      </c>
      <c r="I2213" s="5">
        <v>12400000</v>
      </c>
      <c r="J2213" s="5">
        <v>4900000</v>
      </c>
      <c r="K2213" s="5">
        <v>14900000</v>
      </c>
      <c r="L2213" s="5">
        <v>6100000</v>
      </c>
      <c r="M2213" s="5" t="s">
        <v>20</v>
      </c>
      <c r="N2213" s="5">
        <v>0.30817610099999998</v>
      </c>
      <c r="O2213" s="5">
        <v>43200000</v>
      </c>
    </row>
    <row r="2214" spans="1:15" x14ac:dyDescent="0.25">
      <c r="A2214" s="5">
        <v>2213</v>
      </c>
      <c r="B2214" s="5">
        <v>4</v>
      </c>
      <c r="C2214" s="5" t="s">
        <v>18</v>
      </c>
      <c r="D2214" s="5" t="s">
        <v>16</v>
      </c>
      <c r="E2214" s="6">
        <v>600000</v>
      </c>
      <c r="F2214" s="6">
        <v>1700000</v>
      </c>
      <c r="G2214" s="5">
        <v>12</v>
      </c>
      <c r="H2214" s="5">
        <v>436</v>
      </c>
      <c r="I2214" s="5">
        <v>400000</v>
      </c>
      <c r="J2214" s="5">
        <v>0</v>
      </c>
      <c r="K2214" s="5">
        <v>1700000</v>
      </c>
      <c r="L2214" s="5">
        <v>700000</v>
      </c>
      <c r="M2214" s="5" t="s">
        <v>20</v>
      </c>
      <c r="N2214" s="5">
        <v>0.35294117600000002</v>
      </c>
      <c r="O2214" s="5">
        <v>3400000</v>
      </c>
    </row>
    <row r="2215" spans="1:15" x14ac:dyDescent="0.25">
      <c r="A2215" s="5">
        <v>2214</v>
      </c>
      <c r="B2215" s="5">
        <v>0</v>
      </c>
      <c r="C2215" s="5" t="s">
        <v>15</v>
      </c>
      <c r="D2215" s="5" t="s">
        <v>16</v>
      </c>
      <c r="E2215" s="6">
        <v>3000000</v>
      </c>
      <c r="F2215" s="6">
        <v>8100000</v>
      </c>
      <c r="G2215" s="5">
        <v>6</v>
      </c>
      <c r="H2215" s="5">
        <v>683</v>
      </c>
      <c r="I2215" s="5">
        <v>3200000</v>
      </c>
      <c r="J2215" s="5">
        <v>4900000</v>
      </c>
      <c r="K2215" s="5">
        <v>10200000</v>
      </c>
      <c r="L2215" s="5">
        <v>3200000</v>
      </c>
      <c r="M2215" s="5" t="s">
        <v>17</v>
      </c>
      <c r="N2215" s="5">
        <v>0.37037037</v>
      </c>
      <c r="O2215" s="5">
        <v>24500000</v>
      </c>
    </row>
    <row r="2216" spans="1:15" x14ac:dyDescent="0.25">
      <c r="A2216" s="5">
        <v>2215</v>
      </c>
      <c r="B2216" s="5">
        <v>0</v>
      </c>
      <c r="C2216" s="5" t="s">
        <v>15</v>
      </c>
      <c r="D2216" s="5" t="s">
        <v>16</v>
      </c>
      <c r="E2216" s="6">
        <v>1800000</v>
      </c>
      <c r="F2216" s="6">
        <v>5800000</v>
      </c>
      <c r="G2216" s="5">
        <v>18</v>
      </c>
      <c r="H2216" s="5">
        <v>348</v>
      </c>
      <c r="I2216" s="5">
        <v>2900000</v>
      </c>
      <c r="J2216" s="5">
        <v>700000</v>
      </c>
      <c r="K2216" s="5">
        <v>6700000</v>
      </c>
      <c r="L2216" s="5">
        <v>1000000</v>
      </c>
      <c r="M2216" s="5" t="s">
        <v>20</v>
      </c>
      <c r="N2216" s="5">
        <v>0.31034482800000002</v>
      </c>
      <c r="O2216" s="5">
        <v>13100000</v>
      </c>
    </row>
    <row r="2217" spans="1:15" x14ac:dyDescent="0.25">
      <c r="A2217" s="5">
        <v>2216</v>
      </c>
      <c r="B2217" s="5">
        <v>4</v>
      </c>
      <c r="C2217" s="5" t="s">
        <v>15</v>
      </c>
      <c r="D2217" s="5" t="s">
        <v>19</v>
      </c>
      <c r="E2217" s="6">
        <v>5100000</v>
      </c>
      <c r="F2217" s="6">
        <v>15700000</v>
      </c>
      <c r="G2217" s="5">
        <v>6</v>
      </c>
      <c r="H2217" s="5">
        <v>867</v>
      </c>
      <c r="I2217" s="5">
        <v>11200000</v>
      </c>
      <c r="J2217" s="5">
        <v>8300000</v>
      </c>
      <c r="K2217" s="5">
        <v>19200000</v>
      </c>
      <c r="L2217" s="5">
        <v>3600000</v>
      </c>
      <c r="M2217" s="5" t="s">
        <v>17</v>
      </c>
      <c r="N2217" s="5">
        <v>0.324840764</v>
      </c>
      <c r="O2217" s="5">
        <v>47400000</v>
      </c>
    </row>
    <row r="2218" spans="1:15" x14ac:dyDescent="0.25">
      <c r="A2218" s="5">
        <v>2217</v>
      </c>
      <c r="B2218" s="5">
        <v>5</v>
      </c>
      <c r="C2218" s="5" t="s">
        <v>15</v>
      </c>
      <c r="D2218" s="5" t="s">
        <v>16</v>
      </c>
      <c r="E2218" s="6">
        <v>1400000</v>
      </c>
      <c r="F2218" s="6">
        <v>4100000</v>
      </c>
      <c r="G2218" s="5">
        <v>14</v>
      </c>
      <c r="H2218" s="5">
        <v>880</v>
      </c>
      <c r="I2218" s="5">
        <v>3700000</v>
      </c>
      <c r="J2218" s="5">
        <v>1800000</v>
      </c>
      <c r="K2218" s="5">
        <v>2800000</v>
      </c>
      <c r="L2218" s="5">
        <v>2100000</v>
      </c>
      <c r="M2218" s="5" t="s">
        <v>17</v>
      </c>
      <c r="N2218" s="5">
        <v>0.34146341499999999</v>
      </c>
      <c r="O2218" s="5">
        <v>11800000</v>
      </c>
    </row>
    <row r="2219" spans="1:15" x14ac:dyDescent="0.25">
      <c r="A2219" s="5">
        <v>2218</v>
      </c>
      <c r="B2219" s="5">
        <v>2</v>
      </c>
      <c r="C2219" s="5" t="s">
        <v>15</v>
      </c>
      <c r="D2219" s="5" t="s">
        <v>19</v>
      </c>
      <c r="E2219" s="6">
        <v>6700000</v>
      </c>
      <c r="F2219" s="6">
        <v>25500000</v>
      </c>
      <c r="G2219" s="5">
        <v>10</v>
      </c>
      <c r="H2219" s="5">
        <v>673</v>
      </c>
      <c r="I2219" s="5">
        <v>11100000</v>
      </c>
      <c r="J2219" s="5">
        <v>8600000</v>
      </c>
      <c r="K2219" s="5">
        <v>25100000</v>
      </c>
      <c r="L2219" s="5">
        <v>5000000</v>
      </c>
      <c r="M2219" s="5" t="s">
        <v>17</v>
      </c>
      <c r="N2219" s="5">
        <v>0.26274509800000001</v>
      </c>
      <c r="O2219" s="5">
        <v>56500000</v>
      </c>
    </row>
    <row r="2220" spans="1:15" x14ac:dyDescent="0.25">
      <c r="A2220" s="5">
        <v>2219</v>
      </c>
      <c r="B2220" s="5">
        <v>3</v>
      </c>
      <c r="C2220" s="5" t="s">
        <v>18</v>
      </c>
      <c r="D2220" s="5" t="s">
        <v>16</v>
      </c>
      <c r="E2220" s="6">
        <v>4300000</v>
      </c>
      <c r="F2220" s="6">
        <v>12600000</v>
      </c>
      <c r="G2220" s="5">
        <v>18</v>
      </c>
      <c r="H2220" s="5">
        <v>482</v>
      </c>
      <c r="I2220" s="5">
        <v>9300000</v>
      </c>
      <c r="J2220" s="5">
        <v>900000</v>
      </c>
      <c r="K2220" s="5">
        <v>13200000</v>
      </c>
      <c r="L2220" s="5">
        <v>6100000</v>
      </c>
      <c r="M2220" s="5" t="s">
        <v>20</v>
      </c>
      <c r="N2220" s="5">
        <v>0.34126984100000002</v>
      </c>
      <c r="O2220" s="5">
        <v>33800000</v>
      </c>
    </row>
    <row r="2221" spans="1:15" x14ac:dyDescent="0.25">
      <c r="A2221" s="5">
        <v>2220</v>
      </c>
      <c r="B2221" s="5">
        <v>3</v>
      </c>
      <c r="C2221" s="5" t="s">
        <v>15</v>
      </c>
      <c r="D2221" s="5" t="s">
        <v>19</v>
      </c>
      <c r="E2221" s="6">
        <v>7800000</v>
      </c>
      <c r="F2221" s="6">
        <v>19600000</v>
      </c>
      <c r="G2221" s="5">
        <v>4</v>
      </c>
      <c r="H2221" s="5">
        <v>767</v>
      </c>
      <c r="I2221" s="5">
        <v>18100000</v>
      </c>
      <c r="J2221" s="5">
        <v>10500000</v>
      </c>
      <c r="K2221" s="5">
        <v>20500000</v>
      </c>
      <c r="L2221" s="5">
        <v>7700000</v>
      </c>
      <c r="M2221" s="5" t="s">
        <v>17</v>
      </c>
      <c r="N2221" s="5">
        <v>0.39795918400000002</v>
      </c>
      <c r="O2221" s="5">
        <v>64600000</v>
      </c>
    </row>
    <row r="2222" spans="1:15" x14ac:dyDescent="0.25">
      <c r="A2222" s="5">
        <v>2221</v>
      </c>
      <c r="B2222" s="5">
        <v>3</v>
      </c>
      <c r="C2222" s="5" t="s">
        <v>18</v>
      </c>
      <c r="D2222" s="5" t="s">
        <v>16</v>
      </c>
      <c r="E2222" s="6">
        <v>5400000</v>
      </c>
      <c r="F2222" s="6">
        <v>15800000</v>
      </c>
      <c r="G2222" s="5">
        <v>18</v>
      </c>
      <c r="H2222" s="5">
        <v>760</v>
      </c>
      <c r="I2222" s="5">
        <v>12700000</v>
      </c>
      <c r="J2222" s="5">
        <v>2300000</v>
      </c>
      <c r="K2222" s="5">
        <v>16400000</v>
      </c>
      <c r="L2222" s="5">
        <v>7200000</v>
      </c>
      <c r="M2222" s="5" t="s">
        <v>17</v>
      </c>
      <c r="N2222" s="5">
        <v>0.341772152</v>
      </c>
      <c r="O2222" s="5">
        <v>44000000</v>
      </c>
    </row>
    <row r="2223" spans="1:15" x14ac:dyDescent="0.25">
      <c r="A2223" s="5">
        <v>2222</v>
      </c>
      <c r="B2223" s="5">
        <v>0</v>
      </c>
      <c r="C2223" s="5" t="s">
        <v>18</v>
      </c>
      <c r="D2223" s="5" t="s">
        <v>16</v>
      </c>
      <c r="E2223" s="6">
        <v>500000</v>
      </c>
      <c r="F2223" s="6">
        <v>1900000</v>
      </c>
      <c r="G2223" s="5">
        <v>2</v>
      </c>
      <c r="H2223" s="5">
        <v>857</v>
      </c>
      <c r="I2223" s="5">
        <v>1100000</v>
      </c>
      <c r="J2223" s="5">
        <v>500000</v>
      </c>
      <c r="K2223" s="5">
        <v>1800000</v>
      </c>
      <c r="L2223" s="5">
        <v>300000</v>
      </c>
      <c r="M2223" s="5" t="s">
        <v>17</v>
      </c>
      <c r="N2223" s="5">
        <v>0.26315789499999998</v>
      </c>
      <c r="O2223" s="5">
        <v>4200000</v>
      </c>
    </row>
    <row r="2224" spans="1:15" x14ac:dyDescent="0.25">
      <c r="A2224" s="5">
        <v>2223</v>
      </c>
      <c r="B2224" s="5">
        <v>1</v>
      </c>
      <c r="C2224" s="5" t="s">
        <v>15</v>
      </c>
      <c r="D2224" s="5" t="s">
        <v>16</v>
      </c>
      <c r="E2224" s="6">
        <v>8600000</v>
      </c>
      <c r="F2224" s="6">
        <v>26700000</v>
      </c>
      <c r="G2224" s="5">
        <v>10</v>
      </c>
      <c r="H2224" s="5">
        <v>735</v>
      </c>
      <c r="I2224" s="5">
        <v>11800000</v>
      </c>
      <c r="J2224" s="5">
        <v>9100000</v>
      </c>
      <c r="K2224" s="5">
        <v>20700000</v>
      </c>
      <c r="L2224" s="5">
        <v>11200000</v>
      </c>
      <c r="M2224" s="5" t="s">
        <v>17</v>
      </c>
      <c r="N2224" s="5">
        <v>0.32209737799999999</v>
      </c>
      <c r="O2224" s="5">
        <v>61400000</v>
      </c>
    </row>
    <row r="2225" spans="1:15" x14ac:dyDescent="0.25">
      <c r="A2225" s="5">
        <v>2224</v>
      </c>
      <c r="B2225" s="5">
        <v>3</v>
      </c>
      <c r="C2225" s="5" t="s">
        <v>15</v>
      </c>
      <c r="D2225" s="5" t="s">
        <v>16</v>
      </c>
      <c r="E2225" s="6">
        <v>2500000</v>
      </c>
      <c r="F2225" s="6">
        <v>9300000</v>
      </c>
      <c r="G2225" s="5">
        <v>4</v>
      </c>
      <c r="H2225" s="5">
        <v>810</v>
      </c>
      <c r="I2225" s="5">
        <v>2700000</v>
      </c>
      <c r="J2225" s="5">
        <v>3300000</v>
      </c>
      <c r="K2225" s="5">
        <v>9400000</v>
      </c>
      <c r="L2225" s="5">
        <v>3700000</v>
      </c>
      <c r="M2225" s="5" t="s">
        <v>17</v>
      </c>
      <c r="N2225" s="5">
        <v>0.26881720399999998</v>
      </c>
      <c r="O2225" s="5">
        <v>21600000</v>
      </c>
    </row>
    <row r="2226" spans="1:15" x14ac:dyDescent="0.25">
      <c r="A2226" s="5">
        <v>2225</v>
      </c>
      <c r="B2226" s="5">
        <v>4</v>
      </c>
      <c r="C2226" s="5" t="s">
        <v>18</v>
      </c>
      <c r="D2226" s="5" t="s">
        <v>16</v>
      </c>
      <c r="E2226" s="6">
        <v>3000000</v>
      </c>
      <c r="F2226" s="6">
        <v>7200000</v>
      </c>
      <c r="G2226" s="5">
        <v>2</v>
      </c>
      <c r="H2226" s="5">
        <v>680</v>
      </c>
      <c r="I2226" s="5">
        <v>900000</v>
      </c>
      <c r="J2226" s="5">
        <v>3400000</v>
      </c>
      <c r="K2226" s="5">
        <v>9600000</v>
      </c>
      <c r="L2226" s="5">
        <v>1700000</v>
      </c>
      <c r="M2226" s="5" t="s">
        <v>17</v>
      </c>
      <c r="N2226" s="5">
        <v>0.41666666699999999</v>
      </c>
      <c r="O2226" s="5">
        <v>18600000</v>
      </c>
    </row>
    <row r="2227" spans="1:15" x14ac:dyDescent="0.25">
      <c r="A2227" s="5">
        <v>2226</v>
      </c>
      <c r="B2227" s="5">
        <v>5</v>
      </c>
      <c r="C2227" s="5" t="s">
        <v>18</v>
      </c>
      <c r="D2227" s="5" t="s">
        <v>19</v>
      </c>
      <c r="E2227" s="6">
        <v>7000000</v>
      </c>
      <c r="F2227" s="6">
        <v>26900000</v>
      </c>
      <c r="G2227" s="5">
        <v>4</v>
      </c>
      <c r="H2227" s="5">
        <v>889</v>
      </c>
      <c r="I2227" s="5">
        <v>1400000</v>
      </c>
      <c r="J2227" s="5">
        <v>4200000</v>
      </c>
      <c r="K2227" s="5">
        <v>22400000</v>
      </c>
      <c r="L2227" s="5">
        <v>7400000</v>
      </c>
      <c r="M2227" s="5" t="s">
        <v>17</v>
      </c>
      <c r="N2227" s="5">
        <v>0.26022304800000001</v>
      </c>
      <c r="O2227" s="5">
        <v>42400000</v>
      </c>
    </row>
    <row r="2228" spans="1:15" x14ac:dyDescent="0.25">
      <c r="A2228" s="5">
        <v>2227</v>
      </c>
      <c r="B2228" s="5">
        <v>1</v>
      </c>
      <c r="C2228" s="5" t="s">
        <v>18</v>
      </c>
      <c r="D2228" s="5" t="s">
        <v>19</v>
      </c>
      <c r="E2228" s="6">
        <v>400000</v>
      </c>
      <c r="F2228" s="6">
        <v>1500000</v>
      </c>
      <c r="G2228" s="5">
        <v>16</v>
      </c>
      <c r="H2228" s="5">
        <v>688</v>
      </c>
      <c r="I2228" s="5">
        <v>400000</v>
      </c>
      <c r="J2228" s="5">
        <v>300000</v>
      </c>
      <c r="K2228" s="5">
        <v>1200000</v>
      </c>
      <c r="L2228" s="5">
        <v>200000</v>
      </c>
      <c r="M2228" s="5" t="s">
        <v>17</v>
      </c>
      <c r="N2228" s="5">
        <v>0.26666666700000002</v>
      </c>
      <c r="O2228" s="5">
        <v>2500000</v>
      </c>
    </row>
    <row r="2229" spans="1:15" x14ac:dyDescent="0.25">
      <c r="A2229" s="5">
        <v>2228</v>
      </c>
      <c r="B2229" s="5">
        <v>5</v>
      </c>
      <c r="C2229" s="5" t="s">
        <v>18</v>
      </c>
      <c r="D2229" s="5" t="s">
        <v>16</v>
      </c>
      <c r="E2229" s="6">
        <v>5200000</v>
      </c>
      <c r="F2229" s="6">
        <v>13700000</v>
      </c>
      <c r="G2229" s="5">
        <v>16</v>
      </c>
      <c r="H2229" s="5">
        <v>531</v>
      </c>
      <c r="I2229" s="5">
        <v>8800000</v>
      </c>
      <c r="J2229" s="5">
        <v>4500000</v>
      </c>
      <c r="K2229" s="5">
        <v>15700000</v>
      </c>
      <c r="L2229" s="5">
        <v>2900000</v>
      </c>
      <c r="M2229" s="5" t="s">
        <v>20</v>
      </c>
      <c r="N2229" s="5">
        <v>0.37956204399999999</v>
      </c>
      <c r="O2229" s="5">
        <v>37100000</v>
      </c>
    </row>
    <row r="2230" spans="1:15" x14ac:dyDescent="0.25">
      <c r="A2230" s="5">
        <v>2229</v>
      </c>
      <c r="B2230" s="5">
        <v>3</v>
      </c>
      <c r="C2230" s="5" t="s">
        <v>15</v>
      </c>
      <c r="D2230" s="5" t="s">
        <v>16</v>
      </c>
      <c r="E2230" s="6">
        <v>3300000</v>
      </c>
      <c r="F2230" s="6">
        <v>11100000</v>
      </c>
      <c r="G2230" s="5">
        <v>2</v>
      </c>
      <c r="H2230" s="5">
        <v>660</v>
      </c>
      <c r="I2230" s="5">
        <v>6500000</v>
      </c>
      <c r="J2230" s="5">
        <v>3700000</v>
      </c>
      <c r="K2230" s="5">
        <v>12300000</v>
      </c>
      <c r="L2230" s="5">
        <v>4500000</v>
      </c>
      <c r="M2230" s="5" t="s">
        <v>17</v>
      </c>
      <c r="N2230" s="5">
        <v>0.29729729700000002</v>
      </c>
      <c r="O2230" s="5">
        <v>30300000</v>
      </c>
    </row>
    <row r="2231" spans="1:15" x14ac:dyDescent="0.25">
      <c r="A2231" s="5">
        <v>2230</v>
      </c>
      <c r="B2231" s="5">
        <v>1</v>
      </c>
      <c r="C2231" s="5" t="s">
        <v>18</v>
      </c>
      <c r="D2231" s="5" t="s">
        <v>19</v>
      </c>
      <c r="E2231" s="6">
        <v>2400000</v>
      </c>
      <c r="F2231" s="6">
        <v>8800000</v>
      </c>
      <c r="G2231" s="5">
        <v>18</v>
      </c>
      <c r="H2231" s="5">
        <v>414</v>
      </c>
      <c r="I2231" s="5">
        <v>3600000</v>
      </c>
      <c r="J2231" s="5">
        <v>2200000</v>
      </c>
      <c r="K2231" s="5">
        <v>7100000</v>
      </c>
      <c r="L2231" s="5">
        <v>2500000</v>
      </c>
      <c r="M2231" s="5" t="s">
        <v>20</v>
      </c>
      <c r="N2231" s="5">
        <v>0.27272727299999999</v>
      </c>
      <c r="O2231" s="5">
        <v>17800000</v>
      </c>
    </row>
    <row r="2232" spans="1:15" x14ac:dyDescent="0.25">
      <c r="A2232" s="5">
        <v>2231</v>
      </c>
      <c r="B2232" s="5">
        <v>4</v>
      </c>
      <c r="C2232" s="5" t="s">
        <v>15</v>
      </c>
      <c r="D2232" s="5" t="s">
        <v>19</v>
      </c>
      <c r="E2232" s="6">
        <v>5800000</v>
      </c>
      <c r="F2232" s="6">
        <v>15800000</v>
      </c>
      <c r="G2232" s="5">
        <v>14</v>
      </c>
      <c r="H2232" s="5">
        <v>528</v>
      </c>
      <c r="I2232" s="5">
        <v>6300000</v>
      </c>
      <c r="J2232" s="5">
        <v>100000</v>
      </c>
      <c r="K2232" s="5">
        <v>21400000</v>
      </c>
      <c r="L2232" s="5">
        <v>8700000</v>
      </c>
      <c r="M2232" s="5" t="s">
        <v>20</v>
      </c>
      <c r="N2232" s="5">
        <v>0.36708860799999998</v>
      </c>
      <c r="O2232" s="5">
        <v>42300000</v>
      </c>
    </row>
    <row r="2233" spans="1:15" x14ac:dyDescent="0.25">
      <c r="A2233" s="5">
        <v>2232</v>
      </c>
      <c r="B2233" s="5">
        <v>4</v>
      </c>
      <c r="C2233" s="5" t="s">
        <v>18</v>
      </c>
      <c r="D2233" s="5" t="s">
        <v>19</v>
      </c>
      <c r="E2233" s="6">
        <v>9400000</v>
      </c>
      <c r="F2233" s="6">
        <v>20000000</v>
      </c>
      <c r="G2233" s="5">
        <v>12</v>
      </c>
      <c r="H2233" s="5">
        <v>817</v>
      </c>
      <c r="I2233" s="5">
        <v>3600000</v>
      </c>
      <c r="J2233" s="5">
        <v>1600000</v>
      </c>
      <c r="K2233" s="5">
        <v>34400000</v>
      </c>
      <c r="L2233" s="5">
        <v>8000000</v>
      </c>
      <c r="M2233" s="5" t="s">
        <v>17</v>
      </c>
      <c r="N2233" s="5">
        <v>0.47</v>
      </c>
      <c r="O2233" s="5">
        <v>57000000</v>
      </c>
    </row>
    <row r="2234" spans="1:15" x14ac:dyDescent="0.25">
      <c r="A2234" s="5">
        <v>2233</v>
      </c>
      <c r="B2234" s="5">
        <v>2</v>
      </c>
      <c r="C2234" s="5" t="s">
        <v>18</v>
      </c>
      <c r="D2234" s="5" t="s">
        <v>16</v>
      </c>
      <c r="E2234" s="6">
        <v>6100000</v>
      </c>
      <c r="F2234" s="6">
        <v>15300000</v>
      </c>
      <c r="G2234" s="5">
        <v>2</v>
      </c>
      <c r="H2234" s="5">
        <v>799</v>
      </c>
      <c r="I2234" s="5">
        <v>7100000</v>
      </c>
      <c r="J2234" s="5">
        <v>5500000</v>
      </c>
      <c r="K2234" s="5">
        <v>17800000</v>
      </c>
      <c r="L2234" s="5">
        <v>5300000</v>
      </c>
      <c r="M2234" s="5" t="s">
        <v>17</v>
      </c>
      <c r="N2234" s="5">
        <v>0.39869281000000001</v>
      </c>
      <c r="O2234" s="5">
        <v>41800000</v>
      </c>
    </row>
    <row r="2235" spans="1:15" x14ac:dyDescent="0.25">
      <c r="A2235" s="5">
        <v>2234</v>
      </c>
      <c r="B2235" s="5">
        <v>1</v>
      </c>
      <c r="C2235" s="5" t="s">
        <v>15</v>
      </c>
      <c r="D2235" s="5" t="s">
        <v>19</v>
      </c>
      <c r="E2235" s="6">
        <v>7500000</v>
      </c>
      <c r="F2235" s="6">
        <v>21400000</v>
      </c>
      <c r="G2235" s="5">
        <v>20</v>
      </c>
      <c r="H2235" s="5">
        <v>655</v>
      </c>
      <c r="I2235" s="5">
        <v>13000000</v>
      </c>
      <c r="J2235" s="5">
        <v>10300000</v>
      </c>
      <c r="K2235" s="5">
        <v>28100000</v>
      </c>
      <c r="L2235" s="5">
        <v>8100000</v>
      </c>
      <c r="M2235" s="5" t="s">
        <v>17</v>
      </c>
      <c r="N2235" s="5">
        <v>0.35046728999999999</v>
      </c>
      <c r="O2235" s="5">
        <v>67000000</v>
      </c>
    </row>
    <row r="2236" spans="1:15" x14ac:dyDescent="0.25">
      <c r="A2236" s="5">
        <v>2235</v>
      </c>
      <c r="B2236" s="5">
        <v>2</v>
      </c>
      <c r="C2236" s="5" t="s">
        <v>18</v>
      </c>
      <c r="D2236" s="5" t="s">
        <v>16</v>
      </c>
      <c r="E2236" s="6">
        <v>4100000</v>
      </c>
      <c r="F2236" s="6">
        <v>16200000</v>
      </c>
      <c r="G2236" s="5">
        <v>6</v>
      </c>
      <c r="H2236" s="5">
        <v>546</v>
      </c>
      <c r="I2236" s="5">
        <v>3500000</v>
      </c>
      <c r="J2236" s="5">
        <v>3100000</v>
      </c>
      <c r="K2236" s="5">
        <v>15100000</v>
      </c>
      <c r="L2236" s="5">
        <v>3700000</v>
      </c>
      <c r="M2236" s="5" t="s">
        <v>20</v>
      </c>
      <c r="N2236" s="5">
        <v>0.25308641999999998</v>
      </c>
      <c r="O2236" s="5">
        <v>29500000</v>
      </c>
    </row>
    <row r="2237" spans="1:15" x14ac:dyDescent="0.25">
      <c r="A2237" s="5">
        <v>2236</v>
      </c>
      <c r="B2237" s="5">
        <v>3</v>
      </c>
      <c r="C2237" s="5" t="s">
        <v>18</v>
      </c>
      <c r="D2237" s="5" t="s">
        <v>16</v>
      </c>
      <c r="E2237" s="6">
        <v>8500000</v>
      </c>
      <c r="F2237" s="6">
        <v>30800000</v>
      </c>
      <c r="G2237" s="5">
        <v>14</v>
      </c>
      <c r="H2237" s="5">
        <v>745</v>
      </c>
      <c r="I2237" s="5">
        <v>11000000</v>
      </c>
      <c r="J2237" s="5">
        <v>8200000</v>
      </c>
      <c r="K2237" s="5">
        <v>19400000</v>
      </c>
      <c r="L2237" s="5">
        <v>7200000</v>
      </c>
      <c r="M2237" s="5" t="s">
        <v>17</v>
      </c>
      <c r="N2237" s="5">
        <v>0.27597402599999998</v>
      </c>
      <c r="O2237" s="5">
        <v>54300000</v>
      </c>
    </row>
    <row r="2238" spans="1:15" x14ac:dyDescent="0.25">
      <c r="A2238" s="5">
        <v>2237</v>
      </c>
      <c r="B2238" s="5">
        <v>0</v>
      </c>
      <c r="C2238" s="5" t="s">
        <v>15</v>
      </c>
      <c r="D2238" s="5" t="s">
        <v>16</v>
      </c>
      <c r="E2238" s="6">
        <v>4300000</v>
      </c>
      <c r="F2238" s="6">
        <v>16900000</v>
      </c>
      <c r="G2238" s="5">
        <v>8</v>
      </c>
      <c r="H2238" s="5">
        <v>884</v>
      </c>
      <c r="I2238" s="5">
        <v>6500000</v>
      </c>
      <c r="J2238" s="5">
        <v>5400000</v>
      </c>
      <c r="K2238" s="5">
        <v>12000000</v>
      </c>
      <c r="L2238" s="5">
        <v>3700000</v>
      </c>
      <c r="M2238" s="5" t="s">
        <v>17</v>
      </c>
      <c r="N2238" s="5">
        <v>0.25443787000000001</v>
      </c>
      <c r="O2238" s="5">
        <v>31900000</v>
      </c>
    </row>
    <row r="2239" spans="1:15" x14ac:dyDescent="0.25">
      <c r="A2239" s="5">
        <v>2238</v>
      </c>
      <c r="B2239" s="5">
        <v>5</v>
      </c>
      <c r="C2239" s="5" t="s">
        <v>18</v>
      </c>
      <c r="D2239" s="5" t="s">
        <v>16</v>
      </c>
      <c r="E2239" s="6">
        <v>9300000</v>
      </c>
      <c r="F2239" s="6">
        <v>22000000</v>
      </c>
      <c r="G2239" s="5">
        <v>4</v>
      </c>
      <c r="H2239" s="5">
        <v>822</v>
      </c>
      <c r="I2239" s="5">
        <v>20900000</v>
      </c>
      <c r="J2239" s="5">
        <v>10000000</v>
      </c>
      <c r="K2239" s="5">
        <v>24200000</v>
      </c>
      <c r="L2239" s="5">
        <v>12100000</v>
      </c>
      <c r="M2239" s="5" t="s">
        <v>17</v>
      </c>
      <c r="N2239" s="5">
        <v>0.42272727300000001</v>
      </c>
      <c r="O2239" s="5">
        <v>76500000</v>
      </c>
    </row>
    <row r="2240" spans="1:15" x14ac:dyDescent="0.25">
      <c r="A2240" s="5">
        <v>2239</v>
      </c>
      <c r="B2240" s="5">
        <v>4</v>
      </c>
      <c r="C2240" s="5" t="s">
        <v>18</v>
      </c>
      <c r="D2240" s="5" t="s">
        <v>16</v>
      </c>
      <c r="E2240" s="6">
        <v>6000000</v>
      </c>
      <c r="F2240" s="6">
        <v>18700000</v>
      </c>
      <c r="G2240" s="5">
        <v>2</v>
      </c>
      <c r="H2240" s="5">
        <v>623</v>
      </c>
      <c r="I2240" s="5">
        <v>4300000</v>
      </c>
      <c r="J2240" s="5">
        <v>4000000</v>
      </c>
      <c r="K2240" s="5">
        <v>19100000</v>
      </c>
      <c r="L2240" s="5">
        <v>5700000</v>
      </c>
      <c r="M2240" s="5" t="s">
        <v>17</v>
      </c>
      <c r="N2240" s="5">
        <v>0.32085561499999998</v>
      </c>
      <c r="O2240" s="5">
        <v>39100000</v>
      </c>
    </row>
    <row r="2241" spans="1:15" x14ac:dyDescent="0.25">
      <c r="A2241" s="5">
        <v>2240</v>
      </c>
      <c r="B2241" s="5">
        <v>1</v>
      </c>
      <c r="C2241" s="5" t="s">
        <v>18</v>
      </c>
      <c r="D2241" s="5" t="s">
        <v>19</v>
      </c>
      <c r="E2241" s="6">
        <v>5300000</v>
      </c>
      <c r="F2241" s="6">
        <v>18900000</v>
      </c>
      <c r="G2241" s="5">
        <v>16</v>
      </c>
      <c r="H2241" s="5">
        <v>361</v>
      </c>
      <c r="I2241" s="5">
        <v>300000</v>
      </c>
      <c r="J2241" s="5">
        <v>5000000</v>
      </c>
      <c r="K2241" s="5">
        <v>11900000</v>
      </c>
      <c r="L2241" s="5">
        <v>5500000</v>
      </c>
      <c r="M2241" s="5" t="s">
        <v>20</v>
      </c>
      <c r="N2241" s="5">
        <v>0.28042328</v>
      </c>
      <c r="O2241" s="5">
        <v>28000000</v>
      </c>
    </row>
    <row r="2242" spans="1:15" x14ac:dyDescent="0.25">
      <c r="A2242" s="5">
        <v>2241</v>
      </c>
      <c r="B2242" s="5">
        <v>5</v>
      </c>
      <c r="C2242" s="5" t="s">
        <v>18</v>
      </c>
      <c r="D2242" s="5" t="s">
        <v>19</v>
      </c>
      <c r="E2242" s="6">
        <v>7400000</v>
      </c>
      <c r="F2242" s="6">
        <v>16200000</v>
      </c>
      <c r="G2242" s="5">
        <v>2</v>
      </c>
      <c r="H2242" s="5">
        <v>778</v>
      </c>
      <c r="I2242" s="5">
        <v>17000000</v>
      </c>
      <c r="J2242" s="5">
        <v>2700000</v>
      </c>
      <c r="K2242" s="5">
        <v>19400000</v>
      </c>
      <c r="L2242" s="5">
        <v>9200000</v>
      </c>
      <c r="M2242" s="5" t="s">
        <v>17</v>
      </c>
      <c r="N2242" s="5">
        <v>0.45679012299999999</v>
      </c>
      <c r="O2242" s="5">
        <v>55700000</v>
      </c>
    </row>
    <row r="2243" spans="1:15" x14ac:dyDescent="0.25">
      <c r="A2243" s="5">
        <v>2242</v>
      </c>
      <c r="B2243" s="5">
        <v>1</v>
      </c>
      <c r="C2243" s="5" t="s">
        <v>18</v>
      </c>
      <c r="D2243" s="5" t="s">
        <v>19</v>
      </c>
      <c r="E2243" s="6">
        <v>1100000</v>
      </c>
      <c r="F2243" s="6">
        <v>3800000</v>
      </c>
      <c r="G2243" s="5">
        <v>8</v>
      </c>
      <c r="H2243" s="5">
        <v>779</v>
      </c>
      <c r="I2243" s="5">
        <v>600000</v>
      </c>
      <c r="J2243" s="5">
        <v>1800000</v>
      </c>
      <c r="K2243" s="5">
        <v>4000000</v>
      </c>
      <c r="L2243" s="5">
        <v>1600000</v>
      </c>
      <c r="M2243" s="5" t="s">
        <v>17</v>
      </c>
      <c r="N2243" s="5">
        <v>0.28947368400000001</v>
      </c>
      <c r="O2243" s="5">
        <v>9100000</v>
      </c>
    </row>
    <row r="2244" spans="1:15" x14ac:dyDescent="0.25">
      <c r="A2244" s="5">
        <v>2243</v>
      </c>
      <c r="B2244" s="5">
        <v>1</v>
      </c>
      <c r="C2244" s="5" t="s">
        <v>15</v>
      </c>
      <c r="D2244" s="5" t="s">
        <v>19</v>
      </c>
      <c r="E2244" s="6">
        <v>6600000</v>
      </c>
      <c r="F2244" s="6">
        <v>20700000</v>
      </c>
      <c r="G2244" s="5">
        <v>4</v>
      </c>
      <c r="H2244" s="5">
        <v>594</v>
      </c>
      <c r="I2244" s="5">
        <v>4800000</v>
      </c>
      <c r="J2244" s="5">
        <v>200000</v>
      </c>
      <c r="K2244" s="5">
        <v>26400000</v>
      </c>
      <c r="L2244" s="5">
        <v>8900000</v>
      </c>
      <c r="M2244" s="5" t="s">
        <v>17</v>
      </c>
      <c r="N2244" s="5">
        <v>0.31884057999999998</v>
      </c>
      <c r="O2244" s="5">
        <v>46900000</v>
      </c>
    </row>
    <row r="2245" spans="1:15" x14ac:dyDescent="0.25">
      <c r="A2245" s="5">
        <v>2244</v>
      </c>
      <c r="B2245" s="5">
        <v>3</v>
      </c>
      <c r="C2245" s="5" t="s">
        <v>15</v>
      </c>
      <c r="D2245" s="5" t="s">
        <v>16</v>
      </c>
      <c r="E2245" s="6">
        <v>8200000</v>
      </c>
      <c r="F2245" s="6">
        <v>28300000</v>
      </c>
      <c r="G2245" s="5">
        <v>2</v>
      </c>
      <c r="H2245" s="5">
        <v>530</v>
      </c>
      <c r="I2245" s="5">
        <v>15000000</v>
      </c>
      <c r="J2245" s="5">
        <v>10500000</v>
      </c>
      <c r="K2245" s="5">
        <v>20200000</v>
      </c>
      <c r="L2245" s="5">
        <v>12100000</v>
      </c>
      <c r="M2245" s="5" t="s">
        <v>17</v>
      </c>
      <c r="N2245" s="5">
        <v>0.28975265</v>
      </c>
      <c r="O2245" s="5">
        <v>66000000</v>
      </c>
    </row>
    <row r="2246" spans="1:15" x14ac:dyDescent="0.25">
      <c r="A2246" s="5">
        <v>2245</v>
      </c>
      <c r="B2246" s="5">
        <v>3</v>
      </c>
      <c r="C2246" s="5" t="s">
        <v>18</v>
      </c>
      <c r="D2246" s="5" t="s">
        <v>16</v>
      </c>
      <c r="E2246" s="6">
        <v>3300000</v>
      </c>
      <c r="F2246" s="6">
        <v>9300000</v>
      </c>
      <c r="G2246" s="5">
        <v>12</v>
      </c>
      <c r="H2246" s="5">
        <v>324</v>
      </c>
      <c r="I2246" s="5">
        <v>5300000</v>
      </c>
      <c r="J2246" s="5">
        <v>2600000</v>
      </c>
      <c r="K2246" s="5">
        <v>7500000</v>
      </c>
      <c r="L2246" s="5">
        <v>2000000</v>
      </c>
      <c r="M2246" s="5" t="s">
        <v>20</v>
      </c>
      <c r="N2246" s="5">
        <v>0.35483871</v>
      </c>
      <c r="O2246" s="5">
        <v>20700000</v>
      </c>
    </row>
    <row r="2247" spans="1:15" x14ac:dyDescent="0.25">
      <c r="A2247" s="5">
        <v>2246</v>
      </c>
      <c r="B2247" s="5">
        <v>4</v>
      </c>
      <c r="C2247" s="5" t="s">
        <v>15</v>
      </c>
      <c r="D2247" s="5" t="s">
        <v>19</v>
      </c>
      <c r="E2247" s="6">
        <v>2500000</v>
      </c>
      <c r="F2247" s="6">
        <v>9000000</v>
      </c>
      <c r="G2247" s="5">
        <v>10</v>
      </c>
      <c r="H2247" s="5">
        <v>394</v>
      </c>
      <c r="I2247" s="5">
        <v>6700000</v>
      </c>
      <c r="J2247" s="5">
        <v>2000000</v>
      </c>
      <c r="K2247" s="5">
        <v>7300000</v>
      </c>
      <c r="L2247" s="5">
        <v>3000000</v>
      </c>
      <c r="M2247" s="5" t="s">
        <v>20</v>
      </c>
      <c r="N2247" s="5">
        <v>0.27777777799999998</v>
      </c>
      <c r="O2247" s="5">
        <v>21500000</v>
      </c>
    </row>
    <row r="2248" spans="1:15" x14ac:dyDescent="0.25">
      <c r="A2248" s="5">
        <v>2247</v>
      </c>
      <c r="B2248" s="5">
        <v>3</v>
      </c>
      <c r="C2248" s="5" t="s">
        <v>15</v>
      </c>
      <c r="D2248" s="5" t="s">
        <v>19</v>
      </c>
      <c r="E2248" s="6">
        <v>3300000</v>
      </c>
      <c r="F2248" s="6">
        <v>10400000</v>
      </c>
      <c r="G2248" s="5">
        <v>12</v>
      </c>
      <c r="H2248" s="5">
        <v>816</v>
      </c>
      <c r="I2248" s="5">
        <v>7100000</v>
      </c>
      <c r="J2248" s="5">
        <v>6300000</v>
      </c>
      <c r="K2248" s="5">
        <v>11800000</v>
      </c>
      <c r="L2248" s="5">
        <v>4900000</v>
      </c>
      <c r="M2248" s="5" t="s">
        <v>17</v>
      </c>
      <c r="N2248" s="5">
        <v>0.31730769199999997</v>
      </c>
      <c r="O2248" s="5">
        <v>33400000</v>
      </c>
    </row>
    <row r="2249" spans="1:15" x14ac:dyDescent="0.25">
      <c r="A2249" s="5">
        <v>2248</v>
      </c>
      <c r="B2249" s="5">
        <v>5</v>
      </c>
      <c r="C2249" s="5" t="s">
        <v>18</v>
      </c>
      <c r="D2249" s="5" t="s">
        <v>16</v>
      </c>
      <c r="E2249" s="6">
        <v>1000000</v>
      </c>
      <c r="F2249" s="6">
        <v>2300000</v>
      </c>
      <c r="G2249" s="5">
        <v>16</v>
      </c>
      <c r="H2249" s="5">
        <v>423</v>
      </c>
      <c r="I2249" s="5">
        <v>1700000</v>
      </c>
      <c r="J2249" s="5">
        <v>700000</v>
      </c>
      <c r="K2249" s="5">
        <v>2900000</v>
      </c>
      <c r="L2249" s="5">
        <v>1400000</v>
      </c>
      <c r="M2249" s="5" t="s">
        <v>20</v>
      </c>
      <c r="N2249" s="5">
        <v>0.43478260899999999</v>
      </c>
      <c r="O2249" s="5">
        <v>7700000</v>
      </c>
    </row>
    <row r="2250" spans="1:15" x14ac:dyDescent="0.25">
      <c r="A2250" s="5">
        <v>2249</v>
      </c>
      <c r="B2250" s="5">
        <v>5</v>
      </c>
      <c r="C2250" s="5" t="s">
        <v>15</v>
      </c>
      <c r="D2250" s="5" t="s">
        <v>19</v>
      </c>
      <c r="E2250" s="6">
        <v>6200000</v>
      </c>
      <c r="F2250" s="6">
        <v>12800000</v>
      </c>
      <c r="G2250" s="5">
        <v>2</v>
      </c>
      <c r="H2250" s="5">
        <v>539</v>
      </c>
      <c r="I2250" s="5">
        <v>5600000</v>
      </c>
      <c r="J2250" s="5">
        <v>9800000</v>
      </c>
      <c r="K2250" s="5">
        <v>22300000</v>
      </c>
      <c r="L2250" s="5">
        <v>4800000</v>
      </c>
      <c r="M2250" s="5" t="s">
        <v>20</v>
      </c>
      <c r="N2250" s="5">
        <v>0.484375</v>
      </c>
      <c r="O2250" s="5">
        <v>48700000</v>
      </c>
    </row>
    <row r="2251" spans="1:15" x14ac:dyDescent="0.25">
      <c r="A2251" s="5">
        <v>2250</v>
      </c>
      <c r="B2251" s="5">
        <v>1</v>
      </c>
      <c r="C2251" s="5" t="s">
        <v>15</v>
      </c>
      <c r="D2251" s="5" t="s">
        <v>16</v>
      </c>
      <c r="E2251" s="6">
        <v>7000000</v>
      </c>
      <c r="F2251" s="6">
        <v>21000000</v>
      </c>
      <c r="G2251" s="5">
        <v>20</v>
      </c>
      <c r="H2251" s="5">
        <v>554</v>
      </c>
      <c r="I2251" s="5">
        <v>16900000</v>
      </c>
      <c r="J2251" s="5">
        <v>6600000</v>
      </c>
      <c r="K2251" s="5">
        <v>14600000</v>
      </c>
      <c r="L2251" s="5">
        <v>5600000</v>
      </c>
      <c r="M2251" s="5" t="s">
        <v>17</v>
      </c>
      <c r="N2251" s="5">
        <v>0.33333333300000001</v>
      </c>
      <c r="O2251" s="5">
        <v>50700000</v>
      </c>
    </row>
    <row r="2252" spans="1:15" x14ac:dyDescent="0.25">
      <c r="A2252" s="5">
        <v>2251</v>
      </c>
      <c r="B2252" s="5">
        <v>2</v>
      </c>
      <c r="C2252" s="5" t="s">
        <v>15</v>
      </c>
      <c r="D2252" s="5" t="s">
        <v>19</v>
      </c>
      <c r="E2252" s="6">
        <v>7000000</v>
      </c>
      <c r="F2252" s="6">
        <v>19000000</v>
      </c>
      <c r="G2252" s="5">
        <v>6</v>
      </c>
      <c r="H2252" s="5">
        <v>523</v>
      </c>
      <c r="I2252" s="5">
        <v>5300000</v>
      </c>
      <c r="J2252" s="5">
        <v>9300000</v>
      </c>
      <c r="K2252" s="5">
        <v>25800000</v>
      </c>
      <c r="L2252" s="5">
        <v>9500000</v>
      </c>
      <c r="M2252" s="5" t="s">
        <v>20</v>
      </c>
      <c r="N2252" s="5">
        <v>0.368421053</v>
      </c>
      <c r="O2252" s="5">
        <v>56900000</v>
      </c>
    </row>
    <row r="2253" spans="1:15" x14ac:dyDescent="0.25">
      <c r="A2253" s="5">
        <v>2252</v>
      </c>
      <c r="B2253" s="5">
        <v>1</v>
      </c>
      <c r="C2253" s="5" t="s">
        <v>18</v>
      </c>
      <c r="D2253" s="5" t="s">
        <v>19</v>
      </c>
      <c r="E2253" s="6">
        <v>5300000</v>
      </c>
      <c r="F2253" s="6">
        <v>12000000</v>
      </c>
      <c r="G2253" s="5">
        <v>10</v>
      </c>
      <c r="H2253" s="5">
        <v>852</v>
      </c>
      <c r="I2253" s="5">
        <v>400000</v>
      </c>
      <c r="J2253" s="5">
        <v>10400000</v>
      </c>
      <c r="K2253" s="5">
        <v>18900000</v>
      </c>
      <c r="L2253" s="5">
        <v>5000000</v>
      </c>
      <c r="M2253" s="5" t="s">
        <v>17</v>
      </c>
      <c r="N2253" s="5">
        <v>0.44166666700000001</v>
      </c>
      <c r="O2253" s="5">
        <v>40000000</v>
      </c>
    </row>
    <row r="2254" spans="1:15" x14ac:dyDescent="0.25">
      <c r="A2254" s="5">
        <v>2253</v>
      </c>
      <c r="B2254" s="5">
        <v>0</v>
      </c>
      <c r="C2254" s="5" t="s">
        <v>18</v>
      </c>
      <c r="D2254" s="5" t="s">
        <v>19</v>
      </c>
      <c r="E2254" s="6">
        <v>1800000</v>
      </c>
      <c r="F2254" s="6">
        <v>3700000</v>
      </c>
      <c r="G2254" s="5">
        <v>2</v>
      </c>
      <c r="H2254" s="5">
        <v>505</v>
      </c>
      <c r="I2254" s="5">
        <v>3900000</v>
      </c>
      <c r="J2254" s="5">
        <v>2400000</v>
      </c>
      <c r="K2254" s="5">
        <v>4500000</v>
      </c>
      <c r="L2254" s="5">
        <v>1400000</v>
      </c>
      <c r="M2254" s="5" t="s">
        <v>20</v>
      </c>
      <c r="N2254" s="5">
        <v>0.486486486</v>
      </c>
      <c r="O2254" s="5">
        <v>14000000</v>
      </c>
    </row>
    <row r="2255" spans="1:15" x14ac:dyDescent="0.25">
      <c r="A2255" s="5">
        <v>2254</v>
      </c>
      <c r="B2255" s="5">
        <v>0</v>
      </c>
      <c r="C2255" s="5" t="s">
        <v>15</v>
      </c>
      <c r="D2255" s="5" t="s">
        <v>19</v>
      </c>
      <c r="E2255" s="6">
        <v>2300000</v>
      </c>
      <c r="F2255" s="6">
        <v>7900000</v>
      </c>
      <c r="G2255" s="5">
        <v>10</v>
      </c>
      <c r="H2255" s="5">
        <v>430</v>
      </c>
      <c r="I2255" s="5">
        <v>6600000</v>
      </c>
      <c r="J2255" s="5">
        <v>2800000</v>
      </c>
      <c r="K2255" s="5">
        <v>8100000</v>
      </c>
      <c r="L2255" s="5">
        <v>1900000</v>
      </c>
      <c r="M2255" s="5" t="s">
        <v>20</v>
      </c>
      <c r="N2255" s="5">
        <v>0.29113924099999999</v>
      </c>
      <c r="O2255" s="5">
        <v>21700000</v>
      </c>
    </row>
    <row r="2256" spans="1:15" x14ac:dyDescent="0.25">
      <c r="A2256" s="5">
        <v>2255</v>
      </c>
      <c r="B2256" s="5">
        <v>2</v>
      </c>
      <c r="C2256" s="5" t="s">
        <v>15</v>
      </c>
      <c r="D2256" s="5" t="s">
        <v>16</v>
      </c>
      <c r="E2256" s="6">
        <v>4000000</v>
      </c>
      <c r="F2256" s="6">
        <v>9200000</v>
      </c>
      <c r="G2256" s="5">
        <v>16</v>
      </c>
      <c r="H2256" s="5">
        <v>784</v>
      </c>
      <c r="I2256" s="5">
        <v>3200000</v>
      </c>
      <c r="J2256" s="5">
        <v>600000</v>
      </c>
      <c r="K2256" s="5">
        <v>13000000</v>
      </c>
      <c r="L2256" s="5">
        <v>4900000</v>
      </c>
      <c r="M2256" s="5" t="s">
        <v>17</v>
      </c>
      <c r="N2256" s="5">
        <v>0.43478260899999999</v>
      </c>
      <c r="O2256" s="5">
        <v>25700000</v>
      </c>
    </row>
    <row r="2257" spans="1:15" x14ac:dyDescent="0.25">
      <c r="A2257" s="5">
        <v>2256</v>
      </c>
      <c r="B2257" s="5">
        <v>1</v>
      </c>
      <c r="C2257" s="5" t="s">
        <v>18</v>
      </c>
      <c r="D2257" s="5" t="s">
        <v>16</v>
      </c>
      <c r="E2257" s="6">
        <v>8900000</v>
      </c>
      <c r="F2257" s="6">
        <v>24000000</v>
      </c>
      <c r="G2257" s="5">
        <v>6</v>
      </c>
      <c r="H2257" s="5">
        <v>380</v>
      </c>
      <c r="I2257" s="5">
        <v>16500000</v>
      </c>
      <c r="J2257" s="5">
        <v>7400000</v>
      </c>
      <c r="K2257" s="5">
        <v>27700000</v>
      </c>
      <c r="L2257" s="5">
        <v>7500000</v>
      </c>
      <c r="M2257" s="5" t="s">
        <v>20</v>
      </c>
      <c r="N2257" s="5">
        <v>0.37083333299999999</v>
      </c>
      <c r="O2257" s="5">
        <v>68000000</v>
      </c>
    </row>
    <row r="2258" spans="1:15" x14ac:dyDescent="0.25">
      <c r="A2258" s="5">
        <v>2257</v>
      </c>
      <c r="B2258" s="5">
        <v>3</v>
      </c>
      <c r="C2258" s="5" t="s">
        <v>15</v>
      </c>
      <c r="D2258" s="5" t="s">
        <v>16</v>
      </c>
      <c r="E2258" s="6">
        <v>8000000</v>
      </c>
      <c r="F2258" s="6">
        <v>18600000</v>
      </c>
      <c r="G2258" s="5">
        <v>20</v>
      </c>
      <c r="H2258" s="5">
        <v>565</v>
      </c>
      <c r="I2258" s="5">
        <v>1600000</v>
      </c>
      <c r="J2258" s="5">
        <v>8600000</v>
      </c>
      <c r="K2258" s="5">
        <v>22500000</v>
      </c>
      <c r="L2258" s="5">
        <v>9400000</v>
      </c>
      <c r="M2258" s="5" t="s">
        <v>17</v>
      </c>
      <c r="N2258" s="5">
        <v>0.43010752699999999</v>
      </c>
      <c r="O2258" s="5">
        <v>50100000</v>
      </c>
    </row>
    <row r="2259" spans="1:15" x14ac:dyDescent="0.25">
      <c r="A2259" s="5">
        <v>2258</v>
      </c>
      <c r="B2259" s="5">
        <v>4</v>
      </c>
      <c r="C2259" s="5" t="s">
        <v>15</v>
      </c>
      <c r="D2259" s="5" t="s">
        <v>19</v>
      </c>
      <c r="E2259" s="6">
        <v>7900000</v>
      </c>
      <c r="F2259" s="6">
        <v>26900000</v>
      </c>
      <c r="G2259" s="5">
        <v>14</v>
      </c>
      <c r="H2259" s="5">
        <v>446</v>
      </c>
      <c r="I2259" s="5">
        <v>17900000</v>
      </c>
      <c r="J2259" s="5">
        <v>7300000</v>
      </c>
      <c r="K2259" s="5">
        <v>16500000</v>
      </c>
      <c r="L2259" s="5">
        <v>8200000</v>
      </c>
      <c r="M2259" s="5" t="s">
        <v>20</v>
      </c>
      <c r="N2259" s="5">
        <v>0.29368029699999998</v>
      </c>
      <c r="O2259" s="5">
        <v>57800000</v>
      </c>
    </row>
    <row r="2260" spans="1:15" x14ac:dyDescent="0.25">
      <c r="A2260" s="5">
        <v>2259</v>
      </c>
      <c r="B2260" s="5">
        <v>5</v>
      </c>
      <c r="C2260" s="5" t="s">
        <v>15</v>
      </c>
      <c r="D2260" s="5" t="s">
        <v>19</v>
      </c>
      <c r="E2260" s="6">
        <v>6700000</v>
      </c>
      <c r="F2260" s="6">
        <v>20200000</v>
      </c>
      <c r="G2260" s="5">
        <v>8</v>
      </c>
      <c r="H2260" s="5">
        <v>406</v>
      </c>
      <c r="I2260" s="5">
        <v>6900000</v>
      </c>
      <c r="J2260" s="5">
        <v>4900000</v>
      </c>
      <c r="K2260" s="5">
        <v>15300000</v>
      </c>
      <c r="L2260" s="5">
        <v>7100000</v>
      </c>
      <c r="M2260" s="5" t="s">
        <v>20</v>
      </c>
      <c r="N2260" s="5">
        <v>0.33168316799999997</v>
      </c>
      <c r="O2260" s="5">
        <v>40900000</v>
      </c>
    </row>
    <row r="2261" spans="1:15" x14ac:dyDescent="0.25">
      <c r="A2261" s="5">
        <v>2260</v>
      </c>
      <c r="B2261" s="5">
        <v>4</v>
      </c>
      <c r="C2261" s="5" t="s">
        <v>18</v>
      </c>
      <c r="D2261" s="5" t="s">
        <v>16</v>
      </c>
      <c r="E2261" s="6">
        <v>2400000</v>
      </c>
      <c r="F2261" s="6">
        <v>6000000</v>
      </c>
      <c r="G2261" s="5">
        <v>6</v>
      </c>
      <c r="H2261" s="5">
        <v>712</v>
      </c>
      <c r="I2261" s="5">
        <v>6800000</v>
      </c>
      <c r="J2261" s="5">
        <v>2200000</v>
      </c>
      <c r="K2261" s="5">
        <v>6000000</v>
      </c>
      <c r="L2261" s="5">
        <v>1200000</v>
      </c>
      <c r="M2261" s="5" t="s">
        <v>17</v>
      </c>
      <c r="N2261" s="5">
        <v>0.4</v>
      </c>
      <c r="O2261" s="5">
        <v>18600000</v>
      </c>
    </row>
    <row r="2262" spans="1:15" x14ac:dyDescent="0.25">
      <c r="A2262" s="5">
        <v>2261</v>
      </c>
      <c r="B2262" s="5">
        <v>4</v>
      </c>
      <c r="C2262" s="5" t="s">
        <v>18</v>
      </c>
      <c r="D2262" s="5" t="s">
        <v>16</v>
      </c>
      <c r="E2262" s="6">
        <v>8600000</v>
      </c>
      <c r="F2262" s="6">
        <v>22600000</v>
      </c>
      <c r="G2262" s="5">
        <v>14</v>
      </c>
      <c r="H2262" s="5">
        <v>729</v>
      </c>
      <c r="I2262" s="5">
        <v>300000</v>
      </c>
      <c r="J2262" s="5">
        <v>16200000</v>
      </c>
      <c r="K2262" s="5">
        <v>20500000</v>
      </c>
      <c r="L2262" s="5">
        <v>11900000</v>
      </c>
      <c r="M2262" s="5" t="s">
        <v>17</v>
      </c>
      <c r="N2262" s="5">
        <v>0.38053097299999999</v>
      </c>
      <c r="O2262" s="5">
        <v>57500000</v>
      </c>
    </row>
    <row r="2263" spans="1:15" x14ac:dyDescent="0.25">
      <c r="A2263" s="5">
        <v>2262</v>
      </c>
      <c r="B2263" s="5">
        <v>1</v>
      </c>
      <c r="C2263" s="5" t="s">
        <v>18</v>
      </c>
      <c r="D2263" s="5" t="s">
        <v>19</v>
      </c>
      <c r="E2263" s="6">
        <v>5300000</v>
      </c>
      <c r="F2263" s="6">
        <v>14600000</v>
      </c>
      <c r="G2263" s="5">
        <v>20</v>
      </c>
      <c r="H2263" s="5">
        <v>508</v>
      </c>
      <c r="I2263" s="5">
        <v>11200000</v>
      </c>
      <c r="J2263" s="5">
        <v>2800000</v>
      </c>
      <c r="K2263" s="5">
        <v>17000000</v>
      </c>
      <c r="L2263" s="5">
        <v>4600000</v>
      </c>
      <c r="M2263" s="5" t="s">
        <v>20</v>
      </c>
      <c r="N2263" s="5">
        <v>0.36301369900000002</v>
      </c>
      <c r="O2263" s="5">
        <v>40900000</v>
      </c>
    </row>
    <row r="2264" spans="1:15" x14ac:dyDescent="0.25">
      <c r="A2264" s="5">
        <v>2263</v>
      </c>
      <c r="B2264" s="5">
        <v>0</v>
      </c>
      <c r="C2264" s="5" t="s">
        <v>15</v>
      </c>
      <c r="D2264" s="5" t="s">
        <v>16</v>
      </c>
      <c r="E2264" s="6">
        <v>7400000</v>
      </c>
      <c r="F2264" s="6">
        <v>24900000</v>
      </c>
      <c r="G2264" s="5">
        <v>20</v>
      </c>
      <c r="H2264" s="5">
        <v>648</v>
      </c>
      <c r="I2264" s="5">
        <v>7100000</v>
      </c>
      <c r="J2264" s="5">
        <v>7900000</v>
      </c>
      <c r="K2264" s="5">
        <v>23300000</v>
      </c>
      <c r="L2264" s="5">
        <v>6200000</v>
      </c>
      <c r="M2264" s="5" t="s">
        <v>17</v>
      </c>
      <c r="N2264" s="5">
        <v>0.29718875500000003</v>
      </c>
      <c r="O2264" s="5">
        <v>51900000</v>
      </c>
    </row>
    <row r="2265" spans="1:15" x14ac:dyDescent="0.25">
      <c r="A2265" s="5">
        <v>2264</v>
      </c>
      <c r="B2265" s="5">
        <v>0</v>
      </c>
      <c r="C2265" s="5" t="s">
        <v>18</v>
      </c>
      <c r="D2265" s="5" t="s">
        <v>19</v>
      </c>
      <c r="E2265" s="6">
        <v>8700000</v>
      </c>
      <c r="F2265" s="6">
        <v>18700000</v>
      </c>
      <c r="G2265" s="5">
        <v>10</v>
      </c>
      <c r="H2265" s="5">
        <v>346</v>
      </c>
      <c r="I2265" s="5">
        <v>1200000</v>
      </c>
      <c r="J2265" s="5">
        <v>1800000</v>
      </c>
      <c r="K2265" s="5">
        <v>30700000</v>
      </c>
      <c r="L2265" s="5">
        <v>8200000</v>
      </c>
      <c r="M2265" s="5" t="s">
        <v>20</v>
      </c>
      <c r="N2265" s="5">
        <v>0.46524064199999998</v>
      </c>
      <c r="O2265" s="5">
        <v>50600000</v>
      </c>
    </row>
    <row r="2266" spans="1:15" x14ac:dyDescent="0.25">
      <c r="A2266" s="5">
        <v>2265</v>
      </c>
      <c r="B2266" s="5">
        <v>5</v>
      </c>
      <c r="C2266" s="5" t="s">
        <v>15</v>
      </c>
      <c r="D2266" s="5" t="s">
        <v>16</v>
      </c>
      <c r="E2266" s="6">
        <v>8200000</v>
      </c>
      <c r="F2266" s="6">
        <v>18500000</v>
      </c>
      <c r="G2266" s="5">
        <v>4</v>
      </c>
      <c r="H2266" s="5">
        <v>394</v>
      </c>
      <c r="I2266" s="5">
        <v>9600000</v>
      </c>
      <c r="J2266" s="5">
        <v>5700000</v>
      </c>
      <c r="K2266" s="5">
        <v>27400000</v>
      </c>
      <c r="L2266" s="5">
        <v>11100000</v>
      </c>
      <c r="M2266" s="5" t="s">
        <v>20</v>
      </c>
      <c r="N2266" s="5">
        <v>0.44324324300000001</v>
      </c>
      <c r="O2266" s="5">
        <v>62000000</v>
      </c>
    </row>
    <row r="2267" spans="1:15" x14ac:dyDescent="0.25">
      <c r="A2267" s="5">
        <v>2266</v>
      </c>
      <c r="B2267" s="5">
        <v>0</v>
      </c>
      <c r="C2267" s="5" t="s">
        <v>18</v>
      </c>
      <c r="D2267" s="5" t="s">
        <v>19</v>
      </c>
      <c r="E2267" s="6">
        <v>3700000</v>
      </c>
      <c r="F2267" s="6">
        <v>9700000</v>
      </c>
      <c r="G2267" s="5">
        <v>12</v>
      </c>
      <c r="H2267" s="5">
        <v>501</v>
      </c>
      <c r="I2267" s="5">
        <v>2600000</v>
      </c>
      <c r="J2267" s="5">
        <v>6600000</v>
      </c>
      <c r="K2267" s="5">
        <v>9200000</v>
      </c>
      <c r="L2267" s="5">
        <v>4600000</v>
      </c>
      <c r="M2267" s="5" t="s">
        <v>20</v>
      </c>
      <c r="N2267" s="5">
        <v>0.38144329900000001</v>
      </c>
      <c r="O2267" s="5">
        <v>26700000</v>
      </c>
    </row>
    <row r="2268" spans="1:15" x14ac:dyDescent="0.25">
      <c r="A2268" s="5">
        <v>2267</v>
      </c>
      <c r="B2268" s="5">
        <v>5</v>
      </c>
      <c r="C2268" s="5" t="s">
        <v>18</v>
      </c>
      <c r="D2268" s="5" t="s">
        <v>19</v>
      </c>
      <c r="E2268" s="6">
        <v>9200000</v>
      </c>
      <c r="F2268" s="6">
        <v>36300000</v>
      </c>
      <c r="G2268" s="5">
        <v>2</v>
      </c>
      <c r="H2268" s="5">
        <v>655</v>
      </c>
      <c r="I2268" s="5">
        <v>3000000</v>
      </c>
      <c r="J2268" s="5">
        <v>1200000</v>
      </c>
      <c r="K2268" s="5">
        <v>32200000</v>
      </c>
      <c r="L2268" s="5">
        <v>8700000</v>
      </c>
      <c r="M2268" s="5" t="s">
        <v>17</v>
      </c>
      <c r="N2268" s="5">
        <v>0.25344352599999997</v>
      </c>
      <c r="O2268" s="5">
        <v>54300000</v>
      </c>
    </row>
    <row r="2269" spans="1:15" x14ac:dyDescent="0.25">
      <c r="A2269" s="5">
        <v>2268</v>
      </c>
      <c r="B2269" s="5">
        <v>4</v>
      </c>
      <c r="C2269" s="5" t="s">
        <v>18</v>
      </c>
      <c r="D2269" s="5" t="s">
        <v>16</v>
      </c>
      <c r="E2269" s="6">
        <v>6100000</v>
      </c>
      <c r="F2269" s="6">
        <v>20900000</v>
      </c>
      <c r="G2269" s="5">
        <v>4</v>
      </c>
      <c r="H2269" s="5">
        <v>662</v>
      </c>
      <c r="I2269" s="5">
        <v>10200000</v>
      </c>
      <c r="J2269" s="5">
        <v>7000000</v>
      </c>
      <c r="K2269" s="5">
        <v>23300000</v>
      </c>
      <c r="L2269" s="5">
        <v>4100000</v>
      </c>
      <c r="M2269" s="5" t="s">
        <v>17</v>
      </c>
      <c r="N2269" s="5">
        <v>0.29186602900000003</v>
      </c>
      <c r="O2269" s="5">
        <v>50700000</v>
      </c>
    </row>
    <row r="2270" spans="1:15" x14ac:dyDescent="0.25">
      <c r="A2270" s="5">
        <v>2269</v>
      </c>
      <c r="B2270" s="5">
        <v>2</v>
      </c>
      <c r="C2270" s="5" t="s">
        <v>15</v>
      </c>
      <c r="D2270" s="5" t="s">
        <v>19</v>
      </c>
      <c r="E2270" s="6">
        <v>8800000</v>
      </c>
      <c r="F2270" s="6">
        <v>30800000</v>
      </c>
      <c r="G2270" s="5">
        <v>20</v>
      </c>
      <c r="H2270" s="5">
        <v>820</v>
      </c>
      <c r="I2270" s="5">
        <v>700000</v>
      </c>
      <c r="J2270" s="5">
        <v>4800000</v>
      </c>
      <c r="K2270" s="5">
        <v>25900000</v>
      </c>
      <c r="L2270" s="5">
        <v>12700000</v>
      </c>
      <c r="M2270" s="5" t="s">
        <v>17</v>
      </c>
      <c r="N2270" s="5">
        <v>0.28571428599999998</v>
      </c>
      <c r="O2270" s="5">
        <v>52900000</v>
      </c>
    </row>
    <row r="2271" spans="1:15" x14ac:dyDescent="0.25">
      <c r="A2271" s="5">
        <v>2270</v>
      </c>
      <c r="B2271" s="5">
        <v>5</v>
      </c>
      <c r="C2271" s="5" t="s">
        <v>18</v>
      </c>
      <c r="D2271" s="5" t="s">
        <v>16</v>
      </c>
      <c r="E2271" s="6">
        <v>9200000</v>
      </c>
      <c r="F2271" s="6">
        <v>18900000</v>
      </c>
      <c r="G2271" s="5">
        <v>10</v>
      </c>
      <c r="H2271" s="5">
        <v>521</v>
      </c>
      <c r="I2271" s="5">
        <v>8300000</v>
      </c>
      <c r="J2271" s="5">
        <v>14500000</v>
      </c>
      <c r="K2271" s="5">
        <v>23400000</v>
      </c>
      <c r="L2271" s="5">
        <v>6900000</v>
      </c>
      <c r="M2271" s="5" t="s">
        <v>20</v>
      </c>
      <c r="N2271" s="5">
        <v>0.48677248699999998</v>
      </c>
      <c r="O2271" s="5">
        <v>62300000</v>
      </c>
    </row>
    <row r="2272" spans="1:15" x14ac:dyDescent="0.25">
      <c r="A2272" s="5">
        <v>2271</v>
      </c>
      <c r="B2272" s="5">
        <v>3</v>
      </c>
      <c r="C2272" s="5" t="s">
        <v>15</v>
      </c>
      <c r="D2272" s="5" t="s">
        <v>16</v>
      </c>
      <c r="E2272" s="6">
        <v>7200000</v>
      </c>
      <c r="F2272" s="6">
        <v>27900000</v>
      </c>
      <c r="G2272" s="5">
        <v>12</v>
      </c>
      <c r="H2272" s="5">
        <v>473</v>
      </c>
      <c r="I2272" s="5">
        <v>21100000</v>
      </c>
      <c r="J2272" s="5">
        <v>8800000</v>
      </c>
      <c r="K2272" s="5">
        <v>27800000</v>
      </c>
      <c r="L2272" s="5">
        <v>8700000</v>
      </c>
      <c r="M2272" s="5" t="s">
        <v>20</v>
      </c>
      <c r="N2272" s="5">
        <v>0.25806451600000002</v>
      </c>
      <c r="O2272" s="5">
        <v>73600000</v>
      </c>
    </row>
    <row r="2273" spans="1:15" x14ac:dyDescent="0.25">
      <c r="A2273" s="5">
        <v>2272</v>
      </c>
      <c r="B2273" s="5">
        <v>1</v>
      </c>
      <c r="C2273" s="5" t="s">
        <v>15</v>
      </c>
      <c r="D2273" s="5" t="s">
        <v>16</v>
      </c>
      <c r="E2273" s="6">
        <v>600000</v>
      </c>
      <c r="F2273" s="6">
        <v>1200000</v>
      </c>
      <c r="G2273" s="5">
        <v>10</v>
      </c>
      <c r="H2273" s="5">
        <v>561</v>
      </c>
      <c r="I2273" s="5">
        <v>900000</v>
      </c>
      <c r="J2273" s="5">
        <v>300000</v>
      </c>
      <c r="K2273" s="5">
        <v>1400000</v>
      </c>
      <c r="L2273" s="5">
        <v>600000</v>
      </c>
      <c r="M2273" s="5" t="s">
        <v>17</v>
      </c>
      <c r="N2273" s="5">
        <v>0.5</v>
      </c>
      <c r="O2273" s="5">
        <v>3800000</v>
      </c>
    </row>
    <row r="2274" spans="1:15" x14ac:dyDescent="0.25">
      <c r="A2274" s="5">
        <v>2273</v>
      </c>
      <c r="B2274" s="5">
        <v>5</v>
      </c>
      <c r="C2274" s="5" t="s">
        <v>15</v>
      </c>
      <c r="D2274" s="5" t="s">
        <v>16</v>
      </c>
      <c r="E2274" s="6">
        <v>8000000</v>
      </c>
      <c r="F2274" s="6">
        <v>23100000</v>
      </c>
      <c r="G2274" s="5">
        <v>20</v>
      </c>
      <c r="H2274" s="5">
        <v>461</v>
      </c>
      <c r="I2274" s="5">
        <v>5900000</v>
      </c>
      <c r="J2274" s="5">
        <v>2400000</v>
      </c>
      <c r="K2274" s="5">
        <v>29300000</v>
      </c>
      <c r="L2274" s="5">
        <v>7200000</v>
      </c>
      <c r="M2274" s="5" t="s">
        <v>20</v>
      </c>
      <c r="N2274" s="5">
        <v>0.346320346</v>
      </c>
      <c r="O2274" s="5">
        <v>52800000</v>
      </c>
    </row>
    <row r="2275" spans="1:15" x14ac:dyDescent="0.25">
      <c r="A2275" s="5">
        <v>2274</v>
      </c>
      <c r="B2275" s="5">
        <v>4</v>
      </c>
      <c r="C2275" s="5" t="s">
        <v>15</v>
      </c>
      <c r="D2275" s="5" t="s">
        <v>19</v>
      </c>
      <c r="E2275" s="6">
        <v>6900000</v>
      </c>
      <c r="F2275" s="6">
        <v>13800000</v>
      </c>
      <c r="G2275" s="5">
        <v>16</v>
      </c>
      <c r="H2275" s="5">
        <v>715</v>
      </c>
      <c r="I2275" s="5">
        <v>2100000</v>
      </c>
      <c r="J2275" s="5">
        <v>6100000</v>
      </c>
      <c r="K2275" s="5">
        <v>20900000</v>
      </c>
      <c r="L2275" s="5">
        <v>8200000</v>
      </c>
      <c r="M2275" s="5" t="s">
        <v>17</v>
      </c>
      <c r="N2275" s="5">
        <v>0.5</v>
      </c>
      <c r="O2275" s="5">
        <v>44200000</v>
      </c>
    </row>
    <row r="2276" spans="1:15" x14ac:dyDescent="0.25">
      <c r="A2276" s="5">
        <v>2275</v>
      </c>
      <c r="B2276" s="5">
        <v>0</v>
      </c>
      <c r="C2276" s="5" t="s">
        <v>18</v>
      </c>
      <c r="D2276" s="5" t="s">
        <v>19</v>
      </c>
      <c r="E2276" s="6">
        <v>4300000</v>
      </c>
      <c r="F2276" s="6">
        <v>15600000</v>
      </c>
      <c r="G2276" s="5">
        <v>18</v>
      </c>
      <c r="H2276" s="5">
        <v>440</v>
      </c>
      <c r="I2276" s="5">
        <v>6200000</v>
      </c>
      <c r="J2276" s="5">
        <v>1300000</v>
      </c>
      <c r="K2276" s="5">
        <v>10000000</v>
      </c>
      <c r="L2276" s="5">
        <v>4700000</v>
      </c>
      <c r="M2276" s="5" t="s">
        <v>20</v>
      </c>
      <c r="N2276" s="5">
        <v>0.27564102600000001</v>
      </c>
      <c r="O2276" s="5">
        <v>26500000</v>
      </c>
    </row>
    <row r="2277" spans="1:15" x14ac:dyDescent="0.25">
      <c r="A2277" s="5">
        <v>2276</v>
      </c>
      <c r="B2277" s="5">
        <v>3</v>
      </c>
      <c r="C2277" s="5" t="s">
        <v>18</v>
      </c>
      <c r="D2277" s="5" t="s">
        <v>19</v>
      </c>
      <c r="E2277" s="6">
        <v>8500000</v>
      </c>
      <c r="F2277" s="6">
        <v>24900000</v>
      </c>
      <c r="G2277" s="5">
        <v>18</v>
      </c>
      <c r="H2277" s="5">
        <v>749</v>
      </c>
      <c r="I2277" s="5">
        <v>9600000</v>
      </c>
      <c r="J2277" s="5">
        <v>1200000</v>
      </c>
      <c r="K2277" s="5">
        <v>31700000</v>
      </c>
      <c r="L2277" s="5">
        <v>10100000</v>
      </c>
      <c r="M2277" s="5" t="s">
        <v>17</v>
      </c>
      <c r="N2277" s="5">
        <v>0.34136546200000001</v>
      </c>
      <c r="O2277" s="5">
        <v>61100000</v>
      </c>
    </row>
    <row r="2278" spans="1:15" x14ac:dyDescent="0.25">
      <c r="A2278" s="5">
        <v>2277</v>
      </c>
      <c r="B2278" s="5">
        <v>4</v>
      </c>
      <c r="C2278" s="5" t="s">
        <v>18</v>
      </c>
      <c r="D2278" s="5" t="s">
        <v>16</v>
      </c>
      <c r="E2278" s="6">
        <v>8600000</v>
      </c>
      <c r="F2278" s="6">
        <v>17400000</v>
      </c>
      <c r="G2278" s="5">
        <v>2</v>
      </c>
      <c r="H2278" s="5">
        <v>787</v>
      </c>
      <c r="I2278" s="5">
        <v>11700000</v>
      </c>
      <c r="J2278" s="5">
        <v>10600000</v>
      </c>
      <c r="K2278" s="5">
        <v>18400000</v>
      </c>
      <c r="L2278" s="5">
        <v>10600000</v>
      </c>
      <c r="M2278" s="5" t="s">
        <v>17</v>
      </c>
      <c r="N2278" s="5">
        <v>0.49425287400000001</v>
      </c>
      <c r="O2278" s="5">
        <v>59900000</v>
      </c>
    </row>
    <row r="2279" spans="1:15" x14ac:dyDescent="0.25">
      <c r="A2279" s="5">
        <v>2278</v>
      </c>
      <c r="B2279" s="5">
        <v>3</v>
      </c>
      <c r="C2279" s="5" t="s">
        <v>15</v>
      </c>
      <c r="D2279" s="5" t="s">
        <v>16</v>
      </c>
      <c r="E2279" s="6">
        <v>6300000</v>
      </c>
      <c r="F2279" s="6">
        <v>13900000</v>
      </c>
      <c r="G2279" s="5">
        <v>18</v>
      </c>
      <c r="H2279" s="5">
        <v>748</v>
      </c>
      <c r="I2279" s="5">
        <v>17700000</v>
      </c>
      <c r="J2279" s="5">
        <v>8800000</v>
      </c>
      <c r="K2279" s="5">
        <v>21700000</v>
      </c>
      <c r="L2279" s="5">
        <v>8600000</v>
      </c>
      <c r="M2279" s="5" t="s">
        <v>17</v>
      </c>
      <c r="N2279" s="5">
        <v>0.45323741000000001</v>
      </c>
      <c r="O2279" s="5">
        <v>63100000</v>
      </c>
    </row>
    <row r="2280" spans="1:15" x14ac:dyDescent="0.25">
      <c r="A2280" s="5">
        <v>2279</v>
      </c>
      <c r="B2280" s="5">
        <v>3</v>
      </c>
      <c r="C2280" s="5" t="s">
        <v>18</v>
      </c>
      <c r="D2280" s="5" t="s">
        <v>19</v>
      </c>
      <c r="E2280" s="6">
        <v>5800000</v>
      </c>
      <c r="F2280" s="6">
        <v>13600000</v>
      </c>
      <c r="G2280" s="5">
        <v>12</v>
      </c>
      <c r="H2280" s="5">
        <v>321</v>
      </c>
      <c r="I2280" s="5">
        <v>1700000</v>
      </c>
      <c r="J2280" s="5">
        <v>3300000</v>
      </c>
      <c r="K2280" s="5">
        <v>22300000</v>
      </c>
      <c r="L2280" s="5">
        <v>3400000</v>
      </c>
      <c r="M2280" s="5" t="s">
        <v>20</v>
      </c>
      <c r="N2280" s="5">
        <v>0.42647058799999998</v>
      </c>
      <c r="O2280" s="5">
        <v>36500000</v>
      </c>
    </row>
    <row r="2281" spans="1:15" x14ac:dyDescent="0.25">
      <c r="A2281" s="5">
        <v>2280</v>
      </c>
      <c r="B2281" s="5">
        <v>3</v>
      </c>
      <c r="C2281" s="5" t="s">
        <v>15</v>
      </c>
      <c r="D2281" s="5" t="s">
        <v>19</v>
      </c>
      <c r="E2281" s="6">
        <v>1000000</v>
      </c>
      <c r="F2281" s="6">
        <v>2300000</v>
      </c>
      <c r="G2281" s="5">
        <v>10</v>
      </c>
      <c r="H2281" s="5">
        <v>303</v>
      </c>
      <c r="I2281" s="5">
        <v>1000000</v>
      </c>
      <c r="J2281" s="5">
        <v>400000</v>
      </c>
      <c r="K2281" s="5">
        <v>2500000</v>
      </c>
      <c r="L2281" s="5">
        <v>1000000</v>
      </c>
      <c r="M2281" s="5" t="s">
        <v>20</v>
      </c>
      <c r="N2281" s="5">
        <v>0.43478260899999999</v>
      </c>
      <c r="O2281" s="5">
        <v>5900000</v>
      </c>
    </row>
    <row r="2282" spans="1:15" x14ac:dyDescent="0.25">
      <c r="A2282" s="5">
        <v>2281</v>
      </c>
      <c r="B2282" s="5">
        <v>0</v>
      </c>
      <c r="C2282" s="5" t="s">
        <v>18</v>
      </c>
      <c r="D2282" s="5" t="s">
        <v>19</v>
      </c>
      <c r="E2282" s="6">
        <v>1700000</v>
      </c>
      <c r="F2282" s="6">
        <v>5400000</v>
      </c>
      <c r="G2282" s="5">
        <v>8</v>
      </c>
      <c r="H2282" s="5">
        <v>682</v>
      </c>
      <c r="I2282" s="5">
        <v>2400000</v>
      </c>
      <c r="J2282" s="5">
        <v>1000000</v>
      </c>
      <c r="K2282" s="5">
        <v>3900000</v>
      </c>
      <c r="L2282" s="5">
        <v>2100000</v>
      </c>
      <c r="M2282" s="5" t="s">
        <v>17</v>
      </c>
      <c r="N2282" s="5">
        <v>0.31481481500000003</v>
      </c>
      <c r="O2282" s="5">
        <v>11100000</v>
      </c>
    </row>
    <row r="2283" spans="1:15" x14ac:dyDescent="0.25">
      <c r="A2283" s="5">
        <v>2282</v>
      </c>
      <c r="B2283" s="5">
        <v>2</v>
      </c>
      <c r="C2283" s="5" t="s">
        <v>18</v>
      </c>
      <c r="D2283" s="5" t="s">
        <v>16</v>
      </c>
      <c r="E2283" s="6">
        <v>3200000</v>
      </c>
      <c r="F2283" s="6">
        <v>8600000</v>
      </c>
      <c r="G2283" s="5">
        <v>18</v>
      </c>
      <c r="H2283" s="5">
        <v>638</v>
      </c>
      <c r="I2283" s="5">
        <v>1000000</v>
      </c>
      <c r="J2283" s="5">
        <v>4900000</v>
      </c>
      <c r="K2283" s="5">
        <v>8600000</v>
      </c>
      <c r="L2283" s="5">
        <v>3500000</v>
      </c>
      <c r="M2283" s="5" t="s">
        <v>17</v>
      </c>
      <c r="N2283" s="5">
        <v>0.37209302300000002</v>
      </c>
      <c r="O2283" s="5">
        <v>21200000</v>
      </c>
    </row>
    <row r="2284" spans="1:15" x14ac:dyDescent="0.25">
      <c r="A2284" s="5">
        <v>2283</v>
      </c>
      <c r="B2284" s="5">
        <v>0</v>
      </c>
      <c r="C2284" s="5" t="s">
        <v>15</v>
      </c>
      <c r="D2284" s="5" t="s">
        <v>19</v>
      </c>
      <c r="E2284" s="6">
        <v>7500000</v>
      </c>
      <c r="F2284" s="6">
        <v>16600000</v>
      </c>
      <c r="G2284" s="5">
        <v>14</v>
      </c>
      <c r="H2284" s="5">
        <v>440</v>
      </c>
      <c r="I2284" s="5">
        <v>17200000</v>
      </c>
      <c r="J2284" s="5">
        <v>14500000</v>
      </c>
      <c r="K2284" s="5">
        <v>24100000</v>
      </c>
      <c r="L2284" s="5">
        <v>10300000</v>
      </c>
      <c r="M2284" s="5" t="s">
        <v>20</v>
      </c>
      <c r="N2284" s="5">
        <v>0.45180722899999998</v>
      </c>
      <c r="O2284" s="5">
        <v>73600000</v>
      </c>
    </row>
    <row r="2285" spans="1:15" x14ac:dyDescent="0.25">
      <c r="A2285" s="5">
        <v>2284</v>
      </c>
      <c r="B2285" s="5">
        <v>1</v>
      </c>
      <c r="C2285" s="5" t="s">
        <v>18</v>
      </c>
      <c r="D2285" s="5" t="s">
        <v>19</v>
      </c>
      <c r="E2285" s="6">
        <v>2000000</v>
      </c>
      <c r="F2285" s="6">
        <v>6600000</v>
      </c>
      <c r="G2285" s="5">
        <v>10</v>
      </c>
      <c r="H2285" s="5">
        <v>873</v>
      </c>
      <c r="I2285" s="5">
        <v>1400000</v>
      </c>
      <c r="J2285" s="5">
        <v>200000</v>
      </c>
      <c r="K2285" s="5">
        <v>6300000</v>
      </c>
      <c r="L2285" s="5">
        <v>2400000</v>
      </c>
      <c r="M2285" s="5" t="s">
        <v>17</v>
      </c>
      <c r="N2285" s="5">
        <v>0.303030303</v>
      </c>
      <c r="O2285" s="5">
        <v>12300000</v>
      </c>
    </row>
    <row r="2286" spans="1:15" x14ac:dyDescent="0.25">
      <c r="A2286" s="5">
        <v>2285</v>
      </c>
      <c r="B2286" s="5">
        <v>3</v>
      </c>
      <c r="C2286" s="5" t="s">
        <v>18</v>
      </c>
      <c r="D2286" s="5" t="s">
        <v>16</v>
      </c>
      <c r="E2286" s="6">
        <v>9100000</v>
      </c>
      <c r="F2286" s="6">
        <v>19700000</v>
      </c>
      <c r="G2286" s="5">
        <v>20</v>
      </c>
      <c r="H2286" s="5">
        <v>437</v>
      </c>
      <c r="I2286" s="5">
        <v>6300000</v>
      </c>
      <c r="J2286" s="5">
        <v>13700000</v>
      </c>
      <c r="K2286" s="5">
        <v>23700000</v>
      </c>
      <c r="L2286" s="5">
        <v>12900000</v>
      </c>
      <c r="M2286" s="5" t="s">
        <v>20</v>
      </c>
      <c r="N2286" s="5">
        <v>0.46192893400000001</v>
      </c>
      <c r="O2286" s="5">
        <v>65700000</v>
      </c>
    </row>
    <row r="2287" spans="1:15" x14ac:dyDescent="0.25">
      <c r="A2287" s="5">
        <v>2286</v>
      </c>
      <c r="B2287" s="5">
        <v>4</v>
      </c>
      <c r="C2287" s="5" t="s">
        <v>15</v>
      </c>
      <c r="D2287" s="5" t="s">
        <v>19</v>
      </c>
      <c r="E2287" s="6">
        <v>8400000</v>
      </c>
      <c r="F2287" s="6">
        <v>19700000</v>
      </c>
      <c r="G2287" s="5">
        <v>8</v>
      </c>
      <c r="H2287" s="5">
        <v>796</v>
      </c>
      <c r="I2287" s="5">
        <v>17900000</v>
      </c>
      <c r="J2287" s="5">
        <v>9200000</v>
      </c>
      <c r="K2287" s="5">
        <v>20200000</v>
      </c>
      <c r="L2287" s="5">
        <v>7700000</v>
      </c>
      <c r="M2287" s="5" t="s">
        <v>17</v>
      </c>
      <c r="N2287" s="5">
        <v>0.426395939</v>
      </c>
      <c r="O2287" s="5">
        <v>63400000</v>
      </c>
    </row>
    <row r="2288" spans="1:15" x14ac:dyDescent="0.25">
      <c r="A2288" s="5">
        <v>2287</v>
      </c>
      <c r="B2288" s="5">
        <v>4</v>
      </c>
      <c r="C2288" s="5" t="s">
        <v>15</v>
      </c>
      <c r="D2288" s="5" t="s">
        <v>16</v>
      </c>
      <c r="E2288" s="6">
        <v>7100000</v>
      </c>
      <c r="F2288" s="6">
        <v>27200000</v>
      </c>
      <c r="G2288" s="5">
        <v>16</v>
      </c>
      <c r="H2288" s="5">
        <v>824</v>
      </c>
      <c r="I2288" s="5">
        <v>2400000</v>
      </c>
      <c r="J2288" s="5">
        <v>8000000</v>
      </c>
      <c r="K2288" s="5">
        <v>22400000</v>
      </c>
      <c r="L2288" s="5">
        <v>3900000</v>
      </c>
      <c r="M2288" s="5" t="s">
        <v>17</v>
      </c>
      <c r="N2288" s="5">
        <v>0.26102941200000002</v>
      </c>
      <c r="O2288" s="5">
        <v>43800000</v>
      </c>
    </row>
    <row r="2289" spans="1:15" x14ac:dyDescent="0.25">
      <c r="A2289" s="5">
        <v>2288</v>
      </c>
      <c r="B2289" s="5">
        <v>2</v>
      </c>
      <c r="C2289" s="5" t="s">
        <v>18</v>
      </c>
      <c r="D2289" s="5" t="s">
        <v>16</v>
      </c>
      <c r="E2289" s="6">
        <v>200000</v>
      </c>
      <c r="F2289" s="6">
        <v>800000</v>
      </c>
      <c r="G2289" s="5">
        <v>6</v>
      </c>
      <c r="H2289" s="5">
        <v>338</v>
      </c>
      <c r="I2289" s="5">
        <v>100000</v>
      </c>
      <c r="J2289" s="5">
        <v>0</v>
      </c>
      <c r="K2289" s="5">
        <v>400000</v>
      </c>
      <c r="L2289" s="5">
        <v>100000</v>
      </c>
      <c r="M2289" s="5" t="s">
        <v>20</v>
      </c>
      <c r="N2289" s="5">
        <v>0.25</v>
      </c>
      <c r="O2289" s="5">
        <v>800000</v>
      </c>
    </row>
    <row r="2290" spans="1:15" x14ac:dyDescent="0.25">
      <c r="A2290" s="5">
        <v>2289</v>
      </c>
      <c r="B2290" s="5">
        <v>0</v>
      </c>
      <c r="C2290" s="5" t="s">
        <v>18</v>
      </c>
      <c r="D2290" s="5" t="s">
        <v>19</v>
      </c>
      <c r="E2290" s="6">
        <v>5000000</v>
      </c>
      <c r="F2290" s="6">
        <v>14900000</v>
      </c>
      <c r="G2290" s="5">
        <v>12</v>
      </c>
      <c r="H2290" s="5">
        <v>575</v>
      </c>
      <c r="I2290" s="5">
        <v>12800000</v>
      </c>
      <c r="J2290" s="5">
        <v>1500000</v>
      </c>
      <c r="K2290" s="5">
        <v>12300000</v>
      </c>
      <c r="L2290" s="5">
        <v>6600000</v>
      </c>
      <c r="M2290" s="5" t="s">
        <v>17</v>
      </c>
      <c r="N2290" s="5">
        <v>0.33557047000000001</v>
      </c>
      <c r="O2290" s="5">
        <v>38200000</v>
      </c>
    </row>
    <row r="2291" spans="1:15" x14ac:dyDescent="0.25">
      <c r="A2291" s="5">
        <v>2290</v>
      </c>
      <c r="B2291" s="5">
        <v>0</v>
      </c>
      <c r="C2291" s="5" t="s">
        <v>18</v>
      </c>
      <c r="D2291" s="5" t="s">
        <v>19</v>
      </c>
      <c r="E2291" s="6">
        <v>4500000</v>
      </c>
      <c r="F2291" s="6">
        <v>16900000</v>
      </c>
      <c r="G2291" s="5">
        <v>8</v>
      </c>
      <c r="H2291" s="5">
        <v>773</v>
      </c>
      <c r="I2291" s="5">
        <v>6300000</v>
      </c>
      <c r="J2291" s="5">
        <v>6800000</v>
      </c>
      <c r="K2291" s="5">
        <v>14000000</v>
      </c>
      <c r="L2291" s="5">
        <v>6000000</v>
      </c>
      <c r="M2291" s="5" t="s">
        <v>17</v>
      </c>
      <c r="N2291" s="5">
        <v>0.26627218899999999</v>
      </c>
      <c r="O2291" s="5">
        <v>37600000</v>
      </c>
    </row>
    <row r="2292" spans="1:15" x14ac:dyDescent="0.25">
      <c r="A2292" s="5">
        <v>2291</v>
      </c>
      <c r="B2292" s="5">
        <v>2</v>
      </c>
      <c r="C2292" s="5" t="s">
        <v>18</v>
      </c>
      <c r="D2292" s="5" t="s">
        <v>19</v>
      </c>
      <c r="E2292" s="6">
        <v>5100000</v>
      </c>
      <c r="F2292" s="6">
        <v>19700000</v>
      </c>
      <c r="G2292" s="5">
        <v>2</v>
      </c>
      <c r="H2292" s="5">
        <v>733</v>
      </c>
      <c r="I2292" s="5">
        <v>0</v>
      </c>
      <c r="J2292" s="5">
        <v>4500000</v>
      </c>
      <c r="K2292" s="5">
        <v>12900000</v>
      </c>
      <c r="L2292" s="5">
        <v>6200000</v>
      </c>
      <c r="M2292" s="5" t="s">
        <v>17</v>
      </c>
      <c r="N2292" s="5">
        <v>0.25888324899999998</v>
      </c>
      <c r="O2292" s="5">
        <v>28700000</v>
      </c>
    </row>
    <row r="2293" spans="1:15" x14ac:dyDescent="0.25">
      <c r="A2293" s="5">
        <v>2292</v>
      </c>
      <c r="B2293" s="5">
        <v>3</v>
      </c>
      <c r="C2293" s="5" t="s">
        <v>15</v>
      </c>
      <c r="D2293" s="5" t="s">
        <v>19</v>
      </c>
      <c r="E2293" s="6">
        <v>4100000</v>
      </c>
      <c r="F2293" s="6">
        <v>10600000</v>
      </c>
      <c r="G2293" s="5">
        <v>14</v>
      </c>
      <c r="H2293" s="5">
        <v>475</v>
      </c>
      <c r="I2293" s="5">
        <v>5400000</v>
      </c>
      <c r="J2293" s="5">
        <v>4300000</v>
      </c>
      <c r="K2293" s="5">
        <v>13900000</v>
      </c>
      <c r="L2293" s="5">
        <v>4500000</v>
      </c>
      <c r="M2293" s="5" t="s">
        <v>20</v>
      </c>
      <c r="N2293" s="5">
        <v>0.38679245299999998</v>
      </c>
      <c r="O2293" s="5">
        <v>32200000</v>
      </c>
    </row>
    <row r="2294" spans="1:15" x14ac:dyDescent="0.25">
      <c r="A2294" s="5">
        <v>2293</v>
      </c>
      <c r="B2294" s="5">
        <v>1</v>
      </c>
      <c r="C2294" s="5" t="s">
        <v>18</v>
      </c>
      <c r="D2294" s="5" t="s">
        <v>16</v>
      </c>
      <c r="E2294" s="6">
        <v>7200000</v>
      </c>
      <c r="F2294" s="6">
        <v>15000000</v>
      </c>
      <c r="G2294" s="5">
        <v>10</v>
      </c>
      <c r="H2294" s="5">
        <v>677</v>
      </c>
      <c r="I2294" s="5">
        <v>10600000</v>
      </c>
      <c r="J2294" s="5">
        <v>3900000</v>
      </c>
      <c r="K2294" s="5">
        <v>24500000</v>
      </c>
      <c r="L2294" s="5">
        <v>4100000</v>
      </c>
      <c r="M2294" s="5" t="s">
        <v>17</v>
      </c>
      <c r="N2294" s="5">
        <v>0.48</v>
      </c>
      <c r="O2294" s="5">
        <v>50300000</v>
      </c>
    </row>
    <row r="2295" spans="1:15" x14ac:dyDescent="0.25">
      <c r="A2295" s="5">
        <v>2294</v>
      </c>
      <c r="B2295" s="5">
        <v>3</v>
      </c>
      <c r="C2295" s="5" t="s">
        <v>18</v>
      </c>
      <c r="D2295" s="5" t="s">
        <v>16</v>
      </c>
      <c r="E2295" s="6">
        <v>7800000</v>
      </c>
      <c r="F2295" s="6">
        <v>17700000</v>
      </c>
      <c r="G2295" s="5">
        <v>6</v>
      </c>
      <c r="H2295" s="5">
        <v>403</v>
      </c>
      <c r="I2295" s="5">
        <v>12600000</v>
      </c>
      <c r="J2295" s="5">
        <v>3700000</v>
      </c>
      <c r="K2295" s="5">
        <v>24700000</v>
      </c>
      <c r="L2295" s="5">
        <v>10000000</v>
      </c>
      <c r="M2295" s="5" t="s">
        <v>20</v>
      </c>
      <c r="N2295" s="5">
        <v>0.44067796599999998</v>
      </c>
      <c r="O2295" s="5">
        <v>58800000</v>
      </c>
    </row>
    <row r="2296" spans="1:15" x14ac:dyDescent="0.25">
      <c r="A2296" s="5">
        <v>2295</v>
      </c>
      <c r="B2296" s="5">
        <v>3</v>
      </c>
      <c r="C2296" s="5" t="s">
        <v>15</v>
      </c>
      <c r="D2296" s="5" t="s">
        <v>19</v>
      </c>
      <c r="E2296" s="6">
        <v>7500000</v>
      </c>
      <c r="F2296" s="6">
        <v>25300000</v>
      </c>
      <c r="G2296" s="5">
        <v>12</v>
      </c>
      <c r="H2296" s="5">
        <v>767</v>
      </c>
      <c r="I2296" s="5">
        <v>13200000</v>
      </c>
      <c r="J2296" s="5">
        <v>10800000</v>
      </c>
      <c r="K2296" s="5">
        <v>19400000</v>
      </c>
      <c r="L2296" s="5">
        <v>9600000</v>
      </c>
      <c r="M2296" s="5" t="s">
        <v>17</v>
      </c>
      <c r="N2296" s="5">
        <v>0.29644268800000001</v>
      </c>
      <c r="O2296" s="5">
        <v>60500000</v>
      </c>
    </row>
    <row r="2297" spans="1:15" x14ac:dyDescent="0.25">
      <c r="A2297" s="5">
        <v>2296</v>
      </c>
      <c r="B2297" s="5">
        <v>3</v>
      </c>
      <c r="C2297" s="5" t="s">
        <v>15</v>
      </c>
      <c r="D2297" s="5" t="s">
        <v>19</v>
      </c>
      <c r="E2297" s="6">
        <v>6400000</v>
      </c>
      <c r="F2297" s="6">
        <v>21000000</v>
      </c>
      <c r="G2297" s="5">
        <v>2</v>
      </c>
      <c r="H2297" s="5">
        <v>813</v>
      </c>
      <c r="I2297" s="5">
        <v>3900000</v>
      </c>
      <c r="J2297" s="5">
        <v>10900000</v>
      </c>
      <c r="K2297" s="5">
        <v>20500000</v>
      </c>
      <c r="L2297" s="5">
        <v>4400000</v>
      </c>
      <c r="M2297" s="5" t="s">
        <v>17</v>
      </c>
      <c r="N2297" s="5">
        <v>0.304761905</v>
      </c>
      <c r="O2297" s="5">
        <v>46100000</v>
      </c>
    </row>
    <row r="2298" spans="1:15" x14ac:dyDescent="0.25">
      <c r="A2298" s="5">
        <v>2297</v>
      </c>
      <c r="B2298" s="5">
        <v>4</v>
      </c>
      <c r="C2298" s="5" t="s">
        <v>15</v>
      </c>
      <c r="D2298" s="5" t="s">
        <v>16</v>
      </c>
      <c r="E2298" s="6">
        <v>7000000</v>
      </c>
      <c r="F2298" s="6">
        <v>25700000</v>
      </c>
      <c r="G2298" s="5">
        <v>20</v>
      </c>
      <c r="H2298" s="5">
        <v>597</v>
      </c>
      <c r="I2298" s="5">
        <v>19900000</v>
      </c>
      <c r="J2298" s="5">
        <v>13500000</v>
      </c>
      <c r="K2298" s="5">
        <v>27500000</v>
      </c>
      <c r="L2298" s="5">
        <v>10100000</v>
      </c>
      <c r="M2298" s="5" t="s">
        <v>17</v>
      </c>
      <c r="N2298" s="5">
        <v>0.272373541</v>
      </c>
      <c r="O2298" s="5">
        <v>78000000</v>
      </c>
    </row>
    <row r="2299" spans="1:15" x14ac:dyDescent="0.25">
      <c r="A2299" s="5">
        <v>2298</v>
      </c>
      <c r="B2299" s="5">
        <v>4</v>
      </c>
      <c r="C2299" s="5" t="s">
        <v>18</v>
      </c>
      <c r="D2299" s="5" t="s">
        <v>19</v>
      </c>
      <c r="E2299" s="6">
        <v>9000000</v>
      </c>
      <c r="F2299" s="6">
        <v>31100000</v>
      </c>
      <c r="G2299" s="5">
        <v>8</v>
      </c>
      <c r="H2299" s="5">
        <v>896</v>
      </c>
      <c r="I2299" s="5">
        <v>7100000</v>
      </c>
      <c r="J2299" s="5">
        <v>4400000</v>
      </c>
      <c r="K2299" s="5">
        <v>23400000</v>
      </c>
      <c r="L2299" s="5">
        <v>13100000</v>
      </c>
      <c r="M2299" s="5" t="s">
        <v>17</v>
      </c>
      <c r="N2299" s="5">
        <v>0.28938906800000003</v>
      </c>
      <c r="O2299" s="5">
        <v>57000000</v>
      </c>
    </row>
    <row r="2300" spans="1:15" x14ac:dyDescent="0.25">
      <c r="A2300" s="5">
        <v>2299</v>
      </c>
      <c r="B2300" s="5">
        <v>2</v>
      </c>
      <c r="C2300" s="5" t="s">
        <v>18</v>
      </c>
      <c r="D2300" s="5" t="s">
        <v>19</v>
      </c>
      <c r="E2300" s="6">
        <v>4400000</v>
      </c>
      <c r="F2300" s="6">
        <v>13900000</v>
      </c>
      <c r="G2300" s="5">
        <v>6</v>
      </c>
      <c r="H2300" s="5">
        <v>810</v>
      </c>
      <c r="I2300" s="5">
        <v>13200000</v>
      </c>
      <c r="J2300" s="5">
        <v>4200000</v>
      </c>
      <c r="K2300" s="5">
        <v>15000000</v>
      </c>
      <c r="L2300" s="5">
        <v>5200000</v>
      </c>
      <c r="M2300" s="5" t="s">
        <v>17</v>
      </c>
      <c r="N2300" s="5">
        <v>0.31654676300000001</v>
      </c>
      <c r="O2300" s="5">
        <v>42000000</v>
      </c>
    </row>
    <row r="2301" spans="1:15" x14ac:dyDescent="0.25">
      <c r="A2301" s="5">
        <v>2300</v>
      </c>
      <c r="B2301" s="5">
        <v>2</v>
      </c>
      <c r="C2301" s="5" t="s">
        <v>18</v>
      </c>
      <c r="D2301" s="5" t="s">
        <v>16</v>
      </c>
      <c r="E2301" s="6">
        <v>900000</v>
      </c>
      <c r="F2301" s="6">
        <v>2000000</v>
      </c>
      <c r="G2301" s="5">
        <v>14</v>
      </c>
      <c r="H2301" s="5">
        <v>337</v>
      </c>
      <c r="I2301" s="5">
        <v>1700000</v>
      </c>
      <c r="J2301" s="5">
        <v>0</v>
      </c>
      <c r="K2301" s="5">
        <v>2100000</v>
      </c>
      <c r="L2301" s="5">
        <v>600000</v>
      </c>
      <c r="M2301" s="5" t="s">
        <v>20</v>
      </c>
      <c r="N2301" s="5">
        <v>0.45</v>
      </c>
      <c r="O2301" s="5">
        <v>5300000</v>
      </c>
    </row>
    <row r="2302" spans="1:15" x14ac:dyDescent="0.25">
      <c r="A2302" s="5">
        <v>2301</v>
      </c>
      <c r="B2302" s="5">
        <v>1</v>
      </c>
      <c r="C2302" s="5" t="s">
        <v>15</v>
      </c>
      <c r="D2302" s="5" t="s">
        <v>16</v>
      </c>
      <c r="E2302" s="6">
        <v>9800000</v>
      </c>
      <c r="F2302" s="6">
        <v>26900000</v>
      </c>
      <c r="G2302" s="5">
        <v>18</v>
      </c>
      <c r="H2302" s="5">
        <v>792</v>
      </c>
      <c r="I2302" s="5">
        <v>15900000</v>
      </c>
      <c r="J2302" s="5">
        <v>14100000</v>
      </c>
      <c r="K2302" s="5">
        <v>25200000</v>
      </c>
      <c r="L2302" s="5">
        <v>11900000</v>
      </c>
      <c r="M2302" s="5" t="s">
        <v>17</v>
      </c>
      <c r="N2302" s="5">
        <v>0.36431226799999999</v>
      </c>
      <c r="O2302" s="5">
        <v>76900000</v>
      </c>
    </row>
    <row r="2303" spans="1:15" x14ac:dyDescent="0.25">
      <c r="A2303" s="5">
        <v>2302</v>
      </c>
      <c r="B2303" s="5">
        <v>4</v>
      </c>
      <c r="C2303" s="5" t="s">
        <v>18</v>
      </c>
      <c r="D2303" s="5" t="s">
        <v>16</v>
      </c>
      <c r="E2303" s="6">
        <v>600000</v>
      </c>
      <c r="F2303" s="6">
        <v>1600000</v>
      </c>
      <c r="G2303" s="5">
        <v>6</v>
      </c>
      <c r="H2303" s="5">
        <v>784</v>
      </c>
      <c r="I2303" s="5">
        <v>300000</v>
      </c>
      <c r="J2303" s="5">
        <v>100000</v>
      </c>
      <c r="K2303" s="5">
        <v>1900000</v>
      </c>
      <c r="L2303" s="5">
        <v>500000</v>
      </c>
      <c r="M2303" s="5" t="s">
        <v>17</v>
      </c>
      <c r="N2303" s="5">
        <v>0.375</v>
      </c>
      <c r="O2303" s="5">
        <v>3400000</v>
      </c>
    </row>
    <row r="2304" spans="1:15" x14ac:dyDescent="0.25">
      <c r="A2304" s="5">
        <v>2303</v>
      </c>
      <c r="B2304" s="5">
        <v>5</v>
      </c>
      <c r="C2304" s="5" t="s">
        <v>15</v>
      </c>
      <c r="D2304" s="5" t="s">
        <v>19</v>
      </c>
      <c r="E2304" s="6">
        <v>9700000</v>
      </c>
      <c r="F2304" s="6">
        <v>30100000</v>
      </c>
      <c r="G2304" s="5">
        <v>12</v>
      </c>
      <c r="H2304" s="5">
        <v>434</v>
      </c>
      <c r="I2304" s="5">
        <v>19600000</v>
      </c>
      <c r="J2304" s="5">
        <v>17900000</v>
      </c>
      <c r="K2304" s="5">
        <v>21000000</v>
      </c>
      <c r="L2304" s="5">
        <v>6900000</v>
      </c>
      <c r="M2304" s="5" t="s">
        <v>20</v>
      </c>
      <c r="N2304" s="5">
        <v>0.322259136</v>
      </c>
      <c r="O2304" s="5">
        <v>75100000</v>
      </c>
    </row>
    <row r="2305" spans="1:15" x14ac:dyDescent="0.25">
      <c r="A2305" s="5">
        <v>2304</v>
      </c>
      <c r="B2305" s="5">
        <v>2</v>
      </c>
      <c r="C2305" s="5" t="s">
        <v>15</v>
      </c>
      <c r="D2305" s="5" t="s">
        <v>19</v>
      </c>
      <c r="E2305" s="6">
        <v>8400000</v>
      </c>
      <c r="F2305" s="6">
        <v>32600000</v>
      </c>
      <c r="G2305" s="5">
        <v>10</v>
      </c>
      <c r="H2305" s="5">
        <v>384</v>
      </c>
      <c r="I2305" s="5">
        <v>13900000</v>
      </c>
      <c r="J2305" s="5">
        <v>1600000</v>
      </c>
      <c r="K2305" s="5">
        <v>21600000</v>
      </c>
      <c r="L2305" s="5">
        <v>7000000</v>
      </c>
      <c r="M2305" s="5" t="s">
        <v>20</v>
      </c>
      <c r="N2305" s="5">
        <v>0.25766871200000002</v>
      </c>
      <c r="O2305" s="5">
        <v>52500000</v>
      </c>
    </row>
    <row r="2306" spans="1:15" x14ac:dyDescent="0.25">
      <c r="A2306" s="5">
        <v>2305</v>
      </c>
      <c r="B2306" s="5">
        <v>1</v>
      </c>
      <c r="C2306" s="5" t="s">
        <v>15</v>
      </c>
      <c r="D2306" s="5" t="s">
        <v>16</v>
      </c>
      <c r="E2306" s="6">
        <v>8300000</v>
      </c>
      <c r="F2306" s="6">
        <v>24900000</v>
      </c>
      <c r="G2306" s="5">
        <v>10</v>
      </c>
      <c r="H2306" s="5">
        <v>642</v>
      </c>
      <c r="I2306" s="5">
        <v>11500000</v>
      </c>
      <c r="J2306" s="5">
        <v>15400000</v>
      </c>
      <c r="K2306" s="5">
        <v>21600000</v>
      </c>
      <c r="L2306" s="5">
        <v>5800000</v>
      </c>
      <c r="M2306" s="5" t="s">
        <v>17</v>
      </c>
      <c r="N2306" s="5">
        <v>0.33333333300000001</v>
      </c>
      <c r="O2306" s="5">
        <v>62600000</v>
      </c>
    </row>
    <row r="2307" spans="1:15" x14ac:dyDescent="0.25">
      <c r="A2307" s="5">
        <v>2306</v>
      </c>
      <c r="B2307" s="5">
        <v>4</v>
      </c>
      <c r="C2307" s="5" t="s">
        <v>15</v>
      </c>
      <c r="D2307" s="5" t="s">
        <v>16</v>
      </c>
      <c r="E2307" s="6">
        <v>7900000</v>
      </c>
      <c r="F2307" s="6">
        <v>29900000</v>
      </c>
      <c r="G2307" s="5">
        <v>8</v>
      </c>
      <c r="H2307" s="5">
        <v>314</v>
      </c>
      <c r="I2307" s="5">
        <v>22000000</v>
      </c>
      <c r="J2307" s="5">
        <v>4600000</v>
      </c>
      <c r="K2307" s="5">
        <v>26000000</v>
      </c>
      <c r="L2307" s="5">
        <v>8100000</v>
      </c>
      <c r="M2307" s="5" t="s">
        <v>20</v>
      </c>
      <c r="N2307" s="5">
        <v>0.26421404700000001</v>
      </c>
      <c r="O2307" s="5">
        <v>68600000</v>
      </c>
    </row>
    <row r="2308" spans="1:15" x14ac:dyDescent="0.25">
      <c r="A2308" s="5">
        <v>2307</v>
      </c>
      <c r="B2308" s="5">
        <v>1</v>
      </c>
      <c r="C2308" s="5" t="s">
        <v>18</v>
      </c>
      <c r="D2308" s="5" t="s">
        <v>16</v>
      </c>
      <c r="E2308" s="6">
        <v>8600000</v>
      </c>
      <c r="F2308" s="6">
        <v>25900000</v>
      </c>
      <c r="G2308" s="5">
        <v>2</v>
      </c>
      <c r="H2308" s="5">
        <v>606</v>
      </c>
      <c r="I2308" s="5">
        <v>3700000</v>
      </c>
      <c r="J2308" s="5">
        <v>14900000</v>
      </c>
      <c r="K2308" s="5">
        <v>32700000</v>
      </c>
      <c r="L2308" s="5">
        <v>12200000</v>
      </c>
      <c r="M2308" s="5" t="s">
        <v>17</v>
      </c>
      <c r="N2308" s="5">
        <v>0.332046332</v>
      </c>
      <c r="O2308" s="5">
        <v>72100000</v>
      </c>
    </row>
    <row r="2309" spans="1:15" x14ac:dyDescent="0.25">
      <c r="A2309" s="5">
        <v>2308</v>
      </c>
      <c r="B2309" s="5">
        <v>5</v>
      </c>
      <c r="C2309" s="5" t="s">
        <v>18</v>
      </c>
      <c r="D2309" s="5" t="s">
        <v>19</v>
      </c>
      <c r="E2309" s="6">
        <v>6700000</v>
      </c>
      <c r="F2309" s="6">
        <v>17600000</v>
      </c>
      <c r="G2309" s="5">
        <v>14</v>
      </c>
      <c r="H2309" s="5">
        <v>843</v>
      </c>
      <c r="I2309" s="5">
        <v>12700000</v>
      </c>
      <c r="J2309" s="5">
        <v>200000</v>
      </c>
      <c r="K2309" s="5">
        <v>19500000</v>
      </c>
      <c r="L2309" s="5">
        <v>5600000</v>
      </c>
      <c r="M2309" s="5" t="s">
        <v>17</v>
      </c>
      <c r="N2309" s="5">
        <v>0.38068181800000001</v>
      </c>
      <c r="O2309" s="5">
        <v>44700000</v>
      </c>
    </row>
    <row r="2310" spans="1:15" x14ac:dyDescent="0.25">
      <c r="A2310" s="5">
        <v>2309</v>
      </c>
      <c r="B2310" s="5">
        <v>0</v>
      </c>
      <c r="C2310" s="5" t="s">
        <v>15</v>
      </c>
      <c r="D2310" s="5" t="s">
        <v>16</v>
      </c>
      <c r="E2310" s="6">
        <v>2700000</v>
      </c>
      <c r="F2310" s="6">
        <v>7400000</v>
      </c>
      <c r="G2310" s="5">
        <v>10</v>
      </c>
      <c r="H2310" s="5">
        <v>778</v>
      </c>
      <c r="I2310" s="5">
        <v>6800000</v>
      </c>
      <c r="J2310" s="5">
        <v>800000</v>
      </c>
      <c r="K2310" s="5">
        <v>5600000</v>
      </c>
      <c r="L2310" s="5">
        <v>2800000</v>
      </c>
      <c r="M2310" s="5" t="s">
        <v>17</v>
      </c>
      <c r="N2310" s="5">
        <v>0.36486486499999998</v>
      </c>
      <c r="O2310" s="5">
        <v>18700000</v>
      </c>
    </row>
    <row r="2311" spans="1:15" x14ac:dyDescent="0.25">
      <c r="A2311" s="5">
        <v>2310</v>
      </c>
      <c r="B2311" s="5">
        <v>0</v>
      </c>
      <c r="C2311" s="5" t="s">
        <v>18</v>
      </c>
      <c r="D2311" s="5" t="s">
        <v>16</v>
      </c>
      <c r="E2311" s="6">
        <v>6600000</v>
      </c>
      <c r="F2311" s="6">
        <v>25600000</v>
      </c>
      <c r="G2311" s="5">
        <v>8</v>
      </c>
      <c r="H2311" s="5">
        <v>718</v>
      </c>
      <c r="I2311" s="5">
        <v>12600000</v>
      </c>
      <c r="J2311" s="5">
        <v>12200000</v>
      </c>
      <c r="K2311" s="5">
        <v>21700000</v>
      </c>
      <c r="L2311" s="5">
        <v>9000000</v>
      </c>
      <c r="M2311" s="5" t="s">
        <v>17</v>
      </c>
      <c r="N2311" s="5">
        <v>0.2578125</v>
      </c>
      <c r="O2311" s="5">
        <v>62100000</v>
      </c>
    </row>
    <row r="2312" spans="1:15" x14ac:dyDescent="0.25">
      <c r="A2312" s="5">
        <v>2311</v>
      </c>
      <c r="B2312" s="5">
        <v>1</v>
      </c>
      <c r="C2312" s="5" t="s">
        <v>15</v>
      </c>
      <c r="D2312" s="5" t="s">
        <v>19</v>
      </c>
      <c r="E2312" s="6">
        <v>7100000</v>
      </c>
      <c r="F2312" s="6">
        <v>20800000</v>
      </c>
      <c r="G2312" s="5">
        <v>20</v>
      </c>
      <c r="H2312" s="5">
        <v>437</v>
      </c>
      <c r="I2312" s="5">
        <v>9600000</v>
      </c>
      <c r="J2312" s="5">
        <v>7300000</v>
      </c>
      <c r="K2312" s="5">
        <v>24700000</v>
      </c>
      <c r="L2312" s="5">
        <v>8800000</v>
      </c>
      <c r="M2312" s="5" t="s">
        <v>20</v>
      </c>
      <c r="N2312" s="5">
        <v>0.34134615400000001</v>
      </c>
      <c r="O2312" s="5">
        <v>57500000</v>
      </c>
    </row>
    <row r="2313" spans="1:15" x14ac:dyDescent="0.25">
      <c r="A2313" s="5">
        <v>2312</v>
      </c>
      <c r="B2313" s="5">
        <v>5</v>
      </c>
      <c r="C2313" s="5" t="s">
        <v>15</v>
      </c>
      <c r="D2313" s="5" t="s">
        <v>19</v>
      </c>
      <c r="E2313" s="6">
        <v>300000</v>
      </c>
      <c r="F2313" s="6">
        <v>700000</v>
      </c>
      <c r="G2313" s="5">
        <v>10</v>
      </c>
      <c r="H2313" s="5">
        <v>586</v>
      </c>
      <c r="I2313" s="5">
        <v>0</v>
      </c>
      <c r="J2313" s="5">
        <v>400000</v>
      </c>
      <c r="K2313" s="5">
        <v>1000000</v>
      </c>
      <c r="L2313" s="5">
        <v>100000</v>
      </c>
      <c r="M2313" s="5" t="s">
        <v>17</v>
      </c>
      <c r="N2313" s="5">
        <v>0.428571429</v>
      </c>
      <c r="O2313" s="5">
        <v>1800000</v>
      </c>
    </row>
    <row r="2314" spans="1:15" x14ac:dyDescent="0.25">
      <c r="A2314" s="5">
        <v>2313</v>
      </c>
      <c r="B2314" s="5">
        <v>2</v>
      </c>
      <c r="C2314" s="5" t="s">
        <v>15</v>
      </c>
      <c r="D2314" s="5" t="s">
        <v>16</v>
      </c>
      <c r="E2314" s="6">
        <v>2200000</v>
      </c>
      <c r="F2314" s="6">
        <v>7000000</v>
      </c>
      <c r="G2314" s="5">
        <v>6</v>
      </c>
      <c r="H2314" s="5">
        <v>777</v>
      </c>
      <c r="I2314" s="5">
        <v>6100000</v>
      </c>
      <c r="J2314" s="5">
        <v>400000</v>
      </c>
      <c r="K2314" s="5">
        <v>4400000</v>
      </c>
      <c r="L2314" s="5">
        <v>3300000</v>
      </c>
      <c r="M2314" s="5" t="s">
        <v>17</v>
      </c>
      <c r="N2314" s="5">
        <v>0.31428571399999999</v>
      </c>
      <c r="O2314" s="5">
        <v>16400000</v>
      </c>
    </row>
    <row r="2315" spans="1:15" x14ac:dyDescent="0.25">
      <c r="A2315" s="5">
        <v>2314</v>
      </c>
      <c r="B2315" s="5">
        <v>1</v>
      </c>
      <c r="C2315" s="5" t="s">
        <v>15</v>
      </c>
      <c r="D2315" s="5" t="s">
        <v>19</v>
      </c>
      <c r="E2315" s="6">
        <v>8700000</v>
      </c>
      <c r="F2315" s="6">
        <v>31700000</v>
      </c>
      <c r="G2315" s="5">
        <v>12</v>
      </c>
      <c r="H2315" s="5">
        <v>525</v>
      </c>
      <c r="I2315" s="5">
        <v>7800000</v>
      </c>
      <c r="J2315" s="5">
        <v>10200000</v>
      </c>
      <c r="K2315" s="5">
        <v>30300000</v>
      </c>
      <c r="L2315" s="5">
        <v>6100000</v>
      </c>
      <c r="M2315" s="5" t="s">
        <v>20</v>
      </c>
      <c r="N2315" s="5">
        <v>0.27444795</v>
      </c>
      <c r="O2315" s="5">
        <v>63100000</v>
      </c>
    </row>
    <row r="2316" spans="1:15" x14ac:dyDescent="0.25">
      <c r="A2316" s="5">
        <v>2315</v>
      </c>
      <c r="B2316" s="5">
        <v>4</v>
      </c>
      <c r="C2316" s="5" t="s">
        <v>15</v>
      </c>
      <c r="D2316" s="5" t="s">
        <v>16</v>
      </c>
      <c r="E2316" s="6">
        <v>7200000</v>
      </c>
      <c r="F2316" s="6">
        <v>23100000</v>
      </c>
      <c r="G2316" s="5">
        <v>12</v>
      </c>
      <c r="H2316" s="5">
        <v>632</v>
      </c>
      <c r="I2316" s="5">
        <v>4600000</v>
      </c>
      <c r="J2316" s="5">
        <v>8500000</v>
      </c>
      <c r="K2316" s="5">
        <v>19400000</v>
      </c>
      <c r="L2316" s="5">
        <v>4400000</v>
      </c>
      <c r="M2316" s="5" t="s">
        <v>17</v>
      </c>
      <c r="N2316" s="5">
        <v>0.31168831200000002</v>
      </c>
      <c r="O2316" s="5">
        <v>44100000</v>
      </c>
    </row>
    <row r="2317" spans="1:15" x14ac:dyDescent="0.25">
      <c r="A2317" s="5">
        <v>2316</v>
      </c>
      <c r="B2317" s="5">
        <v>0</v>
      </c>
      <c r="C2317" s="5" t="s">
        <v>18</v>
      </c>
      <c r="D2317" s="5" t="s">
        <v>16</v>
      </c>
      <c r="E2317" s="6">
        <v>2000000</v>
      </c>
      <c r="F2317" s="6">
        <v>4800000</v>
      </c>
      <c r="G2317" s="5">
        <v>20</v>
      </c>
      <c r="H2317" s="5">
        <v>337</v>
      </c>
      <c r="I2317" s="5">
        <v>1300000</v>
      </c>
      <c r="J2317" s="5">
        <v>2200000</v>
      </c>
      <c r="K2317" s="5">
        <v>5500000</v>
      </c>
      <c r="L2317" s="5">
        <v>1700000</v>
      </c>
      <c r="M2317" s="5" t="s">
        <v>20</v>
      </c>
      <c r="N2317" s="5">
        <v>0.41666666699999999</v>
      </c>
      <c r="O2317" s="5">
        <v>12700000</v>
      </c>
    </row>
    <row r="2318" spans="1:15" x14ac:dyDescent="0.25">
      <c r="A2318" s="5">
        <v>2317</v>
      </c>
      <c r="B2318" s="5">
        <v>4</v>
      </c>
      <c r="C2318" s="5" t="s">
        <v>15</v>
      </c>
      <c r="D2318" s="5" t="s">
        <v>19</v>
      </c>
      <c r="E2318" s="6">
        <v>8600000</v>
      </c>
      <c r="F2318" s="6">
        <v>27900000</v>
      </c>
      <c r="G2318" s="5">
        <v>8</v>
      </c>
      <c r="H2318" s="5">
        <v>458</v>
      </c>
      <c r="I2318" s="5">
        <v>22400000</v>
      </c>
      <c r="J2318" s="5">
        <v>1800000</v>
      </c>
      <c r="K2318" s="5">
        <v>34000000</v>
      </c>
      <c r="L2318" s="5">
        <v>11700000</v>
      </c>
      <c r="M2318" s="5" t="s">
        <v>20</v>
      </c>
      <c r="N2318" s="5">
        <v>0.30824372799999999</v>
      </c>
      <c r="O2318" s="5">
        <v>78500000</v>
      </c>
    </row>
    <row r="2319" spans="1:15" x14ac:dyDescent="0.25">
      <c r="A2319" s="5">
        <v>2318</v>
      </c>
      <c r="B2319" s="5">
        <v>2</v>
      </c>
      <c r="C2319" s="5" t="s">
        <v>15</v>
      </c>
      <c r="D2319" s="5" t="s">
        <v>19</v>
      </c>
      <c r="E2319" s="6">
        <v>2300000</v>
      </c>
      <c r="F2319" s="6">
        <v>5400000</v>
      </c>
      <c r="G2319" s="5">
        <v>8</v>
      </c>
      <c r="H2319" s="5">
        <v>364</v>
      </c>
      <c r="I2319" s="5">
        <v>4500000</v>
      </c>
      <c r="J2319" s="5">
        <v>500000</v>
      </c>
      <c r="K2319" s="5">
        <v>7000000</v>
      </c>
      <c r="L2319" s="5">
        <v>2000000</v>
      </c>
      <c r="M2319" s="5" t="s">
        <v>20</v>
      </c>
      <c r="N2319" s="5">
        <v>0.42592592600000001</v>
      </c>
      <c r="O2319" s="5">
        <v>16300000</v>
      </c>
    </row>
    <row r="2320" spans="1:15" x14ac:dyDescent="0.25">
      <c r="A2320" s="5">
        <v>2319</v>
      </c>
      <c r="B2320" s="5">
        <v>2</v>
      </c>
      <c r="C2320" s="5" t="s">
        <v>18</v>
      </c>
      <c r="D2320" s="5" t="s">
        <v>19</v>
      </c>
      <c r="E2320" s="6">
        <v>9600000</v>
      </c>
      <c r="F2320" s="6">
        <v>29800000</v>
      </c>
      <c r="G2320" s="5">
        <v>16</v>
      </c>
      <c r="H2320" s="5">
        <v>499</v>
      </c>
      <c r="I2320" s="5">
        <v>28500000</v>
      </c>
      <c r="J2320" s="5">
        <v>6300000</v>
      </c>
      <c r="K2320" s="5">
        <v>31800000</v>
      </c>
      <c r="L2320" s="5">
        <v>7400000</v>
      </c>
      <c r="M2320" s="5" t="s">
        <v>20</v>
      </c>
      <c r="N2320" s="5">
        <v>0.32214765099999998</v>
      </c>
      <c r="O2320" s="5">
        <v>83600000</v>
      </c>
    </row>
    <row r="2321" spans="1:15" x14ac:dyDescent="0.25">
      <c r="A2321" s="5">
        <v>2320</v>
      </c>
      <c r="B2321" s="5">
        <v>2</v>
      </c>
      <c r="C2321" s="5" t="s">
        <v>15</v>
      </c>
      <c r="D2321" s="5" t="s">
        <v>19</v>
      </c>
      <c r="E2321" s="6">
        <v>1900000</v>
      </c>
      <c r="F2321" s="6">
        <v>6500000</v>
      </c>
      <c r="G2321" s="5">
        <v>16</v>
      </c>
      <c r="H2321" s="5">
        <v>887</v>
      </c>
      <c r="I2321" s="5">
        <v>2000000</v>
      </c>
      <c r="J2321" s="5">
        <v>1200000</v>
      </c>
      <c r="K2321" s="5">
        <v>4500000</v>
      </c>
      <c r="L2321" s="5">
        <v>1700000</v>
      </c>
      <c r="M2321" s="5" t="s">
        <v>17</v>
      </c>
      <c r="N2321" s="5">
        <v>0.29230769200000001</v>
      </c>
      <c r="O2321" s="5">
        <v>11300000</v>
      </c>
    </row>
    <row r="2322" spans="1:15" x14ac:dyDescent="0.25">
      <c r="A2322" s="5">
        <v>2321</v>
      </c>
      <c r="B2322" s="5">
        <v>1</v>
      </c>
      <c r="C2322" s="5" t="s">
        <v>15</v>
      </c>
      <c r="D2322" s="5" t="s">
        <v>16</v>
      </c>
      <c r="E2322" s="6">
        <v>2100000</v>
      </c>
      <c r="F2322" s="6">
        <v>6300000</v>
      </c>
      <c r="G2322" s="5">
        <v>16</v>
      </c>
      <c r="H2322" s="5">
        <v>882</v>
      </c>
      <c r="I2322" s="5">
        <v>3900000</v>
      </c>
      <c r="J2322" s="5">
        <v>2200000</v>
      </c>
      <c r="K2322" s="5">
        <v>7700000</v>
      </c>
      <c r="L2322" s="5">
        <v>2900000</v>
      </c>
      <c r="M2322" s="5" t="s">
        <v>17</v>
      </c>
      <c r="N2322" s="5">
        <v>0.33333333300000001</v>
      </c>
      <c r="O2322" s="5">
        <v>18800000</v>
      </c>
    </row>
    <row r="2323" spans="1:15" x14ac:dyDescent="0.25">
      <c r="A2323" s="5">
        <v>2322</v>
      </c>
      <c r="B2323" s="5">
        <v>1</v>
      </c>
      <c r="C2323" s="5" t="s">
        <v>18</v>
      </c>
      <c r="D2323" s="5" t="s">
        <v>19</v>
      </c>
      <c r="E2323" s="6">
        <v>3900000</v>
      </c>
      <c r="F2323" s="6">
        <v>8700000</v>
      </c>
      <c r="G2323" s="5">
        <v>8</v>
      </c>
      <c r="H2323" s="5">
        <v>817</v>
      </c>
      <c r="I2323" s="5">
        <v>900000</v>
      </c>
      <c r="J2323" s="5">
        <v>2500000</v>
      </c>
      <c r="K2323" s="5">
        <v>10700000</v>
      </c>
      <c r="L2323" s="5">
        <v>2100000</v>
      </c>
      <c r="M2323" s="5" t="s">
        <v>17</v>
      </c>
      <c r="N2323" s="5">
        <v>0.44827586200000002</v>
      </c>
      <c r="O2323" s="5">
        <v>20100000</v>
      </c>
    </row>
    <row r="2324" spans="1:15" x14ac:dyDescent="0.25">
      <c r="A2324" s="5">
        <v>2323</v>
      </c>
      <c r="B2324" s="5">
        <v>5</v>
      </c>
      <c r="C2324" s="5" t="s">
        <v>18</v>
      </c>
      <c r="D2324" s="5" t="s">
        <v>19</v>
      </c>
      <c r="E2324" s="6">
        <v>200000</v>
      </c>
      <c r="F2324" s="6">
        <v>300000</v>
      </c>
      <c r="G2324" s="5">
        <v>10</v>
      </c>
      <c r="H2324" s="5">
        <v>704</v>
      </c>
      <c r="I2324" s="5">
        <v>500000</v>
      </c>
      <c r="J2324" s="5">
        <v>100000</v>
      </c>
      <c r="K2324" s="5">
        <v>800000</v>
      </c>
      <c r="L2324" s="5">
        <v>200000</v>
      </c>
      <c r="M2324" s="5" t="s">
        <v>17</v>
      </c>
      <c r="N2324" s="5">
        <v>0.66666666699999999</v>
      </c>
      <c r="O2324" s="5">
        <v>1800000</v>
      </c>
    </row>
    <row r="2325" spans="1:15" x14ac:dyDescent="0.25">
      <c r="A2325" s="5">
        <v>2324</v>
      </c>
      <c r="B2325" s="5">
        <v>1</v>
      </c>
      <c r="C2325" s="5" t="s">
        <v>18</v>
      </c>
      <c r="D2325" s="5" t="s">
        <v>19</v>
      </c>
      <c r="E2325" s="6">
        <v>1900000</v>
      </c>
      <c r="F2325" s="6">
        <v>4500000</v>
      </c>
      <c r="G2325" s="5">
        <v>12</v>
      </c>
      <c r="H2325" s="5">
        <v>742</v>
      </c>
      <c r="I2325" s="5">
        <v>1200000</v>
      </c>
      <c r="J2325" s="5">
        <v>2000000</v>
      </c>
      <c r="K2325" s="5">
        <v>4400000</v>
      </c>
      <c r="L2325" s="5">
        <v>1200000</v>
      </c>
      <c r="M2325" s="5" t="s">
        <v>17</v>
      </c>
      <c r="N2325" s="5">
        <v>0.42222222199999998</v>
      </c>
      <c r="O2325" s="5">
        <v>10700000</v>
      </c>
    </row>
    <row r="2326" spans="1:15" x14ac:dyDescent="0.25">
      <c r="A2326" s="5">
        <v>2325</v>
      </c>
      <c r="B2326" s="5">
        <v>0</v>
      </c>
      <c r="C2326" s="5" t="s">
        <v>18</v>
      </c>
      <c r="D2326" s="5" t="s">
        <v>19</v>
      </c>
      <c r="E2326" s="6">
        <v>3200000</v>
      </c>
      <c r="F2326" s="6">
        <v>11600000</v>
      </c>
      <c r="G2326" s="5">
        <v>4</v>
      </c>
      <c r="H2326" s="5">
        <v>393</v>
      </c>
      <c r="I2326" s="5">
        <v>4700000</v>
      </c>
      <c r="J2326" s="5">
        <v>300000</v>
      </c>
      <c r="K2326" s="5">
        <v>8000000</v>
      </c>
      <c r="L2326" s="5">
        <v>3100000</v>
      </c>
      <c r="M2326" s="5" t="s">
        <v>17</v>
      </c>
      <c r="N2326" s="5">
        <v>0.27586206899999999</v>
      </c>
      <c r="O2326" s="5">
        <v>19300000</v>
      </c>
    </row>
    <row r="2327" spans="1:15" x14ac:dyDescent="0.25">
      <c r="A2327" s="5">
        <v>2326</v>
      </c>
      <c r="B2327" s="5">
        <v>0</v>
      </c>
      <c r="C2327" s="5" t="s">
        <v>18</v>
      </c>
      <c r="D2327" s="5" t="s">
        <v>16</v>
      </c>
      <c r="E2327" s="6">
        <v>1100000</v>
      </c>
      <c r="F2327" s="6">
        <v>4300000</v>
      </c>
      <c r="G2327" s="5">
        <v>18</v>
      </c>
      <c r="H2327" s="5">
        <v>828</v>
      </c>
      <c r="I2327" s="5">
        <v>700000</v>
      </c>
      <c r="J2327" s="5">
        <v>800000</v>
      </c>
      <c r="K2327" s="5">
        <v>2900000</v>
      </c>
      <c r="L2327" s="5">
        <v>900000</v>
      </c>
      <c r="M2327" s="5" t="s">
        <v>17</v>
      </c>
      <c r="N2327" s="5">
        <v>0.25581395299999998</v>
      </c>
      <c r="O2327" s="5">
        <v>6400000</v>
      </c>
    </row>
    <row r="2328" spans="1:15" x14ac:dyDescent="0.25">
      <c r="A2328" s="5">
        <v>2327</v>
      </c>
      <c r="B2328" s="5">
        <v>5</v>
      </c>
      <c r="C2328" s="5" t="s">
        <v>15</v>
      </c>
      <c r="D2328" s="5" t="s">
        <v>19</v>
      </c>
      <c r="E2328" s="6">
        <v>8000000</v>
      </c>
      <c r="F2328" s="6">
        <v>21500000</v>
      </c>
      <c r="G2328" s="5">
        <v>12</v>
      </c>
      <c r="H2328" s="5">
        <v>779</v>
      </c>
      <c r="I2328" s="5">
        <v>2600000</v>
      </c>
      <c r="J2328" s="5">
        <v>15100000</v>
      </c>
      <c r="K2328" s="5">
        <v>29800000</v>
      </c>
      <c r="L2328" s="5">
        <v>10400000</v>
      </c>
      <c r="M2328" s="5" t="s">
        <v>17</v>
      </c>
      <c r="N2328" s="5">
        <v>0.37209302300000002</v>
      </c>
      <c r="O2328" s="5">
        <v>65900000</v>
      </c>
    </row>
    <row r="2329" spans="1:15" x14ac:dyDescent="0.25">
      <c r="A2329" s="5">
        <v>2328</v>
      </c>
      <c r="B2329" s="5">
        <v>4</v>
      </c>
      <c r="C2329" s="5" t="s">
        <v>15</v>
      </c>
      <c r="D2329" s="5" t="s">
        <v>19</v>
      </c>
      <c r="E2329" s="6">
        <v>6100000</v>
      </c>
      <c r="F2329" s="6">
        <v>21700000</v>
      </c>
      <c r="G2329" s="5">
        <v>6</v>
      </c>
      <c r="H2329" s="5">
        <v>860</v>
      </c>
      <c r="I2329" s="5">
        <v>13900000</v>
      </c>
      <c r="J2329" s="5">
        <v>900000</v>
      </c>
      <c r="K2329" s="5">
        <v>14100000</v>
      </c>
      <c r="L2329" s="5">
        <v>5600000</v>
      </c>
      <c r="M2329" s="5" t="s">
        <v>17</v>
      </c>
      <c r="N2329" s="5">
        <v>0.281105991</v>
      </c>
      <c r="O2329" s="5">
        <v>40600000</v>
      </c>
    </row>
    <row r="2330" spans="1:15" x14ac:dyDescent="0.25">
      <c r="A2330" s="5">
        <v>2329</v>
      </c>
      <c r="B2330" s="5">
        <v>5</v>
      </c>
      <c r="C2330" s="5" t="s">
        <v>15</v>
      </c>
      <c r="D2330" s="5" t="s">
        <v>16</v>
      </c>
      <c r="E2330" s="6">
        <v>3200000</v>
      </c>
      <c r="F2330" s="6">
        <v>10600000</v>
      </c>
      <c r="G2330" s="5">
        <v>2</v>
      </c>
      <c r="H2330" s="5">
        <v>432</v>
      </c>
      <c r="I2330" s="5">
        <v>6500000</v>
      </c>
      <c r="J2330" s="5">
        <v>3700000</v>
      </c>
      <c r="K2330" s="5">
        <v>11200000</v>
      </c>
      <c r="L2330" s="5">
        <v>3700000</v>
      </c>
      <c r="M2330" s="5" t="s">
        <v>17</v>
      </c>
      <c r="N2330" s="5">
        <v>0.30188679200000001</v>
      </c>
      <c r="O2330" s="5">
        <v>28300000</v>
      </c>
    </row>
    <row r="2331" spans="1:15" x14ac:dyDescent="0.25">
      <c r="A2331" s="5">
        <v>2330</v>
      </c>
      <c r="B2331" s="5">
        <v>4</v>
      </c>
      <c r="C2331" s="5" t="s">
        <v>15</v>
      </c>
      <c r="D2331" s="5" t="s">
        <v>19</v>
      </c>
      <c r="E2331" s="6">
        <v>9000000</v>
      </c>
      <c r="F2331" s="6">
        <v>30400000</v>
      </c>
      <c r="G2331" s="5">
        <v>20</v>
      </c>
      <c r="H2331" s="5">
        <v>532</v>
      </c>
      <c r="I2331" s="5">
        <v>21000000</v>
      </c>
      <c r="J2331" s="5">
        <v>7400000</v>
      </c>
      <c r="K2331" s="5">
        <v>30500000</v>
      </c>
      <c r="L2331" s="5">
        <v>13100000</v>
      </c>
      <c r="M2331" s="5" t="s">
        <v>20</v>
      </c>
      <c r="N2331" s="5">
        <v>0.29605263199999998</v>
      </c>
      <c r="O2331" s="5">
        <v>81000000</v>
      </c>
    </row>
    <row r="2332" spans="1:15" x14ac:dyDescent="0.25">
      <c r="A2332" s="5">
        <v>2331</v>
      </c>
      <c r="B2332" s="5">
        <v>0</v>
      </c>
      <c r="C2332" s="5" t="s">
        <v>18</v>
      </c>
      <c r="D2332" s="5" t="s">
        <v>19</v>
      </c>
      <c r="E2332" s="6">
        <v>1200000</v>
      </c>
      <c r="F2332" s="6">
        <v>3200000</v>
      </c>
      <c r="G2332" s="5">
        <v>2</v>
      </c>
      <c r="H2332" s="5">
        <v>678</v>
      </c>
      <c r="I2332" s="5">
        <v>1500000</v>
      </c>
      <c r="J2332" s="5">
        <v>1000000</v>
      </c>
      <c r="K2332" s="5">
        <v>3400000</v>
      </c>
      <c r="L2332" s="5">
        <v>900000</v>
      </c>
      <c r="M2332" s="5" t="s">
        <v>17</v>
      </c>
      <c r="N2332" s="5">
        <v>0.375</v>
      </c>
      <c r="O2332" s="5">
        <v>8000000</v>
      </c>
    </row>
    <row r="2333" spans="1:15" x14ac:dyDescent="0.25">
      <c r="A2333" s="5">
        <v>2332</v>
      </c>
      <c r="B2333" s="5">
        <v>3</v>
      </c>
      <c r="C2333" s="5" t="s">
        <v>15</v>
      </c>
      <c r="D2333" s="5" t="s">
        <v>16</v>
      </c>
      <c r="E2333" s="6">
        <v>7900000</v>
      </c>
      <c r="F2333" s="6">
        <v>27000000</v>
      </c>
      <c r="G2333" s="5">
        <v>6</v>
      </c>
      <c r="H2333" s="5">
        <v>601</v>
      </c>
      <c r="I2333" s="5">
        <v>17700000</v>
      </c>
      <c r="J2333" s="5">
        <v>7800000</v>
      </c>
      <c r="K2333" s="5">
        <v>27600000</v>
      </c>
      <c r="L2333" s="5">
        <v>11500000</v>
      </c>
      <c r="M2333" s="5" t="s">
        <v>17</v>
      </c>
      <c r="N2333" s="5">
        <v>0.29259259300000001</v>
      </c>
      <c r="O2333" s="5">
        <v>72500000</v>
      </c>
    </row>
    <row r="2334" spans="1:15" x14ac:dyDescent="0.25">
      <c r="A2334" s="5">
        <v>2333</v>
      </c>
      <c r="B2334" s="5">
        <v>3</v>
      </c>
      <c r="C2334" s="5" t="s">
        <v>15</v>
      </c>
      <c r="D2334" s="5" t="s">
        <v>19</v>
      </c>
      <c r="E2334" s="6">
        <v>7700000</v>
      </c>
      <c r="F2334" s="6">
        <v>23100000</v>
      </c>
      <c r="G2334" s="5">
        <v>8</v>
      </c>
      <c r="H2334" s="5">
        <v>807</v>
      </c>
      <c r="I2334" s="5">
        <v>2900000</v>
      </c>
      <c r="J2334" s="5">
        <v>9800000</v>
      </c>
      <c r="K2334" s="5">
        <v>20400000</v>
      </c>
      <c r="L2334" s="5">
        <v>7000000</v>
      </c>
      <c r="M2334" s="5" t="s">
        <v>17</v>
      </c>
      <c r="N2334" s="5">
        <v>0.33333333300000001</v>
      </c>
      <c r="O2334" s="5">
        <v>47800000</v>
      </c>
    </row>
    <row r="2335" spans="1:15" x14ac:dyDescent="0.25">
      <c r="A2335" s="5">
        <v>2334</v>
      </c>
      <c r="B2335" s="5">
        <v>2</v>
      </c>
      <c r="C2335" s="5" t="s">
        <v>18</v>
      </c>
      <c r="D2335" s="5" t="s">
        <v>16</v>
      </c>
      <c r="E2335" s="6">
        <v>4400000</v>
      </c>
      <c r="F2335" s="6">
        <v>16500000</v>
      </c>
      <c r="G2335" s="5">
        <v>16</v>
      </c>
      <c r="H2335" s="5">
        <v>879</v>
      </c>
      <c r="I2335" s="5">
        <v>7800000</v>
      </c>
      <c r="J2335" s="5">
        <v>7500000</v>
      </c>
      <c r="K2335" s="5">
        <v>10300000</v>
      </c>
      <c r="L2335" s="5">
        <v>5400000</v>
      </c>
      <c r="M2335" s="5" t="s">
        <v>17</v>
      </c>
      <c r="N2335" s="5">
        <v>0.26666666700000002</v>
      </c>
      <c r="O2335" s="5">
        <v>35400000</v>
      </c>
    </row>
    <row r="2336" spans="1:15" x14ac:dyDescent="0.25">
      <c r="A2336" s="5">
        <v>2335</v>
      </c>
      <c r="B2336" s="5">
        <v>1</v>
      </c>
      <c r="C2336" s="5" t="s">
        <v>18</v>
      </c>
      <c r="D2336" s="5" t="s">
        <v>16</v>
      </c>
      <c r="E2336" s="6">
        <v>3100000</v>
      </c>
      <c r="F2336" s="6">
        <v>11200000</v>
      </c>
      <c r="G2336" s="5">
        <v>18</v>
      </c>
      <c r="H2336" s="5">
        <v>665</v>
      </c>
      <c r="I2336" s="5">
        <v>2000000</v>
      </c>
      <c r="J2336" s="5">
        <v>5400000</v>
      </c>
      <c r="K2336" s="5">
        <v>12000000</v>
      </c>
      <c r="L2336" s="5">
        <v>2500000</v>
      </c>
      <c r="M2336" s="5" t="s">
        <v>17</v>
      </c>
      <c r="N2336" s="5">
        <v>0.27678571400000002</v>
      </c>
      <c r="O2336" s="5">
        <v>25000000</v>
      </c>
    </row>
    <row r="2337" spans="1:15" x14ac:dyDescent="0.25">
      <c r="A2337" s="5">
        <v>2336</v>
      </c>
      <c r="B2337" s="5">
        <v>5</v>
      </c>
      <c r="C2337" s="5" t="s">
        <v>18</v>
      </c>
      <c r="D2337" s="5" t="s">
        <v>19</v>
      </c>
      <c r="E2337" s="6">
        <v>2600000</v>
      </c>
      <c r="F2337" s="6">
        <v>9300000</v>
      </c>
      <c r="G2337" s="5">
        <v>16</v>
      </c>
      <c r="H2337" s="5">
        <v>697</v>
      </c>
      <c r="I2337" s="5">
        <v>5100000</v>
      </c>
      <c r="J2337" s="5">
        <v>1200000</v>
      </c>
      <c r="K2337" s="5">
        <v>7700000</v>
      </c>
      <c r="L2337" s="5">
        <v>3700000</v>
      </c>
      <c r="M2337" s="5" t="s">
        <v>17</v>
      </c>
      <c r="N2337" s="5">
        <v>0.27956989199999999</v>
      </c>
      <c r="O2337" s="5">
        <v>20300000</v>
      </c>
    </row>
    <row r="2338" spans="1:15" x14ac:dyDescent="0.25">
      <c r="A2338" s="5">
        <v>2337</v>
      </c>
      <c r="B2338" s="5">
        <v>4</v>
      </c>
      <c r="C2338" s="5" t="s">
        <v>15</v>
      </c>
      <c r="D2338" s="5" t="s">
        <v>16</v>
      </c>
      <c r="E2338" s="6">
        <v>5500000</v>
      </c>
      <c r="F2338" s="6">
        <v>21700000</v>
      </c>
      <c r="G2338" s="5">
        <v>14</v>
      </c>
      <c r="H2338" s="5">
        <v>867</v>
      </c>
      <c r="I2338" s="5">
        <v>5000000</v>
      </c>
      <c r="J2338" s="5">
        <v>8700000</v>
      </c>
      <c r="K2338" s="5">
        <v>15200000</v>
      </c>
      <c r="L2338" s="5">
        <v>3100000</v>
      </c>
      <c r="M2338" s="5" t="s">
        <v>17</v>
      </c>
      <c r="N2338" s="5">
        <v>0.25345622099999998</v>
      </c>
      <c r="O2338" s="5">
        <v>37500000</v>
      </c>
    </row>
    <row r="2339" spans="1:15" x14ac:dyDescent="0.25">
      <c r="A2339" s="5">
        <v>2338</v>
      </c>
      <c r="B2339" s="5">
        <v>1</v>
      </c>
      <c r="C2339" s="5" t="s">
        <v>15</v>
      </c>
      <c r="D2339" s="5" t="s">
        <v>16</v>
      </c>
      <c r="E2339" s="6">
        <v>5700000</v>
      </c>
      <c r="F2339" s="6">
        <v>15500000</v>
      </c>
      <c r="G2339" s="5">
        <v>8</v>
      </c>
      <c r="H2339" s="5">
        <v>544</v>
      </c>
      <c r="I2339" s="5">
        <v>10500000</v>
      </c>
      <c r="J2339" s="5">
        <v>8700000</v>
      </c>
      <c r="K2339" s="5">
        <v>20900000</v>
      </c>
      <c r="L2339" s="5">
        <v>7000000</v>
      </c>
      <c r="M2339" s="5" t="s">
        <v>20</v>
      </c>
      <c r="N2339" s="5">
        <v>0.36774193500000002</v>
      </c>
      <c r="O2339" s="5">
        <v>52800000</v>
      </c>
    </row>
    <row r="2340" spans="1:15" x14ac:dyDescent="0.25">
      <c r="A2340" s="5">
        <v>2339</v>
      </c>
      <c r="B2340" s="5">
        <v>5</v>
      </c>
      <c r="C2340" s="5" t="s">
        <v>15</v>
      </c>
      <c r="D2340" s="5" t="s">
        <v>16</v>
      </c>
      <c r="E2340" s="6">
        <v>6100000</v>
      </c>
      <c r="F2340" s="6">
        <v>20700000</v>
      </c>
      <c r="G2340" s="5">
        <v>20</v>
      </c>
      <c r="H2340" s="5">
        <v>482</v>
      </c>
      <c r="I2340" s="5">
        <v>9400000</v>
      </c>
      <c r="J2340" s="5">
        <v>2000000</v>
      </c>
      <c r="K2340" s="5">
        <v>16900000</v>
      </c>
      <c r="L2340" s="5">
        <v>5900000</v>
      </c>
      <c r="M2340" s="5" t="s">
        <v>20</v>
      </c>
      <c r="N2340" s="5">
        <v>0.29468599000000001</v>
      </c>
      <c r="O2340" s="5">
        <v>40300000</v>
      </c>
    </row>
    <row r="2341" spans="1:15" x14ac:dyDescent="0.25">
      <c r="A2341" s="5">
        <v>2340</v>
      </c>
      <c r="B2341" s="5">
        <v>2</v>
      </c>
      <c r="C2341" s="5" t="s">
        <v>15</v>
      </c>
      <c r="D2341" s="5" t="s">
        <v>16</v>
      </c>
      <c r="E2341" s="6">
        <v>8200000</v>
      </c>
      <c r="F2341" s="6">
        <v>22500000</v>
      </c>
      <c r="G2341" s="5">
        <v>18</v>
      </c>
      <c r="H2341" s="5">
        <v>857</v>
      </c>
      <c r="I2341" s="5">
        <v>13400000</v>
      </c>
      <c r="J2341" s="5">
        <v>14300000</v>
      </c>
      <c r="K2341" s="5">
        <v>28400000</v>
      </c>
      <c r="L2341" s="5">
        <v>8400000</v>
      </c>
      <c r="M2341" s="5" t="s">
        <v>17</v>
      </c>
      <c r="N2341" s="5">
        <v>0.36444444399999998</v>
      </c>
      <c r="O2341" s="5">
        <v>72700000</v>
      </c>
    </row>
    <row r="2342" spans="1:15" x14ac:dyDescent="0.25">
      <c r="A2342" s="5">
        <v>2341</v>
      </c>
      <c r="B2342" s="5">
        <v>1</v>
      </c>
      <c r="C2342" s="5" t="s">
        <v>15</v>
      </c>
      <c r="D2342" s="5" t="s">
        <v>16</v>
      </c>
      <c r="E2342" s="6">
        <v>6000000</v>
      </c>
      <c r="F2342" s="6">
        <v>21200000</v>
      </c>
      <c r="G2342" s="5">
        <v>12</v>
      </c>
      <c r="H2342" s="5">
        <v>549</v>
      </c>
      <c r="I2342" s="5">
        <v>17900000</v>
      </c>
      <c r="J2342" s="5">
        <v>8200000</v>
      </c>
      <c r="K2342" s="5">
        <v>16900000</v>
      </c>
      <c r="L2342" s="5">
        <v>6200000</v>
      </c>
      <c r="M2342" s="5" t="s">
        <v>20</v>
      </c>
      <c r="N2342" s="5">
        <v>0.28301886799999998</v>
      </c>
      <c r="O2342" s="5">
        <v>55200000</v>
      </c>
    </row>
    <row r="2343" spans="1:15" x14ac:dyDescent="0.25">
      <c r="A2343" s="5">
        <v>2342</v>
      </c>
      <c r="B2343" s="5">
        <v>1</v>
      </c>
      <c r="C2343" s="5" t="s">
        <v>15</v>
      </c>
      <c r="D2343" s="5" t="s">
        <v>19</v>
      </c>
      <c r="E2343" s="6">
        <v>8000000</v>
      </c>
      <c r="F2343" s="6">
        <v>30600000</v>
      </c>
      <c r="G2343" s="5">
        <v>10</v>
      </c>
      <c r="H2343" s="5">
        <v>720</v>
      </c>
      <c r="I2343" s="5">
        <v>23700000</v>
      </c>
      <c r="J2343" s="5">
        <v>8500000</v>
      </c>
      <c r="K2343" s="5">
        <v>24900000</v>
      </c>
      <c r="L2343" s="5">
        <v>9700000</v>
      </c>
      <c r="M2343" s="5" t="s">
        <v>17</v>
      </c>
      <c r="N2343" s="5">
        <v>0.261437908</v>
      </c>
      <c r="O2343" s="5">
        <v>74800000</v>
      </c>
    </row>
    <row r="2344" spans="1:15" x14ac:dyDescent="0.25">
      <c r="A2344" s="5">
        <v>2343</v>
      </c>
      <c r="B2344" s="5">
        <v>4</v>
      </c>
      <c r="C2344" s="5" t="s">
        <v>18</v>
      </c>
      <c r="D2344" s="5" t="s">
        <v>16</v>
      </c>
      <c r="E2344" s="6">
        <v>2000000</v>
      </c>
      <c r="F2344" s="6">
        <v>4800000</v>
      </c>
      <c r="G2344" s="5">
        <v>8</v>
      </c>
      <c r="H2344" s="5">
        <v>302</v>
      </c>
      <c r="I2344" s="5">
        <v>1500000</v>
      </c>
      <c r="J2344" s="5">
        <v>800000</v>
      </c>
      <c r="K2344" s="5">
        <v>4000000</v>
      </c>
      <c r="L2344" s="5">
        <v>2600000</v>
      </c>
      <c r="M2344" s="5" t="s">
        <v>20</v>
      </c>
      <c r="N2344" s="5">
        <v>0.41666666699999999</v>
      </c>
      <c r="O2344" s="5">
        <v>10900000</v>
      </c>
    </row>
    <row r="2345" spans="1:15" x14ac:dyDescent="0.25">
      <c r="A2345" s="5">
        <v>2344</v>
      </c>
      <c r="B2345" s="5">
        <v>5</v>
      </c>
      <c r="C2345" s="5" t="s">
        <v>15</v>
      </c>
      <c r="D2345" s="5" t="s">
        <v>19</v>
      </c>
      <c r="E2345" s="6">
        <v>1300000</v>
      </c>
      <c r="F2345" s="6">
        <v>2900000</v>
      </c>
      <c r="G2345" s="5">
        <v>12</v>
      </c>
      <c r="H2345" s="5">
        <v>669</v>
      </c>
      <c r="I2345" s="5">
        <v>400000</v>
      </c>
      <c r="J2345" s="5">
        <v>1700000</v>
      </c>
      <c r="K2345" s="5">
        <v>3900000</v>
      </c>
      <c r="L2345" s="5">
        <v>1800000</v>
      </c>
      <c r="M2345" s="5" t="s">
        <v>17</v>
      </c>
      <c r="N2345" s="5">
        <v>0.44827586200000002</v>
      </c>
      <c r="O2345" s="5">
        <v>9100000</v>
      </c>
    </row>
    <row r="2346" spans="1:15" x14ac:dyDescent="0.25">
      <c r="A2346" s="5">
        <v>2345</v>
      </c>
      <c r="B2346" s="5">
        <v>1</v>
      </c>
      <c r="C2346" s="5" t="s">
        <v>15</v>
      </c>
      <c r="D2346" s="5" t="s">
        <v>16</v>
      </c>
      <c r="E2346" s="6">
        <v>7000000</v>
      </c>
      <c r="F2346" s="6">
        <v>27100000</v>
      </c>
      <c r="G2346" s="5">
        <v>6</v>
      </c>
      <c r="H2346" s="5">
        <v>591</v>
      </c>
      <c r="I2346" s="5">
        <v>6700000</v>
      </c>
      <c r="J2346" s="5">
        <v>12200000</v>
      </c>
      <c r="K2346" s="5">
        <v>21500000</v>
      </c>
      <c r="L2346" s="5">
        <v>4900000</v>
      </c>
      <c r="M2346" s="5" t="s">
        <v>17</v>
      </c>
      <c r="N2346" s="5">
        <v>0.25830258299999997</v>
      </c>
      <c r="O2346" s="5">
        <v>52300000</v>
      </c>
    </row>
    <row r="2347" spans="1:15" x14ac:dyDescent="0.25">
      <c r="A2347" s="5">
        <v>2346</v>
      </c>
      <c r="B2347" s="5">
        <v>3</v>
      </c>
      <c r="C2347" s="5" t="s">
        <v>15</v>
      </c>
      <c r="D2347" s="5" t="s">
        <v>16</v>
      </c>
      <c r="E2347" s="6">
        <v>4100000</v>
      </c>
      <c r="F2347" s="6">
        <v>15300000</v>
      </c>
      <c r="G2347" s="5">
        <v>6</v>
      </c>
      <c r="H2347" s="5">
        <v>440</v>
      </c>
      <c r="I2347" s="5">
        <v>7500000</v>
      </c>
      <c r="J2347" s="5">
        <v>5100000</v>
      </c>
      <c r="K2347" s="5">
        <v>8200000</v>
      </c>
      <c r="L2347" s="5">
        <v>2000000</v>
      </c>
      <c r="M2347" s="5" t="s">
        <v>20</v>
      </c>
      <c r="N2347" s="5">
        <v>0.26797385600000001</v>
      </c>
      <c r="O2347" s="5">
        <v>26900000</v>
      </c>
    </row>
    <row r="2348" spans="1:15" x14ac:dyDescent="0.25">
      <c r="A2348" s="5">
        <v>2347</v>
      </c>
      <c r="B2348" s="5">
        <v>3</v>
      </c>
      <c r="C2348" s="5" t="s">
        <v>15</v>
      </c>
      <c r="D2348" s="5" t="s">
        <v>16</v>
      </c>
      <c r="E2348" s="6">
        <v>8000000</v>
      </c>
      <c r="F2348" s="6">
        <v>26200000</v>
      </c>
      <c r="G2348" s="5">
        <v>16</v>
      </c>
      <c r="H2348" s="5">
        <v>890</v>
      </c>
      <c r="I2348" s="5">
        <v>15800000</v>
      </c>
      <c r="J2348" s="5">
        <v>4300000</v>
      </c>
      <c r="K2348" s="5">
        <v>25000000</v>
      </c>
      <c r="L2348" s="5">
        <v>4000000</v>
      </c>
      <c r="M2348" s="5" t="s">
        <v>17</v>
      </c>
      <c r="N2348" s="5">
        <v>0.30534351100000001</v>
      </c>
      <c r="O2348" s="5">
        <v>57100000</v>
      </c>
    </row>
    <row r="2349" spans="1:15" x14ac:dyDescent="0.25">
      <c r="A2349" s="5">
        <v>2348</v>
      </c>
      <c r="B2349" s="5">
        <v>4</v>
      </c>
      <c r="C2349" s="5" t="s">
        <v>18</v>
      </c>
      <c r="D2349" s="5" t="s">
        <v>16</v>
      </c>
      <c r="E2349" s="6">
        <v>8100000</v>
      </c>
      <c r="F2349" s="6">
        <v>28000000</v>
      </c>
      <c r="G2349" s="5">
        <v>8</v>
      </c>
      <c r="H2349" s="5">
        <v>663</v>
      </c>
      <c r="I2349" s="5">
        <v>8800000</v>
      </c>
      <c r="J2349" s="5">
        <v>11300000</v>
      </c>
      <c r="K2349" s="5">
        <v>26000000</v>
      </c>
      <c r="L2349" s="5">
        <v>5500000</v>
      </c>
      <c r="M2349" s="5" t="s">
        <v>17</v>
      </c>
      <c r="N2349" s="5">
        <v>0.28928571400000003</v>
      </c>
      <c r="O2349" s="5">
        <v>59700000</v>
      </c>
    </row>
    <row r="2350" spans="1:15" x14ac:dyDescent="0.25">
      <c r="A2350" s="5">
        <v>2349</v>
      </c>
      <c r="B2350" s="5">
        <v>4</v>
      </c>
      <c r="C2350" s="5" t="s">
        <v>15</v>
      </c>
      <c r="D2350" s="5" t="s">
        <v>19</v>
      </c>
      <c r="E2350" s="6">
        <v>9500000</v>
      </c>
      <c r="F2350" s="6">
        <v>22600000</v>
      </c>
      <c r="G2350" s="5">
        <v>14</v>
      </c>
      <c r="H2350" s="5">
        <v>433</v>
      </c>
      <c r="I2350" s="5">
        <v>10000000</v>
      </c>
      <c r="J2350" s="5">
        <v>900000</v>
      </c>
      <c r="K2350" s="5">
        <v>23100000</v>
      </c>
      <c r="L2350" s="5">
        <v>13400000</v>
      </c>
      <c r="M2350" s="5" t="s">
        <v>20</v>
      </c>
      <c r="N2350" s="5">
        <v>0.42035398200000001</v>
      </c>
      <c r="O2350" s="5">
        <v>56900000</v>
      </c>
    </row>
    <row r="2351" spans="1:15" x14ac:dyDescent="0.25">
      <c r="A2351" s="5">
        <v>2350</v>
      </c>
      <c r="B2351" s="5">
        <v>0</v>
      </c>
      <c r="C2351" s="5" t="s">
        <v>15</v>
      </c>
      <c r="D2351" s="5" t="s">
        <v>16</v>
      </c>
      <c r="E2351" s="6">
        <v>9200000</v>
      </c>
      <c r="F2351" s="6">
        <v>22500000</v>
      </c>
      <c r="G2351" s="5">
        <v>10</v>
      </c>
      <c r="H2351" s="5">
        <v>317</v>
      </c>
      <c r="I2351" s="5">
        <v>14200000</v>
      </c>
      <c r="J2351" s="5">
        <v>17400000</v>
      </c>
      <c r="K2351" s="5">
        <v>28500000</v>
      </c>
      <c r="L2351" s="5">
        <v>10700000</v>
      </c>
      <c r="M2351" s="5" t="s">
        <v>20</v>
      </c>
      <c r="N2351" s="5">
        <v>0.40888888899999998</v>
      </c>
      <c r="O2351" s="5">
        <v>80000000</v>
      </c>
    </row>
    <row r="2352" spans="1:15" x14ac:dyDescent="0.25">
      <c r="A2352" s="5">
        <v>2351</v>
      </c>
      <c r="B2352" s="5">
        <v>2</v>
      </c>
      <c r="C2352" s="5" t="s">
        <v>15</v>
      </c>
      <c r="D2352" s="5" t="s">
        <v>16</v>
      </c>
      <c r="E2352" s="6">
        <v>3900000</v>
      </c>
      <c r="F2352" s="6">
        <v>14700000</v>
      </c>
      <c r="G2352" s="5">
        <v>16</v>
      </c>
      <c r="H2352" s="5">
        <v>360</v>
      </c>
      <c r="I2352" s="5">
        <v>2600000</v>
      </c>
      <c r="J2352" s="5">
        <v>200000</v>
      </c>
      <c r="K2352" s="5">
        <v>8300000</v>
      </c>
      <c r="L2352" s="5">
        <v>2900000</v>
      </c>
      <c r="M2352" s="5" t="s">
        <v>20</v>
      </c>
      <c r="N2352" s="5">
        <v>0.26530612199999998</v>
      </c>
      <c r="O2352" s="5">
        <v>17900000</v>
      </c>
    </row>
    <row r="2353" spans="1:15" x14ac:dyDescent="0.25">
      <c r="A2353" s="5">
        <v>2352</v>
      </c>
      <c r="B2353" s="5">
        <v>1</v>
      </c>
      <c r="C2353" s="5" t="s">
        <v>15</v>
      </c>
      <c r="D2353" s="5" t="s">
        <v>16</v>
      </c>
      <c r="E2353" s="6">
        <v>9100000</v>
      </c>
      <c r="F2353" s="6">
        <v>26200000</v>
      </c>
      <c r="G2353" s="5">
        <v>8</v>
      </c>
      <c r="H2353" s="5">
        <v>727</v>
      </c>
      <c r="I2353" s="5">
        <v>20800000</v>
      </c>
      <c r="J2353" s="5">
        <v>7100000</v>
      </c>
      <c r="K2353" s="5">
        <v>27800000</v>
      </c>
      <c r="L2353" s="5">
        <v>8900000</v>
      </c>
      <c r="M2353" s="5" t="s">
        <v>17</v>
      </c>
      <c r="N2353" s="5">
        <v>0.34732824400000001</v>
      </c>
      <c r="O2353" s="5">
        <v>73700000</v>
      </c>
    </row>
    <row r="2354" spans="1:15" x14ac:dyDescent="0.25">
      <c r="A2354" s="5">
        <v>2353</v>
      </c>
      <c r="B2354" s="5">
        <v>3</v>
      </c>
      <c r="C2354" s="5" t="s">
        <v>15</v>
      </c>
      <c r="D2354" s="5" t="s">
        <v>19</v>
      </c>
      <c r="E2354" s="6">
        <v>3000000</v>
      </c>
      <c r="F2354" s="6">
        <v>8300000</v>
      </c>
      <c r="G2354" s="5">
        <v>4</v>
      </c>
      <c r="H2354" s="5">
        <v>685</v>
      </c>
      <c r="I2354" s="5">
        <v>2900000</v>
      </c>
      <c r="J2354" s="5">
        <v>5400000</v>
      </c>
      <c r="K2354" s="5">
        <v>11300000</v>
      </c>
      <c r="L2354" s="5">
        <v>3800000</v>
      </c>
      <c r="M2354" s="5" t="s">
        <v>17</v>
      </c>
      <c r="N2354" s="5">
        <v>0.36144578300000002</v>
      </c>
      <c r="O2354" s="5">
        <v>26400000</v>
      </c>
    </row>
    <row r="2355" spans="1:15" x14ac:dyDescent="0.25">
      <c r="A2355" s="5">
        <v>2354</v>
      </c>
      <c r="B2355" s="5">
        <v>4</v>
      </c>
      <c r="C2355" s="5" t="s">
        <v>15</v>
      </c>
      <c r="D2355" s="5" t="s">
        <v>16</v>
      </c>
      <c r="E2355" s="6">
        <v>2000000</v>
      </c>
      <c r="F2355" s="6">
        <v>4300000</v>
      </c>
      <c r="G2355" s="5">
        <v>8</v>
      </c>
      <c r="H2355" s="5">
        <v>373</v>
      </c>
      <c r="I2355" s="5">
        <v>2000000</v>
      </c>
      <c r="J2355" s="5">
        <v>2700000</v>
      </c>
      <c r="K2355" s="5">
        <v>7700000</v>
      </c>
      <c r="L2355" s="5">
        <v>2200000</v>
      </c>
      <c r="M2355" s="5" t="s">
        <v>20</v>
      </c>
      <c r="N2355" s="5">
        <v>0.46511627900000002</v>
      </c>
      <c r="O2355" s="5">
        <v>16600000</v>
      </c>
    </row>
    <row r="2356" spans="1:15" x14ac:dyDescent="0.25">
      <c r="A2356" s="5">
        <v>2355</v>
      </c>
      <c r="B2356" s="5">
        <v>5</v>
      </c>
      <c r="C2356" s="5" t="s">
        <v>15</v>
      </c>
      <c r="D2356" s="5" t="s">
        <v>16</v>
      </c>
      <c r="E2356" s="6">
        <v>6300000</v>
      </c>
      <c r="F2356" s="6">
        <v>14600000</v>
      </c>
      <c r="G2356" s="5">
        <v>8</v>
      </c>
      <c r="H2356" s="5">
        <v>469</v>
      </c>
      <c r="I2356" s="5">
        <v>13300000</v>
      </c>
      <c r="J2356" s="5">
        <v>10100000</v>
      </c>
      <c r="K2356" s="5">
        <v>24500000</v>
      </c>
      <c r="L2356" s="5">
        <v>3800000</v>
      </c>
      <c r="M2356" s="5" t="s">
        <v>20</v>
      </c>
      <c r="N2356" s="5">
        <v>0.43150684900000003</v>
      </c>
      <c r="O2356" s="5">
        <v>58000000</v>
      </c>
    </row>
    <row r="2357" spans="1:15" x14ac:dyDescent="0.25">
      <c r="A2357" s="5">
        <v>2356</v>
      </c>
      <c r="B2357" s="5">
        <v>3</v>
      </c>
      <c r="C2357" s="5" t="s">
        <v>18</v>
      </c>
      <c r="D2357" s="5" t="s">
        <v>19</v>
      </c>
      <c r="E2357" s="6">
        <v>4100000</v>
      </c>
      <c r="F2357" s="6">
        <v>10900000</v>
      </c>
      <c r="G2357" s="5">
        <v>8</v>
      </c>
      <c r="H2357" s="5">
        <v>548</v>
      </c>
      <c r="I2357" s="5">
        <v>8800000</v>
      </c>
      <c r="J2357" s="5">
        <v>5200000</v>
      </c>
      <c r="K2357" s="5">
        <v>13200000</v>
      </c>
      <c r="L2357" s="5">
        <v>4300000</v>
      </c>
      <c r="M2357" s="5" t="s">
        <v>20</v>
      </c>
      <c r="N2357" s="5">
        <v>0.37614678899999998</v>
      </c>
      <c r="O2357" s="5">
        <v>35600000</v>
      </c>
    </row>
    <row r="2358" spans="1:15" x14ac:dyDescent="0.25">
      <c r="A2358" s="5">
        <v>2357</v>
      </c>
      <c r="B2358" s="5">
        <v>0</v>
      </c>
      <c r="C2358" s="5" t="s">
        <v>18</v>
      </c>
      <c r="D2358" s="5" t="s">
        <v>16</v>
      </c>
      <c r="E2358" s="6">
        <v>9800000</v>
      </c>
      <c r="F2358" s="6">
        <v>29400000</v>
      </c>
      <c r="G2358" s="5">
        <v>20</v>
      </c>
      <c r="H2358" s="5">
        <v>618</v>
      </c>
      <c r="I2358" s="5">
        <v>1200000</v>
      </c>
      <c r="J2358" s="5">
        <v>14600000</v>
      </c>
      <c r="K2358" s="5">
        <v>33800000</v>
      </c>
      <c r="L2358" s="5">
        <v>8300000</v>
      </c>
      <c r="M2358" s="5" t="s">
        <v>17</v>
      </c>
      <c r="N2358" s="5">
        <v>0.33333333300000001</v>
      </c>
      <c r="O2358" s="5">
        <v>67700000</v>
      </c>
    </row>
    <row r="2359" spans="1:15" x14ac:dyDescent="0.25">
      <c r="A2359" s="5">
        <v>2358</v>
      </c>
      <c r="B2359" s="5">
        <v>2</v>
      </c>
      <c r="C2359" s="5" t="s">
        <v>15</v>
      </c>
      <c r="D2359" s="5" t="s">
        <v>16</v>
      </c>
      <c r="E2359" s="6">
        <v>5200000</v>
      </c>
      <c r="F2359" s="6">
        <v>15400000</v>
      </c>
      <c r="G2359" s="5">
        <v>8</v>
      </c>
      <c r="H2359" s="5">
        <v>658</v>
      </c>
      <c r="I2359" s="5">
        <v>1200000</v>
      </c>
      <c r="J2359" s="5">
        <v>7500000</v>
      </c>
      <c r="K2359" s="5">
        <v>12800000</v>
      </c>
      <c r="L2359" s="5">
        <v>3200000</v>
      </c>
      <c r="M2359" s="5" t="s">
        <v>17</v>
      </c>
      <c r="N2359" s="5">
        <v>0.33766233800000001</v>
      </c>
      <c r="O2359" s="5">
        <v>29900000</v>
      </c>
    </row>
    <row r="2360" spans="1:15" x14ac:dyDescent="0.25">
      <c r="A2360" s="5">
        <v>2359</v>
      </c>
      <c r="B2360" s="5">
        <v>3</v>
      </c>
      <c r="C2360" s="5" t="s">
        <v>15</v>
      </c>
      <c r="D2360" s="5" t="s">
        <v>16</v>
      </c>
      <c r="E2360" s="6">
        <v>7600000</v>
      </c>
      <c r="F2360" s="6">
        <v>28700000</v>
      </c>
      <c r="G2360" s="5">
        <v>18</v>
      </c>
      <c r="H2360" s="5">
        <v>781</v>
      </c>
      <c r="I2360" s="5">
        <v>21300000</v>
      </c>
      <c r="J2360" s="5">
        <v>12400000</v>
      </c>
      <c r="K2360" s="5">
        <v>29600000</v>
      </c>
      <c r="L2360" s="5">
        <v>8000000</v>
      </c>
      <c r="M2360" s="5" t="s">
        <v>17</v>
      </c>
      <c r="N2360" s="5">
        <v>0.26480836200000002</v>
      </c>
      <c r="O2360" s="5">
        <v>78900000</v>
      </c>
    </row>
    <row r="2361" spans="1:15" x14ac:dyDescent="0.25">
      <c r="A2361" s="5">
        <v>2360</v>
      </c>
      <c r="B2361" s="5">
        <v>3</v>
      </c>
      <c r="C2361" s="5" t="s">
        <v>18</v>
      </c>
      <c r="D2361" s="5" t="s">
        <v>16</v>
      </c>
      <c r="E2361" s="6">
        <v>9200000</v>
      </c>
      <c r="F2361" s="6">
        <v>35500000</v>
      </c>
      <c r="G2361" s="5">
        <v>2</v>
      </c>
      <c r="H2361" s="5">
        <v>715</v>
      </c>
      <c r="I2361" s="5">
        <v>11100000</v>
      </c>
      <c r="J2361" s="5">
        <v>11800000</v>
      </c>
      <c r="K2361" s="5">
        <v>19800000</v>
      </c>
      <c r="L2361" s="5">
        <v>11700000</v>
      </c>
      <c r="M2361" s="5" t="s">
        <v>17</v>
      </c>
      <c r="N2361" s="5">
        <v>0.25915493000000001</v>
      </c>
      <c r="O2361" s="5">
        <v>63600000</v>
      </c>
    </row>
    <row r="2362" spans="1:15" x14ac:dyDescent="0.25">
      <c r="A2362" s="5">
        <v>2361</v>
      </c>
      <c r="B2362" s="5">
        <v>5</v>
      </c>
      <c r="C2362" s="5" t="s">
        <v>18</v>
      </c>
      <c r="D2362" s="5" t="s">
        <v>16</v>
      </c>
      <c r="E2362" s="6">
        <v>2200000</v>
      </c>
      <c r="F2362" s="6">
        <v>8100000</v>
      </c>
      <c r="G2362" s="5">
        <v>4</v>
      </c>
      <c r="H2362" s="5">
        <v>409</v>
      </c>
      <c r="I2362" s="5">
        <v>300000</v>
      </c>
      <c r="J2362" s="5">
        <v>0</v>
      </c>
      <c r="K2362" s="5">
        <v>4900000</v>
      </c>
      <c r="L2362" s="5">
        <v>2400000</v>
      </c>
      <c r="M2362" s="5" t="s">
        <v>20</v>
      </c>
      <c r="N2362" s="5">
        <v>0.27160493800000002</v>
      </c>
      <c r="O2362" s="5">
        <v>9800000</v>
      </c>
    </row>
    <row r="2363" spans="1:15" x14ac:dyDescent="0.25">
      <c r="A2363" s="5">
        <v>2362</v>
      </c>
      <c r="B2363" s="5">
        <v>2</v>
      </c>
      <c r="C2363" s="5" t="s">
        <v>18</v>
      </c>
      <c r="D2363" s="5" t="s">
        <v>19</v>
      </c>
      <c r="E2363" s="6">
        <v>8300000</v>
      </c>
      <c r="F2363" s="6">
        <v>20600000</v>
      </c>
      <c r="G2363" s="5">
        <v>10</v>
      </c>
      <c r="H2363" s="5">
        <v>504</v>
      </c>
      <c r="I2363" s="5">
        <v>100000</v>
      </c>
      <c r="J2363" s="5">
        <v>900000</v>
      </c>
      <c r="K2363" s="5">
        <v>33200000</v>
      </c>
      <c r="L2363" s="5">
        <v>6700000</v>
      </c>
      <c r="M2363" s="5" t="s">
        <v>20</v>
      </c>
      <c r="N2363" s="5">
        <v>0.40291262100000003</v>
      </c>
      <c r="O2363" s="5">
        <v>49200000</v>
      </c>
    </row>
    <row r="2364" spans="1:15" x14ac:dyDescent="0.25">
      <c r="A2364" s="5">
        <v>2363</v>
      </c>
      <c r="B2364" s="5">
        <v>3</v>
      </c>
      <c r="C2364" s="5" t="s">
        <v>15</v>
      </c>
      <c r="D2364" s="5" t="s">
        <v>19</v>
      </c>
      <c r="E2364" s="6">
        <v>6100000</v>
      </c>
      <c r="F2364" s="6">
        <v>21600000</v>
      </c>
      <c r="G2364" s="5">
        <v>16</v>
      </c>
      <c r="H2364" s="5">
        <v>428</v>
      </c>
      <c r="I2364" s="5">
        <v>2900000</v>
      </c>
      <c r="J2364" s="5">
        <v>6100000</v>
      </c>
      <c r="K2364" s="5">
        <v>15100000</v>
      </c>
      <c r="L2364" s="5">
        <v>7200000</v>
      </c>
      <c r="M2364" s="5" t="s">
        <v>20</v>
      </c>
      <c r="N2364" s="5">
        <v>0.282407407</v>
      </c>
      <c r="O2364" s="5">
        <v>37400000</v>
      </c>
    </row>
    <row r="2365" spans="1:15" x14ac:dyDescent="0.25">
      <c r="A2365" s="5">
        <v>2364</v>
      </c>
      <c r="B2365" s="5">
        <v>2</v>
      </c>
      <c r="C2365" s="5" t="s">
        <v>15</v>
      </c>
      <c r="D2365" s="5" t="s">
        <v>16</v>
      </c>
      <c r="E2365" s="6">
        <v>4500000</v>
      </c>
      <c r="F2365" s="6">
        <v>16600000</v>
      </c>
      <c r="G2365" s="5">
        <v>20</v>
      </c>
      <c r="H2365" s="5">
        <v>704</v>
      </c>
      <c r="I2365" s="5">
        <v>6400000</v>
      </c>
      <c r="J2365" s="5">
        <v>4200000</v>
      </c>
      <c r="K2365" s="5">
        <v>16900000</v>
      </c>
      <c r="L2365" s="5">
        <v>2400000</v>
      </c>
      <c r="M2365" s="5" t="s">
        <v>17</v>
      </c>
      <c r="N2365" s="5">
        <v>0.27108433700000001</v>
      </c>
      <c r="O2365" s="5">
        <v>34400000</v>
      </c>
    </row>
    <row r="2366" spans="1:15" x14ac:dyDescent="0.25">
      <c r="A2366" s="5">
        <v>2365</v>
      </c>
      <c r="B2366" s="5">
        <v>3</v>
      </c>
      <c r="C2366" s="5" t="s">
        <v>18</v>
      </c>
      <c r="D2366" s="5" t="s">
        <v>16</v>
      </c>
      <c r="E2366" s="6">
        <v>6600000</v>
      </c>
      <c r="F2366" s="6">
        <v>18800000</v>
      </c>
      <c r="G2366" s="5">
        <v>12</v>
      </c>
      <c r="H2366" s="5">
        <v>834</v>
      </c>
      <c r="I2366" s="5">
        <v>18800000</v>
      </c>
      <c r="J2366" s="5">
        <v>9300000</v>
      </c>
      <c r="K2366" s="5">
        <v>13700000</v>
      </c>
      <c r="L2366" s="5">
        <v>4800000</v>
      </c>
      <c r="M2366" s="5" t="s">
        <v>17</v>
      </c>
      <c r="N2366" s="5">
        <v>0.35106383000000002</v>
      </c>
      <c r="O2366" s="5">
        <v>53200000</v>
      </c>
    </row>
    <row r="2367" spans="1:15" x14ac:dyDescent="0.25">
      <c r="A2367" s="5">
        <v>2366</v>
      </c>
      <c r="B2367" s="5">
        <v>4</v>
      </c>
      <c r="C2367" s="5" t="s">
        <v>18</v>
      </c>
      <c r="D2367" s="5" t="s">
        <v>16</v>
      </c>
      <c r="E2367" s="6">
        <v>8900000</v>
      </c>
      <c r="F2367" s="6">
        <v>34900000</v>
      </c>
      <c r="G2367" s="5">
        <v>14</v>
      </c>
      <c r="H2367" s="5">
        <v>694</v>
      </c>
      <c r="I2367" s="5">
        <v>15400000</v>
      </c>
      <c r="J2367" s="5">
        <v>2800000</v>
      </c>
      <c r="K2367" s="5">
        <v>20600000</v>
      </c>
      <c r="L2367" s="5">
        <v>9100000</v>
      </c>
      <c r="M2367" s="5" t="s">
        <v>17</v>
      </c>
      <c r="N2367" s="5">
        <v>0.25501432699999999</v>
      </c>
      <c r="O2367" s="5">
        <v>56800000</v>
      </c>
    </row>
    <row r="2368" spans="1:15" x14ac:dyDescent="0.25">
      <c r="A2368" s="5">
        <v>2367</v>
      </c>
      <c r="B2368" s="5">
        <v>4</v>
      </c>
      <c r="C2368" s="5" t="s">
        <v>15</v>
      </c>
      <c r="D2368" s="5" t="s">
        <v>19</v>
      </c>
      <c r="E2368" s="6">
        <v>3900000</v>
      </c>
      <c r="F2368" s="6">
        <v>13300000</v>
      </c>
      <c r="G2368" s="5">
        <v>20</v>
      </c>
      <c r="H2368" s="5">
        <v>453</v>
      </c>
      <c r="I2368" s="5">
        <v>9800000</v>
      </c>
      <c r="J2368" s="5">
        <v>500000</v>
      </c>
      <c r="K2368" s="5">
        <v>12300000</v>
      </c>
      <c r="L2368" s="5">
        <v>4700000</v>
      </c>
      <c r="M2368" s="5" t="s">
        <v>20</v>
      </c>
      <c r="N2368" s="5">
        <v>0.29323308300000001</v>
      </c>
      <c r="O2368" s="5">
        <v>31200000</v>
      </c>
    </row>
    <row r="2369" spans="1:15" x14ac:dyDescent="0.25">
      <c r="A2369" s="5">
        <v>2368</v>
      </c>
      <c r="B2369" s="5">
        <v>3</v>
      </c>
      <c r="C2369" s="5" t="s">
        <v>15</v>
      </c>
      <c r="D2369" s="5" t="s">
        <v>19</v>
      </c>
      <c r="E2369" s="6">
        <v>8900000</v>
      </c>
      <c r="F2369" s="6">
        <v>35400000</v>
      </c>
      <c r="G2369" s="5">
        <v>14</v>
      </c>
      <c r="H2369" s="5">
        <v>404</v>
      </c>
      <c r="I2369" s="5">
        <v>22300000</v>
      </c>
      <c r="J2369" s="5">
        <v>7700000</v>
      </c>
      <c r="K2369" s="5">
        <v>26400000</v>
      </c>
      <c r="L2369" s="5">
        <v>5900000</v>
      </c>
      <c r="M2369" s="5" t="s">
        <v>20</v>
      </c>
      <c r="N2369" s="5">
        <v>0.25141242899999999</v>
      </c>
      <c r="O2369" s="5">
        <v>71200000</v>
      </c>
    </row>
    <row r="2370" spans="1:15" x14ac:dyDescent="0.25">
      <c r="A2370" s="5">
        <v>2369</v>
      </c>
      <c r="B2370" s="5">
        <v>5</v>
      </c>
      <c r="C2370" s="5" t="s">
        <v>18</v>
      </c>
      <c r="D2370" s="5" t="s">
        <v>16</v>
      </c>
      <c r="E2370" s="6">
        <v>6400000</v>
      </c>
      <c r="F2370" s="6">
        <v>22300000</v>
      </c>
      <c r="G2370" s="5">
        <v>12</v>
      </c>
      <c r="H2370" s="5">
        <v>776</v>
      </c>
      <c r="I2370" s="5">
        <v>500000</v>
      </c>
      <c r="J2370" s="5">
        <v>9100000</v>
      </c>
      <c r="K2370" s="5">
        <v>24100000</v>
      </c>
      <c r="L2370" s="5">
        <v>5800000</v>
      </c>
      <c r="M2370" s="5" t="s">
        <v>17</v>
      </c>
      <c r="N2370" s="5">
        <v>0.28699551600000001</v>
      </c>
      <c r="O2370" s="5">
        <v>45900000</v>
      </c>
    </row>
    <row r="2371" spans="1:15" x14ac:dyDescent="0.25">
      <c r="A2371" s="5">
        <v>2370</v>
      </c>
      <c r="B2371" s="5">
        <v>1</v>
      </c>
      <c r="C2371" s="5" t="s">
        <v>18</v>
      </c>
      <c r="D2371" s="5" t="s">
        <v>19</v>
      </c>
      <c r="E2371" s="6">
        <v>9500000</v>
      </c>
      <c r="F2371" s="6">
        <v>28700000</v>
      </c>
      <c r="G2371" s="5">
        <v>16</v>
      </c>
      <c r="H2371" s="5">
        <v>526</v>
      </c>
      <c r="I2371" s="5">
        <v>24600000</v>
      </c>
      <c r="J2371" s="5">
        <v>4900000</v>
      </c>
      <c r="K2371" s="5">
        <v>31800000</v>
      </c>
      <c r="L2371" s="5">
        <v>6600000</v>
      </c>
      <c r="M2371" s="5" t="s">
        <v>20</v>
      </c>
      <c r="N2371" s="5">
        <v>0.33101045299999998</v>
      </c>
      <c r="O2371" s="5">
        <v>77400000</v>
      </c>
    </row>
    <row r="2372" spans="1:15" x14ac:dyDescent="0.25">
      <c r="A2372" s="5">
        <v>2371</v>
      </c>
      <c r="B2372" s="5">
        <v>3</v>
      </c>
      <c r="C2372" s="5" t="s">
        <v>15</v>
      </c>
      <c r="D2372" s="5" t="s">
        <v>19</v>
      </c>
      <c r="E2372" s="6">
        <v>300000</v>
      </c>
      <c r="F2372" s="6">
        <v>1000000</v>
      </c>
      <c r="G2372" s="5">
        <v>8</v>
      </c>
      <c r="H2372" s="5">
        <v>641</v>
      </c>
      <c r="I2372" s="5">
        <v>700000</v>
      </c>
      <c r="J2372" s="5">
        <v>200000</v>
      </c>
      <c r="K2372" s="5">
        <v>1100000</v>
      </c>
      <c r="L2372" s="5">
        <v>200000</v>
      </c>
      <c r="M2372" s="5" t="s">
        <v>17</v>
      </c>
      <c r="N2372" s="5">
        <v>0.3</v>
      </c>
      <c r="O2372" s="5">
        <v>2500000</v>
      </c>
    </row>
    <row r="2373" spans="1:15" x14ac:dyDescent="0.25">
      <c r="A2373" s="5">
        <v>2372</v>
      </c>
      <c r="B2373" s="5">
        <v>5</v>
      </c>
      <c r="C2373" s="5" t="s">
        <v>18</v>
      </c>
      <c r="D2373" s="5" t="s">
        <v>16</v>
      </c>
      <c r="E2373" s="6">
        <v>4100000</v>
      </c>
      <c r="F2373" s="6">
        <v>12300000</v>
      </c>
      <c r="G2373" s="5">
        <v>6</v>
      </c>
      <c r="H2373" s="5">
        <v>582</v>
      </c>
      <c r="I2373" s="5">
        <v>10900000</v>
      </c>
      <c r="J2373" s="5">
        <v>6100000</v>
      </c>
      <c r="K2373" s="5">
        <v>14100000</v>
      </c>
      <c r="L2373" s="5">
        <v>3500000</v>
      </c>
      <c r="M2373" s="5" t="s">
        <v>17</v>
      </c>
      <c r="N2373" s="5">
        <v>0.33333333300000001</v>
      </c>
      <c r="O2373" s="5">
        <v>38700000</v>
      </c>
    </row>
    <row r="2374" spans="1:15" x14ac:dyDescent="0.25">
      <c r="A2374" s="5">
        <v>2373</v>
      </c>
      <c r="B2374" s="5">
        <v>2</v>
      </c>
      <c r="C2374" s="5" t="s">
        <v>15</v>
      </c>
      <c r="D2374" s="5" t="s">
        <v>16</v>
      </c>
      <c r="E2374" s="6">
        <v>8100000</v>
      </c>
      <c r="F2374" s="6">
        <v>20800000</v>
      </c>
      <c r="G2374" s="5">
        <v>18</v>
      </c>
      <c r="H2374" s="5">
        <v>778</v>
      </c>
      <c r="I2374" s="5">
        <v>4100000</v>
      </c>
      <c r="J2374" s="5">
        <v>15500000</v>
      </c>
      <c r="K2374" s="5">
        <v>16700000</v>
      </c>
      <c r="L2374" s="5">
        <v>10600000</v>
      </c>
      <c r="M2374" s="5" t="s">
        <v>17</v>
      </c>
      <c r="N2374" s="5">
        <v>0.38942307700000001</v>
      </c>
      <c r="O2374" s="5">
        <v>55000000</v>
      </c>
    </row>
    <row r="2375" spans="1:15" x14ac:dyDescent="0.25">
      <c r="A2375" s="5">
        <v>2374</v>
      </c>
      <c r="B2375" s="5">
        <v>4</v>
      </c>
      <c r="C2375" s="5" t="s">
        <v>15</v>
      </c>
      <c r="D2375" s="5" t="s">
        <v>16</v>
      </c>
      <c r="E2375" s="6">
        <v>9900000</v>
      </c>
      <c r="F2375" s="6">
        <v>28400000</v>
      </c>
      <c r="G2375" s="5">
        <v>10</v>
      </c>
      <c r="H2375" s="5">
        <v>763</v>
      </c>
      <c r="I2375" s="5">
        <v>23700000</v>
      </c>
      <c r="J2375" s="5">
        <v>12700000</v>
      </c>
      <c r="K2375" s="5">
        <v>35800000</v>
      </c>
      <c r="L2375" s="5">
        <v>5800000</v>
      </c>
      <c r="M2375" s="5" t="s">
        <v>17</v>
      </c>
      <c r="N2375" s="5">
        <v>0.348591549</v>
      </c>
      <c r="O2375" s="5">
        <v>87900000</v>
      </c>
    </row>
    <row r="2376" spans="1:15" x14ac:dyDescent="0.25">
      <c r="A2376" s="5">
        <v>2375</v>
      </c>
      <c r="B2376" s="5">
        <v>0</v>
      </c>
      <c r="C2376" s="5" t="s">
        <v>18</v>
      </c>
      <c r="D2376" s="5" t="s">
        <v>16</v>
      </c>
      <c r="E2376" s="6">
        <v>4800000</v>
      </c>
      <c r="F2376" s="6">
        <v>19000000</v>
      </c>
      <c r="G2376" s="5">
        <v>12</v>
      </c>
      <c r="H2376" s="5">
        <v>650</v>
      </c>
      <c r="I2376" s="5">
        <v>7000000</v>
      </c>
      <c r="J2376" s="5">
        <v>1000000</v>
      </c>
      <c r="K2376" s="5">
        <v>15600000</v>
      </c>
      <c r="L2376" s="5">
        <v>4800000</v>
      </c>
      <c r="M2376" s="5" t="s">
        <v>17</v>
      </c>
      <c r="N2376" s="5">
        <v>0.252631579</v>
      </c>
      <c r="O2376" s="5">
        <v>33200000</v>
      </c>
    </row>
    <row r="2377" spans="1:15" x14ac:dyDescent="0.25">
      <c r="A2377" s="5">
        <v>2376</v>
      </c>
      <c r="B2377" s="5">
        <v>0</v>
      </c>
      <c r="C2377" s="5" t="s">
        <v>15</v>
      </c>
      <c r="D2377" s="5" t="s">
        <v>19</v>
      </c>
      <c r="E2377" s="6">
        <v>2900000</v>
      </c>
      <c r="F2377" s="6">
        <v>9700000</v>
      </c>
      <c r="G2377" s="5">
        <v>2</v>
      </c>
      <c r="H2377" s="5">
        <v>820</v>
      </c>
      <c r="I2377" s="5">
        <v>6700000</v>
      </c>
      <c r="J2377" s="5">
        <v>1600000</v>
      </c>
      <c r="K2377" s="5">
        <v>9100000</v>
      </c>
      <c r="L2377" s="5">
        <v>3900000</v>
      </c>
      <c r="M2377" s="5" t="s">
        <v>17</v>
      </c>
      <c r="N2377" s="5">
        <v>0.298969072</v>
      </c>
      <c r="O2377" s="5">
        <v>24200000</v>
      </c>
    </row>
    <row r="2378" spans="1:15" x14ac:dyDescent="0.25">
      <c r="A2378" s="5">
        <v>2377</v>
      </c>
      <c r="B2378" s="5">
        <v>1</v>
      </c>
      <c r="C2378" s="5" t="s">
        <v>18</v>
      </c>
      <c r="D2378" s="5" t="s">
        <v>19</v>
      </c>
      <c r="E2378" s="6">
        <v>3500000</v>
      </c>
      <c r="F2378" s="6">
        <v>13500000</v>
      </c>
      <c r="G2378" s="5">
        <v>12</v>
      </c>
      <c r="H2378" s="5">
        <v>824</v>
      </c>
      <c r="I2378" s="5">
        <v>8400000</v>
      </c>
      <c r="J2378" s="5">
        <v>3900000</v>
      </c>
      <c r="K2378" s="5">
        <v>11600000</v>
      </c>
      <c r="L2378" s="5">
        <v>4100000</v>
      </c>
      <c r="M2378" s="5" t="s">
        <v>17</v>
      </c>
      <c r="N2378" s="5">
        <v>0.25925925900000002</v>
      </c>
      <c r="O2378" s="5">
        <v>31500000</v>
      </c>
    </row>
    <row r="2379" spans="1:15" x14ac:dyDescent="0.25">
      <c r="A2379" s="5">
        <v>2378</v>
      </c>
      <c r="B2379" s="5">
        <v>1</v>
      </c>
      <c r="C2379" s="5" t="s">
        <v>18</v>
      </c>
      <c r="D2379" s="5" t="s">
        <v>19</v>
      </c>
      <c r="E2379" s="6">
        <v>4900000</v>
      </c>
      <c r="F2379" s="6">
        <v>12600000</v>
      </c>
      <c r="G2379" s="5">
        <v>4</v>
      </c>
      <c r="H2379" s="5">
        <v>718</v>
      </c>
      <c r="I2379" s="5">
        <v>11800000</v>
      </c>
      <c r="J2379" s="5">
        <v>7300000</v>
      </c>
      <c r="K2379" s="5">
        <v>11800000</v>
      </c>
      <c r="L2379" s="5">
        <v>3800000</v>
      </c>
      <c r="M2379" s="5" t="s">
        <v>17</v>
      </c>
      <c r="N2379" s="5">
        <v>0.38888888900000002</v>
      </c>
      <c r="O2379" s="5">
        <v>39600000</v>
      </c>
    </row>
    <row r="2380" spans="1:15" x14ac:dyDescent="0.25">
      <c r="A2380" s="5">
        <v>2379</v>
      </c>
      <c r="B2380" s="5">
        <v>2</v>
      </c>
      <c r="C2380" s="5" t="s">
        <v>18</v>
      </c>
      <c r="D2380" s="5" t="s">
        <v>19</v>
      </c>
      <c r="E2380" s="6">
        <v>5100000</v>
      </c>
      <c r="F2380" s="6">
        <v>13300000</v>
      </c>
      <c r="G2380" s="5">
        <v>14</v>
      </c>
      <c r="H2380" s="5">
        <v>313</v>
      </c>
      <c r="I2380" s="5">
        <v>5900000</v>
      </c>
      <c r="J2380" s="5">
        <v>7900000</v>
      </c>
      <c r="K2380" s="5">
        <v>18000000</v>
      </c>
      <c r="L2380" s="5">
        <v>3900000</v>
      </c>
      <c r="M2380" s="5" t="s">
        <v>20</v>
      </c>
      <c r="N2380" s="5">
        <v>0.38345864699999999</v>
      </c>
      <c r="O2380" s="5">
        <v>40800000</v>
      </c>
    </row>
    <row r="2381" spans="1:15" x14ac:dyDescent="0.25">
      <c r="A2381" s="5">
        <v>2380</v>
      </c>
      <c r="B2381" s="5">
        <v>5</v>
      </c>
      <c r="C2381" s="5" t="s">
        <v>15</v>
      </c>
      <c r="D2381" s="5" t="s">
        <v>16</v>
      </c>
      <c r="E2381" s="6">
        <v>7300000</v>
      </c>
      <c r="F2381" s="6">
        <v>26200000</v>
      </c>
      <c r="G2381" s="5">
        <v>10</v>
      </c>
      <c r="H2381" s="5">
        <v>751</v>
      </c>
      <c r="I2381" s="5">
        <v>1400000</v>
      </c>
      <c r="J2381" s="5">
        <v>12200000</v>
      </c>
      <c r="K2381" s="5">
        <v>26700000</v>
      </c>
      <c r="L2381" s="5">
        <v>10400000</v>
      </c>
      <c r="M2381" s="5" t="s">
        <v>17</v>
      </c>
      <c r="N2381" s="5">
        <v>0.27862595400000001</v>
      </c>
      <c r="O2381" s="5">
        <v>58000000</v>
      </c>
    </row>
    <row r="2382" spans="1:15" x14ac:dyDescent="0.25">
      <c r="A2382" s="5">
        <v>2381</v>
      </c>
      <c r="B2382" s="5">
        <v>0</v>
      </c>
      <c r="C2382" s="5" t="s">
        <v>15</v>
      </c>
      <c r="D2382" s="5" t="s">
        <v>19</v>
      </c>
      <c r="E2382" s="6">
        <v>200000</v>
      </c>
      <c r="F2382" s="6">
        <v>300000</v>
      </c>
      <c r="G2382" s="5">
        <v>18</v>
      </c>
      <c r="H2382" s="5">
        <v>520</v>
      </c>
      <c r="I2382" s="5">
        <v>100000</v>
      </c>
      <c r="J2382" s="5">
        <v>300000</v>
      </c>
      <c r="K2382" s="5">
        <v>600000</v>
      </c>
      <c r="L2382" s="5">
        <v>100000</v>
      </c>
      <c r="M2382" s="5" t="s">
        <v>20</v>
      </c>
      <c r="N2382" s="5">
        <v>0.66666666699999999</v>
      </c>
      <c r="O2382" s="5">
        <v>1300000</v>
      </c>
    </row>
    <row r="2383" spans="1:15" x14ac:dyDescent="0.25">
      <c r="A2383" s="5">
        <v>2382</v>
      </c>
      <c r="B2383" s="5">
        <v>2</v>
      </c>
      <c r="C2383" s="5" t="s">
        <v>15</v>
      </c>
      <c r="D2383" s="5" t="s">
        <v>16</v>
      </c>
      <c r="E2383" s="6">
        <v>1400000</v>
      </c>
      <c r="F2383" s="6">
        <v>4700000</v>
      </c>
      <c r="G2383" s="5">
        <v>4</v>
      </c>
      <c r="H2383" s="5">
        <v>355</v>
      </c>
      <c r="I2383" s="5">
        <v>2100000</v>
      </c>
      <c r="J2383" s="5">
        <v>600000</v>
      </c>
      <c r="K2383" s="5">
        <v>4400000</v>
      </c>
      <c r="L2383" s="5">
        <v>1400000</v>
      </c>
      <c r="M2383" s="5" t="s">
        <v>17</v>
      </c>
      <c r="N2383" s="5">
        <v>0.29787234000000001</v>
      </c>
      <c r="O2383" s="5">
        <v>9900000</v>
      </c>
    </row>
    <row r="2384" spans="1:15" x14ac:dyDescent="0.25">
      <c r="A2384" s="5">
        <v>2383</v>
      </c>
      <c r="B2384" s="5">
        <v>3</v>
      </c>
      <c r="C2384" s="5" t="s">
        <v>15</v>
      </c>
      <c r="D2384" s="5" t="s">
        <v>19</v>
      </c>
      <c r="E2384" s="6">
        <v>8700000</v>
      </c>
      <c r="F2384" s="6">
        <v>33600000</v>
      </c>
      <c r="G2384" s="5">
        <v>14</v>
      </c>
      <c r="H2384" s="5">
        <v>314</v>
      </c>
      <c r="I2384" s="5">
        <v>7700000</v>
      </c>
      <c r="J2384" s="5">
        <v>10000000</v>
      </c>
      <c r="K2384" s="5">
        <v>21700000</v>
      </c>
      <c r="L2384" s="5">
        <v>6200000</v>
      </c>
      <c r="M2384" s="5" t="s">
        <v>20</v>
      </c>
      <c r="N2384" s="5">
        <v>0.258928571</v>
      </c>
      <c r="O2384" s="5">
        <v>54300000</v>
      </c>
    </row>
    <row r="2385" spans="1:15" x14ac:dyDescent="0.25">
      <c r="A2385" s="5">
        <v>2384</v>
      </c>
      <c r="B2385" s="5">
        <v>1</v>
      </c>
      <c r="C2385" s="5" t="s">
        <v>18</v>
      </c>
      <c r="D2385" s="5" t="s">
        <v>19</v>
      </c>
      <c r="E2385" s="6">
        <v>2800000</v>
      </c>
      <c r="F2385" s="6">
        <v>5900000</v>
      </c>
      <c r="G2385" s="5">
        <v>20</v>
      </c>
      <c r="H2385" s="5">
        <v>728</v>
      </c>
      <c r="I2385" s="5">
        <v>1000000</v>
      </c>
      <c r="J2385" s="5">
        <v>3200000</v>
      </c>
      <c r="K2385" s="5">
        <v>10300000</v>
      </c>
      <c r="L2385" s="5">
        <v>1400000</v>
      </c>
      <c r="M2385" s="5" t="s">
        <v>17</v>
      </c>
      <c r="N2385" s="5">
        <v>0.47457627099999999</v>
      </c>
      <c r="O2385" s="5">
        <v>18700000</v>
      </c>
    </row>
    <row r="2386" spans="1:15" x14ac:dyDescent="0.25">
      <c r="A2386" s="5">
        <v>2385</v>
      </c>
      <c r="B2386" s="5">
        <v>3</v>
      </c>
      <c r="C2386" s="5" t="s">
        <v>15</v>
      </c>
      <c r="D2386" s="5" t="s">
        <v>19</v>
      </c>
      <c r="E2386" s="6">
        <v>9100000</v>
      </c>
      <c r="F2386" s="6">
        <v>30100000</v>
      </c>
      <c r="G2386" s="5">
        <v>14</v>
      </c>
      <c r="H2386" s="5">
        <v>564</v>
      </c>
      <c r="I2386" s="5">
        <v>26600000</v>
      </c>
      <c r="J2386" s="5">
        <v>7300000</v>
      </c>
      <c r="K2386" s="5">
        <v>22700000</v>
      </c>
      <c r="L2386" s="5">
        <v>8200000</v>
      </c>
      <c r="M2386" s="5" t="s">
        <v>17</v>
      </c>
      <c r="N2386" s="5">
        <v>0.30232558100000001</v>
      </c>
      <c r="O2386" s="5">
        <v>73900000</v>
      </c>
    </row>
    <row r="2387" spans="1:15" x14ac:dyDescent="0.25">
      <c r="A2387" s="5">
        <v>2386</v>
      </c>
      <c r="B2387" s="5">
        <v>0</v>
      </c>
      <c r="C2387" s="5" t="s">
        <v>18</v>
      </c>
      <c r="D2387" s="5" t="s">
        <v>19</v>
      </c>
      <c r="E2387" s="6">
        <v>6800000</v>
      </c>
      <c r="F2387" s="6">
        <v>15300000</v>
      </c>
      <c r="G2387" s="5">
        <v>14</v>
      </c>
      <c r="H2387" s="5">
        <v>699</v>
      </c>
      <c r="I2387" s="5">
        <v>19900000</v>
      </c>
      <c r="J2387" s="5">
        <v>2600000</v>
      </c>
      <c r="K2387" s="5">
        <v>13900000</v>
      </c>
      <c r="L2387" s="5">
        <v>8300000</v>
      </c>
      <c r="M2387" s="5" t="s">
        <v>17</v>
      </c>
      <c r="N2387" s="5">
        <v>0.44444444399999999</v>
      </c>
      <c r="O2387" s="5">
        <v>51500000</v>
      </c>
    </row>
    <row r="2388" spans="1:15" x14ac:dyDescent="0.25">
      <c r="A2388" s="5">
        <v>2387</v>
      </c>
      <c r="B2388" s="5">
        <v>0</v>
      </c>
      <c r="C2388" s="5" t="s">
        <v>18</v>
      </c>
      <c r="D2388" s="5" t="s">
        <v>19</v>
      </c>
      <c r="E2388" s="6">
        <v>5000000</v>
      </c>
      <c r="F2388" s="6">
        <v>17000000</v>
      </c>
      <c r="G2388" s="5">
        <v>6</v>
      </c>
      <c r="H2388" s="5">
        <v>624</v>
      </c>
      <c r="I2388" s="5">
        <v>6700000</v>
      </c>
      <c r="J2388" s="5">
        <v>6200000</v>
      </c>
      <c r="K2388" s="5">
        <v>15400000</v>
      </c>
      <c r="L2388" s="5">
        <v>5900000</v>
      </c>
      <c r="M2388" s="5" t="s">
        <v>17</v>
      </c>
      <c r="N2388" s="5">
        <v>0.29411764699999998</v>
      </c>
      <c r="O2388" s="5">
        <v>39200000</v>
      </c>
    </row>
    <row r="2389" spans="1:15" x14ac:dyDescent="0.25">
      <c r="A2389" s="5">
        <v>2388</v>
      </c>
      <c r="B2389" s="5">
        <v>0</v>
      </c>
      <c r="C2389" s="5" t="s">
        <v>15</v>
      </c>
      <c r="D2389" s="5" t="s">
        <v>19</v>
      </c>
      <c r="E2389" s="6">
        <v>4400000</v>
      </c>
      <c r="F2389" s="6">
        <v>16800000</v>
      </c>
      <c r="G2389" s="5">
        <v>14</v>
      </c>
      <c r="H2389" s="5">
        <v>795</v>
      </c>
      <c r="I2389" s="5">
        <v>8700000</v>
      </c>
      <c r="J2389" s="5">
        <v>8700000</v>
      </c>
      <c r="K2389" s="5">
        <v>12600000</v>
      </c>
      <c r="L2389" s="5">
        <v>3400000</v>
      </c>
      <c r="M2389" s="5" t="s">
        <v>17</v>
      </c>
      <c r="N2389" s="5">
        <v>0.26190476200000001</v>
      </c>
      <c r="O2389" s="5">
        <v>37800000</v>
      </c>
    </row>
    <row r="2390" spans="1:15" x14ac:dyDescent="0.25">
      <c r="A2390" s="5">
        <v>2389</v>
      </c>
      <c r="B2390" s="5">
        <v>5</v>
      </c>
      <c r="C2390" s="5" t="s">
        <v>18</v>
      </c>
      <c r="D2390" s="5" t="s">
        <v>19</v>
      </c>
      <c r="E2390" s="6">
        <v>8400000</v>
      </c>
      <c r="F2390" s="6">
        <v>18600000</v>
      </c>
      <c r="G2390" s="5">
        <v>20</v>
      </c>
      <c r="H2390" s="5">
        <v>703</v>
      </c>
      <c r="I2390" s="5">
        <v>2500000</v>
      </c>
      <c r="J2390" s="5">
        <v>7100000</v>
      </c>
      <c r="K2390" s="5">
        <v>28800000</v>
      </c>
      <c r="L2390" s="5">
        <v>9500000</v>
      </c>
      <c r="M2390" s="5" t="s">
        <v>17</v>
      </c>
      <c r="N2390" s="5">
        <v>0.45161290300000001</v>
      </c>
      <c r="O2390" s="5">
        <v>56300000</v>
      </c>
    </row>
    <row r="2391" spans="1:15" x14ac:dyDescent="0.25">
      <c r="A2391" s="5">
        <v>2390</v>
      </c>
      <c r="B2391" s="5">
        <v>4</v>
      </c>
      <c r="C2391" s="5" t="s">
        <v>15</v>
      </c>
      <c r="D2391" s="5" t="s">
        <v>16</v>
      </c>
      <c r="E2391" s="6">
        <v>7800000</v>
      </c>
      <c r="F2391" s="6">
        <v>17300000</v>
      </c>
      <c r="G2391" s="5">
        <v>4</v>
      </c>
      <c r="H2391" s="5">
        <v>394</v>
      </c>
      <c r="I2391" s="5">
        <v>3600000</v>
      </c>
      <c r="J2391" s="5">
        <v>13100000</v>
      </c>
      <c r="K2391" s="5">
        <v>24300000</v>
      </c>
      <c r="L2391" s="5">
        <v>7200000</v>
      </c>
      <c r="M2391" s="5" t="s">
        <v>20</v>
      </c>
      <c r="N2391" s="5">
        <v>0.45086705199999999</v>
      </c>
      <c r="O2391" s="5">
        <v>56000000</v>
      </c>
    </row>
    <row r="2392" spans="1:15" x14ac:dyDescent="0.25">
      <c r="A2392" s="5">
        <v>2391</v>
      </c>
      <c r="B2392" s="5">
        <v>4</v>
      </c>
      <c r="C2392" s="5" t="s">
        <v>15</v>
      </c>
      <c r="D2392" s="5" t="s">
        <v>19</v>
      </c>
      <c r="E2392" s="6">
        <v>4800000</v>
      </c>
      <c r="F2392" s="6">
        <v>9900000</v>
      </c>
      <c r="G2392" s="5">
        <v>14</v>
      </c>
      <c r="H2392" s="5">
        <v>779</v>
      </c>
      <c r="I2392" s="5">
        <v>5200000</v>
      </c>
      <c r="J2392" s="5">
        <v>9300000</v>
      </c>
      <c r="K2392" s="5">
        <v>18600000</v>
      </c>
      <c r="L2392" s="5">
        <v>2900000</v>
      </c>
      <c r="M2392" s="5" t="s">
        <v>17</v>
      </c>
      <c r="N2392" s="5">
        <v>0.484848485</v>
      </c>
      <c r="O2392" s="5">
        <v>40800000</v>
      </c>
    </row>
    <row r="2393" spans="1:15" x14ac:dyDescent="0.25">
      <c r="A2393" s="5">
        <v>2392</v>
      </c>
      <c r="B2393" s="5">
        <v>1</v>
      </c>
      <c r="C2393" s="5" t="s">
        <v>15</v>
      </c>
      <c r="D2393" s="5" t="s">
        <v>16</v>
      </c>
      <c r="E2393" s="6">
        <v>3200000</v>
      </c>
      <c r="F2393" s="6">
        <v>8800000</v>
      </c>
      <c r="G2393" s="5">
        <v>4</v>
      </c>
      <c r="H2393" s="5">
        <v>405</v>
      </c>
      <c r="I2393" s="5">
        <v>1000000</v>
      </c>
      <c r="J2393" s="5">
        <v>2600000</v>
      </c>
      <c r="K2393" s="5">
        <v>10700000</v>
      </c>
      <c r="L2393" s="5">
        <v>3400000</v>
      </c>
      <c r="M2393" s="5" t="s">
        <v>20</v>
      </c>
      <c r="N2393" s="5">
        <v>0.36363636399999999</v>
      </c>
      <c r="O2393" s="5">
        <v>20900000</v>
      </c>
    </row>
    <row r="2394" spans="1:15" x14ac:dyDescent="0.25">
      <c r="A2394" s="5">
        <v>2393</v>
      </c>
      <c r="B2394" s="5">
        <v>5</v>
      </c>
      <c r="C2394" s="5" t="s">
        <v>15</v>
      </c>
      <c r="D2394" s="5" t="s">
        <v>19</v>
      </c>
      <c r="E2394" s="6">
        <v>2300000</v>
      </c>
      <c r="F2394" s="6">
        <v>6700000</v>
      </c>
      <c r="G2394" s="5">
        <v>16</v>
      </c>
      <c r="H2394" s="5">
        <v>612</v>
      </c>
      <c r="I2394" s="5">
        <v>6700000</v>
      </c>
      <c r="J2394" s="5">
        <v>3300000</v>
      </c>
      <c r="K2394" s="5">
        <v>8800000</v>
      </c>
      <c r="L2394" s="5">
        <v>2000000</v>
      </c>
      <c r="M2394" s="5" t="s">
        <v>17</v>
      </c>
      <c r="N2394" s="5">
        <v>0.34328358199999998</v>
      </c>
      <c r="O2394" s="5">
        <v>23100000</v>
      </c>
    </row>
    <row r="2395" spans="1:15" x14ac:dyDescent="0.25">
      <c r="A2395" s="5">
        <v>2394</v>
      </c>
      <c r="B2395" s="5">
        <v>5</v>
      </c>
      <c r="C2395" s="5" t="s">
        <v>18</v>
      </c>
      <c r="D2395" s="5" t="s">
        <v>19</v>
      </c>
      <c r="E2395" s="6">
        <v>9200000</v>
      </c>
      <c r="F2395" s="6">
        <v>28100000</v>
      </c>
      <c r="G2395" s="5">
        <v>10</v>
      </c>
      <c r="H2395" s="5">
        <v>448</v>
      </c>
      <c r="I2395" s="5">
        <v>22300000</v>
      </c>
      <c r="J2395" s="5">
        <v>3300000</v>
      </c>
      <c r="K2395" s="5">
        <v>33200000</v>
      </c>
      <c r="L2395" s="5">
        <v>10700000</v>
      </c>
      <c r="M2395" s="5" t="s">
        <v>20</v>
      </c>
      <c r="N2395" s="5">
        <v>0.32740213499999998</v>
      </c>
      <c r="O2395" s="5">
        <v>78700000</v>
      </c>
    </row>
    <row r="2396" spans="1:15" x14ac:dyDescent="0.25">
      <c r="A2396" s="5">
        <v>2395</v>
      </c>
      <c r="B2396" s="5">
        <v>2</v>
      </c>
      <c r="C2396" s="5" t="s">
        <v>18</v>
      </c>
      <c r="D2396" s="5" t="s">
        <v>19</v>
      </c>
      <c r="E2396" s="6">
        <v>4700000</v>
      </c>
      <c r="F2396" s="6">
        <v>13700000</v>
      </c>
      <c r="G2396" s="5">
        <v>6</v>
      </c>
      <c r="H2396" s="5">
        <v>506</v>
      </c>
      <c r="I2396" s="5">
        <v>1300000</v>
      </c>
      <c r="J2396" s="5">
        <v>7900000</v>
      </c>
      <c r="K2396" s="5">
        <v>16700000</v>
      </c>
      <c r="L2396" s="5">
        <v>3500000</v>
      </c>
      <c r="M2396" s="5" t="s">
        <v>20</v>
      </c>
      <c r="N2396" s="5">
        <v>0.343065693</v>
      </c>
      <c r="O2396" s="5">
        <v>34100000</v>
      </c>
    </row>
    <row r="2397" spans="1:15" x14ac:dyDescent="0.25">
      <c r="A2397" s="5">
        <v>2396</v>
      </c>
      <c r="B2397" s="5">
        <v>0</v>
      </c>
      <c r="C2397" s="5" t="s">
        <v>18</v>
      </c>
      <c r="D2397" s="5" t="s">
        <v>19</v>
      </c>
      <c r="E2397" s="6">
        <v>8000000</v>
      </c>
      <c r="F2397" s="6">
        <v>30400000</v>
      </c>
      <c r="G2397" s="5">
        <v>2</v>
      </c>
      <c r="H2397" s="5">
        <v>776</v>
      </c>
      <c r="I2397" s="5">
        <v>16600000</v>
      </c>
      <c r="J2397" s="5">
        <v>1400000</v>
      </c>
      <c r="K2397" s="5">
        <v>29100000</v>
      </c>
      <c r="L2397" s="5">
        <v>7800000</v>
      </c>
      <c r="M2397" s="5" t="s">
        <v>17</v>
      </c>
      <c r="N2397" s="5">
        <v>0.26315789499999998</v>
      </c>
      <c r="O2397" s="5">
        <v>62900000</v>
      </c>
    </row>
    <row r="2398" spans="1:15" x14ac:dyDescent="0.25">
      <c r="A2398" s="5">
        <v>2397</v>
      </c>
      <c r="B2398" s="5">
        <v>1</v>
      </c>
      <c r="C2398" s="5" t="s">
        <v>15</v>
      </c>
      <c r="D2398" s="5" t="s">
        <v>19</v>
      </c>
      <c r="E2398" s="6">
        <v>2600000</v>
      </c>
      <c r="F2398" s="6">
        <v>8600000</v>
      </c>
      <c r="G2398" s="5">
        <v>6</v>
      </c>
      <c r="H2398" s="5">
        <v>730</v>
      </c>
      <c r="I2398" s="5">
        <v>800000</v>
      </c>
      <c r="J2398" s="5">
        <v>2900000</v>
      </c>
      <c r="K2398" s="5">
        <v>6000000</v>
      </c>
      <c r="L2398" s="5">
        <v>3100000</v>
      </c>
      <c r="M2398" s="5" t="s">
        <v>17</v>
      </c>
      <c r="N2398" s="5">
        <v>0.30232558100000001</v>
      </c>
      <c r="O2398" s="5">
        <v>15400000</v>
      </c>
    </row>
    <row r="2399" spans="1:15" x14ac:dyDescent="0.25">
      <c r="A2399" s="5">
        <v>2398</v>
      </c>
      <c r="B2399" s="5">
        <v>3</v>
      </c>
      <c r="C2399" s="5" t="s">
        <v>18</v>
      </c>
      <c r="D2399" s="5" t="s">
        <v>16</v>
      </c>
      <c r="E2399" s="6">
        <v>200000</v>
      </c>
      <c r="F2399" s="6">
        <v>800000</v>
      </c>
      <c r="G2399" s="5">
        <v>20</v>
      </c>
      <c r="H2399" s="5">
        <v>730</v>
      </c>
      <c r="I2399" s="5">
        <v>0</v>
      </c>
      <c r="J2399" s="5">
        <v>300000</v>
      </c>
      <c r="K2399" s="5">
        <v>400000</v>
      </c>
      <c r="L2399" s="5">
        <v>300000</v>
      </c>
      <c r="M2399" s="5" t="s">
        <v>17</v>
      </c>
      <c r="N2399" s="5">
        <v>0.25</v>
      </c>
      <c r="O2399" s="5">
        <v>1200000</v>
      </c>
    </row>
    <row r="2400" spans="1:15" x14ac:dyDescent="0.25">
      <c r="A2400" s="5">
        <v>2399</v>
      </c>
      <c r="B2400" s="5">
        <v>5</v>
      </c>
      <c r="C2400" s="5" t="s">
        <v>15</v>
      </c>
      <c r="D2400" s="5" t="s">
        <v>16</v>
      </c>
      <c r="E2400" s="6">
        <v>7300000</v>
      </c>
      <c r="F2400" s="6">
        <v>17200000</v>
      </c>
      <c r="G2400" s="5">
        <v>2</v>
      </c>
      <c r="H2400" s="5">
        <v>345</v>
      </c>
      <c r="I2400" s="5">
        <v>6100000</v>
      </c>
      <c r="J2400" s="5">
        <v>8400000</v>
      </c>
      <c r="K2400" s="5">
        <v>23200000</v>
      </c>
      <c r="L2400" s="5">
        <v>4900000</v>
      </c>
      <c r="M2400" s="5" t="s">
        <v>20</v>
      </c>
      <c r="N2400" s="5">
        <v>0.424418605</v>
      </c>
      <c r="O2400" s="5">
        <v>49900000</v>
      </c>
    </row>
    <row r="2401" spans="1:15" x14ac:dyDescent="0.25">
      <c r="A2401" s="5">
        <v>2400</v>
      </c>
      <c r="B2401" s="5">
        <v>4</v>
      </c>
      <c r="C2401" s="5" t="s">
        <v>18</v>
      </c>
      <c r="D2401" s="5" t="s">
        <v>16</v>
      </c>
      <c r="E2401" s="6">
        <v>3300000</v>
      </c>
      <c r="F2401" s="6">
        <v>11800000</v>
      </c>
      <c r="G2401" s="5">
        <v>2</v>
      </c>
      <c r="H2401" s="5">
        <v>847</v>
      </c>
      <c r="I2401" s="5">
        <v>7800000</v>
      </c>
      <c r="J2401" s="5">
        <v>2400000</v>
      </c>
      <c r="K2401" s="5">
        <v>12100000</v>
      </c>
      <c r="L2401" s="5">
        <v>3000000</v>
      </c>
      <c r="M2401" s="5" t="s">
        <v>17</v>
      </c>
      <c r="N2401" s="5">
        <v>0.27966101700000001</v>
      </c>
      <c r="O2401" s="5">
        <v>28600000</v>
      </c>
    </row>
    <row r="2402" spans="1:15" x14ac:dyDescent="0.25">
      <c r="A2402" s="5">
        <v>2401</v>
      </c>
      <c r="B2402" s="5">
        <v>4</v>
      </c>
      <c r="C2402" s="5" t="s">
        <v>18</v>
      </c>
      <c r="D2402" s="5" t="s">
        <v>16</v>
      </c>
      <c r="E2402" s="6">
        <v>8300000</v>
      </c>
      <c r="F2402" s="6">
        <v>23300000</v>
      </c>
      <c r="G2402" s="5">
        <v>20</v>
      </c>
      <c r="H2402" s="5">
        <v>398</v>
      </c>
      <c r="I2402" s="5">
        <v>18500000</v>
      </c>
      <c r="J2402" s="5">
        <v>11500000</v>
      </c>
      <c r="K2402" s="5">
        <v>17100000</v>
      </c>
      <c r="L2402" s="5">
        <v>9900000</v>
      </c>
      <c r="M2402" s="5" t="s">
        <v>20</v>
      </c>
      <c r="N2402" s="5">
        <v>0.35622317599999997</v>
      </c>
      <c r="O2402" s="5">
        <v>65300000</v>
      </c>
    </row>
    <row r="2403" spans="1:15" x14ac:dyDescent="0.25">
      <c r="A2403" s="5">
        <v>2402</v>
      </c>
      <c r="B2403" s="5">
        <v>5</v>
      </c>
      <c r="C2403" s="5" t="s">
        <v>18</v>
      </c>
      <c r="D2403" s="5" t="s">
        <v>19</v>
      </c>
      <c r="E2403" s="6">
        <v>4100000</v>
      </c>
      <c r="F2403" s="6">
        <v>9600000</v>
      </c>
      <c r="G2403" s="5">
        <v>2</v>
      </c>
      <c r="H2403" s="5">
        <v>307</v>
      </c>
      <c r="I2403" s="5">
        <v>8800000</v>
      </c>
      <c r="J2403" s="5">
        <v>7800000</v>
      </c>
      <c r="K2403" s="5">
        <v>8500000</v>
      </c>
      <c r="L2403" s="5">
        <v>3100000</v>
      </c>
      <c r="M2403" s="5" t="s">
        <v>20</v>
      </c>
      <c r="N2403" s="5">
        <v>0.42708333300000001</v>
      </c>
      <c r="O2403" s="5">
        <v>32300000</v>
      </c>
    </row>
    <row r="2404" spans="1:15" x14ac:dyDescent="0.25">
      <c r="A2404" s="5">
        <v>2403</v>
      </c>
      <c r="B2404" s="5">
        <v>1</v>
      </c>
      <c r="C2404" s="5" t="s">
        <v>18</v>
      </c>
      <c r="D2404" s="5" t="s">
        <v>16</v>
      </c>
      <c r="E2404" s="6">
        <v>7300000</v>
      </c>
      <c r="F2404" s="6">
        <v>23700000</v>
      </c>
      <c r="G2404" s="5">
        <v>16</v>
      </c>
      <c r="H2404" s="5">
        <v>852</v>
      </c>
      <c r="I2404" s="5">
        <v>9400000</v>
      </c>
      <c r="J2404" s="5">
        <v>6800000</v>
      </c>
      <c r="K2404" s="5">
        <v>22600000</v>
      </c>
      <c r="L2404" s="5">
        <v>8500000</v>
      </c>
      <c r="M2404" s="5" t="s">
        <v>17</v>
      </c>
      <c r="N2404" s="5">
        <v>0.30801687799999999</v>
      </c>
      <c r="O2404" s="5">
        <v>54600000</v>
      </c>
    </row>
    <row r="2405" spans="1:15" x14ac:dyDescent="0.25">
      <c r="A2405" s="5">
        <v>2404</v>
      </c>
      <c r="B2405" s="5">
        <v>1</v>
      </c>
      <c r="C2405" s="5" t="s">
        <v>18</v>
      </c>
      <c r="D2405" s="5" t="s">
        <v>16</v>
      </c>
      <c r="E2405" s="6">
        <v>9300000</v>
      </c>
      <c r="F2405" s="6">
        <v>27500000</v>
      </c>
      <c r="G2405" s="5">
        <v>6</v>
      </c>
      <c r="H2405" s="5">
        <v>364</v>
      </c>
      <c r="I2405" s="5">
        <v>12200000</v>
      </c>
      <c r="J2405" s="5">
        <v>13800000</v>
      </c>
      <c r="K2405" s="5">
        <v>25300000</v>
      </c>
      <c r="L2405" s="5">
        <v>10800000</v>
      </c>
      <c r="M2405" s="5" t="s">
        <v>20</v>
      </c>
      <c r="N2405" s="5">
        <v>0.33818181800000002</v>
      </c>
      <c r="O2405" s="5">
        <v>71400000</v>
      </c>
    </row>
    <row r="2406" spans="1:15" x14ac:dyDescent="0.25">
      <c r="A2406" s="5">
        <v>2405</v>
      </c>
      <c r="B2406" s="5">
        <v>2</v>
      </c>
      <c r="C2406" s="5" t="s">
        <v>15</v>
      </c>
      <c r="D2406" s="5" t="s">
        <v>19</v>
      </c>
      <c r="E2406" s="6">
        <v>4300000</v>
      </c>
      <c r="F2406" s="6">
        <v>15200000</v>
      </c>
      <c r="G2406" s="5">
        <v>12</v>
      </c>
      <c r="H2406" s="5">
        <v>552</v>
      </c>
      <c r="I2406" s="5">
        <v>3400000</v>
      </c>
      <c r="J2406" s="5">
        <v>2100000</v>
      </c>
      <c r="K2406" s="5">
        <v>12700000</v>
      </c>
      <c r="L2406" s="5">
        <v>4800000</v>
      </c>
      <c r="M2406" s="5" t="s">
        <v>17</v>
      </c>
      <c r="N2406" s="5">
        <v>0.28289473700000001</v>
      </c>
      <c r="O2406" s="5">
        <v>27300000</v>
      </c>
    </row>
    <row r="2407" spans="1:15" x14ac:dyDescent="0.25">
      <c r="A2407" s="5">
        <v>2406</v>
      </c>
      <c r="B2407" s="5">
        <v>3</v>
      </c>
      <c r="C2407" s="5" t="s">
        <v>18</v>
      </c>
      <c r="D2407" s="5" t="s">
        <v>16</v>
      </c>
      <c r="E2407" s="6">
        <v>2600000</v>
      </c>
      <c r="F2407" s="6">
        <v>8100000</v>
      </c>
      <c r="G2407" s="5">
        <v>2</v>
      </c>
      <c r="H2407" s="5">
        <v>421</v>
      </c>
      <c r="I2407" s="5">
        <v>4200000</v>
      </c>
      <c r="J2407" s="5">
        <v>3100000</v>
      </c>
      <c r="K2407" s="5">
        <v>6200000</v>
      </c>
      <c r="L2407" s="5">
        <v>2500000</v>
      </c>
      <c r="M2407" s="5" t="s">
        <v>17</v>
      </c>
      <c r="N2407" s="5">
        <v>0.32098765400000001</v>
      </c>
      <c r="O2407" s="5">
        <v>18600000</v>
      </c>
    </row>
    <row r="2408" spans="1:15" x14ac:dyDescent="0.25">
      <c r="A2408" s="5">
        <v>2407</v>
      </c>
      <c r="B2408" s="5">
        <v>5</v>
      </c>
      <c r="C2408" s="5" t="s">
        <v>15</v>
      </c>
      <c r="D2408" s="5" t="s">
        <v>16</v>
      </c>
      <c r="E2408" s="6">
        <v>2900000</v>
      </c>
      <c r="F2408" s="6">
        <v>9800000</v>
      </c>
      <c r="G2408" s="5">
        <v>12</v>
      </c>
      <c r="H2408" s="5">
        <v>588</v>
      </c>
      <c r="I2408" s="5">
        <v>5900000</v>
      </c>
      <c r="J2408" s="5">
        <v>2300000</v>
      </c>
      <c r="K2408" s="5">
        <v>6800000</v>
      </c>
      <c r="L2408" s="5">
        <v>2900000</v>
      </c>
      <c r="M2408" s="5" t="s">
        <v>17</v>
      </c>
      <c r="N2408" s="5">
        <v>0.29591836700000002</v>
      </c>
      <c r="O2408" s="5">
        <v>20800000</v>
      </c>
    </row>
    <row r="2409" spans="1:15" x14ac:dyDescent="0.25">
      <c r="A2409" s="5">
        <v>2408</v>
      </c>
      <c r="B2409" s="5">
        <v>2</v>
      </c>
      <c r="C2409" s="5" t="s">
        <v>15</v>
      </c>
      <c r="D2409" s="5" t="s">
        <v>19</v>
      </c>
      <c r="E2409" s="6">
        <v>900000</v>
      </c>
      <c r="F2409" s="6">
        <v>3500000</v>
      </c>
      <c r="G2409" s="5">
        <v>6</v>
      </c>
      <c r="H2409" s="5">
        <v>763</v>
      </c>
      <c r="I2409" s="5">
        <v>2300000</v>
      </c>
      <c r="J2409" s="5">
        <v>300000</v>
      </c>
      <c r="K2409" s="5">
        <v>2000000</v>
      </c>
      <c r="L2409" s="5">
        <v>600000</v>
      </c>
      <c r="M2409" s="5" t="s">
        <v>17</v>
      </c>
      <c r="N2409" s="5">
        <v>0.257142857</v>
      </c>
      <c r="O2409" s="5">
        <v>6100000</v>
      </c>
    </row>
    <row r="2410" spans="1:15" x14ac:dyDescent="0.25">
      <c r="A2410" s="5">
        <v>2409</v>
      </c>
      <c r="B2410" s="5">
        <v>3</v>
      </c>
      <c r="C2410" s="5" t="s">
        <v>18</v>
      </c>
      <c r="D2410" s="5" t="s">
        <v>19</v>
      </c>
      <c r="E2410" s="6">
        <v>4900000</v>
      </c>
      <c r="F2410" s="6">
        <v>17500000</v>
      </c>
      <c r="G2410" s="5">
        <v>20</v>
      </c>
      <c r="H2410" s="5">
        <v>823</v>
      </c>
      <c r="I2410" s="5">
        <v>12600000</v>
      </c>
      <c r="J2410" s="5">
        <v>8700000</v>
      </c>
      <c r="K2410" s="5">
        <v>14300000</v>
      </c>
      <c r="L2410" s="5">
        <v>4800000</v>
      </c>
      <c r="M2410" s="5" t="s">
        <v>17</v>
      </c>
      <c r="N2410" s="5">
        <v>0.28000000000000003</v>
      </c>
      <c r="O2410" s="5">
        <v>45300000</v>
      </c>
    </row>
    <row r="2411" spans="1:15" x14ac:dyDescent="0.25">
      <c r="A2411" s="5">
        <v>2410</v>
      </c>
      <c r="B2411" s="5">
        <v>0</v>
      </c>
      <c r="C2411" s="5" t="s">
        <v>15</v>
      </c>
      <c r="D2411" s="5" t="s">
        <v>16</v>
      </c>
      <c r="E2411" s="6">
        <v>7700000</v>
      </c>
      <c r="F2411" s="6">
        <v>24800000</v>
      </c>
      <c r="G2411" s="5">
        <v>10</v>
      </c>
      <c r="H2411" s="5">
        <v>642</v>
      </c>
      <c r="I2411" s="5">
        <v>16800000</v>
      </c>
      <c r="J2411" s="5">
        <v>10700000</v>
      </c>
      <c r="K2411" s="5">
        <v>27400000</v>
      </c>
      <c r="L2411" s="5">
        <v>4500000</v>
      </c>
      <c r="M2411" s="5" t="s">
        <v>17</v>
      </c>
      <c r="N2411" s="5">
        <v>0.31048387100000002</v>
      </c>
      <c r="O2411" s="5">
        <v>67100000</v>
      </c>
    </row>
    <row r="2412" spans="1:15" x14ac:dyDescent="0.25">
      <c r="A2412" s="5">
        <v>2411</v>
      </c>
      <c r="B2412" s="5">
        <v>1</v>
      </c>
      <c r="C2412" s="5" t="s">
        <v>15</v>
      </c>
      <c r="D2412" s="5" t="s">
        <v>16</v>
      </c>
      <c r="E2412" s="6">
        <v>4700000</v>
      </c>
      <c r="F2412" s="6">
        <v>16800000</v>
      </c>
      <c r="G2412" s="5">
        <v>12</v>
      </c>
      <c r="H2412" s="5">
        <v>647</v>
      </c>
      <c r="I2412" s="5">
        <v>10400000</v>
      </c>
      <c r="J2412" s="5">
        <v>8300000</v>
      </c>
      <c r="K2412" s="5">
        <v>10600000</v>
      </c>
      <c r="L2412" s="5">
        <v>3400000</v>
      </c>
      <c r="M2412" s="5" t="s">
        <v>17</v>
      </c>
      <c r="N2412" s="5">
        <v>0.27976190499999998</v>
      </c>
      <c r="O2412" s="5">
        <v>37400000</v>
      </c>
    </row>
    <row r="2413" spans="1:15" x14ac:dyDescent="0.25">
      <c r="A2413" s="5">
        <v>2412</v>
      </c>
      <c r="B2413" s="5">
        <v>5</v>
      </c>
      <c r="C2413" s="5" t="s">
        <v>18</v>
      </c>
      <c r="D2413" s="5" t="s">
        <v>16</v>
      </c>
      <c r="E2413" s="6">
        <v>3000000</v>
      </c>
      <c r="F2413" s="6">
        <v>8900000</v>
      </c>
      <c r="G2413" s="5">
        <v>20</v>
      </c>
      <c r="H2413" s="5">
        <v>886</v>
      </c>
      <c r="I2413" s="5">
        <v>2600000</v>
      </c>
      <c r="J2413" s="5">
        <v>1000000</v>
      </c>
      <c r="K2413" s="5">
        <v>10600000</v>
      </c>
      <c r="L2413" s="5">
        <v>2800000</v>
      </c>
      <c r="M2413" s="5" t="s">
        <v>17</v>
      </c>
      <c r="N2413" s="5">
        <v>0.33707865199999998</v>
      </c>
      <c r="O2413" s="5">
        <v>20000000</v>
      </c>
    </row>
    <row r="2414" spans="1:15" x14ac:dyDescent="0.25">
      <c r="A2414" s="5">
        <v>2413</v>
      </c>
      <c r="B2414" s="5">
        <v>4</v>
      </c>
      <c r="C2414" s="5" t="s">
        <v>18</v>
      </c>
      <c r="D2414" s="5" t="s">
        <v>16</v>
      </c>
      <c r="E2414" s="6">
        <v>9700000</v>
      </c>
      <c r="F2414" s="6">
        <v>26200000</v>
      </c>
      <c r="G2414" s="5">
        <v>4</v>
      </c>
      <c r="H2414" s="5">
        <v>518</v>
      </c>
      <c r="I2414" s="5">
        <v>26200000</v>
      </c>
      <c r="J2414" s="5">
        <v>0</v>
      </c>
      <c r="K2414" s="5">
        <v>22500000</v>
      </c>
      <c r="L2414" s="5">
        <v>14000000</v>
      </c>
      <c r="M2414" s="5" t="s">
        <v>20</v>
      </c>
      <c r="N2414" s="5">
        <v>0.37022900800000003</v>
      </c>
      <c r="O2414" s="5">
        <v>72400000</v>
      </c>
    </row>
    <row r="2415" spans="1:15" x14ac:dyDescent="0.25">
      <c r="A2415" s="5">
        <v>2414</v>
      </c>
      <c r="B2415" s="5">
        <v>0</v>
      </c>
      <c r="C2415" s="5" t="s">
        <v>15</v>
      </c>
      <c r="D2415" s="5" t="s">
        <v>19</v>
      </c>
      <c r="E2415" s="6">
        <v>6900000</v>
      </c>
      <c r="F2415" s="6">
        <v>26800000</v>
      </c>
      <c r="G2415" s="5">
        <v>20</v>
      </c>
      <c r="H2415" s="5">
        <v>515</v>
      </c>
      <c r="I2415" s="5">
        <v>10800000</v>
      </c>
      <c r="J2415" s="5">
        <v>2500000</v>
      </c>
      <c r="K2415" s="5">
        <v>16700000</v>
      </c>
      <c r="L2415" s="5">
        <v>8300000</v>
      </c>
      <c r="M2415" s="5" t="s">
        <v>20</v>
      </c>
      <c r="N2415" s="5">
        <v>0.25746268700000002</v>
      </c>
      <c r="O2415" s="5">
        <v>45200000</v>
      </c>
    </row>
    <row r="2416" spans="1:15" x14ac:dyDescent="0.25">
      <c r="A2416" s="5">
        <v>2415</v>
      </c>
      <c r="B2416" s="5">
        <v>2</v>
      </c>
      <c r="C2416" s="5" t="s">
        <v>18</v>
      </c>
      <c r="D2416" s="5" t="s">
        <v>19</v>
      </c>
      <c r="E2416" s="6">
        <v>3800000</v>
      </c>
      <c r="F2416" s="6">
        <v>12400000</v>
      </c>
      <c r="G2416" s="5">
        <v>8</v>
      </c>
      <c r="H2416" s="5">
        <v>340</v>
      </c>
      <c r="I2416" s="5">
        <v>1800000</v>
      </c>
      <c r="J2416" s="5">
        <v>2600000</v>
      </c>
      <c r="K2416" s="5">
        <v>9700000</v>
      </c>
      <c r="L2416" s="5">
        <v>2600000</v>
      </c>
      <c r="M2416" s="5" t="s">
        <v>20</v>
      </c>
      <c r="N2416" s="5">
        <v>0.30645161300000001</v>
      </c>
      <c r="O2416" s="5">
        <v>20500000</v>
      </c>
    </row>
    <row r="2417" spans="1:15" x14ac:dyDescent="0.25">
      <c r="A2417" s="5">
        <v>2416</v>
      </c>
      <c r="B2417" s="5">
        <v>3</v>
      </c>
      <c r="C2417" s="5" t="s">
        <v>18</v>
      </c>
      <c r="D2417" s="5" t="s">
        <v>19</v>
      </c>
      <c r="E2417" s="6">
        <v>600000</v>
      </c>
      <c r="F2417" s="6">
        <v>1700000</v>
      </c>
      <c r="G2417" s="5">
        <v>14</v>
      </c>
      <c r="H2417" s="5">
        <v>521</v>
      </c>
      <c r="I2417" s="5">
        <v>0</v>
      </c>
      <c r="J2417" s="5">
        <v>1000000</v>
      </c>
      <c r="K2417" s="5">
        <v>1700000</v>
      </c>
      <c r="L2417" s="5">
        <v>600000</v>
      </c>
      <c r="M2417" s="5" t="s">
        <v>20</v>
      </c>
      <c r="N2417" s="5">
        <v>0.35294117600000002</v>
      </c>
      <c r="O2417" s="5">
        <v>3900000</v>
      </c>
    </row>
    <row r="2418" spans="1:15" x14ac:dyDescent="0.25">
      <c r="A2418" s="5">
        <v>2417</v>
      </c>
      <c r="B2418" s="5">
        <v>2</v>
      </c>
      <c r="C2418" s="5" t="s">
        <v>18</v>
      </c>
      <c r="D2418" s="5" t="s">
        <v>19</v>
      </c>
      <c r="E2418" s="6">
        <v>1200000</v>
      </c>
      <c r="F2418" s="6">
        <v>2900000</v>
      </c>
      <c r="G2418" s="5">
        <v>12</v>
      </c>
      <c r="H2418" s="5">
        <v>330</v>
      </c>
      <c r="I2418" s="5">
        <v>400000</v>
      </c>
      <c r="J2418" s="5">
        <v>1600000</v>
      </c>
      <c r="K2418" s="5">
        <v>3800000</v>
      </c>
      <c r="L2418" s="5">
        <v>600000</v>
      </c>
      <c r="M2418" s="5" t="s">
        <v>20</v>
      </c>
      <c r="N2418" s="5">
        <v>0.413793103</v>
      </c>
      <c r="O2418" s="5">
        <v>7600000</v>
      </c>
    </row>
    <row r="2419" spans="1:15" x14ac:dyDescent="0.25">
      <c r="A2419" s="5">
        <v>2418</v>
      </c>
      <c r="B2419" s="5">
        <v>4</v>
      </c>
      <c r="C2419" s="5" t="s">
        <v>18</v>
      </c>
      <c r="D2419" s="5" t="s">
        <v>19</v>
      </c>
      <c r="E2419" s="6">
        <v>7800000</v>
      </c>
      <c r="F2419" s="6">
        <v>26800000</v>
      </c>
      <c r="G2419" s="5">
        <v>2</v>
      </c>
      <c r="H2419" s="5">
        <v>474</v>
      </c>
      <c r="I2419" s="5">
        <v>8900000</v>
      </c>
      <c r="J2419" s="5">
        <v>11200000</v>
      </c>
      <c r="K2419" s="5">
        <v>18400000</v>
      </c>
      <c r="L2419" s="5">
        <v>5600000</v>
      </c>
      <c r="M2419" s="5" t="s">
        <v>17</v>
      </c>
      <c r="N2419" s="5">
        <v>0.29104477600000001</v>
      </c>
      <c r="O2419" s="5">
        <v>51900000</v>
      </c>
    </row>
    <row r="2420" spans="1:15" x14ac:dyDescent="0.25">
      <c r="A2420" s="5">
        <v>2419</v>
      </c>
      <c r="B2420" s="5">
        <v>0</v>
      </c>
      <c r="C2420" s="5" t="s">
        <v>18</v>
      </c>
      <c r="D2420" s="5" t="s">
        <v>16</v>
      </c>
      <c r="E2420" s="6">
        <v>9000000</v>
      </c>
      <c r="F2420" s="6">
        <v>35100000</v>
      </c>
      <c r="G2420" s="5">
        <v>6</v>
      </c>
      <c r="H2420" s="5">
        <v>898</v>
      </c>
      <c r="I2420" s="5">
        <v>500000</v>
      </c>
      <c r="J2420" s="5">
        <v>16200000</v>
      </c>
      <c r="K2420" s="5">
        <v>20700000</v>
      </c>
      <c r="L2420" s="5">
        <v>9100000</v>
      </c>
      <c r="M2420" s="5" t="s">
        <v>17</v>
      </c>
      <c r="N2420" s="5">
        <v>0.256410256</v>
      </c>
      <c r="O2420" s="5">
        <v>55500000</v>
      </c>
    </row>
    <row r="2421" spans="1:15" x14ac:dyDescent="0.25">
      <c r="A2421" s="5">
        <v>2420</v>
      </c>
      <c r="B2421" s="5">
        <v>1</v>
      </c>
      <c r="C2421" s="5" t="s">
        <v>18</v>
      </c>
      <c r="D2421" s="5" t="s">
        <v>16</v>
      </c>
      <c r="E2421" s="6">
        <v>2800000</v>
      </c>
      <c r="F2421" s="6">
        <v>9100000</v>
      </c>
      <c r="G2421" s="5">
        <v>12</v>
      </c>
      <c r="H2421" s="5">
        <v>436</v>
      </c>
      <c r="I2421" s="5">
        <v>3600000</v>
      </c>
      <c r="J2421" s="5">
        <v>500000</v>
      </c>
      <c r="K2421" s="5">
        <v>7800000</v>
      </c>
      <c r="L2421" s="5">
        <v>3600000</v>
      </c>
      <c r="M2421" s="5" t="s">
        <v>20</v>
      </c>
      <c r="N2421" s="5">
        <v>0.30769230800000003</v>
      </c>
      <c r="O2421" s="5">
        <v>18300000</v>
      </c>
    </row>
    <row r="2422" spans="1:15" x14ac:dyDescent="0.25">
      <c r="A2422" s="5">
        <v>2421</v>
      </c>
      <c r="B2422" s="5">
        <v>1</v>
      </c>
      <c r="C2422" s="5" t="s">
        <v>18</v>
      </c>
      <c r="D2422" s="5" t="s">
        <v>16</v>
      </c>
      <c r="E2422" s="6">
        <v>7800000</v>
      </c>
      <c r="F2422" s="6">
        <v>21300000</v>
      </c>
      <c r="G2422" s="5">
        <v>10</v>
      </c>
      <c r="H2422" s="5">
        <v>326</v>
      </c>
      <c r="I2422" s="5">
        <v>22800000</v>
      </c>
      <c r="J2422" s="5">
        <v>10700000</v>
      </c>
      <c r="K2422" s="5">
        <v>18500000</v>
      </c>
      <c r="L2422" s="5">
        <v>4500000</v>
      </c>
      <c r="M2422" s="5" t="s">
        <v>20</v>
      </c>
      <c r="N2422" s="5">
        <v>0.36619718299999998</v>
      </c>
      <c r="O2422" s="5">
        <v>64300000</v>
      </c>
    </row>
    <row r="2423" spans="1:15" x14ac:dyDescent="0.25">
      <c r="A2423" s="5">
        <v>2422</v>
      </c>
      <c r="B2423" s="5">
        <v>4</v>
      </c>
      <c r="C2423" s="5" t="s">
        <v>15</v>
      </c>
      <c r="D2423" s="5" t="s">
        <v>19</v>
      </c>
      <c r="E2423" s="6">
        <v>4700000</v>
      </c>
      <c r="F2423" s="6">
        <v>9500000</v>
      </c>
      <c r="G2423" s="5">
        <v>18</v>
      </c>
      <c r="H2423" s="5">
        <v>876</v>
      </c>
      <c r="I2423" s="5">
        <v>11800000</v>
      </c>
      <c r="J2423" s="5">
        <v>6600000</v>
      </c>
      <c r="K2423" s="5">
        <v>18000000</v>
      </c>
      <c r="L2423" s="5">
        <v>4100000</v>
      </c>
      <c r="M2423" s="5" t="s">
        <v>17</v>
      </c>
      <c r="N2423" s="5">
        <v>0.49473684200000001</v>
      </c>
      <c r="O2423" s="5">
        <v>45200000</v>
      </c>
    </row>
    <row r="2424" spans="1:15" x14ac:dyDescent="0.25">
      <c r="A2424" s="5">
        <v>2423</v>
      </c>
      <c r="B2424" s="5">
        <v>2</v>
      </c>
      <c r="C2424" s="5" t="s">
        <v>15</v>
      </c>
      <c r="D2424" s="5" t="s">
        <v>16</v>
      </c>
      <c r="E2424" s="6">
        <v>4600000</v>
      </c>
      <c r="F2424" s="6">
        <v>17500000</v>
      </c>
      <c r="G2424" s="5">
        <v>20</v>
      </c>
      <c r="H2424" s="5">
        <v>597</v>
      </c>
      <c r="I2424" s="5">
        <v>11400000</v>
      </c>
      <c r="J2424" s="5">
        <v>6100000</v>
      </c>
      <c r="K2424" s="5">
        <v>14100000</v>
      </c>
      <c r="L2424" s="5">
        <v>4100000</v>
      </c>
      <c r="M2424" s="5" t="s">
        <v>17</v>
      </c>
      <c r="N2424" s="5">
        <v>0.26285714300000002</v>
      </c>
      <c r="O2424" s="5">
        <v>40300000</v>
      </c>
    </row>
    <row r="2425" spans="1:15" x14ac:dyDescent="0.25">
      <c r="A2425" s="5">
        <v>2424</v>
      </c>
      <c r="B2425" s="5">
        <v>4</v>
      </c>
      <c r="C2425" s="5" t="s">
        <v>15</v>
      </c>
      <c r="D2425" s="5" t="s">
        <v>16</v>
      </c>
      <c r="E2425" s="6">
        <v>5100000</v>
      </c>
      <c r="F2425" s="6">
        <v>16100000</v>
      </c>
      <c r="G2425" s="5">
        <v>14</v>
      </c>
      <c r="H2425" s="5">
        <v>436</v>
      </c>
      <c r="I2425" s="5">
        <v>11400000</v>
      </c>
      <c r="J2425" s="5">
        <v>2700000</v>
      </c>
      <c r="K2425" s="5">
        <v>13100000</v>
      </c>
      <c r="L2425" s="5">
        <v>6700000</v>
      </c>
      <c r="M2425" s="5" t="s">
        <v>20</v>
      </c>
      <c r="N2425" s="5">
        <v>0.31677018600000001</v>
      </c>
      <c r="O2425" s="5">
        <v>39000000</v>
      </c>
    </row>
    <row r="2426" spans="1:15" x14ac:dyDescent="0.25">
      <c r="A2426" s="5">
        <v>2425</v>
      </c>
      <c r="B2426" s="5">
        <v>3</v>
      </c>
      <c r="C2426" s="5" t="s">
        <v>18</v>
      </c>
      <c r="D2426" s="5" t="s">
        <v>19</v>
      </c>
      <c r="E2426" s="6">
        <v>6100000</v>
      </c>
      <c r="F2426" s="6">
        <v>22800000</v>
      </c>
      <c r="G2426" s="5">
        <v>18</v>
      </c>
      <c r="H2426" s="5">
        <v>640</v>
      </c>
      <c r="I2426" s="5">
        <v>16800000</v>
      </c>
      <c r="J2426" s="5">
        <v>7300000</v>
      </c>
      <c r="K2426" s="5">
        <v>19600000</v>
      </c>
      <c r="L2426" s="5">
        <v>6000000</v>
      </c>
      <c r="M2426" s="5" t="s">
        <v>17</v>
      </c>
      <c r="N2426" s="5">
        <v>0.26754386000000002</v>
      </c>
      <c r="O2426" s="5">
        <v>55800000</v>
      </c>
    </row>
    <row r="2427" spans="1:15" x14ac:dyDescent="0.25">
      <c r="A2427" s="5">
        <v>2426</v>
      </c>
      <c r="B2427" s="5">
        <v>0</v>
      </c>
      <c r="C2427" s="5" t="s">
        <v>18</v>
      </c>
      <c r="D2427" s="5" t="s">
        <v>16</v>
      </c>
      <c r="E2427" s="6">
        <v>6000000</v>
      </c>
      <c r="F2427" s="6">
        <v>22900000</v>
      </c>
      <c r="G2427" s="5">
        <v>16</v>
      </c>
      <c r="H2427" s="5">
        <v>302</v>
      </c>
      <c r="I2427" s="5">
        <v>12200000</v>
      </c>
      <c r="J2427" s="5">
        <v>6500000</v>
      </c>
      <c r="K2427" s="5">
        <v>17700000</v>
      </c>
      <c r="L2427" s="5">
        <v>7100000</v>
      </c>
      <c r="M2427" s="5" t="s">
        <v>20</v>
      </c>
      <c r="N2427" s="5">
        <v>0.26200873400000002</v>
      </c>
      <c r="O2427" s="5">
        <v>49500000</v>
      </c>
    </row>
    <row r="2428" spans="1:15" x14ac:dyDescent="0.25">
      <c r="A2428" s="5">
        <v>2427</v>
      </c>
      <c r="B2428" s="5">
        <v>2</v>
      </c>
      <c r="C2428" s="5" t="s">
        <v>18</v>
      </c>
      <c r="D2428" s="5" t="s">
        <v>16</v>
      </c>
      <c r="E2428" s="6">
        <v>8400000</v>
      </c>
      <c r="F2428" s="6">
        <v>23200000</v>
      </c>
      <c r="G2428" s="5">
        <v>16</v>
      </c>
      <c r="H2428" s="5">
        <v>476</v>
      </c>
      <c r="I2428" s="5">
        <v>15200000</v>
      </c>
      <c r="J2428" s="5">
        <v>5400000</v>
      </c>
      <c r="K2428" s="5">
        <v>18700000</v>
      </c>
      <c r="L2428" s="5">
        <v>8600000</v>
      </c>
      <c r="M2428" s="5" t="s">
        <v>20</v>
      </c>
      <c r="N2428" s="5">
        <v>0.36206896599999999</v>
      </c>
      <c r="O2428" s="5">
        <v>56300000</v>
      </c>
    </row>
    <row r="2429" spans="1:15" x14ac:dyDescent="0.25">
      <c r="A2429" s="5">
        <v>2428</v>
      </c>
      <c r="B2429" s="5">
        <v>2</v>
      </c>
      <c r="C2429" s="5" t="s">
        <v>15</v>
      </c>
      <c r="D2429" s="5" t="s">
        <v>16</v>
      </c>
      <c r="E2429" s="6">
        <v>9300000</v>
      </c>
      <c r="F2429" s="6">
        <v>22000000</v>
      </c>
      <c r="G2429" s="5">
        <v>14</v>
      </c>
      <c r="H2429" s="5">
        <v>393</v>
      </c>
      <c r="I2429" s="5">
        <v>4300000</v>
      </c>
      <c r="J2429" s="5">
        <v>3800000</v>
      </c>
      <c r="K2429" s="5">
        <v>28400000</v>
      </c>
      <c r="L2429" s="5">
        <v>13900000</v>
      </c>
      <c r="M2429" s="5" t="s">
        <v>20</v>
      </c>
      <c r="N2429" s="5">
        <v>0.42272727300000001</v>
      </c>
      <c r="O2429" s="5">
        <v>59700000</v>
      </c>
    </row>
    <row r="2430" spans="1:15" x14ac:dyDescent="0.25">
      <c r="A2430" s="5">
        <v>2429</v>
      </c>
      <c r="B2430" s="5">
        <v>0</v>
      </c>
      <c r="C2430" s="5" t="s">
        <v>15</v>
      </c>
      <c r="D2430" s="5" t="s">
        <v>16</v>
      </c>
      <c r="E2430" s="6">
        <v>4200000</v>
      </c>
      <c r="F2430" s="6">
        <v>10300000</v>
      </c>
      <c r="G2430" s="5">
        <v>10</v>
      </c>
      <c r="H2430" s="5">
        <v>506</v>
      </c>
      <c r="I2430" s="5">
        <v>9300000</v>
      </c>
      <c r="J2430" s="5">
        <v>4500000</v>
      </c>
      <c r="K2430" s="5">
        <v>12400000</v>
      </c>
      <c r="L2430" s="5">
        <v>6000000</v>
      </c>
      <c r="M2430" s="5" t="s">
        <v>20</v>
      </c>
      <c r="N2430" s="5">
        <v>0.40776699</v>
      </c>
      <c r="O2430" s="5">
        <v>36400000</v>
      </c>
    </row>
    <row r="2431" spans="1:15" x14ac:dyDescent="0.25">
      <c r="A2431" s="5">
        <v>2430</v>
      </c>
      <c r="B2431" s="5">
        <v>3</v>
      </c>
      <c r="C2431" s="5" t="s">
        <v>15</v>
      </c>
      <c r="D2431" s="5" t="s">
        <v>16</v>
      </c>
      <c r="E2431" s="6">
        <v>9600000</v>
      </c>
      <c r="F2431" s="6">
        <v>37800000</v>
      </c>
      <c r="G2431" s="5">
        <v>10</v>
      </c>
      <c r="H2431" s="5">
        <v>418</v>
      </c>
      <c r="I2431" s="5">
        <v>6700000</v>
      </c>
      <c r="J2431" s="5">
        <v>5500000</v>
      </c>
      <c r="K2431" s="5">
        <v>34900000</v>
      </c>
      <c r="L2431" s="5">
        <v>11300000</v>
      </c>
      <c r="M2431" s="5" t="s">
        <v>20</v>
      </c>
      <c r="N2431" s="5">
        <v>0.253968254</v>
      </c>
      <c r="O2431" s="5">
        <v>68000000</v>
      </c>
    </row>
    <row r="2432" spans="1:15" x14ac:dyDescent="0.25">
      <c r="A2432" s="5">
        <v>2431</v>
      </c>
      <c r="B2432" s="5">
        <v>3</v>
      </c>
      <c r="C2432" s="5" t="s">
        <v>15</v>
      </c>
      <c r="D2432" s="5" t="s">
        <v>16</v>
      </c>
      <c r="E2432" s="6">
        <v>5600000</v>
      </c>
      <c r="F2432" s="6">
        <v>13400000</v>
      </c>
      <c r="G2432" s="5">
        <v>6</v>
      </c>
      <c r="H2432" s="5">
        <v>865</v>
      </c>
      <c r="I2432" s="5">
        <v>14900000</v>
      </c>
      <c r="J2432" s="5">
        <v>9700000</v>
      </c>
      <c r="K2432" s="5">
        <v>12300000</v>
      </c>
      <c r="L2432" s="5">
        <v>6000000</v>
      </c>
      <c r="M2432" s="5" t="s">
        <v>17</v>
      </c>
      <c r="N2432" s="5">
        <v>0.41791044799999999</v>
      </c>
      <c r="O2432" s="5">
        <v>48500000</v>
      </c>
    </row>
    <row r="2433" spans="1:15" x14ac:dyDescent="0.25">
      <c r="A2433" s="5">
        <v>2432</v>
      </c>
      <c r="B2433" s="5">
        <v>4</v>
      </c>
      <c r="C2433" s="5" t="s">
        <v>15</v>
      </c>
      <c r="D2433" s="5" t="s">
        <v>16</v>
      </c>
      <c r="E2433" s="6">
        <v>7800000</v>
      </c>
      <c r="F2433" s="6">
        <v>28600000</v>
      </c>
      <c r="G2433" s="5">
        <v>2</v>
      </c>
      <c r="H2433" s="5">
        <v>703</v>
      </c>
      <c r="I2433" s="5">
        <v>500000</v>
      </c>
      <c r="J2433" s="5">
        <v>12400000</v>
      </c>
      <c r="K2433" s="5">
        <v>29500000</v>
      </c>
      <c r="L2433" s="5">
        <v>10500000</v>
      </c>
      <c r="M2433" s="5" t="s">
        <v>17</v>
      </c>
      <c r="N2433" s="5">
        <v>0.27272727299999999</v>
      </c>
      <c r="O2433" s="5">
        <v>60700000</v>
      </c>
    </row>
    <row r="2434" spans="1:15" x14ac:dyDescent="0.25">
      <c r="A2434" s="5">
        <v>2433</v>
      </c>
      <c r="B2434" s="5">
        <v>2</v>
      </c>
      <c r="C2434" s="5" t="s">
        <v>15</v>
      </c>
      <c r="D2434" s="5" t="s">
        <v>19</v>
      </c>
      <c r="E2434" s="6">
        <v>4500000</v>
      </c>
      <c r="F2434" s="6">
        <v>12600000</v>
      </c>
      <c r="G2434" s="5">
        <v>2</v>
      </c>
      <c r="H2434" s="5">
        <v>568</v>
      </c>
      <c r="I2434" s="5">
        <v>6900000</v>
      </c>
      <c r="J2434" s="5">
        <v>3900000</v>
      </c>
      <c r="K2434" s="5">
        <v>17800000</v>
      </c>
      <c r="L2434" s="5">
        <v>2900000</v>
      </c>
      <c r="M2434" s="5" t="s">
        <v>17</v>
      </c>
      <c r="N2434" s="5">
        <v>0.35714285699999998</v>
      </c>
      <c r="O2434" s="5">
        <v>36000000</v>
      </c>
    </row>
    <row r="2435" spans="1:15" x14ac:dyDescent="0.25">
      <c r="A2435" s="5">
        <v>2434</v>
      </c>
      <c r="B2435" s="5">
        <v>3</v>
      </c>
      <c r="C2435" s="5" t="s">
        <v>15</v>
      </c>
      <c r="D2435" s="5" t="s">
        <v>16</v>
      </c>
      <c r="E2435" s="6">
        <v>2400000</v>
      </c>
      <c r="F2435" s="6">
        <v>5900000</v>
      </c>
      <c r="G2435" s="5">
        <v>2</v>
      </c>
      <c r="H2435" s="5">
        <v>425</v>
      </c>
      <c r="I2435" s="5">
        <v>1100000</v>
      </c>
      <c r="J2435" s="5">
        <v>500000</v>
      </c>
      <c r="K2435" s="5">
        <v>7400000</v>
      </c>
      <c r="L2435" s="5">
        <v>2500000</v>
      </c>
      <c r="M2435" s="5" t="s">
        <v>20</v>
      </c>
      <c r="N2435" s="5">
        <v>0.40677966100000001</v>
      </c>
      <c r="O2435" s="5">
        <v>13900000</v>
      </c>
    </row>
    <row r="2436" spans="1:15" x14ac:dyDescent="0.25">
      <c r="A2436" s="5">
        <v>2435</v>
      </c>
      <c r="B2436" s="5">
        <v>0</v>
      </c>
      <c r="C2436" s="5" t="s">
        <v>18</v>
      </c>
      <c r="D2436" s="5" t="s">
        <v>16</v>
      </c>
      <c r="E2436" s="6">
        <v>3900000</v>
      </c>
      <c r="F2436" s="6">
        <v>11300000</v>
      </c>
      <c r="G2436" s="5">
        <v>12</v>
      </c>
      <c r="H2436" s="5">
        <v>305</v>
      </c>
      <c r="I2436" s="5">
        <v>5000000</v>
      </c>
      <c r="J2436" s="5">
        <v>5900000</v>
      </c>
      <c r="K2436" s="5">
        <v>8800000</v>
      </c>
      <c r="L2436" s="5">
        <v>2100000</v>
      </c>
      <c r="M2436" s="5" t="s">
        <v>20</v>
      </c>
      <c r="N2436" s="5">
        <v>0.34513274300000002</v>
      </c>
      <c r="O2436" s="5">
        <v>25700000</v>
      </c>
    </row>
    <row r="2437" spans="1:15" x14ac:dyDescent="0.25">
      <c r="A2437" s="5">
        <v>2436</v>
      </c>
      <c r="B2437" s="5">
        <v>5</v>
      </c>
      <c r="C2437" s="5" t="s">
        <v>15</v>
      </c>
      <c r="D2437" s="5" t="s">
        <v>19</v>
      </c>
      <c r="E2437" s="6">
        <v>9600000</v>
      </c>
      <c r="F2437" s="6">
        <v>20600000</v>
      </c>
      <c r="G2437" s="5">
        <v>6</v>
      </c>
      <c r="H2437" s="5">
        <v>456</v>
      </c>
      <c r="I2437" s="5">
        <v>17300000</v>
      </c>
      <c r="J2437" s="5">
        <v>11000000</v>
      </c>
      <c r="K2437" s="5">
        <v>21700000</v>
      </c>
      <c r="L2437" s="5">
        <v>11600000</v>
      </c>
      <c r="M2437" s="5" t="s">
        <v>20</v>
      </c>
      <c r="N2437" s="5">
        <v>0.46601941699999999</v>
      </c>
      <c r="O2437" s="5">
        <v>71200000</v>
      </c>
    </row>
    <row r="2438" spans="1:15" x14ac:dyDescent="0.25">
      <c r="A2438" s="5">
        <v>2437</v>
      </c>
      <c r="B2438" s="5">
        <v>4</v>
      </c>
      <c r="C2438" s="5" t="s">
        <v>18</v>
      </c>
      <c r="D2438" s="5" t="s">
        <v>16</v>
      </c>
      <c r="E2438" s="6">
        <v>900000</v>
      </c>
      <c r="F2438" s="6">
        <v>2600000</v>
      </c>
      <c r="G2438" s="5">
        <v>2</v>
      </c>
      <c r="H2438" s="5">
        <v>602</v>
      </c>
      <c r="I2438" s="5">
        <v>600000</v>
      </c>
      <c r="J2438" s="5">
        <v>800000</v>
      </c>
      <c r="K2438" s="5">
        <v>3200000</v>
      </c>
      <c r="L2438" s="5">
        <v>1000000</v>
      </c>
      <c r="M2438" s="5" t="s">
        <v>17</v>
      </c>
      <c r="N2438" s="5">
        <v>0.34615384599999999</v>
      </c>
      <c r="O2438" s="5">
        <v>6500000</v>
      </c>
    </row>
    <row r="2439" spans="1:15" x14ac:dyDescent="0.25">
      <c r="A2439" s="5">
        <v>2438</v>
      </c>
      <c r="B2439" s="5">
        <v>3</v>
      </c>
      <c r="C2439" s="5" t="s">
        <v>15</v>
      </c>
      <c r="D2439" s="5" t="s">
        <v>19</v>
      </c>
      <c r="E2439" s="6">
        <v>1100000</v>
      </c>
      <c r="F2439" s="6">
        <v>3800000</v>
      </c>
      <c r="G2439" s="5">
        <v>20</v>
      </c>
      <c r="H2439" s="5">
        <v>814</v>
      </c>
      <c r="I2439" s="5">
        <v>1400000</v>
      </c>
      <c r="J2439" s="5">
        <v>1500000</v>
      </c>
      <c r="K2439" s="5">
        <v>3200000</v>
      </c>
      <c r="L2439" s="5">
        <v>1100000</v>
      </c>
      <c r="M2439" s="5" t="s">
        <v>17</v>
      </c>
      <c r="N2439" s="5">
        <v>0.28947368400000001</v>
      </c>
      <c r="O2439" s="5">
        <v>8300000</v>
      </c>
    </row>
    <row r="2440" spans="1:15" x14ac:dyDescent="0.25">
      <c r="A2440" s="5">
        <v>2439</v>
      </c>
      <c r="B2440" s="5">
        <v>4</v>
      </c>
      <c r="C2440" s="5" t="s">
        <v>18</v>
      </c>
      <c r="D2440" s="5" t="s">
        <v>16</v>
      </c>
      <c r="E2440" s="6">
        <v>6400000</v>
      </c>
      <c r="F2440" s="6">
        <v>24900000</v>
      </c>
      <c r="G2440" s="5">
        <v>2</v>
      </c>
      <c r="H2440" s="5">
        <v>640</v>
      </c>
      <c r="I2440" s="5">
        <v>10000000</v>
      </c>
      <c r="J2440" s="5">
        <v>5700000</v>
      </c>
      <c r="K2440" s="5">
        <v>18700000</v>
      </c>
      <c r="L2440" s="5">
        <v>6300000</v>
      </c>
      <c r="M2440" s="5" t="s">
        <v>17</v>
      </c>
      <c r="N2440" s="5">
        <v>0.25702811199999998</v>
      </c>
      <c r="O2440" s="5">
        <v>47100000</v>
      </c>
    </row>
    <row r="2441" spans="1:15" x14ac:dyDescent="0.25">
      <c r="A2441" s="5">
        <v>2440</v>
      </c>
      <c r="B2441" s="5">
        <v>2</v>
      </c>
      <c r="C2441" s="5" t="s">
        <v>15</v>
      </c>
      <c r="D2441" s="5" t="s">
        <v>16</v>
      </c>
      <c r="E2441" s="6">
        <v>4600000</v>
      </c>
      <c r="F2441" s="6">
        <v>15000000</v>
      </c>
      <c r="G2441" s="5">
        <v>4</v>
      </c>
      <c r="H2441" s="5">
        <v>817</v>
      </c>
      <c r="I2441" s="5">
        <v>7200000</v>
      </c>
      <c r="J2441" s="5">
        <v>2400000</v>
      </c>
      <c r="K2441" s="5">
        <v>13000000</v>
      </c>
      <c r="L2441" s="5">
        <v>6600000</v>
      </c>
      <c r="M2441" s="5" t="s">
        <v>17</v>
      </c>
      <c r="N2441" s="5">
        <v>0.306666667</v>
      </c>
      <c r="O2441" s="5">
        <v>33800000</v>
      </c>
    </row>
    <row r="2442" spans="1:15" x14ac:dyDescent="0.25">
      <c r="A2442" s="5">
        <v>2441</v>
      </c>
      <c r="B2442" s="5">
        <v>4</v>
      </c>
      <c r="C2442" s="5" t="s">
        <v>15</v>
      </c>
      <c r="D2442" s="5" t="s">
        <v>16</v>
      </c>
      <c r="E2442" s="6">
        <v>7600000</v>
      </c>
      <c r="F2442" s="6">
        <v>29800000</v>
      </c>
      <c r="G2442" s="5">
        <v>20</v>
      </c>
      <c r="H2442" s="5">
        <v>361</v>
      </c>
      <c r="I2442" s="5">
        <v>13800000</v>
      </c>
      <c r="J2442" s="5">
        <v>5800000</v>
      </c>
      <c r="K2442" s="5">
        <v>15300000</v>
      </c>
      <c r="L2442" s="5">
        <v>5900000</v>
      </c>
      <c r="M2442" s="5" t="s">
        <v>20</v>
      </c>
      <c r="N2442" s="5">
        <v>0.25503355700000002</v>
      </c>
      <c r="O2442" s="5">
        <v>48400000</v>
      </c>
    </row>
    <row r="2443" spans="1:15" x14ac:dyDescent="0.25">
      <c r="A2443" s="5">
        <v>2442</v>
      </c>
      <c r="B2443" s="5">
        <v>5</v>
      </c>
      <c r="C2443" s="5" t="s">
        <v>18</v>
      </c>
      <c r="D2443" s="5" t="s">
        <v>16</v>
      </c>
      <c r="E2443" s="6">
        <v>6800000</v>
      </c>
      <c r="F2443" s="6">
        <v>20100000</v>
      </c>
      <c r="G2443" s="5">
        <v>14</v>
      </c>
      <c r="H2443" s="5">
        <v>839</v>
      </c>
      <c r="I2443" s="5">
        <v>1900000</v>
      </c>
      <c r="J2443" s="5">
        <v>600000</v>
      </c>
      <c r="K2443" s="5">
        <v>15600000</v>
      </c>
      <c r="L2443" s="5">
        <v>7500000</v>
      </c>
      <c r="M2443" s="5" t="s">
        <v>17</v>
      </c>
      <c r="N2443" s="5">
        <v>0.33830845799999998</v>
      </c>
      <c r="O2443" s="5">
        <v>32400000</v>
      </c>
    </row>
    <row r="2444" spans="1:15" x14ac:dyDescent="0.25">
      <c r="A2444" s="5">
        <v>2443</v>
      </c>
      <c r="B2444" s="5">
        <v>5</v>
      </c>
      <c r="C2444" s="5" t="s">
        <v>15</v>
      </c>
      <c r="D2444" s="5" t="s">
        <v>16</v>
      </c>
      <c r="E2444" s="6">
        <v>7100000</v>
      </c>
      <c r="F2444" s="6">
        <v>27000000</v>
      </c>
      <c r="G2444" s="5">
        <v>20</v>
      </c>
      <c r="H2444" s="5">
        <v>592</v>
      </c>
      <c r="I2444" s="5">
        <v>5100000</v>
      </c>
      <c r="J2444" s="5">
        <v>9600000</v>
      </c>
      <c r="K2444" s="5">
        <v>20200000</v>
      </c>
      <c r="L2444" s="5">
        <v>7600000</v>
      </c>
      <c r="M2444" s="5" t="s">
        <v>17</v>
      </c>
      <c r="N2444" s="5">
        <v>0.26296296299999999</v>
      </c>
      <c r="O2444" s="5">
        <v>49600000</v>
      </c>
    </row>
    <row r="2445" spans="1:15" x14ac:dyDescent="0.25">
      <c r="A2445" s="5">
        <v>2444</v>
      </c>
      <c r="B2445" s="5">
        <v>4</v>
      </c>
      <c r="C2445" s="5" t="s">
        <v>18</v>
      </c>
      <c r="D2445" s="5" t="s">
        <v>19</v>
      </c>
      <c r="E2445" s="6">
        <v>6700000</v>
      </c>
      <c r="F2445" s="6">
        <v>24700000</v>
      </c>
      <c r="G2445" s="5">
        <v>6</v>
      </c>
      <c r="H2445" s="5">
        <v>498</v>
      </c>
      <c r="I2445" s="5">
        <v>12900000</v>
      </c>
      <c r="J2445" s="5">
        <v>700000</v>
      </c>
      <c r="K2445" s="5">
        <v>18800000</v>
      </c>
      <c r="L2445" s="5">
        <v>8400000</v>
      </c>
      <c r="M2445" s="5" t="s">
        <v>20</v>
      </c>
      <c r="N2445" s="5">
        <v>0.27125506100000002</v>
      </c>
      <c r="O2445" s="5">
        <v>47500000</v>
      </c>
    </row>
    <row r="2446" spans="1:15" x14ac:dyDescent="0.25">
      <c r="A2446" s="5">
        <v>2445</v>
      </c>
      <c r="B2446" s="5">
        <v>5</v>
      </c>
      <c r="C2446" s="5" t="s">
        <v>18</v>
      </c>
      <c r="D2446" s="5" t="s">
        <v>19</v>
      </c>
      <c r="E2446" s="6">
        <v>5800000</v>
      </c>
      <c r="F2446" s="6">
        <v>12400000</v>
      </c>
      <c r="G2446" s="5">
        <v>6</v>
      </c>
      <c r="H2446" s="5">
        <v>847</v>
      </c>
      <c r="I2446" s="5">
        <v>5100000</v>
      </c>
      <c r="J2446" s="5">
        <v>9000000</v>
      </c>
      <c r="K2446" s="5">
        <v>14100000</v>
      </c>
      <c r="L2446" s="5">
        <v>7600000</v>
      </c>
      <c r="M2446" s="5" t="s">
        <v>17</v>
      </c>
      <c r="N2446" s="5">
        <v>0.467741935</v>
      </c>
      <c r="O2446" s="5">
        <v>41600000</v>
      </c>
    </row>
    <row r="2447" spans="1:15" x14ac:dyDescent="0.25">
      <c r="A2447" s="5">
        <v>2446</v>
      </c>
      <c r="B2447" s="5">
        <v>0</v>
      </c>
      <c r="C2447" s="5" t="s">
        <v>15</v>
      </c>
      <c r="D2447" s="5" t="s">
        <v>19</v>
      </c>
      <c r="E2447" s="6">
        <v>8600000</v>
      </c>
      <c r="F2447" s="6">
        <v>29400000</v>
      </c>
      <c r="G2447" s="5">
        <v>16</v>
      </c>
      <c r="H2447" s="5">
        <v>643</v>
      </c>
      <c r="I2447" s="5">
        <v>1000000</v>
      </c>
      <c r="J2447" s="5">
        <v>14100000</v>
      </c>
      <c r="K2447" s="5">
        <v>33000000</v>
      </c>
      <c r="L2447" s="5">
        <v>12300000</v>
      </c>
      <c r="M2447" s="5" t="s">
        <v>17</v>
      </c>
      <c r="N2447" s="5">
        <v>0.292517007</v>
      </c>
      <c r="O2447" s="5">
        <v>69000000</v>
      </c>
    </row>
    <row r="2448" spans="1:15" x14ac:dyDescent="0.25">
      <c r="A2448" s="5">
        <v>2447</v>
      </c>
      <c r="B2448" s="5">
        <v>0</v>
      </c>
      <c r="C2448" s="5" t="s">
        <v>15</v>
      </c>
      <c r="D2448" s="5" t="s">
        <v>19</v>
      </c>
      <c r="E2448" s="6">
        <v>3500000</v>
      </c>
      <c r="F2448" s="6">
        <v>10600000</v>
      </c>
      <c r="G2448" s="5">
        <v>4</v>
      </c>
      <c r="H2448" s="5">
        <v>389</v>
      </c>
      <c r="I2448" s="5">
        <v>8300000</v>
      </c>
      <c r="J2448" s="5">
        <v>4800000</v>
      </c>
      <c r="K2448" s="5">
        <v>9100000</v>
      </c>
      <c r="L2448" s="5">
        <v>2500000</v>
      </c>
      <c r="M2448" s="5" t="s">
        <v>17</v>
      </c>
      <c r="N2448" s="5">
        <v>0.33018867899999998</v>
      </c>
      <c r="O2448" s="5">
        <v>28200000</v>
      </c>
    </row>
    <row r="2449" spans="1:15" x14ac:dyDescent="0.25">
      <c r="A2449" s="5">
        <v>2448</v>
      </c>
      <c r="B2449" s="5">
        <v>2</v>
      </c>
      <c r="C2449" s="5" t="s">
        <v>15</v>
      </c>
      <c r="D2449" s="5" t="s">
        <v>19</v>
      </c>
      <c r="E2449" s="6">
        <v>4800000</v>
      </c>
      <c r="F2449" s="6">
        <v>17500000</v>
      </c>
      <c r="G2449" s="5">
        <v>20</v>
      </c>
      <c r="H2449" s="5">
        <v>381</v>
      </c>
      <c r="I2449" s="5">
        <v>400000</v>
      </c>
      <c r="J2449" s="5">
        <v>6900000</v>
      </c>
      <c r="K2449" s="5">
        <v>13400000</v>
      </c>
      <c r="L2449" s="5">
        <v>7000000</v>
      </c>
      <c r="M2449" s="5" t="s">
        <v>20</v>
      </c>
      <c r="N2449" s="5">
        <v>0.27428571400000001</v>
      </c>
      <c r="O2449" s="5">
        <v>32500000</v>
      </c>
    </row>
    <row r="2450" spans="1:15" x14ac:dyDescent="0.25">
      <c r="A2450" s="5">
        <v>2449</v>
      </c>
      <c r="B2450" s="5">
        <v>5</v>
      </c>
      <c r="C2450" s="5" t="s">
        <v>15</v>
      </c>
      <c r="D2450" s="5" t="s">
        <v>19</v>
      </c>
      <c r="E2450" s="6">
        <v>6100000</v>
      </c>
      <c r="F2450" s="6">
        <v>14400000</v>
      </c>
      <c r="G2450" s="5">
        <v>16</v>
      </c>
      <c r="H2450" s="5">
        <v>400</v>
      </c>
      <c r="I2450" s="5">
        <v>9200000</v>
      </c>
      <c r="J2450" s="5">
        <v>2800000</v>
      </c>
      <c r="K2450" s="5">
        <v>23800000</v>
      </c>
      <c r="L2450" s="5">
        <v>5600000</v>
      </c>
      <c r="M2450" s="5" t="s">
        <v>20</v>
      </c>
      <c r="N2450" s="5">
        <v>0.42361111099999998</v>
      </c>
      <c r="O2450" s="5">
        <v>47500000</v>
      </c>
    </row>
    <row r="2451" spans="1:15" x14ac:dyDescent="0.25">
      <c r="A2451" s="5">
        <v>2450</v>
      </c>
      <c r="B2451" s="5">
        <v>5</v>
      </c>
      <c r="C2451" s="5" t="s">
        <v>15</v>
      </c>
      <c r="D2451" s="5" t="s">
        <v>19</v>
      </c>
      <c r="E2451" s="6">
        <v>5200000</v>
      </c>
      <c r="F2451" s="6">
        <v>12700000</v>
      </c>
      <c r="G2451" s="5">
        <v>16</v>
      </c>
      <c r="H2451" s="5">
        <v>718</v>
      </c>
      <c r="I2451" s="5">
        <v>11700000</v>
      </c>
      <c r="J2451" s="5">
        <v>100000</v>
      </c>
      <c r="K2451" s="5">
        <v>18100000</v>
      </c>
      <c r="L2451" s="5">
        <v>7200000</v>
      </c>
      <c r="M2451" s="5" t="s">
        <v>17</v>
      </c>
      <c r="N2451" s="5">
        <v>0.40944881900000002</v>
      </c>
      <c r="O2451" s="5">
        <v>42300000</v>
      </c>
    </row>
    <row r="2452" spans="1:15" x14ac:dyDescent="0.25">
      <c r="A2452" s="5">
        <v>2451</v>
      </c>
      <c r="B2452" s="5">
        <v>5</v>
      </c>
      <c r="C2452" s="5" t="s">
        <v>18</v>
      </c>
      <c r="D2452" s="5" t="s">
        <v>19</v>
      </c>
      <c r="E2452" s="6">
        <v>4100000</v>
      </c>
      <c r="F2452" s="6">
        <v>12400000</v>
      </c>
      <c r="G2452" s="5">
        <v>8</v>
      </c>
      <c r="H2452" s="5">
        <v>309</v>
      </c>
      <c r="I2452" s="5">
        <v>8200000</v>
      </c>
      <c r="J2452" s="5">
        <v>1000000</v>
      </c>
      <c r="K2452" s="5">
        <v>13000000</v>
      </c>
      <c r="L2452" s="5">
        <v>3300000</v>
      </c>
      <c r="M2452" s="5" t="s">
        <v>20</v>
      </c>
      <c r="N2452" s="5">
        <v>0.33064516100000002</v>
      </c>
      <c r="O2452" s="5">
        <v>29600000</v>
      </c>
    </row>
    <row r="2453" spans="1:15" x14ac:dyDescent="0.25">
      <c r="A2453" s="5">
        <v>2452</v>
      </c>
      <c r="B2453" s="5">
        <v>5</v>
      </c>
      <c r="C2453" s="5" t="s">
        <v>18</v>
      </c>
      <c r="D2453" s="5" t="s">
        <v>16</v>
      </c>
      <c r="E2453" s="6">
        <v>3200000</v>
      </c>
      <c r="F2453" s="6">
        <v>7400000</v>
      </c>
      <c r="G2453" s="5">
        <v>2</v>
      </c>
      <c r="H2453" s="5">
        <v>838</v>
      </c>
      <c r="I2453" s="5">
        <v>2200000</v>
      </c>
      <c r="J2453" s="5">
        <v>2900000</v>
      </c>
      <c r="K2453" s="5">
        <v>10200000</v>
      </c>
      <c r="L2453" s="5">
        <v>3600000</v>
      </c>
      <c r="M2453" s="5" t="s">
        <v>17</v>
      </c>
      <c r="N2453" s="5">
        <v>0.43243243199999998</v>
      </c>
      <c r="O2453" s="5">
        <v>22100000</v>
      </c>
    </row>
    <row r="2454" spans="1:15" x14ac:dyDescent="0.25">
      <c r="A2454" s="5">
        <v>2453</v>
      </c>
      <c r="B2454" s="5">
        <v>3</v>
      </c>
      <c r="C2454" s="5" t="s">
        <v>18</v>
      </c>
      <c r="D2454" s="5" t="s">
        <v>19</v>
      </c>
      <c r="E2454" s="6">
        <v>7500000</v>
      </c>
      <c r="F2454" s="6">
        <v>21600000</v>
      </c>
      <c r="G2454" s="5">
        <v>14</v>
      </c>
      <c r="H2454" s="5">
        <v>678</v>
      </c>
      <c r="I2454" s="5">
        <v>8800000</v>
      </c>
      <c r="J2454" s="5">
        <v>12100000</v>
      </c>
      <c r="K2454" s="5">
        <v>20100000</v>
      </c>
      <c r="L2454" s="5">
        <v>11200000</v>
      </c>
      <c r="M2454" s="5" t="s">
        <v>17</v>
      </c>
      <c r="N2454" s="5">
        <v>0.34722222200000002</v>
      </c>
      <c r="O2454" s="5">
        <v>59700000</v>
      </c>
    </row>
    <row r="2455" spans="1:15" x14ac:dyDescent="0.25">
      <c r="A2455" s="5">
        <v>2454</v>
      </c>
      <c r="B2455" s="5">
        <v>2</v>
      </c>
      <c r="C2455" s="5" t="s">
        <v>18</v>
      </c>
      <c r="D2455" s="5" t="s">
        <v>19</v>
      </c>
      <c r="E2455" s="6">
        <v>1500000</v>
      </c>
      <c r="F2455" s="6">
        <v>4500000</v>
      </c>
      <c r="G2455" s="5">
        <v>14</v>
      </c>
      <c r="H2455" s="5">
        <v>826</v>
      </c>
      <c r="I2455" s="5">
        <v>3200000</v>
      </c>
      <c r="J2455" s="5">
        <v>1700000</v>
      </c>
      <c r="K2455" s="5">
        <v>4600000</v>
      </c>
      <c r="L2455" s="5">
        <v>1600000</v>
      </c>
      <c r="M2455" s="5" t="s">
        <v>17</v>
      </c>
      <c r="N2455" s="5">
        <v>0.33333333300000001</v>
      </c>
      <c r="O2455" s="5">
        <v>12600000</v>
      </c>
    </row>
    <row r="2456" spans="1:15" x14ac:dyDescent="0.25">
      <c r="A2456" s="5">
        <v>2455</v>
      </c>
      <c r="B2456" s="5">
        <v>4</v>
      </c>
      <c r="C2456" s="5" t="s">
        <v>15</v>
      </c>
      <c r="D2456" s="5" t="s">
        <v>19</v>
      </c>
      <c r="E2456" s="6">
        <v>1200000</v>
      </c>
      <c r="F2456" s="6">
        <v>3100000</v>
      </c>
      <c r="G2456" s="5">
        <v>16</v>
      </c>
      <c r="H2456" s="5">
        <v>348</v>
      </c>
      <c r="I2456" s="5">
        <v>1200000</v>
      </c>
      <c r="J2456" s="5">
        <v>2200000</v>
      </c>
      <c r="K2456" s="5">
        <v>3500000</v>
      </c>
      <c r="L2456" s="5">
        <v>1700000</v>
      </c>
      <c r="M2456" s="5" t="s">
        <v>20</v>
      </c>
      <c r="N2456" s="5">
        <v>0.38709677399999998</v>
      </c>
      <c r="O2456" s="5">
        <v>9800000</v>
      </c>
    </row>
    <row r="2457" spans="1:15" x14ac:dyDescent="0.25">
      <c r="A2457" s="5">
        <v>2456</v>
      </c>
      <c r="B2457" s="5">
        <v>1</v>
      </c>
      <c r="C2457" s="5" t="s">
        <v>15</v>
      </c>
      <c r="D2457" s="5" t="s">
        <v>19</v>
      </c>
      <c r="E2457" s="6">
        <v>8400000</v>
      </c>
      <c r="F2457" s="6">
        <v>19700000</v>
      </c>
      <c r="G2457" s="5">
        <v>6</v>
      </c>
      <c r="H2457" s="5">
        <v>476</v>
      </c>
      <c r="I2457" s="5">
        <v>24700000</v>
      </c>
      <c r="J2457" s="5">
        <v>16500000</v>
      </c>
      <c r="K2457" s="5">
        <v>31800000</v>
      </c>
      <c r="L2457" s="5">
        <v>12100000</v>
      </c>
      <c r="M2457" s="5" t="s">
        <v>20</v>
      </c>
      <c r="N2457" s="5">
        <v>0.426395939</v>
      </c>
      <c r="O2457" s="5">
        <v>93500000</v>
      </c>
    </row>
    <row r="2458" spans="1:15" x14ac:dyDescent="0.25">
      <c r="A2458" s="5">
        <v>2457</v>
      </c>
      <c r="B2458" s="5">
        <v>0</v>
      </c>
      <c r="C2458" s="5" t="s">
        <v>18</v>
      </c>
      <c r="D2458" s="5" t="s">
        <v>19</v>
      </c>
      <c r="E2458" s="6">
        <v>7900000</v>
      </c>
      <c r="F2458" s="6">
        <v>26300000</v>
      </c>
      <c r="G2458" s="5">
        <v>8</v>
      </c>
      <c r="H2458" s="5">
        <v>666</v>
      </c>
      <c r="I2458" s="5">
        <v>4600000</v>
      </c>
      <c r="J2458" s="5">
        <v>9200000</v>
      </c>
      <c r="K2458" s="5">
        <v>18400000</v>
      </c>
      <c r="L2458" s="5">
        <v>11800000</v>
      </c>
      <c r="M2458" s="5" t="s">
        <v>17</v>
      </c>
      <c r="N2458" s="5">
        <v>0.30038022800000003</v>
      </c>
      <c r="O2458" s="5">
        <v>51900000</v>
      </c>
    </row>
    <row r="2459" spans="1:15" x14ac:dyDescent="0.25">
      <c r="A2459" s="5">
        <v>2458</v>
      </c>
      <c r="B2459" s="5">
        <v>1</v>
      </c>
      <c r="C2459" s="5" t="s">
        <v>15</v>
      </c>
      <c r="D2459" s="5" t="s">
        <v>19</v>
      </c>
      <c r="E2459" s="6">
        <v>2100000</v>
      </c>
      <c r="F2459" s="6">
        <v>4300000</v>
      </c>
      <c r="G2459" s="5">
        <v>20</v>
      </c>
      <c r="H2459" s="5">
        <v>896</v>
      </c>
      <c r="I2459" s="5">
        <v>100000</v>
      </c>
      <c r="J2459" s="5">
        <v>2300000</v>
      </c>
      <c r="K2459" s="5">
        <v>7500000</v>
      </c>
      <c r="L2459" s="5">
        <v>2300000</v>
      </c>
      <c r="M2459" s="5" t="s">
        <v>17</v>
      </c>
      <c r="N2459" s="5">
        <v>0.48837209300000001</v>
      </c>
      <c r="O2459" s="5">
        <v>14300000</v>
      </c>
    </row>
    <row r="2460" spans="1:15" x14ac:dyDescent="0.25">
      <c r="A2460" s="5">
        <v>2459</v>
      </c>
      <c r="B2460" s="5">
        <v>2</v>
      </c>
      <c r="C2460" s="5" t="s">
        <v>15</v>
      </c>
      <c r="D2460" s="5" t="s">
        <v>16</v>
      </c>
      <c r="E2460" s="6">
        <v>2500000</v>
      </c>
      <c r="F2460" s="6">
        <v>7000000</v>
      </c>
      <c r="G2460" s="5">
        <v>20</v>
      </c>
      <c r="H2460" s="5">
        <v>547</v>
      </c>
      <c r="I2460" s="5">
        <v>800000</v>
      </c>
      <c r="J2460" s="5">
        <v>1200000</v>
      </c>
      <c r="K2460" s="5">
        <v>5200000</v>
      </c>
      <c r="L2460" s="5">
        <v>2300000</v>
      </c>
      <c r="M2460" s="5" t="s">
        <v>20</v>
      </c>
      <c r="N2460" s="5">
        <v>0.35714285699999998</v>
      </c>
      <c r="O2460" s="5">
        <v>12000000</v>
      </c>
    </row>
    <row r="2461" spans="1:15" x14ac:dyDescent="0.25">
      <c r="A2461" s="5">
        <v>2460</v>
      </c>
      <c r="B2461" s="5">
        <v>2</v>
      </c>
      <c r="C2461" s="5" t="s">
        <v>18</v>
      </c>
      <c r="D2461" s="5" t="s">
        <v>19</v>
      </c>
      <c r="E2461" s="6">
        <v>3700000</v>
      </c>
      <c r="F2461" s="6">
        <v>13900000</v>
      </c>
      <c r="G2461" s="5">
        <v>2</v>
      </c>
      <c r="H2461" s="5">
        <v>405</v>
      </c>
      <c r="I2461" s="5">
        <v>5900000</v>
      </c>
      <c r="J2461" s="5">
        <v>3200000</v>
      </c>
      <c r="K2461" s="5">
        <v>9100000</v>
      </c>
      <c r="L2461" s="5">
        <v>5500000</v>
      </c>
      <c r="M2461" s="5" t="s">
        <v>17</v>
      </c>
      <c r="N2461" s="5">
        <v>0.26618704999999998</v>
      </c>
      <c r="O2461" s="5">
        <v>27400000</v>
      </c>
    </row>
    <row r="2462" spans="1:15" x14ac:dyDescent="0.25">
      <c r="A2462" s="5">
        <v>2461</v>
      </c>
      <c r="B2462" s="5">
        <v>5</v>
      </c>
      <c r="C2462" s="5" t="s">
        <v>15</v>
      </c>
      <c r="D2462" s="5" t="s">
        <v>16</v>
      </c>
      <c r="E2462" s="6">
        <v>1100000</v>
      </c>
      <c r="F2462" s="6">
        <v>4000000</v>
      </c>
      <c r="G2462" s="5">
        <v>16</v>
      </c>
      <c r="H2462" s="5">
        <v>498</v>
      </c>
      <c r="I2462" s="5">
        <v>400000</v>
      </c>
      <c r="J2462" s="5">
        <v>100000</v>
      </c>
      <c r="K2462" s="5">
        <v>2300000</v>
      </c>
      <c r="L2462" s="5">
        <v>700000</v>
      </c>
      <c r="M2462" s="5" t="s">
        <v>20</v>
      </c>
      <c r="N2462" s="5">
        <v>0.27500000000000002</v>
      </c>
      <c r="O2462" s="5">
        <v>4600000</v>
      </c>
    </row>
    <row r="2463" spans="1:15" x14ac:dyDescent="0.25">
      <c r="A2463" s="5">
        <v>2462</v>
      </c>
      <c r="B2463" s="5">
        <v>5</v>
      </c>
      <c r="C2463" s="5" t="s">
        <v>15</v>
      </c>
      <c r="D2463" s="5" t="s">
        <v>16</v>
      </c>
      <c r="E2463" s="6">
        <v>6500000</v>
      </c>
      <c r="F2463" s="6">
        <v>24800000</v>
      </c>
      <c r="G2463" s="5">
        <v>8</v>
      </c>
      <c r="H2463" s="5">
        <v>779</v>
      </c>
      <c r="I2463" s="5">
        <v>7000000</v>
      </c>
      <c r="J2463" s="5">
        <v>9600000</v>
      </c>
      <c r="K2463" s="5">
        <v>15700000</v>
      </c>
      <c r="L2463" s="5">
        <v>8800000</v>
      </c>
      <c r="M2463" s="5" t="s">
        <v>17</v>
      </c>
      <c r="N2463" s="5">
        <v>0.26209677399999998</v>
      </c>
      <c r="O2463" s="5">
        <v>47600000</v>
      </c>
    </row>
    <row r="2464" spans="1:15" x14ac:dyDescent="0.25">
      <c r="A2464" s="5">
        <v>2463</v>
      </c>
      <c r="B2464" s="5">
        <v>0</v>
      </c>
      <c r="C2464" s="5" t="s">
        <v>18</v>
      </c>
      <c r="D2464" s="5" t="s">
        <v>19</v>
      </c>
      <c r="E2464" s="6">
        <v>8200000</v>
      </c>
      <c r="F2464" s="6">
        <v>31500000</v>
      </c>
      <c r="G2464" s="5">
        <v>8</v>
      </c>
      <c r="H2464" s="5">
        <v>403</v>
      </c>
      <c r="I2464" s="5">
        <v>11500000</v>
      </c>
      <c r="J2464" s="5">
        <v>8800000</v>
      </c>
      <c r="K2464" s="5">
        <v>19000000</v>
      </c>
      <c r="L2464" s="5">
        <v>6100000</v>
      </c>
      <c r="M2464" s="5" t="s">
        <v>20</v>
      </c>
      <c r="N2464" s="5">
        <v>0.26031746</v>
      </c>
      <c r="O2464" s="5">
        <v>53600000</v>
      </c>
    </row>
    <row r="2465" spans="1:15" x14ac:dyDescent="0.25">
      <c r="A2465" s="5">
        <v>2464</v>
      </c>
      <c r="B2465" s="5">
        <v>2</v>
      </c>
      <c r="C2465" s="5" t="s">
        <v>18</v>
      </c>
      <c r="D2465" s="5" t="s">
        <v>16</v>
      </c>
      <c r="E2465" s="6">
        <v>5000000</v>
      </c>
      <c r="F2465" s="6">
        <v>12400000</v>
      </c>
      <c r="G2465" s="5">
        <v>8</v>
      </c>
      <c r="H2465" s="5">
        <v>709</v>
      </c>
      <c r="I2465" s="5">
        <v>11300000</v>
      </c>
      <c r="J2465" s="5">
        <v>6800000</v>
      </c>
      <c r="K2465" s="5">
        <v>13300000</v>
      </c>
      <c r="L2465" s="5">
        <v>4200000</v>
      </c>
      <c r="M2465" s="5" t="s">
        <v>17</v>
      </c>
      <c r="N2465" s="5">
        <v>0.40322580600000002</v>
      </c>
      <c r="O2465" s="5">
        <v>40600000</v>
      </c>
    </row>
    <row r="2466" spans="1:15" x14ac:dyDescent="0.25">
      <c r="A2466" s="5">
        <v>2465</v>
      </c>
      <c r="B2466" s="5">
        <v>1</v>
      </c>
      <c r="C2466" s="5" t="s">
        <v>18</v>
      </c>
      <c r="D2466" s="5" t="s">
        <v>16</v>
      </c>
      <c r="E2466" s="6">
        <v>1500000</v>
      </c>
      <c r="F2466" s="6">
        <v>6000000</v>
      </c>
      <c r="G2466" s="5">
        <v>6</v>
      </c>
      <c r="H2466" s="5">
        <v>507</v>
      </c>
      <c r="I2466" s="5">
        <v>2600000</v>
      </c>
      <c r="J2466" s="5">
        <v>2700000</v>
      </c>
      <c r="K2466" s="5">
        <v>4800000</v>
      </c>
      <c r="L2466" s="5">
        <v>1900000</v>
      </c>
      <c r="M2466" s="5" t="s">
        <v>20</v>
      </c>
      <c r="N2466" s="5">
        <v>0.25</v>
      </c>
      <c r="O2466" s="5">
        <v>13500000</v>
      </c>
    </row>
    <row r="2467" spans="1:15" x14ac:dyDescent="0.25">
      <c r="A2467" s="5">
        <v>2466</v>
      </c>
      <c r="B2467" s="5">
        <v>5</v>
      </c>
      <c r="C2467" s="5" t="s">
        <v>18</v>
      </c>
      <c r="D2467" s="5" t="s">
        <v>16</v>
      </c>
      <c r="E2467" s="6">
        <v>3700000</v>
      </c>
      <c r="F2467" s="6">
        <v>9100000</v>
      </c>
      <c r="G2467" s="5">
        <v>18</v>
      </c>
      <c r="H2467" s="5">
        <v>368</v>
      </c>
      <c r="I2467" s="5">
        <v>3400000</v>
      </c>
      <c r="J2467" s="5">
        <v>2400000</v>
      </c>
      <c r="K2467" s="5">
        <v>8400000</v>
      </c>
      <c r="L2467" s="5">
        <v>3300000</v>
      </c>
      <c r="M2467" s="5" t="s">
        <v>20</v>
      </c>
      <c r="N2467" s="5">
        <v>0.40659340700000002</v>
      </c>
      <c r="O2467" s="5">
        <v>21200000</v>
      </c>
    </row>
    <row r="2468" spans="1:15" x14ac:dyDescent="0.25">
      <c r="A2468" s="5">
        <v>2467</v>
      </c>
      <c r="B2468" s="5">
        <v>3</v>
      </c>
      <c r="C2468" s="5" t="s">
        <v>15</v>
      </c>
      <c r="D2468" s="5" t="s">
        <v>19</v>
      </c>
      <c r="E2468" s="6">
        <v>4100000</v>
      </c>
      <c r="F2468" s="6">
        <v>14600000</v>
      </c>
      <c r="G2468" s="5">
        <v>16</v>
      </c>
      <c r="H2468" s="5">
        <v>760</v>
      </c>
      <c r="I2468" s="5">
        <v>4700000</v>
      </c>
      <c r="J2468" s="5">
        <v>6600000</v>
      </c>
      <c r="K2468" s="5">
        <v>14900000</v>
      </c>
      <c r="L2468" s="5">
        <v>3000000</v>
      </c>
      <c r="M2468" s="5" t="s">
        <v>17</v>
      </c>
      <c r="N2468" s="5">
        <v>0.280821918</v>
      </c>
      <c r="O2468" s="5">
        <v>33300000</v>
      </c>
    </row>
    <row r="2469" spans="1:15" x14ac:dyDescent="0.25">
      <c r="A2469" s="5">
        <v>2468</v>
      </c>
      <c r="B2469" s="5">
        <v>2</v>
      </c>
      <c r="C2469" s="5" t="s">
        <v>18</v>
      </c>
      <c r="D2469" s="5" t="s">
        <v>16</v>
      </c>
      <c r="E2469" s="6">
        <v>7200000</v>
      </c>
      <c r="F2469" s="6">
        <v>16800000</v>
      </c>
      <c r="G2469" s="5">
        <v>6</v>
      </c>
      <c r="H2469" s="5">
        <v>796</v>
      </c>
      <c r="I2469" s="5">
        <v>6600000</v>
      </c>
      <c r="J2469" s="5">
        <v>6100000</v>
      </c>
      <c r="K2469" s="5">
        <v>14400000</v>
      </c>
      <c r="L2469" s="5">
        <v>9800000</v>
      </c>
      <c r="M2469" s="5" t="s">
        <v>17</v>
      </c>
      <c r="N2469" s="5">
        <v>0.428571429</v>
      </c>
      <c r="O2469" s="5">
        <v>44100000</v>
      </c>
    </row>
    <row r="2470" spans="1:15" x14ac:dyDescent="0.25">
      <c r="A2470" s="5">
        <v>2469</v>
      </c>
      <c r="B2470" s="5">
        <v>1</v>
      </c>
      <c r="C2470" s="5" t="s">
        <v>15</v>
      </c>
      <c r="D2470" s="5" t="s">
        <v>16</v>
      </c>
      <c r="E2470" s="6">
        <v>2000000</v>
      </c>
      <c r="F2470" s="6">
        <v>5000000</v>
      </c>
      <c r="G2470" s="5">
        <v>6</v>
      </c>
      <c r="H2470" s="5">
        <v>876</v>
      </c>
      <c r="I2470" s="5">
        <v>500000</v>
      </c>
      <c r="J2470" s="5">
        <v>2900000</v>
      </c>
      <c r="K2470" s="5">
        <v>5800000</v>
      </c>
      <c r="L2470" s="5">
        <v>1500000</v>
      </c>
      <c r="M2470" s="5" t="s">
        <v>17</v>
      </c>
      <c r="N2470" s="5">
        <v>0.4</v>
      </c>
      <c r="O2470" s="5">
        <v>12700000</v>
      </c>
    </row>
    <row r="2471" spans="1:15" x14ac:dyDescent="0.25">
      <c r="A2471" s="5">
        <v>2470</v>
      </c>
      <c r="B2471" s="5">
        <v>3</v>
      </c>
      <c r="C2471" s="5" t="s">
        <v>18</v>
      </c>
      <c r="D2471" s="5" t="s">
        <v>16</v>
      </c>
      <c r="E2471" s="6">
        <v>2000000</v>
      </c>
      <c r="F2471" s="6">
        <v>4700000</v>
      </c>
      <c r="G2471" s="5">
        <v>14</v>
      </c>
      <c r="H2471" s="5">
        <v>673</v>
      </c>
      <c r="I2471" s="5">
        <v>800000</v>
      </c>
      <c r="J2471" s="5">
        <v>3400000</v>
      </c>
      <c r="K2471" s="5">
        <v>5900000</v>
      </c>
      <c r="L2471" s="5">
        <v>1500000</v>
      </c>
      <c r="M2471" s="5" t="s">
        <v>17</v>
      </c>
      <c r="N2471" s="5">
        <v>0.42553191499999998</v>
      </c>
      <c r="O2471" s="5">
        <v>13600000</v>
      </c>
    </row>
    <row r="2472" spans="1:15" x14ac:dyDescent="0.25">
      <c r="A2472" s="5">
        <v>2471</v>
      </c>
      <c r="B2472" s="5">
        <v>1</v>
      </c>
      <c r="C2472" s="5" t="s">
        <v>15</v>
      </c>
      <c r="D2472" s="5" t="s">
        <v>19</v>
      </c>
      <c r="E2472" s="6">
        <v>5100000</v>
      </c>
      <c r="F2472" s="6">
        <v>11500000</v>
      </c>
      <c r="G2472" s="5">
        <v>4</v>
      </c>
      <c r="H2472" s="5">
        <v>747</v>
      </c>
      <c r="I2472" s="5">
        <v>5000000</v>
      </c>
      <c r="J2472" s="5">
        <v>8900000</v>
      </c>
      <c r="K2472" s="5">
        <v>14100000</v>
      </c>
      <c r="L2472" s="5">
        <v>7000000</v>
      </c>
      <c r="M2472" s="5" t="s">
        <v>17</v>
      </c>
      <c r="N2472" s="5">
        <v>0.44347826099999998</v>
      </c>
      <c r="O2472" s="5">
        <v>40100000</v>
      </c>
    </row>
    <row r="2473" spans="1:15" x14ac:dyDescent="0.25">
      <c r="A2473" s="5">
        <v>2472</v>
      </c>
      <c r="B2473" s="5">
        <v>1</v>
      </c>
      <c r="C2473" s="5" t="s">
        <v>18</v>
      </c>
      <c r="D2473" s="5" t="s">
        <v>16</v>
      </c>
      <c r="E2473" s="6">
        <v>6000000</v>
      </c>
      <c r="F2473" s="6">
        <v>13600000</v>
      </c>
      <c r="G2473" s="5">
        <v>12</v>
      </c>
      <c r="H2473" s="5">
        <v>589</v>
      </c>
      <c r="I2473" s="5">
        <v>9000000</v>
      </c>
      <c r="J2473" s="5">
        <v>300000</v>
      </c>
      <c r="K2473" s="5">
        <v>12600000</v>
      </c>
      <c r="L2473" s="5">
        <v>7100000</v>
      </c>
      <c r="M2473" s="5" t="s">
        <v>17</v>
      </c>
      <c r="N2473" s="5">
        <v>0.44117647100000001</v>
      </c>
      <c r="O2473" s="5">
        <v>35000000</v>
      </c>
    </row>
    <row r="2474" spans="1:15" x14ac:dyDescent="0.25">
      <c r="A2474" s="5">
        <v>2473</v>
      </c>
      <c r="B2474" s="5">
        <v>1</v>
      </c>
      <c r="C2474" s="5" t="s">
        <v>15</v>
      </c>
      <c r="D2474" s="5" t="s">
        <v>16</v>
      </c>
      <c r="E2474" s="6">
        <v>4900000</v>
      </c>
      <c r="F2474" s="6">
        <v>18100000</v>
      </c>
      <c r="G2474" s="5">
        <v>8</v>
      </c>
      <c r="H2474" s="5">
        <v>382</v>
      </c>
      <c r="I2474" s="5">
        <v>13600000</v>
      </c>
      <c r="J2474" s="5">
        <v>400000</v>
      </c>
      <c r="K2474" s="5">
        <v>15500000</v>
      </c>
      <c r="L2474" s="5">
        <v>2400000</v>
      </c>
      <c r="M2474" s="5" t="s">
        <v>20</v>
      </c>
      <c r="N2474" s="5">
        <v>0.270718232</v>
      </c>
      <c r="O2474" s="5">
        <v>36800000</v>
      </c>
    </row>
    <row r="2475" spans="1:15" x14ac:dyDescent="0.25">
      <c r="A2475" s="5">
        <v>2474</v>
      </c>
      <c r="B2475" s="5">
        <v>3</v>
      </c>
      <c r="C2475" s="5" t="s">
        <v>18</v>
      </c>
      <c r="D2475" s="5" t="s">
        <v>19</v>
      </c>
      <c r="E2475" s="6">
        <v>900000</v>
      </c>
      <c r="F2475" s="6">
        <v>2300000</v>
      </c>
      <c r="G2475" s="5">
        <v>12</v>
      </c>
      <c r="H2475" s="5">
        <v>900</v>
      </c>
      <c r="I2475" s="5">
        <v>1300000</v>
      </c>
      <c r="J2475" s="5">
        <v>0</v>
      </c>
      <c r="K2475" s="5">
        <v>3300000</v>
      </c>
      <c r="L2475" s="5">
        <v>1100000</v>
      </c>
      <c r="M2475" s="5" t="s">
        <v>17</v>
      </c>
      <c r="N2475" s="5">
        <v>0.39130434800000002</v>
      </c>
      <c r="O2475" s="5">
        <v>6600000</v>
      </c>
    </row>
    <row r="2476" spans="1:15" x14ac:dyDescent="0.25">
      <c r="A2476" s="5">
        <v>2475</v>
      </c>
      <c r="B2476" s="5">
        <v>1</v>
      </c>
      <c r="C2476" s="5" t="s">
        <v>15</v>
      </c>
      <c r="D2476" s="5" t="s">
        <v>19</v>
      </c>
      <c r="E2476" s="6">
        <v>7500000</v>
      </c>
      <c r="F2476" s="6">
        <v>25000000</v>
      </c>
      <c r="G2476" s="5">
        <v>18</v>
      </c>
      <c r="H2476" s="5">
        <v>628</v>
      </c>
      <c r="I2476" s="5">
        <v>3500000</v>
      </c>
      <c r="J2476" s="5">
        <v>2200000</v>
      </c>
      <c r="K2476" s="5">
        <v>21700000</v>
      </c>
      <c r="L2476" s="5">
        <v>4700000</v>
      </c>
      <c r="M2476" s="5" t="s">
        <v>17</v>
      </c>
      <c r="N2476" s="5">
        <v>0.3</v>
      </c>
      <c r="O2476" s="5">
        <v>39600000</v>
      </c>
    </row>
    <row r="2477" spans="1:15" x14ac:dyDescent="0.25">
      <c r="A2477" s="5">
        <v>2476</v>
      </c>
      <c r="B2477" s="5">
        <v>2</v>
      </c>
      <c r="C2477" s="5" t="s">
        <v>15</v>
      </c>
      <c r="D2477" s="5" t="s">
        <v>16</v>
      </c>
      <c r="E2477" s="6">
        <v>6400000</v>
      </c>
      <c r="F2477" s="6">
        <v>25000000</v>
      </c>
      <c r="G2477" s="5">
        <v>12</v>
      </c>
      <c r="H2477" s="5">
        <v>667</v>
      </c>
      <c r="I2477" s="5">
        <v>13500000</v>
      </c>
      <c r="J2477" s="5">
        <v>5500000</v>
      </c>
      <c r="K2477" s="5">
        <v>25500000</v>
      </c>
      <c r="L2477" s="5">
        <v>5400000</v>
      </c>
      <c r="M2477" s="5" t="s">
        <v>17</v>
      </c>
      <c r="N2477" s="5">
        <v>0.25600000000000001</v>
      </c>
      <c r="O2477" s="5">
        <v>56300000</v>
      </c>
    </row>
    <row r="2478" spans="1:15" x14ac:dyDescent="0.25">
      <c r="A2478" s="5">
        <v>2477</v>
      </c>
      <c r="B2478" s="5">
        <v>2</v>
      </c>
      <c r="C2478" s="5" t="s">
        <v>15</v>
      </c>
      <c r="D2478" s="5" t="s">
        <v>19</v>
      </c>
      <c r="E2478" s="6">
        <v>8700000</v>
      </c>
      <c r="F2478" s="6">
        <v>26400000</v>
      </c>
      <c r="G2478" s="5">
        <v>2</v>
      </c>
      <c r="H2478" s="5">
        <v>778</v>
      </c>
      <c r="I2478" s="5">
        <v>8500000</v>
      </c>
      <c r="J2478" s="5">
        <v>2400000</v>
      </c>
      <c r="K2478" s="5">
        <v>28800000</v>
      </c>
      <c r="L2478" s="5">
        <v>10300000</v>
      </c>
      <c r="M2478" s="5" t="s">
        <v>17</v>
      </c>
      <c r="N2478" s="5">
        <v>0.32954545499999999</v>
      </c>
      <c r="O2478" s="5">
        <v>58700000</v>
      </c>
    </row>
    <row r="2479" spans="1:15" x14ac:dyDescent="0.25">
      <c r="A2479" s="5">
        <v>2478</v>
      </c>
      <c r="B2479" s="5">
        <v>4</v>
      </c>
      <c r="C2479" s="5" t="s">
        <v>15</v>
      </c>
      <c r="D2479" s="5" t="s">
        <v>19</v>
      </c>
      <c r="E2479" s="6">
        <v>7300000</v>
      </c>
      <c r="F2479" s="6">
        <v>17200000</v>
      </c>
      <c r="G2479" s="5">
        <v>18</v>
      </c>
      <c r="H2479" s="5">
        <v>831</v>
      </c>
      <c r="I2479" s="5">
        <v>18500000</v>
      </c>
      <c r="J2479" s="5">
        <v>4300000</v>
      </c>
      <c r="K2479" s="5">
        <v>23000000</v>
      </c>
      <c r="L2479" s="5">
        <v>5200000</v>
      </c>
      <c r="M2479" s="5" t="s">
        <v>17</v>
      </c>
      <c r="N2479" s="5">
        <v>0.424418605</v>
      </c>
      <c r="O2479" s="5">
        <v>58300000</v>
      </c>
    </row>
    <row r="2480" spans="1:15" x14ac:dyDescent="0.25">
      <c r="A2480" s="5">
        <v>2479</v>
      </c>
      <c r="B2480" s="5">
        <v>5</v>
      </c>
      <c r="C2480" s="5" t="s">
        <v>15</v>
      </c>
      <c r="D2480" s="5" t="s">
        <v>16</v>
      </c>
      <c r="E2480" s="6">
        <v>7400000</v>
      </c>
      <c r="F2480" s="6">
        <v>27100000</v>
      </c>
      <c r="G2480" s="5">
        <v>4</v>
      </c>
      <c r="H2480" s="5">
        <v>320</v>
      </c>
      <c r="I2480" s="5">
        <v>19800000</v>
      </c>
      <c r="J2480" s="5">
        <v>14600000</v>
      </c>
      <c r="K2480" s="5">
        <v>25200000</v>
      </c>
      <c r="L2480" s="5">
        <v>9400000</v>
      </c>
      <c r="M2480" s="5" t="s">
        <v>17</v>
      </c>
      <c r="N2480" s="5">
        <v>0.273062731</v>
      </c>
      <c r="O2480" s="5">
        <v>76400000</v>
      </c>
    </row>
    <row r="2481" spans="1:15" x14ac:dyDescent="0.25">
      <c r="A2481" s="5">
        <v>2480</v>
      </c>
      <c r="B2481" s="5">
        <v>2</v>
      </c>
      <c r="C2481" s="5" t="s">
        <v>15</v>
      </c>
      <c r="D2481" s="5" t="s">
        <v>16</v>
      </c>
      <c r="E2481" s="6">
        <v>2700000</v>
      </c>
      <c r="F2481" s="6">
        <v>9300000</v>
      </c>
      <c r="G2481" s="5">
        <v>16</v>
      </c>
      <c r="H2481" s="5">
        <v>656</v>
      </c>
      <c r="I2481" s="5">
        <v>7700000</v>
      </c>
      <c r="J2481" s="5">
        <v>2500000</v>
      </c>
      <c r="K2481" s="5">
        <v>6400000</v>
      </c>
      <c r="L2481" s="5">
        <v>3600000</v>
      </c>
      <c r="M2481" s="5" t="s">
        <v>17</v>
      </c>
      <c r="N2481" s="5">
        <v>0.29032258100000002</v>
      </c>
      <c r="O2481" s="5">
        <v>22900000</v>
      </c>
    </row>
    <row r="2482" spans="1:15" x14ac:dyDescent="0.25">
      <c r="A2482" s="5">
        <v>2481</v>
      </c>
      <c r="B2482" s="5">
        <v>3</v>
      </c>
      <c r="C2482" s="5" t="s">
        <v>15</v>
      </c>
      <c r="D2482" s="5" t="s">
        <v>16</v>
      </c>
      <c r="E2482" s="6">
        <v>3400000</v>
      </c>
      <c r="F2482" s="6">
        <v>8900000</v>
      </c>
      <c r="G2482" s="5">
        <v>6</v>
      </c>
      <c r="H2482" s="5">
        <v>896</v>
      </c>
      <c r="I2482" s="5">
        <v>4200000</v>
      </c>
      <c r="J2482" s="5">
        <v>4800000</v>
      </c>
      <c r="K2482" s="5">
        <v>10200000</v>
      </c>
      <c r="L2482" s="5">
        <v>4200000</v>
      </c>
      <c r="M2482" s="5" t="s">
        <v>17</v>
      </c>
      <c r="N2482" s="5">
        <v>0.382022472</v>
      </c>
      <c r="O2482" s="5">
        <v>26800000</v>
      </c>
    </row>
    <row r="2483" spans="1:15" x14ac:dyDescent="0.25">
      <c r="A2483" s="5">
        <v>2482</v>
      </c>
      <c r="B2483" s="5">
        <v>3</v>
      </c>
      <c r="C2483" s="5" t="s">
        <v>18</v>
      </c>
      <c r="D2483" s="5" t="s">
        <v>19</v>
      </c>
      <c r="E2483" s="6">
        <v>2100000</v>
      </c>
      <c r="F2483" s="6">
        <v>7400000</v>
      </c>
      <c r="G2483" s="5">
        <v>4</v>
      </c>
      <c r="H2483" s="5">
        <v>320</v>
      </c>
      <c r="I2483" s="5">
        <v>3300000</v>
      </c>
      <c r="J2483" s="5">
        <v>2700000</v>
      </c>
      <c r="K2483" s="5">
        <v>6300000</v>
      </c>
      <c r="L2483" s="5">
        <v>2200000</v>
      </c>
      <c r="M2483" s="5" t="s">
        <v>17</v>
      </c>
      <c r="N2483" s="5">
        <v>0.28378378399999998</v>
      </c>
      <c r="O2483" s="5">
        <v>16600000</v>
      </c>
    </row>
    <row r="2484" spans="1:15" x14ac:dyDescent="0.25">
      <c r="A2484" s="5">
        <v>2483</v>
      </c>
      <c r="B2484" s="5">
        <v>2</v>
      </c>
      <c r="C2484" s="5" t="s">
        <v>18</v>
      </c>
      <c r="D2484" s="5" t="s">
        <v>16</v>
      </c>
      <c r="E2484" s="6">
        <v>3100000</v>
      </c>
      <c r="F2484" s="6">
        <v>10500000</v>
      </c>
      <c r="G2484" s="5">
        <v>10</v>
      </c>
      <c r="H2484" s="5">
        <v>751</v>
      </c>
      <c r="I2484" s="5">
        <v>5500000</v>
      </c>
      <c r="J2484" s="5">
        <v>5900000</v>
      </c>
      <c r="K2484" s="5">
        <v>9000000</v>
      </c>
      <c r="L2484" s="5">
        <v>1600000</v>
      </c>
      <c r="M2484" s="5" t="s">
        <v>17</v>
      </c>
      <c r="N2484" s="5">
        <v>0.29523809499999998</v>
      </c>
      <c r="O2484" s="5">
        <v>25100000</v>
      </c>
    </row>
    <row r="2485" spans="1:15" x14ac:dyDescent="0.25">
      <c r="A2485" s="5">
        <v>2484</v>
      </c>
      <c r="B2485" s="5">
        <v>5</v>
      </c>
      <c r="C2485" s="5" t="s">
        <v>18</v>
      </c>
      <c r="D2485" s="5" t="s">
        <v>16</v>
      </c>
      <c r="E2485" s="6">
        <v>4700000</v>
      </c>
      <c r="F2485" s="6">
        <v>17400000</v>
      </c>
      <c r="G2485" s="5">
        <v>2</v>
      </c>
      <c r="H2485" s="5">
        <v>523</v>
      </c>
      <c r="I2485" s="5">
        <v>10600000</v>
      </c>
      <c r="J2485" s="5">
        <v>7000000</v>
      </c>
      <c r="K2485" s="5">
        <v>10900000</v>
      </c>
      <c r="L2485" s="5">
        <v>5200000</v>
      </c>
      <c r="M2485" s="5" t="s">
        <v>17</v>
      </c>
      <c r="N2485" s="5">
        <v>0.270114943</v>
      </c>
      <c r="O2485" s="5">
        <v>38400000</v>
      </c>
    </row>
    <row r="2486" spans="1:15" x14ac:dyDescent="0.25">
      <c r="A2486" s="5">
        <v>2485</v>
      </c>
      <c r="B2486" s="5">
        <v>5</v>
      </c>
      <c r="C2486" s="5" t="s">
        <v>15</v>
      </c>
      <c r="D2486" s="5" t="s">
        <v>16</v>
      </c>
      <c r="E2486" s="6">
        <v>3100000</v>
      </c>
      <c r="F2486" s="6">
        <v>10500000</v>
      </c>
      <c r="G2486" s="5">
        <v>6</v>
      </c>
      <c r="H2486" s="5">
        <v>584</v>
      </c>
      <c r="I2486" s="5">
        <v>7700000</v>
      </c>
      <c r="J2486" s="5">
        <v>2100000</v>
      </c>
      <c r="K2486" s="5">
        <v>10900000</v>
      </c>
      <c r="L2486" s="5">
        <v>2900000</v>
      </c>
      <c r="M2486" s="5" t="s">
        <v>17</v>
      </c>
      <c r="N2486" s="5">
        <v>0.29523809499999998</v>
      </c>
      <c r="O2486" s="5">
        <v>26700000</v>
      </c>
    </row>
    <row r="2487" spans="1:15" x14ac:dyDescent="0.25">
      <c r="A2487" s="5">
        <v>2486</v>
      </c>
      <c r="B2487" s="5">
        <v>2</v>
      </c>
      <c r="C2487" s="5" t="s">
        <v>18</v>
      </c>
      <c r="D2487" s="5" t="s">
        <v>16</v>
      </c>
      <c r="E2487" s="6">
        <v>5700000</v>
      </c>
      <c r="F2487" s="6">
        <v>20400000</v>
      </c>
      <c r="G2487" s="5">
        <v>2</v>
      </c>
      <c r="H2487" s="5">
        <v>630</v>
      </c>
      <c r="I2487" s="5">
        <v>3000000</v>
      </c>
      <c r="J2487" s="5">
        <v>3100000</v>
      </c>
      <c r="K2487" s="5">
        <v>22600000</v>
      </c>
      <c r="L2487" s="5">
        <v>2900000</v>
      </c>
      <c r="M2487" s="5" t="s">
        <v>17</v>
      </c>
      <c r="N2487" s="5">
        <v>0.27941176499999998</v>
      </c>
      <c r="O2487" s="5">
        <v>37300000</v>
      </c>
    </row>
    <row r="2488" spans="1:15" x14ac:dyDescent="0.25">
      <c r="A2488" s="5">
        <v>2487</v>
      </c>
      <c r="B2488" s="5">
        <v>3</v>
      </c>
      <c r="C2488" s="5" t="s">
        <v>15</v>
      </c>
      <c r="D2488" s="5" t="s">
        <v>19</v>
      </c>
      <c r="E2488" s="6">
        <v>2300000</v>
      </c>
      <c r="F2488" s="6">
        <v>8000000</v>
      </c>
      <c r="G2488" s="5">
        <v>14</v>
      </c>
      <c r="H2488" s="5">
        <v>472</v>
      </c>
      <c r="I2488" s="5">
        <v>4400000</v>
      </c>
      <c r="J2488" s="5">
        <v>3300000</v>
      </c>
      <c r="K2488" s="5">
        <v>7700000</v>
      </c>
      <c r="L2488" s="5">
        <v>1800000</v>
      </c>
      <c r="M2488" s="5" t="s">
        <v>20</v>
      </c>
      <c r="N2488" s="5">
        <v>0.28749999999999998</v>
      </c>
      <c r="O2488" s="5">
        <v>19500000</v>
      </c>
    </row>
    <row r="2489" spans="1:15" x14ac:dyDescent="0.25">
      <c r="A2489" s="5">
        <v>2488</v>
      </c>
      <c r="B2489" s="5">
        <v>0</v>
      </c>
      <c r="C2489" s="5" t="s">
        <v>18</v>
      </c>
      <c r="D2489" s="5" t="s">
        <v>19</v>
      </c>
      <c r="E2489" s="6">
        <v>6600000</v>
      </c>
      <c r="F2489" s="6">
        <v>18500000</v>
      </c>
      <c r="G2489" s="5">
        <v>16</v>
      </c>
      <c r="H2489" s="5">
        <v>802</v>
      </c>
      <c r="I2489" s="5">
        <v>14600000</v>
      </c>
      <c r="J2489" s="5">
        <v>1100000</v>
      </c>
      <c r="K2489" s="5">
        <v>21800000</v>
      </c>
      <c r="L2489" s="5">
        <v>9700000</v>
      </c>
      <c r="M2489" s="5" t="s">
        <v>17</v>
      </c>
      <c r="N2489" s="5">
        <v>0.35675675699999998</v>
      </c>
      <c r="O2489" s="5">
        <v>53800000</v>
      </c>
    </row>
    <row r="2490" spans="1:15" x14ac:dyDescent="0.25">
      <c r="A2490" s="5">
        <v>2489</v>
      </c>
      <c r="B2490" s="5">
        <v>2</v>
      </c>
      <c r="C2490" s="5" t="s">
        <v>15</v>
      </c>
      <c r="D2490" s="5" t="s">
        <v>19</v>
      </c>
      <c r="E2490" s="6">
        <v>2700000</v>
      </c>
      <c r="F2490" s="6">
        <v>6400000</v>
      </c>
      <c r="G2490" s="5">
        <v>18</v>
      </c>
      <c r="H2490" s="5">
        <v>547</v>
      </c>
      <c r="I2490" s="5">
        <v>5000000</v>
      </c>
      <c r="J2490" s="5">
        <v>1700000</v>
      </c>
      <c r="K2490" s="5">
        <v>9200000</v>
      </c>
      <c r="L2490" s="5">
        <v>1700000</v>
      </c>
      <c r="M2490" s="5" t="s">
        <v>20</v>
      </c>
      <c r="N2490" s="5">
        <v>0.421875</v>
      </c>
      <c r="O2490" s="5">
        <v>20300000</v>
      </c>
    </row>
    <row r="2491" spans="1:15" x14ac:dyDescent="0.25">
      <c r="A2491" s="5">
        <v>2490</v>
      </c>
      <c r="B2491" s="5">
        <v>1</v>
      </c>
      <c r="C2491" s="5" t="s">
        <v>18</v>
      </c>
      <c r="D2491" s="5" t="s">
        <v>19</v>
      </c>
      <c r="E2491" s="6">
        <v>800000</v>
      </c>
      <c r="F2491" s="6">
        <v>2800000</v>
      </c>
      <c r="G2491" s="5">
        <v>16</v>
      </c>
      <c r="H2491" s="5">
        <v>726</v>
      </c>
      <c r="I2491" s="5">
        <v>2000000</v>
      </c>
      <c r="J2491" s="5">
        <v>1300000</v>
      </c>
      <c r="K2491" s="5">
        <v>3100000</v>
      </c>
      <c r="L2491" s="5">
        <v>1200000</v>
      </c>
      <c r="M2491" s="5" t="s">
        <v>17</v>
      </c>
      <c r="N2491" s="5">
        <v>0.28571428599999998</v>
      </c>
      <c r="O2491" s="5">
        <v>8400000</v>
      </c>
    </row>
    <row r="2492" spans="1:15" x14ac:dyDescent="0.25">
      <c r="A2492" s="5">
        <v>2491</v>
      </c>
      <c r="B2492" s="5">
        <v>1</v>
      </c>
      <c r="C2492" s="5" t="s">
        <v>15</v>
      </c>
      <c r="D2492" s="5" t="s">
        <v>16</v>
      </c>
      <c r="E2492" s="6">
        <v>6600000</v>
      </c>
      <c r="F2492" s="6">
        <v>18500000</v>
      </c>
      <c r="G2492" s="5">
        <v>8</v>
      </c>
      <c r="H2492" s="5">
        <v>712</v>
      </c>
      <c r="I2492" s="5">
        <v>2300000</v>
      </c>
      <c r="J2492" s="5">
        <v>3200000</v>
      </c>
      <c r="K2492" s="5">
        <v>24400000</v>
      </c>
      <c r="L2492" s="5">
        <v>7600000</v>
      </c>
      <c r="M2492" s="5" t="s">
        <v>17</v>
      </c>
      <c r="N2492" s="5">
        <v>0.35675675699999998</v>
      </c>
      <c r="O2492" s="5">
        <v>44100000</v>
      </c>
    </row>
    <row r="2493" spans="1:15" x14ac:dyDescent="0.25">
      <c r="A2493" s="5">
        <v>2492</v>
      </c>
      <c r="B2493" s="5">
        <v>3</v>
      </c>
      <c r="C2493" s="5" t="s">
        <v>15</v>
      </c>
      <c r="D2493" s="5" t="s">
        <v>16</v>
      </c>
      <c r="E2493" s="6">
        <v>3900000</v>
      </c>
      <c r="F2493" s="6">
        <v>10700000</v>
      </c>
      <c r="G2493" s="5">
        <v>6</v>
      </c>
      <c r="H2493" s="5">
        <v>790</v>
      </c>
      <c r="I2493" s="5">
        <v>10600000</v>
      </c>
      <c r="J2493" s="5">
        <v>1900000</v>
      </c>
      <c r="K2493" s="5">
        <v>12500000</v>
      </c>
      <c r="L2493" s="5">
        <v>2700000</v>
      </c>
      <c r="M2493" s="5" t="s">
        <v>17</v>
      </c>
      <c r="N2493" s="5">
        <v>0.36448598100000001</v>
      </c>
      <c r="O2493" s="5">
        <v>31600000</v>
      </c>
    </row>
    <row r="2494" spans="1:15" x14ac:dyDescent="0.25">
      <c r="A2494" s="5">
        <v>2493</v>
      </c>
      <c r="B2494" s="5">
        <v>5</v>
      </c>
      <c r="C2494" s="5" t="s">
        <v>18</v>
      </c>
      <c r="D2494" s="5" t="s">
        <v>16</v>
      </c>
      <c r="E2494" s="6">
        <v>200000</v>
      </c>
      <c r="F2494" s="6">
        <v>600000</v>
      </c>
      <c r="G2494" s="5">
        <v>16</v>
      </c>
      <c r="H2494" s="5">
        <v>396</v>
      </c>
      <c r="I2494" s="5">
        <v>0</v>
      </c>
      <c r="J2494" s="5">
        <v>0</v>
      </c>
      <c r="K2494" s="5">
        <v>500000</v>
      </c>
      <c r="L2494" s="5">
        <v>200000</v>
      </c>
      <c r="M2494" s="5" t="s">
        <v>20</v>
      </c>
      <c r="N2494" s="5">
        <v>0.33333333300000001</v>
      </c>
      <c r="O2494" s="5">
        <v>900000</v>
      </c>
    </row>
    <row r="2495" spans="1:15" x14ac:dyDescent="0.25">
      <c r="A2495" s="5">
        <v>2494</v>
      </c>
      <c r="B2495" s="5">
        <v>3</v>
      </c>
      <c r="C2495" s="5" t="s">
        <v>15</v>
      </c>
      <c r="D2495" s="5" t="s">
        <v>16</v>
      </c>
      <c r="E2495" s="6">
        <v>2000000</v>
      </c>
      <c r="F2495" s="6">
        <v>4200000</v>
      </c>
      <c r="G2495" s="5">
        <v>6</v>
      </c>
      <c r="H2495" s="5">
        <v>831</v>
      </c>
      <c r="I2495" s="5">
        <v>1300000</v>
      </c>
      <c r="J2495" s="5">
        <v>1700000</v>
      </c>
      <c r="K2495" s="5">
        <v>6900000</v>
      </c>
      <c r="L2495" s="5">
        <v>1200000</v>
      </c>
      <c r="M2495" s="5" t="s">
        <v>17</v>
      </c>
      <c r="N2495" s="5">
        <v>0.47619047599999997</v>
      </c>
      <c r="O2495" s="5">
        <v>13100000</v>
      </c>
    </row>
    <row r="2496" spans="1:15" x14ac:dyDescent="0.25">
      <c r="A2496" s="5">
        <v>2495</v>
      </c>
      <c r="B2496" s="5">
        <v>2</v>
      </c>
      <c r="C2496" s="5" t="s">
        <v>15</v>
      </c>
      <c r="D2496" s="5" t="s">
        <v>19</v>
      </c>
      <c r="E2496" s="6">
        <v>9100000</v>
      </c>
      <c r="F2496" s="6">
        <v>20900000</v>
      </c>
      <c r="G2496" s="5">
        <v>20</v>
      </c>
      <c r="H2496" s="5">
        <v>632</v>
      </c>
      <c r="I2496" s="5">
        <v>4200000</v>
      </c>
      <c r="J2496" s="5">
        <v>400000</v>
      </c>
      <c r="K2496" s="5">
        <v>30000000</v>
      </c>
      <c r="L2496" s="5">
        <v>13200000</v>
      </c>
      <c r="M2496" s="5" t="s">
        <v>17</v>
      </c>
      <c r="N2496" s="5">
        <v>0.43540669900000001</v>
      </c>
      <c r="O2496" s="5">
        <v>56900000</v>
      </c>
    </row>
    <row r="2497" spans="1:15" x14ac:dyDescent="0.25">
      <c r="A2497" s="5">
        <v>2496</v>
      </c>
      <c r="B2497" s="5">
        <v>3</v>
      </c>
      <c r="C2497" s="5" t="s">
        <v>15</v>
      </c>
      <c r="D2497" s="5" t="s">
        <v>16</v>
      </c>
      <c r="E2497" s="6">
        <v>4700000</v>
      </c>
      <c r="F2497" s="6">
        <v>10800000</v>
      </c>
      <c r="G2497" s="5">
        <v>8</v>
      </c>
      <c r="H2497" s="5">
        <v>527</v>
      </c>
      <c r="I2497" s="5">
        <v>13300000</v>
      </c>
      <c r="J2497" s="5">
        <v>3100000</v>
      </c>
      <c r="K2497" s="5">
        <v>13600000</v>
      </c>
      <c r="L2497" s="5">
        <v>4800000</v>
      </c>
      <c r="M2497" s="5" t="s">
        <v>20</v>
      </c>
      <c r="N2497" s="5">
        <v>0.43518518499999997</v>
      </c>
      <c r="O2497" s="5">
        <v>39500000</v>
      </c>
    </row>
    <row r="2498" spans="1:15" x14ac:dyDescent="0.25">
      <c r="A2498" s="5">
        <v>2497</v>
      </c>
      <c r="B2498" s="5">
        <v>3</v>
      </c>
      <c r="C2498" s="5" t="s">
        <v>18</v>
      </c>
      <c r="D2498" s="5" t="s">
        <v>19</v>
      </c>
      <c r="E2498" s="6">
        <v>3200000</v>
      </c>
      <c r="F2498" s="6">
        <v>11100000</v>
      </c>
      <c r="G2498" s="5">
        <v>6</v>
      </c>
      <c r="H2498" s="5">
        <v>708</v>
      </c>
      <c r="I2498" s="5">
        <v>8900000</v>
      </c>
      <c r="J2498" s="5">
        <v>5700000</v>
      </c>
      <c r="K2498" s="5">
        <v>8100000</v>
      </c>
      <c r="L2498" s="5">
        <v>1500000</v>
      </c>
      <c r="M2498" s="5" t="s">
        <v>17</v>
      </c>
      <c r="N2498" s="5">
        <v>0.288288288</v>
      </c>
      <c r="O2498" s="5">
        <v>27400000</v>
      </c>
    </row>
    <row r="2499" spans="1:15" x14ac:dyDescent="0.25">
      <c r="A2499" s="5">
        <v>2498</v>
      </c>
      <c r="B2499" s="5">
        <v>2</v>
      </c>
      <c r="C2499" s="5" t="s">
        <v>18</v>
      </c>
      <c r="D2499" s="5" t="s">
        <v>16</v>
      </c>
      <c r="E2499" s="6">
        <v>1700000</v>
      </c>
      <c r="F2499" s="6">
        <v>4200000</v>
      </c>
      <c r="G2499" s="5">
        <v>14</v>
      </c>
      <c r="H2499" s="5">
        <v>829</v>
      </c>
      <c r="I2499" s="5">
        <v>200000</v>
      </c>
      <c r="J2499" s="5">
        <v>1600000</v>
      </c>
      <c r="K2499" s="5">
        <v>4600000</v>
      </c>
      <c r="L2499" s="5">
        <v>1600000</v>
      </c>
      <c r="M2499" s="5" t="s">
        <v>17</v>
      </c>
      <c r="N2499" s="5">
        <v>0.40476190499999998</v>
      </c>
      <c r="O2499" s="5">
        <v>9700000</v>
      </c>
    </row>
    <row r="2500" spans="1:15" x14ac:dyDescent="0.25">
      <c r="A2500" s="5">
        <v>2499</v>
      </c>
      <c r="B2500" s="5">
        <v>1</v>
      </c>
      <c r="C2500" s="5" t="s">
        <v>18</v>
      </c>
      <c r="D2500" s="5" t="s">
        <v>16</v>
      </c>
      <c r="E2500" s="6">
        <v>2600000</v>
      </c>
      <c r="F2500" s="6">
        <v>8100000</v>
      </c>
      <c r="G2500" s="5">
        <v>12</v>
      </c>
      <c r="H2500" s="5">
        <v>854</v>
      </c>
      <c r="I2500" s="5">
        <v>4500000</v>
      </c>
      <c r="J2500" s="5">
        <v>5100000</v>
      </c>
      <c r="K2500" s="5">
        <v>6300000</v>
      </c>
      <c r="L2500" s="5">
        <v>2500000</v>
      </c>
      <c r="M2500" s="5" t="s">
        <v>17</v>
      </c>
      <c r="N2500" s="5">
        <v>0.32098765400000001</v>
      </c>
      <c r="O2500" s="5">
        <v>21000000</v>
      </c>
    </row>
    <row r="2501" spans="1:15" x14ac:dyDescent="0.25">
      <c r="A2501" s="5">
        <v>2500</v>
      </c>
      <c r="B2501" s="5">
        <v>3</v>
      </c>
      <c r="C2501" s="5" t="s">
        <v>18</v>
      </c>
      <c r="D2501" s="5" t="s">
        <v>19</v>
      </c>
      <c r="E2501" s="6">
        <v>2700000</v>
      </c>
      <c r="F2501" s="6">
        <v>6700000</v>
      </c>
      <c r="G2501" s="5">
        <v>14</v>
      </c>
      <c r="H2501" s="5">
        <v>899</v>
      </c>
      <c r="I2501" s="5">
        <v>2400000</v>
      </c>
      <c r="J2501" s="5">
        <v>4200000</v>
      </c>
      <c r="K2501" s="5">
        <v>6000000</v>
      </c>
      <c r="L2501" s="5">
        <v>2000000</v>
      </c>
      <c r="M2501" s="5" t="s">
        <v>17</v>
      </c>
      <c r="N2501" s="5">
        <v>0.40298507500000003</v>
      </c>
      <c r="O2501" s="5">
        <v>17300000</v>
      </c>
    </row>
    <row r="2502" spans="1:15" x14ac:dyDescent="0.25">
      <c r="A2502" s="5">
        <v>2501</v>
      </c>
      <c r="B2502" s="5">
        <v>0</v>
      </c>
      <c r="C2502" s="5" t="s">
        <v>18</v>
      </c>
      <c r="D2502" s="5" t="s">
        <v>19</v>
      </c>
      <c r="E2502" s="6">
        <v>3600000</v>
      </c>
      <c r="F2502" s="6">
        <v>13400000</v>
      </c>
      <c r="G2502" s="5">
        <v>6</v>
      </c>
      <c r="H2502" s="5">
        <v>589</v>
      </c>
      <c r="I2502" s="5">
        <v>3600000</v>
      </c>
      <c r="J2502" s="5">
        <v>0</v>
      </c>
      <c r="K2502" s="5">
        <v>11200000</v>
      </c>
      <c r="L2502" s="5">
        <v>4000000</v>
      </c>
      <c r="M2502" s="5" t="s">
        <v>17</v>
      </c>
      <c r="N2502" s="5">
        <v>0.26865671600000002</v>
      </c>
      <c r="O2502" s="5">
        <v>22400000</v>
      </c>
    </row>
    <row r="2503" spans="1:15" x14ac:dyDescent="0.25">
      <c r="A2503" s="5">
        <v>2502</v>
      </c>
      <c r="B2503" s="5">
        <v>4</v>
      </c>
      <c r="C2503" s="5" t="s">
        <v>15</v>
      </c>
      <c r="D2503" s="5" t="s">
        <v>19</v>
      </c>
      <c r="E2503" s="6">
        <v>7200000</v>
      </c>
      <c r="F2503" s="6">
        <v>26000000</v>
      </c>
      <c r="G2503" s="5">
        <v>6</v>
      </c>
      <c r="H2503" s="5">
        <v>571</v>
      </c>
      <c r="I2503" s="5">
        <v>4700000</v>
      </c>
      <c r="J2503" s="5">
        <v>0</v>
      </c>
      <c r="K2503" s="5">
        <v>22600000</v>
      </c>
      <c r="L2503" s="5">
        <v>4200000</v>
      </c>
      <c r="M2503" s="5" t="s">
        <v>17</v>
      </c>
      <c r="N2503" s="5">
        <v>0.27692307700000002</v>
      </c>
      <c r="O2503" s="5">
        <v>38700000</v>
      </c>
    </row>
    <row r="2504" spans="1:15" x14ac:dyDescent="0.25">
      <c r="A2504" s="5">
        <v>2503</v>
      </c>
      <c r="B2504" s="5">
        <v>2</v>
      </c>
      <c r="C2504" s="5" t="s">
        <v>18</v>
      </c>
      <c r="D2504" s="5" t="s">
        <v>19</v>
      </c>
      <c r="E2504" s="6">
        <v>2500000</v>
      </c>
      <c r="F2504" s="6">
        <v>6400000</v>
      </c>
      <c r="G2504" s="5">
        <v>6</v>
      </c>
      <c r="H2504" s="5">
        <v>708</v>
      </c>
      <c r="I2504" s="5">
        <v>6900000</v>
      </c>
      <c r="J2504" s="5">
        <v>200000</v>
      </c>
      <c r="K2504" s="5">
        <v>9900000</v>
      </c>
      <c r="L2504" s="5">
        <v>3500000</v>
      </c>
      <c r="M2504" s="5" t="s">
        <v>17</v>
      </c>
      <c r="N2504" s="5">
        <v>0.390625</v>
      </c>
      <c r="O2504" s="5">
        <v>23000000</v>
      </c>
    </row>
    <row r="2505" spans="1:15" x14ac:dyDescent="0.25">
      <c r="A2505" s="5">
        <v>2504</v>
      </c>
      <c r="B2505" s="5">
        <v>2</v>
      </c>
      <c r="C2505" s="5" t="s">
        <v>18</v>
      </c>
      <c r="D2505" s="5" t="s">
        <v>16</v>
      </c>
      <c r="E2505" s="6">
        <v>5500000</v>
      </c>
      <c r="F2505" s="6">
        <v>19600000</v>
      </c>
      <c r="G2505" s="5">
        <v>16</v>
      </c>
      <c r="H2505" s="5">
        <v>328</v>
      </c>
      <c r="I2505" s="5">
        <v>2400000</v>
      </c>
      <c r="J2505" s="5">
        <v>4800000</v>
      </c>
      <c r="K2505" s="5">
        <v>10900000</v>
      </c>
      <c r="L2505" s="5">
        <v>3700000</v>
      </c>
      <c r="M2505" s="5" t="s">
        <v>20</v>
      </c>
      <c r="N2505" s="5">
        <v>0.28061224499999998</v>
      </c>
      <c r="O2505" s="5">
        <v>27300000</v>
      </c>
    </row>
    <row r="2506" spans="1:15" x14ac:dyDescent="0.25">
      <c r="A2506" s="5">
        <v>2505</v>
      </c>
      <c r="B2506" s="5">
        <v>3</v>
      </c>
      <c r="C2506" s="5" t="s">
        <v>15</v>
      </c>
      <c r="D2506" s="5" t="s">
        <v>19</v>
      </c>
      <c r="E2506" s="6">
        <v>9200000</v>
      </c>
      <c r="F2506" s="6">
        <v>33500000</v>
      </c>
      <c r="G2506" s="5">
        <v>8</v>
      </c>
      <c r="H2506" s="5">
        <v>564</v>
      </c>
      <c r="I2506" s="5">
        <v>20800000</v>
      </c>
      <c r="J2506" s="5">
        <v>15200000</v>
      </c>
      <c r="K2506" s="5">
        <v>29800000</v>
      </c>
      <c r="L2506" s="5">
        <v>11400000</v>
      </c>
      <c r="M2506" s="5" t="s">
        <v>17</v>
      </c>
      <c r="N2506" s="5">
        <v>0.27462686600000003</v>
      </c>
      <c r="O2506" s="5">
        <v>86400000</v>
      </c>
    </row>
    <row r="2507" spans="1:15" x14ac:dyDescent="0.25">
      <c r="A2507" s="5">
        <v>2506</v>
      </c>
      <c r="B2507" s="5">
        <v>3</v>
      </c>
      <c r="C2507" s="5" t="s">
        <v>18</v>
      </c>
      <c r="D2507" s="5" t="s">
        <v>16</v>
      </c>
      <c r="E2507" s="6">
        <v>9000000</v>
      </c>
      <c r="F2507" s="6">
        <v>19000000</v>
      </c>
      <c r="G2507" s="5">
        <v>8</v>
      </c>
      <c r="H2507" s="5">
        <v>693</v>
      </c>
      <c r="I2507" s="5">
        <v>18300000</v>
      </c>
      <c r="J2507" s="5">
        <v>4500000</v>
      </c>
      <c r="K2507" s="5">
        <v>29600000</v>
      </c>
      <c r="L2507" s="5">
        <v>7200000</v>
      </c>
      <c r="M2507" s="5" t="s">
        <v>17</v>
      </c>
      <c r="N2507" s="5">
        <v>0.47368421100000002</v>
      </c>
      <c r="O2507" s="5">
        <v>68600000</v>
      </c>
    </row>
    <row r="2508" spans="1:15" x14ac:dyDescent="0.25">
      <c r="A2508" s="5">
        <v>2507</v>
      </c>
      <c r="B2508" s="5">
        <v>4</v>
      </c>
      <c r="C2508" s="5" t="s">
        <v>18</v>
      </c>
      <c r="D2508" s="5" t="s">
        <v>19</v>
      </c>
      <c r="E2508" s="6">
        <v>5900000</v>
      </c>
      <c r="F2508" s="6">
        <v>15000000</v>
      </c>
      <c r="G2508" s="5">
        <v>14</v>
      </c>
      <c r="H2508" s="5">
        <v>626</v>
      </c>
      <c r="I2508" s="5">
        <v>16400000</v>
      </c>
      <c r="J2508" s="5">
        <v>4600000</v>
      </c>
      <c r="K2508" s="5">
        <v>17600000</v>
      </c>
      <c r="L2508" s="5">
        <v>8200000</v>
      </c>
      <c r="M2508" s="5" t="s">
        <v>17</v>
      </c>
      <c r="N2508" s="5">
        <v>0.39333333300000001</v>
      </c>
      <c r="O2508" s="5">
        <v>52700000</v>
      </c>
    </row>
    <row r="2509" spans="1:15" x14ac:dyDescent="0.25">
      <c r="A2509" s="5">
        <v>2508</v>
      </c>
      <c r="B2509" s="5">
        <v>4</v>
      </c>
      <c r="C2509" s="5" t="s">
        <v>15</v>
      </c>
      <c r="D2509" s="5" t="s">
        <v>16</v>
      </c>
      <c r="E2509" s="6">
        <v>5600000</v>
      </c>
      <c r="F2509" s="6">
        <v>15600000</v>
      </c>
      <c r="G2509" s="5">
        <v>12</v>
      </c>
      <c r="H2509" s="5">
        <v>470</v>
      </c>
      <c r="I2509" s="5">
        <v>9900000</v>
      </c>
      <c r="J2509" s="5">
        <v>10700000</v>
      </c>
      <c r="K2509" s="5">
        <v>14600000</v>
      </c>
      <c r="L2509" s="5">
        <v>7000000</v>
      </c>
      <c r="M2509" s="5" t="s">
        <v>20</v>
      </c>
      <c r="N2509" s="5">
        <v>0.35897435900000002</v>
      </c>
      <c r="O2509" s="5">
        <v>47800000</v>
      </c>
    </row>
    <row r="2510" spans="1:15" x14ac:dyDescent="0.25">
      <c r="A2510" s="5">
        <v>2509</v>
      </c>
      <c r="B2510" s="5">
        <v>2</v>
      </c>
      <c r="C2510" s="5" t="s">
        <v>18</v>
      </c>
      <c r="D2510" s="5" t="s">
        <v>19</v>
      </c>
      <c r="E2510" s="6">
        <v>3200000</v>
      </c>
      <c r="F2510" s="6">
        <v>12500000</v>
      </c>
      <c r="G2510" s="5">
        <v>8</v>
      </c>
      <c r="H2510" s="5">
        <v>849</v>
      </c>
      <c r="I2510" s="5">
        <v>400000</v>
      </c>
      <c r="J2510" s="5">
        <v>5300000</v>
      </c>
      <c r="K2510" s="5">
        <v>10400000</v>
      </c>
      <c r="L2510" s="5">
        <v>4400000</v>
      </c>
      <c r="M2510" s="5" t="s">
        <v>17</v>
      </c>
      <c r="N2510" s="5">
        <v>0.25600000000000001</v>
      </c>
      <c r="O2510" s="5">
        <v>23700000</v>
      </c>
    </row>
    <row r="2511" spans="1:15" x14ac:dyDescent="0.25">
      <c r="A2511" s="5">
        <v>2510</v>
      </c>
      <c r="B2511" s="5">
        <v>5</v>
      </c>
      <c r="C2511" s="5" t="s">
        <v>18</v>
      </c>
      <c r="D2511" s="5" t="s">
        <v>16</v>
      </c>
      <c r="E2511" s="6">
        <v>9100000</v>
      </c>
      <c r="F2511" s="6">
        <v>27800000</v>
      </c>
      <c r="G2511" s="5">
        <v>16</v>
      </c>
      <c r="H2511" s="5">
        <v>547</v>
      </c>
      <c r="I2511" s="5">
        <v>21900000</v>
      </c>
      <c r="J2511" s="5">
        <v>7000000</v>
      </c>
      <c r="K2511" s="5">
        <v>31900000</v>
      </c>
      <c r="L2511" s="5">
        <v>9400000</v>
      </c>
      <c r="M2511" s="5" t="s">
        <v>20</v>
      </c>
      <c r="N2511" s="5">
        <v>0.32733812899999998</v>
      </c>
      <c r="O2511" s="5">
        <v>79300000</v>
      </c>
    </row>
    <row r="2512" spans="1:15" x14ac:dyDescent="0.25">
      <c r="A2512" s="5">
        <v>2511</v>
      </c>
      <c r="B2512" s="5">
        <v>0</v>
      </c>
      <c r="C2512" s="5" t="s">
        <v>18</v>
      </c>
      <c r="D2512" s="5" t="s">
        <v>19</v>
      </c>
      <c r="E2512" s="6">
        <v>4600000</v>
      </c>
      <c r="F2512" s="6">
        <v>15100000</v>
      </c>
      <c r="G2512" s="5">
        <v>2</v>
      </c>
      <c r="H2512" s="5">
        <v>417</v>
      </c>
      <c r="I2512" s="5">
        <v>5600000</v>
      </c>
      <c r="J2512" s="5">
        <v>3900000</v>
      </c>
      <c r="K2512" s="5">
        <v>11800000</v>
      </c>
      <c r="L2512" s="5">
        <v>6600000</v>
      </c>
      <c r="M2512" s="5" t="s">
        <v>17</v>
      </c>
      <c r="N2512" s="5">
        <v>0.30463576199999998</v>
      </c>
      <c r="O2512" s="5">
        <v>32500000</v>
      </c>
    </row>
    <row r="2513" spans="1:15" x14ac:dyDescent="0.25">
      <c r="A2513" s="5">
        <v>2512</v>
      </c>
      <c r="B2513" s="5">
        <v>4</v>
      </c>
      <c r="C2513" s="5" t="s">
        <v>15</v>
      </c>
      <c r="D2513" s="5" t="s">
        <v>16</v>
      </c>
      <c r="E2513" s="6">
        <v>7300000</v>
      </c>
      <c r="F2513" s="6">
        <v>14900000</v>
      </c>
      <c r="G2513" s="5">
        <v>2</v>
      </c>
      <c r="H2513" s="5">
        <v>358</v>
      </c>
      <c r="I2513" s="5">
        <v>13600000</v>
      </c>
      <c r="J2513" s="5">
        <v>12300000</v>
      </c>
      <c r="K2513" s="5">
        <v>20400000</v>
      </c>
      <c r="L2513" s="5">
        <v>7300000</v>
      </c>
      <c r="M2513" s="5" t="s">
        <v>20</v>
      </c>
      <c r="N2513" s="5">
        <v>0.48993288600000001</v>
      </c>
      <c r="O2513" s="5">
        <v>60900000</v>
      </c>
    </row>
    <row r="2514" spans="1:15" x14ac:dyDescent="0.25">
      <c r="A2514" s="5">
        <v>2513</v>
      </c>
      <c r="B2514" s="5">
        <v>5</v>
      </c>
      <c r="C2514" s="5" t="s">
        <v>18</v>
      </c>
      <c r="D2514" s="5" t="s">
        <v>19</v>
      </c>
      <c r="E2514" s="6">
        <v>1300000</v>
      </c>
      <c r="F2514" s="6">
        <v>3100000</v>
      </c>
      <c r="G2514" s="5">
        <v>16</v>
      </c>
      <c r="H2514" s="5">
        <v>826</v>
      </c>
      <c r="I2514" s="5">
        <v>200000</v>
      </c>
      <c r="J2514" s="5">
        <v>1700000</v>
      </c>
      <c r="K2514" s="5">
        <v>5100000</v>
      </c>
      <c r="L2514" s="5">
        <v>1400000</v>
      </c>
      <c r="M2514" s="5" t="s">
        <v>17</v>
      </c>
      <c r="N2514" s="5">
        <v>0.41935483899999998</v>
      </c>
      <c r="O2514" s="5">
        <v>9700000</v>
      </c>
    </row>
    <row r="2515" spans="1:15" x14ac:dyDescent="0.25">
      <c r="A2515" s="5">
        <v>2514</v>
      </c>
      <c r="B2515" s="5">
        <v>0</v>
      </c>
      <c r="C2515" s="5" t="s">
        <v>18</v>
      </c>
      <c r="D2515" s="5" t="s">
        <v>16</v>
      </c>
      <c r="E2515" s="6">
        <v>1800000</v>
      </c>
      <c r="F2515" s="6">
        <v>4200000</v>
      </c>
      <c r="G2515" s="5">
        <v>6</v>
      </c>
      <c r="H2515" s="5">
        <v>836</v>
      </c>
      <c r="I2515" s="5">
        <v>1300000</v>
      </c>
      <c r="J2515" s="5">
        <v>1900000</v>
      </c>
      <c r="K2515" s="5">
        <v>6800000</v>
      </c>
      <c r="L2515" s="5">
        <v>2000000</v>
      </c>
      <c r="M2515" s="5" t="s">
        <v>17</v>
      </c>
      <c r="N2515" s="5">
        <v>0.428571429</v>
      </c>
      <c r="O2515" s="5">
        <v>13800000</v>
      </c>
    </row>
    <row r="2516" spans="1:15" x14ac:dyDescent="0.25">
      <c r="A2516" s="5">
        <v>2515</v>
      </c>
      <c r="B2516" s="5">
        <v>3</v>
      </c>
      <c r="C2516" s="5" t="s">
        <v>15</v>
      </c>
      <c r="D2516" s="5" t="s">
        <v>16</v>
      </c>
      <c r="E2516" s="6">
        <v>500000</v>
      </c>
      <c r="F2516" s="6">
        <v>1700000</v>
      </c>
      <c r="G2516" s="5">
        <v>10</v>
      </c>
      <c r="H2516" s="5">
        <v>509</v>
      </c>
      <c r="I2516" s="5">
        <v>400000</v>
      </c>
      <c r="J2516" s="5">
        <v>300000</v>
      </c>
      <c r="K2516" s="5">
        <v>1400000</v>
      </c>
      <c r="L2516" s="5">
        <v>300000</v>
      </c>
      <c r="M2516" s="5" t="s">
        <v>20</v>
      </c>
      <c r="N2516" s="5">
        <v>0.29411764699999998</v>
      </c>
      <c r="O2516" s="5">
        <v>2900000</v>
      </c>
    </row>
    <row r="2517" spans="1:15" x14ac:dyDescent="0.25">
      <c r="A2517" s="5">
        <v>2516</v>
      </c>
      <c r="B2517" s="5">
        <v>2</v>
      </c>
      <c r="C2517" s="5" t="s">
        <v>18</v>
      </c>
      <c r="D2517" s="5" t="s">
        <v>19</v>
      </c>
      <c r="E2517" s="6">
        <v>5700000</v>
      </c>
      <c r="F2517" s="6">
        <v>20500000</v>
      </c>
      <c r="G2517" s="5">
        <v>20</v>
      </c>
      <c r="H2517" s="5">
        <v>581</v>
      </c>
      <c r="I2517" s="5">
        <v>15200000</v>
      </c>
      <c r="J2517" s="5">
        <v>7800000</v>
      </c>
      <c r="K2517" s="5">
        <v>11400000</v>
      </c>
      <c r="L2517" s="5">
        <v>8500000</v>
      </c>
      <c r="M2517" s="5" t="s">
        <v>17</v>
      </c>
      <c r="N2517" s="5">
        <v>0.27804878</v>
      </c>
      <c r="O2517" s="5">
        <v>48600000</v>
      </c>
    </row>
    <row r="2518" spans="1:15" x14ac:dyDescent="0.25">
      <c r="A2518" s="5">
        <v>2517</v>
      </c>
      <c r="B2518" s="5">
        <v>4</v>
      </c>
      <c r="C2518" s="5" t="s">
        <v>15</v>
      </c>
      <c r="D2518" s="5" t="s">
        <v>16</v>
      </c>
      <c r="E2518" s="6">
        <v>300000</v>
      </c>
      <c r="F2518" s="6">
        <v>1100000</v>
      </c>
      <c r="G2518" s="5">
        <v>4</v>
      </c>
      <c r="H2518" s="5">
        <v>359</v>
      </c>
      <c r="I2518" s="5">
        <v>100000</v>
      </c>
      <c r="J2518" s="5">
        <v>0</v>
      </c>
      <c r="K2518" s="5">
        <v>1000000</v>
      </c>
      <c r="L2518" s="5">
        <v>200000</v>
      </c>
      <c r="M2518" s="5" t="s">
        <v>17</v>
      </c>
      <c r="N2518" s="5">
        <v>0.27272727299999999</v>
      </c>
      <c r="O2518" s="5">
        <v>1600000</v>
      </c>
    </row>
    <row r="2519" spans="1:15" x14ac:dyDescent="0.25">
      <c r="A2519" s="5">
        <v>2518</v>
      </c>
      <c r="B2519" s="5">
        <v>5</v>
      </c>
      <c r="C2519" s="5" t="s">
        <v>15</v>
      </c>
      <c r="D2519" s="5" t="s">
        <v>19</v>
      </c>
      <c r="E2519" s="6">
        <v>2100000</v>
      </c>
      <c r="F2519" s="6">
        <v>7100000</v>
      </c>
      <c r="G2519" s="5">
        <v>10</v>
      </c>
      <c r="H2519" s="5">
        <v>517</v>
      </c>
      <c r="I2519" s="5">
        <v>1200000</v>
      </c>
      <c r="J2519" s="5">
        <v>2900000</v>
      </c>
      <c r="K2519" s="5">
        <v>5400000</v>
      </c>
      <c r="L2519" s="5">
        <v>1400000</v>
      </c>
      <c r="M2519" s="5" t="s">
        <v>20</v>
      </c>
      <c r="N2519" s="5">
        <v>0.29577464799999997</v>
      </c>
      <c r="O2519" s="5">
        <v>13000000</v>
      </c>
    </row>
    <row r="2520" spans="1:15" x14ac:dyDescent="0.25">
      <c r="A2520" s="5">
        <v>2519</v>
      </c>
      <c r="B2520" s="5">
        <v>1</v>
      </c>
      <c r="C2520" s="5" t="s">
        <v>18</v>
      </c>
      <c r="D2520" s="5" t="s">
        <v>19</v>
      </c>
      <c r="E2520" s="6">
        <v>5700000</v>
      </c>
      <c r="F2520" s="6">
        <v>20100000</v>
      </c>
      <c r="G2520" s="5">
        <v>14</v>
      </c>
      <c r="H2520" s="5">
        <v>442</v>
      </c>
      <c r="I2520" s="5">
        <v>11700000</v>
      </c>
      <c r="J2520" s="5">
        <v>7300000</v>
      </c>
      <c r="K2520" s="5">
        <v>17900000</v>
      </c>
      <c r="L2520" s="5">
        <v>6500000</v>
      </c>
      <c r="M2520" s="5" t="s">
        <v>20</v>
      </c>
      <c r="N2520" s="5">
        <v>0.28358209000000001</v>
      </c>
      <c r="O2520" s="5">
        <v>49100000</v>
      </c>
    </row>
    <row r="2521" spans="1:15" x14ac:dyDescent="0.25">
      <c r="A2521" s="5">
        <v>2520</v>
      </c>
      <c r="B2521" s="5">
        <v>1</v>
      </c>
      <c r="C2521" s="5" t="s">
        <v>18</v>
      </c>
      <c r="D2521" s="5" t="s">
        <v>19</v>
      </c>
      <c r="E2521" s="6">
        <v>1100000</v>
      </c>
      <c r="F2521" s="6">
        <v>2700000</v>
      </c>
      <c r="G2521" s="5">
        <v>16</v>
      </c>
      <c r="H2521" s="5">
        <v>346</v>
      </c>
      <c r="I2521" s="5">
        <v>1900000</v>
      </c>
      <c r="J2521" s="5">
        <v>300000</v>
      </c>
      <c r="K2521" s="5">
        <v>2200000</v>
      </c>
      <c r="L2521" s="5">
        <v>800000</v>
      </c>
      <c r="M2521" s="5" t="s">
        <v>20</v>
      </c>
      <c r="N2521" s="5">
        <v>0.407407407</v>
      </c>
      <c r="O2521" s="5">
        <v>6300000</v>
      </c>
    </row>
    <row r="2522" spans="1:15" x14ac:dyDescent="0.25">
      <c r="A2522" s="5">
        <v>2521</v>
      </c>
      <c r="B2522" s="5">
        <v>5</v>
      </c>
      <c r="C2522" s="5" t="s">
        <v>15</v>
      </c>
      <c r="D2522" s="5" t="s">
        <v>16</v>
      </c>
      <c r="E2522" s="6">
        <v>9300000</v>
      </c>
      <c r="F2522" s="6">
        <v>34000000</v>
      </c>
      <c r="G2522" s="5">
        <v>6</v>
      </c>
      <c r="H2522" s="5">
        <v>742</v>
      </c>
      <c r="I2522" s="5">
        <v>4200000</v>
      </c>
      <c r="J2522" s="5">
        <v>600000</v>
      </c>
      <c r="K2522" s="5">
        <v>32800000</v>
      </c>
      <c r="L2522" s="5">
        <v>8200000</v>
      </c>
      <c r="M2522" s="5" t="s">
        <v>17</v>
      </c>
      <c r="N2522" s="5">
        <v>0.27352941200000003</v>
      </c>
      <c r="O2522" s="5">
        <v>55100000</v>
      </c>
    </row>
    <row r="2523" spans="1:15" x14ac:dyDescent="0.25">
      <c r="A2523" s="5">
        <v>2522</v>
      </c>
      <c r="B2523" s="5">
        <v>1</v>
      </c>
      <c r="C2523" s="5" t="s">
        <v>15</v>
      </c>
      <c r="D2523" s="5" t="s">
        <v>19</v>
      </c>
      <c r="E2523" s="6">
        <v>3500000</v>
      </c>
      <c r="F2523" s="6">
        <v>8100000</v>
      </c>
      <c r="G2523" s="5">
        <v>10</v>
      </c>
      <c r="H2523" s="5">
        <v>626</v>
      </c>
      <c r="I2523" s="5">
        <v>7100000</v>
      </c>
      <c r="J2523" s="5">
        <v>5500000</v>
      </c>
      <c r="K2523" s="5">
        <v>7200000</v>
      </c>
      <c r="L2523" s="5">
        <v>2900000</v>
      </c>
      <c r="M2523" s="5" t="s">
        <v>17</v>
      </c>
      <c r="N2523" s="5">
        <v>0.432098765</v>
      </c>
      <c r="O2523" s="5">
        <v>26200000</v>
      </c>
    </row>
    <row r="2524" spans="1:15" x14ac:dyDescent="0.25">
      <c r="A2524" s="5">
        <v>2523</v>
      </c>
      <c r="B2524" s="5">
        <v>0</v>
      </c>
      <c r="C2524" s="5" t="s">
        <v>18</v>
      </c>
      <c r="D2524" s="5" t="s">
        <v>19</v>
      </c>
      <c r="E2524" s="6">
        <v>8200000</v>
      </c>
      <c r="F2524" s="6">
        <v>28800000</v>
      </c>
      <c r="G2524" s="5">
        <v>4</v>
      </c>
      <c r="H2524" s="5">
        <v>619</v>
      </c>
      <c r="I2524" s="5">
        <v>9000000</v>
      </c>
      <c r="J2524" s="5">
        <v>1100000</v>
      </c>
      <c r="K2524" s="5">
        <v>23000000</v>
      </c>
      <c r="L2524" s="5">
        <v>6300000</v>
      </c>
      <c r="M2524" s="5" t="s">
        <v>17</v>
      </c>
      <c r="N2524" s="5">
        <v>0.28472222200000002</v>
      </c>
      <c r="O2524" s="5">
        <v>47600000</v>
      </c>
    </row>
    <row r="2525" spans="1:15" x14ac:dyDescent="0.25">
      <c r="A2525" s="5">
        <v>2524</v>
      </c>
      <c r="B2525" s="5">
        <v>2</v>
      </c>
      <c r="C2525" s="5" t="s">
        <v>18</v>
      </c>
      <c r="D2525" s="5" t="s">
        <v>19</v>
      </c>
      <c r="E2525" s="6">
        <v>7500000</v>
      </c>
      <c r="F2525" s="6">
        <v>17900000</v>
      </c>
      <c r="G2525" s="5">
        <v>20</v>
      </c>
      <c r="H2525" s="5">
        <v>734</v>
      </c>
      <c r="I2525" s="5">
        <v>9100000</v>
      </c>
      <c r="J2525" s="5">
        <v>5500000</v>
      </c>
      <c r="K2525" s="5">
        <v>23000000</v>
      </c>
      <c r="L2525" s="5">
        <v>4900000</v>
      </c>
      <c r="M2525" s="5" t="s">
        <v>17</v>
      </c>
      <c r="N2525" s="5">
        <v>0.41899441300000001</v>
      </c>
      <c r="O2525" s="5">
        <v>50000000</v>
      </c>
    </row>
    <row r="2526" spans="1:15" x14ac:dyDescent="0.25">
      <c r="A2526" s="5">
        <v>2525</v>
      </c>
      <c r="B2526" s="5">
        <v>1</v>
      </c>
      <c r="C2526" s="5" t="s">
        <v>15</v>
      </c>
      <c r="D2526" s="5" t="s">
        <v>19</v>
      </c>
      <c r="E2526" s="6">
        <v>7000000</v>
      </c>
      <c r="F2526" s="6">
        <v>25600000</v>
      </c>
      <c r="G2526" s="5">
        <v>6</v>
      </c>
      <c r="H2526" s="5">
        <v>420</v>
      </c>
      <c r="I2526" s="5">
        <v>15100000</v>
      </c>
      <c r="J2526" s="5">
        <v>11500000</v>
      </c>
      <c r="K2526" s="5">
        <v>15300000</v>
      </c>
      <c r="L2526" s="5">
        <v>8700000</v>
      </c>
      <c r="M2526" s="5" t="s">
        <v>20</v>
      </c>
      <c r="N2526" s="5">
        <v>0.2734375</v>
      </c>
      <c r="O2526" s="5">
        <v>57600000</v>
      </c>
    </row>
    <row r="2527" spans="1:15" x14ac:dyDescent="0.25">
      <c r="A2527" s="5">
        <v>2526</v>
      </c>
      <c r="B2527" s="5">
        <v>5</v>
      </c>
      <c r="C2527" s="5" t="s">
        <v>18</v>
      </c>
      <c r="D2527" s="5" t="s">
        <v>19</v>
      </c>
      <c r="E2527" s="6">
        <v>3900000</v>
      </c>
      <c r="F2527" s="6">
        <v>8300000</v>
      </c>
      <c r="G2527" s="5">
        <v>18</v>
      </c>
      <c r="H2527" s="5">
        <v>600</v>
      </c>
      <c r="I2527" s="5">
        <v>3900000</v>
      </c>
      <c r="J2527" s="5">
        <v>600000</v>
      </c>
      <c r="K2527" s="5">
        <v>10400000</v>
      </c>
      <c r="L2527" s="5">
        <v>5600000</v>
      </c>
      <c r="M2527" s="5" t="s">
        <v>17</v>
      </c>
      <c r="N2527" s="5">
        <v>0.469879518</v>
      </c>
      <c r="O2527" s="5">
        <v>24400000</v>
      </c>
    </row>
    <row r="2528" spans="1:15" x14ac:dyDescent="0.25">
      <c r="A2528" s="5">
        <v>2527</v>
      </c>
      <c r="B2528" s="5">
        <v>3</v>
      </c>
      <c r="C2528" s="5" t="s">
        <v>15</v>
      </c>
      <c r="D2528" s="5" t="s">
        <v>19</v>
      </c>
      <c r="E2528" s="6">
        <v>4700000</v>
      </c>
      <c r="F2528" s="6">
        <v>13200000</v>
      </c>
      <c r="G2528" s="5">
        <v>12</v>
      </c>
      <c r="H2528" s="5">
        <v>440</v>
      </c>
      <c r="I2528" s="5">
        <v>4000000</v>
      </c>
      <c r="J2528" s="5">
        <v>3300000</v>
      </c>
      <c r="K2528" s="5">
        <v>16600000</v>
      </c>
      <c r="L2528" s="5">
        <v>4300000</v>
      </c>
      <c r="M2528" s="5" t="s">
        <v>20</v>
      </c>
      <c r="N2528" s="5">
        <v>0.356060606</v>
      </c>
      <c r="O2528" s="5">
        <v>32900000</v>
      </c>
    </row>
    <row r="2529" spans="1:15" x14ac:dyDescent="0.25">
      <c r="A2529" s="5">
        <v>2528</v>
      </c>
      <c r="B2529" s="5">
        <v>5</v>
      </c>
      <c r="C2529" s="5" t="s">
        <v>18</v>
      </c>
      <c r="D2529" s="5" t="s">
        <v>19</v>
      </c>
      <c r="E2529" s="6">
        <v>1700000</v>
      </c>
      <c r="F2529" s="6">
        <v>5200000</v>
      </c>
      <c r="G2529" s="5">
        <v>16</v>
      </c>
      <c r="H2529" s="5">
        <v>820</v>
      </c>
      <c r="I2529" s="5">
        <v>1700000</v>
      </c>
      <c r="J2529" s="5">
        <v>1200000</v>
      </c>
      <c r="K2529" s="5">
        <v>4000000</v>
      </c>
      <c r="L2529" s="5">
        <v>1000000</v>
      </c>
      <c r="M2529" s="5" t="s">
        <v>17</v>
      </c>
      <c r="N2529" s="5">
        <v>0.32692307700000001</v>
      </c>
      <c r="O2529" s="5">
        <v>9600000</v>
      </c>
    </row>
    <row r="2530" spans="1:15" x14ac:dyDescent="0.25">
      <c r="A2530" s="5">
        <v>2529</v>
      </c>
      <c r="B2530" s="5">
        <v>0</v>
      </c>
      <c r="C2530" s="5" t="s">
        <v>15</v>
      </c>
      <c r="D2530" s="5" t="s">
        <v>16</v>
      </c>
      <c r="E2530" s="6">
        <v>2500000</v>
      </c>
      <c r="F2530" s="6">
        <v>7800000</v>
      </c>
      <c r="G2530" s="5">
        <v>8</v>
      </c>
      <c r="H2530" s="5">
        <v>437</v>
      </c>
      <c r="I2530" s="5">
        <v>5800000</v>
      </c>
      <c r="J2530" s="5">
        <v>0</v>
      </c>
      <c r="K2530" s="5">
        <v>5800000</v>
      </c>
      <c r="L2530" s="5">
        <v>3300000</v>
      </c>
      <c r="M2530" s="5" t="s">
        <v>20</v>
      </c>
      <c r="N2530" s="5">
        <v>0.320512821</v>
      </c>
      <c r="O2530" s="5">
        <v>17400000</v>
      </c>
    </row>
    <row r="2531" spans="1:15" x14ac:dyDescent="0.25">
      <c r="A2531" s="5">
        <v>2530</v>
      </c>
      <c r="B2531" s="5">
        <v>1</v>
      </c>
      <c r="C2531" s="5" t="s">
        <v>18</v>
      </c>
      <c r="D2531" s="5" t="s">
        <v>19</v>
      </c>
      <c r="E2531" s="6">
        <v>400000</v>
      </c>
      <c r="F2531" s="6">
        <v>1400000</v>
      </c>
      <c r="G2531" s="5">
        <v>12</v>
      </c>
      <c r="H2531" s="5">
        <v>468</v>
      </c>
      <c r="I2531" s="5">
        <v>700000</v>
      </c>
      <c r="J2531" s="5">
        <v>0</v>
      </c>
      <c r="K2531" s="5">
        <v>1500000</v>
      </c>
      <c r="L2531" s="5">
        <v>400000</v>
      </c>
      <c r="M2531" s="5" t="s">
        <v>20</v>
      </c>
      <c r="N2531" s="5">
        <v>0.28571428599999998</v>
      </c>
      <c r="O2531" s="5">
        <v>3000000</v>
      </c>
    </row>
    <row r="2532" spans="1:15" x14ac:dyDescent="0.25">
      <c r="A2532" s="5">
        <v>2531</v>
      </c>
      <c r="B2532" s="5">
        <v>0</v>
      </c>
      <c r="C2532" s="5" t="s">
        <v>18</v>
      </c>
      <c r="D2532" s="5" t="s">
        <v>19</v>
      </c>
      <c r="E2532" s="6">
        <v>2400000</v>
      </c>
      <c r="F2532" s="6">
        <v>9100000</v>
      </c>
      <c r="G2532" s="5">
        <v>8</v>
      </c>
      <c r="H2532" s="5">
        <v>368</v>
      </c>
      <c r="I2532" s="5">
        <v>2200000</v>
      </c>
      <c r="J2532" s="5">
        <v>200000</v>
      </c>
      <c r="K2532" s="5">
        <v>5600000</v>
      </c>
      <c r="L2532" s="5">
        <v>3300000</v>
      </c>
      <c r="M2532" s="5" t="s">
        <v>20</v>
      </c>
      <c r="N2532" s="5">
        <v>0.263736264</v>
      </c>
      <c r="O2532" s="5">
        <v>13700000</v>
      </c>
    </row>
    <row r="2533" spans="1:15" x14ac:dyDescent="0.25">
      <c r="A2533" s="5">
        <v>2532</v>
      </c>
      <c r="B2533" s="5">
        <v>4</v>
      </c>
      <c r="C2533" s="5" t="s">
        <v>15</v>
      </c>
      <c r="D2533" s="5" t="s">
        <v>16</v>
      </c>
      <c r="E2533" s="6">
        <v>5700000</v>
      </c>
      <c r="F2533" s="6">
        <v>21900000</v>
      </c>
      <c r="G2533" s="5">
        <v>2</v>
      </c>
      <c r="H2533" s="5">
        <v>871</v>
      </c>
      <c r="I2533" s="5">
        <v>3200000</v>
      </c>
      <c r="J2533" s="5">
        <v>1700000</v>
      </c>
      <c r="K2533" s="5">
        <v>14400000</v>
      </c>
      <c r="L2533" s="5">
        <v>6100000</v>
      </c>
      <c r="M2533" s="5" t="s">
        <v>17</v>
      </c>
      <c r="N2533" s="5">
        <v>0.26027397299999999</v>
      </c>
      <c r="O2533" s="5">
        <v>31100000</v>
      </c>
    </row>
    <row r="2534" spans="1:15" x14ac:dyDescent="0.25">
      <c r="A2534" s="5">
        <v>2533</v>
      </c>
      <c r="B2534" s="5">
        <v>1</v>
      </c>
      <c r="C2534" s="5" t="s">
        <v>15</v>
      </c>
      <c r="D2534" s="5" t="s">
        <v>16</v>
      </c>
      <c r="E2534" s="6">
        <v>9800000</v>
      </c>
      <c r="F2534" s="6">
        <v>37900000</v>
      </c>
      <c r="G2534" s="5">
        <v>4</v>
      </c>
      <c r="H2534" s="5">
        <v>816</v>
      </c>
      <c r="I2534" s="5">
        <v>21800000</v>
      </c>
      <c r="J2534" s="5">
        <v>12200000</v>
      </c>
      <c r="K2534" s="5">
        <v>26100000</v>
      </c>
      <c r="L2534" s="5">
        <v>8500000</v>
      </c>
      <c r="M2534" s="5" t="s">
        <v>17</v>
      </c>
      <c r="N2534" s="5">
        <v>0.25857519800000001</v>
      </c>
      <c r="O2534" s="5">
        <v>78400000</v>
      </c>
    </row>
    <row r="2535" spans="1:15" x14ac:dyDescent="0.25">
      <c r="A2535" s="5">
        <v>2534</v>
      </c>
      <c r="B2535" s="5">
        <v>5</v>
      </c>
      <c r="C2535" s="5" t="s">
        <v>15</v>
      </c>
      <c r="D2535" s="5" t="s">
        <v>16</v>
      </c>
      <c r="E2535" s="6">
        <v>9000000</v>
      </c>
      <c r="F2535" s="6">
        <v>32800000</v>
      </c>
      <c r="G2535" s="5">
        <v>4</v>
      </c>
      <c r="H2535" s="5">
        <v>773</v>
      </c>
      <c r="I2535" s="5">
        <v>10600000</v>
      </c>
      <c r="J2535" s="5">
        <v>4100000</v>
      </c>
      <c r="K2535" s="5">
        <v>18900000</v>
      </c>
      <c r="L2535" s="5">
        <v>11500000</v>
      </c>
      <c r="M2535" s="5" t="s">
        <v>17</v>
      </c>
      <c r="N2535" s="5">
        <v>0.27439024400000001</v>
      </c>
      <c r="O2535" s="5">
        <v>54100000</v>
      </c>
    </row>
    <row r="2536" spans="1:15" x14ac:dyDescent="0.25">
      <c r="A2536" s="5">
        <v>2535</v>
      </c>
      <c r="B2536" s="5">
        <v>3</v>
      </c>
      <c r="C2536" s="5" t="s">
        <v>18</v>
      </c>
      <c r="D2536" s="5" t="s">
        <v>16</v>
      </c>
      <c r="E2536" s="6">
        <v>800000</v>
      </c>
      <c r="F2536" s="6">
        <v>3000000</v>
      </c>
      <c r="G2536" s="5">
        <v>14</v>
      </c>
      <c r="H2536" s="5">
        <v>576</v>
      </c>
      <c r="I2536" s="5">
        <v>1200000</v>
      </c>
      <c r="J2536" s="5">
        <v>1300000</v>
      </c>
      <c r="K2536" s="5">
        <v>2600000</v>
      </c>
      <c r="L2536" s="5">
        <v>400000</v>
      </c>
      <c r="M2536" s="5" t="s">
        <v>17</v>
      </c>
      <c r="N2536" s="5">
        <v>0.26666666700000002</v>
      </c>
      <c r="O2536" s="5">
        <v>6300000</v>
      </c>
    </row>
    <row r="2537" spans="1:15" x14ac:dyDescent="0.25">
      <c r="A2537" s="5">
        <v>2536</v>
      </c>
      <c r="B2537" s="5">
        <v>1</v>
      </c>
      <c r="C2537" s="5" t="s">
        <v>15</v>
      </c>
      <c r="D2537" s="5" t="s">
        <v>16</v>
      </c>
      <c r="E2537" s="6">
        <v>1600000</v>
      </c>
      <c r="F2537" s="6">
        <v>4500000</v>
      </c>
      <c r="G2537" s="5">
        <v>14</v>
      </c>
      <c r="H2537" s="5">
        <v>673</v>
      </c>
      <c r="I2537" s="5">
        <v>1900000</v>
      </c>
      <c r="J2537" s="5">
        <v>2700000</v>
      </c>
      <c r="K2537" s="5">
        <v>3700000</v>
      </c>
      <c r="L2537" s="5">
        <v>1300000</v>
      </c>
      <c r="M2537" s="5" t="s">
        <v>17</v>
      </c>
      <c r="N2537" s="5">
        <v>0.35555555599999999</v>
      </c>
      <c r="O2537" s="5">
        <v>11200000</v>
      </c>
    </row>
    <row r="2538" spans="1:15" x14ac:dyDescent="0.25">
      <c r="A2538" s="5">
        <v>2537</v>
      </c>
      <c r="B2538" s="5">
        <v>0</v>
      </c>
      <c r="C2538" s="5" t="s">
        <v>15</v>
      </c>
      <c r="D2538" s="5" t="s">
        <v>19</v>
      </c>
      <c r="E2538" s="6">
        <v>9800000</v>
      </c>
      <c r="F2538" s="6">
        <v>34100000</v>
      </c>
      <c r="G2538" s="5">
        <v>20</v>
      </c>
      <c r="H2538" s="5">
        <v>760</v>
      </c>
      <c r="I2538" s="5">
        <v>21500000</v>
      </c>
      <c r="J2538" s="5">
        <v>9400000</v>
      </c>
      <c r="K2538" s="5">
        <v>33400000</v>
      </c>
      <c r="L2538" s="5">
        <v>13600000</v>
      </c>
      <c r="M2538" s="5" t="s">
        <v>17</v>
      </c>
      <c r="N2538" s="5">
        <v>0.28739002899999999</v>
      </c>
      <c r="O2538" s="5">
        <v>87700000</v>
      </c>
    </row>
    <row r="2539" spans="1:15" x14ac:dyDescent="0.25">
      <c r="A2539" s="5">
        <v>2538</v>
      </c>
      <c r="B2539" s="5">
        <v>5</v>
      </c>
      <c r="C2539" s="5" t="s">
        <v>18</v>
      </c>
      <c r="D2539" s="5" t="s">
        <v>19</v>
      </c>
      <c r="E2539" s="6">
        <v>2900000</v>
      </c>
      <c r="F2539" s="6">
        <v>7500000</v>
      </c>
      <c r="G2539" s="5">
        <v>12</v>
      </c>
      <c r="H2539" s="5">
        <v>678</v>
      </c>
      <c r="I2539" s="5">
        <v>3400000</v>
      </c>
      <c r="J2539" s="5">
        <v>3000000</v>
      </c>
      <c r="K2539" s="5">
        <v>10900000</v>
      </c>
      <c r="L2539" s="5">
        <v>3700000</v>
      </c>
      <c r="M2539" s="5" t="s">
        <v>17</v>
      </c>
      <c r="N2539" s="5">
        <v>0.38666666700000002</v>
      </c>
      <c r="O2539" s="5">
        <v>23900000</v>
      </c>
    </row>
    <row r="2540" spans="1:15" x14ac:dyDescent="0.25">
      <c r="A2540" s="5">
        <v>2539</v>
      </c>
      <c r="B2540" s="5">
        <v>4</v>
      </c>
      <c r="C2540" s="5" t="s">
        <v>18</v>
      </c>
      <c r="D2540" s="5" t="s">
        <v>19</v>
      </c>
      <c r="E2540" s="6">
        <v>3900000</v>
      </c>
      <c r="F2540" s="6">
        <v>12000000</v>
      </c>
      <c r="G2540" s="5">
        <v>14</v>
      </c>
      <c r="H2540" s="5">
        <v>893</v>
      </c>
      <c r="I2540" s="5">
        <v>6000000</v>
      </c>
      <c r="J2540" s="5">
        <v>4700000</v>
      </c>
      <c r="K2540" s="5">
        <v>12900000</v>
      </c>
      <c r="L2540" s="5">
        <v>5200000</v>
      </c>
      <c r="M2540" s="5" t="s">
        <v>17</v>
      </c>
      <c r="N2540" s="5">
        <v>0.32500000000000001</v>
      </c>
      <c r="O2540" s="5">
        <v>32700000</v>
      </c>
    </row>
    <row r="2541" spans="1:15" x14ac:dyDescent="0.25">
      <c r="A2541" s="5">
        <v>2540</v>
      </c>
      <c r="B2541" s="5">
        <v>0</v>
      </c>
      <c r="C2541" s="5" t="s">
        <v>15</v>
      </c>
      <c r="D2541" s="5" t="s">
        <v>19</v>
      </c>
      <c r="E2541" s="6">
        <v>3300000</v>
      </c>
      <c r="F2541" s="6">
        <v>9000000</v>
      </c>
      <c r="G2541" s="5">
        <v>18</v>
      </c>
      <c r="H2541" s="5">
        <v>754</v>
      </c>
      <c r="I2541" s="5">
        <v>6100000</v>
      </c>
      <c r="J2541" s="5">
        <v>3900000</v>
      </c>
      <c r="K2541" s="5">
        <v>6900000</v>
      </c>
      <c r="L2541" s="5">
        <v>4700000</v>
      </c>
      <c r="M2541" s="5" t="s">
        <v>17</v>
      </c>
      <c r="N2541" s="5">
        <v>0.366666667</v>
      </c>
      <c r="O2541" s="5">
        <v>24900000</v>
      </c>
    </row>
    <row r="2542" spans="1:15" x14ac:dyDescent="0.25">
      <c r="A2542" s="5">
        <v>2541</v>
      </c>
      <c r="B2542" s="5">
        <v>3</v>
      </c>
      <c r="C2542" s="5" t="s">
        <v>15</v>
      </c>
      <c r="D2542" s="5" t="s">
        <v>19</v>
      </c>
      <c r="E2542" s="6">
        <v>700000</v>
      </c>
      <c r="F2542" s="6">
        <v>2200000</v>
      </c>
      <c r="G2542" s="5">
        <v>8</v>
      </c>
      <c r="H2542" s="5">
        <v>617</v>
      </c>
      <c r="I2542" s="5">
        <v>1600000</v>
      </c>
      <c r="J2542" s="5">
        <v>400000</v>
      </c>
      <c r="K2542" s="5">
        <v>2400000</v>
      </c>
      <c r="L2542" s="5">
        <v>900000</v>
      </c>
      <c r="M2542" s="5" t="s">
        <v>17</v>
      </c>
      <c r="N2542" s="5">
        <v>0.31818181800000001</v>
      </c>
      <c r="O2542" s="5">
        <v>6000000</v>
      </c>
    </row>
    <row r="2543" spans="1:15" x14ac:dyDescent="0.25">
      <c r="A2543" s="5">
        <v>2542</v>
      </c>
      <c r="B2543" s="5">
        <v>3</v>
      </c>
      <c r="C2543" s="5" t="s">
        <v>18</v>
      </c>
      <c r="D2543" s="5" t="s">
        <v>19</v>
      </c>
      <c r="E2543" s="6">
        <v>8400000</v>
      </c>
      <c r="F2543" s="6">
        <v>29500000</v>
      </c>
      <c r="G2543" s="5">
        <v>20</v>
      </c>
      <c r="H2543" s="5">
        <v>661</v>
      </c>
      <c r="I2543" s="5">
        <v>14600000</v>
      </c>
      <c r="J2543" s="5">
        <v>3400000</v>
      </c>
      <c r="K2543" s="5">
        <v>28900000</v>
      </c>
      <c r="L2543" s="5">
        <v>10900000</v>
      </c>
      <c r="M2543" s="5" t="s">
        <v>17</v>
      </c>
      <c r="N2543" s="5">
        <v>0.28474576299999999</v>
      </c>
      <c r="O2543" s="5">
        <v>66200000</v>
      </c>
    </row>
    <row r="2544" spans="1:15" x14ac:dyDescent="0.25">
      <c r="A2544" s="5">
        <v>2543</v>
      </c>
      <c r="B2544" s="5">
        <v>1</v>
      </c>
      <c r="C2544" s="5" t="s">
        <v>15</v>
      </c>
      <c r="D2544" s="5" t="s">
        <v>19</v>
      </c>
      <c r="E2544" s="6">
        <v>4000000</v>
      </c>
      <c r="F2544" s="6">
        <v>12100000</v>
      </c>
      <c r="G2544" s="5">
        <v>12</v>
      </c>
      <c r="H2544" s="5">
        <v>356</v>
      </c>
      <c r="I2544" s="5">
        <v>10500000</v>
      </c>
      <c r="J2544" s="5">
        <v>2500000</v>
      </c>
      <c r="K2544" s="5">
        <v>15600000</v>
      </c>
      <c r="L2544" s="5">
        <v>5000000</v>
      </c>
      <c r="M2544" s="5" t="s">
        <v>20</v>
      </c>
      <c r="N2544" s="5">
        <v>0.33057851199999999</v>
      </c>
      <c r="O2544" s="5">
        <v>37600000</v>
      </c>
    </row>
    <row r="2545" spans="1:15" x14ac:dyDescent="0.25">
      <c r="A2545" s="5">
        <v>2544</v>
      </c>
      <c r="B2545" s="5">
        <v>0</v>
      </c>
      <c r="C2545" s="5" t="s">
        <v>18</v>
      </c>
      <c r="D2545" s="5" t="s">
        <v>19</v>
      </c>
      <c r="E2545" s="6">
        <v>1900000</v>
      </c>
      <c r="F2545" s="6">
        <v>6300000</v>
      </c>
      <c r="G2545" s="5">
        <v>16</v>
      </c>
      <c r="H2545" s="5">
        <v>811</v>
      </c>
      <c r="I2545" s="5">
        <v>1100000</v>
      </c>
      <c r="J2545" s="5">
        <v>100000</v>
      </c>
      <c r="K2545" s="5">
        <v>5100000</v>
      </c>
      <c r="L2545" s="5">
        <v>1900000</v>
      </c>
      <c r="M2545" s="5" t="s">
        <v>17</v>
      </c>
      <c r="N2545" s="5">
        <v>0.301587302</v>
      </c>
      <c r="O2545" s="5">
        <v>10100000</v>
      </c>
    </row>
    <row r="2546" spans="1:15" x14ac:dyDescent="0.25">
      <c r="A2546" s="5">
        <v>2545</v>
      </c>
      <c r="B2546" s="5">
        <v>0</v>
      </c>
      <c r="C2546" s="5" t="s">
        <v>18</v>
      </c>
      <c r="D2546" s="5" t="s">
        <v>16</v>
      </c>
      <c r="E2546" s="6">
        <v>3900000</v>
      </c>
      <c r="F2546" s="6">
        <v>14600000</v>
      </c>
      <c r="G2546" s="5">
        <v>2</v>
      </c>
      <c r="H2546" s="5">
        <v>730</v>
      </c>
      <c r="I2546" s="5">
        <v>9200000</v>
      </c>
      <c r="J2546" s="5">
        <v>4000000</v>
      </c>
      <c r="K2546" s="5">
        <v>14600000</v>
      </c>
      <c r="L2546" s="5">
        <v>5400000</v>
      </c>
      <c r="M2546" s="5" t="s">
        <v>17</v>
      </c>
      <c r="N2546" s="5">
        <v>0.26712328800000001</v>
      </c>
      <c r="O2546" s="5">
        <v>37100000</v>
      </c>
    </row>
    <row r="2547" spans="1:15" x14ac:dyDescent="0.25">
      <c r="A2547" s="5">
        <v>2546</v>
      </c>
      <c r="B2547" s="5">
        <v>5</v>
      </c>
      <c r="C2547" s="5" t="s">
        <v>18</v>
      </c>
      <c r="D2547" s="5" t="s">
        <v>16</v>
      </c>
      <c r="E2547" s="6">
        <v>7400000</v>
      </c>
      <c r="F2547" s="6">
        <v>18000000</v>
      </c>
      <c r="G2547" s="5">
        <v>2</v>
      </c>
      <c r="H2547" s="5">
        <v>792</v>
      </c>
      <c r="I2547" s="5">
        <v>5300000</v>
      </c>
      <c r="J2547" s="5">
        <v>9400000</v>
      </c>
      <c r="K2547" s="5">
        <v>19900000</v>
      </c>
      <c r="L2547" s="5">
        <v>5300000</v>
      </c>
      <c r="M2547" s="5" t="s">
        <v>17</v>
      </c>
      <c r="N2547" s="5">
        <v>0.41111111099999997</v>
      </c>
      <c r="O2547" s="5">
        <v>47300000</v>
      </c>
    </row>
    <row r="2548" spans="1:15" x14ac:dyDescent="0.25">
      <c r="A2548" s="5">
        <v>2547</v>
      </c>
      <c r="B2548" s="5">
        <v>5</v>
      </c>
      <c r="C2548" s="5" t="s">
        <v>18</v>
      </c>
      <c r="D2548" s="5" t="s">
        <v>19</v>
      </c>
      <c r="E2548" s="6">
        <v>5900000</v>
      </c>
      <c r="F2548" s="6">
        <v>16000000</v>
      </c>
      <c r="G2548" s="5">
        <v>6</v>
      </c>
      <c r="H2548" s="5">
        <v>798</v>
      </c>
      <c r="I2548" s="5">
        <v>15900000</v>
      </c>
      <c r="J2548" s="5">
        <v>5000000</v>
      </c>
      <c r="K2548" s="5">
        <v>12300000</v>
      </c>
      <c r="L2548" s="5">
        <v>3100000</v>
      </c>
      <c r="M2548" s="5" t="s">
        <v>17</v>
      </c>
      <c r="N2548" s="5">
        <v>0.36875000000000002</v>
      </c>
      <c r="O2548" s="5">
        <v>42200000</v>
      </c>
    </row>
    <row r="2549" spans="1:15" x14ac:dyDescent="0.25">
      <c r="A2549" s="5">
        <v>2548</v>
      </c>
      <c r="B2549" s="5">
        <v>2</v>
      </c>
      <c r="C2549" s="5" t="s">
        <v>18</v>
      </c>
      <c r="D2549" s="5" t="s">
        <v>16</v>
      </c>
      <c r="E2549" s="6">
        <v>1400000</v>
      </c>
      <c r="F2549" s="6">
        <v>2900000</v>
      </c>
      <c r="G2549" s="5">
        <v>12</v>
      </c>
      <c r="H2549" s="5">
        <v>490</v>
      </c>
      <c r="I2549" s="5">
        <v>600000</v>
      </c>
      <c r="J2549" s="5">
        <v>1600000</v>
      </c>
      <c r="K2549" s="5">
        <v>5500000</v>
      </c>
      <c r="L2549" s="5">
        <v>1300000</v>
      </c>
      <c r="M2549" s="5" t="s">
        <v>20</v>
      </c>
      <c r="N2549" s="5">
        <v>0.482758621</v>
      </c>
      <c r="O2549" s="5">
        <v>10400000</v>
      </c>
    </row>
    <row r="2550" spans="1:15" x14ac:dyDescent="0.25">
      <c r="A2550" s="5">
        <v>2549</v>
      </c>
      <c r="B2550" s="5">
        <v>2</v>
      </c>
      <c r="C2550" s="5" t="s">
        <v>15</v>
      </c>
      <c r="D2550" s="5" t="s">
        <v>19</v>
      </c>
      <c r="E2550" s="6">
        <v>1800000</v>
      </c>
      <c r="F2550" s="6">
        <v>5500000</v>
      </c>
      <c r="G2550" s="5">
        <v>6</v>
      </c>
      <c r="H2550" s="5">
        <v>448</v>
      </c>
      <c r="I2550" s="5">
        <v>2900000</v>
      </c>
      <c r="J2550" s="5">
        <v>300000</v>
      </c>
      <c r="K2550" s="5">
        <v>5600000</v>
      </c>
      <c r="L2550" s="5">
        <v>1300000</v>
      </c>
      <c r="M2550" s="5" t="s">
        <v>20</v>
      </c>
      <c r="N2550" s="5">
        <v>0.32727272699999999</v>
      </c>
      <c r="O2550" s="5">
        <v>11900000</v>
      </c>
    </row>
    <row r="2551" spans="1:15" x14ac:dyDescent="0.25">
      <c r="A2551" s="5">
        <v>2550</v>
      </c>
      <c r="B2551" s="5">
        <v>0</v>
      </c>
      <c r="C2551" s="5" t="s">
        <v>15</v>
      </c>
      <c r="D2551" s="5" t="s">
        <v>19</v>
      </c>
      <c r="E2551" s="6">
        <v>1000000</v>
      </c>
      <c r="F2551" s="6">
        <v>3100000</v>
      </c>
      <c r="G2551" s="5">
        <v>6</v>
      </c>
      <c r="H2551" s="5">
        <v>525</v>
      </c>
      <c r="I2551" s="5">
        <v>1900000</v>
      </c>
      <c r="J2551" s="5">
        <v>1700000</v>
      </c>
      <c r="K2551" s="5">
        <v>2800000</v>
      </c>
      <c r="L2551" s="5">
        <v>1400000</v>
      </c>
      <c r="M2551" s="5" t="s">
        <v>20</v>
      </c>
      <c r="N2551" s="5">
        <v>0.322580645</v>
      </c>
      <c r="O2551" s="5">
        <v>8800000</v>
      </c>
    </row>
    <row r="2552" spans="1:15" x14ac:dyDescent="0.25">
      <c r="A2552" s="5">
        <v>2551</v>
      </c>
      <c r="B2552" s="5">
        <v>1</v>
      </c>
      <c r="C2552" s="5" t="s">
        <v>15</v>
      </c>
      <c r="D2552" s="5" t="s">
        <v>16</v>
      </c>
      <c r="E2552" s="6">
        <v>7400000</v>
      </c>
      <c r="F2552" s="6">
        <v>19200000</v>
      </c>
      <c r="G2552" s="5">
        <v>20</v>
      </c>
      <c r="H2552" s="5">
        <v>415</v>
      </c>
      <c r="I2552" s="5">
        <v>2200000</v>
      </c>
      <c r="J2552" s="5">
        <v>4800000</v>
      </c>
      <c r="K2552" s="5">
        <v>29200000</v>
      </c>
      <c r="L2552" s="5">
        <v>7000000</v>
      </c>
      <c r="M2552" s="5" t="s">
        <v>20</v>
      </c>
      <c r="N2552" s="5">
        <v>0.38541666699999999</v>
      </c>
      <c r="O2552" s="5">
        <v>50600000</v>
      </c>
    </row>
    <row r="2553" spans="1:15" x14ac:dyDescent="0.25">
      <c r="A2553" s="5">
        <v>2552</v>
      </c>
      <c r="B2553" s="5">
        <v>5</v>
      </c>
      <c r="C2553" s="5" t="s">
        <v>15</v>
      </c>
      <c r="D2553" s="5" t="s">
        <v>16</v>
      </c>
      <c r="E2553" s="6">
        <v>2700000</v>
      </c>
      <c r="F2553" s="6">
        <v>10600000</v>
      </c>
      <c r="G2553" s="5">
        <v>16</v>
      </c>
      <c r="H2553" s="5">
        <v>496</v>
      </c>
      <c r="I2553" s="5">
        <v>800000</v>
      </c>
      <c r="J2553" s="5">
        <v>2900000</v>
      </c>
      <c r="K2553" s="5">
        <v>9700000</v>
      </c>
      <c r="L2553" s="5">
        <v>2400000</v>
      </c>
      <c r="M2553" s="5" t="s">
        <v>20</v>
      </c>
      <c r="N2553" s="5">
        <v>0.25471698100000001</v>
      </c>
      <c r="O2553" s="5">
        <v>18500000</v>
      </c>
    </row>
    <row r="2554" spans="1:15" x14ac:dyDescent="0.25">
      <c r="A2554" s="5">
        <v>2553</v>
      </c>
      <c r="B2554" s="5">
        <v>1</v>
      </c>
      <c r="C2554" s="5" t="s">
        <v>18</v>
      </c>
      <c r="D2554" s="5" t="s">
        <v>19</v>
      </c>
      <c r="E2554" s="6">
        <v>3600000</v>
      </c>
      <c r="F2554" s="6">
        <v>13100000</v>
      </c>
      <c r="G2554" s="5">
        <v>8</v>
      </c>
      <c r="H2554" s="5">
        <v>543</v>
      </c>
      <c r="I2554" s="5">
        <v>2900000</v>
      </c>
      <c r="J2554" s="5">
        <v>100000</v>
      </c>
      <c r="K2554" s="5">
        <v>9900000</v>
      </c>
      <c r="L2554" s="5">
        <v>2700000</v>
      </c>
      <c r="M2554" s="5" t="s">
        <v>20</v>
      </c>
      <c r="N2554" s="5">
        <v>0.27480916</v>
      </c>
      <c r="O2554" s="5">
        <v>19200000</v>
      </c>
    </row>
    <row r="2555" spans="1:15" x14ac:dyDescent="0.25">
      <c r="A2555" s="5">
        <v>2554</v>
      </c>
      <c r="B2555" s="5">
        <v>5</v>
      </c>
      <c r="C2555" s="5" t="s">
        <v>15</v>
      </c>
      <c r="D2555" s="5" t="s">
        <v>16</v>
      </c>
      <c r="E2555" s="6">
        <v>7000000</v>
      </c>
      <c r="F2555" s="6">
        <v>18400000</v>
      </c>
      <c r="G2555" s="5">
        <v>12</v>
      </c>
      <c r="H2555" s="5">
        <v>520</v>
      </c>
      <c r="I2555" s="5">
        <v>4700000</v>
      </c>
      <c r="J2555" s="5">
        <v>11900000</v>
      </c>
      <c r="K2555" s="5">
        <v>17000000</v>
      </c>
      <c r="L2555" s="5">
        <v>3800000</v>
      </c>
      <c r="M2555" s="5" t="s">
        <v>20</v>
      </c>
      <c r="N2555" s="5">
        <v>0.380434783</v>
      </c>
      <c r="O2555" s="5">
        <v>44400000</v>
      </c>
    </row>
    <row r="2556" spans="1:15" x14ac:dyDescent="0.25">
      <c r="A2556" s="5">
        <v>2555</v>
      </c>
      <c r="B2556" s="5">
        <v>4</v>
      </c>
      <c r="C2556" s="5" t="s">
        <v>18</v>
      </c>
      <c r="D2556" s="5" t="s">
        <v>19</v>
      </c>
      <c r="E2556" s="6">
        <v>5000000</v>
      </c>
      <c r="F2556" s="6">
        <v>18000000</v>
      </c>
      <c r="G2556" s="5">
        <v>14</v>
      </c>
      <c r="H2556" s="5">
        <v>307</v>
      </c>
      <c r="I2556" s="5">
        <v>5300000</v>
      </c>
      <c r="J2556" s="5">
        <v>5600000</v>
      </c>
      <c r="K2556" s="5">
        <v>12800000</v>
      </c>
      <c r="L2556" s="5">
        <v>3300000</v>
      </c>
      <c r="M2556" s="5" t="s">
        <v>20</v>
      </c>
      <c r="N2556" s="5">
        <v>0.27777777799999998</v>
      </c>
      <c r="O2556" s="5">
        <v>32000000</v>
      </c>
    </row>
    <row r="2557" spans="1:15" x14ac:dyDescent="0.25">
      <c r="A2557" s="5">
        <v>2556</v>
      </c>
      <c r="B2557" s="5">
        <v>2</v>
      </c>
      <c r="C2557" s="5" t="s">
        <v>15</v>
      </c>
      <c r="D2557" s="5" t="s">
        <v>16</v>
      </c>
      <c r="E2557" s="6">
        <v>1800000</v>
      </c>
      <c r="F2557" s="6">
        <v>5700000</v>
      </c>
      <c r="G2557" s="5">
        <v>14</v>
      </c>
      <c r="H2557" s="5">
        <v>502</v>
      </c>
      <c r="I2557" s="5">
        <v>1400000</v>
      </c>
      <c r="J2557" s="5">
        <v>1100000</v>
      </c>
      <c r="K2557" s="5">
        <v>4400000</v>
      </c>
      <c r="L2557" s="5">
        <v>1300000</v>
      </c>
      <c r="M2557" s="5" t="s">
        <v>20</v>
      </c>
      <c r="N2557" s="5">
        <v>0.31578947400000001</v>
      </c>
      <c r="O2557" s="5">
        <v>10000000</v>
      </c>
    </row>
    <row r="2558" spans="1:15" x14ac:dyDescent="0.25">
      <c r="A2558" s="5">
        <v>2557</v>
      </c>
      <c r="B2558" s="5">
        <v>2</v>
      </c>
      <c r="C2558" s="5" t="s">
        <v>15</v>
      </c>
      <c r="D2558" s="5" t="s">
        <v>19</v>
      </c>
      <c r="E2558" s="6">
        <v>4700000</v>
      </c>
      <c r="F2558" s="6">
        <v>12000000</v>
      </c>
      <c r="G2558" s="5">
        <v>6</v>
      </c>
      <c r="H2558" s="5">
        <v>505</v>
      </c>
      <c r="I2558" s="5">
        <v>3400000</v>
      </c>
      <c r="J2558" s="5">
        <v>3800000</v>
      </c>
      <c r="K2558" s="5">
        <v>18000000</v>
      </c>
      <c r="L2558" s="5">
        <v>2300000</v>
      </c>
      <c r="M2558" s="5" t="s">
        <v>20</v>
      </c>
      <c r="N2558" s="5">
        <v>0.39166666700000002</v>
      </c>
      <c r="O2558" s="5">
        <v>32200000</v>
      </c>
    </row>
    <row r="2559" spans="1:15" x14ac:dyDescent="0.25">
      <c r="A2559" s="5">
        <v>2558</v>
      </c>
      <c r="B2559" s="5">
        <v>2</v>
      </c>
      <c r="C2559" s="5" t="s">
        <v>18</v>
      </c>
      <c r="D2559" s="5" t="s">
        <v>19</v>
      </c>
      <c r="E2559" s="6">
        <v>6700000</v>
      </c>
      <c r="F2559" s="6">
        <v>23100000</v>
      </c>
      <c r="G2559" s="5">
        <v>4</v>
      </c>
      <c r="H2559" s="5">
        <v>304</v>
      </c>
      <c r="I2559" s="5">
        <v>14400000</v>
      </c>
      <c r="J2559" s="5">
        <v>7100000</v>
      </c>
      <c r="K2559" s="5">
        <v>24300000</v>
      </c>
      <c r="L2559" s="5">
        <v>10000000</v>
      </c>
      <c r="M2559" s="5" t="s">
        <v>17</v>
      </c>
      <c r="N2559" s="5">
        <v>0.29004329000000001</v>
      </c>
      <c r="O2559" s="5">
        <v>62500000</v>
      </c>
    </row>
    <row r="2560" spans="1:15" x14ac:dyDescent="0.25">
      <c r="A2560" s="5">
        <v>2559</v>
      </c>
      <c r="B2560" s="5">
        <v>5</v>
      </c>
      <c r="C2560" s="5" t="s">
        <v>18</v>
      </c>
      <c r="D2560" s="5" t="s">
        <v>16</v>
      </c>
      <c r="E2560" s="6">
        <v>5800000</v>
      </c>
      <c r="F2560" s="6">
        <v>17500000</v>
      </c>
      <c r="G2560" s="5">
        <v>10</v>
      </c>
      <c r="H2560" s="5">
        <v>719</v>
      </c>
      <c r="I2560" s="5">
        <v>5800000</v>
      </c>
      <c r="J2560" s="5">
        <v>1900000</v>
      </c>
      <c r="K2560" s="5">
        <v>12400000</v>
      </c>
      <c r="L2560" s="5">
        <v>3100000</v>
      </c>
      <c r="M2560" s="5" t="s">
        <v>17</v>
      </c>
      <c r="N2560" s="5">
        <v>0.33142857100000001</v>
      </c>
      <c r="O2560" s="5">
        <v>29000000</v>
      </c>
    </row>
    <row r="2561" spans="1:15" x14ac:dyDescent="0.25">
      <c r="A2561" s="5">
        <v>2560</v>
      </c>
      <c r="B2561" s="5">
        <v>0</v>
      </c>
      <c r="C2561" s="5" t="s">
        <v>15</v>
      </c>
      <c r="D2561" s="5" t="s">
        <v>19</v>
      </c>
      <c r="E2561" s="6">
        <v>5900000</v>
      </c>
      <c r="F2561" s="6">
        <v>22700000</v>
      </c>
      <c r="G2561" s="5">
        <v>18</v>
      </c>
      <c r="H2561" s="5">
        <v>855</v>
      </c>
      <c r="I2561" s="5">
        <v>13400000</v>
      </c>
      <c r="J2561" s="5">
        <v>6300000</v>
      </c>
      <c r="K2561" s="5">
        <v>14500000</v>
      </c>
      <c r="L2561" s="5">
        <v>4000000</v>
      </c>
      <c r="M2561" s="5" t="s">
        <v>17</v>
      </c>
      <c r="N2561" s="5">
        <v>0.25991189399999998</v>
      </c>
      <c r="O2561" s="5">
        <v>44100000</v>
      </c>
    </row>
    <row r="2562" spans="1:15" x14ac:dyDescent="0.25">
      <c r="A2562" s="5">
        <v>2561</v>
      </c>
      <c r="B2562" s="5">
        <v>4</v>
      </c>
      <c r="C2562" s="5" t="s">
        <v>18</v>
      </c>
      <c r="D2562" s="5" t="s">
        <v>16</v>
      </c>
      <c r="E2562" s="6">
        <v>6000000</v>
      </c>
      <c r="F2562" s="6">
        <v>15800000</v>
      </c>
      <c r="G2562" s="5">
        <v>18</v>
      </c>
      <c r="H2562" s="5">
        <v>593</v>
      </c>
      <c r="I2562" s="5">
        <v>6800000</v>
      </c>
      <c r="J2562" s="5">
        <v>4800000</v>
      </c>
      <c r="K2562" s="5">
        <v>13200000</v>
      </c>
      <c r="L2562" s="5">
        <v>6400000</v>
      </c>
      <c r="M2562" s="5" t="s">
        <v>17</v>
      </c>
      <c r="N2562" s="5">
        <v>0.379746835</v>
      </c>
      <c r="O2562" s="5">
        <v>37200000</v>
      </c>
    </row>
    <row r="2563" spans="1:15" x14ac:dyDescent="0.25">
      <c r="A2563" s="5">
        <v>2562</v>
      </c>
      <c r="B2563" s="5">
        <v>1</v>
      </c>
      <c r="C2563" s="5" t="s">
        <v>18</v>
      </c>
      <c r="D2563" s="5" t="s">
        <v>19</v>
      </c>
      <c r="E2563" s="6">
        <v>700000</v>
      </c>
      <c r="F2563" s="6">
        <v>1400000</v>
      </c>
      <c r="G2563" s="5">
        <v>10</v>
      </c>
      <c r="H2563" s="5">
        <v>523</v>
      </c>
      <c r="I2563" s="5">
        <v>700000</v>
      </c>
      <c r="J2563" s="5">
        <v>1100000</v>
      </c>
      <c r="K2563" s="5">
        <v>1600000</v>
      </c>
      <c r="L2563" s="5">
        <v>900000</v>
      </c>
      <c r="M2563" s="5" t="s">
        <v>20</v>
      </c>
      <c r="N2563" s="5">
        <v>0.5</v>
      </c>
      <c r="O2563" s="5">
        <v>5000000</v>
      </c>
    </row>
    <row r="2564" spans="1:15" x14ac:dyDescent="0.25">
      <c r="A2564" s="5">
        <v>2563</v>
      </c>
      <c r="B2564" s="5">
        <v>0</v>
      </c>
      <c r="C2564" s="5" t="s">
        <v>18</v>
      </c>
      <c r="D2564" s="5" t="s">
        <v>19</v>
      </c>
      <c r="E2564" s="6">
        <v>3700000</v>
      </c>
      <c r="F2564" s="6">
        <v>13100000</v>
      </c>
      <c r="G2564" s="5">
        <v>14</v>
      </c>
      <c r="H2564" s="5">
        <v>385</v>
      </c>
      <c r="I2564" s="5">
        <v>10600000</v>
      </c>
      <c r="J2564" s="5">
        <v>6800000</v>
      </c>
      <c r="K2564" s="5">
        <v>9200000</v>
      </c>
      <c r="L2564" s="5">
        <v>4900000</v>
      </c>
      <c r="M2564" s="5" t="s">
        <v>20</v>
      </c>
      <c r="N2564" s="5">
        <v>0.28244274800000002</v>
      </c>
      <c r="O2564" s="5">
        <v>35200000</v>
      </c>
    </row>
    <row r="2565" spans="1:15" x14ac:dyDescent="0.25">
      <c r="A2565" s="5">
        <v>2564</v>
      </c>
      <c r="B2565" s="5">
        <v>0</v>
      </c>
      <c r="C2565" s="5" t="s">
        <v>15</v>
      </c>
      <c r="D2565" s="5" t="s">
        <v>19</v>
      </c>
      <c r="E2565" s="6">
        <v>7100000</v>
      </c>
      <c r="F2565" s="6">
        <v>19300000</v>
      </c>
      <c r="G2565" s="5">
        <v>6</v>
      </c>
      <c r="H2565" s="5">
        <v>783</v>
      </c>
      <c r="I2565" s="5">
        <v>3900000</v>
      </c>
      <c r="J2565" s="5">
        <v>4800000</v>
      </c>
      <c r="K2565" s="5">
        <v>21800000</v>
      </c>
      <c r="L2565" s="5">
        <v>5000000</v>
      </c>
      <c r="M2565" s="5" t="s">
        <v>17</v>
      </c>
      <c r="N2565" s="5">
        <v>0.367875648</v>
      </c>
      <c r="O2565" s="5">
        <v>42600000</v>
      </c>
    </row>
    <row r="2566" spans="1:15" x14ac:dyDescent="0.25">
      <c r="A2566" s="5">
        <v>2565</v>
      </c>
      <c r="B2566" s="5">
        <v>5</v>
      </c>
      <c r="C2566" s="5" t="s">
        <v>15</v>
      </c>
      <c r="D2566" s="5" t="s">
        <v>19</v>
      </c>
      <c r="E2566" s="6">
        <v>1100000</v>
      </c>
      <c r="F2566" s="6">
        <v>3900000</v>
      </c>
      <c r="G2566" s="5">
        <v>2</v>
      </c>
      <c r="H2566" s="5">
        <v>538</v>
      </c>
      <c r="I2566" s="5">
        <v>400000</v>
      </c>
      <c r="J2566" s="5">
        <v>1300000</v>
      </c>
      <c r="K2566" s="5">
        <v>4300000</v>
      </c>
      <c r="L2566" s="5">
        <v>1600000</v>
      </c>
      <c r="M2566" s="5" t="s">
        <v>17</v>
      </c>
      <c r="N2566" s="5">
        <v>0.28205128200000001</v>
      </c>
      <c r="O2566" s="5">
        <v>8700000</v>
      </c>
    </row>
    <row r="2567" spans="1:15" x14ac:dyDescent="0.25">
      <c r="A2567" s="5">
        <v>2566</v>
      </c>
      <c r="B2567" s="5">
        <v>3</v>
      </c>
      <c r="C2567" s="5" t="s">
        <v>18</v>
      </c>
      <c r="D2567" s="5" t="s">
        <v>19</v>
      </c>
      <c r="E2567" s="6">
        <v>9500000</v>
      </c>
      <c r="F2567" s="6">
        <v>20100000</v>
      </c>
      <c r="G2567" s="5">
        <v>2</v>
      </c>
      <c r="H2567" s="5">
        <v>506</v>
      </c>
      <c r="I2567" s="5">
        <v>16800000</v>
      </c>
      <c r="J2567" s="5">
        <v>800000</v>
      </c>
      <c r="K2567" s="5">
        <v>32700000</v>
      </c>
      <c r="L2567" s="5">
        <v>11000000</v>
      </c>
      <c r="M2567" s="5" t="s">
        <v>20</v>
      </c>
      <c r="N2567" s="5">
        <v>0.47263681600000002</v>
      </c>
      <c r="O2567" s="5">
        <v>70800000</v>
      </c>
    </row>
    <row r="2568" spans="1:15" x14ac:dyDescent="0.25">
      <c r="A2568" s="5">
        <v>2567</v>
      </c>
      <c r="B2568" s="5">
        <v>4</v>
      </c>
      <c r="C2568" s="5" t="s">
        <v>18</v>
      </c>
      <c r="D2568" s="5" t="s">
        <v>19</v>
      </c>
      <c r="E2568" s="6">
        <v>2200000</v>
      </c>
      <c r="F2568" s="6">
        <v>8600000</v>
      </c>
      <c r="G2568" s="5">
        <v>2</v>
      </c>
      <c r="H2568" s="5">
        <v>461</v>
      </c>
      <c r="I2568" s="5">
        <v>1400000</v>
      </c>
      <c r="J2568" s="5">
        <v>3000000</v>
      </c>
      <c r="K2568" s="5">
        <v>4700000</v>
      </c>
      <c r="L2568" s="5">
        <v>2100000</v>
      </c>
      <c r="M2568" s="5" t="s">
        <v>17</v>
      </c>
      <c r="N2568" s="5">
        <v>0.25581395299999998</v>
      </c>
      <c r="O2568" s="5">
        <v>13400000</v>
      </c>
    </row>
    <row r="2569" spans="1:15" x14ac:dyDescent="0.25">
      <c r="A2569" s="5">
        <v>2568</v>
      </c>
      <c r="B2569" s="5">
        <v>4</v>
      </c>
      <c r="C2569" s="5" t="s">
        <v>18</v>
      </c>
      <c r="D2569" s="5" t="s">
        <v>19</v>
      </c>
      <c r="E2569" s="6">
        <v>5500000</v>
      </c>
      <c r="F2569" s="6">
        <v>20000000</v>
      </c>
      <c r="G2569" s="5">
        <v>8</v>
      </c>
      <c r="H2569" s="5">
        <v>666</v>
      </c>
      <c r="I2569" s="5">
        <v>3800000</v>
      </c>
      <c r="J2569" s="5">
        <v>4700000</v>
      </c>
      <c r="K2569" s="5">
        <v>18000000</v>
      </c>
      <c r="L2569" s="5">
        <v>7900000</v>
      </c>
      <c r="M2569" s="5" t="s">
        <v>17</v>
      </c>
      <c r="N2569" s="5">
        <v>0.27500000000000002</v>
      </c>
      <c r="O2569" s="5">
        <v>39900000</v>
      </c>
    </row>
    <row r="2570" spans="1:15" x14ac:dyDescent="0.25">
      <c r="A2570" s="5">
        <v>2569</v>
      </c>
      <c r="B2570" s="5">
        <v>3</v>
      </c>
      <c r="C2570" s="5" t="s">
        <v>18</v>
      </c>
      <c r="D2570" s="5" t="s">
        <v>19</v>
      </c>
      <c r="E2570" s="6">
        <v>4400000</v>
      </c>
      <c r="F2570" s="6">
        <v>16300000</v>
      </c>
      <c r="G2570" s="5">
        <v>20</v>
      </c>
      <c r="H2570" s="5">
        <v>561</v>
      </c>
      <c r="I2570" s="5">
        <v>5500000</v>
      </c>
      <c r="J2570" s="5">
        <v>8000000</v>
      </c>
      <c r="K2570" s="5">
        <v>12000000</v>
      </c>
      <c r="L2570" s="5">
        <v>4000000</v>
      </c>
      <c r="M2570" s="5" t="s">
        <v>17</v>
      </c>
      <c r="N2570" s="5">
        <v>0.26993865</v>
      </c>
      <c r="O2570" s="5">
        <v>33900000</v>
      </c>
    </row>
    <row r="2571" spans="1:15" x14ac:dyDescent="0.25">
      <c r="A2571" s="5">
        <v>2570</v>
      </c>
      <c r="B2571" s="5">
        <v>5</v>
      </c>
      <c r="C2571" s="5" t="s">
        <v>18</v>
      </c>
      <c r="D2571" s="5" t="s">
        <v>16</v>
      </c>
      <c r="E2571" s="6">
        <v>5000000</v>
      </c>
      <c r="F2571" s="6">
        <v>10800000</v>
      </c>
      <c r="G2571" s="5">
        <v>10</v>
      </c>
      <c r="H2571" s="5">
        <v>345</v>
      </c>
      <c r="I2571" s="5">
        <v>12300000</v>
      </c>
      <c r="J2571" s="5">
        <v>5000000</v>
      </c>
      <c r="K2571" s="5">
        <v>14100000</v>
      </c>
      <c r="L2571" s="5">
        <v>6300000</v>
      </c>
      <c r="M2571" s="5" t="s">
        <v>20</v>
      </c>
      <c r="N2571" s="5">
        <v>0.46296296300000001</v>
      </c>
      <c r="O2571" s="5">
        <v>42700000</v>
      </c>
    </row>
    <row r="2572" spans="1:15" x14ac:dyDescent="0.25">
      <c r="A2572" s="5">
        <v>2571</v>
      </c>
      <c r="B2572" s="5">
        <v>4</v>
      </c>
      <c r="C2572" s="5" t="s">
        <v>18</v>
      </c>
      <c r="D2572" s="5" t="s">
        <v>19</v>
      </c>
      <c r="E2572" s="6">
        <v>6100000</v>
      </c>
      <c r="F2572" s="6">
        <v>12500000</v>
      </c>
      <c r="G2572" s="5">
        <v>14</v>
      </c>
      <c r="H2572" s="5">
        <v>862</v>
      </c>
      <c r="I2572" s="5">
        <v>11300000</v>
      </c>
      <c r="J2572" s="5">
        <v>1500000</v>
      </c>
      <c r="K2572" s="5">
        <v>21900000</v>
      </c>
      <c r="L2572" s="5">
        <v>6800000</v>
      </c>
      <c r="M2572" s="5" t="s">
        <v>17</v>
      </c>
      <c r="N2572" s="5">
        <v>0.48799999999999999</v>
      </c>
      <c r="O2572" s="5">
        <v>47600000</v>
      </c>
    </row>
    <row r="2573" spans="1:15" x14ac:dyDescent="0.25">
      <c r="A2573" s="5">
        <v>2572</v>
      </c>
      <c r="B2573" s="5">
        <v>3</v>
      </c>
      <c r="C2573" s="5" t="s">
        <v>18</v>
      </c>
      <c r="D2573" s="5" t="s">
        <v>16</v>
      </c>
      <c r="E2573" s="6">
        <v>8100000</v>
      </c>
      <c r="F2573" s="6">
        <v>22300000</v>
      </c>
      <c r="G2573" s="5">
        <v>10</v>
      </c>
      <c r="H2573" s="5">
        <v>686</v>
      </c>
      <c r="I2573" s="5">
        <v>20400000</v>
      </c>
      <c r="J2573" s="5">
        <v>8700000</v>
      </c>
      <c r="K2573" s="5">
        <v>19200000</v>
      </c>
      <c r="L2573" s="5">
        <v>6200000</v>
      </c>
      <c r="M2573" s="5" t="s">
        <v>17</v>
      </c>
      <c r="N2573" s="5">
        <v>0.36322870000000002</v>
      </c>
      <c r="O2573" s="5">
        <v>62600000</v>
      </c>
    </row>
    <row r="2574" spans="1:15" x14ac:dyDescent="0.25">
      <c r="A2574" s="5">
        <v>2573</v>
      </c>
      <c r="B2574" s="5">
        <v>4</v>
      </c>
      <c r="C2574" s="5" t="s">
        <v>15</v>
      </c>
      <c r="D2574" s="5" t="s">
        <v>19</v>
      </c>
      <c r="E2574" s="6">
        <v>7000000</v>
      </c>
      <c r="F2574" s="6">
        <v>19600000</v>
      </c>
      <c r="G2574" s="5">
        <v>8</v>
      </c>
      <c r="H2574" s="5">
        <v>708</v>
      </c>
      <c r="I2574" s="5">
        <v>17600000</v>
      </c>
      <c r="J2574" s="5">
        <v>2600000</v>
      </c>
      <c r="K2574" s="5">
        <v>24300000</v>
      </c>
      <c r="L2574" s="5">
        <v>4500000</v>
      </c>
      <c r="M2574" s="5" t="s">
        <v>17</v>
      </c>
      <c r="N2574" s="5">
        <v>0.35714285699999998</v>
      </c>
      <c r="O2574" s="5">
        <v>56000000</v>
      </c>
    </row>
    <row r="2575" spans="1:15" x14ac:dyDescent="0.25">
      <c r="A2575" s="5">
        <v>2574</v>
      </c>
      <c r="B2575" s="5">
        <v>4</v>
      </c>
      <c r="C2575" s="5" t="s">
        <v>18</v>
      </c>
      <c r="D2575" s="5" t="s">
        <v>16</v>
      </c>
      <c r="E2575" s="6">
        <v>5600000</v>
      </c>
      <c r="F2575" s="6">
        <v>14800000</v>
      </c>
      <c r="G2575" s="5">
        <v>20</v>
      </c>
      <c r="H2575" s="5">
        <v>656</v>
      </c>
      <c r="I2575" s="5">
        <v>9600000</v>
      </c>
      <c r="J2575" s="5">
        <v>9200000</v>
      </c>
      <c r="K2575" s="5">
        <v>11600000</v>
      </c>
      <c r="L2575" s="5">
        <v>6500000</v>
      </c>
      <c r="M2575" s="5" t="s">
        <v>17</v>
      </c>
      <c r="N2575" s="5">
        <v>0.37837837800000002</v>
      </c>
      <c r="O2575" s="5">
        <v>42500000</v>
      </c>
    </row>
    <row r="2576" spans="1:15" x14ac:dyDescent="0.25">
      <c r="A2576" s="5">
        <v>2575</v>
      </c>
      <c r="B2576" s="5">
        <v>4</v>
      </c>
      <c r="C2576" s="5" t="s">
        <v>15</v>
      </c>
      <c r="D2576" s="5" t="s">
        <v>16</v>
      </c>
      <c r="E2576" s="6">
        <v>1800000</v>
      </c>
      <c r="F2576" s="6">
        <v>7000000</v>
      </c>
      <c r="G2576" s="5">
        <v>14</v>
      </c>
      <c r="H2576" s="5">
        <v>743</v>
      </c>
      <c r="I2576" s="5">
        <v>2600000</v>
      </c>
      <c r="J2576" s="5">
        <v>1000000</v>
      </c>
      <c r="K2576" s="5">
        <v>4500000</v>
      </c>
      <c r="L2576" s="5">
        <v>1500000</v>
      </c>
      <c r="M2576" s="5" t="s">
        <v>17</v>
      </c>
      <c r="N2576" s="5">
        <v>0.257142857</v>
      </c>
      <c r="O2576" s="5">
        <v>11400000</v>
      </c>
    </row>
    <row r="2577" spans="1:15" x14ac:dyDescent="0.25">
      <c r="A2577" s="5">
        <v>2576</v>
      </c>
      <c r="B2577" s="5">
        <v>2</v>
      </c>
      <c r="C2577" s="5" t="s">
        <v>15</v>
      </c>
      <c r="D2577" s="5" t="s">
        <v>16</v>
      </c>
      <c r="E2577" s="6">
        <v>3600000</v>
      </c>
      <c r="F2577" s="6">
        <v>12100000</v>
      </c>
      <c r="G2577" s="5">
        <v>14</v>
      </c>
      <c r="H2577" s="5">
        <v>408</v>
      </c>
      <c r="I2577" s="5">
        <v>10100000</v>
      </c>
      <c r="J2577" s="5">
        <v>4200000</v>
      </c>
      <c r="K2577" s="5">
        <v>13000000</v>
      </c>
      <c r="L2577" s="5">
        <v>5400000</v>
      </c>
      <c r="M2577" s="5" t="s">
        <v>20</v>
      </c>
      <c r="N2577" s="5">
        <v>0.29752066100000002</v>
      </c>
      <c r="O2577" s="5">
        <v>36300000</v>
      </c>
    </row>
    <row r="2578" spans="1:15" x14ac:dyDescent="0.25">
      <c r="A2578" s="5">
        <v>2577</v>
      </c>
      <c r="B2578" s="5">
        <v>5</v>
      </c>
      <c r="C2578" s="5" t="s">
        <v>15</v>
      </c>
      <c r="D2578" s="5" t="s">
        <v>16</v>
      </c>
      <c r="E2578" s="6">
        <v>600000</v>
      </c>
      <c r="F2578" s="6">
        <v>1300000</v>
      </c>
      <c r="G2578" s="5">
        <v>14</v>
      </c>
      <c r="H2578" s="5">
        <v>408</v>
      </c>
      <c r="I2578" s="5">
        <v>1000000</v>
      </c>
      <c r="J2578" s="5">
        <v>300000</v>
      </c>
      <c r="K2578" s="5">
        <v>1600000</v>
      </c>
      <c r="L2578" s="5">
        <v>900000</v>
      </c>
      <c r="M2578" s="5" t="s">
        <v>20</v>
      </c>
      <c r="N2578" s="5">
        <v>0.46153846199999998</v>
      </c>
      <c r="O2578" s="5">
        <v>4400000</v>
      </c>
    </row>
    <row r="2579" spans="1:15" x14ac:dyDescent="0.25">
      <c r="A2579" s="5">
        <v>2578</v>
      </c>
      <c r="B2579" s="5">
        <v>1</v>
      </c>
      <c r="C2579" s="5" t="s">
        <v>15</v>
      </c>
      <c r="D2579" s="5" t="s">
        <v>19</v>
      </c>
      <c r="E2579" s="6">
        <v>4900000</v>
      </c>
      <c r="F2579" s="6">
        <v>16500000</v>
      </c>
      <c r="G2579" s="5">
        <v>12</v>
      </c>
      <c r="H2579" s="5">
        <v>439</v>
      </c>
      <c r="I2579" s="5">
        <v>7500000</v>
      </c>
      <c r="J2579" s="5">
        <v>1400000</v>
      </c>
      <c r="K2579" s="5">
        <v>10300000</v>
      </c>
      <c r="L2579" s="5">
        <v>7200000</v>
      </c>
      <c r="M2579" s="5" t="s">
        <v>20</v>
      </c>
      <c r="N2579" s="5">
        <v>0.29696969699999998</v>
      </c>
      <c r="O2579" s="5">
        <v>31300000</v>
      </c>
    </row>
    <row r="2580" spans="1:15" x14ac:dyDescent="0.25">
      <c r="A2580" s="5">
        <v>2579</v>
      </c>
      <c r="B2580" s="5">
        <v>3</v>
      </c>
      <c r="C2580" s="5" t="s">
        <v>15</v>
      </c>
      <c r="D2580" s="5" t="s">
        <v>19</v>
      </c>
      <c r="E2580" s="6">
        <v>3000000</v>
      </c>
      <c r="F2580" s="6">
        <v>7100000</v>
      </c>
      <c r="G2580" s="5">
        <v>6</v>
      </c>
      <c r="H2580" s="5">
        <v>415</v>
      </c>
      <c r="I2580" s="5">
        <v>2000000</v>
      </c>
      <c r="J2580" s="5">
        <v>5700000</v>
      </c>
      <c r="K2580" s="5">
        <v>9500000</v>
      </c>
      <c r="L2580" s="5">
        <v>2500000</v>
      </c>
      <c r="M2580" s="5" t="s">
        <v>20</v>
      </c>
      <c r="N2580" s="5">
        <v>0.42253521100000002</v>
      </c>
      <c r="O2580" s="5">
        <v>22700000</v>
      </c>
    </row>
    <row r="2581" spans="1:15" x14ac:dyDescent="0.25">
      <c r="A2581" s="5">
        <v>2580</v>
      </c>
      <c r="B2581" s="5">
        <v>0</v>
      </c>
      <c r="C2581" s="5" t="s">
        <v>18</v>
      </c>
      <c r="D2581" s="5" t="s">
        <v>19</v>
      </c>
      <c r="E2581" s="6">
        <v>3800000</v>
      </c>
      <c r="F2581" s="6">
        <v>10600000</v>
      </c>
      <c r="G2581" s="5">
        <v>12</v>
      </c>
      <c r="H2581" s="5">
        <v>490</v>
      </c>
      <c r="I2581" s="5">
        <v>3300000</v>
      </c>
      <c r="J2581" s="5">
        <v>6500000</v>
      </c>
      <c r="K2581" s="5">
        <v>14400000</v>
      </c>
      <c r="L2581" s="5">
        <v>3100000</v>
      </c>
      <c r="M2581" s="5" t="s">
        <v>20</v>
      </c>
      <c r="N2581" s="5">
        <v>0.35849056600000001</v>
      </c>
      <c r="O2581" s="5">
        <v>31100000</v>
      </c>
    </row>
    <row r="2582" spans="1:15" x14ac:dyDescent="0.25">
      <c r="A2582" s="5">
        <v>2581</v>
      </c>
      <c r="B2582" s="5">
        <v>1</v>
      </c>
      <c r="C2582" s="5" t="s">
        <v>15</v>
      </c>
      <c r="D2582" s="5" t="s">
        <v>19</v>
      </c>
      <c r="E2582" s="6">
        <v>7600000</v>
      </c>
      <c r="F2582" s="6">
        <v>30000000</v>
      </c>
      <c r="G2582" s="5">
        <v>16</v>
      </c>
      <c r="H2582" s="5">
        <v>884</v>
      </c>
      <c r="I2582" s="5">
        <v>13300000</v>
      </c>
      <c r="J2582" s="5">
        <v>3600000</v>
      </c>
      <c r="K2582" s="5">
        <v>17200000</v>
      </c>
      <c r="L2582" s="5">
        <v>10800000</v>
      </c>
      <c r="M2582" s="5" t="s">
        <v>17</v>
      </c>
      <c r="N2582" s="5">
        <v>0.25333333299999999</v>
      </c>
      <c r="O2582" s="5">
        <v>52500000</v>
      </c>
    </row>
    <row r="2583" spans="1:15" x14ac:dyDescent="0.25">
      <c r="A2583" s="5">
        <v>2582</v>
      </c>
      <c r="B2583" s="5">
        <v>4</v>
      </c>
      <c r="C2583" s="5" t="s">
        <v>15</v>
      </c>
      <c r="D2583" s="5" t="s">
        <v>16</v>
      </c>
      <c r="E2583" s="6">
        <v>7800000</v>
      </c>
      <c r="F2583" s="6">
        <v>25400000</v>
      </c>
      <c r="G2583" s="5">
        <v>18</v>
      </c>
      <c r="H2583" s="5">
        <v>425</v>
      </c>
      <c r="I2583" s="5">
        <v>3000000</v>
      </c>
      <c r="J2583" s="5">
        <v>14000000</v>
      </c>
      <c r="K2583" s="5">
        <v>30500000</v>
      </c>
      <c r="L2583" s="5">
        <v>7200000</v>
      </c>
      <c r="M2583" s="5" t="s">
        <v>20</v>
      </c>
      <c r="N2583" s="5">
        <v>0.30708661399999998</v>
      </c>
      <c r="O2583" s="5">
        <v>62500000</v>
      </c>
    </row>
    <row r="2584" spans="1:15" x14ac:dyDescent="0.25">
      <c r="A2584" s="5">
        <v>2583</v>
      </c>
      <c r="B2584" s="5">
        <v>0</v>
      </c>
      <c r="C2584" s="5" t="s">
        <v>15</v>
      </c>
      <c r="D2584" s="5" t="s">
        <v>16</v>
      </c>
      <c r="E2584" s="6">
        <v>6800000</v>
      </c>
      <c r="F2584" s="6">
        <v>21700000</v>
      </c>
      <c r="G2584" s="5">
        <v>20</v>
      </c>
      <c r="H2584" s="5">
        <v>730</v>
      </c>
      <c r="I2584" s="5">
        <v>17500000</v>
      </c>
      <c r="J2584" s="5">
        <v>1300000</v>
      </c>
      <c r="K2584" s="5">
        <v>18600000</v>
      </c>
      <c r="L2584" s="5">
        <v>3600000</v>
      </c>
      <c r="M2584" s="5" t="s">
        <v>17</v>
      </c>
      <c r="N2584" s="5">
        <v>0.31336405499999997</v>
      </c>
      <c r="O2584" s="5">
        <v>47800000</v>
      </c>
    </row>
    <row r="2585" spans="1:15" x14ac:dyDescent="0.25">
      <c r="A2585" s="5">
        <v>2584</v>
      </c>
      <c r="B2585" s="5">
        <v>4</v>
      </c>
      <c r="C2585" s="5" t="s">
        <v>15</v>
      </c>
      <c r="D2585" s="5" t="s">
        <v>19</v>
      </c>
      <c r="E2585" s="6">
        <v>5900000</v>
      </c>
      <c r="F2585" s="6">
        <v>17300000</v>
      </c>
      <c r="G2585" s="5">
        <v>20</v>
      </c>
      <c r="H2585" s="5">
        <v>657</v>
      </c>
      <c r="I2585" s="5">
        <v>1500000</v>
      </c>
      <c r="J2585" s="5">
        <v>5600000</v>
      </c>
      <c r="K2585" s="5">
        <v>13000000</v>
      </c>
      <c r="L2585" s="5">
        <v>4100000</v>
      </c>
      <c r="M2585" s="5" t="s">
        <v>17</v>
      </c>
      <c r="N2585" s="5">
        <v>0.34104046199999999</v>
      </c>
      <c r="O2585" s="5">
        <v>30100000</v>
      </c>
    </row>
    <row r="2586" spans="1:15" x14ac:dyDescent="0.25">
      <c r="A2586" s="5">
        <v>2585</v>
      </c>
      <c r="B2586" s="5">
        <v>2</v>
      </c>
      <c r="C2586" s="5" t="s">
        <v>18</v>
      </c>
      <c r="D2586" s="5" t="s">
        <v>16</v>
      </c>
      <c r="E2586" s="6">
        <v>4900000</v>
      </c>
      <c r="F2586" s="6">
        <v>16800000</v>
      </c>
      <c r="G2586" s="5">
        <v>10</v>
      </c>
      <c r="H2586" s="5">
        <v>480</v>
      </c>
      <c r="I2586" s="5">
        <v>2200000</v>
      </c>
      <c r="J2586" s="5">
        <v>8900000</v>
      </c>
      <c r="K2586" s="5">
        <v>12600000</v>
      </c>
      <c r="L2586" s="5">
        <v>2700000</v>
      </c>
      <c r="M2586" s="5" t="s">
        <v>20</v>
      </c>
      <c r="N2586" s="5">
        <v>0.29166666699999999</v>
      </c>
      <c r="O2586" s="5">
        <v>31300000</v>
      </c>
    </row>
    <row r="2587" spans="1:15" x14ac:dyDescent="0.25">
      <c r="A2587" s="5">
        <v>2586</v>
      </c>
      <c r="B2587" s="5">
        <v>3</v>
      </c>
      <c r="C2587" s="5" t="s">
        <v>18</v>
      </c>
      <c r="D2587" s="5" t="s">
        <v>19</v>
      </c>
      <c r="E2587" s="6">
        <v>1100000</v>
      </c>
      <c r="F2587" s="6">
        <v>3100000</v>
      </c>
      <c r="G2587" s="5">
        <v>16</v>
      </c>
      <c r="H2587" s="5">
        <v>356</v>
      </c>
      <c r="I2587" s="5">
        <v>1300000</v>
      </c>
      <c r="J2587" s="5">
        <v>100000</v>
      </c>
      <c r="K2587" s="5">
        <v>3000000</v>
      </c>
      <c r="L2587" s="5">
        <v>1600000</v>
      </c>
      <c r="M2587" s="5" t="s">
        <v>20</v>
      </c>
      <c r="N2587" s="5">
        <v>0.35483871</v>
      </c>
      <c r="O2587" s="5">
        <v>7100000</v>
      </c>
    </row>
    <row r="2588" spans="1:15" x14ac:dyDescent="0.25">
      <c r="A2588" s="5">
        <v>2587</v>
      </c>
      <c r="B2588" s="5">
        <v>1</v>
      </c>
      <c r="C2588" s="5" t="s">
        <v>18</v>
      </c>
      <c r="D2588" s="5" t="s">
        <v>19</v>
      </c>
      <c r="E2588" s="6">
        <v>9800000</v>
      </c>
      <c r="F2588" s="6">
        <v>36000000</v>
      </c>
      <c r="G2588" s="5">
        <v>12</v>
      </c>
      <c r="H2588" s="5">
        <v>629</v>
      </c>
      <c r="I2588" s="5">
        <v>28000000</v>
      </c>
      <c r="J2588" s="5">
        <v>4100000</v>
      </c>
      <c r="K2588" s="5">
        <v>29800000</v>
      </c>
      <c r="L2588" s="5">
        <v>11200000</v>
      </c>
      <c r="M2588" s="5" t="s">
        <v>17</v>
      </c>
      <c r="N2588" s="5">
        <v>0.27222222200000001</v>
      </c>
      <c r="O2588" s="5">
        <v>82900000</v>
      </c>
    </row>
    <row r="2589" spans="1:15" x14ac:dyDescent="0.25">
      <c r="A2589" s="5">
        <v>2588</v>
      </c>
      <c r="B2589" s="5">
        <v>1</v>
      </c>
      <c r="C2589" s="5" t="s">
        <v>15</v>
      </c>
      <c r="D2589" s="5" t="s">
        <v>19</v>
      </c>
      <c r="E2589" s="6">
        <v>1200000</v>
      </c>
      <c r="F2589" s="6">
        <v>4700000</v>
      </c>
      <c r="G2589" s="5">
        <v>2</v>
      </c>
      <c r="H2589" s="5">
        <v>667</v>
      </c>
      <c r="I2589" s="5">
        <v>1100000</v>
      </c>
      <c r="J2589" s="5">
        <v>300000</v>
      </c>
      <c r="K2589" s="5">
        <v>4200000</v>
      </c>
      <c r="L2589" s="5">
        <v>800000</v>
      </c>
      <c r="M2589" s="5" t="s">
        <v>17</v>
      </c>
      <c r="N2589" s="5">
        <v>0.25531914900000002</v>
      </c>
      <c r="O2589" s="5">
        <v>7600000</v>
      </c>
    </row>
    <row r="2590" spans="1:15" x14ac:dyDescent="0.25">
      <c r="A2590" s="5">
        <v>2589</v>
      </c>
      <c r="B2590" s="5">
        <v>0</v>
      </c>
      <c r="C2590" s="5" t="s">
        <v>18</v>
      </c>
      <c r="D2590" s="5" t="s">
        <v>16</v>
      </c>
      <c r="E2590" s="6">
        <v>4700000</v>
      </c>
      <c r="F2590" s="6">
        <v>11500000</v>
      </c>
      <c r="G2590" s="5">
        <v>18</v>
      </c>
      <c r="H2590" s="5">
        <v>559</v>
      </c>
      <c r="I2590" s="5">
        <v>7500000</v>
      </c>
      <c r="J2590" s="5">
        <v>0</v>
      </c>
      <c r="K2590" s="5">
        <v>18700000</v>
      </c>
      <c r="L2590" s="5">
        <v>2600000</v>
      </c>
      <c r="M2590" s="5" t="s">
        <v>17</v>
      </c>
      <c r="N2590" s="5">
        <v>0.40869565200000002</v>
      </c>
      <c r="O2590" s="5">
        <v>33500000</v>
      </c>
    </row>
    <row r="2591" spans="1:15" x14ac:dyDescent="0.25">
      <c r="A2591" s="5">
        <v>2590</v>
      </c>
      <c r="B2591" s="5">
        <v>4</v>
      </c>
      <c r="C2591" s="5" t="s">
        <v>15</v>
      </c>
      <c r="D2591" s="5" t="s">
        <v>16</v>
      </c>
      <c r="E2591" s="6">
        <v>6700000</v>
      </c>
      <c r="F2591" s="6">
        <v>16000000</v>
      </c>
      <c r="G2591" s="5">
        <v>4</v>
      </c>
      <c r="H2591" s="5">
        <v>791</v>
      </c>
      <c r="I2591" s="5">
        <v>0</v>
      </c>
      <c r="J2591" s="5">
        <v>13000000</v>
      </c>
      <c r="K2591" s="5">
        <v>20700000</v>
      </c>
      <c r="L2591" s="5">
        <v>5200000</v>
      </c>
      <c r="M2591" s="5" t="s">
        <v>17</v>
      </c>
      <c r="N2591" s="5">
        <v>0.41875000000000001</v>
      </c>
      <c r="O2591" s="5">
        <v>45600000</v>
      </c>
    </row>
    <row r="2592" spans="1:15" x14ac:dyDescent="0.25">
      <c r="A2592" s="5">
        <v>2591</v>
      </c>
      <c r="B2592" s="5">
        <v>0</v>
      </c>
      <c r="C2592" s="5" t="s">
        <v>18</v>
      </c>
      <c r="D2592" s="5" t="s">
        <v>19</v>
      </c>
      <c r="E2592" s="6">
        <v>3700000</v>
      </c>
      <c r="F2592" s="6">
        <v>11300000</v>
      </c>
      <c r="G2592" s="5">
        <v>6</v>
      </c>
      <c r="H2592" s="5">
        <v>538</v>
      </c>
      <c r="I2592" s="5">
        <v>6200000</v>
      </c>
      <c r="J2592" s="5">
        <v>400000</v>
      </c>
      <c r="K2592" s="5">
        <v>10400000</v>
      </c>
      <c r="L2592" s="5">
        <v>5400000</v>
      </c>
      <c r="M2592" s="5" t="s">
        <v>20</v>
      </c>
      <c r="N2592" s="5">
        <v>0.32743362799999998</v>
      </c>
      <c r="O2592" s="5">
        <v>26100000</v>
      </c>
    </row>
    <row r="2593" spans="1:15" x14ac:dyDescent="0.25">
      <c r="A2593" s="5">
        <v>2592</v>
      </c>
      <c r="B2593" s="5">
        <v>2</v>
      </c>
      <c r="C2593" s="5" t="s">
        <v>15</v>
      </c>
      <c r="D2593" s="5" t="s">
        <v>16</v>
      </c>
      <c r="E2593" s="6">
        <v>7400000</v>
      </c>
      <c r="F2593" s="6">
        <v>16000000</v>
      </c>
      <c r="G2593" s="5">
        <v>20</v>
      </c>
      <c r="H2593" s="5">
        <v>358</v>
      </c>
      <c r="I2593" s="5">
        <v>16700000</v>
      </c>
      <c r="J2593" s="5">
        <v>5500000</v>
      </c>
      <c r="K2593" s="5">
        <v>26800000</v>
      </c>
      <c r="L2593" s="5">
        <v>4300000</v>
      </c>
      <c r="M2593" s="5" t="s">
        <v>20</v>
      </c>
      <c r="N2593" s="5">
        <v>0.46250000000000002</v>
      </c>
      <c r="O2593" s="5">
        <v>60700000</v>
      </c>
    </row>
    <row r="2594" spans="1:15" x14ac:dyDescent="0.25">
      <c r="A2594" s="5">
        <v>2593</v>
      </c>
      <c r="B2594" s="5">
        <v>2</v>
      </c>
      <c r="C2594" s="5" t="s">
        <v>18</v>
      </c>
      <c r="D2594" s="5" t="s">
        <v>16</v>
      </c>
      <c r="E2594" s="6">
        <v>3300000</v>
      </c>
      <c r="F2594" s="6">
        <v>11700000</v>
      </c>
      <c r="G2594" s="5">
        <v>14</v>
      </c>
      <c r="H2594" s="5">
        <v>439</v>
      </c>
      <c r="I2594" s="5">
        <v>4000000</v>
      </c>
      <c r="J2594" s="5">
        <v>6300000</v>
      </c>
      <c r="K2594" s="5">
        <v>8300000</v>
      </c>
      <c r="L2594" s="5">
        <v>1700000</v>
      </c>
      <c r="M2594" s="5" t="s">
        <v>20</v>
      </c>
      <c r="N2594" s="5">
        <v>0.28205128200000001</v>
      </c>
      <c r="O2594" s="5">
        <v>23600000</v>
      </c>
    </row>
    <row r="2595" spans="1:15" x14ac:dyDescent="0.25">
      <c r="A2595" s="5">
        <v>2594</v>
      </c>
      <c r="B2595" s="5">
        <v>2</v>
      </c>
      <c r="C2595" s="5" t="s">
        <v>15</v>
      </c>
      <c r="D2595" s="5" t="s">
        <v>19</v>
      </c>
      <c r="E2595" s="6">
        <v>4800000</v>
      </c>
      <c r="F2595" s="6">
        <v>15300000</v>
      </c>
      <c r="G2595" s="5">
        <v>12</v>
      </c>
      <c r="H2595" s="5">
        <v>503</v>
      </c>
      <c r="I2595" s="5">
        <v>3300000</v>
      </c>
      <c r="J2595" s="5">
        <v>4000000</v>
      </c>
      <c r="K2595" s="5">
        <v>12000000</v>
      </c>
      <c r="L2595" s="5">
        <v>4300000</v>
      </c>
      <c r="M2595" s="5" t="s">
        <v>20</v>
      </c>
      <c r="N2595" s="5">
        <v>0.31372549</v>
      </c>
      <c r="O2595" s="5">
        <v>28400000</v>
      </c>
    </row>
    <row r="2596" spans="1:15" x14ac:dyDescent="0.25">
      <c r="A2596" s="5">
        <v>2595</v>
      </c>
      <c r="B2596" s="5">
        <v>4</v>
      </c>
      <c r="C2596" s="5" t="s">
        <v>15</v>
      </c>
      <c r="D2596" s="5" t="s">
        <v>19</v>
      </c>
      <c r="E2596" s="6">
        <v>4600000</v>
      </c>
      <c r="F2596" s="6">
        <v>11900000</v>
      </c>
      <c r="G2596" s="5">
        <v>6</v>
      </c>
      <c r="H2596" s="5">
        <v>810</v>
      </c>
      <c r="I2596" s="5">
        <v>11200000</v>
      </c>
      <c r="J2596" s="5">
        <v>8200000</v>
      </c>
      <c r="K2596" s="5">
        <v>17500000</v>
      </c>
      <c r="L2596" s="5">
        <v>5200000</v>
      </c>
      <c r="M2596" s="5" t="s">
        <v>17</v>
      </c>
      <c r="N2596" s="5">
        <v>0.38655462200000001</v>
      </c>
      <c r="O2596" s="5">
        <v>46700000</v>
      </c>
    </row>
    <row r="2597" spans="1:15" x14ac:dyDescent="0.25">
      <c r="A2597" s="5">
        <v>2596</v>
      </c>
      <c r="B2597" s="5">
        <v>1</v>
      </c>
      <c r="C2597" s="5" t="s">
        <v>15</v>
      </c>
      <c r="D2597" s="5" t="s">
        <v>19</v>
      </c>
      <c r="E2597" s="6">
        <v>8000000</v>
      </c>
      <c r="F2597" s="6">
        <v>30600000</v>
      </c>
      <c r="G2597" s="5">
        <v>14</v>
      </c>
      <c r="H2597" s="5">
        <v>302</v>
      </c>
      <c r="I2597" s="5">
        <v>12700000</v>
      </c>
      <c r="J2597" s="5">
        <v>13100000</v>
      </c>
      <c r="K2597" s="5">
        <v>23900000</v>
      </c>
      <c r="L2597" s="5">
        <v>6800000</v>
      </c>
      <c r="M2597" s="5" t="s">
        <v>20</v>
      </c>
      <c r="N2597" s="5">
        <v>0.261437908</v>
      </c>
      <c r="O2597" s="5">
        <v>64500000</v>
      </c>
    </row>
    <row r="2598" spans="1:15" x14ac:dyDescent="0.25">
      <c r="A2598" s="5">
        <v>2597</v>
      </c>
      <c r="B2598" s="5">
        <v>0</v>
      </c>
      <c r="C2598" s="5" t="s">
        <v>18</v>
      </c>
      <c r="D2598" s="5" t="s">
        <v>16</v>
      </c>
      <c r="E2598" s="6">
        <v>4100000</v>
      </c>
      <c r="F2598" s="6">
        <v>8800000</v>
      </c>
      <c r="G2598" s="5">
        <v>18</v>
      </c>
      <c r="H2598" s="5">
        <v>300</v>
      </c>
      <c r="I2598" s="5">
        <v>10900000</v>
      </c>
      <c r="J2598" s="5">
        <v>6400000</v>
      </c>
      <c r="K2598" s="5">
        <v>8600000</v>
      </c>
      <c r="L2598" s="5">
        <v>3500000</v>
      </c>
      <c r="M2598" s="5" t="s">
        <v>20</v>
      </c>
      <c r="N2598" s="5">
        <v>0.465909091</v>
      </c>
      <c r="O2598" s="5">
        <v>33500000</v>
      </c>
    </row>
    <row r="2599" spans="1:15" x14ac:dyDescent="0.25">
      <c r="A2599" s="5">
        <v>2598</v>
      </c>
      <c r="B2599" s="5">
        <v>4</v>
      </c>
      <c r="C2599" s="5" t="s">
        <v>18</v>
      </c>
      <c r="D2599" s="5" t="s">
        <v>16</v>
      </c>
      <c r="E2599" s="6">
        <v>2600000</v>
      </c>
      <c r="F2599" s="6">
        <v>7200000</v>
      </c>
      <c r="G2599" s="5">
        <v>16</v>
      </c>
      <c r="H2599" s="5">
        <v>612</v>
      </c>
      <c r="I2599" s="5">
        <v>1300000</v>
      </c>
      <c r="J2599" s="5">
        <v>1000000</v>
      </c>
      <c r="K2599" s="5">
        <v>5800000</v>
      </c>
      <c r="L2599" s="5">
        <v>1400000</v>
      </c>
      <c r="M2599" s="5" t="s">
        <v>17</v>
      </c>
      <c r="N2599" s="5">
        <v>0.36111111099999998</v>
      </c>
      <c r="O2599" s="5">
        <v>12100000</v>
      </c>
    </row>
    <row r="2600" spans="1:15" x14ac:dyDescent="0.25">
      <c r="A2600" s="5">
        <v>2599</v>
      </c>
      <c r="B2600" s="5">
        <v>3</v>
      </c>
      <c r="C2600" s="5" t="s">
        <v>18</v>
      </c>
      <c r="D2600" s="5" t="s">
        <v>16</v>
      </c>
      <c r="E2600" s="6">
        <v>1300000</v>
      </c>
      <c r="F2600" s="6">
        <v>5000000</v>
      </c>
      <c r="G2600" s="5">
        <v>6</v>
      </c>
      <c r="H2600" s="5">
        <v>686</v>
      </c>
      <c r="I2600" s="5">
        <v>2700000</v>
      </c>
      <c r="J2600" s="5">
        <v>2000000</v>
      </c>
      <c r="K2600" s="5">
        <v>4100000</v>
      </c>
      <c r="L2600" s="5">
        <v>900000</v>
      </c>
      <c r="M2600" s="5" t="s">
        <v>17</v>
      </c>
      <c r="N2600" s="5">
        <v>0.26</v>
      </c>
      <c r="O2600" s="5">
        <v>11000000</v>
      </c>
    </row>
    <row r="2601" spans="1:15" x14ac:dyDescent="0.25">
      <c r="A2601" s="5">
        <v>2600</v>
      </c>
      <c r="B2601" s="5">
        <v>0</v>
      </c>
      <c r="C2601" s="5" t="s">
        <v>15</v>
      </c>
      <c r="D2601" s="5" t="s">
        <v>19</v>
      </c>
      <c r="E2601" s="6">
        <v>2300000</v>
      </c>
      <c r="F2601" s="6">
        <v>4900000</v>
      </c>
      <c r="G2601" s="5">
        <v>12</v>
      </c>
      <c r="H2601" s="5">
        <v>409</v>
      </c>
      <c r="I2601" s="5">
        <v>3300000</v>
      </c>
      <c r="J2601" s="5">
        <v>2400000</v>
      </c>
      <c r="K2601" s="5">
        <v>4700000</v>
      </c>
      <c r="L2601" s="5">
        <v>3200000</v>
      </c>
      <c r="M2601" s="5" t="s">
        <v>20</v>
      </c>
      <c r="N2601" s="5">
        <v>0.46938775500000002</v>
      </c>
      <c r="O2601" s="5">
        <v>15900000</v>
      </c>
    </row>
    <row r="2602" spans="1:15" x14ac:dyDescent="0.25">
      <c r="A2602" s="5">
        <v>2601</v>
      </c>
      <c r="B2602" s="5">
        <v>5</v>
      </c>
      <c r="C2602" s="5" t="s">
        <v>15</v>
      </c>
      <c r="D2602" s="5" t="s">
        <v>16</v>
      </c>
      <c r="E2602" s="6">
        <v>300000</v>
      </c>
      <c r="F2602" s="6">
        <v>900000</v>
      </c>
      <c r="G2602" s="5">
        <v>6</v>
      </c>
      <c r="H2602" s="5">
        <v>492</v>
      </c>
      <c r="I2602" s="5">
        <v>800000</v>
      </c>
      <c r="J2602" s="5">
        <v>300000</v>
      </c>
      <c r="K2602" s="5">
        <v>700000</v>
      </c>
      <c r="L2602" s="5">
        <v>400000</v>
      </c>
      <c r="M2602" s="5" t="s">
        <v>20</v>
      </c>
      <c r="N2602" s="5">
        <v>0.33333333300000001</v>
      </c>
      <c r="O2602" s="5">
        <v>2500000</v>
      </c>
    </row>
    <row r="2603" spans="1:15" x14ac:dyDescent="0.25">
      <c r="A2603" s="5">
        <v>2602</v>
      </c>
      <c r="B2603" s="5">
        <v>0</v>
      </c>
      <c r="C2603" s="5" t="s">
        <v>15</v>
      </c>
      <c r="D2603" s="5" t="s">
        <v>19</v>
      </c>
      <c r="E2603" s="6">
        <v>7000000</v>
      </c>
      <c r="F2603" s="6">
        <v>21700000</v>
      </c>
      <c r="G2603" s="5">
        <v>20</v>
      </c>
      <c r="H2603" s="5">
        <v>498</v>
      </c>
      <c r="I2603" s="5">
        <v>6600000</v>
      </c>
      <c r="J2603" s="5">
        <v>5500000</v>
      </c>
      <c r="K2603" s="5">
        <v>14700000</v>
      </c>
      <c r="L2603" s="5">
        <v>3900000</v>
      </c>
      <c r="M2603" s="5" t="s">
        <v>20</v>
      </c>
      <c r="N2603" s="5">
        <v>0.322580645</v>
      </c>
      <c r="O2603" s="5">
        <v>37700000</v>
      </c>
    </row>
    <row r="2604" spans="1:15" x14ac:dyDescent="0.25">
      <c r="A2604" s="5">
        <v>2603</v>
      </c>
      <c r="B2604" s="5">
        <v>3</v>
      </c>
      <c r="C2604" s="5" t="s">
        <v>18</v>
      </c>
      <c r="D2604" s="5" t="s">
        <v>19</v>
      </c>
      <c r="E2604" s="6">
        <v>4400000</v>
      </c>
      <c r="F2604" s="6">
        <v>10900000</v>
      </c>
      <c r="G2604" s="5">
        <v>18</v>
      </c>
      <c r="H2604" s="5">
        <v>611</v>
      </c>
      <c r="I2604" s="5">
        <v>8600000</v>
      </c>
      <c r="J2604" s="5">
        <v>6300000</v>
      </c>
      <c r="K2604" s="5">
        <v>8800000</v>
      </c>
      <c r="L2604" s="5">
        <v>3000000</v>
      </c>
      <c r="M2604" s="5" t="s">
        <v>17</v>
      </c>
      <c r="N2604" s="5">
        <v>0.40366972499999998</v>
      </c>
      <c r="O2604" s="5">
        <v>31100000</v>
      </c>
    </row>
    <row r="2605" spans="1:15" x14ac:dyDescent="0.25">
      <c r="A2605" s="5">
        <v>2604</v>
      </c>
      <c r="B2605" s="5">
        <v>5</v>
      </c>
      <c r="C2605" s="5" t="s">
        <v>18</v>
      </c>
      <c r="D2605" s="5" t="s">
        <v>19</v>
      </c>
      <c r="E2605" s="6">
        <v>5100000</v>
      </c>
      <c r="F2605" s="6">
        <v>11800000</v>
      </c>
      <c r="G2605" s="5">
        <v>6</v>
      </c>
      <c r="H2605" s="5">
        <v>776</v>
      </c>
      <c r="I2605" s="5">
        <v>7600000</v>
      </c>
      <c r="J2605" s="5">
        <v>400000</v>
      </c>
      <c r="K2605" s="5">
        <v>10500000</v>
      </c>
      <c r="L2605" s="5">
        <v>4400000</v>
      </c>
      <c r="M2605" s="5" t="s">
        <v>17</v>
      </c>
      <c r="N2605" s="5">
        <v>0.43220339000000002</v>
      </c>
      <c r="O2605" s="5">
        <v>28000000</v>
      </c>
    </row>
    <row r="2606" spans="1:15" x14ac:dyDescent="0.25">
      <c r="A2606" s="5">
        <v>2605</v>
      </c>
      <c r="B2606" s="5">
        <v>1</v>
      </c>
      <c r="C2606" s="5" t="s">
        <v>18</v>
      </c>
      <c r="D2606" s="5" t="s">
        <v>16</v>
      </c>
      <c r="E2606" s="6">
        <v>5900000</v>
      </c>
      <c r="F2606" s="6">
        <v>13000000</v>
      </c>
      <c r="G2606" s="5">
        <v>6</v>
      </c>
      <c r="H2606" s="5">
        <v>779</v>
      </c>
      <c r="I2606" s="5">
        <v>10800000</v>
      </c>
      <c r="J2606" s="5">
        <v>11600000</v>
      </c>
      <c r="K2606" s="5">
        <v>13100000</v>
      </c>
      <c r="L2606" s="5">
        <v>6600000</v>
      </c>
      <c r="M2606" s="5" t="s">
        <v>17</v>
      </c>
      <c r="N2606" s="5">
        <v>0.453846154</v>
      </c>
      <c r="O2606" s="5">
        <v>48000000</v>
      </c>
    </row>
    <row r="2607" spans="1:15" x14ac:dyDescent="0.25">
      <c r="A2607" s="5">
        <v>2606</v>
      </c>
      <c r="B2607" s="5">
        <v>3</v>
      </c>
      <c r="C2607" s="5" t="s">
        <v>15</v>
      </c>
      <c r="D2607" s="5" t="s">
        <v>19</v>
      </c>
      <c r="E2607" s="6">
        <v>7800000</v>
      </c>
      <c r="F2607" s="6">
        <v>27200000</v>
      </c>
      <c r="G2607" s="5">
        <v>16</v>
      </c>
      <c r="H2607" s="5">
        <v>560</v>
      </c>
      <c r="I2607" s="5">
        <v>3600000</v>
      </c>
      <c r="J2607" s="5">
        <v>8100000</v>
      </c>
      <c r="K2607" s="5">
        <v>21800000</v>
      </c>
      <c r="L2607" s="5">
        <v>8600000</v>
      </c>
      <c r="M2607" s="5" t="s">
        <v>17</v>
      </c>
      <c r="N2607" s="5">
        <v>0.28676470599999998</v>
      </c>
      <c r="O2607" s="5">
        <v>49900000</v>
      </c>
    </row>
    <row r="2608" spans="1:15" x14ac:dyDescent="0.25">
      <c r="A2608" s="5">
        <v>2607</v>
      </c>
      <c r="B2608" s="5">
        <v>4</v>
      </c>
      <c r="C2608" s="5" t="s">
        <v>15</v>
      </c>
      <c r="D2608" s="5" t="s">
        <v>19</v>
      </c>
      <c r="E2608" s="6">
        <v>2200000</v>
      </c>
      <c r="F2608" s="6">
        <v>5100000</v>
      </c>
      <c r="G2608" s="5">
        <v>6</v>
      </c>
      <c r="H2608" s="5">
        <v>308</v>
      </c>
      <c r="I2608" s="5">
        <v>3200000</v>
      </c>
      <c r="J2608" s="5">
        <v>2600000</v>
      </c>
      <c r="K2608" s="5">
        <v>6600000</v>
      </c>
      <c r="L2608" s="5">
        <v>3100000</v>
      </c>
      <c r="M2608" s="5" t="s">
        <v>20</v>
      </c>
      <c r="N2608" s="5">
        <v>0.43137254899999999</v>
      </c>
      <c r="O2608" s="5">
        <v>17700000</v>
      </c>
    </row>
    <row r="2609" spans="1:15" x14ac:dyDescent="0.25">
      <c r="A2609" s="5">
        <v>2608</v>
      </c>
      <c r="B2609" s="5">
        <v>4</v>
      </c>
      <c r="C2609" s="5" t="s">
        <v>18</v>
      </c>
      <c r="D2609" s="5" t="s">
        <v>16</v>
      </c>
      <c r="E2609" s="6">
        <v>5400000</v>
      </c>
      <c r="F2609" s="6">
        <v>12600000</v>
      </c>
      <c r="G2609" s="5">
        <v>18</v>
      </c>
      <c r="H2609" s="5">
        <v>786</v>
      </c>
      <c r="I2609" s="5">
        <v>300000</v>
      </c>
      <c r="J2609" s="5">
        <v>2500000</v>
      </c>
      <c r="K2609" s="5">
        <v>21000000</v>
      </c>
      <c r="L2609" s="5">
        <v>6600000</v>
      </c>
      <c r="M2609" s="5" t="s">
        <v>17</v>
      </c>
      <c r="N2609" s="5">
        <v>0.428571429</v>
      </c>
      <c r="O2609" s="5">
        <v>35800000</v>
      </c>
    </row>
    <row r="2610" spans="1:15" x14ac:dyDescent="0.25">
      <c r="A2610" s="5">
        <v>2609</v>
      </c>
      <c r="B2610" s="5">
        <v>1</v>
      </c>
      <c r="C2610" s="5" t="s">
        <v>18</v>
      </c>
      <c r="D2610" s="5" t="s">
        <v>16</v>
      </c>
      <c r="E2610" s="6">
        <v>7400000</v>
      </c>
      <c r="F2610" s="6">
        <v>29100000</v>
      </c>
      <c r="G2610" s="5">
        <v>8</v>
      </c>
      <c r="H2610" s="5">
        <v>597</v>
      </c>
      <c r="I2610" s="5">
        <v>12100000</v>
      </c>
      <c r="J2610" s="5">
        <v>4800000</v>
      </c>
      <c r="K2610" s="5">
        <v>16300000</v>
      </c>
      <c r="L2610" s="5">
        <v>7000000</v>
      </c>
      <c r="M2610" s="5" t="s">
        <v>17</v>
      </c>
      <c r="N2610" s="5">
        <v>0.25429553300000002</v>
      </c>
      <c r="O2610" s="5">
        <v>47600000</v>
      </c>
    </row>
    <row r="2611" spans="1:15" x14ac:dyDescent="0.25">
      <c r="A2611" s="5">
        <v>2610</v>
      </c>
      <c r="B2611" s="5">
        <v>4</v>
      </c>
      <c r="C2611" s="5" t="s">
        <v>15</v>
      </c>
      <c r="D2611" s="5" t="s">
        <v>16</v>
      </c>
      <c r="E2611" s="6">
        <v>5800000</v>
      </c>
      <c r="F2611" s="6">
        <v>12000000</v>
      </c>
      <c r="G2611" s="5">
        <v>12</v>
      </c>
      <c r="H2611" s="5">
        <v>811</v>
      </c>
      <c r="I2611" s="5">
        <v>9400000</v>
      </c>
      <c r="J2611" s="5">
        <v>8800000</v>
      </c>
      <c r="K2611" s="5">
        <v>14200000</v>
      </c>
      <c r="L2611" s="5">
        <v>3100000</v>
      </c>
      <c r="M2611" s="5" t="s">
        <v>17</v>
      </c>
      <c r="N2611" s="5">
        <v>0.48333333299999998</v>
      </c>
      <c r="O2611" s="5">
        <v>41300000</v>
      </c>
    </row>
    <row r="2612" spans="1:15" x14ac:dyDescent="0.25">
      <c r="A2612" s="5">
        <v>2611</v>
      </c>
      <c r="B2612" s="5">
        <v>1</v>
      </c>
      <c r="C2612" s="5" t="s">
        <v>15</v>
      </c>
      <c r="D2612" s="5" t="s">
        <v>19</v>
      </c>
      <c r="E2612" s="6">
        <v>5800000</v>
      </c>
      <c r="F2612" s="6">
        <v>13000000</v>
      </c>
      <c r="G2612" s="5">
        <v>12</v>
      </c>
      <c r="H2612" s="5">
        <v>862</v>
      </c>
      <c r="I2612" s="5">
        <v>11300000</v>
      </c>
      <c r="J2612" s="5">
        <v>8400000</v>
      </c>
      <c r="K2612" s="5">
        <v>12000000</v>
      </c>
      <c r="L2612" s="5">
        <v>3900000</v>
      </c>
      <c r="M2612" s="5" t="s">
        <v>17</v>
      </c>
      <c r="N2612" s="5">
        <v>0.44615384600000002</v>
      </c>
      <c r="O2612" s="5">
        <v>41400000</v>
      </c>
    </row>
    <row r="2613" spans="1:15" x14ac:dyDescent="0.25">
      <c r="A2613" s="5">
        <v>2612</v>
      </c>
      <c r="B2613" s="5">
        <v>3</v>
      </c>
      <c r="C2613" s="5" t="s">
        <v>18</v>
      </c>
      <c r="D2613" s="5" t="s">
        <v>19</v>
      </c>
      <c r="E2613" s="6">
        <v>4800000</v>
      </c>
      <c r="F2613" s="6">
        <v>14200000</v>
      </c>
      <c r="G2613" s="5">
        <v>12</v>
      </c>
      <c r="H2613" s="5">
        <v>369</v>
      </c>
      <c r="I2613" s="5">
        <v>3200000</v>
      </c>
      <c r="J2613" s="5">
        <v>200000</v>
      </c>
      <c r="K2613" s="5">
        <v>14000000</v>
      </c>
      <c r="L2613" s="5">
        <v>3000000</v>
      </c>
      <c r="M2613" s="5" t="s">
        <v>20</v>
      </c>
      <c r="N2613" s="5">
        <v>0.33802816899999999</v>
      </c>
      <c r="O2613" s="5">
        <v>25200000</v>
      </c>
    </row>
    <row r="2614" spans="1:15" x14ac:dyDescent="0.25">
      <c r="A2614" s="5">
        <v>2613</v>
      </c>
      <c r="B2614" s="5">
        <v>1</v>
      </c>
      <c r="C2614" s="5" t="s">
        <v>18</v>
      </c>
      <c r="D2614" s="5" t="s">
        <v>19</v>
      </c>
      <c r="E2614" s="6">
        <v>7400000</v>
      </c>
      <c r="F2614" s="6">
        <v>23900000</v>
      </c>
      <c r="G2614" s="5">
        <v>4</v>
      </c>
      <c r="H2614" s="5">
        <v>687</v>
      </c>
      <c r="I2614" s="5">
        <v>20800000</v>
      </c>
      <c r="J2614" s="5">
        <v>10900000</v>
      </c>
      <c r="K2614" s="5">
        <v>26100000</v>
      </c>
      <c r="L2614" s="5">
        <v>5600000</v>
      </c>
      <c r="M2614" s="5" t="s">
        <v>17</v>
      </c>
      <c r="N2614" s="5">
        <v>0.309623431</v>
      </c>
      <c r="O2614" s="5">
        <v>70800000</v>
      </c>
    </row>
    <row r="2615" spans="1:15" x14ac:dyDescent="0.25">
      <c r="A2615" s="5">
        <v>2614</v>
      </c>
      <c r="B2615" s="5">
        <v>0</v>
      </c>
      <c r="C2615" s="5" t="s">
        <v>18</v>
      </c>
      <c r="D2615" s="5" t="s">
        <v>19</v>
      </c>
      <c r="E2615" s="6">
        <v>9600000</v>
      </c>
      <c r="F2615" s="6">
        <v>19600000</v>
      </c>
      <c r="G2615" s="5">
        <v>12</v>
      </c>
      <c r="H2615" s="5">
        <v>500</v>
      </c>
      <c r="I2615" s="5">
        <v>21500000</v>
      </c>
      <c r="J2615" s="5">
        <v>700000</v>
      </c>
      <c r="K2615" s="5">
        <v>37600000</v>
      </c>
      <c r="L2615" s="5">
        <v>10900000</v>
      </c>
      <c r="M2615" s="5" t="s">
        <v>20</v>
      </c>
      <c r="N2615" s="5">
        <v>0.489795918</v>
      </c>
      <c r="O2615" s="5">
        <v>80300000</v>
      </c>
    </row>
    <row r="2616" spans="1:15" x14ac:dyDescent="0.25">
      <c r="A2616" s="5">
        <v>2615</v>
      </c>
      <c r="B2616" s="5">
        <v>2</v>
      </c>
      <c r="C2616" s="5" t="s">
        <v>18</v>
      </c>
      <c r="D2616" s="5" t="s">
        <v>19</v>
      </c>
      <c r="E2616" s="6">
        <v>200000</v>
      </c>
      <c r="F2616" s="6">
        <v>500000</v>
      </c>
      <c r="G2616" s="5">
        <v>6</v>
      </c>
      <c r="H2616" s="5">
        <v>746</v>
      </c>
      <c r="I2616" s="5">
        <v>400000</v>
      </c>
      <c r="J2616" s="5">
        <v>0</v>
      </c>
      <c r="K2616" s="5">
        <v>500000</v>
      </c>
      <c r="L2616" s="5">
        <v>0</v>
      </c>
      <c r="M2616" s="5" t="s">
        <v>17</v>
      </c>
      <c r="N2616" s="5">
        <v>0.4</v>
      </c>
      <c r="O2616" s="5">
        <v>1100000</v>
      </c>
    </row>
    <row r="2617" spans="1:15" x14ac:dyDescent="0.25">
      <c r="A2617" s="5">
        <v>2616</v>
      </c>
      <c r="B2617" s="5">
        <v>4</v>
      </c>
      <c r="C2617" s="5" t="s">
        <v>18</v>
      </c>
      <c r="D2617" s="5" t="s">
        <v>16</v>
      </c>
      <c r="E2617" s="6">
        <v>700000</v>
      </c>
      <c r="F2617" s="6">
        <v>2100000</v>
      </c>
      <c r="G2617" s="5">
        <v>14</v>
      </c>
      <c r="H2617" s="5">
        <v>619</v>
      </c>
      <c r="I2617" s="5">
        <v>1900000</v>
      </c>
      <c r="J2617" s="5">
        <v>700000</v>
      </c>
      <c r="K2617" s="5">
        <v>2400000</v>
      </c>
      <c r="L2617" s="5">
        <v>1000000</v>
      </c>
      <c r="M2617" s="5" t="s">
        <v>17</v>
      </c>
      <c r="N2617" s="5">
        <v>0.33333333300000001</v>
      </c>
      <c r="O2617" s="5">
        <v>6700000</v>
      </c>
    </row>
    <row r="2618" spans="1:15" x14ac:dyDescent="0.25">
      <c r="A2618" s="5">
        <v>2617</v>
      </c>
      <c r="B2618" s="5">
        <v>2</v>
      </c>
      <c r="C2618" s="5" t="s">
        <v>18</v>
      </c>
      <c r="D2618" s="5" t="s">
        <v>16</v>
      </c>
      <c r="E2618" s="6">
        <v>7600000</v>
      </c>
      <c r="F2618" s="6">
        <v>16700000</v>
      </c>
      <c r="G2618" s="5">
        <v>20</v>
      </c>
      <c r="H2618" s="5">
        <v>692</v>
      </c>
      <c r="I2618" s="5">
        <v>9900000</v>
      </c>
      <c r="J2618" s="5">
        <v>9600000</v>
      </c>
      <c r="K2618" s="5">
        <v>25100000</v>
      </c>
      <c r="L2618" s="5">
        <v>7400000</v>
      </c>
      <c r="M2618" s="5" t="s">
        <v>17</v>
      </c>
      <c r="N2618" s="5">
        <v>0.45508981999999998</v>
      </c>
      <c r="O2618" s="5">
        <v>59600000</v>
      </c>
    </row>
    <row r="2619" spans="1:15" x14ac:dyDescent="0.25">
      <c r="A2619" s="5">
        <v>2618</v>
      </c>
      <c r="B2619" s="5">
        <v>1</v>
      </c>
      <c r="C2619" s="5" t="s">
        <v>18</v>
      </c>
      <c r="D2619" s="5" t="s">
        <v>19</v>
      </c>
      <c r="E2619" s="6">
        <v>1400000</v>
      </c>
      <c r="F2619" s="6">
        <v>3300000</v>
      </c>
      <c r="G2619" s="5">
        <v>18</v>
      </c>
      <c r="H2619" s="5">
        <v>321</v>
      </c>
      <c r="I2619" s="5">
        <v>900000</v>
      </c>
      <c r="J2619" s="5">
        <v>1500000</v>
      </c>
      <c r="K2619" s="5">
        <v>3000000</v>
      </c>
      <c r="L2619" s="5">
        <v>700000</v>
      </c>
      <c r="M2619" s="5" t="s">
        <v>20</v>
      </c>
      <c r="N2619" s="5">
        <v>0.42424242400000001</v>
      </c>
      <c r="O2619" s="5">
        <v>7500000</v>
      </c>
    </row>
    <row r="2620" spans="1:15" x14ac:dyDescent="0.25">
      <c r="A2620" s="5">
        <v>2619</v>
      </c>
      <c r="B2620" s="5">
        <v>2</v>
      </c>
      <c r="C2620" s="5" t="s">
        <v>18</v>
      </c>
      <c r="D2620" s="5" t="s">
        <v>19</v>
      </c>
      <c r="E2620" s="6">
        <v>3800000</v>
      </c>
      <c r="F2620" s="6">
        <v>15000000</v>
      </c>
      <c r="G2620" s="5">
        <v>14</v>
      </c>
      <c r="H2620" s="5">
        <v>730</v>
      </c>
      <c r="I2620" s="5">
        <v>10800000</v>
      </c>
      <c r="J2620" s="5">
        <v>2900000</v>
      </c>
      <c r="K2620" s="5">
        <v>10700000</v>
      </c>
      <c r="L2620" s="5">
        <v>3600000</v>
      </c>
      <c r="M2620" s="5" t="s">
        <v>17</v>
      </c>
      <c r="N2620" s="5">
        <v>0.25333333299999999</v>
      </c>
      <c r="O2620" s="5">
        <v>31800000</v>
      </c>
    </row>
    <row r="2621" spans="1:15" x14ac:dyDescent="0.25">
      <c r="A2621" s="5">
        <v>2620</v>
      </c>
      <c r="B2621" s="5">
        <v>3</v>
      </c>
      <c r="C2621" s="5" t="s">
        <v>18</v>
      </c>
      <c r="D2621" s="5" t="s">
        <v>16</v>
      </c>
      <c r="E2621" s="6">
        <v>2700000</v>
      </c>
      <c r="F2621" s="6">
        <v>10800000</v>
      </c>
      <c r="G2621" s="5">
        <v>6</v>
      </c>
      <c r="H2621" s="5">
        <v>480</v>
      </c>
      <c r="I2621" s="5">
        <v>4400000</v>
      </c>
      <c r="J2621" s="5">
        <v>0</v>
      </c>
      <c r="K2621" s="5">
        <v>10300000</v>
      </c>
      <c r="L2621" s="5">
        <v>3500000</v>
      </c>
      <c r="M2621" s="5" t="s">
        <v>20</v>
      </c>
      <c r="N2621" s="5">
        <v>0.25</v>
      </c>
      <c r="O2621" s="5">
        <v>20900000</v>
      </c>
    </row>
    <row r="2622" spans="1:15" x14ac:dyDescent="0.25">
      <c r="A2622" s="5">
        <v>2621</v>
      </c>
      <c r="B2622" s="5">
        <v>2</v>
      </c>
      <c r="C2622" s="5" t="s">
        <v>18</v>
      </c>
      <c r="D2622" s="5" t="s">
        <v>19</v>
      </c>
      <c r="E2622" s="6">
        <v>5000000</v>
      </c>
      <c r="F2622" s="6">
        <v>10700000</v>
      </c>
      <c r="G2622" s="5">
        <v>2</v>
      </c>
      <c r="H2622" s="5">
        <v>753</v>
      </c>
      <c r="I2622" s="5">
        <v>12600000</v>
      </c>
      <c r="J2622" s="5">
        <v>9000000</v>
      </c>
      <c r="K2622" s="5">
        <v>11500000</v>
      </c>
      <c r="L2622" s="5">
        <v>5700000</v>
      </c>
      <c r="M2622" s="5" t="s">
        <v>17</v>
      </c>
      <c r="N2622" s="5">
        <v>0.46728972000000002</v>
      </c>
      <c r="O2622" s="5">
        <v>43800000</v>
      </c>
    </row>
    <row r="2623" spans="1:15" x14ac:dyDescent="0.25">
      <c r="A2623" s="5">
        <v>2622</v>
      </c>
      <c r="B2623" s="5">
        <v>4</v>
      </c>
      <c r="C2623" s="5" t="s">
        <v>15</v>
      </c>
      <c r="D2623" s="5" t="s">
        <v>19</v>
      </c>
      <c r="E2623" s="6">
        <v>9000000</v>
      </c>
      <c r="F2623" s="6">
        <v>28900000</v>
      </c>
      <c r="G2623" s="5">
        <v>6</v>
      </c>
      <c r="H2623" s="5">
        <v>637</v>
      </c>
      <c r="I2623" s="5">
        <v>11300000</v>
      </c>
      <c r="J2623" s="5">
        <v>1200000</v>
      </c>
      <c r="K2623" s="5">
        <v>33000000</v>
      </c>
      <c r="L2623" s="5">
        <v>4800000</v>
      </c>
      <c r="M2623" s="5" t="s">
        <v>17</v>
      </c>
      <c r="N2623" s="5">
        <v>0.31141868499999997</v>
      </c>
      <c r="O2623" s="5">
        <v>59300000</v>
      </c>
    </row>
    <row r="2624" spans="1:15" x14ac:dyDescent="0.25">
      <c r="A2624" s="5">
        <v>2623</v>
      </c>
      <c r="B2624" s="5">
        <v>3</v>
      </c>
      <c r="C2624" s="5" t="s">
        <v>15</v>
      </c>
      <c r="D2624" s="5" t="s">
        <v>16</v>
      </c>
      <c r="E2624" s="6">
        <v>3700000</v>
      </c>
      <c r="F2624" s="6">
        <v>9000000</v>
      </c>
      <c r="G2624" s="5">
        <v>6</v>
      </c>
      <c r="H2624" s="5">
        <v>483</v>
      </c>
      <c r="I2624" s="5">
        <v>9300000</v>
      </c>
      <c r="J2624" s="5">
        <v>400000</v>
      </c>
      <c r="K2624" s="5">
        <v>9900000</v>
      </c>
      <c r="L2624" s="5">
        <v>3600000</v>
      </c>
      <c r="M2624" s="5" t="s">
        <v>20</v>
      </c>
      <c r="N2624" s="5">
        <v>0.41111111099999997</v>
      </c>
      <c r="O2624" s="5">
        <v>26900000</v>
      </c>
    </row>
    <row r="2625" spans="1:15" x14ac:dyDescent="0.25">
      <c r="A2625" s="5">
        <v>2624</v>
      </c>
      <c r="B2625" s="5">
        <v>4</v>
      </c>
      <c r="C2625" s="5" t="s">
        <v>18</v>
      </c>
      <c r="D2625" s="5" t="s">
        <v>19</v>
      </c>
      <c r="E2625" s="6">
        <v>300000</v>
      </c>
      <c r="F2625" s="6">
        <v>1100000</v>
      </c>
      <c r="G2625" s="5">
        <v>4</v>
      </c>
      <c r="H2625" s="5">
        <v>315</v>
      </c>
      <c r="I2625" s="5">
        <v>700000</v>
      </c>
      <c r="J2625" s="5">
        <v>100000</v>
      </c>
      <c r="K2625" s="5">
        <v>900000</v>
      </c>
      <c r="L2625" s="5">
        <v>100000</v>
      </c>
      <c r="M2625" s="5" t="s">
        <v>17</v>
      </c>
      <c r="N2625" s="5">
        <v>0.27272727299999999</v>
      </c>
      <c r="O2625" s="5">
        <v>2100000</v>
      </c>
    </row>
    <row r="2626" spans="1:15" x14ac:dyDescent="0.25">
      <c r="A2626" s="5">
        <v>2625</v>
      </c>
      <c r="B2626" s="5">
        <v>4</v>
      </c>
      <c r="C2626" s="5" t="s">
        <v>15</v>
      </c>
      <c r="D2626" s="5" t="s">
        <v>16</v>
      </c>
      <c r="E2626" s="6">
        <v>1800000</v>
      </c>
      <c r="F2626" s="6">
        <v>4100000</v>
      </c>
      <c r="G2626" s="5">
        <v>8</v>
      </c>
      <c r="H2626" s="5">
        <v>777</v>
      </c>
      <c r="I2626" s="5">
        <v>2200000</v>
      </c>
      <c r="J2626" s="5">
        <v>2500000</v>
      </c>
      <c r="K2626" s="5">
        <v>3600000</v>
      </c>
      <c r="L2626" s="5">
        <v>1900000</v>
      </c>
      <c r="M2626" s="5" t="s">
        <v>17</v>
      </c>
      <c r="N2626" s="5">
        <v>0.43902438999999999</v>
      </c>
      <c r="O2626" s="5">
        <v>12000000</v>
      </c>
    </row>
    <row r="2627" spans="1:15" x14ac:dyDescent="0.25">
      <c r="A2627" s="5">
        <v>2626</v>
      </c>
      <c r="B2627" s="5">
        <v>2</v>
      </c>
      <c r="C2627" s="5" t="s">
        <v>15</v>
      </c>
      <c r="D2627" s="5" t="s">
        <v>16</v>
      </c>
      <c r="E2627" s="6">
        <v>7900000</v>
      </c>
      <c r="F2627" s="6">
        <v>17700000</v>
      </c>
      <c r="G2627" s="5">
        <v>4</v>
      </c>
      <c r="H2627" s="5">
        <v>402</v>
      </c>
      <c r="I2627" s="5">
        <v>20900000</v>
      </c>
      <c r="J2627" s="5">
        <v>11800000</v>
      </c>
      <c r="K2627" s="5">
        <v>25600000</v>
      </c>
      <c r="L2627" s="5">
        <v>8400000</v>
      </c>
      <c r="M2627" s="5" t="s">
        <v>20</v>
      </c>
      <c r="N2627" s="5">
        <v>0.446327684</v>
      </c>
      <c r="O2627" s="5">
        <v>74600000</v>
      </c>
    </row>
    <row r="2628" spans="1:15" x14ac:dyDescent="0.25">
      <c r="A2628" s="5">
        <v>2627</v>
      </c>
      <c r="B2628" s="5">
        <v>4</v>
      </c>
      <c r="C2628" s="5" t="s">
        <v>15</v>
      </c>
      <c r="D2628" s="5" t="s">
        <v>19</v>
      </c>
      <c r="E2628" s="6">
        <v>2100000</v>
      </c>
      <c r="F2628" s="6">
        <v>7700000</v>
      </c>
      <c r="G2628" s="5">
        <v>8</v>
      </c>
      <c r="H2628" s="5">
        <v>493</v>
      </c>
      <c r="I2628" s="5">
        <v>4300000</v>
      </c>
      <c r="J2628" s="5">
        <v>400000</v>
      </c>
      <c r="K2628" s="5">
        <v>4400000</v>
      </c>
      <c r="L2628" s="5">
        <v>1300000</v>
      </c>
      <c r="M2628" s="5" t="s">
        <v>20</v>
      </c>
      <c r="N2628" s="5">
        <v>0.27272727299999999</v>
      </c>
      <c r="O2628" s="5">
        <v>12500000</v>
      </c>
    </row>
    <row r="2629" spans="1:15" x14ac:dyDescent="0.25">
      <c r="A2629" s="5">
        <v>2628</v>
      </c>
      <c r="B2629" s="5">
        <v>0</v>
      </c>
      <c r="C2629" s="5" t="s">
        <v>15</v>
      </c>
      <c r="D2629" s="5" t="s">
        <v>19</v>
      </c>
      <c r="E2629" s="6">
        <v>900000</v>
      </c>
      <c r="F2629" s="6">
        <v>3100000</v>
      </c>
      <c r="G2629" s="5">
        <v>4</v>
      </c>
      <c r="H2629" s="5">
        <v>355</v>
      </c>
      <c r="I2629" s="5">
        <v>1700000</v>
      </c>
      <c r="J2629" s="5">
        <v>100000</v>
      </c>
      <c r="K2629" s="5">
        <v>3000000</v>
      </c>
      <c r="L2629" s="5">
        <v>500000</v>
      </c>
      <c r="M2629" s="5" t="s">
        <v>17</v>
      </c>
      <c r="N2629" s="5">
        <v>0.29032258100000002</v>
      </c>
      <c r="O2629" s="5">
        <v>6200000</v>
      </c>
    </row>
    <row r="2630" spans="1:15" x14ac:dyDescent="0.25">
      <c r="A2630" s="5">
        <v>2629</v>
      </c>
      <c r="B2630" s="5">
        <v>3</v>
      </c>
      <c r="C2630" s="5" t="s">
        <v>15</v>
      </c>
      <c r="D2630" s="5" t="s">
        <v>16</v>
      </c>
      <c r="E2630" s="6">
        <v>9900000</v>
      </c>
      <c r="F2630" s="6">
        <v>23600000</v>
      </c>
      <c r="G2630" s="5">
        <v>18</v>
      </c>
      <c r="H2630" s="5">
        <v>557</v>
      </c>
      <c r="I2630" s="5">
        <v>18300000</v>
      </c>
      <c r="J2630" s="5">
        <v>8600000</v>
      </c>
      <c r="K2630" s="5">
        <v>23000000</v>
      </c>
      <c r="L2630" s="5">
        <v>9100000</v>
      </c>
      <c r="M2630" s="5" t="s">
        <v>17</v>
      </c>
      <c r="N2630" s="5">
        <v>0.41949152499999998</v>
      </c>
      <c r="O2630" s="5">
        <v>68900000</v>
      </c>
    </row>
    <row r="2631" spans="1:15" x14ac:dyDescent="0.25">
      <c r="A2631" s="5">
        <v>2630</v>
      </c>
      <c r="B2631" s="5">
        <v>0</v>
      </c>
      <c r="C2631" s="5" t="s">
        <v>18</v>
      </c>
      <c r="D2631" s="5" t="s">
        <v>19</v>
      </c>
      <c r="E2631" s="6">
        <v>5600000</v>
      </c>
      <c r="F2631" s="6">
        <v>20000000</v>
      </c>
      <c r="G2631" s="5">
        <v>20</v>
      </c>
      <c r="H2631" s="5">
        <v>606</v>
      </c>
      <c r="I2631" s="5">
        <v>7100000</v>
      </c>
      <c r="J2631" s="5">
        <v>500000</v>
      </c>
      <c r="K2631" s="5">
        <v>20000000</v>
      </c>
      <c r="L2631" s="5">
        <v>7600000</v>
      </c>
      <c r="M2631" s="5" t="s">
        <v>17</v>
      </c>
      <c r="N2631" s="5">
        <v>0.28000000000000003</v>
      </c>
      <c r="O2631" s="5">
        <v>40800000</v>
      </c>
    </row>
    <row r="2632" spans="1:15" x14ac:dyDescent="0.25">
      <c r="A2632" s="5">
        <v>2631</v>
      </c>
      <c r="B2632" s="5">
        <v>1</v>
      </c>
      <c r="C2632" s="5" t="s">
        <v>18</v>
      </c>
      <c r="D2632" s="5" t="s">
        <v>19</v>
      </c>
      <c r="E2632" s="6">
        <v>6000000</v>
      </c>
      <c r="F2632" s="6">
        <v>12200000</v>
      </c>
      <c r="G2632" s="5">
        <v>16</v>
      </c>
      <c r="H2632" s="5">
        <v>743</v>
      </c>
      <c r="I2632" s="5">
        <v>8800000</v>
      </c>
      <c r="J2632" s="5">
        <v>2600000</v>
      </c>
      <c r="K2632" s="5">
        <v>20600000</v>
      </c>
      <c r="L2632" s="5">
        <v>2900000</v>
      </c>
      <c r="M2632" s="5" t="s">
        <v>17</v>
      </c>
      <c r="N2632" s="5">
        <v>0.49180327899999998</v>
      </c>
      <c r="O2632" s="5">
        <v>40900000</v>
      </c>
    </row>
    <row r="2633" spans="1:15" x14ac:dyDescent="0.25">
      <c r="A2633" s="5">
        <v>2632</v>
      </c>
      <c r="B2633" s="5">
        <v>5</v>
      </c>
      <c r="C2633" s="5" t="s">
        <v>18</v>
      </c>
      <c r="D2633" s="5" t="s">
        <v>16</v>
      </c>
      <c r="E2633" s="6">
        <v>5700000</v>
      </c>
      <c r="F2633" s="6">
        <v>18400000</v>
      </c>
      <c r="G2633" s="5">
        <v>4</v>
      </c>
      <c r="H2633" s="5">
        <v>579</v>
      </c>
      <c r="I2633" s="5">
        <v>12800000</v>
      </c>
      <c r="J2633" s="5">
        <v>4000000</v>
      </c>
      <c r="K2633" s="5">
        <v>17200000</v>
      </c>
      <c r="L2633" s="5">
        <v>4900000</v>
      </c>
      <c r="M2633" s="5" t="s">
        <v>17</v>
      </c>
      <c r="N2633" s="5">
        <v>0.30978260899999999</v>
      </c>
      <c r="O2633" s="5">
        <v>44600000</v>
      </c>
    </row>
    <row r="2634" spans="1:15" x14ac:dyDescent="0.25">
      <c r="A2634" s="5">
        <v>2633</v>
      </c>
      <c r="B2634" s="5">
        <v>0</v>
      </c>
      <c r="C2634" s="5" t="s">
        <v>15</v>
      </c>
      <c r="D2634" s="5" t="s">
        <v>19</v>
      </c>
      <c r="E2634" s="6">
        <v>9000000</v>
      </c>
      <c r="F2634" s="6">
        <v>33100000</v>
      </c>
      <c r="G2634" s="5">
        <v>20</v>
      </c>
      <c r="H2634" s="5">
        <v>734</v>
      </c>
      <c r="I2634" s="5">
        <v>2800000</v>
      </c>
      <c r="J2634" s="5">
        <v>5900000</v>
      </c>
      <c r="K2634" s="5">
        <v>25300000</v>
      </c>
      <c r="L2634" s="5">
        <v>10300000</v>
      </c>
      <c r="M2634" s="5" t="s">
        <v>17</v>
      </c>
      <c r="N2634" s="5">
        <v>0.27190332299999997</v>
      </c>
      <c r="O2634" s="5">
        <v>53300000</v>
      </c>
    </row>
    <row r="2635" spans="1:15" x14ac:dyDescent="0.25">
      <c r="A2635" s="5">
        <v>2634</v>
      </c>
      <c r="B2635" s="5">
        <v>0</v>
      </c>
      <c r="C2635" s="5" t="s">
        <v>15</v>
      </c>
      <c r="D2635" s="5" t="s">
        <v>16</v>
      </c>
      <c r="E2635" s="6">
        <v>7300000</v>
      </c>
      <c r="F2635" s="6">
        <v>16100000</v>
      </c>
      <c r="G2635" s="5">
        <v>2</v>
      </c>
      <c r="H2635" s="5">
        <v>490</v>
      </c>
      <c r="I2635" s="5">
        <v>7600000</v>
      </c>
      <c r="J2635" s="5">
        <v>1400000</v>
      </c>
      <c r="K2635" s="5">
        <v>21800000</v>
      </c>
      <c r="L2635" s="5">
        <v>10700000</v>
      </c>
      <c r="M2635" s="5" t="s">
        <v>20</v>
      </c>
      <c r="N2635" s="5">
        <v>0.45341614899999999</v>
      </c>
      <c r="O2635" s="5">
        <v>48800000</v>
      </c>
    </row>
    <row r="2636" spans="1:15" x14ac:dyDescent="0.25">
      <c r="A2636" s="5">
        <v>2635</v>
      </c>
      <c r="B2636" s="5">
        <v>5</v>
      </c>
      <c r="C2636" s="5" t="s">
        <v>15</v>
      </c>
      <c r="D2636" s="5" t="s">
        <v>16</v>
      </c>
      <c r="E2636" s="6">
        <v>5300000</v>
      </c>
      <c r="F2636" s="6">
        <v>20500000</v>
      </c>
      <c r="G2636" s="5">
        <v>16</v>
      </c>
      <c r="H2636" s="5">
        <v>802</v>
      </c>
      <c r="I2636" s="5">
        <v>11200000</v>
      </c>
      <c r="J2636" s="5">
        <v>7100000</v>
      </c>
      <c r="K2636" s="5">
        <v>21100000</v>
      </c>
      <c r="L2636" s="5">
        <v>4100000</v>
      </c>
      <c r="M2636" s="5" t="s">
        <v>17</v>
      </c>
      <c r="N2636" s="5">
        <v>0.25853658499999999</v>
      </c>
      <c r="O2636" s="5">
        <v>48800000</v>
      </c>
    </row>
    <row r="2637" spans="1:15" x14ac:dyDescent="0.25">
      <c r="A2637" s="5">
        <v>2636</v>
      </c>
      <c r="B2637" s="5">
        <v>1</v>
      </c>
      <c r="C2637" s="5" t="s">
        <v>18</v>
      </c>
      <c r="D2637" s="5" t="s">
        <v>19</v>
      </c>
      <c r="E2637" s="6">
        <v>3500000</v>
      </c>
      <c r="F2637" s="6">
        <v>7400000</v>
      </c>
      <c r="G2637" s="5">
        <v>16</v>
      </c>
      <c r="H2637" s="5">
        <v>867</v>
      </c>
      <c r="I2637" s="5">
        <v>500000</v>
      </c>
      <c r="J2637" s="5">
        <v>6600000</v>
      </c>
      <c r="K2637" s="5">
        <v>9500000</v>
      </c>
      <c r="L2637" s="5">
        <v>2100000</v>
      </c>
      <c r="M2637" s="5" t="s">
        <v>17</v>
      </c>
      <c r="N2637" s="5">
        <v>0.47297297300000002</v>
      </c>
      <c r="O2637" s="5">
        <v>22200000</v>
      </c>
    </row>
    <row r="2638" spans="1:15" x14ac:dyDescent="0.25">
      <c r="A2638" s="5">
        <v>2637</v>
      </c>
      <c r="B2638" s="5">
        <v>0</v>
      </c>
      <c r="C2638" s="5" t="s">
        <v>18</v>
      </c>
      <c r="D2638" s="5" t="s">
        <v>16</v>
      </c>
      <c r="E2638" s="6">
        <v>1000000</v>
      </c>
      <c r="F2638" s="6">
        <v>2200000</v>
      </c>
      <c r="G2638" s="5">
        <v>12</v>
      </c>
      <c r="H2638" s="5">
        <v>302</v>
      </c>
      <c r="I2638" s="5">
        <v>2200000</v>
      </c>
      <c r="J2638" s="5">
        <v>400000</v>
      </c>
      <c r="K2638" s="5">
        <v>3700000</v>
      </c>
      <c r="L2638" s="5">
        <v>1400000</v>
      </c>
      <c r="M2638" s="5" t="s">
        <v>20</v>
      </c>
      <c r="N2638" s="5">
        <v>0.45454545499999999</v>
      </c>
      <c r="O2638" s="5">
        <v>8700000</v>
      </c>
    </row>
    <row r="2639" spans="1:15" x14ac:dyDescent="0.25">
      <c r="A2639" s="5">
        <v>2638</v>
      </c>
      <c r="B2639" s="5">
        <v>0</v>
      </c>
      <c r="C2639" s="5" t="s">
        <v>18</v>
      </c>
      <c r="D2639" s="5" t="s">
        <v>16</v>
      </c>
      <c r="E2639" s="6">
        <v>5100000</v>
      </c>
      <c r="F2639" s="6">
        <v>19900000</v>
      </c>
      <c r="G2639" s="5">
        <v>12</v>
      </c>
      <c r="H2639" s="5">
        <v>867</v>
      </c>
      <c r="I2639" s="5">
        <v>1800000</v>
      </c>
      <c r="J2639" s="5">
        <v>7100000</v>
      </c>
      <c r="K2639" s="5">
        <v>18300000</v>
      </c>
      <c r="L2639" s="5">
        <v>5700000</v>
      </c>
      <c r="M2639" s="5" t="s">
        <v>17</v>
      </c>
      <c r="N2639" s="5">
        <v>0.25628140700000002</v>
      </c>
      <c r="O2639" s="5">
        <v>38000000</v>
      </c>
    </row>
    <row r="2640" spans="1:15" x14ac:dyDescent="0.25">
      <c r="A2640" s="5">
        <v>2639</v>
      </c>
      <c r="B2640" s="5">
        <v>0</v>
      </c>
      <c r="C2640" s="5" t="s">
        <v>15</v>
      </c>
      <c r="D2640" s="5" t="s">
        <v>19</v>
      </c>
      <c r="E2640" s="6">
        <v>2900000</v>
      </c>
      <c r="F2640" s="6">
        <v>9900000</v>
      </c>
      <c r="G2640" s="5">
        <v>8</v>
      </c>
      <c r="H2640" s="5">
        <v>312</v>
      </c>
      <c r="I2640" s="5">
        <v>1800000</v>
      </c>
      <c r="J2640" s="5">
        <v>4500000</v>
      </c>
      <c r="K2640" s="5">
        <v>11200000</v>
      </c>
      <c r="L2640" s="5">
        <v>3700000</v>
      </c>
      <c r="M2640" s="5" t="s">
        <v>20</v>
      </c>
      <c r="N2640" s="5">
        <v>0.29292929299999998</v>
      </c>
      <c r="O2640" s="5">
        <v>24100000</v>
      </c>
    </row>
    <row r="2641" spans="1:15" x14ac:dyDescent="0.25">
      <c r="A2641" s="5">
        <v>2640</v>
      </c>
      <c r="B2641" s="5">
        <v>3</v>
      </c>
      <c r="C2641" s="5" t="s">
        <v>18</v>
      </c>
      <c r="D2641" s="5" t="s">
        <v>16</v>
      </c>
      <c r="E2641" s="6">
        <v>7600000</v>
      </c>
      <c r="F2641" s="6">
        <v>19100000</v>
      </c>
      <c r="G2641" s="5">
        <v>14</v>
      </c>
      <c r="H2641" s="5">
        <v>762</v>
      </c>
      <c r="I2641" s="5">
        <v>14800000</v>
      </c>
      <c r="J2641" s="5">
        <v>15000000</v>
      </c>
      <c r="K2641" s="5">
        <v>23500000</v>
      </c>
      <c r="L2641" s="5">
        <v>7300000</v>
      </c>
      <c r="M2641" s="5" t="s">
        <v>17</v>
      </c>
      <c r="N2641" s="5">
        <v>0.39790575900000003</v>
      </c>
      <c r="O2641" s="5">
        <v>68200000</v>
      </c>
    </row>
    <row r="2642" spans="1:15" x14ac:dyDescent="0.25">
      <c r="A2642" s="5">
        <v>2641</v>
      </c>
      <c r="B2642" s="5">
        <v>5</v>
      </c>
      <c r="C2642" s="5" t="s">
        <v>18</v>
      </c>
      <c r="D2642" s="5" t="s">
        <v>19</v>
      </c>
      <c r="E2642" s="6">
        <v>6000000</v>
      </c>
      <c r="F2642" s="6">
        <v>14700000</v>
      </c>
      <c r="G2642" s="5">
        <v>18</v>
      </c>
      <c r="H2642" s="5">
        <v>462</v>
      </c>
      <c r="I2642" s="5">
        <v>15400000</v>
      </c>
      <c r="J2642" s="5">
        <v>9700000</v>
      </c>
      <c r="K2642" s="5">
        <v>13800000</v>
      </c>
      <c r="L2642" s="5">
        <v>3500000</v>
      </c>
      <c r="M2642" s="5" t="s">
        <v>20</v>
      </c>
      <c r="N2642" s="5">
        <v>0.408163265</v>
      </c>
      <c r="O2642" s="5">
        <v>48400000</v>
      </c>
    </row>
    <row r="2643" spans="1:15" x14ac:dyDescent="0.25">
      <c r="A2643" s="5">
        <v>2642</v>
      </c>
      <c r="B2643" s="5">
        <v>1</v>
      </c>
      <c r="C2643" s="5" t="s">
        <v>15</v>
      </c>
      <c r="D2643" s="5" t="s">
        <v>16</v>
      </c>
      <c r="E2643" s="6">
        <v>6300000</v>
      </c>
      <c r="F2643" s="6">
        <v>18200000</v>
      </c>
      <c r="G2643" s="5">
        <v>18</v>
      </c>
      <c r="H2643" s="5">
        <v>849</v>
      </c>
      <c r="I2643" s="5">
        <v>4300000</v>
      </c>
      <c r="J2643" s="5">
        <v>5800000</v>
      </c>
      <c r="K2643" s="5">
        <v>15500000</v>
      </c>
      <c r="L2643" s="5">
        <v>5200000</v>
      </c>
      <c r="M2643" s="5" t="s">
        <v>17</v>
      </c>
      <c r="N2643" s="5">
        <v>0.34615384599999999</v>
      </c>
      <c r="O2643" s="5">
        <v>37100000</v>
      </c>
    </row>
    <row r="2644" spans="1:15" x14ac:dyDescent="0.25">
      <c r="A2644" s="5">
        <v>2643</v>
      </c>
      <c r="B2644" s="5">
        <v>3</v>
      </c>
      <c r="C2644" s="5" t="s">
        <v>18</v>
      </c>
      <c r="D2644" s="5" t="s">
        <v>16</v>
      </c>
      <c r="E2644" s="6">
        <v>1900000</v>
      </c>
      <c r="F2644" s="6">
        <v>7400000</v>
      </c>
      <c r="G2644" s="5">
        <v>18</v>
      </c>
      <c r="H2644" s="5">
        <v>592</v>
      </c>
      <c r="I2644" s="5">
        <v>2300000</v>
      </c>
      <c r="J2644" s="5">
        <v>3000000</v>
      </c>
      <c r="K2644" s="5">
        <v>6000000</v>
      </c>
      <c r="L2644" s="5">
        <v>1800000</v>
      </c>
      <c r="M2644" s="5" t="s">
        <v>17</v>
      </c>
      <c r="N2644" s="5">
        <v>0.256756757</v>
      </c>
      <c r="O2644" s="5">
        <v>15000000</v>
      </c>
    </row>
    <row r="2645" spans="1:15" x14ac:dyDescent="0.25">
      <c r="A2645" s="5">
        <v>2644</v>
      </c>
      <c r="B2645" s="5">
        <v>4</v>
      </c>
      <c r="C2645" s="5" t="s">
        <v>15</v>
      </c>
      <c r="D2645" s="5" t="s">
        <v>16</v>
      </c>
      <c r="E2645" s="6">
        <v>600000</v>
      </c>
      <c r="F2645" s="6">
        <v>1400000</v>
      </c>
      <c r="G2645" s="5">
        <v>4</v>
      </c>
      <c r="H2645" s="5">
        <v>507</v>
      </c>
      <c r="I2645" s="5">
        <v>200000</v>
      </c>
      <c r="J2645" s="5">
        <v>300000</v>
      </c>
      <c r="K2645" s="5">
        <v>1700000</v>
      </c>
      <c r="L2645" s="5">
        <v>400000</v>
      </c>
      <c r="M2645" s="5" t="s">
        <v>20</v>
      </c>
      <c r="N2645" s="5">
        <v>0.428571429</v>
      </c>
      <c r="O2645" s="5">
        <v>3200000</v>
      </c>
    </row>
    <row r="2646" spans="1:15" x14ac:dyDescent="0.25">
      <c r="A2646" s="5">
        <v>2645</v>
      </c>
      <c r="B2646" s="5">
        <v>2</v>
      </c>
      <c r="C2646" s="5" t="s">
        <v>18</v>
      </c>
      <c r="D2646" s="5" t="s">
        <v>19</v>
      </c>
      <c r="E2646" s="6">
        <v>4100000</v>
      </c>
      <c r="F2646" s="6">
        <v>11400000</v>
      </c>
      <c r="G2646" s="5">
        <v>14</v>
      </c>
      <c r="H2646" s="5">
        <v>505</v>
      </c>
      <c r="I2646" s="5">
        <v>8100000</v>
      </c>
      <c r="J2646" s="5">
        <v>7500000</v>
      </c>
      <c r="K2646" s="5">
        <v>10100000</v>
      </c>
      <c r="L2646" s="5">
        <v>5500000</v>
      </c>
      <c r="M2646" s="5" t="s">
        <v>20</v>
      </c>
      <c r="N2646" s="5">
        <v>0.35964912300000001</v>
      </c>
      <c r="O2646" s="5">
        <v>35300000</v>
      </c>
    </row>
    <row r="2647" spans="1:15" x14ac:dyDescent="0.25">
      <c r="A2647" s="5">
        <v>2646</v>
      </c>
      <c r="B2647" s="5">
        <v>0</v>
      </c>
      <c r="C2647" s="5" t="s">
        <v>18</v>
      </c>
      <c r="D2647" s="5" t="s">
        <v>19</v>
      </c>
      <c r="E2647" s="6">
        <v>800000</v>
      </c>
      <c r="F2647" s="6">
        <v>3200000</v>
      </c>
      <c r="G2647" s="5">
        <v>8</v>
      </c>
      <c r="H2647" s="5">
        <v>467</v>
      </c>
      <c r="I2647" s="5">
        <v>900000</v>
      </c>
      <c r="J2647" s="5">
        <v>400000</v>
      </c>
      <c r="K2647" s="5">
        <v>3100000</v>
      </c>
      <c r="L2647" s="5">
        <v>800000</v>
      </c>
      <c r="M2647" s="5" t="s">
        <v>20</v>
      </c>
      <c r="N2647" s="5">
        <v>0.25</v>
      </c>
      <c r="O2647" s="5">
        <v>6000000</v>
      </c>
    </row>
    <row r="2648" spans="1:15" x14ac:dyDescent="0.25">
      <c r="A2648" s="5">
        <v>2647</v>
      </c>
      <c r="B2648" s="5">
        <v>2</v>
      </c>
      <c r="C2648" s="5" t="s">
        <v>18</v>
      </c>
      <c r="D2648" s="5" t="s">
        <v>16</v>
      </c>
      <c r="E2648" s="6">
        <v>6600000</v>
      </c>
      <c r="F2648" s="6">
        <v>22900000</v>
      </c>
      <c r="G2648" s="5">
        <v>16</v>
      </c>
      <c r="H2648" s="5">
        <v>543</v>
      </c>
      <c r="I2648" s="5">
        <v>2500000</v>
      </c>
      <c r="J2648" s="5">
        <v>11000000</v>
      </c>
      <c r="K2648" s="5">
        <v>26300000</v>
      </c>
      <c r="L2648" s="5">
        <v>8500000</v>
      </c>
      <c r="M2648" s="5" t="s">
        <v>20</v>
      </c>
      <c r="N2648" s="5">
        <v>0.28820960699999998</v>
      </c>
      <c r="O2648" s="5">
        <v>54900000</v>
      </c>
    </row>
    <row r="2649" spans="1:15" x14ac:dyDescent="0.25">
      <c r="A2649" s="5">
        <v>2648</v>
      </c>
      <c r="B2649" s="5">
        <v>4</v>
      </c>
      <c r="C2649" s="5" t="s">
        <v>15</v>
      </c>
      <c r="D2649" s="5" t="s">
        <v>19</v>
      </c>
      <c r="E2649" s="6">
        <v>300000</v>
      </c>
      <c r="F2649" s="6">
        <v>1100000</v>
      </c>
      <c r="G2649" s="5">
        <v>12</v>
      </c>
      <c r="H2649" s="5">
        <v>674</v>
      </c>
      <c r="I2649" s="5">
        <v>600000</v>
      </c>
      <c r="J2649" s="5">
        <v>0</v>
      </c>
      <c r="K2649" s="5">
        <v>800000</v>
      </c>
      <c r="L2649" s="5">
        <v>200000</v>
      </c>
      <c r="M2649" s="5" t="s">
        <v>17</v>
      </c>
      <c r="N2649" s="5">
        <v>0.27272727299999999</v>
      </c>
      <c r="O2649" s="5">
        <v>1900000</v>
      </c>
    </row>
    <row r="2650" spans="1:15" x14ac:dyDescent="0.25">
      <c r="A2650" s="5">
        <v>2649</v>
      </c>
      <c r="B2650" s="5">
        <v>3</v>
      </c>
      <c r="C2650" s="5" t="s">
        <v>15</v>
      </c>
      <c r="D2650" s="5" t="s">
        <v>16</v>
      </c>
      <c r="E2650" s="6">
        <v>6100000</v>
      </c>
      <c r="F2650" s="6">
        <v>13500000</v>
      </c>
      <c r="G2650" s="5">
        <v>2</v>
      </c>
      <c r="H2650" s="5">
        <v>717</v>
      </c>
      <c r="I2650" s="5">
        <v>15700000</v>
      </c>
      <c r="J2650" s="5">
        <v>4200000</v>
      </c>
      <c r="K2650" s="5">
        <v>16100000</v>
      </c>
      <c r="L2650" s="5">
        <v>3400000</v>
      </c>
      <c r="M2650" s="5" t="s">
        <v>17</v>
      </c>
      <c r="N2650" s="5">
        <v>0.451851852</v>
      </c>
      <c r="O2650" s="5">
        <v>45500000</v>
      </c>
    </row>
    <row r="2651" spans="1:15" x14ac:dyDescent="0.25">
      <c r="A2651" s="5">
        <v>2650</v>
      </c>
      <c r="B2651" s="5">
        <v>5</v>
      </c>
      <c r="C2651" s="5" t="s">
        <v>18</v>
      </c>
      <c r="D2651" s="5" t="s">
        <v>19</v>
      </c>
      <c r="E2651" s="6">
        <v>4800000</v>
      </c>
      <c r="F2651" s="6">
        <v>17000000</v>
      </c>
      <c r="G2651" s="5">
        <v>10</v>
      </c>
      <c r="H2651" s="5">
        <v>666</v>
      </c>
      <c r="I2651" s="5">
        <v>6800000</v>
      </c>
      <c r="J2651" s="5">
        <v>5400000</v>
      </c>
      <c r="K2651" s="5">
        <v>12400000</v>
      </c>
      <c r="L2651" s="5">
        <v>2900000</v>
      </c>
      <c r="M2651" s="5" t="s">
        <v>17</v>
      </c>
      <c r="N2651" s="5">
        <v>0.28235294100000002</v>
      </c>
      <c r="O2651" s="5">
        <v>32300000</v>
      </c>
    </row>
    <row r="2652" spans="1:15" x14ac:dyDescent="0.25">
      <c r="A2652" s="5">
        <v>2651</v>
      </c>
      <c r="B2652" s="5">
        <v>4</v>
      </c>
      <c r="C2652" s="5" t="s">
        <v>18</v>
      </c>
      <c r="D2652" s="5" t="s">
        <v>16</v>
      </c>
      <c r="E2652" s="6">
        <v>4500000</v>
      </c>
      <c r="F2652" s="6">
        <v>17300000</v>
      </c>
      <c r="G2652" s="5">
        <v>18</v>
      </c>
      <c r="H2652" s="5">
        <v>830</v>
      </c>
      <c r="I2652" s="5">
        <v>200000</v>
      </c>
      <c r="J2652" s="5">
        <v>4200000</v>
      </c>
      <c r="K2652" s="5">
        <v>12000000</v>
      </c>
      <c r="L2652" s="5">
        <v>2500000</v>
      </c>
      <c r="M2652" s="5" t="s">
        <v>17</v>
      </c>
      <c r="N2652" s="5">
        <v>0.26011560700000003</v>
      </c>
      <c r="O2652" s="5">
        <v>23400000</v>
      </c>
    </row>
    <row r="2653" spans="1:15" x14ac:dyDescent="0.25">
      <c r="A2653" s="5">
        <v>2652</v>
      </c>
      <c r="B2653" s="5">
        <v>2</v>
      </c>
      <c r="C2653" s="5" t="s">
        <v>15</v>
      </c>
      <c r="D2653" s="5" t="s">
        <v>16</v>
      </c>
      <c r="E2653" s="6">
        <v>3800000</v>
      </c>
      <c r="F2653" s="6">
        <v>9400000</v>
      </c>
      <c r="G2653" s="5">
        <v>16</v>
      </c>
      <c r="H2653" s="5">
        <v>383</v>
      </c>
      <c r="I2653" s="5">
        <v>8300000</v>
      </c>
      <c r="J2653" s="5">
        <v>500000</v>
      </c>
      <c r="K2653" s="5">
        <v>9200000</v>
      </c>
      <c r="L2653" s="5">
        <v>2300000</v>
      </c>
      <c r="M2653" s="5" t="s">
        <v>20</v>
      </c>
      <c r="N2653" s="5">
        <v>0.404255319</v>
      </c>
      <c r="O2653" s="5">
        <v>24100000</v>
      </c>
    </row>
    <row r="2654" spans="1:15" x14ac:dyDescent="0.25">
      <c r="A2654" s="5">
        <v>2653</v>
      </c>
      <c r="B2654" s="5">
        <v>2</v>
      </c>
      <c r="C2654" s="5" t="s">
        <v>15</v>
      </c>
      <c r="D2654" s="5" t="s">
        <v>19</v>
      </c>
      <c r="E2654" s="6">
        <v>7000000</v>
      </c>
      <c r="F2654" s="6">
        <v>18900000</v>
      </c>
      <c r="G2654" s="5">
        <v>8</v>
      </c>
      <c r="H2654" s="5">
        <v>584</v>
      </c>
      <c r="I2654" s="5">
        <v>13000000</v>
      </c>
      <c r="J2654" s="5">
        <v>13600000</v>
      </c>
      <c r="K2654" s="5">
        <v>20600000</v>
      </c>
      <c r="L2654" s="5">
        <v>5000000</v>
      </c>
      <c r="M2654" s="5" t="s">
        <v>17</v>
      </c>
      <c r="N2654" s="5">
        <v>0.37037037</v>
      </c>
      <c r="O2654" s="5">
        <v>59200000</v>
      </c>
    </row>
    <row r="2655" spans="1:15" x14ac:dyDescent="0.25">
      <c r="A2655" s="5">
        <v>2654</v>
      </c>
      <c r="B2655" s="5">
        <v>2</v>
      </c>
      <c r="C2655" s="5" t="s">
        <v>18</v>
      </c>
      <c r="D2655" s="5" t="s">
        <v>16</v>
      </c>
      <c r="E2655" s="6">
        <v>4400000</v>
      </c>
      <c r="F2655" s="6">
        <v>14200000</v>
      </c>
      <c r="G2655" s="5">
        <v>18</v>
      </c>
      <c r="H2655" s="5">
        <v>799</v>
      </c>
      <c r="I2655" s="5">
        <v>6300000</v>
      </c>
      <c r="J2655" s="5">
        <v>7800000</v>
      </c>
      <c r="K2655" s="5">
        <v>10800000</v>
      </c>
      <c r="L2655" s="5">
        <v>2400000</v>
      </c>
      <c r="M2655" s="5" t="s">
        <v>17</v>
      </c>
      <c r="N2655" s="5">
        <v>0.309859155</v>
      </c>
      <c r="O2655" s="5">
        <v>31700000</v>
      </c>
    </row>
    <row r="2656" spans="1:15" x14ac:dyDescent="0.25">
      <c r="A2656" s="5">
        <v>2655</v>
      </c>
      <c r="B2656" s="5">
        <v>5</v>
      </c>
      <c r="C2656" s="5" t="s">
        <v>15</v>
      </c>
      <c r="D2656" s="5" t="s">
        <v>16</v>
      </c>
      <c r="E2656" s="6">
        <v>5300000</v>
      </c>
      <c r="F2656" s="6">
        <v>19400000</v>
      </c>
      <c r="G2656" s="5">
        <v>6</v>
      </c>
      <c r="H2656" s="5">
        <v>510</v>
      </c>
      <c r="I2656" s="5">
        <v>14700000</v>
      </c>
      <c r="J2656" s="5">
        <v>7000000</v>
      </c>
      <c r="K2656" s="5">
        <v>13600000</v>
      </c>
      <c r="L2656" s="5">
        <v>3700000</v>
      </c>
      <c r="M2656" s="5" t="s">
        <v>20</v>
      </c>
      <c r="N2656" s="5">
        <v>0.273195876</v>
      </c>
      <c r="O2656" s="5">
        <v>44300000</v>
      </c>
    </row>
    <row r="2657" spans="1:15" x14ac:dyDescent="0.25">
      <c r="A2657" s="5">
        <v>2656</v>
      </c>
      <c r="B2657" s="5">
        <v>0</v>
      </c>
      <c r="C2657" s="5" t="s">
        <v>18</v>
      </c>
      <c r="D2657" s="5" t="s">
        <v>19</v>
      </c>
      <c r="E2657" s="6">
        <v>2600000</v>
      </c>
      <c r="F2657" s="6">
        <v>5900000</v>
      </c>
      <c r="G2657" s="5">
        <v>6</v>
      </c>
      <c r="H2657" s="5">
        <v>572</v>
      </c>
      <c r="I2657" s="5">
        <v>5800000</v>
      </c>
      <c r="J2657" s="5">
        <v>3100000</v>
      </c>
      <c r="K2657" s="5">
        <v>7300000</v>
      </c>
      <c r="L2657" s="5">
        <v>3800000</v>
      </c>
      <c r="M2657" s="5" t="s">
        <v>17</v>
      </c>
      <c r="N2657" s="5">
        <v>0.44067796599999998</v>
      </c>
      <c r="O2657" s="5">
        <v>22600000</v>
      </c>
    </row>
    <row r="2658" spans="1:15" x14ac:dyDescent="0.25">
      <c r="A2658" s="5">
        <v>2657</v>
      </c>
      <c r="B2658" s="5">
        <v>3</v>
      </c>
      <c r="C2658" s="5" t="s">
        <v>18</v>
      </c>
      <c r="D2658" s="5" t="s">
        <v>16</v>
      </c>
      <c r="E2658" s="6">
        <v>3300000</v>
      </c>
      <c r="F2658" s="6">
        <v>13100000</v>
      </c>
      <c r="G2658" s="5">
        <v>2</v>
      </c>
      <c r="H2658" s="5">
        <v>554</v>
      </c>
      <c r="I2658" s="5">
        <v>6000000</v>
      </c>
      <c r="J2658" s="5">
        <v>2500000</v>
      </c>
      <c r="K2658" s="5">
        <v>6700000</v>
      </c>
      <c r="L2658" s="5">
        <v>3800000</v>
      </c>
      <c r="M2658" s="5" t="s">
        <v>17</v>
      </c>
      <c r="N2658" s="5">
        <v>0.25190839700000001</v>
      </c>
      <c r="O2658" s="5">
        <v>22300000</v>
      </c>
    </row>
    <row r="2659" spans="1:15" x14ac:dyDescent="0.25">
      <c r="A2659" s="5">
        <v>2658</v>
      </c>
      <c r="B2659" s="5">
        <v>1</v>
      </c>
      <c r="C2659" s="5" t="s">
        <v>18</v>
      </c>
      <c r="D2659" s="5" t="s">
        <v>19</v>
      </c>
      <c r="E2659" s="6">
        <v>1200000</v>
      </c>
      <c r="F2659" s="6">
        <v>4800000</v>
      </c>
      <c r="G2659" s="5">
        <v>6</v>
      </c>
      <c r="H2659" s="5">
        <v>344</v>
      </c>
      <c r="I2659" s="5">
        <v>2900000</v>
      </c>
      <c r="J2659" s="5">
        <v>1700000</v>
      </c>
      <c r="K2659" s="5">
        <v>3200000</v>
      </c>
      <c r="L2659" s="5">
        <v>1300000</v>
      </c>
      <c r="M2659" s="5" t="s">
        <v>20</v>
      </c>
      <c r="N2659" s="5">
        <v>0.25</v>
      </c>
      <c r="O2659" s="5">
        <v>10300000</v>
      </c>
    </row>
    <row r="2660" spans="1:15" x14ac:dyDescent="0.25">
      <c r="A2660" s="5">
        <v>2659</v>
      </c>
      <c r="B2660" s="5">
        <v>3</v>
      </c>
      <c r="C2660" s="5" t="s">
        <v>15</v>
      </c>
      <c r="D2660" s="5" t="s">
        <v>16</v>
      </c>
      <c r="E2660" s="6">
        <v>4300000</v>
      </c>
      <c r="F2660" s="6">
        <v>8600000</v>
      </c>
      <c r="G2660" s="5">
        <v>8</v>
      </c>
      <c r="H2660" s="5">
        <v>881</v>
      </c>
      <c r="I2660" s="5">
        <v>9100000</v>
      </c>
      <c r="J2660" s="5">
        <v>5200000</v>
      </c>
      <c r="K2660" s="5">
        <v>15000000</v>
      </c>
      <c r="L2660" s="5">
        <v>5500000</v>
      </c>
      <c r="M2660" s="5" t="s">
        <v>17</v>
      </c>
      <c r="N2660" s="5">
        <v>0.5</v>
      </c>
      <c r="O2660" s="5">
        <v>39100000</v>
      </c>
    </row>
    <row r="2661" spans="1:15" x14ac:dyDescent="0.25">
      <c r="A2661" s="5">
        <v>2660</v>
      </c>
      <c r="B2661" s="5">
        <v>0</v>
      </c>
      <c r="C2661" s="5" t="s">
        <v>18</v>
      </c>
      <c r="D2661" s="5" t="s">
        <v>19</v>
      </c>
      <c r="E2661" s="6">
        <v>8400000</v>
      </c>
      <c r="F2661" s="6">
        <v>27200000</v>
      </c>
      <c r="G2661" s="5">
        <v>10</v>
      </c>
      <c r="H2661" s="5">
        <v>514</v>
      </c>
      <c r="I2661" s="5">
        <v>2500000</v>
      </c>
      <c r="J2661" s="5">
        <v>6400000</v>
      </c>
      <c r="K2661" s="5">
        <v>20100000</v>
      </c>
      <c r="L2661" s="5">
        <v>7200000</v>
      </c>
      <c r="M2661" s="5" t="s">
        <v>20</v>
      </c>
      <c r="N2661" s="5">
        <v>0.30882352899999999</v>
      </c>
      <c r="O2661" s="5">
        <v>44600000</v>
      </c>
    </row>
    <row r="2662" spans="1:15" x14ac:dyDescent="0.25">
      <c r="A2662" s="5">
        <v>2661</v>
      </c>
      <c r="B2662" s="5">
        <v>0</v>
      </c>
      <c r="C2662" s="5" t="s">
        <v>15</v>
      </c>
      <c r="D2662" s="5" t="s">
        <v>16</v>
      </c>
      <c r="E2662" s="6">
        <v>600000</v>
      </c>
      <c r="F2662" s="6">
        <v>1800000</v>
      </c>
      <c r="G2662" s="5">
        <v>18</v>
      </c>
      <c r="H2662" s="5">
        <v>796</v>
      </c>
      <c r="I2662" s="5">
        <v>1000000</v>
      </c>
      <c r="J2662" s="5">
        <v>700000</v>
      </c>
      <c r="K2662" s="5">
        <v>1200000</v>
      </c>
      <c r="L2662" s="5">
        <v>500000</v>
      </c>
      <c r="M2662" s="5" t="s">
        <v>17</v>
      </c>
      <c r="N2662" s="5">
        <v>0.33333333300000001</v>
      </c>
      <c r="O2662" s="5">
        <v>4000000</v>
      </c>
    </row>
    <row r="2663" spans="1:15" x14ac:dyDescent="0.25">
      <c r="A2663" s="5">
        <v>2662</v>
      </c>
      <c r="B2663" s="5">
        <v>2</v>
      </c>
      <c r="C2663" s="5" t="s">
        <v>15</v>
      </c>
      <c r="D2663" s="5" t="s">
        <v>19</v>
      </c>
      <c r="E2663" s="6">
        <v>4700000</v>
      </c>
      <c r="F2663" s="6">
        <v>16200000</v>
      </c>
      <c r="G2663" s="5">
        <v>12</v>
      </c>
      <c r="H2663" s="5">
        <v>802</v>
      </c>
      <c r="I2663" s="5">
        <v>2300000</v>
      </c>
      <c r="J2663" s="5">
        <v>5400000</v>
      </c>
      <c r="K2663" s="5">
        <v>14800000</v>
      </c>
      <c r="L2663" s="5">
        <v>6700000</v>
      </c>
      <c r="M2663" s="5" t="s">
        <v>17</v>
      </c>
      <c r="N2663" s="5">
        <v>0.29012345699999997</v>
      </c>
      <c r="O2663" s="5">
        <v>33900000</v>
      </c>
    </row>
    <row r="2664" spans="1:15" x14ac:dyDescent="0.25">
      <c r="A2664" s="5">
        <v>2663</v>
      </c>
      <c r="B2664" s="5">
        <v>3</v>
      </c>
      <c r="C2664" s="5" t="s">
        <v>15</v>
      </c>
      <c r="D2664" s="5" t="s">
        <v>16</v>
      </c>
      <c r="E2664" s="6">
        <v>4200000</v>
      </c>
      <c r="F2664" s="6">
        <v>12500000</v>
      </c>
      <c r="G2664" s="5">
        <v>20</v>
      </c>
      <c r="H2664" s="5">
        <v>375</v>
      </c>
      <c r="I2664" s="5">
        <v>1300000</v>
      </c>
      <c r="J2664" s="5">
        <v>5100000</v>
      </c>
      <c r="K2664" s="5">
        <v>10900000</v>
      </c>
      <c r="L2664" s="5">
        <v>2400000</v>
      </c>
      <c r="M2664" s="5" t="s">
        <v>20</v>
      </c>
      <c r="N2664" s="5">
        <v>0.33600000000000002</v>
      </c>
      <c r="O2664" s="5">
        <v>23900000</v>
      </c>
    </row>
    <row r="2665" spans="1:15" x14ac:dyDescent="0.25">
      <c r="A2665" s="5">
        <v>2664</v>
      </c>
      <c r="B2665" s="5">
        <v>2</v>
      </c>
      <c r="C2665" s="5" t="s">
        <v>15</v>
      </c>
      <c r="D2665" s="5" t="s">
        <v>16</v>
      </c>
      <c r="E2665" s="6">
        <v>4300000</v>
      </c>
      <c r="F2665" s="6">
        <v>14700000</v>
      </c>
      <c r="G2665" s="5">
        <v>2</v>
      </c>
      <c r="H2665" s="5">
        <v>871</v>
      </c>
      <c r="I2665" s="5">
        <v>4100000</v>
      </c>
      <c r="J2665" s="5">
        <v>7300000</v>
      </c>
      <c r="K2665" s="5">
        <v>13900000</v>
      </c>
      <c r="L2665" s="5">
        <v>4400000</v>
      </c>
      <c r="M2665" s="5" t="s">
        <v>17</v>
      </c>
      <c r="N2665" s="5">
        <v>0.292517007</v>
      </c>
      <c r="O2665" s="5">
        <v>34000000</v>
      </c>
    </row>
    <row r="2666" spans="1:15" x14ac:dyDescent="0.25">
      <c r="A2666" s="5">
        <v>2665</v>
      </c>
      <c r="B2666" s="5">
        <v>0</v>
      </c>
      <c r="C2666" s="5" t="s">
        <v>18</v>
      </c>
      <c r="D2666" s="5" t="s">
        <v>16</v>
      </c>
      <c r="E2666" s="6">
        <v>800000</v>
      </c>
      <c r="F2666" s="6">
        <v>2900000</v>
      </c>
      <c r="G2666" s="5">
        <v>2</v>
      </c>
      <c r="H2666" s="5">
        <v>439</v>
      </c>
      <c r="I2666" s="5">
        <v>100000</v>
      </c>
      <c r="J2666" s="5">
        <v>900000</v>
      </c>
      <c r="K2666" s="5">
        <v>2700000</v>
      </c>
      <c r="L2666" s="5">
        <v>1200000</v>
      </c>
      <c r="M2666" s="5" t="s">
        <v>17</v>
      </c>
      <c r="N2666" s="5">
        <v>0.27586206899999999</v>
      </c>
      <c r="O2666" s="5">
        <v>5700000</v>
      </c>
    </row>
    <row r="2667" spans="1:15" x14ac:dyDescent="0.25">
      <c r="A2667" s="5">
        <v>2666</v>
      </c>
      <c r="B2667" s="5">
        <v>0</v>
      </c>
      <c r="C2667" s="5" t="s">
        <v>18</v>
      </c>
      <c r="D2667" s="5" t="s">
        <v>19</v>
      </c>
      <c r="E2667" s="6">
        <v>9300000</v>
      </c>
      <c r="F2667" s="6">
        <v>32000000</v>
      </c>
      <c r="G2667" s="5">
        <v>8</v>
      </c>
      <c r="H2667" s="5">
        <v>438</v>
      </c>
      <c r="I2667" s="5">
        <v>24800000</v>
      </c>
      <c r="J2667" s="5">
        <v>6400000</v>
      </c>
      <c r="K2667" s="5">
        <v>34900000</v>
      </c>
      <c r="L2667" s="5">
        <v>12400000</v>
      </c>
      <c r="M2667" s="5" t="s">
        <v>20</v>
      </c>
      <c r="N2667" s="5">
        <v>0.29062500000000002</v>
      </c>
      <c r="O2667" s="5">
        <v>87800000</v>
      </c>
    </row>
    <row r="2668" spans="1:15" x14ac:dyDescent="0.25">
      <c r="A2668" s="5">
        <v>2667</v>
      </c>
      <c r="B2668" s="5">
        <v>5</v>
      </c>
      <c r="C2668" s="5" t="s">
        <v>18</v>
      </c>
      <c r="D2668" s="5" t="s">
        <v>16</v>
      </c>
      <c r="E2668" s="6">
        <v>6200000</v>
      </c>
      <c r="F2668" s="6">
        <v>13700000</v>
      </c>
      <c r="G2668" s="5">
        <v>2</v>
      </c>
      <c r="H2668" s="5">
        <v>468</v>
      </c>
      <c r="I2668" s="5">
        <v>3300000</v>
      </c>
      <c r="J2668" s="5">
        <v>12300000</v>
      </c>
      <c r="K2668" s="5">
        <v>13900000</v>
      </c>
      <c r="L2668" s="5">
        <v>5500000</v>
      </c>
      <c r="M2668" s="5" t="s">
        <v>20</v>
      </c>
      <c r="N2668" s="5">
        <v>0.45255474499999998</v>
      </c>
      <c r="O2668" s="5">
        <v>41200000</v>
      </c>
    </row>
    <row r="2669" spans="1:15" x14ac:dyDescent="0.25">
      <c r="A2669" s="5">
        <v>2668</v>
      </c>
      <c r="B2669" s="5">
        <v>3</v>
      </c>
      <c r="C2669" s="5" t="s">
        <v>15</v>
      </c>
      <c r="D2669" s="5" t="s">
        <v>19</v>
      </c>
      <c r="E2669" s="6">
        <v>3500000</v>
      </c>
      <c r="F2669" s="6">
        <v>10200000</v>
      </c>
      <c r="G2669" s="5">
        <v>12</v>
      </c>
      <c r="H2669" s="5">
        <v>645</v>
      </c>
      <c r="I2669" s="5">
        <v>10400000</v>
      </c>
      <c r="J2669" s="5">
        <v>5700000</v>
      </c>
      <c r="K2669" s="5">
        <v>10000000</v>
      </c>
      <c r="L2669" s="5">
        <v>2400000</v>
      </c>
      <c r="M2669" s="5" t="s">
        <v>17</v>
      </c>
      <c r="N2669" s="5">
        <v>0.34313725499999997</v>
      </c>
      <c r="O2669" s="5">
        <v>32000000</v>
      </c>
    </row>
    <row r="2670" spans="1:15" x14ac:dyDescent="0.25">
      <c r="A2670" s="5">
        <v>2669</v>
      </c>
      <c r="B2670" s="5">
        <v>2</v>
      </c>
      <c r="C2670" s="5" t="s">
        <v>15</v>
      </c>
      <c r="D2670" s="5" t="s">
        <v>19</v>
      </c>
      <c r="E2670" s="6">
        <v>3600000</v>
      </c>
      <c r="F2670" s="6">
        <v>9200000</v>
      </c>
      <c r="G2670" s="5">
        <v>18</v>
      </c>
      <c r="H2670" s="5">
        <v>700</v>
      </c>
      <c r="I2670" s="5">
        <v>4400000</v>
      </c>
      <c r="J2670" s="5">
        <v>1800000</v>
      </c>
      <c r="K2670" s="5">
        <v>10700000</v>
      </c>
      <c r="L2670" s="5">
        <v>3500000</v>
      </c>
      <c r="M2670" s="5" t="s">
        <v>17</v>
      </c>
      <c r="N2670" s="5">
        <v>0.39130434800000002</v>
      </c>
      <c r="O2670" s="5">
        <v>24000000</v>
      </c>
    </row>
    <row r="2671" spans="1:15" x14ac:dyDescent="0.25">
      <c r="A2671" s="5">
        <v>2670</v>
      </c>
      <c r="B2671" s="5">
        <v>5</v>
      </c>
      <c r="C2671" s="5" t="s">
        <v>15</v>
      </c>
      <c r="D2671" s="5" t="s">
        <v>19</v>
      </c>
      <c r="E2671" s="6">
        <v>9500000</v>
      </c>
      <c r="F2671" s="6">
        <v>36700000</v>
      </c>
      <c r="G2671" s="5">
        <v>16</v>
      </c>
      <c r="H2671" s="5">
        <v>348</v>
      </c>
      <c r="I2671" s="5">
        <v>3500000</v>
      </c>
      <c r="J2671" s="5">
        <v>2200000</v>
      </c>
      <c r="K2671" s="5">
        <v>31600000</v>
      </c>
      <c r="L2671" s="5">
        <v>11400000</v>
      </c>
      <c r="M2671" s="5" t="s">
        <v>20</v>
      </c>
      <c r="N2671" s="5">
        <v>0.25885558600000003</v>
      </c>
      <c r="O2671" s="5">
        <v>58200000</v>
      </c>
    </row>
    <row r="2672" spans="1:15" x14ac:dyDescent="0.25">
      <c r="A2672" s="5">
        <v>2671</v>
      </c>
      <c r="B2672" s="5">
        <v>5</v>
      </c>
      <c r="C2672" s="5" t="s">
        <v>15</v>
      </c>
      <c r="D2672" s="5" t="s">
        <v>19</v>
      </c>
      <c r="E2672" s="6">
        <v>600000</v>
      </c>
      <c r="F2672" s="6">
        <v>1400000</v>
      </c>
      <c r="G2672" s="5">
        <v>10</v>
      </c>
      <c r="H2672" s="5">
        <v>877</v>
      </c>
      <c r="I2672" s="5">
        <v>1400000</v>
      </c>
      <c r="J2672" s="5">
        <v>400000</v>
      </c>
      <c r="K2672" s="5">
        <v>2000000</v>
      </c>
      <c r="L2672" s="5">
        <v>700000</v>
      </c>
      <c r="M2672" s="5" t="s">
        <v>17</v>
      </c>
      <c r="N2672" s="5">
        <v>0.428571429</v>
      </c>
      <c r="O2672" s="5">
        <v>5100000</v>
      </c>
    </row>
    <row r="2673" spans="1:15" x14ac:dyDescent="0.25">
      <c r="A2673" s="5">
        <v>2672</v>
      </c>
      <c r="B2673" s="5">
        <v>0</v>
      </c>
      <c r="C2673" s="5" t="s">
        <v>18</v>
      </c>
      <c r="D2673" s="5" t="s">
        <v>19</v>
      </c>
      <c r="E2673" s="6">
        <v>3800000</v>
      </c>
      <c r="F2673" s="6">
        <v>14900000</v>
      </c>
      <c r="G2673" s="5">
        <v>6</v>
      </c>
      <c r="H2673" s="5">
        <v>899</v>
      </c>
      <c r="I2673" s="5">
        <v>7800000</v>
      </c>
      <c r="J2673" s="5">
        <v>600000</v>
      </c>
      <c r="K2673" s="5">
        <v>12400000</v>
      </c>
      <c r="L2673" s="5">
        <v>2800000</v>
      </c>
      <c r="M2673" s="5" t="s">
        <v>17</v>
      </c>
      <c r="N2673" s="5">
        <v>0.25503355700000002</v>
      </c>
      <c r="O2673" s="5">
        <v>27400000</v>
      </c>
    </row>
    <row r="2674" spans="1:15" x14ac:dyDescent="0.25">
      <c r="A2674" s="5">
        <v>2673</v>
      </c>
      <c r="B2674" s="5">
        <v>3</v>
      </c>
      <c r="C2674" s="5" t="s">
        <v>15</v>
      </c>
      <c r="D2674" s="5" t="s">
        <v>19</v>
      </c>
      <c r="E2674" s="6">
        <v>1400000</v>
      </c>
      <c r="F2674" s="6">
        <v>3500000</v>
      </c>
      <c r="G2674" s="5">
        <v>12</v>
      </c>
      <c r="H2674" s="5">
        <v>610</v>
      </c>
      <c r="I2674" s="5">
        <v>1200000</v>
      </c>
      <c r="J2674" s="5">
        <v>600000</v>
      </c>
      <c r="K2674" s="5">
        <v>3800000</v>
      </c>
      <c r="L2674" s="5">
        <v>1400000</v>
      </c>
      <c r="M2674" s="5" t="s">
        <v>17</v>
      </c>
      <c r="N2674" s="5">
        <v>0.4</v>
      </c>
      <c r="O2674" s="5">
        <v>8400000</v>
      </c>
    </row>
    <row r="2675" spans="1:15" x14ac:dyDescent="0.25">
      <c r="A2675" s="5">
        <v>2674</v>
      </c>
      <c r="B2675" s="5">
        <v>1</v>
      </c>
      <c r="C2675" s="5" t="s">
        <v>18</v>
      </c>
      <c r="D2675" s="5" t="s">
        <v>16</v>
      </c>
      <c r="E2675" s="6">
        <v>6300000</v>
      </c>
      <c r="F2675" s="6">
        <v>23900000</v>
      </c>
      <c r="G2675" s="5">
        <v>4</v>
      </c>
      <c r="H2675" s="5">
        <v>742</v>
      </c>
      <c r="I2675" s="5">
        <v>1500000</v>
      </c>
      <c r="J2675" s="5">
        <v>7100000</v>
      </c>
      <c r="K2675" s="5">
        <v>21800000</v>
      </c>
      <c r="L2675" s="5">
        <v>4300000</v>
      </c>
      <c r="M2675" s="5" t="s">
        <v>17</v>
      </c>
      <c r="N2675" s="5">
        <v>0.26359832599999999</v>
      </c>
      <c r="O2675" s="5">
        <v>41000000</v>
      </c>
    </row>
    <row r="2676" spans="1:15" x14ac:dyDescent="0.25">
      <c r="A2676" s="5">
        <v>2675</v>
      </c>
      <c r="B2676" s="5">
        <v>1</v>
      </c>
      <c r="C2676" s="5" t="s">
        <v>18</v>
      </c>
      <c r="D2676" s="5" t="s">
        <v>19</v>
      </c>
      <c r="E2676" s="6">
        <v>2800000</v>
      </c>
      <c r="F2676" s="6">
        <v>6600000</v>
      </c>
      <c r="G2676" s="5">
        <v>18</v>
      </c>
      <c r="H2676" s="5">
        <v>801</v>
      </c>
      <c r="I2676" s="5">
        <v>4000000</v>
      </c>
      <c r="J2676" s="5">
        <v>4900000</v>
      </c>
      <c r="K2676" s="5">
        <v>7100000</v>
      </c>
      <c r="L2676" s="5">
        <v>3700000</v>
      </c>
      <c r="M2676" s="5" t="s">
        <v>17</v>
      </c>
      <c r="N2676" s="5">
        <v>0.42424242400000001</v>
      </c>
      <c r="O2676" s="5">
        <v>22500000</v>
      </c>
    </row>
    <row r="2677" spans="1:15" x14ac:dyDescent="0.25">
      <c r="A2677" s="5">
        <v>2676</v>
      </c>
      <c r="B2677" s="5">
        <v>4</v>
      </c>
      <c r="C2677" s="5" t="s">
        <v>15</v>
      </c>
      <c r="D2677" s="5" t="s">
        <v>19</v>
      </c>
      <c r="E2677" s="6">
        <v>5400000</v>
      </c>
      <c r="F2677" s="6">
        <v>17100000</v>
      </c>
      <c r="G2677" s="5">
        <v>2</v>
      </c>
      <c r="H2677" s="5">
        <v>533</v>
      </c>
      <c r="I2677" s="5">
        <v>13800000</v>
      </c>
      <c r="J2677" s="5">
        <v>5100000</v>
      </c>
      <c r="K2677" s="5">
        <v>12200000</v>
      </c>
      <c r="L2677" s="5">
        <v>4700000</v>
      </c>
      <c r="M2677" s="5" t="s">
        <v>17</v>
      </c>
      <c r="N2677" s="5">
        <v>0.31578947400000001</v>
      </c>
      <c r="O2677" s="5">
        <v>41200000</v>
      </c>
    </row>
    <row r="2678" spans="1:15" x14ac:dyDescent="0.25">
      <c r="A2678" s="5">
        <v>2677</v>
      </c>
      <c r="B2678" s="5">
        <v>3</v>
      </c>
      <c r="C2678" s="5" t="s">
        <v>18</v>
      </c>
      <c r="D2678" s="5" t="s">
        <v>19</v>
      </c>
      <c r="E2678" s="6">
        <v>6300000</v>
      </c>
      <c r="F2678" s="6">
        <v>23900000</v>
      </c>
      <c r="G2678" s="5">
        <v>16</v>
      </c>
      <c r="H2678" s="5">
        <v>656</v>
      </c>
      <c r="I2678" s="5">
        <v>12700000</v>
      </c>
      <c r="J2678" s="5">
        <v>9300000</v>
      </c>
      <c r="K2678" s="5">
        <v>15200000</v>
      </c>
      <c r="L2678" s="5">
        <v>5100000</v>
      </c>
      <c r="M2678" s="5" t="s">
        <v>17</v>
      </c>
      <c r="N2678" s="5">
        <v>0.26359832599999999</v>
      </c>
      <c r="O2678" s="5">
        <v>48600000</v>
      </c>
    </row>
    <row r="2679" spans="1:15" x14ac:dyDescent="0.25">
      <c r="A2679" s="5">
        <v>2678</v>
      </c>
      <c r="B2679" s="5">
        <v>3</v>
      </c>
      <c r="C2679" s="5" t="s">
        <v>15</v>
      </c>
      <c r="D2679" s="5" t="s">
        <v>19</v>
      </c>
      <c r="E2679" s="6">
        <v>3900000</v>
      </c>
      <c r="F2679" s="6">
        <v>14300000</v>
      </c>
      <c r="G2679" s="5">
        <v>18</v>
      </c>
      <c r="H2679" s="5">
        <v>785</v>
      </c>
      <c r="I2679" s="5">
        <v>10900000</v>
      </c>
      <c r="J2679" s="5">
        <v>7600000</v>
      </c>
      <c r="K2679" s="5">
        <v>13900000</v>
      </c>
      <c r="L2679" s="5">
        <v>4900000</v>
      </c>
      <c r="M2679" s="5" t="s">
        <v>17</v>
      </c>
      <c r="N2679" s="5">
        <v>0.27272727299999999</v>
      </c>
      <c r="O2679" s="5">
        <v>41200000</v>
      </c>
    </row>
    <row r="2680" spans="1:15" x14ac:dyDescent="0.25">
      <c r="A2680" s="5">
        <v>2679</v>
      </c>
      <c r="B2680" s="5">
        <v>2</v>
      </c>
      <c r="C2680" s="5" t="s">
        <v>15</v>
      </c>
      <c r="D2680" s="5" t="s">
        <v>19</v>
      </c>
      <c r="E2680" s="6">
        <v>4200000</v>
      </c>
      <c r="F2680" s="6">
        <v>15700000</v>
      </c>
      <c r="G2680" s="5">
        <v>2</v>
      </c>
      <c r="H2680" s="5">
        <v>332</v>
      </c>
      <c r="I2680" s="5">
        <v>7000000</v>
      </c>
      <c r="J2680" s="5">
        <v>700000</v>
      </c>
      <c r="K2680" s="5">
        <v>13300000</v>
      </c>
      <c r="L2680" s="5">
        <v>3000000</v>
      </c>
      <c r="M2680" s="5" t="s">
        <v>17</v>
      </c>
      <c r="N2680" s="5">
        <v>0.26751592400000002</v>
      </c>
      <c r="O2680" s="5">
        <v>28200000</v>
      </c>
    </row>
    <row r="2681" spans="1:15" x14ac:dyDescent="0.25">
      <c r="A2681" s="5">
        <v>2680</v>
      </c>
      <c r="B2681" s="5">
        <v>0</v>
      </c>
      <c r="C2681" s="5" t="s">
        <v>15</v>
      </c>
      <c r="D2681" s="5" t="s">
        <v>16</v>
      </c>
      <c r="E2681" s="6">
        <v>3100000</v>
      </c>
      <c r="F2681" s="6">
        <v>8100000</v>
      </c>
      <c r="G2681" s="5">
        <v>18</v>
      </c>
      <c r="H2681" s="5">
        <v>768</v>
      </c>
      <c r="I2681" s="5">
        <v>400000</v>
      </c>
      <c r="J2681" s="5">
        <v>1600000</v>
      </c>
      <c r="K2681" s="5">
        <v>11600000</v>
      </c>
      <c r="L2681" s="5">
        <v>2400000</v>
      </c>
      <c r="M2681" s="5" t="s">
        <v>17</v>
      </c>
      <c r="N2681" s="5">
        <v>0.382716049</v>
      </c>
      <c r="O2681" s="5">
        <v>19100000</v>
      </c>
    </row>
    <row r="2682" spans="1:15" x14ac:dyDescent="0.25">
      <c r="A2682" s="5">
        <v>2681</v>
      </c>
      <c r="B2682" s="5">
        <v>1</v>
      </c>
      <c r="C2682" s="5" t="s">
        <v>15</v>
      </c>
      <c r="D2682" s="5" t="s">
        <v>16</v>
      </c>
      <c r="E2682" s="6">
        <v>3400000</v>
      </c>
      <c r="F2682" s="6">
        <v>8600000</v>
      </c>
      <c r="G2682" s="5">
        <v>6</v>
      </c>
      <c r="H2682" s="5">
        <v>640</v>
      </c>
      <c r="I2682" s="5">
        <v>7700000</v>
      </c>
      <c r="J2682" s="5">
        <v>1000000</v>
      </c>
      <c r="K2682" s="5">
        <v>7800000</v>
      </c>
      <c r="L2682" s="5">
        <v>4400000</v>
      </c>
      <c r="M2682" s="5" t="s">
        <v>17</v>
      </c>
      <c r="N2682" s="5">
        <v>0.39534883700000001</v>
      </c>
      <c r="O2682" s="5">
        <v>24300000</v>
      </c>
    </row>
    <row r="2683" spans="1:15" x14ac:dyDescent="0.25">
      <c r="A2683" s="5">
        <v>2682</v>
      </c>
      <c r="B2683" s="5">
        <v>4</v>
      </c>
      <c r="C2683" s="5" t="s">
        <v>18</v>
      </c>
      <c r="D2683" s="5" t="s">
        <v>16</v>
      </c>
      <c r="E2683" s="6">
        <v>1500000</v>
      </c>
      <c r="F2683" s="6">
        <v>3100000</v>
      </c>
      <c r="G2683" s="5">
        <v>6</v>
      </c>
      <c r="H2683" s="5">
        <v>885</v>
      </c>
      <c r="I2683" s="5">
        <v>100000</v>
      </c>
      <c r="J2683" s="5">
        <v>2800000</v>
      </c>
      <c r="K2683" s="5">
        <v>3800000</v>
      </c>
      <c r="L2683" s="5">
        <v>1900000</v>
      </c>
      <c r="M2683" s="5" t="s">
        <v>17</v>
      </c>
      <c r="N2683" s="5">
        <v>0.48387096800000001</v>
      </c>
      <c r="O2683" s="5">
        <v>10100000</v>
      </c>
    </row>
    <row r="2684" spans="1:15" x14ac:dyDescent="0.25">
      <c r="A2684" s="5">
        <v>2683</v>
      </c>
      <c r="B2684" s="5">
        <v>3</v>
      </c>
      <c r="C2684" s="5" t="s">
        <v>18</v>
      </c>
      <c r="D2684" s="5" t="s">
        <v>19</v>
      </c>
      <c r="E2684" s="6">
        <v>900000</v>
      </c>
      <c r="F2684" s="6">
        <v>2000000</v>
      </c>
      <c r="G2684" s="5">
        <v>18</v>
      </c>
      <c r="H2684" s="5">
        <v>772</v>
      </c>
      <c r="I2684" s="5">
        <v>2300000</v>
      </c>
      <c r="J2684" s="5">
        <v>700000</v>
      </c>
      <c r="K2684" s="5">
        <v>3500000</v>
      </c>
      <c r="L2684" s="5">
        <v>800000</v>
      </c>
      <c r="M2684" s="5" t="s">
        <v>17</v>
      </c>
      <c r="N2684" s="5">
        <v>0.45</v>
      </c>
      <c r="O2684" s="5">
        <v>8200000</v>
      </c>
    </row>
    <row r="2685" spans="1:15" x14ac:dyDescent="0.25">
      <c r="A2685" s="5">
        <v>2684</v>
      </c>
      <c r="B2685" s="5">
        <v>4</v>
      </c>
      <c r="C2685" s="5" t="s">
        <v>15</v>
      </c>
      <c r="D2685" s="5" t="s">
        <v>19</v>
      </c>
      <c r="E2685" s="6">
        <v>7800000</v>
      </c>
      <c r="F2685" s="6">
        <v>25600000</v>
      </c>
      <c r="G2685" s="5">
        <v>4</v>
      </c>
      <c r="H2685" s="5">
        <v>665</v>
      </c>
      <c r="I2685" s="5">
        <v>1000000</v>
      </c>
      <c r="J2685" s="5">
        <v>2300000</v>
      </c>
      <c r="K2685" s="5">
        <v>27300000</v>
      </c>
      <c r="L2685" s="5">
        <v>8200000</v>
      </c>
      <c r="M2685" s="5" t="s">
        <v>17</v>
      </c>
      <c r="N2685" s="5">
        <v>0.3046875</v>
      </c>
      <c r="O2685" s="5">
        <v>46600000</v>
      </c>
    </row>
    <row r="2686" spans="1:15" x14ac:dyDescent="0.25">
      <c r="A2686" s="5">
        <v>2685</v>
      </c>
      <c r="B2686" s="5">
        <v>1</v>
      </c>
      <c r="C2686" s="5" t="s">
        <v>18</v>
      </c>
      <c r="D2686" s="5" t="s">
        <v>19</v>
      </c>
      <c r="E2686" s="6">
        <v>3500000</v>
      </c>
      <c r="F2686" s="6">
        <v>10500000</v>
      </c>
      <c r="G2686" s="5">
        <v>20</v>
      </c>
      <c r="H2686" s="5">
        <v>454</v>
      </c>
      <c r="I2686" s="5">
        <v>8300000</v>
      </c>
      <c r="J2686" s="5">
        <v>4000000</v>
      </c>
      <c r="K2686" s="5">
        <v>7600000</v>
      </c>
      <c r="L2686" s="5">
        <v>2100000</v>
      </c>
      <c r="M2686" s="5" t="s">
        <v>20</v>
      </c>
      <c r="N2686" s="5">
        <v>0.33333333300000001</v>
      </c>
      <c r="O2686" s="5">
        <v>25500000</v>
      </c>
    </row>
    <row r="2687" spans="1:15" x14ac:dyDescent="0.25">
      <c r="A2687" s="5">
        <v>2686</v>
      </c>
      <c r="B2687" s="5">
        <v>1</v>
      </c>
      <c r="C2687" s="5" t="s">
        <v>18</v>
      </c>
      <c r="D2687" s="5" t="s">
        <v>16</v>
      </c>
      <c r="E2687" s="6">
        <v>8400000</v>
      </c>
      <c r="F2687" s="6">
        <v>32500000</v>
      </c>
      <c r="G2687" s="5">
        <v>14</v>
      </c>
      <c r="H2687" s="5">
        <v>698</v>
      </c>
      <c r="I2687" s="5">
        <v>20600000</v>
      </c>
      <c r="J2687" s="5">
        <v>5900000</v>
      </c>
      <c r="K2687" s="5">
        <v>17300000</v>
      </c>
      <c r="L2687" s="5">
        <v>12200000</v>
      </c>
      <c r="M2687" s="5" t="s">
        <v>17</v>
      </c>
      <c r="N2687" s="5">
        <v>0.25846153799999999</v>
      </c>
      <c r="O2687" s="5">
        <v>64400000</v>
      </c>
    </row>
    <row r="2688" spans="1:15" x14ac:dyDescent="0.25">
      <c r="A2688" s="5">
        <v>2687</v>
      </c>
      <c r="B2688" s="5">
        <v>4</v>
      </c>
      <c r="C2688" s="5" t="s">
        <v>18</v>
      </c>
      <c r="D2688" s="5" t="s">
        <v>19</v>
      </c>
      <c r="E2688" s="6">
        <v>6400000</v>
      </c>
      <c r="F2688" s="6">
        <v>21300000</v>
      </c>
      <c r="G2688" s="5">
        <v>20</v>
      </c>
      <c r="H2688" s="5">
        <v>332</v>
      </c>
      <c r="I2688" s="5">
        <v>3600000</v>
      </c>
      <c r="J2688" s="5">
        <v>9100000</v>
      </c>
      <c r="K2688" s="5">
        <v>16200000</v>
      </c>
      <c r="L2688" s="5">
        <v>8000000</v>
      </c>
      <c r="M2688" s="5" t="s">
        <v>20</v>
      </c>
      <c r="N2688" s="5">
        <v>0.30046948400000001</v>
      </c>
      <c r="O2688" s="5">
        <v>43300000</v>
      </c>
    </row>
    <row r="2689" spans="1:15" x14ac:dyDescent="0.25">
      <c r="A2689" s="5">
        <v>2688</v>
      </c>
      <c r="B2689" s="5">
        <v>1</v>
      </c>
      <c r="C2689" s="5" t="s">
        <v>18</v>
      </c>
      <c r="D2689" s="5" t="s">
        <v>16</v>
      </c>
      <c r="E2689" s="6">
        <v>9600000</v>
      </c>
      <c r="F2689" s="6">
        <v>28300000</v>
      </c>
      <c r="G2689" s="5">
        <v>6</v>
      </c>
      <c r="H2689" s="5">
        <v>536</v>
      </c>
      <c r="I2689" s="5">
        <v>18700000</v>
      </c>
      <c r="J2689" s="5">
        <v>9300000</v>
      </c>
      <c r="K2689" s="5">
        <v>27300000</v>
      </c>
      <c r="L2689" s="5">
        <v>6000000</v>
      </c>
      <c r="M2689" s="5" t="s">
        <v>20</v>
      </c>
      <c r="N2689" s="5">
        <v>0.33922261500000001</v>
      </c>
      <c r="O2689" s="5">
        <v>70900000</v>
      </c>
    </row>
    <row r="2690" spans="1:15" x14ac:dyDescent="0.25">
      <c r="A2690" s="5">
        <v>2689</v>
      </c>
      <c r="B2690" s="5">
        <v>5</v>
      </c>
      <c r="C2690" s="5" t="s">
        <v>18</v>
      </c>
      <c r="D2690" s="5" t="s">
        <v>19</v>
      </c>
      <c r="E2690" s="6">
        <v>2100000</v>
      </c>
      <c r="F2690" s="6">
        <v>6500000</v>
      </c>
      <c r="G2690" s="5">
        <v>10</v>
      </c>
      <c r="H2690" s="5">
        <v>796</v>
      </c>
      <c r="I2690" s="5">
        <v>2400000</v>
      </c>
      <c r="J2690" s="5">
        <v>2800000</v>
      </c>
      <c r="K2690" s="5">
        <v>7300000</v>
      </c>
      <c r="L2690" s="5">
        <v>2700000</v>
      </c>
      <c r="M2690" s="5" t="s">
        <v>17</v>
      </c>
      <c r="N2690" s="5">
        <v>0.32307692300000002</v>
      </c>
      <c r="O2690" s="5">
        <v>17300000</v>
      </c>
    </row>
    <row r="2691" spans="1:15" x14ac:dyDescent="0.25">
      <c r="A2691" s="5">
        <v>2690</v>
      </c>
      <c r="B2691" s="5">
        <v>2</v>
      </c>
      <c r="C2691" s="5" t="s">
        <v>18</v>
      </c>
      <c r="D2691" s="5" t="s">
        <v>19</v>
      </c>
      <c r="E2691" s="6">
        <v>6000000</v>
      </c>
      <c r="F2691" s="6">
        <v>19900000</v>
      </c>
      <c r="G2691" s="5">
        <v>8</v>
      </c>
      <c r="H2691" s="5">
        <v>486</v>
      </c>
      <c r="I2691" s="5">
        <v>12100000</v>
      </c>
      <c r="J2691" s="5">
        <v>8100000</v>
      </c>
      <c r="K2691" s="5">
        <v>20100000</v>
      </c>
      <c r="L2691" s="5">
        <v>6600000</v>
      </c>
      <c r="M2691" s="5" t="s">
        <v>20</v>
      </c>
      <c r="N2691" s="5">
        <v>0.30150753800000002</v>
      </c>
      <c r="O2691" s="5">
        <v>52900000</v>
      </c>
    </row>
    <row r="2692" spans="1:15" x14ac:dyDescent="0.25">
      <c r="A2692" s="5">
        <v>2691</v>
      </c>
      <c r="B2692" s="5">
        <v>0</v>
      </c>
      <c r="C2692" s="5" t="s">
        <v>18</v>
      </c>
      <c r="D2692" s="5" t="s">
        <v>19</v>
      </c>
      <c r="E2692" s="6">
        <v>8300000</v>
      </c>
      <c r="F2692" s="6">
        <v>16800000</v>
      </c>
      <c r="G2692" s="5">
        <v>18</v>
      </c>
      <c r="H2692" s="5">
        <v>422</v>
      </c>
      <c r="I2692" s="5">
        <v>8000000</v>
      </c>
      <c r="J2692" s="5">
        <v>10600000</v>
      </c>
      <c r="K2692" s="5">
        <v>23300000</v>
      </c>
      <c r="L2692" s="5">
        <v>11400000</v>
      </c>
      <c r="M2692" s="5" t="s">
        <v>20</v>
      </c>
      <c r="N2692" s="5">
        <v>0.49404761899999999</v>
      </c>
      <c r="O2692" s="5">
        <v>61600000</v>
      </c>
    </row>
    <row r="2693" spans="1:15" x14ac:dyDescent="0.25">
      <c r="A2693" s="5">
        <v>2692</v>
      </c>
      <c r="B2693" s="5">
        <v>1</v>
      </c>
      <c r="C2693" s="5" t="s">
        <v>18</v>
      </c>
      <c r="D2693" s="5" t="s">
        <v>19</v>
      </c>
      <c r="E2693" s="6">
        <v>5300000</v>
      </c>
      <c r="F2693" s="6">
        <v>18500000</v>
      </c>
      <c r="G2693" s="5">
        <v>6</v>
      </c>
      <c r="H2693" s="5">
        <v>501</v>
      </c>
      <c r="I2693" s="5">
        <v>6700000</v>
      </c>
      <c r="J2693" s="5">
        <v>8600000</v>
      </c>
      <c r="K2693" s="5">
        <v>16600000</v>
      </c>
      <c r="L2693" s="5">
        <v>4300000</v>
      </c>
      <c r="M2693" s="5" t="s">
        <v>20</v>
      </c>
      <c r="N2693" s="5">
        <v>0.28648648599999998</v>
      </c>
      <c r="O2693" s="5">
        <v>41500000</v>
      </c>
    </row>
    <row r="2694" spans="1:15" x14ac:dyDescent="0.25">
      <c r="A2694" s="5">
        <v>2693</v>
      </c>
      <c r="B2694" s="5">
        <v>1</v>
      </c>
      <c r="C2694" s="5" t="s">
        <v>18</v>
      </c>
      <c r="D2694" s="5" t="s">
        <v>19</v>
      </c>
      <c r="E2694" s="6">
        <v>9700000</v>
      </c>
      <c r="F2694" s="6">
        <v>23500000</v>
      </c>
      <c r="G2694" s="5">
        <v>4</v>
      </c>
      <c r="H2694" s="5">
        <v>666</v>
      </c>
      <c r="I2694" s="5">
        <v>15100000</v>
      </c>
      <c r="J2694" s="5">
        <v>9400000</v>
      </c>
      <c r="K2694" s="5">
        <v>23300000</v>
      </c>
      <c r="L2694" s="5">
        <v>8000000</v>
      </c>
      <c r="M2694" s="5" t="s">
        <v>17</v>
      </c>
      <c r="N2694" s="5">
        <v>0.41276595700000002</v>
      </c>
      <c r="O2694" s="5">
        <v>65500000</v>
      </c>
    </row>
    <row r="2695" spans="1:15" x14ac:dyDescent="0.25">
      <c r="A2695" s="5">
        <v>2694</v>
      </c>
      <c r="B2695" s="5">
        <v>3</v>
      </c>
      <c r="C2695" s="5" t="s">
        <v>18</v>
      </c>
      <c r="D2695" s="5" t="s">
        <v>19</v>
      </c>
      <c r="E2695" s="6">
        <v>8200000</v>
      </c>
      <c r="F2695" s="6">
        <v>16500000</v>
      </c>
      <c r="G2695" s="5">
        <v>18</v>
      </c>
      <c r="H2695" s="5">
        <v>371</v>
      </c>
      <c r="I2695" s="5">
        <v>19000000</v>
      </c>
      <c r="J2695" s="5">
        <v>1200000</v>
      </c>
      <c r="K2695" s="5">
        <v>18500000</v>
      </c>
      <c r="L2695" s="5">
        <v>8200000</v>
      </c>
      <c r="M2695" s="5" t="s">
        <v>20</v>
      </c>
      <c r="N2695" s="5">
        <v>0.49696969699999999</v>
      </c>
      <c r="O2695" s="5">
        <v>55100000</v>
      </c>
    </row>
    <row r="2696" spans="1:15" x14ac:dyDescent="0.25">
      <c r="A2696" s="5">
        <v>2695</v>
      </c>
      <c r="B2696" s="5">
        <v>5</v>
      </c>
      <c r="C2696" s="5" t="s">
        <v>15</v>
      </c>
      <c r="D2696" s="5" t="s">
        <v>16</v>
      </c>
      <c r="E2696" s="6">
        <v>3400000</v>
      </c>
      <c r="F2696" s="6">
        <v>6900000</v>
      </c>
      <c r="G2696" s="5">
        <v>14</v>
      </c>
      <c r="H2696" s="5">
        <v>312</v>
      </c>
      <c r="I2696" s="5">
        <v>1800000</v>
      </c>
      <c r="J2696" s="5">
        <v>400000</v>
      </c>
      <c r="K2696" s="5">
        <v>10300000</v>
      </c>
      <c r="L2696" s="5">
        <v>3800000</v>
      </c>
      <c r="M2696" s="5" t="s">
        <v>20</v>
      </c>
      <c r="N2696" s="5">
        <v>0.49275362299999997</v>
      </c>
      <c r="O2696" s="5">
        <v>19700000</v>
      </c>
    </row>
    <row r="2697" spans="1:15" x14ac:dyDescent="0.25">
      <c r="A2697" s="5">
        <v>2696</v>
      </c>
      <c r="B2697" s="5">
        <v>5</v>
      </c>
      <c r="C2697" s="5" t="s">
        <v>15</v>
      </c>
      <c r="D2697" s="5" t="s">
        <v>16</v>
      </c>
      <c r="E2697" s="6">
        <v>2800000</v>
      </c>
      <c r="F2697" s="6">
        <v>11000000</v>
      </c>
      <c r="G2697" s="5">
        <v>12</v>
      </c>
      <c r="H2697" s="5">
        <v>753</v>
      </c>
      <c r="I2697" s="5">
        <v>3900000</v>
      </c>
      <c r="J2697" s="5">
        <v>4600000</v>
      </c>
      <c r="K2697" s="5">
        <v>10700000</v>
      </c>
      <c r="L2697" s="5">
        <v>2400000</v>
      </c>
      <c r="M2697" s="5" t="s">
        <v>17</v>
      </c>
      <c r="N2697" s="5">
        <v>0.25454545499999998</v>
      </c>
      <c r="O2697" s="5">
        <v>24400000</v>
      </c>
    </row>
    <row r="2698" spans="1:15" x14ac:dyDescent="0.25">
      <c r="A2698" s="5">
        <v>2697</v>
      </c>
      <c r="B2698" s="5">
        <v>0</v>
      </c>
      <c r="C2698" s="5" t="s">
        <v>18</v>
      </c>
      <c r="D2698" s="5" t="s">
        <v>19</v>
      </c>
      <c r="E2698" s="6">
        <v>2400000</v>
      </c>
      <c r="F2698" s="6">
        <v>5200000</v>
      </c>
      <c r="G2698" s="5">
        <v>16</v>
      </c>
      <c r="H2698" s="5">
        <v>740</v>
      </c>
      <c r="I2698" s="5">
        <v>6300000</v>
      </c>
      <c r="J2698" s="5">
        <v>1000000</v>
      </c>
      <c r="K2698" s="5">
        <v>7500000</v>
      </c>
      <c r="L2698" s="5">
        <v>2900000</v>
      </c>
      <c r="M2698" s="5" t="s">
        <v>17</v>
      </c>
      <c r="N2698" s="5">
        <v>0.46153846199999998</v>
      </c>
      <c r="O2698" s="5">
        <v>20100000</v>
      </c>
    </row>
    <row r="2699" spans="1:15" x14ac:dyDescent="0.25">
      <c r="A2699" s="5">
        <v>2698</v>
      </c>
      <c r="B2699" s="5">
        <v>1</v>
      </c>
      <c r="C2699" s="5" t="s">
        <v>15</v>
      </c>
      <c r="D2699" s="5" t="s">
        <v>16</v>
      </c>
      <c r="E2699" s="6">
        <v>8200000</v>
      </c>
      <c r="F2699" s="6">
        <v>24000000</v>
      </c>
      <c r="G2699" s="5">
        <v>4</v>
      </c>
      <c r="H2699" s="5">
        <v>366</v>
      </c>
      <c r="I2699" s="5">
        <v>10900000</v>
      </c>
      <c r="J2699" s="5">
        <v>15200000</v>
      </c>
      <c r="K2699" s="5">
        <v>25200000</v>
      </c>
      <c r="L2699" s="5">
        <v>10400000</v>
      </c>
      <c r="M2699" s="5" t="s">
        <v>20</v>
      </c>
      <c r="N2699" s="5">
        <v>0.34166666699999998</v>
      </c>
      <c r="O2699" s="5">
        <v>69900000</v>
      </c>
    </row>
    <row r="2700" spans="1:15" x14ac:dyDescent="0.25">
      <c r="A2700" s="5">
        <v>2699</v>
      </c>
      <c r="B2700" s="5">
        <v>4</v>
      </c>
      <c r="C2700" s="5" t="s">
        <v>18</v>
      </c>
      <c r="D2700" s="5" t="s">
        <v>16</v>
      </c>
      <c r="E2700" s="6">
        <v>4200000</v>
      </c>
      <c r="F2700" s="6">
        <v>11100000</v>
      </c>
      <c r="G2700" s="5">
        <v>8</v>
      </c>
      <c r="H2700" s="5">
        <v>526</v>
      </c>
      <c r="I2700" s="5">
        <v>11600000</v>
      </c>
      <c r="J2700" s="5">
        <v>200000</v>
      </c>
      <c r="K2700" s="5">
        <v>16800000</v>
      </c>
      <c r="L2700" s="5">
        <v>4900000</v>
      </c>
      <c r="M2700" s="5" t="s">
        <v>20</v>
      </c>
      <c r="N2700" s="5">
        <v>0.37837837800000002</v>
      </c>
      <c r="O2700" s="5">
        <v>37700000</v>
      </c>
    </row>
    <row r="2701" spans="1:15" x14ac:dyDescent="0.25">
      <c r="A2701" s="5">
        <v>2700</v>
      </c>
      <c r="B2701" s="5">
        <v>4</v>
      </c>
      <c r="C2701" s="5" t="s">
        <v>15</v>
      </c>
      <c r="D2701" s="5" t="s">
        <v>19</v>
      </c>
      <c r="E2701" s="6">
        <v>5500000</v>
      </c>
      <c r="F2701" s="6">
        <v>14800000</v>
      </c>
      <c r="G2701" s="5">
        <v>10</v>
      </c>
      <c r="H2701" s="5">
        <v>354</v>
      </c>
      <c r="I2701" s="5">
        <v>16000000</v>
      </c>
      <c r="J2701" s="5">
        <v>3400000</v>
      </c>
      <c r="K2701" s="5">
        <v>21200000</v>
      </c>
      <c r="L2701" s="5">
        <v>7700000</v>
      </c>
      <c r="M2701" s="5" t="s">
        <v>20</v>
      </c>
      <c r="N2701" s="5">
        <v>0.37162162199999998</v>
      </c>
      <c r="O2701" s="5">
        <v>53800000</v>
      </c>
    </row>
    <row r="2702" spans="1:15" x14ac:dyDescent="0.25">
      <c r="A2702" s="5">
        <v>2701</v>
      </c>
      <c r="B2702" s="5">
        <v>5</v>
      </c>
      <c r="C2702" s="5" t="s">
        <v>18</v>
      </c>
      <c r="D2702" s="5" t="s">
        <v>19</v>
      </c>
      <c r="E2702" s="6">
        <v>2900000</v>
      </c>
      <c r="F2702" s="6">
        <v>6300000</v>
      </c>
      <c r="G2702" s="5">
        <v>6</v>
      </c>
      <c r="H2702" s="5">
        <v>719</v>
      </c>
      <c r="I2702" s="5">
        <v>7900000</v>
      </c>
      <c r="J2702" s="5">
        <v>1600000</v>
      </c>
      <c r="K2702" s="5">
        <v>8000000</v>
      </c>
      <c r="L2702" s="5">
        <v>1600000</v>
      </c>
      <c r="M2702" s="5" t="s">
        <v>17</v>
      </c>
      <c r="N2702" s="5">
        <v>0.46031746000000001</v>
      </c>
      <c r="O2702" s="5">
        <v>22000000</v>
      </c>
    </row>
    <row r="2703" spans="1:15" x14ac:dyDescent="0.25">
      <c r="A2703" s="5">
        <v>2702</v>
      </c>
      <c r="B2703" s="5">
        <v>5</v>
      </c>
      <c r="C2703" s="5" t="s">
        <v>18</v>
      </c>
      <c r="D2703" s="5" t="s">
        <v>16</v>
      </c>
      <c r="E2703" s="6">
        <v>6300000</v>
      </c>
      <c r="F2703" s="6">
        <v>20100000</v>
      </c>
      <c r="G2703" s="5">
        <v>12</v>
      </c>
      <c r="H2703" s="5">
        <v>774</v>
      </c>
      <c r="I2703" s="5">
        <v>15600000</v>
      </c>
      <c r="J2703" s="5">
        <v>11800000</v>
      </c>
      <c r="K2703" s="5">
        <v>16200000</v>
      </c>
      <c r="L2703" s="5">
        <v>5800000</v>
      </c>
      <c r="M2703" s="5" t="s">
        <v>17</v>
      </c>
      <c r="N2703" s="5">
        <v>0.31343283599999999</v>
      </c>
      <c r="O2703" s="5">
        <v>55700000</v>
      </c>
    </row>
    <row r="2704" spans="1:15" x14ac:dyDescent="0.25">
      <c r="A2704" s="5">
        <v>2703</v>
      </c>
      <c r="B2704" s="5">
        <v>5</v>
      </c>
      <c r="C2704" s="5" t="s">
        <v>18</v>
      </c>
      <c r="D2704" s="5" t="s">
        <v>19</v>
      </c>
      <c r="E2704" s="6">
        <v>9700000</v>
      </c>
      <c r="F2704" s="6">
        <v>29100000</v>
      </c>
      <c r="G2704" s="5">
        <v>18</v>
      </c>
      <c r="H2704" s="5">
        <v>732</v>
      </c>
      <c r="I2704" s="5">
        <v>4700000</v>
      </c>
      <c r="J2704" s="5">
        <v>7400000</v>
      </c>
      <c r="K2704" s="5">
        <v>35600000</v>
      </c>
      <c r="L2704" s="5">
        <v>12400000</v>
      </c>
      <c r="M2704" s="5" t="s">
        <v>17</v>
      </c>
      <c r="N2704" s="5">
        <v>0.33333333300000001</v>
      </c>
      <c r="O2704" s="5">
        <v>69800000</v>
      </c>
    </row>
    <row r="2705" spans="1:15" x14ac:dyDescent="0.25">
      <c r="A2705" s="5">
        <v>2704</v>
      </c>
      <c r="B2705" s="5">
        <v>1</v>
      </c>
      <c r="C2705" s="5" t="s">
        <v>18</v>
      </c>
      <c r="D2705" s="5" t="s">
        <v>16</v>
      </c>
      <c r="E2705" s="6">
        <v>6500000</v>
      </c>
      <c r="F2705" s="6">
        <v>16000000</v>
      </c>
      <c r="G2705" s="5">
        <v>6</v>
      </c>
      <c r="H2705" s="5">
        <v>862</v>
      </c>
      <c r="I2705" s="5">
        <v>2000000</v>
      </c>
      <c r="J2705" s="5">
        <v>0</v>
      </c>
      <c r="K2705" s="5">
        <v>24000000</v>
      </c>
      <c r="L2705" s="5">
        <v>9700000</v>
      </c>
      <c r="M2705" s="5" t="s">
        <v>17</v>
      </c>
      <c r="N2705" s="5">
        <v>0.40625</v>
      </c>
      <c r="O2705" s="5">
        <v>42200000</v>
      </c>
    </row>
    <row r="2706" spans="1:15" x14ac:dyDescent="0.25">
      <c r="A2706" s="5">
        <v>2705</v>
      </c>
      <c r="B2706" s="5">
        <v>5</v>
      </c>
      <c r="C2706" s="5" t="s">
        <v>18</v>
      </c>
      <c r="D2706" s="5" t="s">
        <v>16</v>
      </c>
      <c r="E2706" s="6">
        <v>4900000</v>
      </c>
      <c r="F2706" s="6">
        <v>10800000</v>
      </c>
      <c r="G2706" s="5">
        <v>18</v>
      </c>
      <c r="H2706" s="5">
        <v>613</v>
      </c>
      <c r="I2706" s="5">
        <v>6800000</v>
      </c>
      <c r="J2706" s="5">
        <v>800000</v>
      </c>
      <c r="K2706" s="5">
        <v>14500000</v>
      </c>
      <c r="L2706" s="5">
        <v>5300000</v>
      </c>
      <c r="M2706" s="5" t="s">
        <v>17</v>
      </c>
      <c r="N2706" s="5">
        <v>0.45370370399999999</v>
      </c>
      <c r="O2706" s="5">
        <v>32300000</v>
      </c>
    </row>
    <row r="2707" spans="1:15" x14ac:dyDescent="0.25">
      <c r="A2707" s="5">
        <v>2706</v>
      </c>
      <c r="B2707" s="5">
        <v>5</v>
      </c>
      <c r="C2707" s="5" t="s">
        <v>15</v>
      </c>
      <c r="D2707" s="5" t="s">
        <v>19</v>
      </c>
      <c r="E2707" s="6">
        <v>6900000</v>
      </c>
      <c r="F2707" s="6">
        <v>16500000</v>
      </c>
      <c r="G2707" s="5">
        <v>6</v>
      </c>
      <c r="H2707" s="5">
        <v>447</v>
      </c>
      <c r="I2707" s="5">
        <v>4100000</v>
      </c>
      <c r="J2707" s="5">
        <v>400000</v>
      </c>
      <c r="K2707" s="5">
        <v>14100000</v>
      </c>
      <c r="L2707" s="5">
        <v>6600000</v>
      </c>
      <c r="M2707" s="5" t="s">
        <v>20</v>
      </c>
      <c r="N2707" s="5">
        <v>0.41818181799999998</v>
      </c>
      <c r="O2707" s="5">
        <v>32100000</v>
      </c>
    </row>
    <row r="2708" spans="1:15" x14ac:dyDescent="0.25">
      <c r="A2708" s="5">
        <v>2707</v>
      </c>
      <c r="B2708" s="5">
        <v>4</v>
      </c>
      <c r="C2708" s="5" t="s">
        <v>18</v>
      </c>
      <c r="D2708" s="5" t="s">
        <v>19</v>
      </c>
      <c r="E2708" s="6">
        <v>1100000</v>
      </c>
      <c r="F2708" s="6">
        <v>3000000</v>
      </c>
      <c r="G2708" s="5">
        <v>4</v>
      </c>
      <c r="H2708" s="5">
        <v>730</v>
      </c>
      <c r="I2708" s="5">
        <v>300000</v>
      </c>
      <c r="J2708" s="5">
        <v>600000</v>
      </c>
      <c r="K2708" s="5">
        <v>3600000</v>
      </c>
      <c r="L2708" s="5">
        <v>1100000</v>
      </c>
      <c r="M2708" s="5" t="s">
        <v>17</v>
      </c>
      <c r="N2708" s="5">
        <v>0.366666667</v>
      </c>
      <c r="O2708" s="5">
        <v>6700000</v>
      </c>
    </row>
    <row r="2709" spans="1:15" x14ac:dyDescent="0.25">
      <c r="A2709" s="5">
        <v>2708</v>
      </c>
      <c r="B2709" s="5">
        <v>2</v>
      </c>
      <c r="C2709" s="5" t="s">
        <v>18</v>
      </c>
      <c r="D2709" s="5" t="s">
        <v>19</v>
      </c>
      <c r="E2709" s="6">
        <v>7800000</v>
      </c>
      <c r="F2709" s="6">
        <v>29600000</v>
      </c>
      <c r="G2709" s="5">
        <v>14</v>
      </c>
      <c r="H2709" s="5">
        <v>568</v>
      </c>
      <c r="I2709" s="5">
        <v>-100000</v>
      </c>
      <c r="J2709" s="5">
        <v>8600000</v>
      </c>
      <c r="K2709" s="5">
        <v>27000000</v>
      </c>
      <c r="L2709" s="5">
        <v>7200000</v>
      </c>
      <c r="M2709" s="5" t="s">
        <v>17</v>
      </c>
      <c r="N2709" s="5">
        <v>0.263513514</v>
      </c>
      <c r="O2709" s="5">
        <v>50500000</v>
      </c>
    </row>
    <row r="2710" spans="1:15" x14ac:dyDescent="0.25">
      <c r="A2710" s="5">
        <v>2709</v>
      </c>
      <c r="B2710" s="5">
        <v>2</v>
      </c>
      <c r="C2710" s="5" t="s">
        <v>15</v>
      </c>
      <c r="D2710" s="5" t="s">
        <v>19</v>
      </c>
      <c r="E2710" s="6">
        <v>8200000</v>
      </c>
      <c r="F2710" s="6">
        <v>23600000</v>
      </c>
      <c r="G2710" s="5">
        <v>6</v>
      </c>
      <c r="H2710" s="5">
        <v>495</v>
      </c>
      <c r="I2710" s="5">
        <v>23000000</v>
      </c>
      <c r="J2710" s="5">
        <v>10600000</v>
      </c>
      <c r="K2710" s="5">
        <v>27200000</v>
      </c>
      <c r="L2710" s="5">
        <v>6100000</v>
      </c>
      <c r="M2710" s="5" t="s">
        <v>20</v>
      </c>
      <c r="N2710" s="5">
        <v>0.34745762699999999</v>
      </c>
      <c r="O2710" s="5">
        <v>75100000</v>
      </c>
    </row>
    <row r="2711" spans="1:15" x14ac:dyDescent="0.25">
      <c r="A2711" s="5">
        <v>2710</v>
      </c>
      <c r="B2711" s="5">
        <v>5</v>
      </c>
      <c r="C2711" s="5" t="s">
        <v>18</v>
      </c>
      <c r="D2711" s="5" t="s">
        <v>19</v>
      </c>
      <c r="E2711" s="6">
        <v>6700000</v>
      </c>
      <c r="F2711" s="6">
        <v>23600000</v>
      </c>
      <c r="G2711" s="5">
        <v>14</v>
      </c>
      <c r="H2711" s="5">
        <v>854</v>
      </c>
      <c r="I2711" s="5">
        <v>3000000</v>
      </c>
      <c r="J2711" s="5">
        <v>3300000</v>
      </c>
      <c r="K2711" s="5">
        <v>19400000</v>
      </c>
      <c r="L2711" s="5">
        <v>7500000</v>
      </c>
      <c r="M2711" s="5" t="s">
        <v>17</v>
      </c>
      <c r="N2711" s="5">
        <v>0.28389830500000002</v>
      </c>
      <c r="O2711" s="5">
        <v>39900000</v>
      </c>
    </row>
    <row r="2712" spans="1:15" x14ac:dyDescent="0.25">
      <c r="A2712" s="5">
        <v>2711</v>
      </c>
      <c r="B2712" s="5">
        <v>3</v>
      </c>
      <c r="C2712" s="5" t="s">
        <v>15</v>
      </c>
      <c r="D2712" s="5" t="s">
        <v>19</v>
      </c>
      <c r="E2712" s="6">
        <v>7400000</v>
      </c>
      <c r="F2712" s="6">
        <v>15200000</v>
      </c>
      <c r="G2712" s="5">
        <v>10</v>
      </c>
      <c r="H2712" s="5">
        <v>548</v>
      </c>
      <c r="I2712" s="5">
        <v>16700000</v>
      </c>
      <c r="J2712" s="5">
        <v>12800000</v>
      </c>
      <c r="K2712" s="5">
        <v>19300000</v>
      </c>
      <c r="L2712" s="5">
        <v>4800000</v>
      </c>
      <c r="M2712" s="5" t="s">
        <v>20</v>
      </c>
      <c r="N2712" s="5">
        <v>0.48684210500000002</v>
      </c>
      <c r="O2712" s="5">
        <v>61000000</v>
      </c>
    </row>
    <row r="2713" spans="1:15" x14ac:dyDescent="0.25">
      <c r="A2713" s="5">
        <v>2712</v>
      </c>
      <c r="B2713" s="5">
        <v>1</v>
      </c>
      <c r="C2713" s="5" t="s">
        <v>18</v>
      </c>
      <c r="D2713" s="5" t="s">
        <v>16</v>
      </c>
      <c r="E2713" s="6">
        <v>1200000</v>
      </c>
      <c r="F2713" s="6">
        <v>2700000</v>
      </c>
      <c r="G2713" s="5">
        <v>14</v>
      </c>
      <c r="H2713" s="5">
        <v>779</v>
      </c>
      <c r="I2713" s="5">
        <v>600000</v>
      </c>
      <c r="J2713" s="5">
        <v>2200000</v>
      </c>
      <c r="K2713" s="5">
        <v>2400000</v>
      </c>
      <c r="L2713" s="5">
        <v>600000</v>
      </c>
      <c r="M2713" s="5" t="s">
        <v>17</v>
      </c>
      <c r="N2713" s="5">
        <v>0.44444444399999999</v>
      </c>
      <c r="O2713" s="5">
        <v>7000000</v>
      </c>
    </row>
    <row r="2714" spans="1:15" x14ac:dyDescent="0.25">
      <c r="A2714" s="5">
        <v>2713</v>
      </c>
      <c r="B2714" s="5">
        <v>0</v>
      </c>
      <c r="C2714" s="5" t="s">
        <v>18</v>
      </c>
      <c r="D2714" s="5" t="s">
        <v>16</v>
      </c>
      <c r="E2714" s="6">
        <v>9500000</v>
      </c>
      <c r="F2714" s="6">
        <v>24800000</v>
      </c>
      <c r="G2714" s="5">
        <v>2</v>
      </c>
      <c r="H2714" s="5">
        <v>564</v>
      </c>
      <c r="I2714" s="5">
        <v>17400000</v>
      </c>
      <c r="J2714" s="5">
        <v>16000000</v>
      </c>
      <c r="K2714" s="5">
        <v>19600000</v>
      </c>
      <c r="L2714" s="5">
        <v>12000000</v>
      </c>
      <c r="M2714" s="5" t="s">
        <v>17</v>
      </c>
      <c r="N2714" s="5">
        <v>0.38306451600000002</v>
      </c>
      <c r="O2714" s="5">
        <v>74500000</v>
      </c>
    </row>
    <row r="2715" spans="1:15" x14ac:dyDescent="0.25">
      <c r="A2715" s="5">
        <v>2714</v>
      </c>
      <c r="B2715" s="5">
        <v>5</v>
      </c>
      <c r="C2715" s="5" t="s">
        <v>18</v>
      </c>
      <c r="D2715" s="5" t="s">
        <v>19</v>
      </c>
      <c r="E2715" s="6">
        <v>4000000</v>
      </c>
      <c r="F2715" s="6">
        <v>8200000</v>
      </c>
      <c r="G2715" s="5">
        <v>2</v>
      </c>
      <c r="H2715" s="5">
        <v>571</v>
      </c>
      <c r="I2715" s="5">
        <v>3500000</v>
      </c>
      <c r="J2715" s="5">
        <v>7700000</v>
      </c>
      <c r="K2715" s="5">
        <v>9500000</v>
      </c>
      <c r="L2715" s="5">
        <v>4400000</v>
      </c>
      <c r="M2715" s="5" t="s">
        <v>17</v>
      </c>
      <c r="N2715" s="5">
        <v>0.487804878</v>
      </c>
      <c r="O2715" s="5">
        <v>29100000</v>
      </c>
    </row>
    <row r="2716" spans="1:15" x14ac:dyDescent="0.25">
      <c r="A2716" s="5">
        <v>2715</v>
      </c>
      <c r="B2716" s="5">
        <v>0</v>
      </c>
      <c r="C2716" s="5" t="s">
        <v>18</v>
      </c>
      <c r="D2716" s="5" t="s">
        <v>19</v>
      </c>
      <c r="E2716" s="6">
        <v>8600000</v>
      </c>
      <c r="F2716" s="6">
        <v>32600000</v>
      </c>
      <c r="G2716" s="5">
        <v>8</v>
      </c>
      <c r="H2716" s="5">
        <v>778</v>
      </c>
      <c r="I2716" s="5">
        <v>21500000</v>
      </c>
      <c r="J2716" s="5">
        <v>14100000</v>
      </c>
      <c r="K2716" s="5">
        <v>33600000</v>
      </c>
      <c r="L2716" s="5">
        <v>11000000</v>
      </c>
      <c r="M2716" s="5" t="s">
        <v>17</v>
      </c>
      <c r="N2716" s="5">
        <v>0.26380368100000001</v>
      </c>
      <c r="O2716" s="5">
        <v>88800000</v>
      </c>
    </row>
    <row r="2717" spans="1:15" x14ac:dyDescent="0.25">
      <c r="A2717" s="5">
        <v>2716</v>
      </c>
      <c r="B2717" s="5">
        <v>4</v>
      </c>
      <c r="C2717" s="5" t="s">
        <v>15</v>
      </c>
      <c r="D2717" s="5" t="s">
        <v>19</v>
      </c>
      <c r="E2717" s="6">
        <v>9100000</v>
      </c>
      <c r="F2717" s="6">
        <v>28400000</v>
      </c>
      <c r="G2717" s="5">
        <v>12</v>
      </c>
      <c r="H2717" s="5">
        <v>808</v>
      </c>
      <c r="I2717" s="5">
        <v>25800000</v>
      </c>
      <c r="J2717" s="5">
        <v>11800000</v>
      </c>
      <c r="K2717" s="5">
        <v>19300000</v>
      </c>
      <c r="L2717" s="5">
        <v>9700000</v>
      </c>
      <c r="M2717" s="5" t="s">
        <v>17</v>
      </c>
      <c r="N2717" s="5">
        <v>0.32042253500000001</v>
      </c>
      <c r="O2717" s="5">
        <v>75700000</v>
      </c>
    </row>
    <row r="2718" spans="1:15" x14ac:dyDescent="0.25">
      <c r="A2718" s="5">
        <v>2717</v>
      </c>
      <c r="B2718" s="5">
        <v>0</v>
      </c>
      <c r="C2718" s="5" t="s">
        <v>18</v>
      </c>
      <c r="D2718" s="5" t="s">
        <v>19</v>
      </c>
      <c r="E2718" s="6">
        <v>7100000</v>
      </c>
      <c r="F2718" s="6">
        <v>18600000</v>
      </c>
      <c r="G2718" s="5">
        <v>20</v>
      </c>
      <c r="H2718" s="5">
        <v>770</v>
      </c>
      <c r="I2718" s="5">
        <v>19200000</v>
      </c>
      <c r="J2718" s="5">
        <v>13100000</v>
      </c>
      <c r="K2718" s="5">
        <v>23100000</v>
      </c>
      <c r="L2718" s="5">
        <v>5100000</v>
      </c>
      <c r="M2718" s="5" t="s">
        <v>17</v>
      </c>
      <c r="N2718" s="5">
        <v>0.38172043</v>
      </c>
      <c r="O2718" s="5">
        <v>67600000</v>
      </c>
    </row>
    <row r="2719" spans="1:15" x14ac:dyDescent="0.25">
      <c r="A2719" s="5">
        <v>2718</v>
      </c>
      <c r="B2719" s="5">
        <v>0</v>
      </c>
      <c r="C2719" s="5" t="s">
        <v>18</v>
      </c>
      <c r="D2719" s="5" t="s">
        <v>16</v>
      </c>
      <c r="E2719" s="6">
        <v>9000000</v>
      </c>
      <c r="F2719" s="6">
        <v>28400000</v>
      </c>
      <c r="G2719" s="5">
        <v>4</v>
      </c>
      <c r="H2719" s="5">
        <v>612</v>
      </c>
      <c r="I2719" s="5">
        <v>0</v>
      </c>
      <c r="J2719" s="5">
        <v>7200000</v>
      </c>
      <c r="K2719" s="5">
        <v>26900000</v>
      </c>
      <c r="L2719" s="5">
        <v>13200000</v>
      </c>
      <c r="M2719" s="5" t="s">
        <v>17</v>
      </c>
      <c r="N2719" s="5">
        <v>0.316901408</v>
      </c>
      <c r="O2719" s="5">
        <v>56300000</v>
      </c>
    </row>
    <row r="2720" spans="1:15" x14ac:dyDescent="0.25">
      <c r="A2720" s="5">
        <v>2719</v>
      </c>
      <c r="B2720" s="5">
        <v>3</v>
      </c>
      <c r="C2720" s="5" t="s">
        <v>15</v>
      </c>
      <c r="D2720" s="5" t="s">
        <v>19</v>
      </c>
      <c r="E2720" s="6">
        <v>1400000</v>
      </c>
      <c r="F2720" s="6">
        <v>2700000</v>
      </c>
      <c r="G2720" s="5">
        <v>14</v>
      </c>
      <c r="H2720" s="5">
        <v>819</v>
      </c>
      <c r="I2720" s="5">
        <v>1200000</v>
      </c>
      <c r="J2720" s="5">
        <v>1500000</v>
      </c>
      <c r="K2720" s="5">
        <v>4000000</v>
      </c>
      <c r="L2720" s="5">
        <v>1300000</v>
      </c>
      <c r="M2720" s="5" t="s">
        <v>17</v>
      </c>
      <c r="N2720" s="5">
        <v>0.51851851900000001</v>
      </c>
      <c r="O2720" s="5">
        <v>9400000</v>
      </c>
    </row>
    <row r="2721" spans="1:15" x14ac:dyDescent="0.25">
      <c r="A2721" s="5">
        <v>2720</v>
      </c>
      <c r="B2721" s="5">
        <v>1</v>
      </c>
      <c r="C2721" s="5" t="s">
        <v>15</v>
      </c>
      <c r="D2721" s="5" t="s">
        <v>16</v>
      </c>
      <c r="E2721" s="6">
        <v>8800000</v>
      </c>
      <c r="F2721" s="6">
        <v>20200000</v>
      </c>
      <c r="G2721" s="5">
        <v>6</v>
      </c>
      <c r="H2721" s="5">
        <v>627</v>
      </c>
      <c r="I2721" s="5">
        <v>24200000</v>
      </c>
      <c r="J2721" s="5">
        <v>16100000</v>
      </c>
      <c r="K2721" s="5">
        <v>17600000</v>
      </c>
      <c r="L2721" s="5">
        <v>11900000</v>
      </c>
      <c r="M2721" s="5" t="s">
        <v>17</v>
      </c>
      <c r="N2721" s="5">
        <v>0.43564356399999998</v>
      </c>
      <c r="O2721" s="5">
        <v>78600000</v>
      </c>
    </row>
    <row r="2722" spans="1:15" x14ac:dyDescent="0.25">
      <c r="A2722" s="5">
        <v>2721</v>
      </c>
      <c r="B2722" s="5">
        <v>3</v>
      </c>
      <c r="C2722" s="5" t="s">
        <v>18</v>
      </c>
      <c r="D2722" s="5" t="s">
        <v>19</v>
      </c>
      <c r="E2722" s="6">
        <v>5400000</v>
      </c>
      <c r="F2722" s="6">
        <v>14700000</v>
      </c>
      <c r="G2722" s="5">
        <v>4</v>
      </c>
      <c r="H2722" s="5">
        <v>359</v>
      </c>
      <c r="I2722" s="5">
        <v>12300000</v>
      </c>
      <c r="J2722" s="5">
        <v>9900000</v>
      </c>
      <c r="K2722" s="5">
        <v>15100000</v>
      </c>
      <c r="L2722" s="5">
        <v>6100000</v>
      </c>
      <c r="M2722" s="5" t="s">
        <v>20</v>
      </c>
      <c r="N2722" s="5">
        <v>0.36734693899999998</v>
      </c>
      <c r="O2722" s="5">
        <v>48800000</v>
      </c>
    </row>
    <row r="2723" spans="1:15" x14ac:dyDescent="0.25">
      <c r="A2723" s="5">
        <v>2722</v>
      </c>
      <c r="B2723" s="5">
        <v>1</v>
      </c>
      <c r="C2723" s="5" t="s">
        <v>15</v>
      </c>
      <c r="D2723" s="5" t="s">
        <v>16</v>
      </c>
      <c r="E2723" s="6">
        <v>6100000</v>
      </c>
      <c r="F2723" s="6">
        <v>19100000</v>
      </c>
      <c r="G2723" s="5">
        <v>6</v>
      </c>
      <c r="H2723" s="5">
        <v>341</v>
      </c>
      <c r="I2723" s="5">
        <v>5700000</v>
      </c>
      <c r="J2723" s="5">
        <v>5900000</v>
      </c>
      <c r="K2723" s="5">
        <v>12400000</v>
      </c>
      <c r="L2723" s="5">
        <v>6300000</v>
      </c>
      <c r="M2723" s="5" t="s">
        <v>20</v>
      </c>
      <c r="N2723" s="5">
        <v>0.31937172800000002</v>
      </c>
      <c r="O2723" s="5">
        <v>36400000</v>
      </c>
    </row>
    <row r="2724" spans="1:15" x14ac:dyDescent="0.25">
      <c r="A2724" s="5">
        <v>2723</v>
      </c>
      <c r="B2724" s="5">
        <v>1</v>
      </c>
      <c r="C2724" s="5" t="s">
        <v>15</v>
      </c>
      <c r="D2724" s="5" t="s">
        <v>16</v>
      </c>
      <c r="E2724" s="6">
        <v>1000000</v>
      </c>
      <c r="F2724" s="6">
        <v>3600000</v>
      </c>
      <c r="G2724" s="5">
        <v>4</v>
      </c>
      <c r="H2724" s="5">
        <v>570</v>
      </c>
      <c r="I2724" s="5">
        <v>1000000</v>
      </c>
      <c r="J2724" s="5">
        <v>1300000</v>
      </c>
      <c r="K2724" s="5">
        <v>3700000</v>
      </c>
      <c r="L2724" s="5">
        <v>1000000</v>
      </c>
      <c r="M2724" s="5" t="s">
        <v>17</v>
      </c>
      <c r="N2724" s="5">
        <v>0.27777777799999998</v>
      </c>
      <c r="O2724" s="5">
        <v>8000000</v>
      </c>
    </row>
    <row r="2725" spans="1:15" x14ac:dyDescent="0.25">
      <c r="A2725" s="5">
        <v>2724</v>
      </c>
      <c r="B2725" s="5">
        <v>3</v>
      </c>
      <c r="C2725" s="5" t="s">
        <v>15</v>
      </c>
      <c r="D2725" s="5" t="s">
        <v>19</v>
      </c>
      <c r="E2725" s="6">
        <v>7700000</v>
      </c>
      <c r="F2725" s="6">
        <v>18100000</v>
      </c>
      <c r="G2725" s="5">
        <v>20</v>
      </c>
      <c r="H2725" s="5">
        <v>736</v>
      </c>
      <c r="I2725" s="5">
        <v>7800000</v>
      </c>
      <c r="J2725" s="5">
        <v>14500000</v>
      </c>
      <c r="K2725" s="5">
        <v>29100000</v>
      </c>
      <c r="L2725" s="5">
        <v>10000000</v>
      </c>
      <c r="M2725" s="5" t="s">
        <v>17</v>
      </c>
      <c r="N2725" s="5">
        <v>0.42541436500000002</v>
      </c>
      <c r="O2725" s="5">
        <v>69100000</v>
      </c>
    </row>
    <row r="2726" spans="1:15" x14ac:dyDescent="0.25">
      <c r="A2726" s="5">
        <v>2725</v>
      </c>
      <c r="B2726" s="5">
        <v>1</v>
      </c>
      <c r="C2726" s="5" t="s">
        <v>15</v>
      </c>
      <c r="D2726" s="5" t="s">
        <v>19</v>
      </c>
      <c r="E2726" s="6">
        <v>6100000</v>
      </c>
      <c r="F2726" s="6">
        <v>12900000</v>
      </c>
      <c r="G2726" s="5">
        <v>2</v>
      </c>
      <c r="H2726" s="5">
        <v>302</v>
      </c>
      <c r="I2726" s="5">
        <v>8900000</v>
      </c>
      <c r="J2726" s="5">
        <v>7500000</v>
      </c>
      <c r="K2726" s="5">
        <v>15600000</v>
      </c>
      <c r="L2726" s="5">
        <v>7200000</v>
      </c>
      <c r="M2726" s="5" t="s">
        <v>20</v>
      </c>
      <c r="N2726" s="5">
        <v>0.47286821699999998</v>
      </c>
      <c r="O2726" s="5">
        <v>45300000</v>
      </c>
    </row>
    <row r="2727" spans="1:15" x14ac:dyDescent="0.25">
      <c r="A2727" s="5">
        <v>2726</v>
      </c>
      <c r="B2727" s="5">
        <v>2</v>
      </c>
      <c r="C2727" s="5" t="s">
        <v>18</v>
      </c>
      <c r="D2727" s="5" t="s">
        <v>19</v>
      </c>
      <c r="E2727" s="6">
        <v>7700000</v>
      </c>
      <c r="F2727" s="6">
        <v>21000000</v>
      </c>
      <c r="G2727" s="5">
        <v>12</v>
      </c>
      <c r="H2727" s="5">
        <v>420</v>
      </c>
      <c r="I2727" s="5">
        <v>16100000</v>
      </c>
      <c r="J2727" s="5">
        <v>4300000</v>
      </c>
      <c r="K2727" s="5">
        <v>27400000</v>
      </c>
      <c r="L2727" s="5">
        <v>10500000</v>
      </c>
      <c r="M2727" s="5" t="s">
        <v>20</v>
      </c>
      <c r="N2727" s="5">
        <v>0.366666667</v>
      </c>
      <c r="O2727" s="5">
        <v>66000000</v>
      </c>
    </row>
    <row r="2728" spans="1:15" x14ac:dyDescent="0.25">
      <c r="A2728" s="5">
        <v>2727</v>
      </c>
      <c r="B2728" s="5">
        <v>4</v>
      </c>
      <c r="C2728" s="5" t="s">
        <v>15</v>
      </c>
      <c r="D2728" s="5" t="s">
        <v>19</v>
      </c>
      <c r="E2728" s="6">
        <v>4700000</v>
      </c>
      <c r="F2728" s="6">
        <v>12000000</v>
      </c>
      <c r="G2728" s="5">
        <v>2</v>
      </c>
      <c r="H2728" s="5">
        <v>416</v>
      </c>
      <c r="I2728" s="5">
        <v>5800000</v>
      </c>
      <c r="J2728" s="5">
        <v>8200000</v>
      </c>
      <c r="K2728" s="5">
        <v>13000000</v>
      </c>
      <c r="L2728" s="5">
        <v>6800000</v>
      </c>
      <c r="M2728" s="5" t="s">
        <v>20</v>
      </c>
      <c r="N2728" s="5">
        <v>0.39166666700000002</v>
      </c>
      <c r="O2728" s="5">
        <v>38500000</v>
      </c>
    </row>
    <row r="2729" spans="1:15" x14ac:dyDescent="0.25">
      <c r="A2729" s="5">
        <v>2728</v>
      </c>
      <c r="B2729" s="5">
        <v>2</v>
      </c>
      <c r="C2729" s="5" t="s">
        <v>15</v>
      </c>
      <c r="D2729" s="5" t="s">
        <v>19</v>
      </c>
      <c r="E2729" s="6">
        <v>9100000</v>
      </c>
      <c r="F2729" s="6">
        <v>34800000</v>
      </c>
      <c r="G2729" s="5">
        <v>20</v>
      </c>
      <c r="H2729" s="5">
        <v>836</v>
      </c>
      <c r="I2729" s="5">
        <v>21300000</v>
      </c>
      <c r="J2729" s="5">
        <v>10900000</v>
      </c>
      <c r="K2729" s="5">
        <v>30600000</v>
      </c>
      <c r="L2729" s="5">
        <v>9900000</v>
      </c>
      <c r="M2729" s="5" t="s">
        <v>17</v>
      </c>
      <c r="N2729" s="5">
        <v>0.26149425300000001</v>
      </c>
      <c r="O2729" s="5">
        <v>81800000</v>
      </c>
    </row>
    <row r="2730" spans="1:15" x14ac:dyDescent="0.25">
      <c r="A2730" s="5">
        <v>2729</v>
      </c>
      <c r="B2730" s="5">
        <v>0</v>
      </c>
      <c r="C2730" s="5" t="s">
        <v>15</v>
      </c>
      <c r="D2730" s="5" t="s">
        <v>19</v>
      </c>
      <c r="E2730" s="6">
        <v>5800000</v>
      </c>
      <c r="F2730" s="6">
        <v>12700000</v>
      </c>
      <c r="G2730" s="5">
        <v>12</v>
      </c>
      <c r="H2730" s="5">
        <v>528</v>
      </c>
      <c r="I2730" s="5">
        <v>8400000</v>
      </c>
      <c r="J2730" s="5">
        <v>7300000</v>
      </c>
      <c r="K2730" s="5">
        <v>19600000</v>
      </c>
      <c r="L2730" s="5">
        <v>7600000</v>
      </c>
      <c r="M2730" s="5" t="s">
        <v>20</v>
      </c>
      <c r="N2730" s="5">
        <v>0.45669291299999998</v>
      </c>
      <c r="O2730" s="5">
        <v>48700000</v>
      </c>
    </row>
    <row r="2731" spans="1:15" x14ac:dyDescent="0.25">
      <c r="A2731" s="5">
        <v>2730</v>
      </c>
      <c r="B2731" s="5">
        <v>4</v>
      </c>
      <c r="C2731" s="5" t="s">
        <v>18</v>
      </c>
      <c r="D2731" s="5" t="s">
        <v>16</v>
      </c>
      <c r="E2731" s="6">
        <v>8500000</v>
      </c>
      <c r="F2731" s="6">
        <v>24900000</v>
      </c>
      <c r="G2731" s="5">
        <v>2</v>
      </c>
      <c r="H2731" s="5">
        <v>405</v>
      </c>
      <c r="I2731" s="5">
        <v>1900000</v>
      </c>
      <c r="J2731" s="5">
        <v>400000</v>
      </c>
      <c r="K2731" s="5">
        <v>21700000</v>
      </c>
      <c r="L2731" s="5">
        <v>11400000</v>
      </c>
      <c r="M2731" s="5" t="s">
        <v>20</v>
      </c>
      <c r="N2731" s="5">
        <v>0.34136546200000001</v>
      </c>
      <c r="O2731" s="5">
        <v>43900000</v>
      </c>
    </row>
    <row r="2732" spans="1:15" x14ac:dyDescent="0.25">
      <c r="A2732" s="5">
        <v>2731</v>
      </c>
      <c r="B2732" s="5">
        <v>2</v>
      </c>
      <c r="C2732" s="5" t="s">
        <v>15</v>
      </c>
      <c r="D2732" s="5" t="s">
        <v>19</v>
      </c>
      <c r="E2732" s="6">
        <v>9900000</v>
      </c>
      <c r="F2732" s="6">
        <v>33400000</v>
      </c>
      <c r="G2732" s="5">
        <v>14</v>
      </c>
      <c r="H2732" s="5">
        <v>783</v>
      </c>
      <c r="I2732" s="5">
        <v>16600000</v>
      </c>
      <c r="J2732" s="5">
        <v>16100000</v>
      </c>
      <c r="K2732" s="5">
        <v>21000000</v>
      </c>
      <c r="L2732" s="5">
        <v>9500000</v>
      </c>
      <c r="M2732" s="5" t="s">
        <v>17</v>
      </c>
      <c r="N2732" s="5">
        <v>0.29640718599999999</v>
      </c>
      <c r="O2732" s="5">
        <v>73100000</v>
      </c>
    </row>
    <row r="2733" spans="1:15" x14ac:dyDescent="0.25">
      <c r="A2733" s="5">
        <v>2732</v>
      </c>
      <c r="B2733" s="5">
        <v>4</v>
      </c>
      <c r="C2733" s="5" t="s">
        <v>18</v>
      </c>
      <c r="D2733" s="5" t="s">
        <v>19</v>
      </c>
      <c r="E2733" s="6">
        <v>2000000</v>
      </c>
      <c r="F2733" s="6">
        <v>4000000</v>
      </c>
      <c r="G2733" s="5">
        <v>10</v>
      </c>
      <c r="H2733" s="5">
        <v>636</v>
      </c>
      <c r="I2733" s="5">
        <v>2100000</v>
      </c>
      <c r="J2733" s="5">
        <v>0</v>
      </c>
      <c r="K2733" s="5">
        <v>4000000</v>
      </c>
      <c r="L2733" s="5">
        <v>1700000</v>
      </c>
      <c r="M2733" s="5" t="s">
        <v>17</v>
      </c>
      <c r="N2733" s="5">
        <v>0.5</v>
      </c>
      <c r="O2733" s="5">
        <v>9800000</v>
      </c>
    </row>
    <row r="2734" spans="1:15" x14ac:dyDescent="0.25">
      <c r="A2734" s="5">
        <v>2733</v>
      </c>
      <c r="B2734" s="5">
        <v>1</v>
      </c>
      <c r="C2734" s="5" t="s">
        <v>18</v>
      </c>
      <c r="D2734" s="5" t="s">
        <v>19</v>
      </c>
      <c r="E2734" s="6">
        <v>5000000</v>
      </c>
      <c r="F2734" s="6">
        <v>16800000</v>
      </c>
      <c r="G2734" s="5">
        <v>6</v>
      </c>
      <c r="H2734" s="5">
        <v>711</v>
      </c>
      <c r="I2734" s="5">
        <v>6300000</v>
      </c>
      <c r="J2734" s="5">
        <v>7600000</v>
      </c>
      <c r="K2734" s="5">
        <v>16000000</v>
      </c>
      <c r="L2734" s="5">
        <v>3200000</v>
      </c>
      <c r="M2734" s="5" t="s">
        <v>17</v>
      </c>
      <c r="N2734" s="5">
        <v>0.297619048</v>
      </c>
      <c r="O2734" s="5">
        <v>38100000</v>
      </c>
    </row>
    <row r="2735" spans="1:15" x14ac:dyDescent="0.25">
      <c r="A2735" s="5">
        <v>2734</v>
      </c>
      <c r="B2735" s="5">
        <v>1</v>
      </c>
      <c r="C2735" s="5" t="s">
        <v>15</v>
      </c>
      <c r="D2735" s="5" t="s">
        <v>19</v>
      </c>
      <c r="E2735" s="6">
        <v>3200000</v>
      </c>
      <c r="F2735" s="6">
        <v>11800000</v>
      </c>
      <c r="G2735" s="5">
        <v>16</v>
      </c>
      <c r="H2735" s="5">
        <v>848</v>
      </c>
      <c r="I2735" s="5">
        <v>5500000</v>
      </c>
      <c r="J2735" s="5">
        <v>3200000</v>
      </c>
      <c r="K2735" s="5">
        <v>7500000</v>
      </c>
      <c r="L2735" s="5">
        <v>2300000</v>
      </c>
      <c r="M2735" s="5" t="s">
        <v>17</v>
      </c>
      <c r="N2735" s="5">
        <v>0.271186441</v>
      </c>
      <c r="O2735" s="5">
        <v>21700000</v>
      </c>
    </row>
    <row r="2736" spans="1:15" x14ac:dyDescent="0.25">
      <c r="A2736" s="5">
        <v>2735</v>
      </c>
      <c r="B2736" s="5">
        <v>1</v>
      </c>
      <c r="C2736" s="5" t="s">
        <v>18</v>
      </c>
      <c r="D2736" s="5" t="s">
        <v>19</v>
      </c>
      <c r="E2736" s="6">
        <v>8000000</v>
      </c>
      <c r="F2736" s="6">
        <v>27800000</v>
      </c>
      <c r="G2736" s="5">
        <v>8</v>
      </c>
      <c r="H2736" s="5">
        <v>804</v>
      </c>
      <c r="I2736" s="5">
        <v>7900000</v>
      </c>
      <c r="J2736" s="5">
        <v>1600000</v>
      </c>
      <c r="K2736" s="5">
        <v>27100000</v>
      </c>
      <c r="L2736" s="5">
        <v>11800000</v>
      </c>
      <c r="M2736" s="5" t="s">
        <v>17</v>
      </c>
      <c r="N2736" s="5">
        <v>0.28776978399999997</v>
      </c>
      <c r="O2736" s="5">
        <v>56400000</v>
      </c>
    </row>
    <row r="2737" spans="1:15" x14ac:dyDescent="0.25">
      <c r="A2737" s="5">
        <v>2736</v>
      </c>
      <c r="B2737" s="5">
        <v>0</v>
      </c>
      <c r="C2737" s="5" t="s">
        <v>18</v>
      </c>
      <c r="D2737" s="5" t="s">
        <v>19</v>
      </c>
      <c r="E2737" s="6">
        <v>1200000</v>
      </c>
      <c r="F2737" s="6">
        <v>2800000</v>
      </c>
      <c r="G2737" s="5">
        <v>14</v>
      </c>
      <c r="H2737" s="5">
        <v>892</v>
      </c>
      <c r="I2737" s="5">
        <v>3200000</v>
      </c>
      <c r="J2737" s="5">
        <v>100000</v>
      </c>
      <c r="K2737" s="5">
        <v>3300000</v>
      </c>
      <c r="L2737" s="5">
        <v>1700000</v>
      </c>
      <c r="M2737" s="5" t="s">
        <v>17</v>
      </c>
      <c r="N2737" s="5">
        <v>0.428571429</v>
      </c>
      <c r="O2737" s="5">
        <v>9500000</v>
      </c>
    </row>
    <row r="2738" spans="1:15" x14ac:dyDescent="0.25">
      <c r="A2738" s="5">
        <v>2737</v>
      </c>
      <c r="B2738" s="5">
        <v>2</v>
      </c>
      <c r="C2738" s="5" t="s">
        <v>18</v>
      </c>
      <c r="D2738" s="5" t="s">
        <v>19</v>
      </c>
      <c r="E2738" s="6">
        <v>5800000</v>
      </c>
      <c r="F2738" s="6">
        <v>22800000</v>
      </c>
      <c r="G2738" s="5">
        <v>14</v>
      </c>
      <c r="H2738" s="5">
        <v>696</v>
      </c>
      <c r="I2738" s="5">
        <v>12100000</v>
      </c>
      <c r="J2738" s="5">
        <v>200000</v>
      </c>
      <c r="K2738" s="5">
        <v>20800000</v>
      </c>
      <c r="L2738" s="5">
        <v>4800000</v>
      </c>
      <c r="M2738" s="5" t="s">
        <v>17</v>
      </c>
      <c r="N2738" s="5">
        <v>0.25438596499999999</v>
      </c>
      <c r="O2738" s="5">
        <v>43700000</v>
      </c>
    </row>
    <row r="2739" spans="1:15" x14ac:dyDescent="0.25">
      <c r="A2739" s="5">
        <v>2738</v>
      </c>
      <c r="B2739" s="5">
        <v>1</v>
      </c>
      <c r="C2739" s="5" t="s">
        <v>15</v>
      </c>
      <c r="D2739" s="5" t="s">
        <v>16</v>
      </c>
      <c r="E2739" s="6">
        <v>2500000</v>
      </c>
      <c r="F2739" s="6">
        <v>7600000</v>
      </c>
      <c r="G2739" s="5">
        <v>20</v>
      </c>
      <c r="H2739" s="5">
        <v>888</v>
      </c>
      <c r="I2739" s="5">
        <v>7400000</v>
      </c>
      <c r="J2739" s="5">
        <v>4200000</v>
      </c>
      <c r="K2739" s="5">
        <v>6400000</v>
      </c>
      <c r="L2739" s="5">
        <v>1900000</v>
      </c>
      <c r="M2739" s="5" t="s">
        <v>17</v>
      </c>
      <c r="N2739" s="5">
        <v>0.32894736800000002</v>
      </c>
      <c r="O2739" s="5">
        <v>22400000</v>
      </c>
    </row>
    <row r="2740" spans="1:15" x14ac:dyDescent="0.25">
      <c r="A2740" s="5">
        <v>2739</v>
      </c>
      <c r="B2740" s="5">
        <v>1</v>
      </c>
      <c r="C2740" s="5" t="s">
        <v>18</v>
      </c>
      <c r="D2740" s="5" t="s">
        <v>19</v>
      </c>
      <c r="E2740" s="6">
        <v>600000</v>
      </c>
      <c r="F2740" s="6">
        <v>1400000</v>
      </c>
      <c r="G2740" s="5">
        <v>10</v>
      </c>
      <c r="H2740" s="5">
        <v>699</v>
      </c>
      <c r="I2740" s="5">
        <v>400000</v>
      </c>
      <c r="J2740" s="5">
        <v>500000</v>
      </c>
      <c r="K2740" s="5">
        <v>1300000</v>
      </c>
      <c r="L2740" s="5">
        <v>800000</v>
      </c>
      <c r="M2740" s="5" t="s">
        <v>17</v>
      </c>
      <c r="N2740" s="5">
        <v>0.428571429</v>
      </c>
      <c r="O2740" s="5">
        <v>3600000</v>
      </c>
    </row>
    <row r="2741" spans="1:15" x14ac:dyDescent="0.25">
      <c r="A2741" s="5">
        <v>2740</v>
      </c>
      <c r="B2741" s="5">
        <v>5</v>
      </c>
      <c r="C2741" s="5" t="s">
        <v>15</v>
      </c>
      <c r="D2741" s="5" t="s">
        <v>16</v>
      </c>
      <c r="E2741" s="6">
        <v>4900000</v>
      </c>
      <c r="F2741" s="6">
        <v>13000000</v>
      </c>
      <c r="G2741" s="5">
        <v>10</v>
      </c>
      <c r="H2741" s="5">
        <v>865</v>
      </c>
      <c r="I2741" s="5">
        <v>13300000</v>
      </c>
      <c r="J2741" s="5">
        <v>3700000</v>
      </c>
      <c r="K2741" s="5">
        <v>14700000</v>
      </c>
      <c r="L2741" s="5">
        <v>6500000</v>
      </c>
      <c r="M2741" s="5" t="s">
        <v>17</v>
      </c>
      <c r="N2741" s="5">
        <v>0.376923077</v>
      </c>
      <c r="O2741" s="5">
        <v>43100000</v>
      </c>
    </row>
    <row r="2742" spans="1:15" x14ac:dyDescent="0.25">
      <c r="A2742" s="5">
        <v>2741</v>
      </c>
      <c r="B2742" s="5">
        <v>2</v>
      </c>
      <c r="C2742" s="5" t="s">
        <v>15</v>
      </c>
      <c r="D2742" s="5" t="s">
        <v>19</v>
      </c>
      <c r="E2742" s="6">
        <v>9400000</v>
      </c>
      <c r="F2742" s="6">
        <v>37300000</v>
      </c>
      <c r="G2742" s="5">
        <v>14</v>
      </c>
      <c r="H2742" s="5">
        <v>383</v>
      </c>
      <c r="I2742" s="5">
        <v>7800000</v>
      </c>
      <c r="J2742" s="5">
        <v>15900000</v>
      </c>
      <c r="K2742" s="5">
        <v>27100000</v>
      </c>
      <c r="L2742" s="5">
        <v>7700000</v>
      </c>
      <c r="M2742" s="5" t="s">
        <v>20</v>
      </c>
      <c r="N2742" s="5">
        <v>0.25201072400000002</v>
      </c>
      <c r="O2742" s="5">
        <v>67900000</v>
      </c>
    </row>
    <row r="2743" spans="1:15" x14ac:dyDescent="0.25">
      <c r="A2743" s="5">
        <v>2742</v>
      </c>
      <c r="B2743" s="5">
        <v>2</v>
      </c>
      <c r="C2743" s="5" t="s">
        <v>15</v>
      </c>
      <c r="D2743" s="5" t="s">
        <v>16</v>
      </c>
      <c r="E2743" s="6">
        <v>5300000</v>
      </c>
      <c r="F2743" s="6">
        <v>19300000</v>
      </c>
      <c r="G2743" s="5">
        <v>16</v>
      </c>
      <c r="H2743" s="5">
        <v>368</v>
      </c>
      <c r="I2743" s="5">
        <v>14700000</v>
      </c>
      <c r="J2743" s="5">
        <v>400000</v>
      </c>
      <c r="K2743" s="5">
        <v>11600000</v>
      </c>
      <c r="L2743" s="5">
        <v>3700000</v>
      </c>
      <c r="M2743" s="5" t="s">
        <v>20</v>
      </c>
      <c r="N2743" s="5">
        <v>0.27461139899999998</v>
      </c>
      <c r="O2743" s="5">
        <v>35700000</v>
      </c>
    </row>
    <row r="2744" spans="1:15" x14ac:dyDescent="0.25">
      <c r="A2744" s="5">
        <v>2743</v>
      </c>
      <c r="B2744" s="5">
        <v>5</v>
      </c>
      <c r="C2744" s="5" t="s">
        <v>18</v>
      </c>
      <c r="D2744" s="5" t="s">
        <v>16</v>
      </c>
      <c r="E2744" s="6">
        <v>5100000</v>
      </c>
      <c r="F2744" s="6">
        <v>15800000</v>
      </c>
      <c r="G2744" s="5">
        <v>4</v>
      </c>
      <c r="H2744" s="5">
        <v>607</v>
      </c>
      <c r="I2744" s="5">
        <v>6000000</v>
      </c>
      <c r="J2744" s="5">
        <v>7700000</v>
      </c>
      <c r="K2744" s="5">
        <v>12600000</v>
      </c>
      <c r="L2744" s="5">
        <v>7000000</v>
      </c>
      <c r="M2744" s="5" t="s">
        <v>17</v>
      </c>
      <c r="N2744" s="5">
        <v>0.32278480999999998</v>
      </c>
      <c r="O2744" s="5">
        <v>38400000</v>
      </c>
    </row>
    <row r="2745" spans="1:15" x14ac:dyDescent="0.25">
      <c r="A2745" s="5">
        <v>2744</v>
      </c>
      <c r="B2745" s="5">
        <v>4</v>
      </c>
      <c r="C2745" s="5" t="s">
        <v>18</v>
      </c>
      <c r="D2745" s="5" t="s">
        <v>19</v>
      </c>
      <c r="E2745" s="6">
        <v>2900000</v>
      </c>
      <c r="F2745" s="6">
        <v>8900000</v>
      </c>
      <c r="G2745" s="5">
        <v>18</v>
      </c>
      <c r="H2745" s="5">
        <v>827</v>
      </c>
      <c r="I2745" s="5">
        <v>400000</v>
      </c>
      <c r="J2745" s="5">
        <v>3400000</v>
      </c>
      <c r="K2745" s="5">
        <v>11200000</v>
      </c>
      <c r="L2745" s="5">
        <v>1600000</v>
      </c>
      <c r="M2745" s="5" t="s">
        <v>17</v>
      </c>
      <c r="N2745" s="5">
        <v>0.32584269700000001</v>
      </c>
      <c r="O2745" s="5">
        <v>19500000</v>
      </c>
    </row>
    <row r="2746" spans="1:15" x14ac:dyDescent="0.25">
      <c r="A2746" s="5">
        <v>2745</v>
      </c>
      <c r="B2746" s="5">
        <v>1</v>
      </c>
      <c r="C2746" s="5" t="s">
        <v>15</v>
      </c>
      <c r="D2746" s="5" t="s">
        <v>16</v>
      </c>
      <c r="E2746" s="6">
        <v>9100000</v>
      </c>
      <c r="F2746" s="6">
        <v>34000000</v>
      </c>
      <c r="G2746" s="5">
        <v>12</v>
      </c>
      <c r="H2746" s="5">
        <v>672</v>
      </c>
      <c r="I2746" s="5">
        <v>8600000</v>
      </c>
      <c r="J2746" s="5">
        <v>1600000</v>
      </c>
      <c r="K2746" s="5">
        <v>32700000</v>
      </c>
      <c r="L2746" s="5">
        <v>8800000</v>
      </c>
      <c r="M2746" s="5" t="s">
        <v>17</v>
      </c>
      <c r="N2746" s="5">
        <v>0.26764705900000002</v>
      </c>
      <c r="O2746" s="5">
        <v>60800000</v>
      </c>
    </row>
    <row r="2747" spans="1:15" x14ac:dyDescent="0.25">
      <c r="A2747" s="5">
        <v>2746</v>
      </c>
      <c r="B2747" s="5">
        <v>3</v>
      </c>
      <c r="C2747" s="5" t="s">
        <v>18</v>
      </c>
      <c r="D2747" s="5" t="s">
        <v>19</v>
      </c>
      <c r="E2747" s="6">
        <v>8800000</v>
      </c>
      <c r="F2747" s="6">
        <v>26700000</v>
      </c>
      <c r="G2747" s="5">
        <v>12</v>
      </c>
      <c r="H2747" s="5">
        <v>708</v>
      </c>
      <c r="I2747" s="5">
        <v>16000000</v>
      </c>
      <c r="J2747" s="5">
        <v>15300000</v>
      </c>
      <c r="K2747" s="5">
        <v>26900000</v>
      </c>
      <c r="L2747" s="5">
        <v>9600000</v>
      </c>
      <c r="M2747" s="5" t="s">
        <v>17</v>
      </c>
      <c r="N2747" s="5">
        <v>0.32958801500000001</v>
      </c>
      <c r="O2747" s="5">
        <v>76600000</v>
      </c>
    </row>
    <row r="2748" spans="1:15" x14ac:dyDescent="0.25">
      <c r="A2748" s="5">
        <v>2747</v>
      </c>
      <c r="B2748" s="5">
        <v>4</v>
      </c>
      <c r="C2748" s="5" t="s">
        <v>18</v>
      </c>
      <c r="D2748" s="5" t="s">
        <v>16</v>
      </c>
      <c r="E2748" s="6">
        <v>2600000</v>
      </c>
      <c r="F2748" s="6">
        <v>8800000</v>
      </c>
      <c r="G2748" s="5">
        <v>10</v>
      </c>
      <c r="H2748" s="5">
        <v>682</v>
      </c>
      <c r="I2748" s="5">
        <v>4500000</v>
      </c>
      <c r="J2748" s="5">
        <v>4700000</v>
      </c>
      <c r="K2748" s="5">
        <v>10300000</v>
      </c>
      <c r="L2748" s="5">
        <v>1600000</v>
      </c>
      <c r="M2748" s="5" t="s">
        <v>17</v>
      </c>
      <c r="N2748" s="5">
        <v>0.29545454500000001</v>
      </c>
      <c r="O2748" s="5">
        <v>23700000</v>
      </c>
    </row>
    <row r="2749" spans="1:15" x14ac:dyDescent="0.25">
      <c r="A2749" s="5">
        <v>2748</v>
      </c>
      <c r="B2749" s="5">
        <v>1</v>
      </c>
      <c r="C2749" s="5" t="s">
        <v>15</v>
      </c>
      <c r="D2749" s="5" t="s">
        <v>19</v>
      </c>
      <c r="E2749" s="6">
        <v>9700000</v>
      </c>
      <c r="F2749" s="6">
        <v>25500000</v>
      </c>
      <c r="G2749" s="5">
        <v>18</v>
      </c>
      <c r="H2749" s="5">
        <v>741</v>
      </c>
      <c r="I2749" s="5">
        <v>21900000</v>
      </c>
      <c r="J2749" s="5">
        <v>6200000</v>
      </c>
      <c r="K2749" s="5">
        <v>34800000</v>
      </c>
      <c r="L2749" s="5">
        <v>4900000</v>
      </c>
      <c r="M2749" s="5" t="s">
        <v>17</v>
      </c>
      <c r="N2749" s="5">
        <v>0.38039215700000001</v>
      </c>
      <c r="O2749" s="5">
        <v>77500000</v>
      </c>
    </row>
    <row r="2750" spans="1:15" x14ac:dyDescent="0.25">
      <c r="A2750" s="5">
        <v>2749</v>
      </c>
      <c r="B2750" s="5">
        <v>5</v>
      </c>
      <c r="C2750" s="5" t="s">
        <v>18</v>
      </c>
      <c r="D2750" s="5" t="s">
        <v>19</v>
      </c>
      <c r="E2750" s="6">
        <v>600000</v>
      </c>
      <c r="F2750" s="6">
        <v>1200000</v>
      </c>
      <c r="G2750" s="5">
        <v>8</v>
      </c>
      <c r="H2750" s="5">
        <v>343</v>
      </c>
      <c r="I2750" s="5">
        <v>100000</v>
      </c>
      <c r="J2750" s="5">
        <v>700000</v>
      </c>
      <c r="K2750" s="5">
        <v>1600000</v>
      </c>
      <c r="L2750" s="5">
        <v>600000</v>
      </c>
      <c r="M2750" s="5" t="s">
        <v>20</v>
      </c>
      <c r="N2750" s="5">
        <v>0.5</v>
      </c>
      <c r="O2750" s="5">
        <v>3600000</v>
      </c>
    </row>
    <row r="2751" spans="1:15" x14ac:dyDescent="0.25">
      <c r="A2751" s="5">
        <v>2750</v>
      </c>
      <c r="B2751" s="5">
        <v>0</v>
      </c>
      <c r="C2751" s="5" t="s">
        <v>15</v>
      </c>
      <c r="D2751" s="5" t="s">
        <v>19</v>
      </c>
      <c r="E2751" s="6">
        <v>4100000</v>
      </c>
      <c r="F2751" s="6">
        <v>11100000</v>
      </c>
      <c r="G2751" s="5">
        <v>16</v>
      </c>
      <c r="H2751" s="5">
        <v>785</v>
      </c>
      <c r="I2751" s="5">
        <v>6800000</v>
      </c>
      <c r="J2751" s="5">
        <v>5300000</v>
      </c>
      <c r="K2751" s="5">
        <v>8500000</v>
      </c>
      <c r="L2751" s="5">
        <v>4800000</v>
      </c>
      <c r="M2751" s="5" t="s">
        <v>17</v>
      </c>
      <c r="N2751" s="5">
        <v>0.369369369</v>
      </c>
      <c r="O2751" s="5">
        <v>29500000</v>
      </c>
    </row>
    <row r="2752" spans="1:15" x14ac:dyDescent="0.25">
      <c r="A2752" s="5">
        <v>2751</v>
      </c>
      <c r="B2752" s="5">
        <v>1</v>
      </c>
      <c r="C2752" s="5" t="s">
        <v>18</v>
      </c>
      <c r="D2752" s="5" t="s">
        <v>19</v>
      </c>
      <c r="E2752" s="6">
        <v>8000000</v>
      </c>
      <c r="F2752" s="6">
        <v>28000000</v>
      </c>
      <c r="G2752" s="5">
        <v>20</v>
      </c>
      <c r="H2752" s="5">
        <v>830</v>
      </c>
      <c r="I2752" s="5">
        <v>22400000</v>
      </c>
      <c r="J2752" s="5">
        <v>12600000</v>
      </c>
      <c r="K2752" s="5">
        <v>25600000</v>
      </c>
      <c r="L2752" s="5">
        <v>10600000</v>
      </c>
      <c r="M2752" s="5" t="s">
        <v>17</v>
      </c>
      <c r="N2752" s="5">
        <v>0.28571428599999998</v>
      </c>
      <c r="O2752" s="5">
        <v>79200000</v>
      </c>
    </row>
    <row r="2753" spans="1:15" x14ac:dyDescent="0.25">
      <c r="A2753" s="5">
        <v>2752</v>
      </c>
      <c r="B2753" s="5">
        <v>2</v>
      </c>
      <c r="C2753" s="5" t="s">
        <v>15</v>
      </c>
      <c r="D2753" s="5" t="s">
        <v>16</v>
      </c>
      <c r="E2753" s="6">
        <v>8800000</v>
      </c>
      <c r="F2753" s="6">
        <v>26700000</v>
      </c>
      <c r="G2753" s="5">
        <v>16</v>
      </c>
      <c r="H2753" s="5">
        <v>696</v>
      </c>
      <c r="I2753" s="5">
        <v>12900000</v>
      </c>
      <c r="J2753" s="5">
        <v>15300000</v>
      </c>
      <c r="K2753" s="5">
        <v>20300000</v>
      </c>
      <c r="L2753" s="5">
        <v>10900000</v>
      </c>
      <c r="M2753" s="5" t="s">
        <v>17</v>
      </c>
      <c r="N2753" s="5">
        <v>0.32958801500000001</v>
      </c>
      <c r="O2753" s="5">
        <v>68200000</v>
      </c>
    </row>
    <row r="2754" spans="1:15" x14ac:dyDescent="0.25">
      <c r="A2754" s="5">
        <v>2753</v>
      </c>
      <c r="B2754" s="5">
        <v>1</v>
      </c>
      <c r="C2754" s="5" t="s">
        <v>15</v>
      </c>
      <c r="D2754" s="5" t="s">
        <v>16</v>
      </c>
      <c r="E2754" s="6">
        <v>200000</v>
      </c>
      <c r="F2754" s="6">
        <v>300000</v>
      </c>
      <c r="G2754" s="5">
        <v>12</v>
      </c>
      <c r="H2754" s="5">
        <v>697</v>
      </c>
      <c r="I2754" s="5">
        <v>600000</v>
      </c>
      <c r="J2754" s="5">
        <v>300000</v>
      </c>
      <c r="K2754" s="5">
        <v>700000</v>
      </c>
      <c r="L2754" s="5">
        <v>100000</v>
      </c>
      <c r="M2754" s="5" t="s">
        <v>17</v>
      </c>
      <c r="N2754" s="5">
        <v>0.66666666699999999</v>
      </c>
      <c r="O2754" s="5">
        <v>1900000</v>
      </c>
    </row>
    <row r="2755" spans="1:15" x14ac:dyDescent="0.25">
      <c r="A2755" s="5">
        <v>2754</v>
      </c>
      <c r="B2755" s="5">
        <v>0</v>
      </c>
      <c r="C2755" s="5" t="s">
        <v>15</v>
      </c>
      <c r="D2755" s="5" t="s">
        <v>19</v>
      </c>
      <c r="E2755" s="6">
        <v>3800000</v>
      </c>
      <c r="F2755" s="6">
        <v>11700000</v>
      </c>
      <c r="G2755" s="5">
        <v>2</v>
      </c>
      <c r="H2755" s="5">
        <v>351</v>
      </c>
      <c r="I2755" s="5">
        <v>100000</v>
      </c>
      <c r="J2755" s="5">
        <v>6700000</v>
      </c>
      <c r="K2755" s="5">
        <v>12500000</v>
      </c>
      <c r="L2755" s="5">
        <v>3100000</v>
      </c>
      <c r="M2755" s="5" t="s">
        <v>17</v>
      </c>
      <c r="N2755" s="5">
        <v>0.32478632499999999</v>
      </c>
      <c r="O2755" s="5">
        <v>26200000</v>
      </c>
    </row>
    <row r="2756" spans="1:15" x14ac:dyDescent="0.25">
      <c r="A2756" s="5">
        <v>2755</v>
      </c>
      <c r="B2756" s="5">
        <v>3</v>
      </c>
      <c r="C2756" s="5" t="s">
        <v>15</v>
      </c>
      <c r="D2756" s="5" t="s">
        <v>16</v>
      </c>
      <c r="E2756" s="6">
        <v>6800000</v>
      </c>
      <c r="F2756" s="6">
        <v>21800000</v>
      </c>
      <c r="G2756" s="5">
        <v>10</v>
      </c>
      <c r="H2756" s="5">
        <v>556</v>
      </c>
      <c r="I2756" s="5">
        <v>16400000</v>
      </c>
      <c r="J2756" s="5">
        <v>9300000</v>
      </c>
      <c r="K2756" s="5">
        <v>19100000</v>
      </c>
      <c r="L2756" s="5">
        <v>5400000</v>
      </c>
      <c r="M2756" s="5" t="s">
        <v>17</v>
      </c>
      <c r="N2756" s="5">
        <v>0.311926606</v>
      </c>
      <c r="O2756" s="5">
        <v>57000000</v>
      </c>
    </row>
    <row r="2757" spans="1:15" x14ac:dyDescent="0.25">
      <c r="A2757" s="5">
        <v>2756</v>
      </c>
      <c r="B2757" s="5">
        <v>0</v>
      </c>
      <c r="C2757" s="5" t="s">
        <v>15</v>
      </c>
      <c r="D2757" s="5" t="s">
        <v>16</v>
      </c>
      <c r="E2757" s="6">
        <v>8600000</v>
      </c>
      <c r="F2757" s="6">
        <v>31800000</v>
      </c>
      <c r="G2757" s="5">
        <v>2</v>
      </c>
      <c r="H2757" s="5">
        <v>895</v>
      </c>
      <c r="I2757" s="5">
        <v>22600000</v>
      </c>
      <c r="J2757" s="5">
        <v>15900000</v>
      </c>
      <c r="K2757" s="5">
        <v>19600000</v>
      </c>
      <c r="L2757" s="5">
        <v>5100000</v>
      </c>
      <c r="M2757" s="5" t="s">
        <v>17</v>
      </c>
      <c r="N2757" s="5">
        <v>0.27044025199999999</v>
      </c>
      <c r="O2757" s="5">
        <v>71800000</v>
      </c>
    </row>
    <row r="2758" spans="1:15" x14ac:dyDescent="0.25">
      <c r="A2758" s="5">
        <v>2757</v>
      </c>
      <c r="B2758" s="5">
        <v>2</v>
      </c>
      <c r="C2758" s="5" t="s">
        <v>15</v>
      </c>
      <c r="D2758" s="5" t="s">
        <v>19</v>
      </c>
      <c r="E2758" s="6">
        <v>2800000</v>
      </c>
      <c r="F2758" s="6">
        <v>8400000</v>
      </c>
      <c r="G2758" s="5">
        <v>10</v>
      </c>
      <c r="H2758" s="5">
        <v>534</v>
      </c>
      <c r="I2758" s="5">
        <v>8300000</v>
      </c>
      <c r="J2758" s="5">
        <v>4800000</v>
      </c>
      <c r="K2758" s="5">
        <v>10600000</v>
      </c>
      <c r="L2758" s="5">
        <v>1500000</v>
      </c>
      <c r="M2758" s="5" t="s">
        <v>20</v>
      </c>
      <c r="N2758" s="5">
        <v>0.33333333300000001</v>
      </c>
      <c r="O2758" s="5">
        <v>28000000</v>
      </c>
    </row>
    <row r="2759" spans="1:15" x14ac:dyDescent="0.25">
      <c r="A2759" s="5">
        <v>2758</v>
      </c>
      <c r="B2759" s="5">
        <v>0</v>
      </c>
      <c r="C2759" s="5" t="s">
        <v>15</v>
      </c>
      <c r="D2759" s="5" t="s">
        <v>16</v>
      </c>
      <c r="E2759" s="6">
        <v>8000000</v>
      </c>
      <c r="F2759" s="6">
        <v>29800000</v>
      </c>
      <c r="G2759" s="5">
        <v>12</v>
      </c>
      <c r="H2759" s="5">
        <v>736</v>
      </c>
      <c r="I2759" s="5">
        <v>600000</v>
      </c>
      <c r="J2759" s="5">
        <v>15700000</v>
      </c>
      <c r="K2759" s="5">
        <v>30800000</v>
      </c>
      <c r="L2759" s="5">
        <v>8400000</v>
      </c>
      <c r="M2759" s="5" t="s">
        <v>17</v>
      </c>
      <c r="N2759" s="5">
        <v>0.268456376</v>
      </c>
      <c r="O2759" s="5">
        <v>63500000</v>
      </c>
    </row>
    <row r="2760" spans="1:15" x14ac:dyDescent="0.25">
      <c r="A2760" s="5">
        <v>2759</v>
      </c>
      <c r="B2760" s="5">
        <v>2</v>
      </c>
      <c r="C2760" s="5" t="s">
        <v>15</v>
      </c>
      <c r="D2760" s="5" t="s">
        <v>19</v>
      </c>
      <c r="E2760" s="6">
        <v>2300000</v>
      </c>
      <c r="F2760" s="6">
        <v>5500000</v>
      </c>
      <c r="G2760" s="5">
        <v>16</v>
      </c>
      <c r="H2760" s="5">
        <v>629</v>
      </c>
      <c r="I2760" s="5">
        <v>4600000</v>
      </c>
      <c r="J2760" s="5">
        <v>2900000</v>
      </c>
      <c r="K2760" s="5">
        <v>7000000</v>
      </c>
      <c r="L2760" s="5">
        <v>1900000</v>
      </c>
      <c r="M2760" s="5" t="s">
        <v>17</v>
      </c>
      <c r="N2760" s="5">
        <v>0.41818181799999998</v>
      </c>
      <c r="O2760" s="5">
        <v>18700000</v>
      </c>
    </row>
    <row r="2761" spans="1:15" x14ac:dyDescent="0.25">
      <c r="A2761" s="5">
        <v>2760</v>
      </c>
      <c r="B2761" s="5">
        <v>4</v>
      </c>
      <c r="C2761" s="5" t="s">
        <v>15</v>
      </c>
      <c r="D2761" s="5" t="s">
        <v>19</v>
      </c>
      <c r="E2761" s="6">
        <v>7600000</v>
      </c>
      <c r="F2761" s="6">
        <v>16200000</v>
      </c>
      <c r="G2761" s="5">
        <v>20</v>
      </c>
      <c r="H2761" s="5">
        <v>657</v>
      </c>
      <c r="I2761" s="5">
        <v>1900000</v>
      </c>
      <c r="J2761" s="5">
        <v>9300000</v>
      </c>
      <c r="K2761" s="5">
        <v>28500000</v>
      </c>
      <c r="L2761" s="5">
        <v>5500000</v>
      </c>
      <c r="M2761" s="5" t="s">
        <v>17</v>
      </c>
      <c r="N2761" s="5">
        <v>0.46913580199999999</v>
      </c>
      <c r="O2761" s="5">
        <v>52800000</v>
      </c>
    </row>
    <row r="2762" spans="1:15" x14ac:dyDescent="0.25">
      <c r="A2762" s="5">
        <v>2761</v>
      </c>
      <c r="B2762" s="5">
        <v>2</v>
      </c>
      <c r="C2762" s="5" t="s">
        <v>15</v>
      </c>
      <c r="D2762" s="5" t="s">
        <v>16</v>
      </c>
      <c r="E2762" s="6">
        <v>2900000</v>
      </c>
      <c r="F2762" s="6">
        <v>11300000</v>
      </c>
      <c r="G2762" s="5">
        <v>12</v>
      </c>
      <c r="H2762" s="5">
        <v>839</v>
      </c>
      <c r="I2762" s="5">
        <v>700000</v>
      </c>
      <c r="J2762" s="5">
        <v>5100000</v>
      </c>
      <c r="K2762" s="5">
        <v>8100000</v>
      </c>
      <c r="L2762" s="5">
        <v>2600000</v>
      </c>
      <c r="M2762" s="5" t="s">
        <v>17</v>
      </c>
      <c r="N2762" s="5">
        <v>0.25663716800000003</v>
      </c>
      <c r="O2762" s="5">
        <v>19400000</v>
      </c>
    </row>
    <row r="2763" spans="1:15" x14ac:dyDescent="0.25">
      <c r="A2763" s="5">
        <v>2762</v>
      </c>
      <c r="B2763" s="5">
        <v>4</v>
      </c>
      <c r="C2763" s="5" t="s">
        <v>18</v>
      </c>
      <c r="D2763" s="5" t="s">
        <v>16</v>
      </c>
      <c r="E2763" s="6">
        <v>7900000</v>
      </c>
      <c r="F2763" s="6">
        <v>25700000</v>
      </c>
      <c r="G2763" s="5">
        <v>18</v>
      </c>
      <c r="H2763" s="5">
        <v>589</v>
      </c>
      <c r="I2763" s="5">
        <v>4300000</v>
      </c>
      <c r="J2763" s="5">
        <v>300000</v>
      </c>
      <c r="K2763" s="5">
        <v>25300000</v>
      </c>
      <c r="L2763" s="5">
        <v>9800000</v>
      </c>
      <c r="M2763" s="5" t="s">
        <v>17</v>
      </c>
      <c r="N2763" s="5">
        <v>0.30739299599999997</v>
      </c>
      <c r="O2763" s="5">
        <v>47600000</v>
      </c>
    </row>
    <row r="2764" spans="1:15" x14ac:dyDescent="0.25">
      <c r="A2764" s="5">
        <v>2763</v>
      </c>
      <c r="B2764" s="5">
        <v>2</v>
      </c>
      <c r="C2764" s="5" t="s">
        <v>18</v>
      </c>
      <c r="D2764" s="5" t="s">
        <v>16</v>
      </c>
      <c r="E2764" s="6">
        <v>1900000</v>
      </c>
      <c r="F2764" s="6">
        <v>4500000</v>
      </c>
      <c r="G2764" s="5">
        <v>6</v>
      </c>
      <c r="H2764" s="5">
        <v>805</v>
      </c>
      <c r="I2764" s="5">
        <v>2200000</v>
      </c>
      <c r="J2764" s="5">
        <v>3100000</v>
      </c>
      <c r="K2764" s="5">
        <v>4800000</v>
      </c>
      <c r="L2764" s="5">
        <v>2300000</v>
      </c>
      <c r="M2764" s="5" t="s">
        <v>17</v>
      </c>
      <c r="N2764" s="5">
        <v>0.42222222199999998</v>
      </c>
      <c r="O2764" s="5">
        <v>14300000</v>
      </c>
    </row>
    <row r="2765" spans="1:15" x14ac:dyDescent="0.25">
      <c r="A2765" s="5">
        <v>2764</v>
      </c>
      <c r="B2765" s="5">
        <v>3</v>
      </c>
      <c r="C2765" s="5" t="s">
        <v>18</v>
      </c>
      <c r="D2765" s="5" t="s">
        <v>19</v>
      </c>
      <c r="E2765" s="6">
        <v>4600000</v>
      </c>
      <c r="F2765" s="6">
        <v>13600000</v>
      </c>
      <c r="G2765" s="5">
        <v>20</v>
      </c>
      <c r="H2765" s="5">
        <v>729</v>
      </c>
      <c r="I2765" s="5">
        <v>1300000</v>
      </c>
      <c r="J2765" s="5">
        <v>8900000</v>
      </c>
      <c r="K2765" s="5">
        <v>17200000</v>
      </c>
      <c r="L2765" s="5">
        <v>5900000</v>
      </c>
      <c r="M2765" s="5" t="s">
        <v>17</v>
      </c>
      <c r="N2765" s="5">
        <v>0.33823529400000002</v>
      </c>
      <c r="O2765" s="5">
        <v>37900000</v>
      </c>
    </row>
    <row r="2766" spans="1:15" x14ac:dyDescent="0.25">
      <c r="A2766" s="5">
        <v>2765</v>
      </c>
      <c r="B2766" s="5">
        <v>1</v>
      </c>
      <c r="C2766" s="5" t="s">
        <v>18</v>
      </c>
      <c r="D2766" s="5" t="s">
        <v>16</v>
      </c>
      <c r="E2766" s="6">
        <v>2600000</v>
      </c>
      <c r="F2766" s="6">
        <v>7700000</v>
      </c>
      <c r="G2766" s="5">
        <v>6</v>
      </c>
      <c r="H2766" s="5">
        <v>399</v>
      </c>
      <c r="I2766" s="5">
        <v>3700000</v>
      </c>
      <c r="J2766" s="5">
        <v>4300000</v>
      </c>
      <c r="K2766" s="5">
        <v>8900000</v>
      </c>
      <c r="L2766" s="5">
        <v>3500000</v>
      </c>
      <c r="M2766" s="5" t="s">
        <v>20</v>
      </c>
      <c r="N2766" s="5">
        <v>0.33766233800000001</v>
      </c>
      <c r="O2766" s="5">
        <v>23000000</v>
      </c>
    </row>
    <row r="2767" spans="1:15" x14ac:dyDescent="0.25">
      <c r="A2767" s="5">
        <v>2766</v>
      </c>
      <c r="B2767" s="5">
        <v>2</v>
      </c>
      <c r="C2767" s="5" t="s">
        <v>18</v>
      </c>
      <c r="D2767" s="5" t="s">
        <v>16</v>
      </c>
      <c r="E2767" s="6">
        <v>2700000</v>
      </c>
      <c r="F2767" s="6">
        <v>6700000</v>
      </c>
      <c r="G2767" s="5">
        <v>8</v>
      </c>
      <c r="H2767" s="5">
        <v>413</v>
      </c>
      <c r="I2767" s="5">
        <v>7600000</v>
      </c>
      <c r="J2767" s="5">
        <v>800000</v>
      </c>
      <c r="K2767" s="5">
        <v>9200000</v>
      </c>
      <c r="L2767" s="5">
        <v>2300000</v>
      </c>
      <c r="M2767" s="5" t="s">
        <v>20</v>
      </c>
      <c r="N2767" s="5">
        <v>0.40298507500000003</v>
      </c>
      <c r="O2767" s="5">
        <v>22600000</v>
      </c>
    </row>
    <row r="2768" spans="1:15" x14ac:dyDescent="0.25">
      <c r="A2768" s="5">
        <v>2767</v>
      </c>
      <c r="B2768" s="5">
        <v>5</v>
      </c>
      <c r="C2768" s="5" t="s">
        <v>15</v>
      </c>
      <c r="D2768" s="5" t="s">
        <v>19</v>
      </c>
      <c r="E2768" s="6">
        <v>6300000</v>
      </c>
      <c r="F2768" s="6">
        <v>13200000</v>
      </c>
      <c r="G2768" s="5">
        <v>16</v>
      </c>
      <c r="H2768" s="5">
        <v>321</v>
      </c>
      <c r="I2768" s="5">
        <v>6700000</v>
      </c>
      <c r="J2768" s="5">
        <v>4000000</v>
      </c>
      <c r="K2768" s="5">
        <v>15200000</v>
      </c>
      <c r="L2768" s="5">
        <v>7100000</v>
      </c>
      <c r="M2768" s="5" t="s">
        <v>20</v>
      </c>
      <c r="N2768" s="5">
        <v>0.47727272700000001</v>
      </c>
      <c r="O2768" s="5">
        <v>39300000</v>
      </c>
    </row>
    <row r="2769" spans="1:15" x14ac:dyDescent="0.25">
      <c r="A2769" s="5">
        <v>2768</v>
      </c>
      <c r="B2769" s="5">
        <v>0</v>
      </c>
      <c r="C2769" s="5" t="s">
        <v>15</v>
      </c>
      <c r="D2769" s="5" t="s">
        <v>19</v>
      </c>
      <c r="E2769" s="6">
        <v>2600000</v>
      </c>
      <c r="F2769" s="6">
        <v>7500000</v>
      </c>
      <c r="G2769" s="5">
        <v>2</v>
      </c>
      <c r="H2769" s="5">
        <v>853</v>
      </c>
      <c r="I2769" s="5">
        <v>4200000</v>
      </c>
      <c r="J2769" s="5">
        <v>3900000</v>
      </c>
      <c r="K2769" s="5">
        <v>9600000</v>
      </c>
      <c r="L2769" s="5">
        <v>1400000</v>
      </c>
      <c r="M2769" s="5" t="s">
        <v>17</v>
      </c>
      <c r="N2769" s="5">
        <v>0.34666666699999998</v>
      </c>
      <c r="O2769" s="5">
        <v>21700000</v>
      </c>
    </row>
    <row r="2770" spans="1:15" x14ac:dyDescent="0.25">
      <c r="A2770" s="5">
        <v>2769</v>
      </c>
      <c r="B2770" s="5">
        <v>4</v>
      </c>
      <c r="C2770" s="5" t="s">
        <v>18</v>
      </c>
      <c r="D2770" s="5" t="s">
        <v>19</v>
      </c>
      <c r="E2770" s="6">
        <v>7700000</v>
      </c>
      <c r="F2770" s="6">
        <v>23400000</v>
      </c>
      <c r="G2770" s="5">
        <v>6</v>
      </c>
      <c r="H2770" s="5">
        <v>400</v>
      </c>
      <c r="I2770" s="5">
        <v>3900000</v>
      </c>
      <c r="J2770" s="5">
        <v>3400000</v>
      </c>
      <c r="K2770" s="5">
        <v>20800000</v>
      </c>
      <c r="L2770" s="5">
        <v>10700000</v>
      </c>
      <c r="M2770" s="5" t="s">
        <v>20</v>
      </c>
      <c r="N2770" s="5">
        <v>0.32905982900000003</v>
      </c>
      <c r="O2770" s="5">
        <v>46500000</v>
      </c>
    </row>
    <row r="2771" spans="1:15" x14ac:dyDescent="0.25">
      <c r="A2771" s="5">
        <v>2770</v>
      </c>
      <c r="B2771" s="5">
        <v>0</v>
      </c>
      <c r="C2771" s="5" t="s">
        <v>15</v>
      </c>
      <c r="D2771" s="5" t="s">
        <v>19</v>
      </c>
      <c r="E2771" s="6">
        <v>7400000</v>
      </c>
      <c r="F2771" s="6">
        <v>16300000</v>
      </c>
      <c r="G2771" s="5">
        <v>16</v>
      </c>
      <c r="H2771" s="5">
        <v>630</v>
      </c>
      <c r="I2771" s="5">
        <v>11200000</v>
      </c>
      <c r="J2771" s="5">
        <v>13200000</v>
      </c>
      <c r="K2771" s="5">
        <v>28400000</v>
      </c>
      <c r="L2771" s="5">
        <v>5300000</v>
      </c>
      <c r="M2771" s="5" t="s">
        <v>17</v>
      </c>
      <c r="N2771" s="5">
        <v>0.45398772999999998</v>
      </c>
      <c r="O2771" s="5">
        <v>65500000</v>
      </c>
    </row>
    <row r="2772" spans="1:15" x14ac:dyDescent="0.25">
      <c r="A2772" s="5">
        <v>2771</v>
      </c>
      <c r="B2772" s="5">
        <v>3</v>
      </c>
      <c r="C2772" s="5" t="s">
        <v>15</v>
      </c>
      <c r="D2772" s="5" t="s">
        <v>19</v>
      </c>
      <c r="E2772" s="6">
        <v>7300000</v>
      </c>
      <c r="F2772" s="6">
        <v>21600000</v>
      </c>
      <c r="G2772" s="5">
        <v>20</v>
      </c>
      <c r="H2772" s="5">
        <v>557</v>
      </c>
      <c r="I2772" s="5">
        <v>1900000</v>
      </c>
      <c r="J2772" s="5">
        <v>3800000</v>
      </c>
      <c r="K2772" s="5">
        <v>26400000</v>
      </c>
      <c r="L2772" s="5">
        <v>9300000</v>
      </c>
      <c r="M2772" s="5" t="s">
        <v>17</v>
      </c>
      <c r="N2772" s="5">
        <v>0.33796296300000001</v>
      </c>
      <c r="O2772" s="5">
        <v>48700000</v>
      </c>
    </row>
    <row r="2773" spans="1:15" x14ac:dyDescent="0.25">
      <c r="A2773" s="5">
        <v>2772</v>
      </c>
      <c r="B2773" s="5">
        <v>1</v>
      </c>
      <c r="C2773" s="5" t="s">
        <v>15</v>
      </c>
      <c r="D2773" s="5" t="s">
        <v>16</v>
      </c>
      <c r="E2773" s="6">
        <v>2900000</v>
      </c>
      <c r="F2773" s="6">
        <v>7600000</v>
      </c>
      <c r="G2773" s="5">
        <v>2</v>
      </c>
      <c r="H2773" s="5">
        <v>358</v>
      </c>
      <c r="I2773" s="5">
        <v>800000</v>
      </c>
      <c r="J2773" s="5">
        <v>700000</v>
      </c>
      <c r="K2773" s="5">
        <v>10100000</v>
      </c>
      <c r="L2773" s="5">
        <v>2100000</v>
      </c>
      <c r="M2773" s="5" t="s">
        <v>20</v>
      </c>
      <c r="N2773" s="5">
        <v>0.381578947</v>
      </c>
      <c r="O2773" s="5">
        <v>16600000</v>
      </c>
    </row>
    <row r="2774" spans="1:15" x14ac:dyDescent="0.25">
      <c r="A2774" s="5">
        <v>2773</v>
      </c>
      <c r="B2774" s="5">
        <v>3</v>
      </c>
      <c r="C2774" s="5" t="s">
        <v>15</v>
      </c>
      <c r="D2774" s="5" t="s">
        <v>19</v>
      </c>
      <c r="E2774" s="6">
        <v>6600000</v>
      </c>
      <c r="F2774" s="6">
        <v>16000000</v>
      </c>
      <c r="G2774" s="5">
        <v>10</v>
      </c>
      <c r="H2774" s="5">
        <v>510</v>
      </c>
      <c r="I2774" s="5">
        <v>1200000</v>
      </c>
      <c r="J2774" s="5">
        <v>4800000</v>
      </c>
      <c r="K2774" s="5">
        <v>13300000</v>
      </c>
      <c r="L2774" s="5">
        <v>6300000</v>
      </c>
      <c r="M2774" s="5" t="s">
        <v>20</v>
      </c>
      <c r="N2774" s="5">
        <v>0.41249999999999998</v>
      </c>
      <c r="O2774" s="5">
        <v>32200000</v>
      </c>
    </row>
    <row r="2775" spans="1:15" x14ac:dyDescent="0.25">
      <c r="A2775" s="5">
        <v>2774</v>
      </c>
      <c r="B2775" s="5">
        <v>2</v>
      </c>
      <c r="C2775" s="5" t="s">
        <v>15</v>
      </c>
      <c r="D2775" s="5" t="s">
        <v>19</v>
      </c>
      <c r="E2775" s="6">
        <v>2700000</v>
      </c>
      <c r="F2775" s="6">
        <v>9600000</v>
      </c>
      <c r="G2775" s="5">
        <v>14</v>
      </c>
      <c r="H2775" s="5">
        <v>554</v>
      </c>
      <c r="I2775" s="5">
        <v>5800000</v>
      </c>
      <c r="J2775" s="5">
        <v>200000</v>
      </c>
      <c r="K2775" s="5">
        <v>10200000</v>
      </c>
      <c r="L2775" s="5">
        <v>1900000</v>
      </c>
      <c r="M2775" s="5" t="s">
        <v>17</v>
      </c>
      <c r="N2775" s="5">
        <v>0.28125</v>
      </c>
      <c r="O2775" s="5">
        <v>20800000</v>
      </c>
    </row>
    <row r="2776" spans="1:15" x14ac:dyDescent="0.25">
      <c r="A2776" s="5">
        <v>2775</v>
      </c>
      <c r="B2776" s="5">
        <v>3</v>
      </c>
      <c r="C2776" s="5" t="s">
        <v>15</v>
      </c>
      <c r="D2776" s="5" t="s">
        <v>19</v>
      </c>
      <c r="E2776" s="6">
        <v>8300000</v>
      </c>
      <c r="F2776" s="6">
        <v>27700000</v>
      </c>
      <c r="G2776" s="5">
        <v>4</v>
      </c>
      <c r="H2776" s="5">
        <v>596</v>
      </c>
      <c r="I2776" s="5">
        <v>20500000</v>
      </c>
      <c r="J2776" s="5">
        <v>15400000</v>
      </c>
      <c r="K2776" s="5">
        <v>21400000</v>
      </c>
      <c r="L2776" s="5">
        <v>7400000</v>
      </c>
      <c r="M2776" s="5" t="s">
        <v>17</v>
      </c>
      <c r="N2776" s="5">
        <v>0.29963898900000002</v>
      </c>
      <c r="O2776" s="5">
        <v>73000000</v>
      </c>
    </row>
    <row r="2777" spans="1:15" x14ac:dyDescent="0.25">
      <c r="A2777" s="5">
        <v>2776</v>
      </c>
      <c r="B2777" s="5">
        <v>0</v>
      </c>
      <c r="C2777" s="5" t="s">
        <v>15</v>
      </c>
      <c r="D2777" s="5" t="s">
        <v>16</v>
      </c>
      <c r="E2777" s="6">
        <v>4900000</v>
      </c>
      <c r="F2777" s="6">
        <v>18500000</v>
      </c>
      <c r="G2777" s="5">
        <v>8</v>
      </c>
      <c r="H2777" s="5">
        <v>659</v>
      </c>
      <c r="I2777" s="5">
        <v>8800000</v>
      </c>
      <c r="J2777" s="5">
        <v>1700000</v>
      </c>
      <c r="K2777" s="5">
        <v>14700000</v>
      </c>
      <c r="L2777" s="5">
        <v>4900000</v>
      </c>
      <c r="M2777" s="5" t="s">
        <v>17</v>
      </c>
      <c r="N2777" s="5">
        <v>0.264864865</v>
      </c>
      <c r="O2777" s="5">
        <v>35000000</v>
      </c>
    </row>
    <row r="2778" spans="1:15" x14ac:dyDescent="0.25">
      <c r="A2778" s="5">
        <v>2777</v>
      </c>
      <c r="B2778" s="5">
        <v>4</v>
      </c>
      <c r="C2778" s="5" t="s">
        <v>15</v>
      </c>
      <c r="D2778" s="5" t="s">
        <v>19</v>
      </c>
      <c r="E2778" s="6">
        <v>7900000</v>
      </c>
      <c r="F2778" s="6">
        <v>30700000</v>
      </c>
      <c r="G2778" s="5">
        <v>10</v>
      </c>
      <c r="H2778" s="5">
        <v>322</v>
      </c>
      <c r="I2778" s="5">
        <v>10600000</v>
      </c>
      <c r="J2778" s="5">
        <v>13200000</v>
      </c>
      <c r="K2778" s="5">
        <v>30300000</v>
      </c>
      <c r="L2778" s="5">
        <v>6300000</v>
      </c>
      <c r="M2778" s="5" t="s">
        <v>20</v>
      </c>
      <c r="N2778" s="5">
        <v>0.25732898999999998</v>
      </c>
      <c r="O2778" s="5">
        <v>68300000</v>
      </c>
    </row>
    <row r="2779" spans="1:15" x14ac:dyDescent="0.25">
      <c r="A2779" s="5">
        <v>2778</v>
      </c>
      <c r="B2779" s="5">
        <v>5</v>
      </c>
      <c r="C2779" s="5" t="s">
        <v>15</v>
      </c>
      <c r="D2779" s="5" t="s">
        <v>19</v>
      </c>
      <c r="E2779" s="6">
        <v>8800000</v>
      </c>
      <c r="F2779" s="6">
        <v>21300000</v>
      </c>
      <c r="G2779" s="5">
        <v>14</v>
      </c>
      <c r="H2779" s="5">
        <v>852</v>
      </c>
      <c r="I2779" s="5">
        <v>8000000</v>
      </c>
      <c r="J2779" s="5">
        <v>6400000</v>
      </c>
      <c r="K2779" s="5">
        <v>28500000</v>
      </c>
      <c r="L2779" s="5">
        <v>9900000</v>
      </c>
      <c r="M2779" s="5" t="s">
        <v>17</v>
      </c>
      <c r="N2779" s="5">
        <v>0.41314553999999998</v>
      </c>
      <c r="O2779" s="5">
        <v>61600000</v>
      </c>
    </row>
    <row r="2780" spans="1:15" x14ac:dyDescent="0.25">
      <c r="A2780" s="5">
        <v>2779</v>
      </c>
      <c r="B2780" s="5">
        <v>5</v>
      </c>
      <c r="C2780" s="5" t="s">
        <v>18</v>
      </c>
      <c r="D2780" s="5" t="s">
        <v>16</v>
      </c>
      <c r="E2780" s="6">
        <v>4000000</v>
      </c>
      <c r="F2780" s="6">
        <v>14100000</v>
      </c>
      <c r="G2780" s="5">
        <v>18</v>
      </c>
      <c r="H2780" s="5">
        <v>653</v>
      </c>
      <c r="I2780" s="5">
        <v>5800000</v>
      </c>
      <c r="J2780" s="5">
        <v>4100000</v>
      </c>
      <c r="K2780" s="5">
        <v>9400000</v>
      </c>
      <c r="L2780" s="5">
        <v>5400000</v>
      </c>
      <c r="M2780" s="5" t="s">
        <v>17</v>
      </c>
      <c r="N2780" s="5">
        <v>0.283687943</v>
      </c>
      <c r="O2780" s="5">
        <v>28700000</v>
      </c>
    </row>
    <row r="2781" spans="1:15" x14ac:dyDescent="0.25">
      <c r="A2781" s="5">
        <v>2780</v>
      </c>
      <c r="B2781" s="5">
        <v>4</v>
      </c>
      <c r="C2781" s="5" t="s">
        <v>15</v>
      </c>
      <c r="D2781" s="5" t="s">
        <v>19</v>
      </c>
      <c r="E2781" s="6">
        <v>3900000</v>
      </c>
      <c r="F2781" s="6">
        <v>9200000</v>
      </c>
      <c r="G2781" s="5">
        <v>12</v>
      </c>
      <c r="H2781" s="5">
        <v>737</v>
      </c>
      <c r="I2781" s="5">
        <v>2800000</v>
      </c>
      <c r="J2781" s="5">
        <v>2300000</v>
      </c>
      <c r="K2781" s="5">
        <v>12300000</v>
      </c>
      <c r="L2781" s="5">
        <v>5200000</v>
      </c>
      <c r="M2781" s="5" t="s">
        <v>17</v>
      </c>
      <c r="N2781" s="5">
        <v>0.42391304299999999</v>
      </c>
      <c r="O2781" s="5">
        <v>26500000</v>
      </c>
    </row>
    <row r="2782" spans="1:15" x14ac:dyDescent="0.25">
      <c r="A2782" s="5">
        <v>2781</v>
      </c>
      <c r="B2782" s="5">
        <v>3</v>
      </c>
      <c r="C2782" s="5" t="s">
        <v>15</v>
      </c>
      <c r="D2782" s="5" t="s">
        <v>19</v>
      </c>
      <c r="E2782" s="6">
        <v>7700000</v>
      </c>
      <c r="F2782" s="6">
        <v>18900000</v>
      </c>
      <c r="G2782" s="5">
        <v>2</v>
      </c>
      <c r="H2782" s="5">
        <v>583</v>
      </c>
      <c r="I2782" s="5">
        <v>9300000</v>
      </c>
      <c r="J2782" s="5">
        <v>3000000</v>
      </c>
      <c r="K2782" s="5">
        <v>16700000</v>
      </c>
      <c r="L2782" s="5">
        <v>9300000</v>
      </c>
      <c r="M2782" s="5" t="s">
        <v>17</v>
      </c>
      <c r="N2782" s="5">
        <v>0.407407407</v>
      </c>
      <c r="O2782" s="5">
        <v>46000000</v>
      </c>
    </row>
    <row r="2783" spans="1:15" x14ac:dyDescent="0.25">
      <c r="A2783" s="5">
        <v>2782</v>
      </c>
      <c r="B2783" s="5">
        <v>1</v>
      </c>
      <c r="C2783" s="5" t="s">
        <v>15</v>
      </c>
      <c r="D2783" s="5" t="s">
        <v>19</v>
      </c>
      <c r="E2783" s="6">
        <v>3800000</v>
      </c>
      <c r="F2783" s="6">
        <v>10000000</v>
      </c>
      <c r="G2783" s="5">
        <v>16</v>
      </c>
      <c r="H2783" s="5">
        <v>873</v>
      </c>
      <c r="I2783" s="5">
        <v>5100000</v>
      </c>
      <c r="J2783" s="5">
        <v>2800000</v>
      </c>
      <c r="K2783" s="5">
        <v>10300000</v>
      </c>
      <c r="L2783" s="5">
        <v>4000000</v>
      </c>
      <c r="M2783" s="5" t="s">
        <v>17</v>
      </c>
      <c r="N2783" s="5">
        <v>0.38</v>
      </c>
      <c r="O2783" s="5">
        <v>26000000</v>
      </c>
    </row>
    <row r="2784" spans="1:15" x14ac:dyDescent="0.25">
      <c r="A2784" s="5">
        <v>2783</v>
      </c>
      <c r="B2784" s="5">
        <v>5</v>
      </c>
      <c r="C2784" s="5" t="s">
        <v>15</v>
      </c>
      <c r="D2784" s="5" t="s">
        <v>16</v>
      </c>
      <c r="E2784" s="6">
        <v>8000000</v>
      </c>
      <c r="F2784" s="6">
        <v>27000000</v>
      </c>
      <c r="G2784" s="5">
        <v>20</v>
      </c>
      <c r="H2784" s="5">
        <v>595</v>
      </c>
      <c r="I2784" s="5">
        <v>4500000</v>
      </c>
      <c r="J2784" s="5">
        <v>5200000</v>
      </c>
      <c r="K2784" s="5">
        <v>24800000</v>
      </c>
      <c r="L2784" s="5">
        <v>10400000</v>
      </c>
      <c r="M2784" s="5" t="s">
        <v>17</v>
      </c>
      <c r="N2784" s="5">
        <v>0.29629629600000001</v>
      </c>
      <c r="O2784" s="5">
        <v>52900000</v>
      </c>
    </row>
    <row r="2785" spans="1:15" x14ac:dyDescent="0.25">
      <c r="A2785" s="5">
        <v>2784</v>
      </c>
      <c r="B2785" s="5">
        <v>5</v>
      </c>
      <c r="C2785" s="5" t="s">
        <v>15</v>
      </c>
      <c r="D2785" s="5" t="s">
        <v>19</v>
      </c>
      <c r="E2785" s="6">
        <v>3400000</v>
      </c>
      <c r="F2785" s="6">
        <v>11300000</v>
      </c>
      <c r="G2785" s="5">
        <v>20</v>
      </c>
      <c r="H2785" s="5">
        <v>871</v>
      </c>
      <c r="I2785" s="5">
        <v>6500000</v>
      </c>
      <c r="J2785" s="5">
        <v>3900000</v>
      </c>
      <c r="K2785" s="5">
        <v>9700000</v>
      </c>
      <c r="L2785" s="5">
        <v>2400000</v>
      </c>
      <c r="M2785" s="5" t="s">
        <v>17</v>
      </c>
      <c r="N2785" s="5">
        <v>0.30088495599999998</v>
      </c>
      <c r="O2785" s="5">
        <v>25900000</v>
      </c>
    </row>
    <row r="2786" spans="1:15" x14ac:dyDescent="0.25">
      <c r="A2786" s="5">
        <v>2785</v>
      </c>
      <c r="B2786" s="5">
        <v>5</v>
      </c>
      <c r="C2786" s="5" t="s">
        <v>15</v>
      </c>
      <c r="D2786" s="5" t="s">
        <v>19</v>
      </c>
      <c r="E2786" s="6">
        <v>5500000</v>
      </c>
      <c r="F2786" s="6">
        <v>18800000</v>
      </c>
      <c r="G2786" s="5">
        <v>12</v>
      </c>
      <c r="H2786" s="5">
        <v>603</v>
      </c>
      <c r="I2786" s="5">
        <v>3300000</v>
      </c>
      <c r="J2786" s="5">
        <v>700000</v>
      </c>
      <c r="K2786" s="5">
        <v>21000000</v>
      </c>
      <c r="L2786" s="5">
        <v>5000000</v>
      </c>
      <c r="M2786" s="5" t="s">
        <v>17</v>
      </c>
      <c r="N2786" s="5">
        <v>0.29255319099999999</v>
      </c>
      <c r="O2786" s="5">
        <v>35500000</v>
      </c>
    </row>
    <row r="2787" spans="1:15" x14ac:dyDescent="0.25">
      <c r="A2787" s="5">
        <v>2786</v>
      </c>
      <c r="B2787" s="5">
        <v>0</v>
      </c>
      <c r="C2787" s="5" t="s">
        <v>18</v>
      </c>
      <c r="D2787" s="5" t="s">
        <v>16</v>
      </c>
      <c r="E2787" s="6">
        <v>7700000</v>
      </c>
      <c r="F2787" s="6">
        <v>29300000</v>
      </c>
      <c r="G2787" s="5">
        <v>14</v>
      </c>
      <c r="H2787" s="5">
        <v>801</v>
      </c>
      <c r="I2787" s="5">
        <v>6200000</v>
      </c>
      <c r="J2787" s="5">
        <v>11800000</v>
      </c>
      <c r="K2787" s="5">
        <v>23400000</v>
      </c>
      <c r="L2787" s="5">
        <v>4700000</v>
      </c>
      <c r="M2787" s="5" t="s">
        <v>17</v>
      </c>
      <c r="N2787" s="5">
        <v>0.262798635</v>
      </c>
      <c r="O2787" s="5">
        <v>53800000</v>
      </c>
    </row>
    <row r="2788" spans="1:15" x14ac:dyDescent="0.25">
      <c r="A2788" s="5">
        <v>2787</v>
      </c>
      <c r="B2788" s="5">
        <v>5</v>
      </c>
      <c r="C2788" s="5" t="s">
        <v>15</v>
      </c>
      <c r="D2788" s="5" t="s">
        <v>16</v>
      </c>
      <c r="E2788" s="6">
        <v>4000000</v>
      </c>
      <c r="F2788" s="6">
        <v>9400000</v>
      </c>
      <c r="G2788" s="5">
        <v>4</v>
      </c>
      <c r="H2788" s="5">
        <v>723</v>
      </c>
      <c r="I2788" s="5">
        <v>200000</v>
      </c>
      <c r="J2788" s="5">
        <v>0</v>
      </c>
      <c r="K2788" s="5">
        <v>12100000</v>
      </c>
      <c r="L2788" s="5">
        <v>2000000</v>
      </c>
      <c r="M2788" s="5" t="s">
        <v>17</v>
      </c>
      <c r="N2788" s="5">
        <v>0.42553191499999998</v>
      </c>
      <c r="O2788" s="5">
        <v>18300000</v>
      </c>
    </row>
    <row r="2789" spans="1:15" x14ac:dyDescent="0.25">
      <c r="A2789" s="5">
        <v>2788</v>
      </c>
      <c r="B2789" s="5">
        <v>5</v>
      </c>
      <c r="C2789" s="5" t="s">
        <v>18</v>
      </c>
      <c r="D2789" s="5" t="s">
        <v>19</v>
      </c>
      <c r="E2789" s="6">
        <v>5900000</v>
      </c>
      <c r="F2789" s="6">
        <v>22600000</v>
      </c>
      <c r="G2789" s="5">
        <v>18</v>
      </c>
      <c r="H2789" s="5">
        <v>630</v>
      </c>
      <c r="I2789" s="5">
        <v>2300000</v>
      </c>
      <c r="J2789" s="5">
        <v>4200000</v>
      </c>
      <c r="K2789" s="5">
        <v>16500000</v>
      </c>
      <c r="L2789" s="5">
        <v>6800000</v>
      </c>
      <c r="M2789" s="5" t="s">
        <v>17</v>
      </c>
      <c r="N2789" s="5">
        <v>0.26106194700000002</v>
      </c>
      <c r="O2789" s="5">
        <v>35700000</v>
      </c>
    </row>
    <row r="2790" spans="1:15" x14ac:dyDescent="0.25">
      <c r="A2790" s="5">
        <v>2789</v>
      </c>
      <c r="B2790" s="5">
        <v>0</v>
      </c>
      <c r="C2790" s="5" t="s">
        <v>18</v>
      </c>
      <c r="D2790" s="5" t="s">
        <v>19</v>
      </c>
      <c r="E2790" s="6">
        <v>2600000</v>
      </c>
      <c r="F2790" s="6">
        <v>9900000</v>
      </c>
      <c r="G2790" s="5">
        <v>20</v>
      </c>
      <c r="H2790" s="5">
        <v>368</v>
      </c>
      <c r="I2790" s="5">
        <v>3600000</v>
      </c>
      <c r="J2790" s="5">
        <v>1500000</v>
      </c>
      <c r="K2790" s="5">
        <v>5200000</v>
      </c>
      <c r="L2790" s="5">
        <v>2000000</v>
      </c>
      <c r="M2790" s="5" t="s">
        <v>20</v>
      </c>
      <c r="N2790" s="5">
        <v>0.26262626300000003</v>
      </c>
      <c r="O2790" s="5">
        <v>14900000</v>
      </c>
    </row>
    <row r="2791" spans="1:15" x14ac:dyDescent="0.25">
      <c r="A2791" s="5">
        <v>2790</v>
      </c>
      <c r="B2791" s="5">
        <v>3</v>
      </c>
      <c r="C2791" s="5" t="s">
        <v>15</v>
      </c>
      <c r="D2791" s="5" t="s">
        <v>16</v>
      </c>
      <c r="E2791" s="6">
        <v>6600000</v>
      </c>
      <c r="F2791" s="6">
        <v>22200000</v>
      </c>
      <c r="G2791" s="5">
        <v>12</v>
      </c>
      <c r="H2791" s="5">
        <v>759</v>
      </c>
      <c r="I2791" s="5">
        <v>8900000</v>
      </c>
      <c r="J2791" s="5">
        <v>2200000</v>
      </c>
      <c r="K2791" s="5">
        <v>18700000</v>
      </c>
      <c r="L2791" s="5">
        <v>8500000</v>
      </c>
      <c r="M2791" s="5" t="s">
        <v>17</v>
      </c>
      <c r="N2791" s="5">
        <v>0.29729729700000002</v>
      </c>
      <c r="O2791" s="5">
        <v>44900000</v>
      </c>
    </row>
    <row r="2792" spans="1:15" x14ac:dyDescent="0.25">
      <c r="A2792" s="5">
        <v>2791</v>
      </c>
      <c r="B2792" s="5">
        <v>0</v>
      </c>
      <c r="C2792" s="5" t="s">
        <v>18</v>
      </c>
      <c r="D2792" s="5" t="s">
        <v>19</v>
      </c>
      <c r="E2792" s="6">
        <v>1000000</v>
      </c>
      <c r="F2792" s="6">
        <v>3000000</v>
      </c>
      <c r="G2792" s="5">
        <v>18</v>
      </c>
      <c r="H2792" s="5">
        <v>382</v>
      </c>
      <c r="I2792" s="5">
        <v>2200000</v>
      </c>
      <c r="J2792" s="5">
        <v>700000</v>
      </c>
      <c r="K2792" s="5">
        <v>3500000</v>
      </c>
      <c r="L2792" s="5">
        <v>900000</v>
      </c>
      <c r="M2792" s="5" t="s">
        <v>20</v>
      </c>
      <c r="N2792" s="5">
        <v>0.33333333300000001</v>
      </c>
      <c r="O2792" s="5">
        <v>8300000</v>
      </c>
    </row>
    <row r="2793" spans="1:15" x14ac:dyDescent="0.25">
      <c r="A2793" s="5">
        <v>2792</v>
      </c>
      <c r="B2793" s="5">
        <v>4</v>
      </c>
      <c r="C2793" s="5" t="s">
        <v>18</v>
      </c>
      <c r="D2793" s="5" t="s">
        <v>19</v>
      </c>
      <c r="E2793" s="6">
        <v>800000</v>
      </c>
      <c r="F2793" s="6">
        <v>2800000</v>
      </c>
      <c r="G2793" s="5">
        <v>16</v>
      </c>
      <c r="H2793" s="5">
        <v>645</v>
      </c>
      <c r="I2793" s="5">
        <v>900000</v>
      </c>
      <c r="J2793" s="5">
        <v>1400000</v>
      </c>
      <c r="K2793" s="5">
        <v>2300000</v>
      </c>
      <c r="L2793" s="5">
        <v>600000</v>
      </c>
      <c r="M2793" s="5" t="s">
        <v>17</v>
      </c>
      <c r="N2793" s="5">
        <v>0.28571428599999998</v>
      </c>
      <c r="O2793" s="5">
        <v>6000000</v>
      </c>
    </row>
    <row r="2794" spans="1:15" x14ac:dyDescent="0.25">
      <c r="A2794" s="5">
        <v>2793</v>
      </c>
      <c r="B2794" s="5">
        <v>0</v>
      </c>
      <c r="C2794" s="5" t="s">
        <v>15</v>
      </c>
      <c r="D2794" s="5" t="s">
        <v>16</v>
      </c>
      <c r="E2794" s="6">
        <v>3200000</v>
      </c>
      <c r="F2794" s="6">
        <v>6300000</v>
      </c>
      <c r="G2794" s="5">
        <v>6</v>
      </c>
      <c r="H2794" s="5">
        <v>878</v>
      </c>
      <c r="I2794" s="5">
        <v>6700000</v>
      </c>
      <c r="J2794" s="5">
        <v>5200000</v>
      </c>
      <c r="K2794" s="5">
        <v>8100000</v>
      </c>
      <c r="L2794" s="5">
        <v>3600000</v>
      </c>
      <c r="M2794" s="5" t="s">
        <v>17</v>
      </c>
      <c r="N2794" s="5">
        <v>0.50793650800000001</v>
      </c>
      <c r="O2794" s="5">
        <v>26800000</v>
      </c>
    </row>
    <row r="2795" spans="1:15" x14ac:dyDescent="0.25">
      <c r="A2795" s="5">
        <v>2794</v>
      </c>
      <c r="B2795" s="5">
        <v>4</v>
      </c>
      <c r="C2795" s="5" t="s">
        <v>15</v>
      </c>
      <c r="D2795" s="5" t="s">
        <v>16</v>
      </c>
      <c r="E2795" s="6">
        <v>8400000</v>
      </c>
      <c r="F2795" s="6">
        <v>23400000</v>
      </c>
      <c r="G2795" s="5">
        <v>12</v>
      </c>
      <c r="H2795" s="5">
        <v>350</v>
      </c>
      <c r="I2795" s="5">
        <v>18700000</v>
      </c>
      <c r="J2795" s="5">
        <v>9100000</v>
      </c>
      <c r="K2795" s="5">
        <v>27500000</v>
      </c>
      <c r="L2795" s="5">
        <v>6700000</v>
      </c>
      <c r="M2795" s="5" t="s">
        <v>20</v>
      </c>
      <c r="N2795" s="5">
        <v>0.35897435900000002</v>
      </c>
      <c r="O2795" s="5">
        <v>70400000</v>
      </c>
    </row>
    <row r="2796" spans="1:15" x14ac:dyDescent="0.25">
      <c r="A2796" s="5">
        <v>2795</v>
      </c>
      <c r="B2796" s="5">
        <v>3</v>
      </c>
      <c r="C2796" s="5" t="s">
        <v>15</v>
      </c>
      <c r="D2796" s="5" t="s">
        <v>19</v>
      </c>
      <c r="E2796" s="6">
        <v>5800000</v>
      </c>
      <c r="F2796" s="6">
        <v>17600000</v>
      </c>
      <c r="G2796" s="5">
        <v>6</v>
      </c>
      <c r="H2796" s="5">
        <v>720</v>
      </c>
      <c r="I2796" s="5">
        <v>4900000</v>
      </c>
      <c r="J2796" s="5">
        <v>4200000</v>
      </c>
      <c r="K2796" s="5">
        <v>18800000</v>
      </c>
      <c r="L2796" s="5">
        <v>6600000</v>
      </c>
      <c r="M2796" s="5" t="s">
        <v>17</v>
      </c>
      <c r="N2796" s="5">
        <v>0.32954545499999999</v>
      </c>
      <c r="O2796" s="5">
        <v>40300000</v>
      </c>
    </row>
    <row r="2797" spans="1:15" x14ac:dyDescent="0.25">
      <c r="A2797" s="5">
        <v>2796</v>
      </c>
      <c r="B2797" s="5">
        <v>0</v>
      </c>
      <c r="C2797" s="5" t="s">
        <v>18</v>
      </c>
      <c r="D2797" s="5" t="s">
        <v>19</v>
      </c>
      <c r="E2797" s="6">
        <v>7300000</v>
      </c>
      <c r="F2797" s="6">
        <v>28100000</v>
      </c>
      <c r="G2797" s="5">
        <v>10</v>
      </c>
      <c r="H2797" s="5">
        <v>673</v>
      </c>
      <c r="I2797" s="5">
        <v>13700000</v>
      </c>
      <c r="J2797" s="5">
        <v>1200000</v>
      </c>
      <c r="K2797" s="5">
        <v>16300000</v>
      </c>
      <c r="L2797" s="5">
        <v>8900000</v>
      </c>
      <c r="M2797" s="5" t="s">
        <v>17</v>
      </c>
      <c r="N2797" s="5">
        <v>0.25978647700000002</v>
      </c>
      <c r="O2797" s="5">
        <v>47400000</v>
      </c>
    </row>
    <row r="2798" spans="1:15" x14ac:dyDescent="0.25">
      <c r="A2798" s="5">
        <v>2797</v>
      </c>
      <c r="B2798" s="5">
        <v>1</v>
      </c>
      <c r="C2798" s="5" t="s">
        <v>15</v>
      </c>
      <c r="D2798" s="5" t="s">
        <v>16</v>
      </c>
      <c r="E2798" s="6">
        <v>3900000</v>
      </c>
      <c r="F2798" s="6">
        <v>8000000</v>
      </c>
      <c r="G2798" s="5">
        <v>6</v>
      </c>
      <c r="H2798" s="5">
        <v>448</v>
      </c>
      <c r="I2798" s="5">
        <v>100000</v>
      </c>
      <c r="J2798" s="5">
        <v>1900000</v>
      </c>
      <c r="K2798" s="5">
        <v>9800000</v>
      </c>
      <c r="L2798" s="5">
        <v>4000000</v>
      </c>
      <c r="M2798" s="5" t="s">
        <v>20</v>
      </c>
      <c r="N2798" s="5">
        <v>0.48749999999999999</v>
      </c>
      <c r="O2798" s="5">
        <v>19700000</v>
      </c>
    </row>
    <row r="2799" spans="1:15" x14ac:dyDescent="0.25">
      <c r="A2799" s="5">
        <v>2798</v>
      </c>
      <c r="B2799" s="5">
        <v>2</v>
      </c>
      <c r="C2799" s="5" t="s">
        <v>18</v>
      </c>
      <c r="D2799" s="5" t="s">
        <v>19</v>
      </c>
      <c r="E2799" s="6">
        <v>4600000</v>
      </c>
      <c r="F2799" s="6">
        <v>16000000</v>
      </c>
      <c r="G2799" s="5">
        <v>4</v>
      </c>
      <c r="H2799" s="5">
        <v>720</v>
      </c>
      <c r="I2799" s="5">
        <v>0</v>
      </c>
      <c r="J2799" s="5">
        <v>4000000</v>
      </c>
      <c r="K2799" s="5">
        <v>12300000</v>
      </c>
      <c r="L2799" s="5">
        <v>4200000</v>
      </c>
      <c r="M2799" s="5" t="s">
        <v>17</v>
      </c>
      <c r="N2799" s="5">
        <v>0.28749999999999998</v>
      </c>
      <c r="O2799" s="5">
        <v>25100000</v>
      </c>
    </row>
    <row r="2800" spans="1:15" x14ac:dyDescent="0.25">
      <c r="A2800" s="5">
        <v>2799</v>
      </c>
      <c r="B2800" s="5">
        <v>0</v>
      </c>
      <c r="C2800" s="5" t="s">
        <v>15</v>
      </c>
      <c r="D2800" s="5" t="s">
        <v>16</v>
      </c>
      <c r="E2800" s="6">
        <v>3600000</v>
      </c>
      <c r="F2800" s="6">
        <v>12300000</v>
      </c>
      <c r="G2800" s="5">
        <v>2</v>
      </c>
      <c r="H2800" s="5">
        <v>300</v>
      </c>
      <c r="I2800" s="5">
        <v>5200000</v>
      </c>
      <c r="J2800" s="5">
        <v>3000000</v>
      </c>
      <c r="K2800" s="5">
        <v>14300000</v>
      </c>
      <c r="L2800" s="5">
        <v>5400000</v>
      </c>
      <c r="M2800" s="5" t="s">
        <v>17</v>
      </c>
      <c r="N2800" s="5">
        <v>0.29268292699999998</v>
      </c>
      <c r="O2800" s="5">
        <v>31500000</v>
      </c>
    </row>
    <row r="2801" spans="1:15" x14ac:dyDescent="0.25">
      <c r="A2801" s="5">
        <v>2800</v>
      </c>
      <c r="B2801" s="5">
        <v>4</v>
      </c>
      <c r="C2801" s="5" t="s">
        <v>15</v>
      </c>
      <c r="D2801" s="5" t="s">
        <v>16</v>
      </c>
      <c r="E2801" s="6">
        <v>7500000</v>
      </c>
      <c r="F2801" s="6">
        <v>28700000</v>
      </c>
      <c r="G2801" s="5">
        <v>20</v>
      </c>
      <c r="H2801" s="5">
        <v>520</v>
      </c>
      <c r="I2801" s="5">
        <v>4600000</v>
      </c>
      <c r="J2801" s="5">
        <v>3500000</v>
      </c>
      <c r="K2801" s="5">
        <v>15200000</v>
      </c>
      <c r="L2801" s="5">
        <v>5700000</v>
      </c>
      <c r="M2801" s="5" t="s">
        <v>20</v>
      </c>
      <c r="N2801" s="5">
        <v>0.26132404199999998</v>
      </c>
      <c r="O2801" s="5">
        <v>36500000</v>
      </c>
    </row>
    <row r="2802" spans="1:15" x14ac:dyDescent="0.25">
      <c r="A2802" s="5">
        <v>2801</v>
      </c>
      <c r="B2802" s="5">
        <v>1</v>
      </c>
      <c r="C2802" s="5" t="s">
        <v>15</v>
      </c>
      <c r="D2802" s="5" t="s">
        <v>16</v>
      </c>
      <c r="E2802" s="6">
        <v>5200000</v>
      </c>
      <c r="F2802" s="6">
        <v>15000000</v>
      </c>
      <c r="G2802" s="5">
        <v>12</v>
      </c>
      <c r="H2802" s="5">
        <v>794</v>
      </c>
      <c r="I2802" s="5">
        <v>3200000</v>
      </c>
      <c r="J2802" s="5">
        <v>7200000</v>
      </c>
      <c r="K2802" s="5">
        <v>16500000</v>
      </c>
      <c r="L2802" s="5">
        <v>5100000</v>
      </c>
      <c r="M2802" s="5" t="s">
        <v>17</v>
      </c>
      <c r="N2802" s="5">
        <v>0.34666666699999998</v>
      </c>
      <c r="O2802" s="5">
        <v>37200000</v>
      </c>
    </row>
    <row r="2803" spans="1:15" x14ac:dyDescent="0.25">
      <c r="A2803" s="5">
        <v>2802</v>
      </c>
      <c r="B2803" s="5">
        <v>3</v>
      </c>
      <c r="C2803" s="5" t="s">
        <v>15</v>
      </c>
      <c r="D2803" s="5" t="s">
        <v>19</v>
      </c>
      <c r="E2803" s="6">
        <v>4400000</v>
      </c>
      <c r="F2803" s="6">
        <v>10000000</v>
      </c>
      <c r="G2803" s="5">
        <v>8</v>
      </c>
      <c r="H2803" s="5">
        <v>875</v>
      </c>
      <c r="I2803" s="5">
        <v>5900000</v>
      </c>
      <c r="J2803" s="5">
        <v>5200000</v>
      </c>
      <c r="K2803" s="5">
        <v>11700000</v>
      </c>
      <c r="L2803" s="5">
        <v>4100000</v>
      </c>
      <c r="M2803" s="5" t="s">
        <v>17</v>
      </c>
      <c r="N2803" s="5">
        <v>0.44</v>
      </c>
      <c r="O2803" s="5">
        <v>31300000</v>
      </c>
    </row>
    <row r="2804" spans="1:15" x14ac:dyDescent="0.25">
      <c r="A2804" s="5">
        <v>2803</v>
      </c>
      <c r="B2804" s="5">
        <v>1</v>
      </c>
      <c r="C2804" s="5" t="s">
        <v>18</v>
      </c>
      <c r="D2804" s="5" t="s">
        <v>19</v>
      </c>
      <c r="E2804" s="6">
        <v>5100000</v>
      </c>
      <c r="F2804" s="6">
        <v>12900000</v>
      </c>
      <c r="G2804" s="5">
        <v>14</v>
      </c>
      <c r="H2804" s="5">
        <v>533</v>
      </c>
      <c r="I2804" s="5">
        <v>6700000</v>
      </c>
      <c r="J2804" s="5">
        <v>6700000</v>
      </c>
      <c r="K2804" s="5">
        <v>14400000</v>
      </c>
      <c r="L2804" s="5">
        <v>3900000</v>
      </c>
      <c r="M2804" s="5" t="s">
        <v>20</v>
      </c>
      <c r="N2804" s="5">
        <v>0.39534883700000001</v>
      </c>
      <c r="O2804" s="5">
        <v>36800000</v>
      </c>
    </row>
    <row r="2805" spans="1:15" x14ac:dyDescent="0.25">
      <c r="A2805" s="5">
        <v>2804</v>
      </c>
      <c r="B2805" s="5">
        <v>0</v>
      </c>
      <c r="C2805" s="5" t="s">
        <v>15</v>
      </c>
      <c r="D2805" s="5" t="s">
        <v>16</v>
      </c>
      <c r="E2805" s="6">
        <v>6000000</v>
      </c>
      <c r="F2805" s="6">
        <v>23600000</v>
      </c>
      <c r="G2805" s="5">
        <v>6</v>
      </c>
      <c r="H2805" s="5">
        <v>776</v>
      </c>
      <c r="I2805" s="5">
        <v>13800000</v>
      </c>
      <c r="J2805" s="5">
        <v>2700000</v>
      </c>
      <c r="K2805" s="5">
        <v>23400000</v>
      </c>
      <c r="L2805" s="5">
        <v>8800000</v>
      </c>
      <c r="M2805" s="5" t="s">
        <v>17</v>
      </c>
      <c r="N2805" s="5">
        <v>0.25423728800000001</v>
      </c>
      <c r="O2805" s="5">
        <v>54700000</v>
      </c>
    </row>
    <row r="2806" spans="1:15" x14ac:dyDescent="0.25">
      <c r="A2806" s="5">
        <v>2805</v>
      </c>
      <c r="B2806" s="5">
        <v>2</v>
      </c>
      <c r="C2806" s="5" t="s">
        <v>15</v>
      </c>
      <c r="D2806" s="5" t="s">
        <v>16</v>
      </c>
      <c r="E2806" s="6">
        <v>3800000</v>
      </c>
      <c r="F2806" s="6">
        <v>11400000</v>
      </c>
      <c r="G2806" s="5">
        <v>6</v>
      </c>
      <c r="H2806" s="5">
        <v>706</v>
      </c>
      <c r="I2806" s="5">
        <v>1000000</v>
      </c>
      <c r="J2806" s="5">
        <v>4000000</v>
      </c>
      <c r="K2806" s="5">
        <v>12100000</v>
      </c>
      <c r="L2806" s="5">
        <v>2800000</v>
      </c>
      <c r="M2806" s="5" t="s">
        <v>17</v>
      </c>
      <c r="N2806" s="5">
        <v>0.33333333300000001</v>
      </c>
      <c r="O2806" s="5">
        <v>23700000</v>
      </c>
    </row>
    <row r="2807" spans="1:15" x14ac:dyDescent="0.25">
      <c r="A2807" s="5">
        <v>2806</v>
      </c>
      <c r="B2807" s="5">
        <v>3</v>
      </c>
      <c r="C2807" s="5" t="s">
        <v>15</v>
      </c>
      <c r="D2807" s="5" t="s">
        <v>16</v>
      </c>
      <c r="E2807" s="6">
        <v>2800000</v>
      </c>
      <c r="F2807" s="6">
        <v>10900000</v>
      </c>
      <c r="G2807" s="5">
        <v>2</v>
      </c>
      <c r="H2807" s="5">
        <v>710</v>
      </c>
      <c r="I2807" s="5">
        <v>600000</v>
      </c>
      <c r="J2807" s="5">
        <v>2400000</v>
      </c>
      <c r="K2807" s="5">
        <v>5600000</v>
      </c>
      <c r="L2807" s="5">
        <v>3600000</v>
      </c>
      <c r="M2807" s="5" t="s">
        <v>17</v>
      </c>
      <c r="N2807" s="5">
        <v>0.256880734</v>
      </c>
      <c r="O2807" s="5">
        <v>15000000</v>
      </c>
    </row>
    <row r="2808" spans="1:15" x14ac:dyDescent="0.25">
      <c r="A2808" s="5">
        <v>2807</v>
      </c>
      <c r="B2808" s="5">
        <v>5</v>
      </c>
      <c r="C2808" s="5" t="s">
        <v>15</v>
      </c>
      <c r="D2808" s="5" t="s">
        <v>19</v>
      </c>
      <c r="E2808" s="6">
        <v>6500000</v>
      </c>
      <c r="F2808" s="6">
        <v>18300000</v>
      </c>
      <c r="G2808" s="5">
        <v>4</v>
      </c>
      <c r="H2808" s="5">
        <v>333</v>
      </c>
      <c r="I2808" s="5">
        <v>8100000</v>
      </c>
      <c r="J2808" s="5">
        <v>400000</v>
      </c>
      <c r="K2808" s="5">
        <v>21700000</v>
      </c>
      <c r="L2808" s="5">
        <v>7000000</v>
      </c>
      <c r="M2808" s="5" t="s">
        <v>20</v>
      </c>
      <c r="N2808" s="5">
        <v>0.35519125699999998</v>
      </c>
      <c r="O2808" s="5">
        <v>43700000</v>
      </c>
    </row>
    <row r="2809" spans="1:15" x14ac:dyDescent="0.25">
      <c r="A2809" s="5">
        <v>2808</v>
      </c>
      <c r="B2809" s="5">
        <v>2</v>
      </c>
      <c r="C2809" s="5" t="s">
        <v>18</v>
      </c>
      <c r="D2809" s="5" t="s">
        <v>19</v>
      </c>
      <c r="E2809" s="6">
        <v>1600000</v>
      </c>
      <c r="F2809" s="6">
        <v>6400000</v>
      </c>
      <c r="G2809" s="5">
        <v>4</v>
      </c>
      <c r="H2809" s="5">
        <v>787</v>
      </c>
      <c r="I2809" s="5">
        <v>1000000</v>
      </c>
      <c r="J2809" s="5">
        <v>300000</v>
      </c>
      <c r="K2809" s="5">
        <v>5500000</v>
      </c>
      <c r="L2809" s="5">
        <v>1100000</v>
      </c>
      <c r="M2809" s="5" t="s">
        <v>17</v>
      </c>
      <c r="N2809" s="5">
        <v>0.25</v>
      </c>
      <c r="O2809" s="5">
        <v>9500000</v>
      </c>
    </row>
    <row r="2810" spans="1:15" x14ac:dyDescent="0.25">
      <c r="A2810" s="5">
        <v>2809</v>
      </c>
      <c r="B2810" s="5">
        <v>4</v>
      </c>
      <c r="C2810" s="5" t="s">
        <v>15</v>
      </c>
      <c r="D2810" s="5" t="s">
        <v>16</v>
      </c>
      <c r="E2810" s="6">
        <v>5500000</v>
      </c>
      <c r="F2810" s="6">
        <v>18600000</v>
      </c>
      <c r="G2810" s="5">
        <v>12</v>
      </c>
      <c r="H2810" s="5">
        <v>569</v>
      </c>
      <c r="I2810" s="5">
        <v>13500000</v>
      </c>
      <c r="J2810" s="5">
        <v>6200000</v>
      </c>
      <c r="K2810" s="5">
        <v>19700000</v>
      </c>
      <c r="L2810" s="5">
        <v>7300000</v>
      </c>
      <c r="M2810" s="5" t="s">
        <v>17</v>
      </c>
      <c r="N2810" s="5">
        <v>0.295698925</v>
      </c>
      <c r="O2810" s="5">
        <v>52200000</v>
      </c>
    </row>
    <row r="2811" spans="1:15" x14ac:dyDescent="0.25">
      <c r="A2811" s="5">
        <v>2810</v>
      </c>
      <c r="B2811" s="5">
        <v>0</v>
      </c>
      <c r="C2811" s="5" t="s">
        <v>15</v>
      </c>
      <c r="D2811" s="5" t="s">
        <v>19</v>
      </c>
      <c r="E2811" s="6">
        <v>9600000</v>
      </c>
      <c r="F2811" s="6">
        <v>20100000</v>
      </c>
      <c r="G2811" s="5">
        <v>16</v>
      </c>
      <c r="H2811" s="5">
        <v>427</v>
      </c>
      <c r="I2811" s="5">
        <v>7200000</v>
      </c>
      <c r="J2811" s="5">
        <v>2300000</v>
      </c>
      <c r="K2811" s="5">
        <v>34500000</v>
      </c>
      <c r="L2811" s="5">
        <v>7400000</v>
      </c>
      <c r="M2811" s="5" t="s">
        <v>20</v>
      </c>
      <c r="N2811" s="5">
        <v>0.47761194000000001</v>
      </c>
      <c r="O2811" s="5">
        <v>61000000</v>
      </c>
    </row>
    <row r="2812" spans="1:15" x14ac:dyDescent="0.25">
      <c r="A2812" s="5">
        <v>2811</v>
      </c>
      <c r="B2812" s="5">
        <v>0</v>
      </c>
      <c r="C2812" s="5" t="s">
        <v>15</v>
      </c>
      <c r="D2812" s="5" t="s">
        <v>16</v>
      </c>
      <c r="E2812" s="6">
        <v>7000000</v>
      </c>
      <c r="F2812" s="6">
        <v>27800000</v>
      </c>
      <c r="G2812" s="5">
        <v>16</v>
      </c>
      <c r="H2812" s="5">
        <v>640</v>
      </c>
      <c r="I2812" s="5">
        <v>11500000</v>
      </c>
      <c r="J2812" s="5">
        <v>3700000</v>
      </c>
      <c r="K2812" s="5">
        <v>16000000</v>
      </c>
      <c r="L2812" s="5">
        <v>8200000</v>
      </c>
      <c r="M2812" s="5" t="s">
        <v>17</v>
      </c>
      <c r="N2812" s="5">
        <v>0.25179856099999998</v>
      </c>
      <c r="O2812" s="5">
        <v>46400000</v>
      </c>
    </row>
    <row r="2813" spans="1:15" x14ac:dyDescent="0.25">
      <c r="A2813" s="5">
        <v>2812</v>
      </c>
      <c r="B2813" s="5">
        <v>2</v>
      </c>
      <c r="C2813" s="5" t="s">
        <v>18</v>
      </c>
      <c r="D2813" s="5" t="s">
        <v>16</v>
      </c>
      <c r="E2813" s="6">
        <v>4000000</v>
      </c>
      <c r="F2813" s="6">
        <v>8100000</v>
      </c>
      <c r="G2813" s="5">
        <v>16</v>
      </c>
      <c r="H2813" s="5">
        <v>312</v>
      </c>
      <c r="I2813" s="5">
        <v>3500000</v>
      </c>
      <c r="J2813" s="5">
        <v>2100000</v>
      </c>
      <c r="K2813" s="5">
        <v>15100000</v>
      </c>
      <c r="L2813" s="5">
        <v>3100000</v>
      </c>
      <c r="M2813" s="5" t="s">
        <v>20</v>
      </c>
      <c r="N2813" s="5">
        <v>0.49382715999999999</v>
      </c>
      <c r="O2813" s="5">
        <v>27800000</v>
      </c>
    </row>
    <row r="2814" spans="1:15" x14ac:dyDescent="0.25">
      <c r="A2814" s="5">
        <v>2813</v>
      </c>
      <c r="B2814" s="5">
        <v>1</v>
      </c>
      <c r="C2814" s="5" t="s">
        <v>18</v>
      </c>
      <c r="D2814" s="5" t="s">
        <v>19</v>
      </c>
      <c r="E2814" s="6">
        <v>8100000</v>
      </c>
      <c r="F2814" s="6">
        <v>30900000</v>
      </c>
      <c r="G2814" s="5">
        <v>12</v>
      </c>
      <c r="H2814" s="5">
        <v>464</v>
      </c>
      <c r="I2814" s="5">
        <v>13600000</v>
      </c>
      <c r="J2814" s="5">
        <v>9800000</v>
      </c>
      <c r="K2814" s="5">
        <v>17900000</v>
      </c>
      <c r="L2814" s="5">
        <v>7500000</v>
      </c>
      <c r="M2814" s="5" t="s">
        <v>20</v>
      </c>
      <c r="N2814" s="5">
        <v>0.26213592200000002</v>
      </c>
      <c r="O2814" s="5">
        <v>56900000</v>
      </c>
    </row>
    <row r="2815" spans="1:15" x14ac:dyDescent="0.25">
      <c r="A2815" s="5">
        <v>2814</v>
      </c>
      <c r="B2815" s="5">
        <v>2</v>
      </c>
      <c r="C2815" s="5" t="s">
        <v>18</v>
      </c>
      <c r="D2815" s="5" t="s">
        <v>19</v>
      </c>
      <c r="E2815" s="6">
        <v>6600000</v>
      </c>
      <c r="F2815" s="6">
        <v>22800000</v>
      </c>
      <c r="G2815" s="5">
        <v>8</v>
      </c>
      <c r="H2815" s="5">
        <v>490</v>
      </c>
      <c r="I2815" s="5">
        <v>6100000</v>
      </c>
      <c r="J2815" s="5">
        <v>10000000</v>
      </c>
      <c r="K2815" s="5">
        <v>18000000</v>
      </c>
      <c r="L2815" s="5">
        <v>6400000</v>
      </c>
      <c r="M2815" s="5" t="s">
        <v>20</v>
      </c>
      <c r="N2815" s="5">
        <v>0.28947368400000001</v>
      </c>
      <c r="O2815" s="5">
        <v>47100000</v>
      </c>
    </row>
    <row r="2816" spans="1:15" x14ac:dyDescent="0.25">
      <c r="A2816" s="5">
        <v>2815</v>
      </c>
      <c r="B2816" s="5">
        <v>5</v>
      </c>
      <c r="C2816" s="5" t="s">
        <v>15</v>
      </c>
      <c r="D2816" s="5" t="s">
        <v>16</v>
      </c>
      <c r="E2816" s="6">
        <v>4100000</v>
      </c>
      <c r="F2816" s="6">
        <v>10200000</v>
      </c>
      <c r="G2816" s="5">
        <v>12</v>
      </c>
      <c r="H2816" s="5">
        <v>431</v>
      </c>
      <c r="I2816" s="5">
        <v>6200000</v>
      </c>
      <c r="J2816" s="5">
        <v>2200000</v>
      </c>
      <c r="K2816" s="5">
        <v>13700000</v>
      </c>
      <c r="L2816" s="5">
        <v>4300000</v>
      </c>
      <c r="M2816" s="5" t="s">
        <v>20</v>
      </c>
      <c r="N2816" s="5">
        <v>0.40196078400000002</v>
      </c>
      <c r="O2816" s="5">
        <v>30500000</v>
      </c>
    </row>
    <row r="2817" spans="1:15" x14ac:dyDescent="0.25">
      <c r="A2817" s="5">
        <v>2816</v>
      </c>
      <c r="B2817" s="5">
        <v>1</v>
      </c>
      <c r="C2817" s="5" t="s">
        <v>15</v>
      </c>
      <c r="D2817" s="5" t="s">
        <v>16</v>
      </c>
      <c r="E2817" s="6">
        <v>6600000</v>
      </c>
      <c r="F2817" s="6">
        <v>24800000</v>
      </c>
      <c r="G2817" s="5">
        <v>4</v>
      </c>
      <c r="H2817" s="5">
        <v>500</v>
      </c>
      <c r="I2817" s="5">
        <v>8600000</v>
      </c>
      <c r="J2817" s="5">
        <v>4100000</v>
      </c>
      <c r="K2817" s="5">
        <v>16700000</v>
      </c>
      <c r="L2817" s="5">
        <v>6100000</v>
      </c>
      <c r="M2817" s="5" t="s">
        <v>17</v>
      </c>
      <c r="N2817" s="5">
        <v>0.26612903199999999</v>
      </c>
      <c r="O2817" s="5">
        <v>42100000</v>
      </c>
    </row>
    <row r="2818" spans="1:15" x14ac:dyDescent="0.25">
      <c r="A2818" s="5">
        <v>2817</v>
      </c>
      <c r="B2818" s="5">
        <v>4</v>
      </c>
      <c r="C2818" s="5" t="s">
        <v>15</v>
      </c>
      <c r="D2818" s="5" t="s">
        <v>16</v>
      </c>
      <c r="E2818" s="6">
        <v>5100000</v>
      </c>
      <c r="F2818" s="6">
        <v>12200000</v>
      </c>
      <c r="G2818" s="5">
        <v>14</v>
      </c>
      <c r="H2818" s="5">
        <v>511</v>
      </c>
      <c r="I2818" s="5">
        <v>2700000</v>
      </c>
      <c r="J2818" s="5">
        <v>6000000</v>
      </c>
      <c r="K2818" s="5">
        <v>18300000</v>
      </c>
      <c r="L2818" s="5">
        <v>3400000</v>
      </c>
      <c r="M2818" s="5" t="s">
        <v>20</v>
      </c>
      <c r="N2818" s="5">
        <v>0.41803278700000002</v>
      </c>
      <c r="O2818" s="5">
        <v>35500000</v>
      </c>
    </row>
    <row r="2819" spans="1:15" x14ac:dyDescent="0.25">
      <c r="A2819" s="5">
        <v>2818</v>
      </c>
      <c r="B2819" s="5">
        <v>4</v>
      </c>
      <c r="C2819" s="5" t="s">
        <v>15</v>
      </c>
      <c r="D2819" s="5" t="s">
        <v>16</v>
      </c>
      <c r="E2819" s="6">
        <v>8200000</v>
      </c>
      <c r="F2819" s="6">
        <v>25200000</v>
      </c>
      <c r="G2819" s="5">
        <v>18</v>
      </c>
      <c r="H2819" s="5">
        <v>691</v>
      </c>
      <c r="I2819" s="5">
        <v>5800000</v>
      </c>
      <c r="J2819" s="5">
        <v>8900000</v>
      </c>
      <c r="K2819" s="5">
        <v>28500000</v>
      </c>
      <c r="L2819" s="5">
        <v>10500000</v>
      </c>
      <c r="M2819" s="5" t="s">
        <v>17</v>
      </c>
      <c r="N2819" s="5">
        <v>0.325396825</v>
      </c>
      <c r="O2819" s="5">
        <v>61900000</v>
      </c>
    </row>
    <row r="2820" spans="1:15" x14ac:dyDescent="0.25">
      <c r="A2820" s="5">
        <v>2819</v>
      </c>
      <c r="B2820" s="5">
        <v>1</v>
      </c>
      <c r="C2820" s="5" t="s">
        <v>18</v>
      </c>
      <c r="D2820" s="5" t="s">
        <v>19</v>
      </c>
      <c r="E2820" s="6">
        <v>9500000</v>
      </c>
      <c r="F2820" s="6">
        <v>24400000</v>
      </c>
      <c r="G2820" s="5">
        <v>14</v>
      </c>
      <c r="H2820" s="5">
        <v>696</v>
      </c>
      <c r="I2820" s="5">
        <v>25500000</v>
      </c>
      <c r="J2820" s="5">
        <v>6700000</v>
      </c>
      <c r="K2820" s="5">
        <v>29500000</v>
      </c>
      <c r="L2820" s="5">
        <v>6300000</v>
      </c>
      <c r="M2820" s="5" t="s">
        <v>17</v>
      </c>
      <c r="N2820" s="5">
        <v>0.389344262</v>
      </c>
      <c r="O2820" s="5">
        <v>77500000</v>
      </c>
    </row>
    <row r="2821" spans="1:15" x14ac:dyDescent="0.25">
      <c r="A2821" s="5">
        <v>2820</v>
      </c>
      <c r="B2821" s="5">
        <v>0</v>
      </c>
      <c r="C2821" s="5" t="s">
        <v>18</v>
      </c>
      <c r="D2821" s="5" t="s">
        <v>19</v>
      </c>
      <c r="E2821" s="6">
        <v>7600000</v>
      </c>
      <c r="F2821" s="6">
        <v>27600000</v>
      </c>
      <c r="G2821" s="5">
        <v>2</v>
      </c>
      <c r="H2821" s="5">
        <v>437</v>
      </c>
      <c r="I2821" s="5">
        <v>10000000</v>
      </c>
      <c r="J2821" s="5">
        <v>11200000</v>
      </c>
      <c r="K2821" s="5">
        <v>27600000</v>
      </c>
      <c r="L2821" s="5">
        <v>6800000</v>
      </c>
      <c r="M2821" s="5" t="s">
        <v>17</v>
      </c>
      <c r="N2821" s="5">
        <v>0.27536231900000002</v>
      </c>
      <c r="O2821" s="5">
        <v>63200000</v>
      </c>
    </row>
    <row r="2822" spans="1:15" x14ac:dyDescent="0.25">
      <c r="A2822" s="5">
        <v>2821</v>
      </c>
      <c r="B2822" s="5">
        <v>2</v>
      </c>
      <c r="C2822" s="5" t="s">
        <v>18</v>
      </c>
      <c r="D2822" s="5" t="s">
        <v>19</v>
      </c>
      <c r="E2822" s="6">
        <v>8400000</v>
      </c>
      <c r="F2822" s="6">
        <v>20800000</v>
      </c>
      <c r="G2822" s="5">
        <v>12</v>
      </c>
      <c r="H2822" s="5">
        <v>335</v>
      </c>
      <c r="I2822" s="5">
        <v>6700000</v>
      </c>
      <c r="J2822" s="5">
        <v>12300000</v>
      </c>
      <c r="K2822" s="5">
        <v>18500000</v>
      </c>
      <c r="L2822" s="5">
        <v>10100000</v>
      </c>
      <c r="M2822" s="5" t="s">
        <v>20</v>
      </c>
      <c r="N2822" s="5">
        <v>0.40384615400000001</v>
      </c>
      <c r="O2822" s="5">
        <v>56000000</v>
      </c>
    </row>
    <row r="2823" spans="1:15" x14ac:dyDescent="0.25">
      <c r="A2823" s="5">
        <v>2822</v>
      </c>
      <c r="B2823" s="5">
        <v>4</v>
      </c>
      <c r="C2823" s="5" t="s">
        <v>15</v>
      </c>
      <c r="D2823" s="5" t="s">
        <v>16</v>
      </c>
      <c r="E2823" s="6">
        <v>7600000</v>
      </c>
      <c r="F2823" s="6">
        <v>25100000</v>
      </c>
      <c r="G2823" s="5">
        <v>4</v>
      </c>
      <c r="H2823" s="5">
        <v>671</v>
      </c>
      <c r="I2823" s="5">
        <v>4600000</v>
      </c>
      <c r="J2823" s="5">
        <v>13200000</v>
      </c>
      <c r="K2823" s="5">
        <v>27400000</v>
      </c>
      <c r="L2823" s="5">
        <v>4300000</v>
      </c>
      <c r="M2823" s="5" t="s">
        <v>17</v>
      </c>
      <c r="N2823" s="5">
        <v>0.30278884499999997</v>
      </c>
      <c r="O2823" s="5">
        <v>57100000</v>
      </c>
    </row>
    <row r="2824" spans="1:15" x14ac:dyDescent="0.25">
      <c r="A2824" s="5">
        <v>2823</v>
      </c>
      <c r="B2824" s="5">
        <v>4</v>
      </c>
      <c r="C2824" s="5" t="s">
        <v>18</v>
      </c>
      <c r="D2824" s="5" t="s">
        <v>19</v>
      </c>
      <c r="E2824" s="6">
        <v>1400000</v>
      </c>
      <c r="F2824" s="6">
        <v>3700000</v>
      </c>
      <c r="G2824" s="5">
        <v>12</v>
      </c>
      <c r="H2824" s="5">
        <v>621</v>
      </c>
      <c r="I2824" s="5">
        <v>3100000</v>
      </c>
      <c r="J2824" s="5">
        <v>900000</v>
      </c>
      <c r="K2824" s="5">
        <v>5100000</v>
      </c>
      <c r="L2824" s="5">
        <v>1800000</v>
      </c>
      <c r="M2824" s="5" t="s">
        <v>17</v>
      </c>
      <c r="N2824" s="5">
        <v>0.37837837800000002</v>
      </c>
      <c r="O2824" s="5">
        <v>12300000</v>
      </c>
    </row>
    <row r="2825" spans="1:15" x14ac:dyDescent="0.25">
      <c r="A2825" s="5">
        <v>2824</v>
      </c>
      <c r="B2825" s="5">
        <v>4</v>
      </c>
      <c r="C2825" s="5" t="s">
        <v>18</v>
      </c>
      <c r="D2825" s="5" t="s">
        <v>19</v>
      </c>
      <c r="E2825" s="6">
        <v>2700000</v>
      </c>
      <c r="F2825" s="6">
        <v>6800000</v>
      </c>
      <c r="G2825" s="5">
        <v>10</v>
      </c>
      <c r="H2825" s="5">
        <v>455</v>
      </c>
      <c r="I2825" s="5">
        <v>4700000</v>
      </c>
      <c r="J2825" s="5">
        <v>2600000</v>
      </c>
      <c r="K2825" s="5">
        <v>7400000</v>
      </c>
      <c r="L2825" s="5">
        <v>2700000</v>
      </c>
      <c r="M2825" s="5" t="s">
        <v>20</v>
      </c>
      <c r="N2825" s="5">
        <v>0.39705882399999998</v>
      </c>
      <c r="O2825" s="5">
        <v>20100000</v>
      </c>
    </row>
    <row r="2826" spans="1:15" x14ac:dyDescent="0.25">
      <c r="A2826" s="5">
        <v>2825</v>
      </c>
      <c r="B2826" s="5">
        <v>1</v>
      </c>
      <c r="C2826" s="5" t="s">
        <v>15</v>
      </c>
      <c r="D2826" s="5" t="s">
        <v>19</v>
      </c>
      <c r="E2826" s="6">
        <v>200000</v>
      </c>
      <c r="F2826" s="6">
        <v>500000</v>
      </c>
      <c r="G2826" s="5">
        <v>10</v>
      </c>
      <c r="H2826" s="5">
        <v>856</v>
      </c>
      <c r="I2826" s="5">
        <v>500000</v>
      </c>
      <c r="J2826" s="5">
        <v>200000</v>
      </c>
      <c r="K2826" s="5">
        <v>500000</v>
      </c>
      <c r="L2826" s="5">
        <v>200000</v>
      </c>
      <c r="M2826" s="5" t="s">
        <v>17</v>
      </c>
      <c r="N2826" s="5">
        <v>0.4</v>
      </c>
      <c r="O2826" s="5">
        <v>1600000</v>
      </c>
    </row>
    <row r="2827" spans="1:15" x14ac:dyDescent="0.25">
      <c r="A2827" s="5">
        <v>2826</v>
      </c>
      <c r="B2827" s="5">
        <v>3</v>
      </c>
      <c r="C2827" s="5" t="s">
        <v>15</v>
      </c>
      <c r="D2827" s="5" t="s">
        <v>16</v>
      </c>
      <c r="E2827" s="6">
        <v>600000</v>
      </c>
      <c r="F2827" s="6">
        <v>2100000</v>
      </c>
      <c r="G2827" s="5">
        <v>16</v>
      </c>
      <c r="H2827" s="5">
        <v>892</v>
      </c>
      <c r="I2827" s="5">
        <v>700000</v>
      </c>
      <c r="J2827" s="5">
        <v>400000</v>
      </c>
      <c r="K2827" s="5">
        <v>2400000</v>
      </c>
      <c r="L2827" s="5">
        <v>500000</v>
      </c>
      <c r="M2827" s="5" t="s">
        <v>17</v>
      </c>
      <c r="N2827" s="5">
        <v>0.28571428599999998</v>
      </c>
      <c r="O2827" s="5">
        <v>4600000</v>
      </c>
    </row>
    <row r="2828" spans="1:15" x14ac:dyDescent="0.25">
      <c r="A2828" s="5">
        <v>2827</v>
      </c>
      <c r="B2828" s="5">
        <v>4</v>
      </c>
      <c r="C2828" s="5" t="s">
        <v>15</v>
      </c>
      <c r="D2828" s="5" t="s">
        <v>16</v>
      </c>
      <c r="E2828" s="6">
        <v>5200000</v>
      </c>
      <c r="F2828" s="6">
        <v>12900000</v>
      </c>
      <c r="G2828" s="5">
        <v>16</v>
      </c>
      <c r="H2828" s="5">
        <v>819</v>
      </c>
      <c r="I2828" s="5">
        <v>3400000</v>
      </c>
      <c r="J2828" s="5">
        <v>4100000</v>
      </c>
      <c r="K2828" s="5">
        <v>16800000</v>
      </c>
      <c r="L2828" s="5">
        <v>7500000</v>
      </c>
      <c r="M2828" s="5" t="s">
        <v>17</v>
      </c>
      <c r="N2828" s="5">
        <v>0.40310077500000002</v>
      </c>
      <c r="O2828" s="5">
        <v>37000000</v>
      </c>
    </row>
    <row r="2829" spans="1:15" x14ac:dyDescent="0.25">
      <c r="A2829" s="5">
        <v>2828</v>
      </c>
      <c r="B2829" s="5">
        <v>0</v>
      </c>
      <c r="C2829" s="5" t="s">
        <v>18</v>
      </c>
      <c r="D2829" s="5" t="s">
        <v>19</v>
      </c>
      <c r="E2829" s="6">
        <v>5100000</v>
      </c>
      <c r="F2829" s="6">
        <v>11600000</v>
      </c>
      <c r="G2829" s="5">
        <v>10</v>
      </c>
      <c r="H2829" s="5">
        <v>308</v>
      </c>
      <c r="I2829" s="5">
        <v>8700000</v>
      </c>
      <c r="J2829" s="5">
        <v>1300000</v>
      </c>
      <c r="K2829" s="5">
        <v>10700000</v>
      </c>
      <c r="L2829" s="5">
        <v>7000000</v>
      </c>
      <c r="M2829" s="5" t="s">
        <v>20</v>
      </c>
      <c r="N2829" s="5">
        <v>0.43965517199999998</v>
      </c>
      <c r="O2829" s="5">
        <v>32800000</v>
      </c>
    </row>
    <row r="2830" spans="1:15" x14ac:dyDescent="0.25">
      <c r="A2830" s="5">
        <v>2829</v>
      </c>
      <c r="B2830" s="5">
        <v>4</v>
      </c>
      <c r="C2830" s="5" t="s">
        <v>15</v>
      </c>
      <c r="D2830" s="5" t="s">
        <v>19</v>
      </c>
      <c r="E2830" s="6">
        <v>9200000</v>
      </c>
      <c r="F2830" s="6">
        <v>18600000</v>
      </c>
      <c r="G2830" s="5">
        <v>2</v>
      </c>
      <c r="H2830" s="5">
        <v>889</v>
      </c>
      <c r="I2830" s="5">
        <v>26900000</v>
      </c>
      <c r="J2830" s="5">
        <v>4200000</v>
      </c>
      <c r="K2830" s="5">
        <v>33300000</v>
      </c>
      <c r="L2830" s="5">
        <v>9700000</v>
      </c>
      <c r="M2830" s="5" t="s">
        <v>17</v>
      </c>
      <c r="N2830" s="5">
        <v>0.49462365600000002</v>
      </c>
      <c r="O2830" s="5">
        <v>83300000</v>
      </c>
    </row>
    <row r="2831" spans="1:15" x14ac:dyDescent="0.25">
      <c r="A2831" s="5">
        <v>2830</v>
      </c>
      <c r="B2831" s="5">
        <v>5</v>
      </c>
      <c r="C2831" s="5" t="s">
        <v>18</v>
      </c>
      <c r="D2831" s="5" t="s">
        <v>16</v>
      </c>
      <c r="E2831" s="6">
        <v>6500000</v>
      </c>
      <c r="F2831" s="6">
        <v>23200000</v>
      </c>
      <c r="G2831" s="5">
        <v>18</v>
      </c>
      <c r="H2831" s="5">
        <v>713</v>
      </c>
      <c r="I2831" s="5">
        <v>6700000</v>
      </c>
      <c r="J2831" s="5">
        <v>1400000</v>
      </c>
      <c r="K2831" s="5">
        <v>13400000</v>
      </c>
      <c r="L2831" s="5">
        <v>7200000</v>
      </c>
      <c r="M2831" s="5" t="s">
        <v>17</v>
      </c>
      <c r="N2831" s="5">
        <v>0.28017241399999998</v>
      </c>
      <c r="O2831" s="5">
        <v>35200000</v>
      </c>
    </row>
    <row r="2832" spans="1:15" x14ac:dyDescent="0.25">
      <c r="A2832" s="5">
        <v>2831</v>
      </c>
      <c r="B2832" s="5">
        <v>0</v>
      </c>
      <c r="C2832" s="5" t="s">
        <v>15</v>
      </c>
      <c r="D2832" s="5" t="s">
        <v>16</v>
      </c>
      <c r="E2832" s="6">
        <v>8500000</v>
      </c>
      <c r="F2832" s="6">
        <v>21000000</v>
      </c>
      <c r="G2832" s="5">
        <v>6</v>
      </c>
      <c r="H2832" s="5">
        <v>665</v>
      </c>
      <c r="I2832" s="5">
        <v>3600000</v>
      </c>
      <c r="J2832" s="5">
        <v>9600000</v>
      </c>
      <c r="K2832" s="5">
        <v>27500000</v>
      </c>
      <c r="L2832" s="5">
        <v>11300000</v>
      </c>
      <c r="M2832" s="5" t="s">
        <v>17</v>
      </c>
      <c r="N2832" s="5">
        <v>0.40476190499999998</v>
      </c>
      <c r="O2832" s="5">
        <v>60500000</v>
      </c>
    </row>
    <row r="2833" spans="1:15" x14ac:dyDescent="0.25">
      <c r="A2833" s="5">
        <v>2832</v>
      </c>
      <c r="B2833" s="5">
        <v>4</v>
      </c>
      <c r="C2833" s="5" t="s">
        <v>18</v>
      </c>
      <c r="D2833" s="5" t="s">
        <v>16</v>
      </c>
      <c r="E2833" s="6">
        <v>2000000</v>
      </c>
      <c r="F2833" s="6">
        <v>6000000</v>
      </c>
      <c r="G2833" s="5">
        <v>12</v>
      </c>
      <c r="H2833" s="5">
        <v>837</v>
      </c>
      <c r="I2833" s="5">
        <v>1300000</v>
      </c>
      <c r="J2833" s="5">
        <v>1900000</v>
      </c>
      <c r="K2833" s="5">
        <v>6300000</v>
      </c>
      <c r="L2833" s="5">
        <v>2300000</v>
      </c>
      <c r="M2833" s="5" t="s">
        <v>17</v>
      </c>
      <c r="N2833" s="5">
        <v>0.33333333300000001</v>
      </c>
      <c r="O2833" s="5">
        <v>13800000</v>
      </c>
    </row>
    <row r="2834" spans="1:15" x14ac:dyDescent="0.25">
      <c r="A2834" s="5">
        <v>2833</v>
      </c>
      <c r="B2834" s="5">
        <v>4</v>
      </c>
      <c r="C2834" s="5" t="s">
        <v>18</v>
      </c>
      <c r="D2834" s="5" t="s">
        <v>19</v>
      </c>
      <c r="E2834" s="6">
        <v>7500000</v>
      </c>
      <c r="F2834" s="6">
        <v>18000000</v>
      </c>
      <c r="G2834" s="5">
        <v>20</v>
      </c>
      <c r="H2834" s="5">
        <v>395</v>
      </c>
      <c r="I2834" s="5">
        <v>200000</v>
      </c>
      <c r="J2834" s="5">
        <v>12800000</v>
      </c>
      <c r="K2834" s="5">
        <v>23500000</v>
      </c>
      <c r="L2834" s="5">
        <v>9700000</v>
      </c>
      <c r="M2834" s="5" t="s">
        <v>20</v>
      </c>
      <c r="N2834" s="5">
        <v>0.41666666699999999</v>
      </c>
      <c r="O2834" s="5">
        <v>53700000</v>
      </c>
    </row>
    <row r="2835" spans="1:15" x14ac:dyDescent="0.25">
      <c r="A2835" s="5">
        <v>2834</v>
      </c>
      <c r="B2835" s="5">
        <v>0</v>
      </c>
      <c r="C2835" s="5" t="s">
        <v>15</v>
      </c>
      <c r="D2835" s="5" t="s">
        <v>19</v>
      </c>
      <c r="E2835" s="6">
        <v>7500000</v>
      </c>
      <c r="F2835" s="6">
        <v>28900000</v>
      </c>
      <c r="G2835" s="5">
        <v>10</v>
      </c>
      <c r="H2835" s="5">
        <v>632</v>
      </c>
      <c r="I2835" s="5">
        <v>21700000</v>
      </c>
      <c r="J2835" s="5">
        <v>10700000</v>
      </c>
      <c r="K2835" s="5">
        <v>24700000</v>
      </c>
      <c r="L2835" s="5">
        <v>9900000</v>
      </c>
      <c r="M2835" s="5" t="s">
        <v>17</v>
      </c>
      <c r="N2835" s="5">
        <v>0.259515571</v>
      </c>
      <c r="O2835" s="5">
        <v>74500000</v>
      </c>
    </row>
    <row r="2836" spans="1:15" x14ac:dyDescent="0.25">
      <c r="A2836" s="5">
        <v>2835</v>
      </c>
      <c r="B2836" s="5">
        <v>2</v>
      </c>
      <c r="C2836" s="5" t="s">
        <v>18</v>
      </c>
      <c r="D2836" s="5" t="s">
        <v>16</v>
      </c>
      <c r="E2836" s="6">
        <v>2000000</v>
      </c>
      <c r="F2836" s="6">
        <v>4300000</v>
      </c>
      <c r="G2836" s="5">
        <v>16</v>
      </c>
      <c r="H2836" s="5">
        <v>497</v>
      </c>
      <c r="I2836" s="5">
        <v>5100000</v>
      </c>
      <c r="J2836" s="5">
        <v>200000</v>
      </c>
      <c r="K2836" s="5">
        <v>5700000</v>
      </c>
      <c r="L2836" s="5">
        <v>2800000</v>
      </c>
      <c r="M2836" s="5" t="s">
        <v>20</v>
      </c>
      <c r="N2836" s="5">
        <v>0.46511627900000002</v>
      </c>
      <c r="O2836" s="5">
        <v>15800000</v>
      </c>
    </row>
    <row r="2837" spans="1:15" x14ac:dyDescent="0.25">
      <c r="A2837" s="5">
        <v>2836</v>
      </c>
      <c r="B2837" s="5">
        <v>3</v>
      </c>
      <c r="C2837" s="5" t="s">
        <v>15</v>
      </c>
      <c r="D2837" s="5" t="s">
        <v>19</v>
      </c>
      <c r="E2837" s="6">
        <v>1400000</v>
      </c>
      <c r="F2837" s="6">
        <v>2700000</v>
      </c>
      <c r="G2837" s="5">
        <v>14</v>
      </c>
      <c r="H2837" s="5">
        <v>694</v>
      </c>
      <c r="I2837" s="5">
        <v>3800000</v>
      </c>
      <c r="J2837" s="5">
        <v>200000</v>
      </c>
      <c r="K2837" s="5">
        <v>3600000</v>
      </c>
      <c r="L2837" s="5">
        <v>1700000</v>
      </c>
      <c r="M2837" s="5" t="s">
        <v>17</v>
      </c>
      <c r="N2837" s="5">
        <v>0.51851851900000001</v>
      </c>
      <c r="O2837" s="5">
        <v>10700000</v>
      </c>
    </row>
    <row r="2838" spans="1:15" x14ac:dyDescent="0.25">
      <c r="A2838" s="5">
        <v>2837</v>
      </c>
      <c r="B2838" s="5">
        <v>1</v>
      </c>
      <c r="C2838" s="5" t="s">
        <v>18</v>
      </c>
      <c r="D2838" s="5" t="s">
        <v>19</v>
      </c>
      <c r="E2838" s="6">
        <v>1700000</v>
      </c>
      <c r="F2838" s="6">
        <v>5600000</v>
      </c>
      <c r="G2838" s="5">
        <v>2</v>
      </c>
      <c r="H2838" s="5">
        <v>882</v>
      </c>
      <c r="I2838" s="5">
        <v>3100000</v>
      </c>
      <c r="J2838" s="5">
        <v>2600000</v>
      </c>
      <c r="K2838" s="5">
        <v>6700000</v>
      </c>
      <c r="L2838" s="5">
        <v>1600000</v>
      </c>
      <c r="M2838" s="5" t="s">
        <v>17</v>
      </c>
      <c r="N2838" s="5">
        <v>0.303571429</v>
      </c>
      <c r="O2838" s="5">
        <v>15700000</v>
      </c>
    </row>
    <row r="2839" spans="1:15" x14ac:dyDescent="0.25">
      <c r="A2839" s="5">
        <v>2838</v>
      </c>
      <c r="B2839" s="5">
        <v>2</v>
      </c>
      <c r="C2839" s="5" t="s">
        <v>15</v>
      </c>
      <c r="D2839" s="5" t="s">
        <v>19</v>
      </c>
      <c r="E2839" s="6">
        <v>5300000</v>
      </c>
      <c r="F2839" s="6">
        <v>14900000</v>
      </c>
      <c r="G2839" s="5">
        <v>6</v>
      </c>
      <c r="H2839" s="5">
        <v>504</v>
      </c>
      <c r="I2839" s="5">
        <v>10600000</v>
      </c>
      <c r="J2839" s="5">
        <v>2100000</v>
      </c>
      <c r="K2839" s="5">
        <v>17000000</v>
      </c>
      <c r="L2839" s="5">
        <v>3200000</v>
      </c>
      <c r="M2839" s="5" t="s">
        <v>20</v>
      </c>
      <c r="N2839" s="5">
        <v>0.35570469799999999</v>
      </c>
      <c r="O2839" s="5">
        <v>38200000</v>
      </c>
    </row>
    <row r="2840" spans="1:15" x14ac:dyDescent="0.25">
      <c r="A2840" s="5">
        <v>2839</v>
      </c>
      <c r="B2840" s="5">
        <v>4</v>
      </c>
      <c r="C2840" s="5" t="s">
        <v>18</v>
      </c>
      <c r="D2840" s="5" t="s">
        <v>16</v>
      </c>
      <c r="E2840" s="6">
        <v>8900000</v>
      </c>
      <c r="F2840" s="6">
        <v>30100000</v>
      </c>
      <c r="G2840" s="5">
        <v>2</v>
      </c>
      <c r="H2840" s="5">
        <v>747</v>
      </c>
      <c r="I2840" s="5">
        <v>20600000</v>
      </c>
      <c r="J2840" s="5">
        <v>12900000</v>
      </c>
      <c r="K2840" s="5">
        <v>20700000</v>
      </c>
      <c r="L2840" s="5">
        <v>10300000</v>
      </c>
      <c r="M2840" s="5" t="s">
        <v>17</v>
      </c>
      <c r="N2840" s="5">
        <v>0.29568106300000002</v>
      </c>
      <c r="O2840" s="5">
        <v>73400000</v>
      </c>
    </row>
    <row r="2841" spans="1:15" x14ac:dyDescent="0.25">
      <c r="A2841" s="5">
        <v>2840</v>
      </c>
      <c r="B2841" s="5">
        <v>3</v>
      </c>
      <c r="C2841" s="5" t="s">
        <v>15</v>
      </c>
      <c r="D2841" s="5" t="s">
        <v>16</v>
      </c>
      <c r="E2841" s="6">
        <v>9700000</v>
      </c>
      <c r="F2841" s="6">
        <v>35300000</v>
      </c>
      <c r="G2841" s="5">
        <v>4</v>
      </c>
      <c r="H2841" s="5">
        <v>462</v>
      </c>
      <c r="I2841" s="5">
        <v>11500000</v>
      </c>
      <c r="J2841" s="5">
        <v>9500000</v>
      </c>
      <c r="K2841" s="5">
        <v>33700000</v>
      </c>
      <c r="L2841" s="5">
        <v>7200000</v>
      </c>
      <c r="M2841" s="5" t="s">
        <v>17</v>
      </c>
      <c r="N2841" s="5">
        <v>0.27478753500000003</v>
      </c>
      <c r="O2841" s="5">
        <v>71600000</v>
      </c>
    </row>
    <row r="2842" spans="1:15" x14ac:dyDescent="0.25">
      <c r="A2842" s="5">
        <v>2841</v>
      </c>
      <c r="B2842" s="5">
        <v>5</v>
      </c>
      <c r="C2842" s="5" t="s">
        <v>15</v>
      </c>
      <c r="D2842" s="5" t="s">
        <v>16</v>
      </c>
      <c r="E2842" s="6">
        <v>9000000</v>
      </c>
      <c r="F2842" s="6">
        <v>25900000</v>
      </c>
      <c r="G2842" s="5">
        <v>4</v>
      </c>
      <c r="H2842" s="5">
        <v>538</v>
      </c>
      <c r="I2842" s="5">
        <v>11100000</v>
      </c>
      <c r="J2842" s="5">
        <v>11100000</v>
      </c>
      <c r="K2842" s="5">
        <v>31300000</v>
      </c>
      <c r="L2842" s="5">
        <v>8100000</v>
      </c>
      <c r="M2842" s="5" t="s">
        <v>20</v>
      </c>
      <c r="N2842" s="5">
        <v>0.34749034699999998</v>
      </c>
      <c r="O2842" s="5">
        <v>70600000</v>
      </c>
    </row>
    <row r="2843" spans="1:15" x14ac:dyDescent="0.25">
      <c r="A2843" s="5">
        <v>2842</v>
      </c>
      <c r="B2843" s="5">
        <v>2</v>
      </c>
      <c r="C2843" s="5" t="s">
        <v>18</v>
      </c>
      <c r="D2843" s="5" t="s">
        <v>19</v>
      </c>
      <c r="E2843" s="6">
        <v>8500000</v>
      </c>
      <c r="F2843" s="6">
        <v>30900000</v>
      </c>
      <c r="G2843" s="5">
        <v>6</v>
      </c>
      <c r="H2843" s="5">
        <v>664</v>
      </c>
      <c r="I2843" s="5">
        <v>5700000</v>
      </c>
      <c r="J2843" s="5">
        <v>9900000</v>
      </c>
      <c r="K2843" s="5">
        <v>19800000</v>
      </c>
      <c r="L2843" s="5">
        <v>7400000</v>
      </c>
      <c r="M2843" s="5" t="s">
        <v>17</v>
      </c>
      <c r="N2843" s="5">
        <v>0.27508090600000001</v>
      </c>
      <c r="O2843" s="5">
        <v>51300000</v>
      </c>
    </row>
    <row r="2844" spans="1:15" x14ac:dyDescent="0.25">
      <c r="A2844" s="5">
        <v>2843</v>
      </c>
      <c r="B2844" s="5">
        <v>1</v>
      </c>
      <c r="C2844" s="5" t="s">
        <v>18</v>
      </c>
      <c r="D2844" s="5" t="s">
        <v>16</v>
      </c>
      <c r="E2844" s="6">
        <v>3500000</v>
      </c>
      <c r="F2844" s="6">
        <v>10900000</v>
      </c>
      <c r="G2844" s="5">
        <v>4</v>
      </c>
      <c r="H2844" s="5">
        <v>524</v>
      </c>
      <c r="I2844" s="5">
        <v>8800000</v>
      </c>
      <c r="J2844" s="5">
        <v>6200000</v>
      </c>
      <c r="K2844" s="5">
        <v>13600000</v>
      </c>
      <c r="L2844" s="5">
        <v>2800000</v>
      </c>
      <c r="M2844" s="5" t="s">
        <v>17</v>
      </c>
      <c r="N2844" s="5">
        <v>0.32110091699999999</v>
      </c>
      <c r="O2844" s="5">
        <v>34900000</v>
      </c>
    </row>
    <row r="2845" spans="1:15" x14ac:dyDescent="0.25">
      <c r="A2845" s="5">
        <v>2844</v>
      </c>
      <c r="B2845" s="5">
        <v>1</v>
      </c>
      <c r="C2845" s="5" t="s">
        <v>18</v>
      </c>
      <c r="D2845" s="5" t="s">
        <v>16</v>
      </c>
      <c r="E2845" s="6">
        <v>500000</v>
      </c>
      <c r="F2845" s="6">
        <v>1400000</v>
      </c>
      <c r="G2845" s="5">
        <v>6</v>
      </c>
      <c r="H2845" s="5">
        <v>464</v>
      </c>
      <c r="I2845" s="5">
        <v>1100000</v>
      </c>
      <c r="J2845" s="5">
        <v>0</v>
      </c>
      <c r="K2845" s="5">
        <v>1900000</v>
      </c>
      <c r="L2845" s="5">
        <v>500000</v>
      </c>
      <c r="M2845" s="5" t="s">
        <v>20</v>
      </c>
      <c r="N2845" s="5">
        <v>0.35714285699999998</v>
      </c>
      <c r="O2845" s="5">
        <v>4000000</v>
      </c>
    </row>
    <row r="2846" spans="1:15" x14ac:dyDescent="0.25">
      <c r="A2846" s="5">
        <v>2845</v>
      </c>
      <c r="B2846" s="5">
        <v>3</v>
      </c>
      <c r="C2846" s="5" t="s">
        <v>15</v>
      </c>
      <c r="D2846" s="5" t="s">
        <v>16</v>
      </c>
      <c r="E2846" s="6">
        <v>8900000</v>
      </c>
      <c r="F2846" s="6">
        <v>19100000</v>
      </c>
      <c r="G2846" s="5">
        <v>6</v>
      </c>
      <c r="H2846" s="5">
        <v>807</v>
      </c>
      <c r="I2846" s="5">
        <v>2300000</v>
      </c>
      <c r="J2846" s="5">
        <v>16500000</v>
      </c>
      <c r="K2846" s="5">
        <v>29900000</v>
      </c>
      <c r="L2846" s="5">
        <v>10400000</v>
      </c>
      <c r="M2846" s="5" t="s">
        <v>17</v>
      </c>
      <c r="N2846" s="5">
        <v>0.46596858600000002</v>
      </c>
      <c r="O2846" s="5">
        <v>68000000</v>
      </c>
    </row>
    <row r="2847" spans="1:15" x14ac:dyDescent="0.25">
      <c r="A2847" s="5">
        <v>2846</v>
      </c>
      <c r="B2847" s="5">
        <v>2</v>
      </c>
      <c r="C2847" s="5" t="s">
        <v>18</v>
      </c>
      <c r="D2847" s="5" t="s">
        <v>19</v>
      </c>
      <c r="E2847" s="6">
        <v>7800000</v>
      </c>
      <c r="F2847" s="6">
        <v>27200000</v>
      </c>
      <c r="G2847" s="5">
        <v>18</v>
      </c>
      <c r="H2847" s="5">
        <v>622</v>
      </c>
      <c r="I2847" s="5">
        <v>6000000</v>
      </c>
      <c r="J2847" s="5">
        <v>6000000</v>
      </c>
      <c r="K2847" s="5">
        <v>26400000</v>
      </c>
      <c r="L2847" s="5">
        <v>4300000</v>
      </c>
      <c r="M2847" s="5" t="s">
        <v>17</v>
      </c>
      <c r="N2847" s="5">
        <v>0.28676470599999998</v>
      </c>
      <c r="O2847" s="5">
        <v>50500000</v>
      </c>
    </row>
    <row r="2848" spans="1:15" x14ac:dyDescent="0.25">
      <c r="A2848" s="5">
        <v>2847</v>
      </c>
      <c r="B2848" s="5">
        <v>5</v>
      </c>
      <c r="C2848" s="5" t="s">
        <v>18</v>
      </c>
      <c r="D2848" s="5" t="s">
        <v>19</v>
      </c>
      <c r="E2848" s="6">
        <v>9800000</v>
      </c>
      <c r="F2848" s="6">
        <v>27800000</v>
      </c>
      <c r="G2848" s="5">
        <v>6</v>
      </c>
      <c r="H2848" s="5">
        <v>827</v>
      </c>
      <c r="I2848" s="5">
        <v>2400000</v>
      </c>
      <c r="J2848" s="5">
        <v>14900000</v>
      </c>
      <c r="K2848" s="5">
        <v>32800000</v>
      </c>
      <c r="L2848" s="5">
        <v>9500000</v>
      </c>
      <c r="M2848" s="5" t="s">
        <v>17</v>
      </c>
      <c r="N2848" s="5">
        <v>0.35251798600000001</v>
      </c>
      <c r="O2848" s="5">
        <v>69400000</v>
      </c>
    </row>
    <row r="2849" spans="1:15" x14ac:dyDescent="0.25">
      <c r="A2849" s="5">
        <v>2848</v>
      </c>
      <c r="B2849" s="5">
        <v>0</v>
      </c>
      <c r="C2849" s="5" t="s">
        <v>15</v>
      </c>
      <c r="D2849" s="5" t="s">
        <v>16</v>
      </c>
      <c r="E2849" s="6">
        <v>5200000</v>
      </c>
      <c r="F2849" s="6">
        <v>19000000</v>
      </c>
      <c r="G2849" s="5">
        <v>14</v>
      </c>
      <c r="H2849" s="5">
        <v>687</v>
      </c>
      <c r="I2849" s="5">
        <v>11900000</v>
      </c>
      <c r="J2849" s="5">
        <v>500000</v>
      </c>
      <c r="K2849" s="5">
        <v>19400000</v>
      </c>
      <c r="L2849" s="5">
        <v>4400000</v>
      </c>
      <c r="M2849" s="5" t="s">
        <v>17</v>
      </c>
      <c r="N2849" s="5">
        <v>0.27368421100000001</v>
      </c>
      <c r="O2849" s="5">
        <v>41400000</v>
      </c>
    </row>
    <row r="2850" spans="1:15" x14ac:dyDescent="0.25">
      <c r="A2850" s="5">
        <v>2849</v>
      </c>
      <c r="B2850" s="5">
        <v>4</v>
      </c>
      <c r="C2850" s="5" t="s">
        <v>15</v>
      </c>
      <c r="D2850" s="5" t="s">
        <v>16</v>
      </c>
      <c r="E2850" s="6">
        <v>7400000</v>
      </c>
      <c r="F2850" s="6">
        <v>19400000</v>
      </c>
      <c r="G2850" s="5">
        <v>16</v>
      </c>
      <c r="H2850" s="5">
        <v>835</v>
      </c>
      <c r="I2850" s="5">
        <v>16400000</v>
      </c>
      <c r="J2850" s="5">
        <v>14200000</v>
      </c>
      <c r="K2850" s="5">
        <v>23500000</v>
      </c>
      <c r="L2850" s="5">
        <v>6500000</v>
      </c>
      <c r="M2850" s="5" t="s">
        <v>17</v>
      </c>
      <c r="N2850" s="5">
        <v>0.38144329900000001</v>
      </c>
      <c r="O2850" s="5">
        <v>68000000</v>
      </c>
    </row>
    <row r="2851" spans="1:15" x14ac:dyDescent="0.25">
      <c r="A2851" s="5">
        <v>2850</v>
      </c>
      <c r="B2851" s="5">
        <v>3</v>
      </c>
      <c r="C2851" s="5" t="s">
        <v>15</v>
      </c>
      <c r="D2851" s="5" t="s">
        <v>19</v>
      </c>
      <c r="E2851" s="6">
        <v>1200000</v>
      </c>
      <c r="F2851" s="6">
        <v>3300000</v>
      </c>
      <c r="G2851" s="5">
        <v>6</v>
      </c>
      <c r="H2851" s="5">
        <v>772</v>
      </c>
      <c r="I2851" s="5">
        <v>700000</v>
      </c>
      <c r="J2851" s="5">
        <v>900000</v>
      </c>
      <c r="K2851" s="5">
        <v>2900000</v>
      </c>
      <c r="L2851" s="5">
        <v>1400000</v>
      </c>
      <c r="M2851" s="5" t="s">
        <v>17</v>
      </c>
      <c r="N2851" s="5">
        <v>0.36363636399999999</v>
      </c>
      <c r="O2851" s="5">
        <v>7100000</v>
      </c>
    </row>
    <row r="2852" spans="1:15" x14ac:dyDescent="0.25">
      <c r="A2852" s="5">
        <v>2851</v>
      </c>
      <c r="B2852" s="5">
        <v>1</v>
      </c>
      <c r="C2852" s="5" t="s">
        <v>18</v>
      </c>
      <c r="D2852" s="5" t="s">
        <v>19</v>
      </c>
      <c r="E2852" s="6">
        <v>1000000</v>
      </c>
      <c r="F2852" s="6">
        <v>3200000</v>
      </c>
      <c r="G2852" s="5">
        <v>2</v>
      </c>
      <c r="H2852" s="5">
        <v>710</v>
      </c>
      <c r="I2852" s="5">
        <v>100000</v>
      </c>
      <c r="J2852" s="5">
        <v>200000</v>
      </c>
      <c r="K2852" s="5">
        <v>3300000</v>
      </c>
      <c r="L2852" s="5">
        <v>900000</v>
      </c>
      <c r="M2852" s="5" t="s">
        <v>17</v>
      </c>
      <c r="N2852" s="5">
        <v>0.3125</v>
      </c>
      <c r="O2852" s="5">
        <v>5500000</v>
      </c>
    </row>
    <row r="2853" spans="1:15" x14ac:dyDescent="0.25">
      <c r="A2853" s="5">
        <v>2852</v>
      </c>
      <c r="B2853" s="5">
        <v>3</v>
      </c>
      <c r="C2853" s="5" t="s">
        <v>15</v>
      </c>
      <c r="D2853" s="5" t="s">
        <v>19</v>
      </c>
      <c r="E2853" s="6">
        <v>9500000</v>
      </c>
      <c r="F2853" s="6">
        <v>32500000</v>
      </c>
      <c r="G2853" s="5">
        <v>14</v>
      </c>
      <c r="H2853" s="5">
        <v>581</v>
      </c>
      <c r="I2853" s="5">
        <v>2800000</v>
      </c>
      <c r="J2853" s="5">
        <v>14300000</v>
      </c>
      <c r="K2853" s="5">
        <v>36000000</v>
      </c>
      <c r="L2853" s="5">
        <v>4700000</v>
      </c>
      <c r="M2853" s="5" t="s">
        <v>17</v>
      </c>
      <c r="N2853" s="5">
        <v>0.29230769200000001</v>
      </c>
      <c r="O2853" s="5">
        <v>67300000</v>
      </c>
    </row>
    <row r="2854" spans="1:15" x14ac:dyDescent="0.25">
      <c r="A2854" s="5">
        <v>2853</v>
      </c>
      <c r="B2854" s="5">
        <v>3</v>
      </c>
      <c r="C2854" s="5" t="s">
        <v>18</v>
      </c>
      <c r="D2854" s="5" t="s">
        <v>16</v>
      </c>
      <c r="E2854" s="6">
        <v>4500000</v>
      </c>
      <c r="F2854" s="6">
        <v>11700000</v>
      </c>
      <c r="G2854" s="5">
        <v>18</v>
      </c>
      <c r="H2854" s="5">
        <v>775</v>
      </c>
      <c r="I2854" s="5">
        <v>8700000</v>
      </c>
      <c r="J2854" s="5">
        <v>2800000</v>
      </c>
      <c r="K2854" s="5">
        <v>12700000</v>
      </c>
      <c r="L2854" s="5">
        <v>4500000</v>
      </c>
      <c r="M2854" s="5" t="s">
        <v>17</v>
      </c>
      <c r="N2854" s="5">
        <v>0.38461538499999998</v>
      </c>
      <c r="O2854" s="5">
        <v>33200000</v>
      </c>
    </row>
    <row r="2855" spans="1:15" x14ac:dyDescent="0.25">
      <c r="A2855" s="5">
        <v>2854</v>
      </c>
      <c r="B2855" s="5">
        <v>2</v>
      </c>
      <c r="C2855" s="5" t="s">
        <v>15</v>
      </c>
      <c r="D2855" s="5" t="s">
        <v>16</v>
      </c>
      <c r="E2855" s="6">
        <v>4900000</v>
      </c>
      <c r="F2855" s="6">
        <v>16000000</v>
      </c>
      <c r="G2855" s="5">
        <v>12</v>
      </c>
      <c r="H2855" s="5">
        <v>710</v>
      </c>
      <c r="I2855" s="5">
        <v>8700000</v>
      </c>
      <c r="J2855" s="5">
        <v>7100000</v>
      </c>
      <c r="K2855" s="5">
        <v>10000000</v>
      </c>
      <c r="L2855" s="5">
        <v>5700000</v>
      </c>
      <c r="M2855" s="5" t="s">
        <v>17</v>
      </c>
      <c r="N2855" s="5">
        <v>0.30625000000000002</v>
      </c>
      <c r="O2855" s="5">
        <v>36400000</v>
      </c>
    </row>
    <row r="2856" spans="1:15" x14ac:dyDescent="0.25">
      <c r="A2856" s="5">
        <v>2855</v>
      </c>
      <c r="B2856" s="5">
        <v>3</v>
      </c>
      <c r="C2856" s="5" t="s">
        <v>18</v>
      </c>
      <c r="D2856" s="5" t="s">
        <v>19</v>
      </c>
      <c r="E2856" s="6">
        <v>700000</v>
      </c>
      <c r="F2856" s="6">
        <v>2500000</v>
      </c>
      <c r="G2856" s="5">
        <v>8</v>
      </c>
      <c r="H2856" s="5">
        <v>321</v>
      </c>
      <c r="I2856" s="5">
        <v>1900000</v>
      </c>
      <c r="J2856" s="5">
        <v>1200000</v>
      </c>
      <c r="K2856" s="5">
        <v>1700000</v>
      </c>
      <c r="L2856" s="5">
        <v>400000</v>
      </c>
      <c r="M2856" s="5" t="s">
        <v>20</v>
      </c>
      <c r="N2856" s="5">
        <v>0.28000000000000003</v>
      </c>
      <c r="O2856" s="5">
        <v>5900000</v>
      </c>
    </row>
    <row r="2857" spans="1:15" x14ac:dyDescent="0.25">
      <c r="A2857" s="5">
        <v>2856</v>
      </c>
      <c r="B2857" s="5">
        <v>0</v>
      </c>
      <c r="C2857" s="5" t="s">
        <v>15</v>
      </c>
      <c r="D2857" s="5" t="s">
        <v>16</v>
      </c>
      <c r="E2857" s="6">
        <v>9400000</v>
      </c>
      <c r="F2857" s="6">
        <v>28300000</v>
      </c>
      <c r="G2857" s="5">
        <v>20</v>
      </c>
      <c r="H2857" s="5">
        <v>761</v>
      </c>
      <c r="I2857" s="5">
        <v>22500000</v>
      </c>
      <c r="J2857" s="5">
        <v>14800000</v>
      </c>
      <c r="K2857" s="5">
        <v>30800000</v>
      </c>
      <c r="L2857" s="5">
        <v>10100000</v>
      </c>
      <c r="M2857" s="5" t="s">
        <v>17</v>
      </c>
      <c r="N2857" s="5">
        <v>0.33215547699999998</v>
      </c>
      <c r="O2857" s="5">
        <v>87600000</v>
      </c>
    </row>
    <row r="2858" spans="1:15" x14ac:dyDescent="0.25">
      <c r="A2858" s="5">
        <v>2857</v>
      </c>
      <c r="B2858" s="5">
        <v>3</v>
      </c>
      <c r="C2858" s="5" t="s">
        <v>18</v>
      </c>
      <c r="D2858" s="5" t="s">
        <v>19</v>
      </c>
      <c r="E2858" s="6">
        <v>8300000</v>
      </c>
      <c r="F2858" s="6">
        <v>31400000</v>
      </c>
      <c r="G2858" s="5">
        <v>6</v>
      </c>
      <c r="H2858" s="5">
        <v>674</v>
      </c>
      <c r="I2858" s="5">
        <v>1000000</v>
      </c>
      <c r="J2858" s="5">
        <v>1600000</v>
      </c>
      <c r="K2858" s="5">
        <v>17200000</v>
      </c>
      <c r="L2858" s="5">
        <v>6100000</v>
      </c>
      <c r="M2858" s="5" t="s">
        <v>20</v>
      </c>
      <c r="N2858" s="5">
        <v>0.26433120999999998</v>
      </c>
      <c r="O2858" s="5">
        <v>34200000</v>
      </c>
    </row>
    <row r="2859" spans="1:15" x14ac:dyDescent="0.25">
      <c r="A2859" s="5">
        <v>2858</v>
      </c>
      <c r="B2859" s="5">
        <v>4</v>
      </c>
      <c r="C2859" s="5" t="s">
        <v>15</v>
      </c>
      <c r="D2859" s="5" t="s">
        <v>19</v>
      </c>
      <c r="E2859" s="6">
        <v>5600000</v>
      </c>
      <c r="F2859" s="6">
        <v>13000000</v>
      </c>
      <c r="G2859" s="5">
        <v>4</v>
      </c>
      <c r="H2859" s="5">
        <v>899</v>
      </c>
      <c r="I2859" s="5">
        <v>10500000</v>
      </c>
      <c r="J2859" s="5">
        <v>9100000</v>
      </c>
      <c r="K2859" s="5">
        <v>11400000</v>
      </c>
      <c r="L2859" s="5">
        <v>6400000</v>
      </c>
      <c r="M2859" s="5" t="s">
        <v>17</v>
      </c>
      <c r="N2859" s="5">
        <v>0.43076923099999997</v>
      </c>
      <c r="O2859" s="5">
        <v>43000000</v>
      </c>
    </row>
    <row r="2860" spans="1:15" x14ac:dyDescent="0.25">
      <c r="A2860" s="5">
        <v>2859</v>
      </c>
      <c r="B2860" s="5">
        <v>5</v>
      </c>
      <c r="C2860" s="5" t="s">
        <v>18</v>
      </c>
      <c r="D2860" s="5" t="s">
        <v>19</v>
      </c>
      <c r="E2860" s="6">
        <v>4400000</v>
      </c>
      <c r="F2860" s="6">
        <v>12300000</v>
      </c>
      <c r="G2860" s="5">
        <v>8</v>
      </c>
      <c r="H2860" s="5">
        <v>567</v>
      </c>
      <c r="I2860" s="5">
        <v>2400000</v>
      </c>
      <c r="J2860" s="5">
        <v>500000</v>
      </c>
      <c r="K2860" s="5">
        <v>12900000</v>
      </c>
      <c r="L2860" s="5">
        <v>6300000</v>
      </c>
      <c r="M2860" s="5" t="s">
        <v>17</v>
      </c>
      <c r="N2860" s="5">
        <v>0.35772357700000001</v>
      </c>
      <c r="O2860" s="5">
        <v>26500000</v>
      </c>
    </row>
    <row r="2861" spans="1:15" x14ac:dyDescent="0.25">
      <c r="A2861" s="5">
        <v>2860</v>
      </c>
      <c r="B2861" s="5">
        <v>3</v>
      </c>
      <c r="C2861" s="5" t="s">
        <v>15</v>
      </c>
      <c r="D2861" s="5" t="s">
        <v>16</v>
      </c>
      <c r="E2861" s="6">
        <v>2100000</v>
      </c>
      <c r="F2861" s="6">
        <v>5400000</v>
      </c>
      <c r="G2861" s="5">
        <v>8</v>
      </c>
      <c r="H2861" s="5">
        <v>771</v>
      </c>
      <c r="I2861" s="5">
        <v>5200000</v>
      </c>
      <c r="J2861" s="5">
        <v>3700000</v>
      </c>
      <c r="K2861" s="5">
        <v>6200000</v>
      </c>
      <c r="L2861" s="5">
        <v>1000000</v>
      </c>
      <c r="M2861" s="5" t="s">
        <v>17</v>
      </c>
      <c r="N2861" s="5">
        <v>0.38888888900000002</v>
      </c>
      <c r="O2861" s="5">
        <v>18200000</v>
      </c>
    </row>
    <row r="2862" spans="1:15" x14ac:dyDescent="0.25">
      <c r="A2862" s="5">
        <v>2861</v>
      </c>
      <c r="B2862" s="5">
        <v>1</v>
      </c>
      <c r="C2862" s="5" t="s">
        <v>18</v>
      </c>
      <c r="D2862" s="5" t="s">
        <v>19</v>
      </c>
      <c r="E2862" s="6">
        <v>4400000</v>
      </c>
      <c r="F2862" s="6">
        <v>10600000</v>
      </c>
      <c r="G2862" s="5">
        <v>4</v>
      </c>
      <c r="H2862" s="5">
        <v>360</v>
      </c>
      <c r="I2862" s="5">
        <v>6600000</v>
      </c>
      <c r="J2862" s="5">
        <v>7700000</v>
      </c>
      <c r="K2862" s="5">
        <v>15100000</v>
      </c>
      <c r="L2862" s="5">
        <v>5000000</v>
      </c>
      <c r="M2862" s="5" t="s">
        <v>20</v>
      </c>
      <c r="N2862" s="5">
        <v>0.41509434000000001</v>
      </c>
      <c r="O2862" s="5">
        <v>38800000</v>
      </c>
    </row>
    <row r="2863" spans="1:15" x14ac:dyDescent="0.25">
      <c r="A2863" s="5">
        <v>2862</v>
      </c>
      <c r="B2863" s="5">
        <v>0</v>
      </c>
      <c r="C2863" s="5" t="s">
        <v>18</v>
      </c>
      <c r="D2863" s="5" t="s">
        <v>16</v>
      </c>
      <c r="E2863" s="6">
        <v>6300000</v>
      </c>
      <c r="F2863" s="6">
        <v>19600000</v>
      </c>
      <c r="G2863" s="5">
        <v>6</v>
      </c>
      <c r="H2863" s="5">
        <v>425</v>
      </c>
      <c r="I2863" s="5">
        <v>15900000</v>
      </c>
      <c r="J2863" s="5">
        <v>10400000</v>
      </c>
      <c r="K2863" s="5">
        <v>13300000</v>
      </c>
      <c r="L2863" s="5">
        <v>5900000</v>
      </c>
      <c r="M2863" s="5" t="s">
        <v>20</v>
      </c>
      <c r="N2863" s="5">
        <v>0.321428571</v>
      </c>
      <c r="O2863" s="5">
        <v>51800000</v>
      </c>
    </row>
    <row r="2864" spans="1:15" x14ac:dyDescent="0.25">
      <c r="A2864" s="5">
        <v>2863</v>
      </c>
      <c r="B2864" s="5">
        <v>4</v>
      </c>
      <c r="C2864" s="5" t="s">
        <v>15</v>
      </c>
      <c r="D2864" s="5" t="s">
        <v>16</v>
      </c>
      <c r="E2864" s="6">
        <v>9900000</v>
      </c>
      <c r="F2864" s="6">
        <v>30000000</v>
      </c>
      <c r="G2864" s="5">
        <v>18</v>
      </c>
      <c r="H2864" s="5">
        <v>496</v>
      </c>
      <c r="I2864" s="5">
        <v>10400000</v>
      </c>
      <c r="J2864" s="5">
        <v>8000000</v>
      </c>
      <c r="K2864" s="5">
        <v>29300000</v>
      </c>
      <c r="L2864" s="5">
        <v>13800000</v>
      </c>
      <c r="M2864" s="5" t="s">
        <v>20</v>
      </c>
      <c r="N2864" s="5">
        <v>0.33</v>
      </c>
      <c r="O2864" s="5">
        <v>71400000</v>
      </c>
    </row>
    <row r="2865" spans="1:15" x14ac:dyDescent="0.25">
      <c r="A2865" s="5">
        <v>2864</v>
      </c>
      <c r="B2865" s="5">
        <v>3</v>
      </c>
      <c r="C2865" s="5" t="s">
        <v>18</v>
      </c>
      <c r="D2865" s="5" t="s">
        <v>16</v>
      </c>
      <c r="E2865" s="6">
        <v>700000</v>
      </c>
      <c r="F2865" s="6">
        <v>1600000</v>
      </c>
      <c r="G2865" s="5">
        <v>20</v>
      </c>
      <c r="H2865" s="5">
        <v>705</v>
      </c>
      <c r="I2865" s="5">
        <v>600000</v>
      </c>
      <c r="J2865" s="5">
        <v>900000</v>
      </c>
      <c r="K2865" s="5">
        <v>2300000</v>
      </c>
      <c r="L2865" s="5">
        <v>700000</v>
      </c>
      <c r="M2865" s="5" t="s">
        <v>17</v>
      </c>
      <c r="N2865" s="5">
        <v>0.4375</v>
      </c>
      <c r="O2865" s="5">
        <v>5200000</v>
      </c>
    </row>
    <row r="2866" spans="1:15" x14ac:dyDescent="0.25">
      <c r="A2866" s="5">
        <v>2865</v>
      </c>
      <c r="B2866" s="5">
        <v>4</v>
      </c>
      <c r="C2866" s="5" t="s">
        <v>18</v>
      </c>
      <c r="D2866" s="5" t="s">
        <v>16</v>
      </c>
      <c r="E2866" s="6">
        <v>3600000</v>
      </c>
      <c r="F2866" s="6">
        <v>12400000</v>
      </c>
      <c r="G2866" s="5">
        <v>14</v>
      </c>
      <c r="H2866" s="5">
        <v>427</v>
      </c>
      <c r="I2866" s="5">
        <v>10400000</v>
      </c>
      <c r="J2866" s="5">
        <v>2400000</v>
      </c>
      <c r="K2866" s="5">
        <v>9100000</v>
      </c>
      <c r="L2866" s="5">
        <v>2600000</v>
      </c>
      <c r="M2866" s="5" t="s">
        <v>20</v>
      </c>
      <c r="N2866" s="5">
        <v>0.29032258100000002</v>
      </c>
      <c r="O2866" s="5">
        <v>28100000</v>
      </c>
    </row>
    <row r="2867" spans="1:15" x14ac:dyDescent="0.25">
      <c r="A2867" s="5">
        <v>2866</v>
      </c>
      <c r="B2867" s="5">
        <v>1</v>
      </c>
      <c r="C2867" s="5" t="s">
        <v>18</v>
      </c>
      <c r="D2867" s="5" t="s">
        <v>19</v>
      </c>
      <c r="E2867" s="6">
        <v>5600000</v>
      </c>
      <c r="F2867" s="6">
        <v>21000000</v>
      </c>
      <c r="G2867" s="5">
        <v>2</v>
      </c>
      <c r="H2867" s="5">
        <v>552</v>
      </c>
      <c r="I2867" s="5">
        <v>3200000</v>
      </c>
      <c r="J2867" s="5">
        <v>6300000</v>
      </c>
      <c r="K2867" s="5">
        <v>22100000</v>
      </c>
      <c r="L2867" s="5">
        <v>6100000</v>
      </c>
      <c r="M2867" s="5" t="s">
        <v>17</v>
      </c>
      <c r="N2867" s="5">
        <v>0.26666666700000002</v>
      </c>
      <c r="O2867" s="5">
        <v>43300000</v>
      </c>
    </row>
    <row r="2868" spans="1:15" x14ac:dyDescent="0.25">
      <c r="A2868" s="5">
        <v>2867</v>
      </c>
      <c r="B2868" s="5">
        <v>3</v>
      </c>
      <c r="C2868" s="5" t="s">
        <v>18</v>
      </c>
      <c r="D2868" s="5" t="s">
        <v>19</v>
      </c>
      <c r="E2868" s="6">
        <v>1000000</v>
      </c>
      <c r="F2868" s="6">
        <v>3700000</v>
      </c>
      <c r="G2868" s="5">
        <v>8</v>
      </c>
      <c r="H2868" s="5">
        <v>725</v>
      </c>
      <c r="I2868" s="5">
        <v>3000000</v>
      </c>
      <c r="J2868" s="5">
        <v>1300000</v>
      </c>
      <c r="K2868" s="5">
        <v>4000000</v>
      </c>
      <c r="L2868" s="5">
        <v>1300000</v>
      </c>
      <c r="M2868" s="5" t="s">
        <v>17</v>
      </c>
      <c r="N2868" s="5">
        <v>0.27027026999999998</v>
      </c>
      <c r="O2868" s="5">
        <v>10600000</v>
      </c>
    </row>
    <row r="2869" spans="1:15" x14ac:dyDescent="0.25">
      <c r="A2869" s="5">
        <v>2868</v>
      </c>
      <c r="B2869" s="5">
        <v>5</v>
      </c>
      <c r="C2869" s="5" t="s">
        <v>15</v>
      </c>
      <c r="D2869" s="5" t="s">
        <v>19</v>
      </c>
      <c r="E2869" s="6">
        <v>6400000</v>
      </c>
      <c r="F2869" s="6">
        <v>15600000</v>
      </c>
      <c r="G2869" s="5">
        <v>8</v>
      </c>
      <c r="H2869" s="5">
        <v>553</v>
      </c>
      <c r="I2869" s="5">
        <v>14200000</v>
      </c>
      <c r="J2869" s="5">
        <v>2900000</v>
      </c>
      <c r="K2869" s="5">
        <v>20400000</v>
      </c>
      <c r="L2869" s="5">
        <v>8000000</v>
      </c>
      <c r="M2869" s="5" t="s">
        <v>17</v>
      </c>
      <c r="N2869" s="5">
        <v>0.41025641000000002</v>
      </c>
      <c r="O2869" s="5">
        <v>51900000</v>
      </c>
    </row>
    <row r="2870" spans="1:15" x14ac:dyDescent="0.25">
      <c r="A2870" s="5">
        <v>2869</v>
      </c>
      <c r="B2870" s="5">
        <v>0</v>
      </c>
      <c r="C2870" s="5" t="s">
        <v>18</v>
      </c>
      <c r="D2870" s="5" t="s">
        <v>16</v>
      </c>
      <c r="E2870" s="6">
        <v>8900000</v>
      </c>
      <c r="F2870" s="6">
        <v>19100000</v>
      </c>
      <c r="G2870" s="5">
        <v>2</v>
      </c>
      <c r="H2870" s="5">
        <v>725</v>
      </c>
      <c r="I2870" s="5">
        <v>8300000</v>
      </c>
      <c r="J2870" s="5">
        <v>15000000</v>
      </c>
      <c r="K2870" s="5">
        <v>19000000</v>
      </c>
      <c r="L2870" s="5">
        <v>8800000</v>
      </c>
      <c r="M2870" s="5" t="s">
        <v>17</v>
      </c>
      <c r="N2870" s="5">
        <v>0.46596858600000002</v>
      </c>
      <c r="O2870" s="5">
        <v>60000000</v>
      </c>
    </row>
    <row r="2871" spans="1:15" x14ac:dyDescent="0.25">
      <c r="A2871" s="5">
        <v>2870</v>
      </c>
      <c r="B2871" s="5">
        <v>4</v>
      </c>
      <c r="C2871" s="5" t="s">
        <v>15</v>
      </c>
      <c r="D2871" s="5" t="s">
        <v>16</v>
      </c>
      <c r="E2871" s="6">
        <v>9900000</v>
      </c>
      <c r="F2871" s="6">
        <v>26100000</v>
      </c>
      <c r="G2871" s="5">
        <v>2</v>
      </c>
      <c r="H2871" s="5">
        <v>481</v>
      </c>
      <c r="I2871" s="5">
        <v>14500000</v>
      </c>
      <c r="J2871" s="5">
        <v>5000000</v>
      </c>
      <c r="K2871" s="5">
        <v>23600000</v>
      </c>
      <c r="L2871" s="5">
        <v>9300000</v>
      </c>
      <c r="M2871" s="5" t="s">
        <v>20</v>
      </c>
      <c r="N2871" s="5">
        <v>0.37931034499999999</v>
      </c>
      <c r="O2871" s="5">
        <v>62300000</v>
      </c>
    </row>
    <row r="2872" spans="1:15" x14ac:dyDescent="0.25">
      <c r="A2872" s="5">
        <v>2871</v>
      </c>
      <c r="B2872" s="5">
        <v>2</v>
      </c>
      <c r="C2872" s="5" t="s">
        <v>15</v>
      </c>
      <c r="D2872" s="5" t="s">
        <v>19</v>
      </c>
      <c r="E2872" s="6">
        <v>4000000</v>
      </c>
      <c r="F2872" s="6">
        <v>8600000</v>
      </c>
      <c r="G2872" s="5">
        <v>4</v>
      </c>
      <c r="H2872" s="5">
        <v>847</v>
      </c>
      <c r="I2872" s="5">
        <v>10200000</v>
      </c>
      <c r="J2872" s="5">
        <v>2700000</v>
      </c>
      <c r="K2872" s="5">
        <v>14300000</v>
      </c>
      <c r="L2872" s="5">
        <v>2400000</v>
      </c>
      <c r="M2872" s="5" t="s">
        <v>17</v>
      </c>
      <c r="N2872" s="5">
        <v>0.46511627900000002</v>
      </c>
      <c r="O2872" s="5">
        <v>33600000</v>
      </c>
    </row>
    <row r="2873" spans="1:15" x14ac:dyDescent="0.25">
      <c r="A2873" s="5">
        <v>2872</v>
      </c>
      <c r="B2873" s="5">
        <v>0</v>
      </c>
      <c r="C2873" s="5" t="s">
        <v>18</v>
      </c>
      <c r="D2873" s="5" t="s">
        <v>19</v>
      </c>
      <c r="E2873" s="6">
        <v>7300000</v>
      </c>
      <c r="F2873" s="6">
        <v>25700000</v>
      </c>
      <c r="G2873" s="5">
        <v>10</v>
      </c>
      <c r="H2873" s="5">
        <v>666</v>
      </c>
      <c r="I2873" s="5">
        <v>14000000</v>
      </c>
      <c r="J2873" s="5">
        <v>3100000</v>
      </c>
      <c r="K2873" s="5">
        <v>29000000</v>
      </c>
      <c r="L2873" s="5">
        <v>6000000</v>
      </c>
      <c r="M2873" s="5" t="s">
        <v>17</v>
      </c>
      <c r="N2873" s="5">
        <v>0.28404669300000002</v>
      </c>
      <c r="O2873" s="5">
        <v>59400000</v>
      </c>
    </row>
    <row r="2874" spans="1:15" x14ac:dyDescent="0.25">
      <c r="A2874" s="5">
        <v>2873</v>
      </c>
      <c r="B2874" s="5">
        <v>1</v>
      </c>
      <c r="C2874" s="5" t="s">
        <v>18</v>
      </c>
      <c r="D2874" s="5" t="s">
        <v>16</v>
      </c>
      <c r="E2874" s="6">
        <v>8100000</v>
      </c>
      <c r="F2874" s="6">
        <v>25400000</v>
      </c>
      <c r="G2874" s="5">
        <v>6</v>
      </c>
      <c r="H2874" s="5">
        <v>477</v>
      </c>
      <c r="I2874" s="5">
        <v>4500000</v>
      </c>
      <c r="J2874" s="5">
        <v>13200000</v>
      </c>
      <c r="K2874" s="5">
        <v>23200000</v>
      </c>
      <c r="L2874" s="5">
        <v>4400000</v>
      </c>
      <c r="M2874" s="5" t="s">
        <v>20</v>
      </c>
      <c r="N2874" s="5">
        <v>0.31889763799999998</v>
      </c>
      <c r="O2874" s="5">
        <v>53400000</v>
      </c>
    </row>
    <row r="2875" spans="1:15" x14ac:dyDescent="0.25">
      <c r="A2875" s="5">
        <v>2874</v>
      </c>
      <c r="B2875" s="5">
        <v>4</v>
      </c>
      <c r="C2875" s="5" t="s">
        <v>15</v>
      </c>
      <c r="D2875" s="5" t="s">
        <v>19</v>
      </c>
      <c r="E2875" s="6">
        <v>6800000</v>
      </c>
      <c r="F2875" s="6">
        <v>22100000</v>
      </c>
      <c r="G2875" s="5">
        <v>4</v>
      </c>
      <c r="H2875" s="5">
        <v>446</v>
      </c>
      <c r="I2875" s="5">
        <v>3700000</v>
      </c>
      <c r="J2875" s="5">
        <v>4600000</v>
      </c>
      <c r="K2875" s="5">
        <v>18900000</v>
      </c>
      <c r="L2875" s="5">
        <v>9200000</v>
      </c>
      <c r="M2875" s="5" t="s">
        <v>17</v>
      </c>
      <c r="N2875" s="5">
        <v>0.30769230800000003</v>
      </c>
      <c r="O2875" s="5">
        <v>43200000</v>
      </c>
    </row>
    <row r="2876" spans="1:15" x14ac:dyDescent="0.25">
      <c r="A2876" s="5">
        <v>2875</v>
      </c>
      <c r="B2876" s="5">
        <v>0</v>
      </c>
      <c r="C2876" s="5" t="s">
        <v>18</v>
      </c>
      <c r="D2876" s="5" t="s">
        <v>19</v>
      </c>
      <c r="E2876" s="6">
        <v>2600000</v>
      </c>
      <c r="F2876" s="6">
        <v>8200000</v>
      </c>
      <c r="G2876" s="5">
        <v>8</v>
      </c>
      <c r="H2876" s="5">
        <v>630</v>
      </c>
      <c r="I2876" s="5">
        <v>6000000</v>
      </c>
      <c r="J2876" s="5">
        <v>4900000</v>
      </c>
      <c r="K2876" s="5">
        <v>7500000</v>
      </c>
      <c r="L2876" s="5">
        <v>2000000</v>
      </c>
      <c r="M2876" s="5" t="s">
        <v>17</v>
      </c>
      <c r="N2876" s="5">
        <v>0.31707317099999999</v>
      </c>
      <c r="O2876" s="5">
        <v>23000000</v>
      </c>
    </row>
    <row r="2877" spans="1:15" x14ac:dyDescent="0.25">
      <c r="A2877" s="5">
        <v>2876</v>
      </c>
      <c r="B2877" s="5">
        <v>5</v>
      </c>
      <c r="C2877" s="5" t="s">
        <v>18</v>
      </c>
      <c r="D2877" s="5" t="s">
        <v>19</v>
      </c>
      <c r="E2877" s="6">
        <v>300000</v>
      </c>
      <c r="F2877" s="6">
        <v>1100000</v>
      </c>
      <c r="G2877" s="5">
        <v>20</v>
      </c>
      <c r="H2877" s="5">
        <v>613</v>
      </c>
      <c r="I2877" s="5">
        <v>600000</v>
      </c>
      <c r="J2877" s="5">
        <v>400000</v>
      </c>
      <c r="K2877" s="5">
        <v>700000</v>
      </c>
      <c r="L2877" s="5">
        <v>200000</v>
      </c>
      <c r="M2877" s="5" t="s">
        <v>17</v>
      </c>
      <c r="N2877" s="5">
        <v>0.27272727299999999</v>
      </c>
      <c r="O2877" s="5">
        <v>2200000</v>
      </c>
    </row>
    <row r="2878" spans="1:15" x14ac:dyDescent="0.25">
      <c r="A2878" s="5">
        <v>2877</v>
      </c>
      <c r="B2878" s="5">
        <v>2</v>
      </c>
      <c r="C2878" s="5" t="s">
        <v>15</v>
      </c>
      <c r="D2878" s="5" t="s">
        <v>19</v>
      </c>
      <c r="E2878" s="6">
        <v>2400000</v>
      </c>
      <c r="F2878" s="6">
        <v>7500000</v>
      </c>
      <c r="G2878" s="5">
        <v>4</v>
      </c>
      <c r="H2878" s="5">
        <v>851</v>
      </c>
      <c r="I2878" s="5">
        <v>3100000</v>
      </c>
      <c r="J2878" s="5">
        <v>700000</v>
      </c>
      <c r="K2878" s="5">
        <v>5600000</v>
      </c>
      <c r="L2878" s="5">
        <v>2400000</v>
      </c>
      <c r="M2878" s="5" t="s">
        <v>17</v>
      </c>
      <c r="N2878" s="5">
        <v>0.32</v>
      </c>
      <c r="O2878" s="5">
        <v>14200000</v>
      </c>
    </row>
    <row r="2879" spans="1:15" x14ac:dyDescent="0.25">
      <c r="A2879" s="5">
        <v>2878</v>
      </c>
      <c r="B2879" s="5">
        <v>0</v>
      </c>
      <c r="C2879" s="5" t="s">
        <v>18</v>
      </c>
      <c r="D2879" s="5" t="s">
        <v>16</v>
      </c>
      <c r="E2879" s="6">
        <v>6000000</v>
      </c>
      <c r="F2879" s="6">
        <v>20600000</v>
      </c>
      <c r="G2879" s="5">
        <v>12</v>
      </c>
      <c r="H2879" s="5">
        <v>339</v>
      </c>
      <c r="I2879" s="5">
        <v>3400000</v>
      </c>
      <c r="J2879" s="5">
        <v>10700000</v>
      </c>
      <c r="K2879" s="5">
        <v>17200000</v>
      </c>
      <c r="L2879" s="5">
        <v>8200000</v>
      </c>
      <c r="M2879" s="5" t="s">
        <v>20</v>
      </c>
      <c r="N2879" s="5">
        <v>0.291262136</v>
      </c>
      <c r="O2879" s="5">
        <v>45500000</v>
      </c>
    </row>
    <row r="2880" spans="1:15" x14ac:dyDescent="0.25">
      <c r="A2880" s="5">
        <v>2879</v>
      </c>
      <c r="B2880" s="5">
        <v>4</v>
      </c>
      <c r="C2880" s="5" t="s">
        <v>15</v>
      </c>
      <c r="D2880" s="5" t="s">
        <v>19</v>
      </c>
      <c r="E2880" s="6">
        <v>3800000</v>
      </c>
      <c r="F2880" s="6">
        <v>11100000</v>
      </c>
      <c r="G2880" s="5">
        <v>16</v>
      </c>
      <c r="H2880" s="5">
        <v>857</v>
      </c>
      <c r="I2880" s="5">
        <v>11300000</v>
      </c>
      <c r="J2880" s="5">
        <v>7400000</v>
      </c>
      <c r="K2880" s="5">
        <v>11700000</v>
      </c>
      <c r="L2880" s="5">
        <v>4700000</v>
      </c>
      <c r="M2880" s="5" t="s">
        <v>17</v>
      </c>
      <c r="N2880" s="5">
        <v>0.34234234200000002</v>
      </c>
      <c r="O2880" s="5">
        <v>38900000</v>
      </c>
    </row>
    <row r="2881" spans="1:15" x14ac:dyDescent="0.25">
      <c r="A2881" s="5">
        <v>2880</v>
      </c>
      <c r="B2881" s="5">
        <v>0</v>
      </c>
      <c r="C2881" s="5" t="s">
        <v>15</v>
      </c>
      <c r="D2881" s="5" t="s">
        <v>19</v>
      </c>
      <c r="E2881" s="6">
        <v>7000000</v>
      </c>
      <c r="F2881" s="6">
        <v>22100000</v>
      </c>
      <c r="G2881" s="5">
        <v>14</v>
      </c>
      <c r="H2881" s="5">
        <v>467</v>
      </c>
      <c r="I2881" s="5">
        <v>10000000</v>
      </c>
      <c r="J2881" s="5">
        <v>6400000</v>
      </c>
      <c r="K2881" s="5">
        <v>26100000</v>
      </c>
      <c r="L2881" s="5">
        <v>5800000</v>
      </c>
      <c r="M2881" s="5" t="s">
        <v>20</v>
      </c>
      <c r="N2881" s="5">
        <v>0.31674208100000001</v>
      </c>
      <c r="O2881" s="5">
        <v>55300000</v>
      </c>
    </row>
    <row r="2882" spans="1:15" x14ac:dyDescent="0.25">
      <c r="A2882" s="5">
        <v>2881</v>
      </c>
      <c r="B2882" s="5">
        <v>0</v>
      </c>
      <c r="C2882" s="5" t="s">
        <v>15</v>
      </c>
      <c r="D2882" s="5" t="s">
        <v>19</v>
      </c>
      <c r="E2882" s="6">
        <v>5400000</v>
      </c>
      <c r="F2882" s="6">
        <v>12900000</v>
      </c>
      <c r="G2882" s="5">
        <v>16</v>
      </c>
      <c r="H2882" s="5">
        <v>355</v>
      </c>
      <c r="I2882" s="5">
        <v>11200000</v>
      </c>
      <c r="J2882" s="5">
        <v>3100000</v>
      </c>
      <c r="K2882" s="5">
        <v>18200000</v>
      </c>
      <c r="L2882" s="5">
        <v>7400000</v>
      </c>
      <c r="M2882" s="5" t="s">
        <v>20</v>
      </c>
      <c r="N2882" s="5">
        <v>0.41860465099999999</v>
      </c>
      <c r="O2882" s="5">
        <v>45300000</v>
      </c>
    </row>
    <row r="2883" spans="1:15" x14ac:dyDescent="0.25">
      <c r="A2883" s="5">
        <v>2882</v>
      </c>
      <c r="B2883" s="5">
        <v>1</v>
      </c>
      <c r="C2883" s="5" t="s">
        <v>18</v>
      </c>
      <c r="D2883" s="5" t="s">
        <v>16</v>
      </c>
      <c r="E2883" s="6">
        <v>6400000</v>
      </c>
      <c r="F2883" s="6">
        <v>16400000</v>
      </c>
      <c r="G2883" s="5">
        <v>6</v>
      </c>
      <c r="H2883" s="5">
        <v>428</v>
      </c>
      <c r="I2883" s="5">
        <v>12400000</v>
      </c>
      <c r="J2883" s="5">
        <v>10900000</v>
      </c>
      <c r="K2883" s="5">
        <v>23900000</v>
      </c>
      <c r="L2883" s="5">
        <v>8900000</v>
      </c>
      <c r="M2883" s="5" t="s">
        <v>20</v>
      </c>
      <c r="N2883" s="5">
        <v>0.39024390199999998</v>
      </c>
      <c r="O2883" s="5">
        <v>62500000</v>
      </c>
    </row>
    <row r="2884" spans="1:15" x14ac:dyDescent="0.25">
      <c r="A2884" s="5">
        <v>2883</v>
      </c>
      <c r="B2884" s="5">
        <v>5</v>
      </c>
      <c r="C2884" s="5" t="s">
        <v>18</v>
      </c>
      <c r="D2884" s="5" t="s">
        <v>19</v>
      </c>
      <c r="E2884" s="6">
        <v>7000000</v>
      </c>
      <c r="F2884" s="6">
        <v>24000000</v>
      </c>
      <c r="G2884" s="5">
        <v>14</v>
      </c>
      <c r="H2884" s="5">
        <v>450</v>
      </c>
      <c r="I2884" s="5">
        <v>10300000</v>
      </c>
      <c r="J2884" s="5">
        <v>5700000</v>
      </c>
      <c r="K2884" s="5">
        <v>21100000</v>
      </c>
      <c r="L2884" s="5">
        <v>4700000</v>
      </c>
      <c r="M2884" s="5" t="s">
        <v>20</v>
      </c>
      <c r="N2884" s="5">
        <v>0.29166666699999999</v>
      </c>
      <c r="O2884" s="5">
        <v>48800000</v>
      </c>
    </row>
    <row r="2885" spans="1:15" x14ac:dyDescent="0.25">
      <c r="A2885" s="5">
        <v>2884</v>
      </c>
      <c r="B2885" s="5">
        <v>2</v>
      </c>
      <c r="C2885" s="5" t="s">
        <v>18</v>
      </c>
      <c r="D2885" s="5" t="s">
        <v>19</v>
      </c>
      <c r="E2885" s="6">
        <v>2100000</v>
      </c>
      <c r="F2885" s="6">
        <v>4600000</v>
      </c>
      <c r="G2885" s="5">
        <v>4</v>
      </c>
      <c r="H2885" s="5">
        <v>348</v>
      </c>
      <c r="I2885" s="5">
        <v>5400000</v>
      </c>
      <c r="J2885" s="5">
        <v>0</v>
      </c>
      <c r="K2885" s="5">
        <v>7400000</v>
      </c>
      <c r="L2885" s="5">
        <v>1400000</v>
      </c>
      <c r="M2885" s="5" t="s">
        <v>20</v>
      </c>
      <c r="N2885" s="5">
        <v>0.45652173899999998</v>
      </c>
      <c r="O2885" s="5">
        <v>16300000</v>
      </c>
    </row>
    <row r="2886" spans="1:15" x14ac:dyDescent="0.25">
      <c r="A2886" s="5">
        <v>2885</v>
      </c>
      <c r="B2886" s="5">
        <v>4</v>
      </c>
      <c r="C2886" s="5" t="s">
        <v>18</v>
      </c>
      <c r="D2886" s="5" t="s">
        <v>19</v>
      </c>
      <c r="E2886" s="6">
        <v>4400000</v>
      </c>
      <c r="F2886" s="6">
        <v>15000000</v>
      </c>
      <c r="G2886" s="5">
        <v>12</v>
      </c>
      <c r="H2886" s="5">
        <v>459</v>
      </c>
      <c r="I2886" s="5">
        <v>5700000</v>
      </c>
      <c r="J2886" s="5">
        <v>800000</v>
      </c>
      <c r="K2886" s="5">
        <v>11400000</v>
      </c>
      <c r="L2886" s="5">
        <v>2400000</v>
      </c>
      <c r="M2886" s="5" t="s">
        <v>20</v>
      </c>
      <c r="N2886" s="5">
        <v>0.29333333299999997</v>
      </c>
      <c r="O2886" s="5">
        <v>24700000</v>
      </c>
    </row>
    <row r="2887" spans="1:15" x14ac:dyDescent="0.25">
      <c r="A2887" s="5">
        <v>2886</v>
      </c>
      <c r="B2887" s="5">
        <v>0</v>
      </c>
      <c r="C2887" s="5" t="s">
        <v>18</v>
      </c>
      <c r="D2887" s="5" t="s">
        <v>16</v>
      </c>
      <c r="E2887" s="6">
        <v>8000000</v>
      </c>
      <c r="F2887" s="6">
        <v>31000000</v>
      </c>
      <c r="G2887" s="5">
        <v>8</v>
      </c>
      <c r="H2887" s="5">
        <v>847</v>
      </c>
      <c r="I2887" s="5">
        <v>4900000</v>
      </c>
      <c r="J2887" s="5">
        <v>9500000</v>
      </c>
      <c r="K2887" s="5">
        <v>29600000</v>
      </c>
      <c r="L2887" s="5">
        <v>5700000</v>
      </c>
      <c r="M2887" s="5" t="s">
        <v>17</v>
      </c>
      <c r="N2887" s="5">
        <v>0.25806451600000002</v>
      </c>
      <c r="O2887" s="5">
        <v>57700000</v>
      </c>
    </row>
    <row r="2888" spans="1:15" x14ac:dyDescent="0.25">
      <c r="A2888" s="5">
        <v>2887</v>
      </c>
      <c r="B2888" s="5">
        <v>2</v>
      </c>
      <c r="C2888" s="5" t="s">
        <v>18</v>
      </c>
      <c r="D2888" s="5" t="s">
        <v>19</v>
      </c>
      <c r="E2888" s="6">
        <v>3900000</v>
      </c>
      <c r="F2888" s="6">
        <v>8300000</v>
      </c>
      <c r="G2888" s="5">
        <v>18</v>
      </c>
      <c r="H2888" s="5">
        <v>523</v>
      </c>
      <c r="I2888" s="5">
        <v>800000</v>
      </c>
      <c r="J2888" s="5">
        <v>300000</v>
      </c>
      <c r="K2888" s="5">
        <v>9900000</v>
      </c>
      <c r="L2888" s="5">
        <v>2300000</v>
      </c>
      <c r="M2888" s="5" t="s">
        <v>20</v>
      </c>
      <c r="N2888" s="5">
        <v>0.469879518</v>
      </c>
      <c r="O2888" s="5">
        <v>17200000</v>
      </c>
    </row>
    <row r="2889" spans="1:15" x14ac:dyDescent="0.25">
      <c r="A2889" s="5">
        <v>2888</v>
      </c>
      <c r="B2889" s="5">
        <v>0</v>
      </c>
      <c r="C2889" s="5" t="s">
        <v>15</v>
      </c>
      <c r="D2889" s="5" t="s">
        <v>16</v>
      </c>
      <c r="E2889" s="6">
        <v>4700000</v>
      </c>
      <c r="F2889" s="6">
        <v>15200000</v>
      </c>
      <c r="G2889" s="5">
        <v>10</v>
      </c>
      <c r="H2889" s="5">
        <v>786</v>
      </c>
      <c r="I2889" s="5">
        <v>11100000</v>
      </c>
      <c r="J2889" s="5">
        <v>8000000</v>
      </c>
      <c r="K2889" s="5">
        <v>9600000</v>
      </c>
      <c r="L2889" s="5">
        <v>3200000</v>
      </c>
      <c r="M2889" s="5" t="s">
        <v>17</v>
      </c>
      <c r="N2889" s="5">
        <v>0.30921052599999999</v>
      </c>
      <c r="O2889" s="5">
        <v>36600000</v>
      </c>
    </row>
    <row r="2890" spans="1:15" x14ac:dyDescent="0.25">
      <c r="A2890" s="5">
        <v>2889</v>
      </c>
      <c r="B2890" s="5">
        <v>0</v>
      </c>
      <c r="C2890" s="5" t="s">
        <v>15</v>
      </c>
      <c r="D2890" s="5" t="s">
        <v>16</v>
      </c>
      <c r="E2890" s="6">
        <v>6800000</v>
      </c>
      <c r="F2890" s="6">
        <v>21200000</v>
      </c>
      <c r="G2890" s="5">
        <v>14</v>
      </c>
      <c r="H2890" s="5">
        <v>300</v>
      </c>
      <c r="I2890" s="5">
        <v>0</v>
      </c>
      <c r="J2890" s="5">
        <v>8700000</v>
      </c>
      <c r="K2890" s="5">
        <v>16500000</v>
      </c>
      <c r="L2890" s="5">
        <v>10000000</v>
      </c>
      <c r="M2890" s="5" t="s">
        <v>20</v>
      </c>
      <c r="N2890" s="5">
        <v>0.32075471700000002</v>
      </c>
      <c r="O2890" s="5">
        <v>42000000</v>
      </c>
    </row>
    <row r="2891" spans="1:15" x14ac:dyDescent="0.25">
      <c r="A2891" s="5">
        <v>2890</v>
      </c>
      <c r="B2891" s="5">
        <v>0</v>
      </c>
      <c r="C2891" s="5" t="s">
        <v>18</v>
      </c>
      <c r="D2891" s="5" t="s">
        <v>19</v>
      </c>
      <c r="E2891" s="6">
        <v>1800000</v>
      </c>
      <c r="F2891" s="6">
        <v>6500000</v>
      </c>
      <c r="G2891" s="5">
        <v>12</v>
      </c>
      <c r="H2891" s="5">
        <v>728</v>
      </c>
      <c r="I2891" s="5">
        <v>3500000</v>
      </c>
      <c r="J2891" s="5">
        <v>0</v>
      </c>
      <c r="K2891" s="5">
        <v>6100000</v>
      </c>
      <c r="L2891" s="5">
        <v>1900000</v>
      </c>
      <c r="M2891" s="5" t="s">
        <v>17</v>
      </c>
      <c r="N2891" s="5">
        <v>0.27692307700000002</v>
      </c>
      <c r="O2891" s="5">
        <v>13300000</v>
      </c>
    </row>
    <row r="2892" spans="1:15" x14ac:dyDescent="0.25">
      <c r="A2892" s="5">
        <v>2891</v>
      </c>
      <c r="B2892" s="5">
        <v>3</v>
      </c>
      <c r="C2892" s="5" t="s">
        <v>18</v>
      </c>
      <c r="D2892" s="5" t="s">
        <v>19</v>
      </c>
      <c r="E2892" s="6">
        <v>8600000</v>
      </c>
      <c r="F2892" s="6">
        <v>32000000</v>
      </c>
      <c r="G2892" s="5">
        <v>4</v>
      </c>
      <c r="H2892" s="5">
        <v>497</v>
      </c>
      <c r="I2892" s="5">
        <v>11400000</v>
      </c>
      <c r="J2892" s="5">
        <v>3300000</v>
      </c>
      <c r="K2892" s="5">
        <v>18600000</v>
      </c>
      <c r="L2892" s="5">
        <v>4900000</v>
      </c>
      <c r="M2892" s="5" t="s">
        <v>17</v>
      </c>
      <c r="N2892" s="5">
        <v>0.26874999999999999</v>
      </c>
      <c r="O2892" s="5">
        <v>46800000</v>
      </c>
    </row>
    <row r="2893" spans="1:15" x14ac:dyDescent="0.25">
      <c r="A2893" s="5">
        <v>2892</v>
      </c>
      <c r="B2893" s="5">
        <v>1</v>
      </c>
      <c r="C2893" s="5" t="s">
        <v>18</v>
      </c>
      <c r="D2893" s="5" t="s">
        <v>19</v>
      </c>
      <c r="E2893" s="6">
        <v>3600000</v>
      </c>
      <c r="F2893" s="6">
        <v>13700000</v>
      </c>
      <c r="G2893" s="5">
        <v>10</v>
      </c>
      <c r="H2893" s="5">
        <v>548</v>
      </c>
      <c r="I2893" s="5">
        <v>9900000</v>
      </c>
      <c r="J2893" s="5">
        <v>2400000</v>
      </c>
      <c r="K2893" s="5">
        <v>8900000</v>
      </c>
      <c r="L2893" s="5">
        <v>4100000</v>
      </c>
      <c r="M2893" s="5" t="s">
        <v>20</v>
      </c>
      <c r="N2893" s="5">
        <v>0.26277372300000001</v>
      </c>
      <c r="O2893" s="5">
        <v>28900000</v>
      </c>
    </row>
    <row r="2894" spans="1:15" x14ac:dyDescent="0.25">
      <c r="A2894" s="5">
        <v>2893</v>
      </c>
      <c r="B2894" s="5">
        <v>1</v>
      </c>
      <c r="C2894" s="5" t="s">
        <v>15</v>
      </c>
      <c r="D2894" s="5" t="s">
        <v>19</v>
      </c>
      <c r="E2894" s="6">
        <v>6800000</v>
      </c>
      <c r="F2894" s="6">
        <v>22900000</v>
      </c>
      <c r="G2894" s="5">
        <v>6</v>
      </c>
      <c r="H2894" s="5">
        <v>576</v>
      </c>
      <c r="I2894" s="5">
        <v>500000</v>
      </c>
      <c r="J2894" s="5">
        <v>11100000</v>
      </c>
      <c r="K2894" s="5">
        <v>13800000</v>
      </c>
      <c r="L2894" s="5">
        <v>5600000</v>
      </c>
      <c r="M2894" s="5" t="s">
        <v>17</v>
      </c>
      <c r="N2894" s="5">
        <v>0.29694323099999997</v>
      </c>
      <c r="O2894" s="5">
        <v>37800000</v>
      </c>
    </row>
    <row r="2895" spans="1:15" x14ac:dyDescent="0.25">
      <c r="A2895" s="5">
        <v>2894</v>
      </c>
      <c r="B2895" s="5">
        <v>3</v>
      </c>
      <c r="C2895" s="5" t="s">
        <v>15</v>
      </c>
      <c r="D2895" s="5" t="s">
        <v>19</v>
      </c>
      <c r="E2895" s="6">
        <v>1100000</v>
      </c>
      <c r="F2895" s="6">
        <v>4100000</v>
      </c>
      <c r="G2895" s="5">
        <v>20</v>
      </c>
      <c r="H2895" s="5">
        <v>863</v>
      </c>
      <c r="I2895" s="5">
        <v>800000</v>
      </c>
      <c r="J2895" s="5">
        <v>1100000</v>
      </c>
      <c r="K2895" s="5">
        <v>3700000</v>
      </c>
      <c r="L2895" s="5">
        <v>600000</v>
      </c>
      <c r="M2895" s="5" t="s">
        <v>17</v>
      </c>
      <c r="N2895" s="5">
        <v>0.26829268299999998</v>
      </c>
      <c r="O2895" s="5">
        <v>7300000</v>
      </c>
    </row>
    <row r="2896" spans="1:15" x14ac:dyDescent="0.25">
      <c r="A2896" s="5">
        <v>2895</v>
      </c>
      <c r="B2896" s="5">
        <v>4</v>
      </c>
      <c r="C2896" s="5" t="s">
        <v>15</v>
      </c>
      <c r="D2896" s="5" t="s">
        <v>19</v>
      </c>
      <c r="E2896" s="6">
        <v>4000000</v>
      </c>
      <c r="F2896" s="6">
        <v>8400000</v>
      </c>
      <c r="G2896" s="5">
        <v>8</v>
      </c>
      <c r="H2896" s="5">
        <v>717</v>
      </c>
      <c r="I2896" s="5">
        <v>7400000</v>
      </c>
      <c r="J2896" s="5">
        <v>4900000</v>
      </c>
      <c r="K2896" s="5">
        <v>11900000</v>
      </c>
      <c r="L2896" s="5">
        <v>4000000</v>
      </c>
      <c r="M2896" s="5" t="s">
        <v>17</v>
      </c>
      <c r="N2896" s="5">
        <v>0.47619047599999997</v>
      </c>
      <c r="O2896" s="5">
        <v>32200000</v>
      </c>
    </row>
    <row r="2897" spans="1:15" x14ac:dyDescent="0.25">
      <c r="A2897" s="5">
        <v>2896</v>
      </c>
      <c r="B2897" s="5">
        <v>1</v>
      </c>
      <c r="C2897" s="5" t="s">
        <v>15</v>
      </c>
      <c r="D2897" s="5" t="s">
        <v>16</v>
      </c>
      <c r="E2897" s="6">
        <v>2500000</v>
      </c>
      <c r="F2897" s="6">
        <v>5900000</v>
      </c>
      <c r="G2897" s="5">
        <v>12</v>
      </c>
      <c r="H2897" s="5">
        <v>668</v>
      </c>
      <c r="I2897" s="5">
        <v>7400000</v>
      </c>
      <c r="J2897" s="5">
        <v>600000</v>
      </c>
      <c r="K2897" s="5">
        <v>6300000</v>
      </c>
      <c r="L2897" s="5">
        <v>3700000</v>
      </c>
      <c r="M2897" s="5" t="s">
        <v>17</v>
      </c>
      <c r="N2897" s="5">
        <v>0.42372881400000001</v>
      </c>
      <c r="O2897" s="5">
        <v>20500000</v>
      </c>
    </row>
    <row r="2898" spans="1:15" x14ac:dyDescent="0.25">
      <c r="A2898" s="5">
        <v>2897</v>
      </c>
      <c r="B2898" s="5">
        <v>2</v>
      </c>
      <c r="C2898" s="5" t="s">
        <v>15</v>
      </c>
      <c r="D2898" s="5" t="s">
        <v>16</v>
      </c>
      <c r="E2898" s="6">
        <v>5400000</v>
      </c>
      <c r="F2898" s="6">
        <v>17400000</v>
      </c>
      <c r="G2898" s="5">
        <v>10</v>
      </c>
      <c r="H2898" s="5">
        <v>335</v>
      </c>
      <c r="I2898" s="5">
        <v>5900000</v>
      </c>
      <c r="J2898" s="5">
        <v>1400000</v>
      </c>
      <c r="K2898" s="5">
        <v>18100000</v>
      </c>
      <c r="L2898" s="5">
        <v>4300000</v>
      </c>
      <c r="M2898" s="5" t="s">
        <v>20</v>
      </c>
      <c r="N2898" s="5">
        <v>0.31034482800000002</v>
      </c>
      <c r="O2898" s="5">
        <v>35100000</v>
      </c>
    </row>
    <row r="2899" spans="1:15" x14ac:dyDescent="0.25">
      <c r="A2899" s="5">
        <v>2898</v>
      </c>
      <c r="B2899" s="5">
        <v>5</v>
      </c>
      <c r="C2899" s="5" t="s">
        <v>18</v>
      </c>
      <c r="D2899" s="5" t="s">
        <v>16</v>
      </c>
      <c r="E2899" s="6">
        <v>6600000</v>
      </c>
      <c r="F2899" s="6">
        <v>13600000</v>
      </c>
      <c r="G2899" s="5">
        <v>4</v>
      </c>
      <c r="H2899" s="5">
        <v>861</v>
      </c>
      <c r="I2899" s="5">
        <v>11700000</v>
      </c>
      <c r="J2899" s="5">
        <v>8400000</v>
      </c>
      <c r="K2899" s="5">
        <v>14600000</v>
      </c>
      <c r="L2899" s="5">
        <v>5400000</v>
      </c>
      <c r="M2899" s="5" t="s">
        <v>17</v>
      </c>
      <c r="N2899" s="5">
        <v>0.485294118</v>
      </c>
      <c r="O2899" s="5">
        <v>46700000</v>
      </c>
    </row>
    <row r="2900" spans="1:15" x14ac:dyDescent="0.25">
      <c r="A2900" s="5">
        <v>2899</v>
      </c>
      <c r="B2900" s="5">
        <v>4</v>
      </c>
      <c r="C2900" s="5" t="s">
        <v>18</v>
      </c>
      <c r="D2900" s="5" t="s">
        <v>16</v>
      </c>
      <c r="E2900" s="6">
        <v>6000000</v>
      </c>
      <c r="F2900" s="6">
        <v>14900000</v>
      </c>
      <c r="G2900" s="5">
        <v>2</v>
      </c>
      <c r="H2900" s="5">
        <v>321</v>
      </c>
      <c r="I2900" s="5">
        <v>6900000</v>
      </c>
      <c r="J2900" s="5">
        <v>7700000</v>
      </c>
      <c r="K2900" s="5">
        <v>18000000</v>
      </c>
      <c r="L2900" s="5">
        <v>6500000</v>
      </c>
      <c r="M2900" s="5" t="s">
        <v>20</v>
      </c>
      <c r="N2900" s="5">
        <v>0.40268456400000002</v>
      </c>
      <c r="O2900" s="5">
        <v>45100000</v>
      </c>
    </row>
    <row r="2901" spans="1:15" x14ac:dyDescent="0.25">
      <c r="A2901" s="5">
        <v>2900</v>
      </c>
      <c r="B2901" s="5">
        <v>0</v>
      </c>
      <c r="C2901" s="5" t="s">
        <v>15</v>
      </c>
      <c r="D2901" s="5" t="s">
        <v>19</v>
      </c>
      <c r="E2901" s="6">
        <v>2200000</v>
      </c>
      <c r="F2901" s="6">
        <v>8300000</v>
      </c>
      <c r="G2901" s="5">
        <v>10</v>
      </c>
      <c r="H2901" s="5">
        <v>585</v>
      </c>
      <c r="I2901" s="5">
        <v>3600000</v>
      </c>
      <c r="J2901" s="5">
        <v>1700000</v>
      </c>
      <c r="K2901" s="5">
        <v>4300000</v>
      </c>
      <c r="L2901" s="5">
        <v>1900000</v>
      </c>
      <c r="M2901" s="5" t="s">
        <v>17</v>
      </c>
      <c r="N2901" s="5">
        <v>0.26506024099999997</v>
      </c>
      <c r="O2901" s="5">
        <v>13700000</v>
      </c>
    </row>
    <row r="2902" spans="1:15" x14ac:dyDescent="0.25">
      <c r="A2902" s="5">
        <v>2901</v>
      </c>
      <c r="B2902" s="5">
        <v>1</v>
      </c>
      <c r="C2902" s="5" t="s">
        <v>15</v>
      </c>
      <c r="D2902" s="5" t="s">
        <v>16</v>
      </c>
      <c r="E2902" s="6">
        <v>8800000</v>
      </c>
      <c r="F2902" s="6">
        <v>18500000</v>
      </c>
      <c r="G2902" s="5">
        <v>10</v>
      </c>
      <c r="H2902" s="5">
        <v>704</v>
      </c>
      <c r="I2902" s="5">
        <v>14400000</v>
      </c>
      <c r="J2902" s="5">
        <v>3200000</v>
      </c>
      <c r="K2902" s="5">
        <v>26600000</v>
      </c>
      <c r="L2902" s="5">
        <v>11300000</v>
      </c>
      <c r="M2902" s="5" t="s">
        <v>17</v>
      </c>
      <c r="N2902" s="5">
        <v>0.47567567599999999</v>
      </c>
      <c r="O2902" s="5">
        <v>64300000</v>
      </c>
    </row>
    <row r="2903" spans="1:15" x14ac:dyDescent="0.25">
      <c r="A2903" s="5">
        <v>2902</v>
      </c>
      <c r="B2903" s="5">
        <v>0</v>
      </c>
      <c r="C2903" s="5" t="s">
        <v>18</v>
      </c>
      <c r="D2903" s="5" t="s">
        <v>19</v>
      </c>
      <c r="E2903" s="6">
        <v>4000000</v>
      </c>
      <c r="F2903" s="6">
        <v>10300000</v>
      </c>
      <c r="G2903" s="5">
        <v>4</v>
      </c>
      <c r="H2903" s="5">
        <v>819</v>
      </c>
      <c r="I2903" s="5">
        <v>11100000</v>
      </c>
      <c r="J2903" s="5">
        <v>1200000</v>
      </c>
      <c r="K2903" s="5">
        <v>15200000</v>
      </c>
      <c r="L2903" s="5">
        <v>2600000</v>
      </c>
      <c r="M2903" s="5" t="s">
        <v>17</v>
      </c>
      <c r="N2903" s="5">
        <v>0.38834951499999998</v>
      </c>
      <c r="O2903" s="5">
        <v>34100000</v>
      </c>
    </row>
    <row r="2904" spans="1:15" x14ac:dyDescent="0.25">
      <c r="A2904" s="5">
        <v>2903</v>
      </c>
      <c r="B2904" s="5">
        <v>4</v>
      </c>
      <c r="C2904" s="5" t="s">
        <v>18</v>
      </c>
      <c r="D2904" s="5" t="s">
        <v>19</v>
      </c>
      <c r="E2904" s="6">
        <v>3600000</v>
      </c>
      <c r="F2904" s="6">
        <v>12400000</v>
      </c>
      <c r="G2904" s="5">
        <v>18</v>
      </c>
      <c r="H2904" s="5">
        <v>494</v>
      </c>
      <c r="I2904" s="5">
        <v>5300000</v>
      </c>
      <c r="J2904" s="5">
        <v>100000</v>
      </c>
      <c r="K2904" s="5">
        <v>10200000</v>
      </c>
      <c r="L2904" s="5">
        <v>1900000</v>
      </c>
      <c r="M2904" s="5" t="s">
        <v>20</v>
      </c>
      <c r="N2904" s="5">
        <v>0.29032258100000002</v>
      </c>
      <c r="O2904" s="5">
        <v>21100000</v>
      </c>
    </row>
    <row r="2905" spans="1:15" x14ac:dyDescent="0.25">
      <c r="A2905" s="5">
        <v>2904</v>
      </c>
      <c r="B2905" s="5">
        <v>5</v>
      </c>
      <c r="C2905" s="5" t="s">
        <v>15</v>
      </c>
      <c r="D2905" s="5" t="s">
        <v>19</v>
      </c>
      <c r="E2905" s="6">
        <v>8100000</v>
      </c>
      <c r="F2905" s="6">
        <v>22500000</v>
      </c>
      <c r="G2905" s="5">
        <v>2</v>
      </c>
      <c r="H2905" s="5">
        <v>808</v>
      </c>
      <c r="I2905" s="5">
        <v>4800000</v>
      </c>
      <c r="J2905" s="5">
        <v>6100000</v>
      </c>
      <c r="K2905" s="5">
        <v>16900000</v>
      </c>
      <c r="L2905" s="5">
        <v>6000000</v>
      </c>
      <c r="M2905" s="5" t="s">
        <v>17</v>
      </c>
      <c r="N2905" s="5">
        <v>0.36</v>
      </c>
      <c r="O2905" s="5">
        <v>41900000</v>
      </c>
    </row>
    <row r="2906" spans="1:15" x14ac:dyDescent="0.25">
      <c r="A2906" s="5">
        <v>2905</v>
      </c>
      <c r="B2906" s="5">
        <v>3</v>
      </c>
      <c r="C2906" s="5" t="s">
        <v>18</v>
      </c>
      <c r="D2906" s="5" t="s">
        <v>19</v>
      </c>
      <c r="E2906" s="6">
        <v>5200000</v>
      </c>
      <c r="F2906" s="6">
        <v>11000000</v>
      </c>
      <c r="G2906" s="5">
        <v>12</v>
      </c>
      <c r="H2906" s="5">
        <v>830</v>
      </c>
      <c r="I2906" s="5">
        <v>8900000</v>
      </c>
      <c r="J2906" s="5">
        <v>5100000</v>
      </c>
      <c r="K2906" s="5">
        <v>16000000</v>
      </c>
      <c r="L2906" s="5">
        <v>7600000</v>
      </c>
      <c r="M2906" s="5" t="s">
        <v>17</v>
      </c>
      <c r="N2906" s="5">
        <v>0.472727273</v>
      </c>
      <c r="O2906" s="5">
        <v>42800000</v>
      </c>
    </row>
    <row r="2907" spans="1:15" x14ac:dyDescent="0.25">
      <c r="A2907" s="5">
        <v>2906</v>
      </c>
      <c r="B2907" s="5">
        <v>5</v>
      </c>
      <c r="C2907" s="5" t="s">
        <v>15</v>
      </c>
      <c r="D2907" s="5" t="s">
        <v>16</v>
      </c>
      <c r="E2907" s="6">
        <v>1100000</v>
      </c>
      <c r="F2907" s="6">
        <v>2800000</v>
      </c>
      <c r="G2907" s="5">
        <v>14</v>
      </c>
      <c r="H2907" s="5">
        <v>473</v>
      </c>
      <c r="I2907" s="5">
        <v>100000</v>
      </c>
      <c r="J2907" s="5">
        <v>500000</v>
      </c>
      <c r="K2907" s="5">
        <v>4200000</v>
      </c>
      <c r="L2907" s="5">
        <v>700000</v>
      </c>
      <c r="M2907" s="5" t="s">
        <v>20</v>
      </c>
      <c r="N2907" s="5">
        <v>0.39285714300000002</v>
      </c>
      <c r="O2907" s="5">
        <v>6600000</v>
      </c>
    </row>
    <row r="2908" spans="1:15" x14ac:dyDescent="0.25">
      <c r="A2908" s="5">
        <v>2907</v>
      </c>
      <c r="B2908" s="5">
        <v>2</v>
      </c>
      <c r="C2908" s="5" t="s">
        <v>15</v>
      </c>
      <c r="D2908" s="5" t="s">
        <v>16</v>
      </c>
      <c r="E2908" s="6">
        <v>7500000</v>
      </c>
      <c r="F2908" s="6">
        <v>29800000</v>
      </c>
      <c r="G2908" s="5">
        <v>4</v>
      </c>
      <c r="H2908" s="5">
        <v>392</v>
      </c>
      <c r="I2908" s="5">
        <v>5500000</v>
      </c>
      <c r="J2908" s="5">
        <v>2200000</v>
      </c>
      <c r="K2908" s="5">
        <v>20800000</v>
      </c>
      <c r="L2908" s="5">
        <v>4000000</v>
      </c>
      <c r="M2908" s="5" t="s">
        <v>17</v>
      </c>
      <c r="N2908" s="5">
        <v>0.25167785199999998</v>
      </c>
      <c r="O2908" s="5">
        <v>40000000</v>
      </c>
    </row>
    <row r="2909" spans="1:15" x14ac:dyDescent="0.25">
      <c r="A2909" s="5">
        <v>2908</v>
      </c>
      <c r="B2909" s="5">
        <v>5</v>
      </c>
      <c r="C2909" s="5" t="s">
        <v>18</v>
      </c>
      <c r="D2909" s="5" t="s">
        <v>16</v>
      </c>
      <c r="E2909" s="6">
        <v>7700000</v>
      </c>
      <c r="F2909" s="6">
        <v>20300000</v>
      </c>
      <c r="G2909" s="5">
        <v>12</v>
      </c>
      <c r="H2909" s="5">
        <v>806</v>
      </c>
      <c r="I2909" s="5">
        <v>21300000</v>
      </c>
      <c r="J2909" s="5">
        <v>13300000</v>
      </c>
      <c r="K2909" s="5">
        <v>18900000</v>
      </c>
      <c r="L2909" s="5">
        <v>9600000</v>
      </c>
      <c r="M2909" s="5" t="s">
        <v>17</v>
      </c>
      <c r="N2909" s="5">
        <v>0.37931034499999999</v>
      </c>
      <c r="O2909" s="5">
        <v>70800000</v>
      </c>
    </row>
    <row r="2910" spans="1:15" x14ac:dyDescent="0.25">
      <c r="A2910" s="5">
        <v>2909</v>
      </c>
      <c r="B2910" s="5">
        <v>0</v>
      </c>
      <c r="C2910" s="5" t="s">
        <v>18</v>
      </c>
      <c r="D2910" s="5" t="s">
        <v>16</v>
      </c>
      <c r="E2910" s="6">
        <v>5700000</v>
      </c>
      <c r="F2910" s="6">
        <v>21400000</v>
      </c>
      <c r="G2910" s="5">
        <v>8</v>
      </c>
      <c r="H2910" s="5">
        <v>340</v>
      </c>
      <c r="I2910" s="5">
        <v>3200000</v>
      </c>
      <c r="J2910" s="5">
        <v>1900000</v>
      </c>
      <c r="K2910" s="5">
        <v>17200000</v>
      </c>
      <c r="L2910" s="5">
        <v>3800000</v>
      </c>
      <c r="M2910" s="5" t="s">
        <v>20</v>
      </c>
      <c r="N2910" s="5">
        <v>0.26635513999999999</v>
      </c>
      <c r="O2910" s="5">
        <v>31800000</v>
      </c>
    </row>
    <row r="2911" spans="1:15" x14ac:dyDescent="0.25">
      <c r="A2911" s="5">
        <v>2910</v>
      </c>
      <c r="B2911" s="5">
        <v>3</v>
      </c>
      <c r="C2911" s="5" t="s">
        <v>15</v>
      </c>
      <c r="D2911" s="5" t="s">
        <v>19</v>
      </c>
      <c r="E2911" s="6">
        <v>5000000</v>
      </c>
      <c r="F2911" s="6">
        <v>13900000</v>
      </c>
      <c r="G2911" s="5">
        <v>8</v>
      </c>
      <c r="H2911" s="5">
        <v>555</v>
      </c>
      <c r="I2911" s="5">
        <v>12300000</v>
      </c>
      <c r="J2911" s="5">
        <v>6700000</v>
      </c>
      <c r="K2911" s="5">
        <v>18100000</v>
      </c>
      <c r="L2911" s="5">
        <v>4800000</v>
      </c>
      <c r="M2911" s="5" t="s">
        <v>17</v>
      </c>
      <c r="N2911" s="5">
        <v>0.35971223000000002</v>
      </c>
      <c r="O2911" s="5">
        <v>46900000</v>
      </c>
    </row>
    <row r="2912" spans="1:15" x14ac:dyDescent="0.25">
      <c r="A2912" s="5">
        <v>2911</v>
      </c>
      <c r="B2912" s="5">
        <v>5</v>
      </c>
      <c r="C2912" s="5" t="s">
        <v>18</v>
      </c>
      <c r="D2912" s="5" t="s">
        <v>16</v>
      </c>
      <c r="E2912" s="6">
        <v>500000</v>
      </c>
      <c r="F2912" s="6">
        <v>1200000</v>
      </c>
      <c r="G2912" s="5">
        <v>16</v>
      </c>
      <c r="H2912" s="5">
        <v>499</v>
      </c>
      <c r="I2912" s="5">
        <v>600000</v>
      </c>
      <c r="J2912" s="5">
        <v>600000</v>
      </c>
      <c r="K2912" s="5">
        <v>1500000</v>
      </c>
      <c r="L2912" s="5">
        <v>200000</v>
      </c>
      <c r="M2912" s="5" t="s">
        <v>20</v>
      </c>
      <c r="N2912" s="5">
        <v>0.41666666699999999</v>
      </c>
      <c r="O2912" s="5">
        <v>3400000</v>
      </c>
    </row>
    <row r="2913" spans="1:15" x14ac:dyDescent="0.25">
      <c r="A2913" s="5">
        <v>2912</v>
      </c>
      <c r="B2913" s="5">
        <v>3</v>
      </c>
      <c r="C2913" s="5" t="s">
        <v>15</v>
      </c>
      <c r="D2913" s="5" t="s">
        <v>16</v>
      </c>
      <c r="E2913" s="6">
        <v>8900000</v>
      </c>
      <c r="F2913" s="6">
        <v>21300000</v>
      </c>
      <c r="G2913" s="5">
        <v>10</v>
      </c>
      <c r="H2913" s="5">
        <v>467</v>
      </c>
      <c r="I2913" s="5">
        <v>18700000</v>
      </c>
      <c r="J2913" s="5">
        <v>2600000</v>
      </c>
      <c r="K2913" s="5">
        <v>31800000</v>
      </c>
      <c r="L2913" s="5">
        <v>8800000</v>
      </c>
      <c r="M2913" s="5" t="s">
        <v>20</v>
      </c>
      <c r="N2913" s="5">
        <v>0.41784037600000001</v>
      </c>
      <c r="O2913" s="5">
        <v>70800000</v>
      </c>
    </row>
    <row r="2914" spans="1:15" x14ac:dyDescent="0.25">
      <c r="A2914" s="5">
        <v>2913</v>
      </c>
      <c r="B2914" s="5">
        <v>1</v>
      </c>
      <c r="C2914" s="5" t="s">
        <v>18</v>
      </c>
      <c r="D2914" s="5" t="s">
        <v>16</v>
      </c>
      <c r="E2914" s="6">
        <v>1700000</v>
      </c>
      <c r="F2914" s="6">
        <v>6600000</v>
      </c>
      <c r="G2914" s="5">
        <v>4</v>
      </c>
      <c r="H2914" s="5">
        <v>797</v>
      </c>
      <c r="I2914" s="5">
        <v>2800000</v>
      </c>
      <c r="J2914" s="5">
        <v>1900000</v>
      </c>
      <c r="K2914" s="5">
        <v>6100000</v>
      </c>
      <c r="L2914" s="5">
        <v>1300000</v>
      </c>
      <c r="M2914" s="5" t="s">
        <v>17</v>
      </c>
      <c r="N2914" s="5">
        <v>0.25757575799999999</v>
      </c>
      <c r="O2914" s="5">
        <v>13800000</v>
      </c>
    </row>
    <row r="2915" spans="1:15" x14ac:dyDescent="0.25">
      <c r="A2915" s="5">
        <v>2914</v>
      </c>
      <c r="B2915" s="5">
        <v>4</v>
      </c>
      <c r="C2915" s="5" t="s">
        <v>18</v>
      </c>
      <c r="D2915" s="5" t="s">
        <v>19</v>
      </c>
      <c r="E2915" s="6">
        <v>500000</v>
      </c>
      <c r="F2915" s="6">
        <v>1300000</v>
      </c>
      <c r="G2915" s="5">
        <v>18</v>
      </c>
      <c r="H2915" s="5">
        <v>762</v>
      </c>
      <c r="I2915" s="5">
        <v>1400000</v>
      </c>
      <c r="J2915" s="5">
        <v>0</v>
      </c>
      <c r="K2915" s="5">
        <v>1600000</v>
      </c>
      <c r="L2915" s="5">
        <v>300000</v>
      </c>
      <c r="M2915" s="5" t="s">
        <v>17</v>
      </c>
      <c r="N2915" s="5">
        <v>0.38461538499999998</v>
      </c>
      <c r="O2915" s="5">
        <v>3800000</v>
      </c>
    </row>
    <row r="2916" spans="1:15" x14ac:dyDescent="0.25">
      <c r="A2916" s="5">
        <v>2915</v>
      </c>
      <c r="B2916" s="5">
        <v>3</v>
      </c>
      <c r="C2916" s="5" t="s">
        <v>18</v>
      </c>
      <c r="D2916" s="5" t="s">
        <v>19</v>
      </c>
      <c r="E2916" s="6">
        <v>9900000</v>
      </c>
      <c r="F2916" s="6">
        <v>36500000</v>
      </c>
      <c r="G2916" s="5">
        <v>16</v>
      </c>
      <c r="H2916" s="5">
        <v>562</v>
      </c>
      <c r="I2916" s="5">
        <v>17300000</v>
      </c>
      <c r="J2916" s="5">
        <v>18500000</v>
      </c>
      <c r="K2916" s="5">
        <v>22300000</v>
      </c>
      <c r="L2916" s="5">
        <v>9800000</v>
      </c>
      <c r="M2916" s="5" t="s">
        <v>17</v>
      </c>
      <c r="N2916" s="5">
        <v>0.27123287699999998</v>
      </c>
      <c r="O2916" s="5">
        <v>77800000</v>
      </c>
    </row>
    <row r="2917" spans="1:15" x14ac:dyDescent="0.25">
      <c r="A2917" s="5">
        <v>2916</v>
      </c>
      <c r="B2917" s="5">
        <v>1</v>
      </c>
      <c r="C2917" s="5" t="s">
        <v>15</v>
      </c>
      <c r="D2917" s="5" t="s">
        <v>16</v>
      </c>
      <c r="E2917" s="6">
        <v>8400000</v>
      </c>
      <c r="F2917" s="6">
        <v>21800000</v>
      </c>
      <c r="G2917" s="5">
        <v>2</v>
      </c>
      <c r="H2917" s="5">
        <v>492</v>
      </c>
      <c r="I2917" s="5">
        <v>4000000</v>
      </c>
      <c r="J2917" s="5">
        <v>11000000</v>
      </c>
      <c r="K2917" s="5">
        <v>18200000</v>
      </c>
      <c r="L2917" s="5">
        <v>6600000</v>
      </c>
      <c r="M2917" s="5" t="s">
        <v>20</v>
      </c>
      <c r="N2917" s="5">
        <v>0.385321101</v>
      </c>
      <c r="O2917" s="5">
        <v>48200000</v>
      </c>
    </row>
    <row r="2918" spans="1:15" x14ac:dyDescent="0.25">
      <c r="A2918" s="5">
        <v>2917</v>
      </c>
      <c r="B2918" s="5">
        <v>3</v>
      </c>
      <c r="C2918" s="5" t="s">
        <v>18</v>
      </c>
      <c r="D2918" s="5" t="s">
        <v>19</v>
      </c>
      <c r="E2918" s="6">
        <v>500000</v>
      </c>
      <c r="F2918" s="6">
        <v>1700000</v>
      </c>
      <c r="G2918" s="5">
        <v>4</v>
      </c>
      <c r="H2918" s="5">
        <v>824</v>
      </c>
      <c r="I2918" s="5">
        <v>500000</v>
      </c>
      <c r="J2918" s="5">
        <v>600000</v>
      </c>
      <c r="K2918" s="5">
        <v>1400000</v>
      </c>
      <c r="L2918" s="5">
        <v>400000</v>
      </c>
      <c r="M2918" s="5" t="s">
        <v>17</v>
      </c>
      <c r="N2918" s="5">
        <v>0.29411764699999998</v>
      </c>
      <c r="O2918" s="5">
        <v>3400000</v>
      </c>
    </row>
    <row r="2919" spans="1:15" x14ac:dyDescent="0.25">
      <c r="A2919" s="5">
        <v>2918</v>
      </c>
      <c r="B2919" s="5">
        <v>2</v>
      </c>
      <c r="C2919" s="5" t="s">
        <v>15</v>
      </c>
      <c r="D2919" s="5" t="s">
        <v>16</v>
      </c>
      <c r="E2919" s="6">
        <v>1700000</v>
      </c>
      <c r="F2919" s="6">
        <v>5700000</v>
      </c>
      <c r="G2919" s="5">
        <v>10</v>
      </c>
      <c r="H2919" s="5">
        <v>602</v>
      </c>
      <c r="I2919" s="5">
        <v>4900000</v>
      </c>
      <c r="J2919" s="5">
        <v>2700000</v>
      </c>
      <c r="K2919" s="5">
        <v>4500000</v>
      </c>
      <c r="L2919" s="5">
        <v>1800000</v>
      </c>
      <c r="M2919" s="5" t="s">
        <v>17</v>
      </c>
      <c r="N2919" s="5">
        <v>0.29824561399999999</v>
      </c>
      <c r="O2919" s="5">
        <v>15600000</v>
      </c>
    </row>
    <row r="2920" spans="1:15" x14ac:dyDescent="0.25">
      <c r="A2920" s="5">
        <v>2919</v>
      </c>
      <c r="B2920" s="5">
        <v>1</v>
      </c>
      <c r="C2920" s="5" t="s">
        <v>18</v>
      </c>
      <c r="D2920" s="5" t="s">
        <v>19</v>
      </c>
      <c r="E2920" s="6">
        <v>6500000</v>
      </c>
      <c r="F2920" s="6">
        <v>18300000</v>
      </c>
      <c r="G2920" s="5">
        <v>10</v>
      </c>
      <c r="H2920" s="5">
        <v>722</v>
      </c>
      <c r="I2920" s="5">
        <v>11900000</v>
      </c>
      <c r="J2920" s="5">
        <v>8600000</v>
      </c>
      <c r="K2920" s="5">
        <v>19200000</v>
      </c>
      <c r="L2920" s="5">
        <v>4500000</v>
      </c>
      <c r="M2920" s="5" t="s">
        <v>17</v>
      </c>
      <c r="N2920" s="5">
        <v>0.35519125699999998</v>
      </c>
      <c r="O2920" s="5">
        <v>50700000</v>
      </c>
    </row>
    <row r="2921" spans="1:15" x14ac:dyDescent="0.25">
      <c r="A2921" s="5">
        <v>2920</v>
      </c>
      <c r="B2921" s="5">
        <v>1</v>
      </c>
      <c r="C2921" s="5" t="s">
        <v>18</v>
      </c>
      <c r="D2921" s="5" t="s">
        <v>16</v>
      </c>
      <c r="E2921" s="6">
        <v>8900000</v>
      </c>
      <c r="F2921" s="6">
        <v>28400000</v>
      </c>
      <c r="G2921" s="5">
        <v>6</v>
      </c>
      <c r="H2921" s="5">
        <v>709</v>
      </c>
      <c r="I2921" s="5">
        <v>21600000</v>
      </c>
      <c r="J2921" s="5">
        <v>5500000</v>
      </c>
      <c r="K2921" s="5">
        <v>26200000</v>
      </c>
      <c r="L2921" s="5">
        <v>7900000</v>
      </c>
      <c r="M2921" s="5" t="s">
        <v>17</v>
      </c>
      <c r="N2921" s="5">
        <v>0.31338028200000001</v>
      </c>
      <c r="O2921" s="5">
        <v>70100000</v>
      </c>
    </row>
    <row r="2922" spans="1:15" x14ac:dyDescent="0.25">
      <c r="A2922" s="5">
        <v>2921</v>
      </c>
      <c r="B2922" s="5">
        <v>1</v>
      </c>
      <c r="C2922" s="5" t="s">
        <v>18</v>
      </c>
      <c r="D2922" s="5" t="s">
        <v>16</v>
      </c>
      <c r="E2922" s="6">
        <v>400000</v>
      </c>
      <c r="F2922" s="6">
        <v>1400000</v>
      </c>
      <c r="G2922" s="5">
        <v>4</v>
      </c>
      <c r="H2922" s="5">
        <v>302</v>
      </c>
      <c r="I2922" s="5">
        <v>200000</v>
      </c>
      <c r="J2922" s="5">
        <v>100000</v>
      </c>
      <c r="K2922" s="5">
        <v>1500000</v>
      </c>
      <c r="L2922" s="5">
        <v>500000</v>
      </c>
      <c r="M2922" s="5" t="s">
        <v>17</v>
      </c>
      <c r="N2922" s="5">
        <v>0.28571428599999998</v>
      </c>
      <c r="O2922" s="5">
        <v>2700000</v>
      </c>
    </row>
    <row r="2923" spans="1:15" x14ac:dyDescent="0.25">
      <c r="A2923" s="5">
        <v>2922</v>
      </c>
      <c r="B2923" s="5">
        <v>3</v>
      </c>
      <c r="C2923" s="5" t="s">
        <v>18</v>
      </c>
      <c r="D2923" s="5" t="s">
        <v>16</v>
      </c>
      <c r="E2923" s="6">
        <v>5700000</v>
      </c>
      <c r="F2923" s="6">
        <v>12300000</v>
      </c>
      <c r="G2923" s="5">
        <v>6</v>
      </c>
      <c r="H2923" s="5">
        <v>364</v>
      </c>
      <c r="I2923" s="5">
        <v>7900000</v>
      </c>
      <c r="J2923" s="5">
        <v>11000000</v>
      </c>
      <c r="K2923" s="5">
        <v>20000000</v>
      </c>
      <c r="L2923" s="5">
        <v>5500000</v>
      </c>
      <c r="M2923" s="5" t="s">
        <v>20</v>
      </c>
      <c r="N2923" s="5">
        <v>0.46341463399999999</v>
      </c>
      <c r="O2923" s="5">
        <v>50100000</v>
      </c>
    </row>
    <row r="2924" spans="1:15" x14ac:dyDescent="0.25">
      <c r="A2924" s="5">
        <v>2923</v>
      </c>
      <c r="B2924" s="5">
        <v>0</v>
      </c>
      <c r="C2924" s="5" t="s">
        <v>18</v>
      </c>
      <c r="D2924" s="5" t="s">
        <v>19</v>
      </c>
      <c r="E2924" s="6">
        <v>9600000</v>
      </c>
      <c r="F2924" s="6">
        <v>23800000</v>
      </c>
      <c r="G2924" s="5">
        <v>12</v>
      </c>
      <c r="H2924" s="5">
        <v>389</v>
      </c>
      <c r="I2924" s="5">
        <v>25200000</v>
      </c>
      <c r="J2924" s="5">
        <v>15800000</v>
      </c>
      <c r="K2924" s="5">
        <v>27000000</v>
      </c>
      <c r="L2924" s="5">
        <v>8300000</v>
      </c>
      <c r="M2924" s="5" t="s">
        <v>20</v>
      </c>
      <c r="N2924" s="5">
        <v>0.40336134499999998</v>
      </c>
      <c r="O2924" s="5">
        <v>85900000</v>
      </c>
    </row>
    <row r="2925" spans="1:15" x14ac:dyDescent="0.25">
      <c r="A2925" s="5">
        <v>2924</v>
      </c>
      <c r="B2925" s="5">
        <v>0</v>
      </c>
      <c r="C2925" s="5" t="s">
        <v>15</v>
      </c>
      <c r="D2925" s="5" t="s">
        <v>19</v>
      </c>
      <c r="E2925" s="6">
        <v>8500000</v>
      </c>
      <c r="F2925" s="6">
        <v>20000000</v>
      </c>
      <c r="G2925" s="5">
        <v>16</v>
      </c>
      <c r="H2925" s="5">
        <v>786</v>
      </c>
      <c r="I2925" s="5">
        <v>13300000</v>
      </c>
      <c r="J2925" s="5">
        <v>7400000</v>
      </c>
      <c r="K2925" s="5">
        <v>17700000</v>
      </c>
      <c r="L2925" s="5">
        <v>8900000</v>
      </c>
      <c r="M2925" s="5" t="s">
        <v>17</v>
      </c>
      <c r="N2925" s="5">
        <v>0.42499999999999999</v>
      </c>
      <c r="O2925" s="5">
        <v>55800000</v>
      </c>
    </row>
    <row r="2926" spans="1:15" x14ac:dyDescent="0.25">
      <c r="A2926" s="5">
        <v>2925</v>
      </c>
      <c r="B2926" s="5">
        <v>0</v>
      </c>
      <c r="C2926" s="5" t="s">
        <v>15</v>
      </c>
      <c r="D2926" s="5" t="s">
        <v>16</v>
      </c>
      <c r="E2926" s="6">
        <v>4000000</v>
      </c>
      <c r="F2926" s="6">
        <v>11500000</v>
      </c>
      <c r="G2926" s="5">
        <v>8</v>
      </c>
      <c r="H2926" s="5">
        <v>434</v>
      </c>
      <c r="I2926" s="5">
        <v>4500000</v>
      </c>
      <c r="J2926" s="5">
        <v>2800000</v>
      </c>
      <c r="K2926" s="5">
        <v>8400000</v>
      </c>
      <c r="L2926" s="5">
        <v>5900000</v>
      </c>
      <c r="M2926" s="5" t="s">
        <v>20</v>
      </c>
      <c r="N2926" s="5">
        <v>0.34782608700000001</v>
      </c>
      <c r="O2926" s="5">
        <v>25600000</v>
      </c>
    </row>
    <row r="2927" spans="1:15" x14ac:dyDescent="0.25">
      <c r="A2927" s="5">
        <v>2926</v>
      </c>
      <c r="B2927" s="5">
        <v>2</v>
      </c>
      <c r="C2927" s="5" t="s">
        <v>18</v>
      </c>
      <c r="D2927" s="5" t="s">
        <v>19</v>
      </c>
      <c r="E2927" s="6">
        <v>6300000</v>
      </c>
      <c r="F2927" s="6">
        <v>18100000</v>
      </c>
      <c r="G2927" s="5">
        <v>6</v>
      </c>
      <c r="H2927" s="5">
        <v>671</v>
      </c>
      <c r="I2927" s="5">
        <v>7900000</v>
      </c>
      <c r="J2927" s="5">
        <v>8200000</v>
      </c>
      <c r="K2927" s="5">
        <v>13200000</v>
      </c>
      <c r="L2927" s="5">
        <v>5400000</v>
      </c>
      <c r="M2927" s="5" t="s">
        <v>17</v>
      </c>
      <c r="N2927" s="5">
        <v>0.348066298</v>
      </c>
      <c r="O2927" s="5">
        <v>41000000</v>
      </c>
    </row>
    <row r="2928" spans="1:15" x14ac:dyDescent="0.25">
      <c r="A2928" s="5">
        <v>2927</v>
      </c>
      <c r="B2928" s="5">
        <v>3</v>
      </c>
      <c r="C2928" s="5" t="s">
        <v>15</v>
      </c>
      <c r="D2928" s="5" t="s">
        <v>19</v>
      </c>
      <c r="E2928" s="6">
        <v>4000000</v>
      </c>
      <c r="F2928" s="6">
        <v>14700000</v>
      </c>
      <c r="G2928" s="5">
        <v>8</v>
      </c>
      <c r="H2928" s="5">
        <v>376</v>
      </c>
      <c r="I2928" s="5">
        <v>3000000</v>
      </c>
      <c r="J2928" s="5">
        <v>6200000</v>
      </c>
      <c r="K2928" s="5">
        <v>8900000</v>
      </c>
      <c r="L2928" s="5">
        <v>4200000</v>
      </c>
      <c r="M2928" s="5" t="s">
        <v>20</v>
      </c>
      <c r="N2928" s="5">
        <v>0.27210884400000002</v>
      </c>
      <c r="O2928" s="5">
        <v>26300000</v>
      </c>
    </row>
    <row r="2929" spans="1:15" x14ac:dyDescent="0.25">
      <c r="A2929" s="5">
        <v>2928</v>
      </c>
      <c r="B2929" s="5">
        <v>4</v>
      </c>
      <c r="C2929" s="5" t="s">
        <v>15</v>
      </c>
      <c r="D2929" s="5" t="s">
        <v>16</v>
      </c>
      <c r="E2929" s="6">
        <v>9400000</v>
      </c>
      <c r="F2929" s="6">
        <v>32200000</v>
      </c>
      <c r="G2929" s="5">
        <v>6</v>
      </c>
      <c r="H2929" s="5">
        <v>898</v>
      </c>
      <c r="I2929" s="5">
        <v>27600000</v>
      </c>
      <c r="J2929" s="5">
        <v>11800000</v>
      </c>
      <c r="K2929" s="5">
        <v>19500000</v>
      </c>
      <c r="L2929" s="5">
        <v>8600000</v>
      </c>
      <c r="M2929" s="5" t="s">
        <v>17</v>
      </c>
      <c r="N2929" s="5">
        <v>0.29192546600000002</v>
      </c>
      <c r="O2929" s="5">
        <v>76900000</v>
      </c>
    </row>
    <row r="2930" spans="1:15" x14ac:dyDescent="0.25">
      <c r="A2930" s="5">
        <v>2929</v>
      </c>
      <c r="B2930" s="5">
        <v>5</v>
      </c>
      <c r="C2930" s="5" t="s">
        <v>15</v>
      </c>
      <c r="D2930" s="5" t="s">
        <v>19</v>
      </c>
      <c r="E2930" s="6">
        <v>4100000</v>
      </c>
      <c r="F2930" s="6">
        <v>15500000</v>
      </c>
      <c r="G2930" s="5">
        <v>10</v>
      </c>
      <c r="H2930" s="5">
        <v>836</v>
      </c>
      <c r="I2930" s="5">
        <v>10500000</v>
      </c>
      <c r="J2930" s="5">
        <v>1100000</v>
      </c>
      <c r="K2930" s="5">
        <v>15200000</v>
      </c>
      <c r="L2930" s="5">
        <v>3600000</v>
      </c>
      <c r="M2930" s="5" t="s">
        <v>17</v>
      </c>
      <c r="N2930" s="5">
        <v>0.26451612899999999</v>
      </c>
      <c r="O2930" s="5">
        <v>34500000</v>
      </c>
    </row>
    <row r="2931" spans="1:15" x14ac:dyDescent="0.25">
      <c r="A2931" s="5">
        <v>2930</v>
      </c>
      <c r="B2931" s="5">
        <v>4</v>
      </c>
      <c r="C2931" s="5" t="s">
        <v>15</v>
      </c>
      <c r="D2931" s="5" t="s">
        <v>19</v>
      </c>
      <c r="E2931" s="6">
        <v>1100000</v>
      </c>
      <c r="F2931" s="6">
        <v>4400000</v>
      </c>
      <c r="G2931" s="5">
        <v>6</v>
      </c>
      <c r="H2931" s="5">
        <v>515</v>
      </c>
      <c r="I2931" s="5">
        <v>1000000</v>
      </c>
      <c r="J2931" s="5">
        <v>700000</v>
      </c>
      <c r="K2931" s="5">
        <v>4300000</v>
      </c>
      <c r="L2931" s="5">
        <v>1500000</v>
      </c>
      <c r="M2931" s="5" t="s">
        <v>20</v>
      </c>
      <c r="N2931" s="5">
        <v>0.25</v>
      </c>
      <c r="O2931" s="5">
        <v>8600000</v>
      </c>
    </row>
    <row r="2932" spans="1:15" x14ac:dyDescent="0.25">
      <c r="A2932" s="5">
        <v>2931</v>
      </c>
      <c r="B2932" s="5">
        <v>3</v>
      </c>
      <c r="C2932" s="5" t="s">
        <v>18</v>
      </c>
      <c r="D2932" s="5" t="s">
        <v>16</v>
      </c>
      <c r="E2932" s="6">
        <v>8700000</v>
      </c>
      <c r="F2932" s="6">
        <v>24800000</v>
      </c>
      <c r="G2932" s="5">
        <v>20</v>
      </c>
      <c r="H2932" s="5">
        <v>360</v>
      </c>
      <c r="I2932" s="5">
        <v>25300000</v>
      </c>
      <c r="J2932" s="5">
        <v>8700000</v>
      </c>
      <c r="K2932" s="5">
        <v>31100000</v>
      </c>
      <c r="L2932" s="5">
        <v>4300000</v>
      </c>
      <c r="M2932" s="5" t="s">
        <v>20</v>
      </c>
      <c r="N2932" s="5">
        <v>0.35080645199999999</v>
      </c>
      <c r="O2932" s="5">
        <v>78100000</v>
      </c>
    </row>
    <row r="2933" spans="1:15" x14ac:dyDescent="0.25">
      <c r="A2933" s="5">
        <v>2932</v>
      </c>
      <c r="B2933" s="5">
        <v>4</v>
      </c>
      <c r="C2933" s="5" t="s">
        <v>15</v>
      </c>
      <c r="D2933" s="5" t="s">
        <v>19</v>
      </c>
      <c r="E2933" s="6">
        <v>4900000</v>
      </c>
      <c r="F2933" s="6">
        <v>12800000</v>
      </c>
      <c r="G2933" s="5">
        <v>2</v>
      </c>
      <c r="H2933" s="5">
        <v>691</v>
      </c>
      <c r="I2933" s="5">
        <v>200000</v>
      </c>
      <c r="J2933" s="5">
        <v>4900000</v>
      </c>
      <c r="K2933" s="5">
        <v>14700000</v>
      </c>
      <c r="L2933" s="5">
        <v>7000000</v>
      </c>
      <c r="M2933" s="5" t="s">
        <v>17</v>
      </c>
      <c r="N2933" s="5">
        <v>0.3828125</v>
      </c>
      <c r="O2933" s="5">
        <v>31700000</v>
      </c>
    </row>
    <row r="2934" spans="1:15" x14ac:dyDescent="0.25">
      <c r="A2934" s="5">
        <v>2933</v>
      </c>
      <c r="B2934" s="5">
        <v>1</v>
      </c>
      <c r="C2934" s="5" t="s">
        <v>18</v>
      </c>
      <c r="D2934" s="5" t="s">
        <v>19</v>
      </c>
      <c r="E2934" s="6">
        <v>2800000</v>
      </c>
      <c r="F2934" s="6">
        <v>9100000</v>
      </c>
      <c r="G2934" s="5">
        <v>14</v>
      </c>
      <c r="H2934" s="5">
        <v>510</v>
      </c>
      <c r="I2934" s="5">
        <v>2400000</v>
      </c>
      <c r="J2934" s="5">
        <v>4200000</v>
      </c>
      <c r="K2934" s="5">
        <v>10400000</v>
      </c>
      <c r="L2934" s="5">
        <v>3000000</v>
      </c>
      <c r="M2934" s="5" t="s">
        <v>20</v>
      </c>
      <c r="N2934" s="5">
        <v>0.30769230800000003</v>
      </c>
      <c r="O2934" s="5">
        <v>22800000</v>
      </c>
    </row>
    <row r="2935" spans="1:15" x14ac:dyDescent="0.25">
      <c r="A2935" s="5">
        <v>2934</v>
      </c>
      <c r="B2935" s="5">
        <v>0</v>
      </c>
      <c r="C2935" s="5" t="s">
        <v>15</v>
      </c>
      <c r="D2935" s="5" t="s">
        <v>16</v>
      </c>
      <c r="E2935" s="6">
        <v>9600000</v>
      </c>
      <c r="F2935" s="6">
        <v>23200000</v>
      </c>
      <c r="G2935" s="5">
        <v>18</v>
      </c>
      <c r="H2935" s="5">
        <v>389</v>
      </c>
      <c r="I2935" s="5">
        <v>1000000</v>
      </c>
      <c r="J2935" s="5">
        <v>17600000</v>
      </c>
      <c r="K2935" s="5">
        <v>22200000</v>
      </c>
      <c r="L2935" s="5">
        <v>8800000</v>
      </c>
      <c r="M2935" s="5" t="s">
        <v>20</v>
      </c>
      <c r="N2935" s="5">
        <v>0.413793103</v>
      </c>
      <c r="O2935" s="5">
        <v>59200000</v>
      </c>
    </row>
    <row r="2936" spans="1:15" x14ac:dyDescent="0.25">
      <c r="A2936" s="5">
        <v>2935</v>
      </c>
      <c r="B2936" s="5">
        <v>3</v>
      </c>
      <c r="C2936" s="5" t="s">
        <v>15</v>
      </c>
      <c r="D2936" s="5" t="s">
        <v>19</v>
      </c>
      <c r="E2936" s="6">
        <v>6900000</v>
      </c>
      <c r="F2936" s="6">
        <v>19000000</v>
      </c>
      <c r="G2936" s="5">
        <v>14</v>
      </c>
      <c r="H2936" s="5">
        <v>348</v>
      </c>
      <c r="I2936" s="5">
        <v>4200000</v>
      </c>
      <c r="J2936" s="5">
        <v>3700000</v>
      </c>
      <c r="K2936" s="5">
        <v>19400000</v>
      </c>
      <c r="L2936" s="5">
        <v>4900000</v>
      </c>
      <c r="M2936" s="5" t="s">
        <v>20</v>
      </c>
      <c r="N2936" s="5">
        <v>0.36315789500000001</v>
      </c>
      <c r="O2936" s="5">
        <v>39100000</v>
      </c>
    </row>
    <row r="2937" spans="1:15" x14ac:dyDescent="0.25">
      <c r="A2937" s="5">
        <v>2936</v>
      </c>
      <c r="B2937" s="5">
        <v>2</v>
      </c>
      <c r="C2937" s="5" t="s">
        <v>18</v>
      </c>
      <c r="D2937" s="5" t="s">
        <v>19</v>
      </c>
      <c r="E2937" s="6">
        <v>2300000</v>
      </c>
      <c r="F2937" s="6">
        <v>8100000</v>
      </c>
      <c r="G2937" s="5">
        <v>2</v>
      </c>
      <c r="H2937" s="5">
        <v>504</v>
      </c>
      <c r="I2937" s="5">
        <v>1800000</v>
      </c>
      <c r="J2937" s="5">
        <v>3100000</v>
      </c>
      <c r="K2937" s="5">
        <v>4600000</v>
      </c>
      <c r="L2937" s="5">
        <v>3100000</v>
      </c>
      <c r="M2937" s="5" t="s">
        <v>17</v>
      </c>
      <c r="N2937" s="5">
        <v>0.28395061700000002</v>
      </c>
      <c r="O2937" s="5">
        <v>14900000</v>
      </c>
    </row>
    <row r="2938" spans="1:15" x14ac:dyDescent="0.25">
      <c r="A2938" s="5">
        <v>2937</v>
      </c>
      <c r="B2938" s="5">
        <v>2</v>
      </c>
      <c r="C2938" s="5" t="s">
        <v>18</v>
      </c>
      <c r="D2938" s="5" t="s">
        <v>16</v>
      </c>
      <c r="E2938" s="6">
        <v>6800000</v>
      </c>
      <c r="F2938" s="6">
        <v>21300000</v>
      </c>
      <c r="G2938" s="5">
        <v>20</v>
      </c>
      <c r="H2938" s="5">
        <v>658</v>
      </c>
      <c r="I2938" s="5">
        <v>7800000</v>
      </c>
      <c r="J2938" s="5">
        <v>7000000</v>
      </c>
      <c r="K2938" s="5">
        <v>25900000</v>
      </c>
      <c r="L2938" s="5">
        <v>9600000</v>
      </c>
      <c r="M2938" s="5" t="s">
        <v>17</v>
      </c>
      <c r="N2938" s="5">
        <v>0.31924882599999999</v>
      </c>
      <c r="O2938" s="5">
        <v>57100000</v>
      </c>
    </row>
    <row r="2939" spans="1:15" x14ac:dyDescent="0.25">
      <c r="A2939" s="5">
        <v>2938</v>
      </c>
      <c r="B2939" s="5">
        <v>1</v>
      </c>
      <c r="C2939" s="5" t="s">
        <v>18</v>
      </c>
      <c r="D2939" s="5" t="s">
        <v>19</v>
      </c>
      <c r="E2939" s="6">
        <v>2200000</v>
      </c>
      <c r="F2939" s="6">
        <v>5400000</v>
      </c>
      <c r="G2939" s="5">
        <v>16</v>
      </c>
      <c r="H2939" s="5">
        <v>641</v>
      </c>
      <c r="I2939" s="5">
        <v>5900000</v>
      </c>
      <c r="J2939" s="5">
        <v>0</v>
      </c>
      <c r="K2939" s="5">
        <v>4800000</v>
      </c>
      <c r="L2939" s="5">
        <v>1200000</v>
      </c>
      <c r="M2939" s="5" t="s">
        <v>17</v>
      </c>
      <c r="N2939" s="5">
        <v>0.407407407</v>
      </c>
      <c r="O2939" s="5">
        <v>14100000</v>
      </c>
    </row>
    <row r="2940" spans="1:15" x14ac:dyDescent="0.25">
      <c r="A2940" s="5">
        <v>2939</v>
      </c>
      <c r="B2940" s="5">
        <v>2</v>
      </c>
      <c r="C2940" s="5" t="s">
        <v>18</v>
      </c>
      <c r="D2940" s="5" t="s">
        <v>16</v>
      </c>
      <c r="E2940" s="6">
        <v>5900000</v>
      </c>
      <c r="F2940" s="6">
        <v>19800000</v>
      </c>
      <c r="G2940" s="5">
        <v>20</v>
      </c>
      <c r="H2940" s="5">
        <v>327</v>
      </c>
      <c r="I2940" s="5">
        <v>7800000</v>
      </c>
      <c r="J2940" s="5">
        <v>1500000</v>
      </c>
      <c r="K2940" s="5">
        <v>19700000</v>
      </c>
      <c r="L2940" s="5">
        <v>8500000</v>
      </c>
      <c r="M2940" s="5" t="s">
        <v>20</v>
      </c>
      <c r="N2940" s="5">
        <v>0.29797979800000002</v>
      </c>
      <c r="O2940" s="5">
        <v>43400000</v>
      </c>
    </row>
    <row r="2941" spans="1:15" x14ac:dyDescent="0.25">
      <c r="A2941" s="5">
        <v>2940</v>
      </c>
      <c r="B2941" s="5">
        <v>1</v>
      </c>
      <c r="C2941" s="5" t="s">
        <v>15</v>
      </c>
      <c r="D2941" s="5" t="s">
        <v>19</v>
      </c>
      <c r="E2941" s="6">
        <v>7000000</v>
      </c>
      <c r="F2941" s="6">
        <v>20300000</v>
      </c>
      <c r="G2941" s="5">
        <v>18</v>
      </c>
      <c r="H2941" s="5">
        <v>726</v>
      </c>
      <c r="I2941" s="5">
        <v>11600000</v>
      </c>
      <c r="J2941" s="5">
        <v>13100000</v>
      </c>
      <c r="K2941" s="5">
        <v>17100000</v>
      </c>
      <c r="L2941" s="5">
        <v>9000000</v>
      </c>
      <c r="M2941" s="5" t="s">
        <v>17</v>
      </c>
      <c r="N2941" s="5">
        <v>0.34482758600000002</v>
      </c>
      <c r="O2941" s="5">
        <v>57800000</v>
      </c>
    </row>
    <row r="2942" spans="1:15" x14ac:dyDescent="0.25">
      <c r="A2942" s="5">
        <v>2941</v>
      </c>
      <c r="B2942" s="5">
        <v>1</v>
      </c>
      <c r="C2942" s="5" t="s">
        <v>15</v>
      </c>
      <c r="D2942" s="5" t="s">
        <v>19</v>
      </c>
      <c r="E2942" s="6">
        <v>9600000</v>
      </c>
      <c r="F2942" s="6">
        <v>34100000</v>
      </c>
      <c r="G2942" s="5">
        <v>20</v>
      </c>
      <c r="H2942" s="5">
        <v>828</v>
      </c>
      <c r="I2942" s="5">
        <v>26100000</v>
      </c>
      <c r="J2942" s="5">
        <v>19000000</v>
      </c>
      <c r="K2942" s="5">
        <v>20800000</v>
      </c>
      <c r="L2942" s="5">
        <v>12400000</v>
      </c>
      <c r="M2942" s="5" t="s">
        <v>17</v>
      </c>
      <c r="N2942" s="5">
        <v>0.28152492699999998</v>
      </c>
      <c r="O2942" s="5">
        <v>87900000</v>
      </c>
    </row>
    <row r="2943" spans="1:15" x14ac:dyDescent="0.25">
      <c r="A2943" s="5">
        <v>2942</v>
      </c>
      <c r="B2943" s="5">
        <v>0</v>
      </c>
      <c r="C2943" s="5" t="s">
        <v>15</v>
      </c>
      <c r="D2943" s="5" t="s">
        <v>16</v>
      </c>
      <c r="E2943" s="6">
        <v>6500000</v>
      </c>
      <c r="F2943" s="6">
        <v>14500000</v>
      </c>
      <c r="G2943" s="5">
        <v>12</v>
      </c>
      <c r="H2943" s="5">
        <v>755</v>
      </c>
      <c r="I2943" s="5">
        <v>9000000</v>
      </c>
      <c r="J2943" s="5">
        <v>11900000</v>
      </c>
      <c r="K2943" s="5">
        <v>20800000</v>
      </c>
      <c r="L2943" s="5">
        <v>3400000</v>
      </c>
      <c r="M2943" s="5" t="s">
        <v>17</v>
      </c>
      <c r="N2943" s="5">
        <v>0.44827586200000002</v>
      </c>
      <c r="O2943" s="5">
        <v>51600000</v>
      </c>
    </row>
    <row r="2944" spans="1:15" x14ac:dyDescent="0.25">
      <c r="A2944" s="5">
        <v>2943</v>
      </c>
      <c r="B2944" s="5">
        <v>2</v>
      </c>
      <c r="C2944" s="5" t="s">
        <v>18</v>
      </c>
      <c r="D2944" s="5" t="s">
        <v>19</v>
      </c>
      <c r="E2944" s="6">
        <v>3800000</v>
      </c>
      <c r="F2944" s="6">
        <v>7600000</v>
      </c>
      <c r="G2944" s="5">
        <v>20</v>
      </c>
      <c r="H2944" s="5">
        <v>788</v>
      </c>
      <c r="I2944" s="5">
        <v>1700000</v>
      </c>
      <c r="J2944" s="5">
        <v>5200000</v>
      </c>
      <c r="K2944" s="5">
        <v>9200000</v>
      </c>
      <c r="L2944" s="5">
        <v>5600000</v>
      </c>
      <c r="M2944" s="5" t="s">
        <v>17</v>
      </c>
      <c r="N2944" s="5">
        <v>0.5</v>
      </c>
      <c r="O2944" s="5">
        <v>25500000</v>
      </c>
    </row>
    <row r="2945" spans="1:15" x14ac:dyDescent="0.25">
      <c r="A2945" s="5">
        <v>2944</v>
      </c>
      <c r="B2945" s="5">
        <v>2</v>
      </c>
      <c r="C2945" s="5" t="s">
        <v>15</v>
      </c>
      <c r="D2945" s="5" t="s">
        <v>16</v>
      </c>
      <c r="E2945" s="6">
        <v>9400000</v>
      </c>
      <c r="F2945" s="6">
        <v>25100000</v>
      </c>
      <c r="G2945" s="5">
        <v>20</v>
      </c>
      <c r="H2945" s="5">
        <v>832</v>
      </c>
      <c r="I2945" s="5">
        <v>19400000</v>
      </c>
      <c r="J2945" s="5">
        <v>2100000</v>
      </c>
      <c r="K2945" s="5">
        <v>22300000</v>
      </c>
      <c r="L2945" s="5">
        <v>5900000</v>
      </c>
      <c r="M2945" s="5" t="s">
        <v>17</v>
      </c>
      <c r="N2945" s="5">
        <v>0.37450199200000001</v>
      </c>
      <c r="O2945" s="5">
        <v>59100000</v>
      </c>
    </row>
    <row r="2946" spans="1:15" x14ac:dyDescent="0.25">
      <c r="A2946" s="5">
        <v>2945</v>
      </c>
      <c r="B2946" s="5">
        <v>0</v>
      </c>
      <c r="C2946" s="5" t="s">
        <v>18</v>
      </c>
      <c r="D2946" s="5" t="s">
        <v>16</v>
      </c>
      <c r="E2946" s="6">
        <v>2100000</v>
      </c>
      <c r="F2946" s="6">
        <v>8200000</v>
      </c>
      <c r="G2946" s="5">
        <v>4</v>
      </c>
      <c r="H2946" s="5">
        <v>554</v>
      </c>
      <c r="I2946" s="5">
        <v>3900000</v>
      </c>
      <c r="J2946" s="5">
        <v>3800000</v>
      </c>
      <c r="K2946" s="5">
        <v>5900000</v>
      </c>
      <c r="L2946" s="5">
        <v>1700000</v>
      </c>
      <c r="M2946" s="5" t="s">
        <v>17</v>
      </c>
      <c r="N2946" s="5">
        <v>0.25609756099999997</v>
      </c>
      <c r="O2946" s="5">
        <v>17400000</v>
      </c>
    </row>
    <row r="2947" spans="1:15" x14ac:dyDescent="0.25">
      <c r="A2947" s="5">
        <v>2946</v>
      </c>
      <c r="B2947" s="5">
        <v>1</v>
      </c>
      <c r="C2947" s="5" t="s">
        <v>18</v>
      </c>
      <c r="D2947" s="5" t="s">
        <v>19</v>
      </c>
      <c r="E2947" s="6">
        <v>8500000</v>
      </c>
      <c r="F2947" s="6">
        <v>26200000</v>
      </c>
      <c r="G2947" s="5">
        <v>8</v>
      </c>
      <c r="H2947" s="5">
        <v>811</v>
      </c>
      <c r="I2947" s="5">
        <v>22800000</v>
      </c>
      <c r="J2947" s="5">
        <v>6400000</v>
      </c>
      <c r="K2947" s="5">
        <v>32500000</v>
      </c>
      <c r="L2947" s="5">
        <v>12700000</v>
      </c>
      <c r="M2947" s="5" t="s">
        <v>17</v>
      </c>
      <c r="N2947" s="5">
        <v>0.32442748100000002</v>
      </c>
      <c r="O2947" s="5">
        <v>82900000</v>
      </c>
    </row>
    <row r="2948" spans="1:15" x14ac:dyDescent="0.25">
      <c r="A2948" s="5">
        <v>2947</v>
      </c>
      <c r="B2948" s="5">
        <v>5</v>
      </c>
      <c r="C2948" s="5" t="s">
        <v>15</v>
      </c>
      <c r="D2948" s="5" t="s">
        <v>19</v>
      </c>
      <c r="E2948" s="6">
        <v>3800000</v>
      </c>
      <c r="F2948" s="6">
        <v>12000000</v>
      </c>
      <c r="G2948" s="5">
        <v>2</v>
      </c>
      <c r="H2948" s="5">
        <v>649</v>
      </c>
      <c r="I2948" s="5">
        <v>6200000</v>
      </c>
      <c r="J2948" s="5">
        <v>5300000</v>
      </c>
      <c r="K2948" s="5">
        <v>10300000</v>
      </c>
      <c r="L2948" s="5">
        <v>4200000</v>
      </c>
      <c r="M2948" s="5" t="s">
        <v>17</v>
      </c>
      <c r="N2948" s="5">
        <v>0.31666666700000001</v>
      </c>
      <c r="O2948" s="5">
        <v>29800000</v>
      </c>
    </row>
    <row r="2949" spans="1:15" x14ac:dyDescent="0.25">
      <c r="A2949" s="5">
        <v>2948</v>
      </c>
      <c r="B2949" s="5">
        <v>1</v>
      </c>
      <c r="C2949" s="5" t="s">
        <v>18</v>
      </c>
      <c r="D2949" s="5" t="s">
        <v>19</v>
      </c>
      <c r="E2949" s="6">
        <v>3400000</v>
      </c>
      <c r="F2949" s="6">
        <v>9700000</v>
      </c>
      <c r="G2949" s="5">
        <v>20</v>
      </c>
      <c r="H2949" s="5">
        <v>830</v>
      </c>
      <c r="I2949" s="5">
        <v>3500000</v>
      </c>
      <c r="J2949" s="5">
        <v>6400000</v>
      </c>
      <c r="K2949" s="5">
        <v>10300000</v>
      </c>
      <c r="L2949" s="5">
        <v>4800000</v>
      </c>
      <c r="M2949" s="5" t="s">
        <v>17</v>
      </c>
      <c r="N2949" s="5">
        <v>0.350515464</v>
      </c>
      <c r="O2949" s="5">
        <v>28400000</v>
      </c>
    </row>
    <row r="2950" spans="1:15" x14ac:dyDescent="0.25">
      <c r="A2950" s="5">
        <v>2949</v>
      </c>
      <c r="B2950" s="5">
        <v>1</v>
      </c>
      <c r="C2950" s="5" t="s">
        <v>15</v>
      </c>
      <c r="D2950" s="5" t="s">
        <v>19</v>
      </c>
      <c r="E2950" s="6">
        <v>5600000</v>
      </c>
      <c r="F2950" s="6">
        <v>11700000</v>
      </c>
      <c r="G2950" s="5">
        <v>6</v>
      </c>
      <c r="H2950" s="5">
        <v>707</v>
      </c>
      <c r="I2950" s="5">
        <v>4500000</v>
      </c>
      <c r="J2950" s="5">
        <v>800000</v>
      </c>
      <c r="K2950" s="5">
        <v>19000000</v>
      </c>
      <c r="L2950" s="5">
        <v>3900000</v>
      </c>
      <c r="M2950" s="5" t="s">
        <v>17</v>
      </c>
      <c r="N2950" s="5">
        <v>0.478632479</v>
      </c>
      <c r="O2950" s="5">
        <v>33800000</v>
      </c>
    </row>
    <row r="2951" spans="1:15" x14ac:dyDescent="0.25">
      <c r="A2951" s="5">
        <v>2950</v>
      </c>
      <c r="B2951" s="5">
        <v>0</v>
      </c>
      <c r="C2951" s="5" t="s">
        <v>15</v>
      </c>
      <c r="D2951" s="5" t="s">
        <v>19</v>
      </c>
      <c r="E2951" s="6">
        <v>8500000</v>
      </c>
      <c r="F2951" s="6">
        <v>33700000</v>
      </c>
      <c r="G2951" s="5">
        <v>10</v>
      </c>
      <c r="H2951" s="5">
        <v>483</v>
      </c>
      <c r="I2951" s="5">
        <v>18800000</v>
      </c>
      <c r="J2951" s="5">
        <v>8900000</v>
      </c>
      <c r="K2951" s="5">
        <v>29000000</v>
      </c>
      <c r="L2951" s="5">
        <v>12200000</v>
      </c>
      <c r="M2951" s="5" t="s">
        <v>20</v>
      </c>
      <c r="N2951" s="5">
        <v>0.25222551900000001</v>
      </c>
      <c r="O2951" s="5">
        <v>77400000</v>
      </c>
    </row>
    <row r="2952" spans="1:15" x14ac:dyDescent="0.25">
      <c r="A2952" s="5">
        <v>2951</v>
      </c>
      <c r="B2952" s="5">
        <v>4</v>
      </c>
      <c r="C2952" s="5" t="s">
        <v>18</v>
      </c>
      <c r="D2952" s="5" t="s">
        <v>19</v>
      </c>
      <c r="E2952" s="6">
        <v>2100000</v>
      </c>
      <c r="F2952" s="6">
        <v>5500000</v>
      </c>
      <c r="G2952" s="5">
        <v>18</v>
      </c>
      <c r="H2952" s="5">
        <v>349</v>
      </c>
      <c r="I2952" s="5">
        <v>100000</v>
      </c>
      <c r="J2952" s="5">
        <v>0</v>
      </c>
      <c r="K2952" s="5">
        <v>6600000</v>
      </c>
      <c r="L2952" s="5">
        <v>2000000</v>
      </c>
      <c r="M2952" s="5" t="s">
        <v>20</v>
      </c>
      <c r="N2952" s="5">
        <v>0.38181818200000001</v>
      </c>
      <c r="O2952" s="5">
        <v>10800000</v>
      </c>
    </row>
    <row r="2953" spans="1:15" x14ac:dyDescent="0.25">
      <c r="A2953" s="5">
        <v>2952</v>
      </c>
      <c r="B2953" s="5">
        <v>4</v>
      </c>
      <c r="C2953" s="5" t="s">
        <v>15</v>
      </c>
      <c r="D2953" s="5" t="s">
        <v>16</v>
      </c>
      <c r="E2953" s="6">
        <v>400000</v>
      </c>
      <c r="F2953" s="6">
        <v>1500000</v>
      </c>
      <c r="G2953" s="5">
        <v>4</v>
      </c>
      <c r="H2953" s="5">
        <v>846</v>
      </c>
      <c r="I2953" s="5">
        <v>300000</v>
      </c>
      <c r="J2953" s="5">
        <v>0</v>
      </c>
      <c r="K2953" s="5">
        <v>1600000</v>
      </c>
      <c r="L2953" s="5">
        <v>600000</v>
      </c>
      <c r="M2953" s="5" t="s">
        <v>17</v>
      </c>
      <c r="N2953" s="5">
        <v>0.26666666700000002</v>
      </c>
      <c r="O2953" s="5">
        <v>2900000</v>
      </c>
    </row>
    <row r="2954" spans="1:15" x14ac:dyDescent="0.25">
      <c r="A2954" s="5">
        <v>2953</v>
      </c>
      <c r="B2954" s="5">
        <v>4</v>
      </c>
      <c r="C2954" s="5" t="s">
        <v>18</v>
      </c>
      <c r="D2954" s="5" t="s">
        <v>16</v>
      </c>
      <c r="E2954" s="6">
        <v>7900000</v>
      </c>
      <c r="F2954" s="6">
        <v>31500000</v>
      </c>
      <c r="G2954" s="5">
        <v>20</v>
      </c>
      <c r="H2954" s="5">
        <v>386</v>
      </c>
      <c r="I2954" s="5">
        <v>14300000</v>
      </c>
      <c r="J2954" s="5">
        <v>3800000</v>
      </c>
      <c r="K2954" s="5">
        <v>23800000</v>
      </c>
      <c r="L2954" s="5">
        <v>7500000</v>
      </c>
      <c r="M2954" s="5" t="s">
        <v>20</v>
      </c>
      <c r="N2954" s="5">
        <v>0.25079365100000001</v>
      </c>
      <c r="O2954" s="5">
        <v>57300000</v>
      </c>
    </row>
    <row r="2955" spans="1:15" x14ac:dyDescent="0.25">
      <c r="A2955" s="5">
        <v>2954</v>
      </c>
      <c r="B2955" s="5">
        <v>5</v>
      </c>
      <c r="C2955" s="5" t="s">
        <v>18</v>
      </c>
      <c r="D2955" s="5" t="s">
        <v>16</v>
      </c>
      <c r="E2955" s="6">
        <v>6900000</v>
      </c>
      <c r="F2955" s="6">
        <v>19200000</v>
      </c>
      <c r="G2955" s="5">
        <v>12</v>
      </c>
      <c r="H2955" s="5">
        <v>408</v>
      </c>
      <c r="I2955" s="5">
        <v>10000000</v>
      </c>
      <c r="J2955" s="5">
        <v>5000000</v>
      </c>
      <c r="K2955" s="5">
        <v>24900000</v>
      </c>
      <c r="L2955" s="5">
        <v>9000000</v>
      </c>
      <c r="M2955" s="5" t="s">
        <v>20</v>
      </c>
      <c r="N2955" s="5">
        <v>0.359375</v>
      </c>
      <c r="O2955" s="5">
        <v>55800000</v>
      </c>
    </row>
    <row r="2956" spans="1:15" x14ac:dyDescent="0.25">
      <c r="A2956" s="5">
        <v>2955</v>
      </c>
      <c r="B2956" s="5">
        <v>0</v>
      </c>
      <c r="C2956" s="5" t="s">
        <v>18</v>
      </c>
      <c r="D2956" s="5" t="s">
        <v>19</v>
      </c>
      <c r="E2956" s="6">
        <v>1800000</v>
      </c>
      <c r="F2956" s="6">
        <v>3900000</v>
      </c>
      <c r="G2956" s="5">
        <v>2</v>
      </c>
      <c r="H2956" s="5">
        <v>764</v>
      </c>
      <c r="I2956" s="5">
        <v>2200000</v>
      </c>
      <c r="J2956" s="5">
        <v>700000</v>
      </c>
      <c r="K2956" s="5">
        <v>3500000</v>
      </c>
      <c r="L2956" s="5">
        <v>1200000</v>
      </c>
      <c r="M2956" s="5" t="s">
        <v>17</v>
      </c>
      <c r="N2956" s="5">
        <v>0.46153846199999998</v>
      </c>
      <c r="O2956" s="5">
        <v>9400000</v>
      </c>
    </row>
    <row r="2957" spans="1:15" x14ac:dyDescent="0.25">
      <c r="A2957" s="5">
        <v>2956</v>
      </c>
      <c r="B2957" s="5">
        <v>0</v>
      </c>
      <c r="C2957" s="5" t="s">
        <v>15</v>
      </c>
      <c r="D2957" s="5" t="s">
        <v>19</v>
      </c>
      <c r="E2957" s="6">
        <v>1200000</v>
      </c>
      <c r="F2957" s="6">
        <v>3200000</v>
      </c>
      <c r="G2957" s="5">
        <v>18</v>
      </c>
      <c r="H2957" s="5">
        <v>473</v>
      </c>
      <c r="I2957" s="5">
        <v>2100000</v>
      </c>
      <c r="J2957" s="5">
        <v>600000</v>
      </c>
      <c r="K2957" s="5">
        <v>2400000</v>
      </c>
      <c r="L2957" s="5">
        <v>1200000</v>
      </c>
      <c r="M2957" s="5" t="s">
        <v>20</v>
      </c>
      <c r="N2957" s="5">
        <v>0.375</v>
      </c>
      <c r="O2957" s="5">
        <v>7500000</v>
      </c>
    </row>
    <row r="2958" spans="1:15" x14ac:dyDescent="0.25">
      <c r="A2958" s="5">
        <v>2957</v>
      </c>
      <c r="B2958" s="5">
        <v>3</v>
      </c>
      <c r="C2958" s="5" t="s">
        <v>18</v>
      </c>
      <c r="D2958" s="5" t="s">
        <v>16</v>
      </c>
      <c r="E2958" s="6">
        <v>3600000</v>
      </c>
      <c r="F2958" s="6">
        <v>9800000</v>
      </c>
      <c r="G2958" s="5">
        <v>12</v>
      </c>
      <c r="H2958" s="5">
        <v>654</v>
      </c>
      <c r="I2958" s="5">
        <v>600000</v>
      </c>
      <c r="J2958" s="5">
        <v>1300000</v>
      </c>
      <c r="K2958" s="5">
        <v>7500000</v>
      </c>
      <c r="L2958" s="5">
        <v>2200000</v>
      </c>
      <c r="M2958" s="5" t="s">
        <v>17</v>
      </c>
      <c r="N2958" s="5">
        <v>0.36734693899999998</v>
      </c>
      <c r="O2958" s="5">
        <v>15200000</v>
      </c>
    </row>
    <row r="2959" spans="1:15" x14ac:dyDescent="0.25">
      <c r="A2959" s="5">
        <v>2958</v>
      </c>
      <c r="B2959" s="5">
        <v>1</v>
      </c>
      <c r="C2959" s="5" t="s">
        <v>15</v>
      </c>
      <c r="D2959" s="5" t="s">
        <v>16</v>
      </c>
      <c r="E2959" s="6">
        <v>7200000</v>
      </c>
      <c r="F2959" s="6">
        <v>22800000</v>
      </c>
      <c r="G2959" s="5">
        <v>2</v>
      </c>
      <c r="H2959" s="5">
        <v>551</v>
      </c>
      <c r="I2959" s="5">
        <v>15000000</v>
      </c>
      <c r="J2959" s="5">
        <v>8700000</v>
      </c>
      <c r="K2959" s="5">
        <v>21300000</v>
      </c>
      <c r="L2959" s="5">
        <v>9500000</v>
      </c>
      <c r="M2959" s="5" t="s">
        <v>17</v>
      </c>
      <c r="N2959" s="5">
        <v>0.31578947400000001</v>
      </c>
      <c r="O2959" s="5">
        <v>61700000</v>
      </c>
    </row>
    <row r="2960" spans="1:15" x14ac:dyDescent="0.25">
      <c r="A2960" s="5">
        <v>2959</v>
      </c>
      <c r="B2960" s="5">
        <v>5</v>
      </c>
      <c r="C2960" s="5" t="s">
        <v>15</v>
      </c>
      <c r="D2960" s="5" t="s">
        <v>16</v>
      </c>
      <c r="E2960" s="6">
        <v>9400000</v>
      </c>
      <c r="F2960" s="6">
        <v>21800000</v>
      </c>
      <c r="G2960" s="5">
        <v>6</v>
      </c>
      <c r="H2960" s="5">
        <v>850</v>
      </c>
      <c r="I2960" s="5">
        <v>13300000</v>
      </c>
      <c r="J2960" s="5">
        <v>11700000</v>
      </c>
      <c r="K2960" s="5">
        <v>24800000</v>
      </c>
      <c r="L2960" s="5">
        <v>6800000</v>
      </c>
      <c r="M2960" s="5" t="s">
        <v>17</v>
      </c>
      <c r="N2960" s="5">
        <v>0.43119266099999998</v>
      </c>
      <c r="O2960" s="5">
        <v>66000000</v>
      </c>
    </row>
    <row r="2961" spans="1:15" x14ac:dyDescent="0.25">
      <c r="A2961" s="5">
        <v>2960</v>
      </c>
      <c r="B2961" s="5">
        <v>5</v>
      </c>
      <c r="C2961" s="5" t="s">
        <v>15</v>
      </c>
      <c r="D2961" s="5" t="s">
        <v>16</v>
      </c>
      <c r="E2961" s="6">
        <v>9000000</v>
      </c>
      <c r="F2961" s="6">
        <v>24200000</v>
      </c>
      <c r="G2961" s="5">
        <v>4</v>
      </c>
      <c r="H2961" s="5">
        <v>646</v>
      </c>
      <c r="I2961" s="5">
        <v>12400000</v>
      </c>
      <c r="J2961" s="5">
        <v>5500000</v>
      </c>
      <c r="K2961" s="5">
        <v>18100000</v>
      </c>
      <c r="L2961" s="5">
        <v>11900000</v>
      </c>
      <c r="M2961" s="5" t="s">
        <v>17</v>
      </c>
      <c r="N2961" s="5">
        <v>0.37190082600000002</v>
      </c>
      <c r="O2961" s="5">
        <v>56900000</v>
      </c>
    </row>
    <row r="2962" spans="1:15" x14ac:dyDescent="0.25">
      <c r="A2962" s="5">
        <v>2961</v>
      </c>
      <c r="B2962" s="5">
        <v>1</v>
      </c>
      <c r="C2962" s="5" t="s">
        <v>18</v>
      </c>
      <c r="D2962" s="5" t="s">
        <v>19</v>
      </c>
      <c r="E2962" s="6">
        <v>1000000</v>
      </c>
      <c r="F2962" s="6">
        <v>2100000</v>
      </c>
      <c r="G2962" s="5">
        <v>8</v>
      </c>
      <c r="H2962" s="5">
        <v>793</v>
      </c>
      <c r="I2962" s="5">
        <v>2900000</v>
      </c>
      <c r="J2962" s="5">
        <v>1300000</v>
      </c>
      <c r="K2962" s="5">
        <v>2200000</v>
      </c>
      <c r="L2962" s="5">
        <v>1400000</v>
      </c>
      <c r="M2962" s="5" t="s">
        <v>17</v>
      </c>
      <c r="N2962" s="5">
        <v>0.47619047599999997</v>
      </c>
      <c r="O2962" s="5">
        <v>8800000</v>
      </c>
    </row>
    <row r="2963" spans="1:15" x14ac:dyDescent="0.25">
      <c r="A2963" s="5">
        <v>2962</v>
      </c>
      <c r="B2963" s="5">
        <v>3</v>
      </c>
      <c r="C2963" s="5" t="s">
        <v>18</v>
      </c>
      <c r="D2963" s="5" t="s">
        <v>16</v>
      </c>
      <c r="E2963" s="6">
        <v>5600000</v>
      </c>
      <c r="F2963" s="6">
        <v>19900000</v>
      </c>
      <c r="G2963" s="5">
        <v>16</v>
      </c>
      <c r="H2963" s="5">
        <v>551</v>
      </c>
      <c r="I2963" s="5">
        <v>14000000</v>
      </c>
      <c r="J2963" s="5">
        <v>4200000</v>
      </c>
      <c r="K2963" s="5">
        <v>16100000</v>
      </c>
      <c r="L2963" s="5">
        <v>4500000</v>
      </c>
      <c r="M2963" s="5" t="s">
        <v>17</v>
      </c>
      <c r="N2963" s="5">
        <v>0.28140703500000003</v>
      </c>
      <c r="O2963" s="5">
        <v>44400000</v>
      </c>
    </row>
    <row r="2964" spans="1:15" x14ac:dyDescent="0.25">
      <c r="A2964" s="5">
        <v>2963</v>
      </c>
      <c r="B2964" s="5">
        <v>1</v>
      </c>
      <c r="C2964" s="5" t="s">
        <v>15</v>
      </c>
      <c r="D2964" s="5" t="s">
        <v>16</v>
      </c>
      <c r="E2964" s="6">
        <v>900000</v>
      </c>
      <c r="F2964" s="6">
        <v>2600000</v>
      </c>
      <c r="G2964" s="5">
        <v>4</v>
      </c>
      <c r="H2964" s="5">
        <v>346</v>
      </c>
      <c r="I2964" s="5">
        <v>400000</v>
      </c>
      <c r="J2964" s="5">
        <v>700000</v>
      </c>
      <c r="K2964" s="5">
        <v>2900000</v>
      </c>
      <c r="L2964" s="5">
        <v>900000</v>
      </c>
      <c r="M2964" s="5" t="s">
        <v>20</v>
      </c>
      <c r="N2964" s="5">
        <v>0.34615384599999999</v>
      </c>
      <c r="O2964" s="5">
        <v>5800000</v>
      </c>
    </row>
    <row r="2965" spans="1:15" x14ac:dyDescent="0.25">
      <c r="A2965" s="5">
        <v>2964</v>
      </c>
      <c r="B2965" s="5">
        <v>5</v>
      </c>
      <c r="C2965" s="5" t="s">
        <v>18</v>
      </c>
      <c r="D2965" s="5" t="s">
        <v>19</v>
      </c>
      <c r="E2965" s="6">
        <v>9000000</v>
      </c>
      <c r="F2965" s="6">
        <v>19100000</v>
      </c>
      <c r="G2965" s="5">
        <v>14</v>
      </c>
      <c r="H2965" s="5">
        <v>540</v>
      </c>
      <c r="I2965" s="5">
        <v>11300000</v>
      </c>
      <c r="J2965" s="5">
        <v>800000</v>
      </c>
      <c r="K2965" s="5">
        <v>18300000</v>
      </c>
      <c r="L2965" s="5">
        <v>4900000</v>
      </c>
      <c r="M2965" s="5" t="s">
        <v>20</v>
      </c>
      <c r="N2965" s="5">
        <v>0.47120418800000002</v>
      </c>
      <c r="O2965" s="5">
        <v>44300000</v>
      </c>
    </row>
    <row r="2966" spans="1:15" x14ac:dyDescent="0.25">
      <c r="A2966" s="5">
        <v>2965</v>
      </c>
      <c r="B2966" s="5">
        <v>2</v>
      </c>
      <c r="C2966" s="5" t="s">
        <v>18</v>
      </c>
      <c r="D2966" s="5" t="s">
        <v>16</v>
      </c>
      <c r="E2966" s="6">
        <v>3100000</v>
      </c>
      <c r="F2966" s="6">
        <v>9000000</v>
      </c>
      <c r="G2966" s="5">
        <v>20</v>
      </c>
      <c r="H2966" s="5">
        <v>892</v>
      </c>
      <c r="I2966" s="5">
        <v>5000000</v>
      </c>
      <c r="J2966" s="5">
        <v>5600000</v>
      </c>
      <c r="K2966" s="5">
        <v>7100000</v>
      </c>
      <c r="L2966" s="5">
        <v>4000000</v>
      </c>
      <c r="M2966" s="5" t="s">
        <v>17</v>
      </c>
      <c r="N2966" s="5">
        <v>0.34444444400000002</v>
      </c>
      <c r="O2966" s="5">
        <v>24800000</v>
      </c>
    </row>
    <row r="2967" spans="1:15" x14ac:dyDescent="0.25">
      <c r="A2967" s="5">
        <v>2966</v>
      </c>
      <c r="B2967" s="5">
        <v>1</v>
      </c>
      <c r="C2967" s="5" t="s">
        <v>18</v>
      </c>
      <c r="D2967" s="5" t="s">
        <v>19</v>
      </c>
      <c r="E2967" s="6">
        <v>8000000</v>
      </c>
      <c r="F2967" s="6">
        <v>20700000</v>
      </c>
      <c r="G2967" s="5">
        <v>6</v>
      </c>
      <c r="H2967" s="5">
        <v>570</v>
      </c>
      <c r="I2967" s="5">
        <v>1000000</v>
      </c>
      <c r="J2967" s="5">
        <v>11700000</v>
      </c>
      <c r="K2967" s="5">
        <v>23200000</v>
      </c>
      <c r="L2967" s="5">
        <v>11300000</v>
      </c>
      <c r="M2967" s="5" t="s">
        <v>17</v>
      </c>
      <c r="N2967" s="5">
        <v>0.38647343000000001</v>
      </c>
      <c r="O2967" s="5">
        <v>55200000</v>
      </c>
    </row>
    <row r="2968" spans="1:15" x14ac:dyDescent="0.25">
      <c r="A2968" s="5">
        <v>2967</v>
      </c>
      <c r="B2968" s="5">
        <v>4</v>
      </c>
      <c r="C2968" s="5" t="s">
        <v>18</v>
      </c>
      <c r="D2968" s="5" t="s">
        <v>19</v>
      </c>
      <c r="E2968" s="6">
        <v>3500000</v>
      </c>
      <c r="F2968" s="6">
        <v>11300000</v>
      </c>
      <c r="G2968" s="5">
        <v>16</v>
      </c>
      <c r="H2968" s="5">
        <v>874</v>
      </c>
      <c r="I2968" s="5">
        <v>1400000</v>
      </c>
      <c r="J2968" s="5">
        <v>3800000</v>
      </c>
      <c r="K2968" s="5">
        <v>10100000</v>
      </c>
      <c r="L2968" s="5">
        <v>3700000</v>
      </c>
      <c r="M2968" s="5" t="s">
        <v>17</v>
      </c>
      <c r="N2968" s="5">
        <v>0.30973451299999999</v>
      </c>
      <c r="O2968" s="5">
        <v>22500000</v>
      </c>
    </row>
    <row r="2969" spans="1:15" x14ac:dyDescent="0.25">
      <c r="A2969" s="5">
        <v>2968</v>
      </c>
      <c r="B2969" s="5">
        <v>4</v>
      </c>
      <c r="C2969" s="5" t="s">
        <v>15</v>
      </c>
      <c r="D2969" s="5" t="s">
        <v>16</v>
      </c>
      <c r="E2969" s="6">
        <v>3900000</v>
      </c>
      <c r="F2969" s="6">
        <v>12600000</v>
      </c>
      <c r="G2969" s="5">
        <v>8</v>
      </c>
      <c r="H2969" s="5">
        <v>553</v>
      </c>
      <c r="I2969" s="5">
        <v>8200000</v>
      </c>
      <c r="J2969" s="5">
        <v>2500000</v>
      </c>
      <c r="K2969" s="5">
        <v>12300000</v>
      </c>
      <c r="L2969" s="5">
        <v>4500000</v>
      </c>
      <c r="M2969" s="5" t="s">
        <v>17</v>
      </c>
      <c r="N2969" s="5">
        <v>0.30952381000000001</v>
      </c>
      <c r="O2969" s="5">
        <v>31400000</v>
      </c>
    </row>
    <row r="2970" spans="1:15" x14ac:dyDescent="0.25">
      <c r="A2970" s="5">
        <v>2969</v>
      </c>
      <c r="B2970" s="5">
        <v>2</v>
      </c>
      <c r="C2970" s="5" t="s">
        <v>15</v>
      </c>
      <c r="D2970" s="5" t="s">
        <v>16</v>
      </c>
      <c r="E2970" s="6">
        <v>9700000</v>
      </c>
      <c r="F2970" s="6">
        <v>34500000</v>
      </c>
      <c r="G2970" s="5">
        <v>10</v>
      </c>
      <c r="H2970" s="5">
        <v>649</v>
      </c>
      <c r="I2970" s="5">
        <v>10600000</v>
      </c>
      <c r="J2970" s="5">
        <v>7600000</v>
      </c>
      <c r="K2970" s="5">
        <v>24800000</v>
      </c>
      <c r="L2970" s="5">
        <v>5900000</v>
      </c>
      <c r="M2970" s="5" t="s">
        <v>17</v>
      </c>
      <c r="N2970" s="5">
        <v>0.28115941999999999</v>
      </c>
      <c r="O2970" s="5">
        <v>58600000</v>
      </c>
    </row>
    <row r="2971" spans="1:15" x14ac:dyDescent="0.25">
      <c r="A2971" s="5">
        <v>2970</v>
      </c>
      <c r="B2971" s="5">
        <v>4</v>
      </c>
      <c r="C2971" s="5" t="s">
        <v>15</v>
      </c>
      <c r="D2971" s="5" t="s">
        <v>16</v>
      </c>
      <c r="E2971" s="6">
        <v>4500000</v>
      </c>
      <c r="F2971" s="6">
        <v>15800000</v>
      </c>
      <c r="G2971" s="5">
        <v>14</v>
      </c>
      <c r="H2971" s="5">
        <v>439</v>
      </c>
      <c r="I2971" s="5">
        <v>8900000</v>
      </c>
      <c r="J2971" s="5">
        <v>6900000</v>
      </c>
      <c r="K2971" s="5">
        <v>15200000</v>
      </c>
      <c r="L2971" s="5">
        <v>4400000</v>
      </c>
      <c r="M2971" s="5" t="s">
        <v>20</v>
      </c>
      <c r="N2971" s="5">
        <v>0.28481012700000002</v>
      </c>
      <c r="O2971" s="5">
        <v>39900000</v>
      </c>
    </row>
    <row r="2972" spans="1:15" x14ac:dyDescent="0.25">
      <c r="A2972" s="5">
        <v>2971</v>
      </c>
      <c r="B2972" s="5">
        <v>5</v>
      </c>
      <c r="C2972" s="5" t="s">
        <v>18</v>
      </c>
      <c r="D2972" s="5" t="s">
        <v>16</v>
      </c>
      <c r="E2972" s="6">
        <v>6800000</v>
      </c>
      <c r="F2972" s="6">
        <v>24800000</v>
      </c>
      <c r="G2972" s="5">
        <v>8</v>
      </c>
      <c r="H2972" s="5">
        <v>621</v>
      </c>
      <c r="I2972" s="5">
        <v>13000000</v>
      </c>
      <c r="J2972" s="5">
        <v>13500000</v>
      </c>
      <c r="K2972" s="5">
        <v>23300000</v>
      </c>
      <c r="L2972" s="5">
        <v>4800000</v>
      </c>
      <c r="M2972" s="5" t="s">
        <v>17</v>
      </c>
      <c r="N2972" s="5">
        <v>0.27419354800000001</v>
      </c>
      <c r="O2972" s="5">
        <v>61400000</v>
      </c>
    </row>
    <row r="2973" spans="1:15" x14ac:dyDescent="0.25">
      <c r="A2973" s="5">
        <v>2972</v>
      </c>
      <c r="B2973" s="5">
        <v>2</v>
      </c>
      <c r="C2973" s="5" t="s">
        <v>18</v>
      </c>
      <c r="D2973" s="5" t="s">
        <v>16</v>
      </c>
      <c r="E2973" s="6">
        <v>6300000</v>
      </c>
      <c r="F2973" s="6">
        <v>18600000</v>
      </c>
      <c r="G2973" s="5">
        <v>14</v>
      </c>
      <c r="H2973" s="5">
        <v>872</v>
      </c>
      <c r="I2973" s="5">
        <v>9900000</v>
      </c>
      <c r="J2973" s="5">
        <v>11900000</v>
      </c>
      <c r="K2973" s="5">
        <v>16100000</v>
      </c>
      <c r="L2973" s="5">
        <v>7500000</v>
      </c>
      <c r="M2973" s="5" t="s">
        <v>17</v>
      </c>
      <c r="N2973" s="5">
        <v>0.33870967699999999</v>
      </c>
      <c r="O2973" s="5">
        <v>51700000</v>
      </c>
    </row>
    <row r="2974" spans="1:15" x14ac:dyDescent="0.25">
      <c r="A2974" s="5">
        <v>2973</v>
      </c>
      <c r="B2974" s="5">
        <v>2</v>
      </c>
      <c r="C2974" s="5" t="s">
        <v>15</v>
      </c>
      <c r="D2974" s="5" t="s">
        <v>16</v>
      </c>
      <c r="E2974" s="6">
        <v>4900000</v>
      </c>
      <c r="F2974" s="6">
        <v>18500000</v>
      </c>
      <c r="G2974" s="5">
        <v>8</v>
      </c>
      <c r="H2974" s="5">
        <v>492</v>
      </c>
      <c r="I2974" s="5">
        <v>12900000</v>
      </c>
      <c r="J2974" s="5">
        <v>5000000</v>
      </c>
      <c r="K2974" s="5">
        <v>10200000</v>
      </c>
      <c r="L2974" s="5">
        <v>5800000</v>
      </c>
      <c r="M2974" s="5" t="s">
        <v>20</v>
      </c>
      <c r="N2974" s="5">
        <v>0.264864865</v>
      </c>
      <c r="O2974" s="5">
        <v>38800000</v>
      </c>
    </row>
    <row r="2975" spans="1:15" x14ac:dyDescent="0.25">
      <c r="A2975" s="5">
        <v>2974</v>
      </c>
      <c r="B2975" s="5">
        <v>0</v>
      </c>
      <c r="C2975" s="5" t="s">
        <v>15</v>
      </c>
      <c r="D2975" s="5" t="s">
        <v>16</v>
      </c>
      <c r="E2975" s="6">
        <v>4800000</v>
      </c>
      <c r="F2975" s="6">
        <v>18600000</v>
      </c>
      <c r="G2975" s="5">
        <v>6</v>
      </c>
      <c r="H2975" s="5">
        <v>618</v>
      </c>
      <c r="I2975" s="5">
        <v>12300000</v>
      </c>
      <c r="J2975" s="5">
        <v>5900000</v>
      </c>
      <c r="K2975" s="5">
        <v>16800000</v>
      </c>
      <c r="L2975" s="5">
        <v>4000000</v>
      </c>
      <c r="M2975" s="5" t="s">
        <v>17</v>
      </c>
      <c r="N2975" s="5">
        <v>0.25806451600000002</v>
      </c>
      <c r="O2975" s="5">
        <v>43800000</v>
      </c>
    </row>
    <row r="2976" spans="1:15" x14ac:dyDescent="0.25">
      <c r="A2976" s="5">
        <v>2975</v>
      </c>
      <c r="B2976" s="5">
        <v>5</v>
      </c>
      <c r="C2976" s="5" t="s">
        <v>15</v>
      </c>
      <c r="D2976" s="5" t="s">
        <v>16</v>
      </c>
      <c r="E2976" s="6">
        <v>7500000</v>
      </c>
      <c r="F2976" s="6">
        <v>15800000</v>
      </c>
      <c r="G2976" s="5">
        <v>18</v>
      </c>
      <c r="H2976" s="5">
        <v>458</v>
      </c>
      <c r="I2976" s="5">
        <v>7800000</v>
      </c>
      <c r="J2976" s="5">
        <v>6500000</v>
      </c>
      <c r="K2976" s="5">
        <v>22400000</v>
      </c>
      <c r="L2976" s="5">
        <v>8400000</v>
      </c>
      <c r="M2976" s="5" t="s">
        <v>20</v>
      </c>
      <c r="N2976" s="5">
        <v>0.47468354400000001</v>
      </c>
      <c r="O2976" s="5">
        <v>52600000</v>
      </c>
    </row>
    <row r="2977" spans="1:15" x14ac:dyDescent="0.25">
      <c r="A2977" s="5">
        <v>2976</v>
      </c>
      <c r="B2977" s="5">
        <v>5</v>
      </c>
      <c r="C2977" s="5" t="s">
        <v>18</v>
      </c>
      <c r="D2977" s="5" t="s">
        <v>16</v>
      </c>
      <c r="E2977" s="6">
        <v>5200000</v>
      </c>
      <c r="F2977" s="6">
        <v>13900000</v>
      </c>
      <c r="G2977" s="5">
        <v>4</v>
      </c>
      <c r="H2977" s="5">
        <v>422</v>
      </c>
      <c r="I2977" s="5">
        <v>7800000</v>
      </c>
      <c r="J2977" s="5">
        <v>4500000</v>
      </c>
      <c r="K2977" s="5">
        <v>12000000</v>
      </c>
      <c r="L2977" s="5">
        <v>7000000</v>
      </c>
      <c r="M2977" s="5" t="s">
        <v>20</v>
      </c>
      <c r="N2977" s="5">
        <v>0.37410071900000003</v>
      </c>
      <c r="O2977" s="5">
        <v>36500000</v>
      </c>
    </row>
    <row r="2978" spans="1:15" x14ac:dyDescent="0.25">
      <c r="A2978" s="5">
        <v>2977</v>
      </c>
      <c r="B2978" s="5">
        <v>3</v>
      </c>
      <c r="C2978" s="5" t="s">
        <v>18</v>
      </c>
      <c r="D2978" s="5" t="s">
        <v>19</v>
      </c>
      <c r="E2978" s="6">
        <v>9400000</v>
      </c>
      <c r="F2978" s="6">
        <v>30900000</v>
      </c>
      <c r="G2978" s="5">
        <v>20</v>
      </c>
      <c r="H2978" s="5">
        <v>873</v>
      </c>
      <c r="I2978" s="5">
        <v>22800000</v>
      </c>
      <c r="J2978" s="5">
        <v>17700000</v>
      </c>
      <c r="K2978" s="5">
        <v>19300000</v>
      </c>
      <c r="L2978" s="5">
        <v>9000000</v>
      </c>
      <c r="M2978" s="5" t="s">
        <v>17</v>
      </c>
      <c r="N2978" s="5">
        <v>0.30420712</v>
      </c>
      <c r="O2978" s="5">
        <v>78200000</v>
      </c>
    </row>
    <row r="2979" spans="1:15" x14ac:dyDescent="0.25">
      <c r="A2979" s="5">
        <v>2978</v>
      </c>
      <c r="B2979" s="5">
        <v>5</v>
      </c>
      <c r="C2979" s="5" t="s">
        <v>18</v>
      </c>
      <c r="D2979" s="5" t="s">
        <v>16</v>
      </c>
      <c r="E2979" s="6">
        <v>3200000</v>
      </c>
      <c r="F2979" s="6">
        <v>10000000</v>
      </c>
      <c r="G2979" s="5">
        <v>14</v>
      </c>
      <c r="H2979" s="5">
        <v>610</v>
      </c>
      <c r="I2979" s="5">
        <v>2900000</v>
      </c>
      <c r="J2979" s="5">
        <v>3800000</v>
      </c>
      <c r="K2979" s="5">
        <v>8600000</v>
      </c>
      <c r="L2979" s="5">
        <v>3500000</v>
      </c>
      <c r="M2979" s="5" t="s">
        <v>17</v>
      </c>
      <c r="N2979" s="5">
        <v>0.32</v>
      </c>
      <c r="O2979" s="5">
        <v>22000000</v>
      </c>
    </row>
    <row r="2980" spans="1:15" x14ac:dyDescent="0.25">
      <c r="A2980" s="5">
        <v>2979</v>
      </c>
      <c r="B2980" s="5">
        <v>1</v>
      </c>
      <c r="C2980" s="5" t="s">
        <v>18</v>
      </c>
      <c r="D2980" s="5" t="s">
        <v>19</v>
      </c>
      <c r="E2980" s="6">
        <v>3600000</v>
      </c>
      <c r="F2980" s="6">
        <v>13200000</v>
      </c>
      <c r="G2980" s="5">
        <v>20</v>
      </c>
      <c r="H2980" s="5">
        <v>546</v>
      </c>
      <c r="I2980" s="5">
        <v>8900000</v>
      </c>
      <c r="J2980" s="5">
        <v>3600000</v>
      </c>
      <c r="K2980" s="5">
        <v>13900000</v>
      </c>
      <c r="L2980" s="5">
        <v>2900000</v>
      </c>
      <c r="M2980" s="5" t="s">
        <v>20</v>
      </c>
      <c r="N2980" s="5">
        <v>0.27272727299999999</v>
      </c>
      <c r="O2980" s="5">
        <v>32900000</v>
      </c>
    </row>
    <row r="2981" spans="1:15" x14ac:dyDescent="0.25">
      <c r="A2981" s="5">
        <v>2980</v>
      </c>
      <c r="B2981" s="5">
        <v>1</v>
      </c>
      <c r="C2981" s="5" t="s">
        <v>18</v>
      </c>
      <c r="D2981" s="5" t="s">
        <v>19</v>
      </c>
      <c r="E2981" s="6">
        <v>3400000</v>
      </c>
      <c r="F2981" s="6">
        <v>7200000</v>
      </c>
      <c r="G2981" s="5">
        <v>8</v>
      </c>
      <c r="H2981" s="5">
        <v>741</v>
      </c>
      <c r="I2981" s="5">
        <v>4300000</v>
      </c>
      <c r="J2981" s="5">
        <v>6600000</v>
      </c>
      <c r="K2981" s="5">
        <v>11500000</v>
      </c>
      <c r="L2981" s="5">
        <v>3900000</v>
      </c>
      <c r="M2981" s="5" t="s">
        <v>17</v>
      </c>
      <c r="N2981" s="5">
        <v>0.47222222200000002</v>
      </c>
      <c r="O2981" s="5">
        <v>29700000</v>
      </c>
    </row>
    <row r="2982" spans="1:15" x14ac:dyDescent="0.25">
      <c r="A2982" s="5">
        <v>2981</v>
      </c>
      <c r="B2982" s="5">
        <v>3</v>
      </c>
      <c r="C2982" s="5" t="s">
        <v>15</v>
      </c>
      <c r="D2982" s="5" t="s">
        <v>16</v>
      </c>
      <c r="E2982" s="6">
        <v>2100000</v>
      </c>
      <c r="F2982" s="6">
        <v>8200000</v>
      </c>
      <c r="G2982" s="5">
        <v>6</v>
      </c>
      <c r="H2982" s="5">
        <v>754</v>
      </c>
      <c r="I2982" s="5">
        <v>900000</v>
      </c>
      <c r="J2982" s="5">
        <v>2900000</v>
      </c>
      <c r="K2982" s="5">
        <v>4900000</v>
      </c>
      <c r="L2982" s="5">
        <v>1000000</v>
      </c>
      <c r="M2982" s="5" t="s">
        <v>17</v>
      </c>
      <c r="N2982" s="5">
        <v>0.25609756099999997</v>
      </c>
      <c r="O2982" s="5">
        <v>11800000</v>
      </c>
    </row>
    <row r="2983" spans="1:15" x14ac:dyDescent="0.25">
      <c r="A2983" s="5">
        <v>2982</v>
      </c>
      <c r="B2983" s="5">
        <v>1</v>
      </c>
      <c r="C2983" s="5" t="s">
        <v>15</v>
      </c>
      <c r="D2983" s="5" t="s">
        <v>16</v>
      </c>
      <c r="E2983" s="6">
        <v>7200000</v>
      </c>
      <c r="F2983" s="6">
        <v>15100000</v>
      </c>
      <c r="G2983" s="5">
        <v>8</v>
      </c>
      <c r="H2983" s="5">
        <v>379</v>
      </c>
      <c r="I2983" s="5">
        <v>2600000</v>
      </c>
      <c r="J2983" s="5">
        <v>8300000</v>
      </c>
      <c r="K2983" s="5">
        <v>21700000</v>
      </c>
      <c r="L2983" s="5">
        <v>8200000</v>
      </c>
      <c r="M2983" s="5" t="s">
        <v>20</v>
      </c>
      <c r="N2983" s="5">
        <v>0.476821192</v>
      </c>
      <c r="O2983" s="5">
        <v>48000000</v>
      </c>
    </row>
    <row r="2984" spans="1:15" x14ac:dyDescent="0.25">
      <c r="A2984" s="5">
        <v>2983</v>
      </c>
      <c r="B2984" s="5">
        <v>5</v>
      </c>
      <c r="C2984" s="5" t="s">
        <v>15</v>
      </c>
      <c r="D2984" s="5" t="s">
        <v>16</v>
      </c>
      <c r="E2984" s="6">
        <v>4500000</v>
      </c>
      <c r="F2984" s="6">
        <v>16900000</v>
      </c>
      <c r="G2984" s="5">
        <v>18</v>
      </c>
      <c r="H2984" s="5">
        <v>455</v>
      </c>
      <c r="I2984" s="5">
        <v>2700000</v>
      </c>
      <c r="J2984" s="5">
        <v>2500000</v>
      </c>
      <c r="K2984" s="5">
        <v>10700000</v>
      </c>
      <c r="L2984" s="5">
        <v>5600000</v>
      </c>
      <c r="M2984" s="5" t="s">
        <v>20</v>
      </c>
      <c r="N2984" s="5">
        <v>0.26627218899999999</v>
      </c>
      <c r="O2984" s="5">
        <v>26000000</v>
      </c>
    </row>
    <row r="2985" spans="1:15" x14ac:dyDescent="0.25">
      <c r="A2985" s="5">
        <v>2984</v>
      </c>
      <c r="B2985" s="5">
        <v>0</v>
      </c>
      <c r="C2985" s="5" t="s">
        <v>15</v>
      </c>
      <c r="D2985" s="5" t="s">
        <v>19</v>
      </c>
      <c r="E2985" s="6">
        <v>2600000</v>
      </c>
      <c r="F2985" s="6">
        <v>9000000</v>
      </c>
      <c r="G2985" s="5">
        <v>20</v>
      </c>
      <c r="H2985" s="5">
        <v>615</v>
      </c>
      <c r="I2985" s="5">
        <v>6800000</v>
      </c>
      <c r="J2985" s="5">
        <v>0</v>
      </c>
      <c r="K2985" s="5">
        <v>8400000</v>
      </c>
      <c r="L2985" s="5">
        <v>3400000</v>
      </c>
      <c r="M2985" s="5" t="s">
        <v>17</v>
      </c>
      <c r="N2985" s="5">
        <v>0.28888888899999998</v>
      </c>
      <c r="O2985" s="5">
        <v>21200000</v>
      </c>
    </row>
    <row r="2986" spans="1:15" x14ac:dyDescent="0.25">
      <c r="A2986" s="5">
        <v>2985</v>
      </c>
      <c r="B2986" s="5">
        <v>4</v>
      </c>
      <c r="C2986" s="5" t="s">
        <v>15</v>
      </c>
      <c r="D2986" s="5" t="s">
        <v>19</v>
      </c>
      <c r="E2986" s="6">
        <v>6400000</v>
      </c>
      <c r="F2986" s="6">
        <v>21700000</v>
      </c>
      <c r="G2986" s="5">
        <v>10</v>
      </c>
      <c r="H2986" s="5">
        <v>384</v>
      </c>
      <c r="I2986" s="5">
        <v>16500000</v>
      </c>
      <c r="J2986" s="5">
        <v>8200000</v>
      </c>
      <c r="K2986" s="5">
        <v>15100000</v>
      </c>
      <c r="L2986" s="5">
        <v>5700000</v>
      </c>
      <c r="M2986" s="5" t="s">
        <v>20</v>
      </c>
      <c r="N2986" s="5">
        <v>0.29493087600000001</v>
      </c>
      <c r="O2986" s="5">
        <v>51900000</v>
      </c>
    </row>
    <row r="2987" spans="1:15" x14ac:dyDescent="0.25">
      <c r="A2987" s="5">
        <v>2986</v>
      </c>
      <c r="B2987" s="5">
        <v>0</v>
      </c>
      <c r="C2987" s="5" t="s">
        <v>15</v>
      </c>
      <c r="D2987" s="5" t="s">
        <v>16</v>
      </c>
      <c r="E2987" s="6">
        <v>6400000</v>
      </c>
      <c r="F2987" s="6">
        <v>25100000</v>
      </c>
      <c r="G2987" s="5">
        <v>16</v>
      </c>
      <c r="H2987" s="5">
        <v>628</v>
      </c>
      <c r="I2987" s="5">
        <v>16100000</v>
      </c>
      <c r="J2987" s="5">
        <v>2900000</v>
      </c>
      <c r="K2987" s="5">
        <v>18100000</v>
      </c>
      <c r="L2987" s="5">
        <v>6400000</v>
      </c>
      <c r="M2987" s="5" t="s">
        <v>17</v>
      </c>
      <c r="N2987" s="5">
        <v>0.25498008</v>
      </c>
      <c r="O2987" s="5">
        <v>49900000</v>
      </c>
    </row>
    <row r="2988" spans="1:15" x14ac:dyDescent="0.25">
      <c r="A2988" s="5">
        <v>2987</v>
      </c>
      <c r="B2988" s="5">
        <v>3</v>
      </c>
      <c r="C2988" s="5" t="s">
        <v>15</v>
      </c>
      <c r="D2988" s="5" t="s">
        <v>16</v>
      </c>
      <c r="E2988" s="6">
        <v>3100000</v>
      </c>
      <c r="F2988" s="6">
        <v>11200000</v>
      </c>
      <c r="G2988" s="5">
        <v>16</v>
      </c>
      <c r="H2988" s="5">
        <v>865</v>
      </c>
      <c r="I2988" s="5">
        <v>3600000</v>
      </c>
      <c r="J2988" s="5">
        <v>4600000</v>
      </c>
      <c r="K2988" s="5">
        <v>6600000</v>
      </c>
      <c r="L2988" s="5">
        <v>4200000</v>
      </c>
      <c r="M2988" s="5" t="s">
        <v>17</v>
      </c>
      <c r="N2988" s="5">
        <v>0.27678571400000002</v>
      </c>
      <c r="O2988" s="5">
        <v>22100000</v>
      </c>
    </row>
    <row r="2989" spans="1:15" x14ac:dyDescent="0.25">
      <c r="A2989" s="5">
        <v>2988</v>
      </c>
      <c r="B2989" s="5">
        <v>2</v>
      </c>
      <c r="C2989" s="5" t="s">
        <v>15</v>
      </c>
      <c r="D2989" s="5" t="s">
        <v>16</v>
      </c>
      <c r="E2989" s="6">
        <v>1800000</v>
      </c>
      <c r="F2989" s="6">
        <v>5300000</v>
      </c>
      <c r="G2989" s="5">
        <v>2</v>
      </c>
      <c r="H2989" s="5">
        <v>679</v>
      </c>
      <c r="I2989" s="5">
        <v>1000000</v>
      </c>
      <c r="J2989" s="5">
        <v>1400000</v>
      </c>
      <c r="K2989" s="5">
        <v>5800000</v>
      </c>
      <c r="L2989" s="5">
        <v>900000</v>
      </c>
      <c r="M2989" s="5" t="s">
        <v>17</v>
      </c>
      <c r="N2989" s="5">
        <v>0.33962264199999997</v>
      </c>
      <c r="O2989" s="5">
        <v>10900000</v>
      </c>
    </row>
    <row r="2990" spans="1:15" x14ac:dyDescent="0.25">
      <c r="A2990" s="5">
        <v>2989</v>
      </c>
      <c r="B2990" s="5">
        <v>1</v>
      </c>
      <c r="C2990" s="5" t="s">
        <v>15</v>
      </c>
      <c r="D2990" s="5" t="s">
        <v>19</v>
      </c>
      <c r="E2990" s="6">
        <v>9300000</v>
      </c>
      <c r="F2990" s="6">
        <v>19000000</v>
      </c>
      <c r="G2990" s="5">
        <v>14</v>
      </c>
      <c r="H2990" s="5">
        <v>689</v>
      </c>
      <c r="I2990" s="5">
        <v>24000000</v>
      </c>
      <c r="J2990" s="5">
        <v>11500000</v>
      </c>
      <c r="K2990" s="5">
        <v>35100000</v>
      </c>
      <c r="L2990" s="5">
        <v>9000000</v>
      </c>
      <c r="M2990" s="5" t="s">
        <v>17</v>
      </c>
      <c r="N2990" s="5">
        <v>0.48947368400000002</v>
      </c>
      <c r="O2990" s="5">
        <v>88900000</v>
      </c>
    </row>
    <row r="2991" spans="1:15" x14ac:dyDescent="0.25">
      <c r="A2991" s="5">
        <v>2990</v>
      </c>
      <c r="B2991" s="5">
        <v>5</v>
      </c>
      <c r="C2991" s="5" t="s">
        <v>18</v>
      </c>
      <c r="D2991" s="5" t="s">
        <v>19</v>
      </c>
      <c r="E2991" s="6">
        <v>6500000</v>
      </c>
      <c r="F2991" s="6">
        <v>13800000</v>
      </c>
      <c r="G2991" s="5">
        <v>10</v>
      </c>
      <c r="H2991" s="5">
        <v>636</v>
      </c>
      <c r="I2991" s="5">
        <v>13000000</v>
      </c>
      <c r="J2991" s="5">
        <v>5500000</v>
      </c>
      <c r="K2991" s="5">
        <v>19400000</v>
      </c>
      <c r="L2991" s="5">
        <v>8100000</v>
      </c>
      <c r="M2991" s="5" t="s">
        <v>17</v>
      </c>
      <c r="N2991" s="5">
        <v>0.47101449299999998</v>
      </c>
      <c r="O2991" s="5">
        <v>52500000</v>
      </c>
    </row>
    <row r="2992" spans="1:15" x14ac:dyDescent="0.25">
      <c r="A2992" s="5">
        <v>2991</v>
      </c>
      <c r="B2992" s="5">
        <v>1</v>
      </c>
      <c r="C2992" s="5" t="s">
        <v>18</v>
      </c>
      <c r="D2992" s="5" t="s">
        <v>16</v>
      </c>
      <c r="E2992" s="6">
        <v>3100000</v>
      </c>
      <c r="F2992" s="6">
        <v>6600000</v>
      </c>
      <c r="G2992" s="5">
        <v>20</v>
      </c>
      <c r="H2992" s="5">
        <v>837</v>
      </c>
      <c r="I2992" s="5">
        <v>4000000</v>
      </c>
      <c r="J2992" s="5">
        <v>4200000</v>
      </c>
      <c r="K2992" s="5">
        <v>12300000</v>
      </c>
      <c r="L2992" s="5">
        <v>4300000</v>
      </c>
      <c r="M2992" s="5" t="s">
        <v>17</v>
      </c>
      <c r="N2992" s="5">
        <v>0.46969696999999999</v>
      </c>
      <c r="O2992" s="5">
        <v>27900000</v>
      </c>
    </row>
    <row r="2993" spans="1:15" x14ac:dyDescent="0.25">
      <c r="A2993" s="5">
        <v>2992</v>
      </c>
      <c r="B2993" s="5">
        <v>3</v>
      </c>
      <c r="C2993" s="5" t="s">
        <v>18</v>
      </c>
      <c r="D2993" s="5" t="s">
        <v>16</v>
      </c>
      <c r="E2993" s="6">
        <v>2300000</v>
      </c>
      <c r="F2993" s="6">
        <v>8500000</v>
      </c>
      <c r="G2993" s="5">
        <v>12</v>
      </c>
      <c r="H2993" s="5">
        <v>557</v>
      </c>
      <c r="I2993" s="5">
        <v>3600000</v>
      </c>
      <c r="J2993" s="5">
        <v>1400000</v>
      </c>
      <c r="K2993" s="5">
        <v>6200000</v>
      </c>
      <c r="L2993" s="5">
        <v>1300000</v>
      </c>
      <c r="M2993" s="5" t="s">
        <v>17</v>
      </c>
      <c r="N2993" s="5">
        <v>0.27058823500000001</v>
      </c>
      <c r="O2993" s="5">
        <v>14800000</v>
      </c>
    </row>
    <row r="2994" spans="1:15" x14ac:dyDescent="0.25">
      <c r="A2994" s="5">
        <v>2993</v>
      </c>
      <c r="B2994" s="5">
        <v>2</v>
      </c>
      <c r="C2994" s="5" t="s">
        <v>15</v>
      </c>
      <c r="D2994" s="5" t="s">
        <v>16</v>
      </c>
      <c r="E2994" s="6">
        <v>500000</v>
      </c>
      <c r="F2994" s="6">
        <v>1700000</v>
      </c>
      <c r="G2994" s="5">
        <v>10</v>
      </c>
      <c r="H2994" s="5">
        <v>324</v>
      </c>
      <c r="I2994" s="5">
        <v>300000</v>
      </c>
      <c r="J2994" s="5">
        <v>300000</v>
      </c>
      <c r="K2994" s="5">
        <v>1800000</v>
      </c>
      <c r="L2994" s="5">
        <v>700000</v>
      </c>
      <c r="M2994" s="5" t="s">
        <v>20</v>
      </c>
      <c r="N2994" s="5">
        <v>0.29411764699999998</v>
      </c>
      <c r="O2994" s="5">
        <v>3600000</v>
      </c>
    </row>
    <row r="2995" spans="1:15" x14ac:dyDescent="0.25">
      <c r="A2995" s="5">
        <v>2994</v>
      </c>
      <c r="B2995" s="5">
        <v>0</v>
      </c>
      <c r="C2995" s="5" t="s">
        <v>18</v>
      </c>
      <c r="D2995" s="5" t="s">
        <v>19</v>
      </c>
      <c r="E2995" s="6">
        <v>3700000</v>
      </c>
      <c r="F2995" s="6">
        <v>9300000</v>
      </c>
      <c r="G2995" s="5">
        <v>14</v>
      </c>
      <c r="H2995" s="5">
        <v>531</v>
      </c>
      <c r="I2995" s="5">
        <v>8300000</v>
      </c>
      <c r="J2995" s="5">
        <v>1000000</v>
      </c>
      <c r="K2995" s="5">
        <v>8900000</v>
      </c>
      <c r="L2995" s="5">
        <v>1900000</v>
      </c>
      <c r="M2995" s="5" t="s">
        <v>20</v>
      </c>
      <c r="N2995" s="5">
        <v>0.39784946199999999</v>
      </c>
      <c r="O2995" s="5">
        <v>23800000</v>
      </c>
    </row>
    <row r="2996" spans="1:15" x14ac:dyDescent="0.25">
      <c r="A2996" s="5">
        <v>2995</v>
      </c>
      <c r="B2996" s="5">
        <v>4</v>
      </c>
      <c r="C2996" s="5" t="s">
        <v>18</v>
      </c>
      <c r="D2996" s="5" t="s">
        <v>19</v>
      </c>
      <c r="E2996" s="6">
        <v>8600000</v>
      </c>
      <c r="F2996" s="6">
        <v>21400000</v>
      </c>
      <c r="G2996" s="5">
        <v>14</v>
      </c>
      <c r="H2996" s="5">
        <v>476</v>
      </c>
      <c r="I2996" s="5">
        <v>6200000</v>
      </c>
      <c r="J2996" s="5">
        <v>2700000</v>
      </c>
      <c r="K2996" s="5">
        <v>28000000</v>
      </c>
      <c r="L2996" s="5">
        <v>12800000</v>
      </c>
      <c r="M2996" s="5" t="s">
        <v>20</v>
      </c>
      <c r="N2996" s="5">
        <v>0.40186915899999998</v>
      </c>
      <c r="O2996" s="5">
        <v>58300000</v>
      </c>
    </row>
    <row r="2997" spans="1:15" x14ac:dyDescent="0.25">
      <c r="A2997" s="5">
        <v>2996</v>
      </c>
      <c r="B2997" s="5">
        <v>4</v>
      </c>
      <c r="C2997" s="5" t="s">
        <v>15</v>
      </c>
      <c r="D2997" s="5" t="s">
        <v>16</v>
      </c>
      <c r="E2997" s="6">
        <v>2600000</v>
      </c>
      <c r="F2997" s="6">
        <v>8500000</v>
      </c>
      <c r="G2997" s="5">
        <v>4</v>
      </c>
      <c r="H2997" s="5">
        <v>775</v>
      </c>
      <c r="I2997" s="5">
        <v>600000</v>
      </c>
      <c r="J2997" s="5">
        <v>3800000</v>
      </c>
      <c r="K2997" s="5">
        <v>10400000</v>
      </c>
      <c r="L2997" s="5">
        <v>2600000</v>
      </c>
      <c r="M2997" s="5" t="s">
        <v>17</v>
      </c>
      <c r="N2997" s="5">
        <v>0.305882353</v>
      </c>
      <c r="O2997" s="5">
        <v>20000000</v>
      </c>
    </row>
    <row r="2998" spans="1:15" x14ac:dyDescent="0.25">
      <c r="A2998" s="5">
        <v>2997</v>
      </c>
      <c r="B2998" s="5">
        <v>1</v>
      </c>
      <c r="C2998" s="5" t="s">
        <v>18</v>
      </c>
      <c r="D2998" s="5" t="s">
        <v>19</v>
      </c>
      <c r="E2998" s="6">
        <v>7100000</v>
      </c>
      <c r="F2998" s="6">
        <v>18000000</v>
      </c>
      <c r="G2998" s="5">
        <v>20</v>
      </c>
      <c r="H2998" s="5">
        <v>477</v>
      </c>
      <c r="I2998" s="5">
        <v>6600000</v>
      </c>
      <c r="J2998" s="5">
        <v>13200000</v>
      </c>
      <c r="K2998" s="5">
        <v>19300000</v>
      </c>
      <c r="L2998" s="5">
        <v>9300000</v>
      </c>
      <c r="M2998" s="5" t="s">
        <v>20</v>
      </c>
      <c r="N2998" s="5">
        <v>0.39444444400000001</v>
      </c>
      <c r="O2998" s="5">
        <v>55500000</v>
      </c>
    </row>
    <row r="2999" spans="1:15" x14ac:dyDescent="0.25">
      <c r="A2999" s="5">
        <v>2998</v>
      </c>
      <c r="B2999" s="5">
        <v>4</v>
      </c>
      <c r="C2999" s="5" t="s">
        <v>18</v>
      </c>
      <c r="D2999" s="5" t="s">
        <v>19</v>
      </c>
      <c r="E2999" s="6">
        <v>7000000</v>
      </c>
      <c r="F2999" s="6">
        <v>19800000</v>
      </c>
      <c r="G2999" s="5">
        <v>16</v>
      </c>
      <c r="H2999" s="5">
        <v>682</v>
      </c>
      <c r="I2999" s="5">
        <v>9300000</v>
      </c>
      <c r="J2999" s="5">
        <v>5300000</v>
      </c>
      <c r="K2999" s="5">
        <v>14500000</v>
      </c>
      <c r="L2999" s="5">
        <v>7300000</v>
      </c>
      <c r="M2999" s="5" t="s">
        <v>17</v>
      </c>
      <c r="N2999" s="5">
        <v>0.35353535400000002</v>
      </c>
      <c r="O2999" s="5">
        <v>43400000</v>
      </c>
    </row>
    <row r="3000" spans="1:15" x14ac:dyDescent="0.25">
      <c r="A3000" s="5">
        <v>2999</v>
      </c>
      <c r="B3000" s="5">
        <v>5</v>
      </c>
      <c r="C3000" s="5" t="s">
        <v>18</v>
      </c>
      <c r="D3000" s="5" t="s">
        <v>16</v>
      </c>
      <c r="E3000" s="6">
        <v>8300000</v>
      </c>
      <c r="F3000" s="6">
        <v>17700000</v>
      </c>
      <c r="G3000" s="5">
        <v>12</v>
      </c>
      <c r="H3000" s="5">
        <v>334</v>
      </c>
      <c r="I3000" s="5">
        <v>19600000</v>
      </c>
      <c r="J3000" s="5">
        <v>13200000</v>
      </c>
      <c r="K3000" s="5">
        <v>22500000</v>
      </c>
      <c r="L3000" s="5">
        <v>9800000</v>
      </c>
      <c r="M3000" s="5" t="s">
        <v>20</v>
      </c>
      <c r="N3000" s="5">
        <v>0.468926554</v>
      </c>
      <c r="O3000" s="5">
        <v>73400000</v>
      </c>
    </row>
    <row r="3001" spans="1:15" x14ac:dyDescent="0.25">
      <c r="A3001" s="5">
        <v>3000</v>
      </c>
      <c r="B3001" s="5">
        <v>3</v>
      </c>
      <c r="C3001" s="5" t="s">
        <v>15</v>
      </c>
      <c r="D3001" s="5" t="s">
        <v>19</v>
      </c>
      <c r="E3001" s="6">
        <v>6800000</v>
      </c>
      <c r="F3001" s="6">
        <v>23900000</v>
      </c>
      <c r="G3001" s="5">
        <v>12</v>
      </c>
      <c r="H3001" s="5">
        <v>565</v>
      </c>
      <c r="I3001" s="5">
        <v>18800000</v>
      </c>
      <c r="J3001" s="5">
        <v>2800000</v>
      </c>
      <c r="K3001" s="5">
        <v>18800000</v>
      </c>
      <c r="L3001" s="5">
        <v>6700000</v>
      </c>
      <c r="M3001" s="5" t="s">
        <v>17</v>
      </c>
      <c r="N3001" s="5">
        <v>0.284518828</v>
      </c>
      <c r="O3001" s="5">
        <v>53900000</v>
      </c>
    </row>
    <row r="3002" spans="1:15" x14ac:dyDescent="0.25">
      <c r="A3002" s="5">
        <v>3001</v>
      </c>
      <c r="B3002" s="5">
        <v>1</v>
      </c>
      <c r="C3002" s="5" t="s">
        <v>18</v>
      </c>
      <c r="D3002" s="5" t="s">
        <v>19</v>
      </c>
      <c r="E3002" s="6">
        <v>9900000</v>
      </c>
      <c r="F3002" s="6">
        <v>25700000</v>
      </c>
      <c r="G3002" s="5">
        <v>2</v>
      </c>
      <c r="H3002" s="5">
        <v>340</v>
      </c>
      <c r="I3002" s="5">
        <v>15600000</v>
      </c>
      <c r="J3002" s="5">
        <v>18800000</v>
      </c>
      <c r="K3002" s="5">
        <v>29500000</v>
      </c>
      <c r="L3002" s="5">
        <v>11800000</v>
      </c>
      <c r="M3002" s="5" t="s">
        <v>20</v>
      </c>
      <c r="N3002" s="5">
        <v>0.385214008</v>
      </c>
      <c r="O3002" s="5">
        <v>85600000</v>
      </c>
    </row>
    <row r="3003" spans="1:15" x14ac:dyDescent="0.25">
      <c r="A3003" s="5">
        <v>3002</v>
      </c>
      <c r="B3003" s="5">
        <v>2</v>
      </c>
      <c r="C3003" s="5" t="s">
        <v>15</v>
      </c>
      <c r="D3003" s="5" t="s">
        <v>16</v>
      </c>
      <c r="E3003" s="6">
        <v>5100000</v>
      </c>
      <c r="F3003" s="6">
        <v>11000000</v>
      </c>
      <c r="G3003" s="5">
        <v>14</v>
      </c>
      <c r="H3003" s="5">
        <v>322</v>
      </c>
      <c r="I3003" s="5">
        <v>7900000</v>
      </c>
      <c r="J3003" s="5">
        <v>2900000</v>
      </c>
      <c r="K3003" s="5">
        <v>10700000</v>
      </c>
      <c r="L3003" s="5">
        <v>5900000</v>
      </c>
      <c r="M3003" s="5" t="s">
        <v>20</v>
      </c>
      <c r="N3003" s="5">
        <v>0.46363636400000002</v>
      </c>
      <c r="O3003" s="5">
        <v>32500000</v>
      </c>
    </row>
    <row r="3004" spans="1:15" x14ac:dyDescent="0.25">
      <c r="A3004" s="5">
        <v>3003</v>
      </c>
      <c r="B3004" s="5">
        <v>4</v>
      </c>
      <c r="C3004" s="5" t="s">
        <v>15</v>
      </c>
      <c r="D3004" s="5" t="s">
        <v>19</v>
      </c>
      <c r="E3004" s="6">
        <v>3500000</v>
      </c>
      <c r="F3004" s="6">
        <v>10700000</v>
      </c>
      <c r="G3004" s="5">
        <v>8</v>
      </c>
      <c r="H3004" s="5">
        <v>883</v>
      </c>
      <c r="I3004" s="5">
        <v>200000</v>
      </c>
      <c r="J3004" s="5">
        <v>2300000</v>
      </c>
      <c r="K3004" s="5">
        <v>8400000</v>
      </c>
      <c r="L3004" s="5">
        <v>2000000</v>
      </c>
      <c r="M3004" s="5" t="s">
        <v>17</v>
      </c>
      <c r="N3004" s="5">
        <v>0.32710280400000002</v>
      </c>
      <c r="O3004" s="5">
        <v>16400000</v>
      </c>
    </row>
    <row r="3005" spans="1:15" x14ac:dyDescent="0.25">
      <c r="A3005" s="5">
        <v>3004</v>
      </c>
      <c r="B3005" s="5">
        <v>3</v>
      </c>
      <c r="C3005" s="5" t="s">
        <v>15</v>
      </c>
      <c r="D3005" s="5" t="s">
        <v>19</v>
      </c>
      <c r="E3005" s="6">
        <v>4300000</v>
      </c>
      <c r="F3005" s="6">
        <v>12800000</v>
      </c>
      <c r="G3005" s="5">
        <v>16</v>
      </c>
      <c r="H3005" s="5">
        <v>346</v>
      </c>
      <c r="I3005" s="5">
        <v>3300000</v>
      </c>
      <c r="J3005" s="5">
        <v>1100000</v>
      </c>
      <c r="K3005" s="5">
        <v>11900000</v>
      </c>
      <c r="L3005" s="5">
        <v>3800000</v>
      </c>
      <c r="M3005" s="5" t="s">
        <v>20</v>
      </c>
      <c r="N3005" s="5">
        <v>0.3359375</v>
      </c>
      <c r="O3005" s="5">
        <v>24400000</v>
      </c>
    </row>
    <row r="3006" spans="1:15" x14ac:dyDescent="0.25">
      <c r="A3006" s="5">
        <v>3005</v>
      </c>
      <c r="B3006" s="5">
        <v>0</v>
      </c>
      <c r="C3006" s="5" t="s">
        <v>15</v>
      </c>
      <c r="D3006" s="5" t="s">
        <v>19</v>
      </c>
      <c r="E3006" s="6">
        <v>5300000</v>
      </c>
      <c r="F3006" s="6">
        <v>20200000</v>
      </c>
      <c r="G3006" s="5">
        <v>2</v>
      </c>
      <c r="H3006" s="5">
        <v>861</v>
      </c>
      <c r="I3006" s="5">
        <v>500000</v>
      </c>
      <c r="J3006" s="5">
        <v>800000</v>
      </c>
      <c r="K3006" s="5">
        <v>16500000</v>
      </c>
      <c r="L3006" s="5">
        <v>6200000</v>
      </c>
      <c r="M3006" s="5" t="s">
        <v>17</v>
      </c>
      <c r="N3006" s="5">
        <v>0.26237623799999998</v>
      </c>
      <c r="O3006" s="5">
        <v>29300000</v>
      </c>
    </row>
    <row r="3007" spans="1:15" x14ac:dyDescent="0.25">
      <c r="A3007" s="5">
        <v>3006</v>
      </c>
      <c r="B3007" s="5">
        <v>5</v>
      </c>
      <c r="C3007" s="5" t="s">
        <v>15</v>
      </c>
      <c r="D3007" s="5" t="s">
        <v>19</v>
      </c>
      <c r="E3007" s="6">
        <v>6400000</v>
      </c>
      <c r="F3007" s="6">
        <v>21900000</v>
      </c>
      <c r="G3007" s="5">
        <v>12</v>
      </c>
      <c r="H3007" s="5">
        <v>699</v>
      </c>
      <c r="I3007" s="5">
        <v>15700000</v>
      </c>
      <c r="J3007" s="5">
        <v>500000</v>
      </c>
      <c r="K3007" s="5">
        <v>17200000</v>
      </c>
      <c r="L3007" s="5">
        <v>3800000</v>
      </c>
      <c r="M3007" s="5" t="s">
        <v>17</v>
      </c>
      <c r="N3007" s="5">
        <v>0.29223744299999999</v>
      </c>
      <c r="O3007" s="5">
        <v>43600000</v>
      </c>
    </row>
    <row r="3008" spans="1:15" x14ac:dyDescent="0.25">
      <c r="A3008" s="5">
        <v>3007</v>
      </c>
      <c r="B3008" s="5">
        <v>0</v>
      </c>
      <c r="C3008" s="5" t="s">
        <v>15</v>
      </c>
      <c r="D3008" s="5" t="s">
        <v>16</v>
      </c>
      <c r="E3008" s="6">
        <v>9300000</v>
      </c>
      <c r="F3008" s="6">
        <v>27200000</v>
      </c>
      <c r="G3008" s="5">
        <v>8</v>
      </c>
      <c r="H3008" s="5">
        <v>629</v>
      </c>
      <c r="I3008" s="5">
        <v>4500000</v>
      </c>
      <c r="J3008" s="5">
        <v>14300000</v>
      </c>
      <c r="K3008" s="5">
        <v>26900000</v>
      </c>
      <c r="L3008" s="5">
        <v>5000000</v>
      </c>
      <c r="M3008" s="5" t="s">
        <v>17</v>
      </c>
      <c r="N3008" s="5">
        <v>0.34191176499999998</v>
      </c>
      <c r="O3008" s="5">
        <v>60000000</v>
      </c>
    </row>
    <row r="3009" spans="1:15" x14ac:dyDescent="0.25">
      <c r="A3009" s="5">
        <v>3008</v>
      </c>
      <c r="B3009" s="5">
        <v>3</v>
      </c>
      <c r="C3009" s="5" t="s">
        <v>15</v>
      </c>
      <c r="D3009" s="5" t="s">
        <v>16</v>
      </c>
      <c r="E3009" s="6">
        <v>1100000</v>
      </c>
      <c r="F3009" s="6">
        <v>3100000</v>
      </c>
      <c r="G3009" s="5">
        <v>14</v>
      </c>
      <c r="H3009" s="5">
        <v>359</v>
      </c>
      <c r="I3009" s="5">
        <v>1500000</v>
      </c>
      <c r="J3009" s="5">
        <v>1000000</v>
      </c>
      <c r="K3009" s="5">
        <v>4000000</v>
      </c>
      <c r="L3009" s="5">
        <v>1000000</v>
      </c>
      <c r="M3009" s="5" t="s">
        <v>20</v>
      </c>
      <c r="N3009" s="5">
        <v>0.35483871</v>
      </c>
      <c r="O3009" s="5">
        <v>8600000</v>
      </c>
    </row>
    <row r="3010" spans="1:15" x14ac:dyDescent="0.25">
      <c r="A3010" s="5">
        <v>3009</v>
      </c>
      <c r="B3010" s="5">
        <v>2</v>
      </c>
      <c r="C3010" s="5" t="s">
        <v>18</v>
      </c>
      <c r="D3010" s="5" t="s">
        <v>16</v>
      </c>
      <c r="E3010" s="6">
        <v>7100000</v>
      </c>
      <c r="F3010" s="6">
        <v>27000000</v>
      </c>
      <c r="G3010" s="5">
        <v>10</v>
      </c>
      <c r="H3010" s="5">
        <v>430</v>
      </c>
      <c r="I3010" s="5">
        <v>20700000</v>
      </c>
      <c r="J3010" s="5">
        <v>8300000</v>
      </c>
      <c r="K3010" s="5">
        <v>24500000</v>
      </c>
      <c r="L3010" s="5">
        <v>4200000</v>
      </c>
      <c r="M3010" s="5" t="s">
        <v>20</v>
      </c>
      <c r="N3010" s="5">
        <v>0.26296296299999999</v>
      </c>
      <c r="O3010" s="5">
        <v>64800000</v>
      </c>
    </row>
    <row r="3011" spans="1:15" x14ac:dyDescent="0.25">
      <c r="A3011" s="5">
        <v>3010</v>
      </c>
      <c r="B3011" s="5">
        <v>4</v>
      </c>
      <c r="C3011" s="5" t="s">
        <v>18</v>
      </c>
      <c r="D3011" s="5" t="s">
        <v>16</v>
      </c>
      <c r="E3011" s="6">
        <v>1100000</v>
      </c>
      <c r="F3011" s="6">
        <v>3300000</v>
      </c>
      <c r="G3011" s="5">
        <v>18</v>
      </c>
      <c r="H3011" s="5">
        <v>417</v>
      </c>
      <c r="I3011" s="5">
        <v>1400000</v>
      </c>
      <c r="J3011" s="5">
        <v>1000000</v>
      </c>
      <c r="K3011" s="5">
        <v>4200000</v>
      </c>
      <c r="L3011" s="5">
        <v>700000</v>
      </c>
      <c r="M3011" s="5" t="s">
        <v>20</v>
      </c>
      <c r="N3011" s="5">
        <v>0.33333333300000001</v>
      </c>
      <c r="O3011" s="5">
        <v>8400000</v>
      </c>
    </row>
    <row r="3012" spans="1:15" x14ac:dyDescent="0.25">
      <c r="A3012" s="5">
        <v>3011</v>
      </c>
      <c r="B3012" s="5">
        <v>2</v>
      </c>
      <c r="C3012" s="5" t="s">
        <v>15</v>
      </c>
      <c r="D3012" s="5" t="s">
        <v>16</v>
      </c>
      <c r="E3012" s="6">
        <v>1900000</v>
      </c>
      <c r="F3012" s="6">
        <v>5200000</v>
      </c>
      <c r="G3012" s="5">
        <v>6</v>
      </c>
      <c r="H3012" s="5">
        <v>896</v>
      </c>
      <c r="I3012" s="5">
        <v>4300000</v>
      </c>
      <c r="J3012" s="5">
        <v>100000</v>
      </c>
      <c r="K3012" s="5">
        <v>6200000</v>
      </c>
      <c r="L3012" s="5">
        <v>2400000</v>
      </c>
      <c r="M3012" s="5" t="s">
        <v>17</v>
      </c>
      <c r="N3012" s="5">
        <v>0.36538461500000002</v>
      </c>
      <c r="O3012" s="5">
        <v>14900000</v>
      </c>
    </row>
    <row r="3013" spans="1:15" x14ac:dyDescent="0.25">
      <c r="A3013" s="5">
        <v>3012</v>
      </c>
      <c r="B3013" s="5">
        <v>0</v>
      </c>
      <c r="C3013" s="5" t="s">
        <v>18</v>
      </c>
      <c r="D3013" s="5" t="s">
        <v>16</v>
      </c>
      <c r="E3013" s="6">
        <v>1300000</v>
      </c>
      <c r="F3013" s="6">
        <v>3900000</v>
      </c>
      <c r="G3013" s="5">
        <v>16</v>
      </c>
      <c r="H3013" s="5">
        <v>690</v>
      </c>
      <c r="I3013" s="5">
        <v>3600000</v>
      </c>
      <c r="J3013" s="5">
        <v>1700000</v>
      </c>
      <c r="K3013" s="5">
        <v>4700000</v>
      </c>
      <c r="L3013" s="5">
        <v>800000</v>
      </c>
      <c r="M3013" s="5" t="s">
        <v>17</v>
      </c>
      <c r="N3013" s="5">
        <v>0.33333333300000001</v>
      </c>
      <c r="O3013" s="5">
        <v>12100000</v>
      </c>
    </row>
    <row r="3014" spans="1:15" x14ac:dyDescent="0.25">
      <c r="A3014" s="5">
        <v>3013</v>
      </c>
      <c r="B3014" s="5">
        <v>5</v>
      </c>
      <c r="C3014" s="5" t="s">
        <v>15</v>
      </c>
      <c r="D3014" s="5" t="s">
        <v>16</v>
      </c>
      <c r="E3014" s="6">
        <v>7500000</v>
      </c>
      <c r="F3014" s="6">
        <v>22800000</v>
      </c>
      <c r="G3014" s="5">
        <v>16</v>
      </c>
      <c r="H3014" s="5">
        <v>347</v>
      </c>
      <c r="I3014" s="5">
        <v>15100000</v>
      </c>
      <c r="J3014" s="5">
        <v>1200000</v>
      </c>
      <c r="K3014" s="5">
        <v>16100000</v>
      </c>
      <c r="L3014" s="5">
        <v>10700000</v>
      </c>
      <c r="M3014" s="5" t="s">
        <v>20</v>
      </c>
      <c r="N3014" s="5">
        <v>0.32894736800000002</v>
      </c>
      <c r="O3014" s="5">
        <v>50600000</v>
      </c>
    </row>
    <row r="3015" spans="1:15" x14ac:dyDescent="0.25">
      <c r="A3015" s="5">
        <v>3014</v>
      </c>
      <c r="B3015" s="5">
        <v>4</v>
      </c>
      <c r="C3015" s="5" t="s">
        <v>18</v>
      </c>
      <c r="D3015" s="5" t="s">
        <v>16</v>
      </c>
      <c r="E3015" s="6">
        <v>2400000</v>
      </c>
      <c r="F3015" s="6">
        <v>7000000</v>
      </c>
      <c r="G3015" s="5">
        <v>4</v>
      </c>
      <c r="H3015" s="5">
        <v>539</v>
      </c>
      <c r="I3015" s="5">
        <v>2300000</v>
      </c>
      <c r="J3015" s="5">
        <v>0</v>
      </c>
      <c r="K3015" s="5">
        <v>9600000</v>
      </c>
      <c r="L3015" s="5">
        <v>2900000</v>
      </c>
      <c r="M3015" s="5" t="s">
        <v>20</v>
      </c>
      <c r="N3015" s="5">
        <v>0.34285714299999998</v>
      </c>
      <c r="O3015" s="5">
        <v>17200000</v>
      </c>
    </row>
    <row r="3016" spans="1:15" x14ac:dyDescent="0.25">
      <c r="A3016" s="5">
        <v>3015</v>
      </c>
      <c r="B3016" s="5">
        <v>4</v>
      </c>
      <c r="C3016" s="5" t="s">
        <v>15</v>
      </c>
      <c r="D3016" s="5" t="s">
        <v>19</v>
      </c>
      <c r="E3016" s="6">
        <v>2500000</v>
      </c>
      <c r="F3016" s="6">
        <v>8000000</v>
      </c>
      <c r="G3016" s="5">
        <v>8</v>
      </c>
      <c r="H3016" s="5">
        <v>464</v>
      </c>
      <c r="I3016" s="5">
        <v>4000000</v>
      </c>
      <c r="J3016" s="5">
        <v>3000000</v>
      </c>
      <c r="K3016" s="5">
        <v>9000000</v>
      </c>
      <c r="L3016" s="5">
        <v>3000000</v>
      </c>
      <c r="M3016" s="5" t="s">
        <v>20</v>
      </c>
      <c r="N3016" s="5">
        <v>0.3125</v>
      </c>
      <c r="O3016" s="5">
        <v>21500000</v>
      </c>
    </row>
    <row r="3017" spans="1:15" x14ac:dyDescent="0.25">
      <c r="A3017" s="5">
        <v>3016</v>
      </c>
      <c r="B3017" s="5">
        <v>4</v>
      </c>
      <c r="C3017" s="5" t="s">
        <v>15</v>
      </c>
      <c r="D3017" s="5" t="s">
        <v>16</v>
      </c>
      <c r="E3017" s="6">
        <v>7500000</v>
      </c>
      <c r="F3017" s="6">
        <v>16200000</v>
      </c>
      <c r="G3017" s="5">
        <v>4</v>
      </c>
      <c r="H3017" s="5">
        <v>310</v>
      </c>
      <c r="I3017" s="5">
        <v>10800000</v>
      </c>
      <c r="J3017" s="5">
        <v>14300000</v>
      </c>
      <c r="K3017" s="5">
        <v>14900000</v>
      </c>
      <c r="L3017" s="5">
        <v>5800000</v>
      </c>
      <c r="M3017" s="5" t="s">
        <v>20</v>
      </c>
      <c r="N3017" s="5">
        <v>0.46296296300000001</v>
      </c>
      <c r="O3017" s="5">
        <v>53300000</v>
      </c>
    </row>
    <row r="3018" spans="1:15" x14ac:dyDescent="0.25">
      <c r="A3018" s="5">
        <v>3017</v>
      </c>
      <c r="B3018" s="5">
        <v>3</v>
      </c>
      <c r="C3018" s="5" t="s">
        <v>18</v>
      </c>
      <c r="D3018" s="5" t="s">
        <v>16</v>
      </c>
      <c r="E3018" s="6">
        <v>9300000</v>
      </c>
      <c r="F3018" s="6">
        <v>36600000</v>
      </c>
      <c r="G3018" s="5">
        <v>6</v>
      </c>
      <c r="H3018" s="5">
        <v>431</v>
      </c>
      <c r="I3018" s="5">
        <v>22000000</v>
      </c>
      <c r="J3018" s="5">
        <v>14600000</v>
      </c>
      <c r="K3018" s="5">
        <v>32900000</v>
      </c>
      <c r="L3018" s="5">
        <v>8800000</v>
      </c>
      <c r="M3018" s="5" t="s">
        <v>20</v>
      </c>
      <c r="N3018" s="5">
        <v>0.25409836099999999</v>
      </c>
      <c r="O3018" s="5">
        <v>87600000</v>
      </c>
    </row>
    <row r="3019" spans="1:15" x14ac:dyDescent="0.25">
      <c r="A3019" s="5">
        <v>3018</v>
      </c>
      <c r="B3019" s="5">
        <v>5</v>
      </c>
      <c r="C3019" s="5" t="s">
        <v>18</v>
      </c>
      <c r="D3019" s="5" t="s">
        <v>16</v>
      </c>
      <c r="E3019" s="6">
        <v>3300000</v>
      </c>
      <c r="F3019" s="6">
        <v>10000000</v>
      </c>
      <c r="G3019" s="5">
        <v>12</v>
      </c>
      <c r="H3019" s="5">
        <v>489</v>
      </c>
      <c r="I3019" s="5">
        <v>2000000</v>
      </c>
      <c r="J3019" s="5">
        <v>500000</v>
      </c>
      <c r="K3019" s="5">
        <v>7200000</v>
      </c>
      <c r="L3019" s="5">
        <v>2800000</v>
      </c>
      <c r="M3019" s="5" t="s">
        <v>20</v>
      </c>
      <c r="N3019" s="5">
        <v>0.33</v>
      </c>
      <c r="O3019" s="5">
        <v>15800000</v>
      </c>
    </row>
    <row r="3020" spans="1:15" x14ac:dyDescent="0.25">
      <c r="A3020" s="5">
        <v>3019</v>
      </c>
      <c r="B3020" s="5">
        <v>4</v>
      </c>
      <c r="C3020" s="5" t="s">
        <v>18</v>
      </c>
      <c r="D3020" s="5" t="s">
        <v>19</v>
      </c>
      <c r="E3020" s="6">
        <v>5700000</v>
      </c>
      <c r="F3020" s="6">
        <v>13900000</v>
      </c>
      <c r="G3020" s="5">
        <v>12</v>
      </c>
      <c r="H3020" s="5">
        <v>775</v>
      </c>
      <c r="I3020" s="5">
        <v>1600000</v>
      </c>
      <c r="J3020" s="5">
        <v>3100000</v>
      </c>
      <c r="K3020" s="5">
        <v>15900000</v>
      </c>
      <c r="L3020" s="5">
        <v>7100000</v>
      </c>
      <c r="M3020" s="5" t="s">
        <v>17</v>
      </c>
      <c r="N3020" s="5">
        <v>0.41007194200000002</v>
      </c>
      <c r="O3020" s="5">
        <v>33400000</v>
      </c>
    </row>
    <row r="3021" spans="1:15" x14ac:dyDescent="0.25">
      <c r="A3021" s="5">
        <v>3020</v>
      </c>
      <c r="B3021" s="5">
        <v>4</v>
      </c>
      <c r="C3021" s="5" t="s">
        <v>18</v>
      </c>
      <c r="D3021" s="5" t="s">
        <v>16</v>
      </c>
      <c r="E3021" s="6">
        <v>300000</v>
      </c>
      <c r="F3021" s="6">
        <v>600000</v>
      </c>
      <c r="G3021" s="5">
        <v>6</v>
      </c>
      <c r="H3021" s="5">
        <v>365</v>
      </c>
      <c r="I3021" s="5">
        <v>-100000</v>
      </c>
      <c r="J3021" s="5">
        <v>400000</v>
      </c>
      <c r="K3021" s="5">
        <v>600000</v>
      </c>
      <c r="L3021" s="5">
        <v>200000</v>
      </c>
      <c r="M3021" s="5" t="s">
        <v>20</v>
      </c>
      <c r="N3021" s="5">
        <v>0.5</v>
      </c>
      <c r="O3021" s="5">
        <v>1400000</v>
      </c>
    </row>
    <row r="3022" spans="1:15" x14ac:dyDescent="0.25">
      <c r="A3022" s="5">
        <v>3021</v>
      </c>
      <c r="B3022" s="5">
        <v>2</v>
      </c>
      <c r="C3022" s="5" t="s">
        <v>18</v>
      </c>
      <c r="D3022" s="5" t="s">
        <v>19</v>
      </c>
      <c r="E3022" s="6">
        <v>1200000</v>
      </c>
      <c r="F3022" s="6">
        <v>4500000</v>
      </c>
      <c r="G3022" s="5">
        <v>10</v>
      </c>
      <c r="H3022" s="5">
        <v>555</v>
      </c>
      <c r="I3022" s="5">
        <v>100000</v>
      </c>
      <c r="J3022" s="5">
        <v>1100000</v>
      </c>
      <c r="K3022" s="5">
        <v>2700000</v>
      </c>
      <c r="L3022" s="5">
        <v>1400000</v>
      </c>
      <c r="M3022" s="5" t="s">
        <v>17</v>
      </c>
      <c r="N3022" s="5">
        <v>0.26666666700000002</v>
      </c>
      <c r="O3022" s="5">
        <v>6500000</v>
      </c>
    </row>
    <row r="3023" spans="1:15" x14ac:dyDescent="0.25">
      <c r="A3023" s="5">
        <v>3022</v>
      </c>
      <c r="B3023" s="5">
        <v>4</v>
      </c>
      <c r="C3023" s="5" t="s">
        <v>15</v>
      </c>
      <c r="D3023" s="5" t="s">
        <v>19</v>
      </c>
      <c r="E3023" s="6">
        <v>8200000</v>
      </c>
      <c r="F3023" s="6">
        <v>29600000</v>
      </c>
      <c r="G3023" s="5">
        <v>10</v>
      </c>
      <c r="H3023" s="5">
        <v>457</v>
      </c>
      <c r="I3023" s="5">
        <v>6700000</v>
      </c>
      <c r="J3023" s="5">
        <v>6700000</v>
      </c>
      <c r="K3023" s="5">
        <v>21400000</v>
      </c>
      <c r="L3023" s="5">
        <v>11000000</v>
      </c>
      <c r="M3023" s="5" t="s">
        <v>20</v>
      </c>
      <c r="N3023" s="5">
        <v>0.27702702699999998</v>
      </c>
      <c r="O3023" s="5">
        <v>54000000</v>
      </c>
    </row>
    <row r="3024" spans="1:15" x14ac:dyDescent="0.25">
      <c r="A3024" s="5">
        <v>3023</v>
      </c>
      <c r="B3024" s="5">
        <v>3</v>
      </c>
      <c r="C3024" s="5" t="s">
        <v>18</v>
      </c>
      <c r="D3024" s="5" t="s">
        <v>16</v>
      </c>
      <c r="E3024" s="6">
        <v>5500000</v>
      </c>
      <c r="F3024" s="6">
        <v>12400000</v>
      </c>
      <c r="G3024" s="5">
        <v>8</v>
      </c>
      <c r="H3024" s="5">
        <v>580</v>
      </c>
      <c r="I3024" s="5">
        <v>800000</v>
      </c>
      <c r="J3024" s="5">
        <v>900000</v>
      </c>
      <c r="K3024" s="5">
        <v>19300000</v>
      </c>
      <c r="L3024" s="5">
        <v>7300000</v>
      </c>
      <c r="M3024" s="5" t="s">
        <v>17</v>
      </c>
      <c r="N3024" s="5">
        <v>0.44354838699999999</v>
      </c>
      <c r="O3024" s="5">
        <v>33800000</v>
      </c>
    </row>
    <row r="3025" spans="1:15" x14ac:dyDescent="0.25">
      <c r="A3025" s="5">
        <v>3024</v>
      </c>
      <c r="B3025" s="5">
        <v>4</v>
      </c>
      <c r="C3025" s="5" t="s">
        <v>18</v>
      </c>
      <c r="D3025" s="5" t="s">
        <v>16</v>
      </c>
      <c r="E3025" s="6">
        <v>1800000</v>
      </c>
      <c r="F3025" s="6">
        <v>7200000</v>
      </c>
      <c r="G3025" s="5">
        <v>20</v>
      </c>
      <c r="H3025" s="5">
        <v>496</v>
      </c>
      <c r="I3025" s="5">
        <v>3000000</v>
      </c>
      <c r="J3025" s="5">
        <v>1100000</v>
      </c>
      <c r="K3025" s="5">
        <v>7200000</v>
      </c>
      <c r="L3025" s="5">
        <v>2000000</v>
      </c>
      <c r="M3025" s="5" t="s">
        <v>20</v>
      </c>
      <c r="N3025" s="5">
        <v>0.25</v>
      </c>
      <c r="O3025" s="5">
        <v>15100000</v>
      </c>
    </row>
    <row r="3026" spans="1:15" x14ac:dyDescent="0.25">
      <c r="A3026" s="5">
        <v>3025</v>
      </c>
      <c r="B3026" s="5">
        <v>0</v>
      </c>
      <c r="C3026" s="5" t="s">
        <v>18</v>
      </c>
      <c r="D3026" s="5" t="s">
        <v>16</v>
      </c>
      <c r="E3026" s="6">
        <v>3500000</v>
      </c>
      <c r="F3026" s="6">
        <v>11400000</v>
      </c>
      <c r="G3026" s="5">
        <v>16</v>
      </c>
      <c r="H3026" s="5">
        <v>837</v>
      </c>
      <c r="I3026" s="5">
        <v>3700000</v>
      </c>
      <c r="J3026" s="5">
        <v>2100000</v>
      </c>
      <c r="K3026" s="5">
        <v>10000000</v>
      </c>
      <c r="L3026" s="5">
        <v>2700000</v>
      </c>
      <c r="M3026" s="5" t="s">
        <v>17</v>
      </c>
      <c r="N3026" s="5">
        <v>0.30701754399999998</v>
      </c>
      <c r="O3026" s="5">
        <v>22000000</v>
      </c>
    </row>
    <row r="3027" spans="1:15" x14ac:dyDescent="0.25">
      <c r="A3027" s="5">
        <v>3026</v>
      </c>
      <c r="B3027" s="5">
        <v>4</v>
      </c>
      <c r="C3027" s="5" t="s">
        <v>18</v>
      </c>
      <c r="D3027" s="5" t="s">
        <v>19</v>
      </c>
      <c r="E3027" s="6">
        <v>6000000</v>
      </c>
      <c r="F3027" s="6">
        <v>13200000</v>
      </c>
      <c r="G3027" s="5">
        <v>6</v>
      </c>
      <c r="H3027" s="5">
        <v>455</v>
      </c>
      <c r="I3027" s="5">
        <v>7300000</v>
      </c>
      <c r="J3027" s="5">
        <v>5900000</v>
      </c>
      <c r="K3027" s="5">
        <v>16500000</v>
      </c>
      <c r="L3027" s="5">
        <v>7100000</v>
      </c>
      <c r="M3027" s="5" t="s">
        <v>20</v>
      </c>
      <c r="N3027" s="5">
        <v>0.45454545499999999</v>
      </c>
      <c r="O3027" s="5">
        <v>42800000</v>
      </c>
    </row>
    <row r="3028" spans="1:15" x14ac:dyDescent="0.25">
      <c r="A3028" s="5">
        <v>3027</v>
      </c>
      <c r="B3028" s="5">
        <v>0</v>
      </c>
      <c r="C3028" s="5" t="s">
        <v>15</v>
      </c>
      <c r="D3028" s="5" t="s">
        <v>19</v>
      </c>
      <c r="E3028" s="6">
        <v>2700000</v>
      </c>
      <c r="F3028" s="6">
        <v>9700000</v>
      </c>
      <c r="G3028" s="5">
        <v>20</v>
      </c>
      <c r="H3028" s="5">
        <v>551</v>
      </c>
      <c r="I3028" s="5">
        <v>1300000</v>
      </c>
      <c r="J3028" s="5">
        <v>1300000</v>
      </c>
      <c r="K3028" s="5">
        <v>7100000</v>
      </c>
      <c r="L3028" s="5">
        <v>1600000</v>
      </c>
      <c r="M3028" s="5" t="s">
        <v>17</v>
      </c>
      <c r="N3028" s="5">
        <v>0.27835051500000002</v>
      </c>
      <c r="O3028" s="5">
        <v>14000000</v>
      </c>
    </row>
    <row r="3029" spans="1:15" x14ac:dyDescent="0.25">
      <c r="A3029" s="5">
        <v>3028</v>
      </c>
      <c r="B3029" s="5">
        <v>4</v>
      </c>
      <c r="C3029" s="5" t="s">
        <v>18</v>
      </c>
      <c r="D3029" s="5" t="s">
        <v>19</v>
      </c>
      <c r="E3029" s="6">
        <v>5900000</v>
      </c>
      <c r="F3029" s="6">
        <v>20700000</v>
      </c>
      <c r="G3029" s="5">
        <v>10</v>
      </c>
      <c r="H3029" s="5">
        <v>825</v>
      </c>
      <c r="I3029" s="5">
        <v>11700000</v>
      </c>
      <c r="J3029" s="5">
        <v>7900000</v>
      </c>
      <c r="K3029" s="5">
        <v>21000000</v>
      </c>
      <c r="L3029" s="5">
        <v>8500000</v>
      </c>
      <c r="M3029" s="5" t="s">
        <v>17</v>
      </c>
      <c r="N3029" s="5">
        <v>0.285024155</v>
      </c>
      <c r="O3029" s="5">
        <v>55000000</v>
      </c>
    </row>
    <row r="3030" spans="1:15" x14ac:dyDescent="0.25">
      <c r="A3030" s="5">
        <v>3029</v>
      </c>
      <c r="B3030" s="5">
        <v>1</v>
      </c>
      <c r="C3030" s="5" t="s">
        <v>18</v>
      </c>
      <c r="D3030" s="5" t="s">
        <v>19</v>
      </c>
      <c r="E3030" s="6">
        <v>2100000</v>
      </c>
      <c r="F3030" s="6">
        <v>4200000</v>
      </c>
      <c r="G3030" s="5">
        <v>18</v>
      </c>
      <c r="H3030" s="5">
        <v>554</v>
      </c>
      <c r="I3030" s="5">
        <v>3400000</v>
      </c>
      <c r="J3030" s="5">
        <v>800000</v>
      </c>
      <c r="K3030" s="5">
        <v>6400000</v>
      </c>
      <c r="L3030" s="5">
        <v>1500000</v>
      </c>
      <c r="M3030" s="5" t="s">
        <v>17</v>
      </c>
      <c r="N3030" s="5">
        <v>0.5</v>
      </c>
      <c r="O3030" s="5">
        <v>14200000</v>
      </c>
    </row>
    <row r="3031" spans="1:15" x14ac:dyDescent="0.25">
      <c r="A3031" s="5">
        <v>3030</v>
      </c>
      <c r="B3031" s="5">
        <v>0</v>
      </c>
      <c r="C3031" s="5" t="s">
        <v>18</v>
      </c>
      <c r="D3031" s="5" t="s">
        <v>19</v>
      </c>
      <c r="E3031" s="6">
        <v>2000000</v>
      </c>
      <c r="F3031" s="6">
        <v>5200000</v>
      </c>
      <c r="G3031" s="5">
        <v>18</v>
      </c>
      <c r="H3031" s="5">
        <v>400</v>
      </c>
      <c r="I3031" s="5">
        <v>1900000</v>
      </c>
      <c r="J3031" s="5">
        <v>1500000</v>
      </c>
      <c r="K3031" s="5">
        <v>5000000</v>
      </c>
      <c r="L3031" s="5">
        <v>1500000</v>
      </c>
      <c r="M3031" s="5" t="s">
        <v>20</v>
      </c>
      <c r="N3031" s="5">
        <v>0.38461538499999998</v>
      </c>
      <c r="O3031" s="5">
        <v>11900000</v>
      </c>
    </row>
    <row r="3032" spans="1:15" x14ac:dyDescent="0.25">
      <c r="A3032" s="5">
        <v>3031</v>
      </c>
      <c r="B3032" s="5">
        <v>5</v>
      </c>
      <c r="C3032" s="5" t="s">
        <v>18</v>
      </c>
      <c r="D3032" s="5" t="s">
        <v>16</v>
      </c>
      <c r="E3032" s="6">
        <v>9000000</v>
      </c>
      <c r="F3032" s="6">
        <v>34300000</v>
      </c>
      <c r="G3032" s="5">
        <v>10</v>
      </c>
      <c r="H3032" s="5">
        <v>853</v>
      </c>
      <c r="I3032" s="5">
        <v>22500000</v>
      </c>
      <c r="J3032" s="5">
        <v>11900000</v>
      </c>
      <c r="K3032" s="5">
        <v>32200000</v>
      </c>
      <c r="L3032" s="5">
        <v>10100000</v>
      </c>
      <c r="M3032" s="5" t="s">
        <v>17</v>
      </c>
      <c r="N3032" s="5">
        <v>0.26239067100000002</v>
      </c>
      <c r="O3032" s="5">
        <v>85700000</v>
      </c>
    </row>
    <row r="3033" spans="1:15" x14ac:dyDescent="0.25">
      <c r="A3033" s="5">
        <v>3032</v>
      </c>
      <c r="B3033" s="5">
        <v>1</v>
      </c>
      <c r="C3033" s="5" t="s">
        <v>18</v>
      </c>
      <c r="D3033" s="5" t="s">
        <v>19</v>
      </c>
      <c r="E3033" s="6">
        <v>7600000</v>
      </c>
      <c r="F3033" s="6">
        <v>18800000</v>
      </c>
      <c r="G3033" s="5">
        <v>14</v>
      </c>
      <c r="H3033" s="5">
        <v>403</v>
      </c>
      <c r="I3033" s="5">
        <v>20900000</v>
      </c>
      <c r="J3033" s="5">
        <v>4700000</v>
      </c>
      <c r="K3033" s="5">
        <v>24700000</v>
      </c>
      <c r="L3033" s="5">
        <v>10000000</v>
      </c>
      <c r="M3033" s="5" t="s">
        <v>20</v>
      </c>
      <c r="N3033" s="5">
        <v>0.404255319</v>
      </c>
      <c r="O3033" s="5">
        <v>67900000</v>
      </c>
    </row>
    <row r="3034" spans="1:15" x14ac:dyDescent="0.25">
      <c r="A3034" s="5">
        <v>3033</v>
      </c>
      <c r="B3034" s="5">
        <v>3</v>
      </c>
      <c r="C3034" s="5" t="s">
        <v>15</v>
      </c>
      <c r="D3034" s="5" t="s">
        <v>16</v>
      </c>
      <c r="E3034" s="6">
        <v>500000</v>
      </c>
      <c r="F3034" s="6">
        <v>1500000</v>
      </c>
      <c r="G3034" s="5">
        <v>6</v>
      </c>
      <c r="H3034" s="5">
        <v>392</v>
      </c>
      <c r="I3034" s="5">
        <v>1400000</v>
      </c>
      <c r="J3034" s="5">
        <v>200000</v>
      </c>
      <c r="K3034" s="5">
        <v>1800000</v>
      </c>
      <c r="L3034" s="5">
        <v>600000</v>
      </c>
      <c r="M3034" s="5" t="s">
        <v>20</v>
      </c>
      <c r="N3034" s="5">
        <v>0.33333333300000001</v>
      </c>
      <c r="O3034" s="5">
        <v>4500000</v>
      </c>
    </row>
    <row r="3035" spans="1:15" x14ac:dyDescent="0.25">
      <c r="A3035" s="5">
        <v>3034</v>
      </c>
      <c r="B3035" s="5">
        <v>1</v>
      </c>
      <c r="C3035" s="5" t="s">
        <v>15</v>
      </c>
      <c r="D3035" s="5" t="s">
        <v>16</v>
      </c>
      <c r="E3035" s="6">
        <v>6300000</v>
      </c>
      <c r="F3035" s="6">
        <v>19000000</v>
      </c>
      <c r="G3035" s="5">
        <v>20</v>
      </c>
      <c r="H3035" s="5">
        <v>673</v>
      </c>
      <c r="I3035" s="5">
        <v>14600000</v>
      </c>
      <c r="J3035" s="5">
        <v>8100000</v>
      </c>
      <c r="K3035" s="5">
        <v>16000000</v>
      </c>
      <c r="L3035" s="5">
        <v>4200000</v>
      </c>
      <c r="M3035" s="5" t="s">
        <v>17</v>
      </c>
      <c r="N3035" s="5">
        <v>0.33157894700000001</v>
      </c>
      <c r="O3035" s="5">
        <v>49200000</v>
      </c>
    </row>
    <row r="3036" spans="1:15" x14ac:dyDescent="0.25">
      <c r="A3036" s="5">
        <v>3035</v>
      </c>
      <c r="B3036" s="5">
        <v>0</v>
      </c>
      <c r="C3036" s="5" t="s">
        <v>15</v>
      </c>
      <c r="D3036" s="5" t="s">
        <v>19</v>
      </c>
      <c r="E3036" s="6">
        <v>3100000</v>
      </c>
      <c r="F3036" s="6">
        <v>7100000</v>
      </c>
      <c r="G3036" s="5">
        <v>10</v>
      </c>
      <c r="H3036" s="5">
        <v>498</v>
      </c>
      <c r="I3036" s="5">
        <v>3800000</v>
      </c>
      <c r="J3036" s="5">
        <v>1100000</v>
      </c>
      <c r="K3036" s="5">
        <v>12200000</v>
      </c>
      <c r="L3036" s="5">
        <v>4300000</v>
      </c>
      <c r="M3036" s="5" t="s">
        <v>20</v>
      </c>
      <c r="N3036" s="5">
        <v>0.43661971799999999</v>
      </c>
      <c r="O3036" s="5">
        <v>24500000</v>
      </c>
    </row>
    <row r="3037" spans="1:15" x14ac:dyDescent="0.25">
      <c r="A3037" s="5">
        <v>3036</v>
      </c>
      <c r="B3037" s="5">
        <v>1</v>
      </c>
      <c r="C3037" s="5" t="s">
        <v>18</v>
      </c>
      <c r="D3037" s="5" t="s">
        <v>16</v>
      </c>
      <c r="E3037" s="6">
        <v>1100000</v>
      </c>
      <c r="F3037" s="6">
        <v>2600000</v>
      </c>
      <c r="G3037" s="5">
        <v>6</v>
      </c>
      <c r="H3037" s="5">
        <v>858</v>
      </c>
      <c r="I3037" s="5">
        <v>1800000</v>
      </c>
      <c r="J3037" s="5">
        <v>1900000</v>
      </c>
      <c r="K3037" s="5">
        <v>2700000</v>
      </c>
      <c r="L3037" s="5">
        <v>600000</v>
      </c>
      <c r="M3037" s="5" t="s">
        <v>17</v>
      </c>
      <c r="N3037" s="5">
        <v>0.42307692299999999</v>
      </c>
      <c r="O3037" s="5">
        <v>8100000</v>
      </c>
    </row>
    <row r="3038" spans="1:15" x14ac:dyDescent="0.25">
      <c r="A3038" s="5">
        <v>3037</v>
      </c>
      <c r="B3038" s="5">
        <v>4</v>
      </c>
      <c r="C3038" s="5" t="s">
        <v>15</v>
      </c>
      <c r="D3038" s="5" t="s">
        <v>19</v>
      </c>
      <c r="E3038" s="6">
        <v>3900000</v>
      </c>
      <c r="F3038" s="6">
        <v>14300000</v>
      </c>
      <c r="G3038" s="5">
        <v>20</v>
      </c>
      <c r="H3038" s="5">
        <v>477</v>
      </c>
      <c r="I3038" s="5">
        <v>1000000</v>
      </c>
      <c r="J3038" s="5">
        <v>4600000</v>
      </c>
      <c r="K3038" s="5">
        <v>9100000</v>
      </c>
      <c r="L3038" s="5">
        <v>2900000</v>
      </c>
      <c r="M3038" s="5" t="s">
        <v>20</v>
      </c>
      <c r="N3038" s="5">
        <v>0.27272727299999999</v>
      </c>
      <c r="O3038" s="5">
        <v>21500000</v>
      </c>
    </row>
    <row r="3039" spans="1:15" x14ac:dyDescent="0.25">
      <c r="A3039" s="5">
        <v>3038</v>
      </c>
      <c r="B3039" s="5">
        <v>4</v>
      </c>
      <c r="C3039" s="5" t="s">
        <v>18</v>
      </c>
      <c r="D3039" s="5" t="s">
        <v>19</v>
      </c>
      <c r="E3039" s="6">
        <v>8700000</v>
      </c>
      <c r="F3039" s="6">
        <v>28200000</v>
      </c>
      <c r="G3039" s="5">
        <v>12</v>
      </c>
      <c r="H3039" s="5">
        <v>548</v>
      </c>
      <c r="I3039" s="5">
        <v>11800000</v>
      </c>
      <c r="J3039" s="5">
        <v>9900000</v>
      </c>
      <c r="K3039" s="5">
        <v>19800000</v>
      </c>
      <c r="L3039" s="5">
        <v>8500000</v>
      </c>
      <c r="M3039" s="5" t="s">
        <v>20</v>
      </c>
      <c r="N3039" s="5">
        <v>0.308510638</v>
      </c>
      <c r="O3039" s="5">
        <v>58700000</v>
      </c>
    </row>
    <row r="3040" spans="1:15" x14ac:dyDescent="0.25">
      <c r="A3040" s="5">
        <v>3039</v>
      </c>
      <c r="B3040" s="5">
        <v>4</v>
      </c>
      <c r="C3040" s="5" t="s">
        <v>18</v>
      </c>
      <c r="D3040" s="5" t="s">
        <v>19</v>
      </c>
      <c r="E3040" s="6">
        <v>6400000</v>
      </c>
      <c r="F3040" s="6">
        <v>23900000</v>
      </c>
      <c r="G3040" s="5">
        <v>6</v>
      </c>
      <c r="H3040" s="5">
        <v>300</v>
      </c>
      <c r="I3040" s="5">
        <v>16200000</v>
      </c>
      <c r="J3040" s="5">
        <v>11600000</v>
      </c>
      <c r="K3040" s="5">
        <v>24900000</v>
      </c>
      <c r="L3040" s="5">
        <v>7000000</v>
      </c>
      <c r="M3040" s="5" t="s">
        <v>20</v>
      </c>
      <c r="N3040" s="5">
        <v>0.26778242699999999</v>
      </c>
      <c r="O3040" s="5">
        <v>66100000</v>
      </c>
    </row>
    <row r="3041" spans="1:15" x14ac:dyDescent="0.25">
      <c r="A3041" s="5">
        <v>3040</v>
      </c>
      <c r="B3041" s="5">
        <v>2</v>
      </c>
      <c r="C3041" s="5" t="s">
        <v>15</v>
      </c>
      <c r="D3041" s="5" t="s">
        <v>19</v>
      </c>
      <c r="E3041" s="6">
        <v>200000</v>
      </c>
      <c r="F3041" s="6">
        <v>800000</v>
      </c>
      <c r="G3041" s="5">
        <v>12</v>
      </c>
      <c r="H3041" s="5">
        <v>483</v>
      </c>
      <c r="I3041" s="5">
        <v>100000</v>
      </c>
      <c r="J3041" s="5">
        <v>200000</v>
      </c>
      <c r="K3041" s="5">
        <v>600000</v>
      </c>
      <c r="L3041" s="5">
        <v>300000</v>
      </c>
      <c r="M3041" s="5" t="s">
        <v>20</v>
      </c>
      <c r="N3041" s="5">
        <v>0.25</v>
      </c>
      <c r="O3041" s="5">
        <v>1400000</v>
      </c>
    </row>
    <row r="3042" spans="1:15" x14ac:dyDescent="0.25">
      <c r="A3042" s="5">
        <v>3041</v>
      </c>
      <c r="B3042" s="5">
        <v>1</v>
      </c>
      <c r="C3042" s="5" t="s">
        <v>15</v>
      </c>
      <c r="D3042" s="5" t="s">
        <v>16</v>
      </c>
      <c r="E3042" s="6">
        <v>2400000</v>
      </c>
      <c r="F3042" s="6">
        <v>5800000</v>
      </c>
      <c r="G3042" s="5">
        <v>20</v>
      </c>
      <c r="H3042" s="5">
        <v>384</v>
      </c>
      <c r="I3042" s="5">
        <v>1700000</v>
      </c>
      <c r="J3042" s="5">
        <v>2500000</v>
      </c>
      <c r="K3042" s="5">
        <v>8400000</v>
      </c>
      <c r="L3042" s="5">
        <v>3100000</v>
      </c>
      <c r="M3042" s="5" t="s">
        <v>20</v>
      </c>
      <c r="N3042" s="5">
        <v>0.413793103</v>
      </c>
      <c r="O3042" s="5">
        <v>18100000</v>
      </c>
    </row>
    <row r="3043" spans="1:15" x14ac:dyDescent="0.25">
      <c r="A3043" s="5">
        <v>3042</v>
      </c>
      <c r="B3043" s="5">
        <v>3</v>
      </c>
      <c r="C3043" s="5" t="s">
        <v>18</v>
      </c>
      <c r="D3043" s="5" t="s">
        <v>16</v>
      </c>
      <c r="E3043" s="6">
        <v>8900000</v>
      </c>
      <c r="F3043" s="6">
        <v>35200000</v>
      </c>
      <c r="G3043" s="5">
        <v>10</v>
      </c>
      <c r="H3043" s="5">
        <v>894</v>
      </c>
      <c r="I3043" s="5">
        <v>17100000</v>
      </c>
      <c r="J3043" s="5">
        <v>5600000</v>
      </c>
      <c r="K3043" s="5">
        <v>27700000</v>
      </c>
      <c r="L3043" s="5">
        <v>9800000</v>
      </c>
      <c r="M3043" s="5" t="s">
        <v>17</v>
      </c>
      <c r="N3043" s="5">
        <v>0.252840909</v>
      </c>
      <c r="O3043" s="5">
        <v>69100000</v>
      </c>
    </row>
    <row r="3044" spans="1:15" x14ac:dyDescent="0.25">
      <c r="A3044" s="5">
        <v>3043</v>
      </c>
      <c r="B3044" s="5">
        <v>3</v>
      </c>
      <c r="C3044" s="5" t="s">
        <v>18</v>
      </c>
      <c r="D3044" s="5" t="s">
        <v>16</v>
      </c>
      <c r="E3044" s="6">
        <v>6100000</v>
      </c>
      <c r="F3044" s="6">
        <v>14800000</v>
      </c>
      <c r="G3044" s="5">
        <v>10</v>
      </c>
      <c r="H3044" s="5">
        <v>492</v>
      </c>
      <c r="I3044" s="5">
        <v>6700000</v>
      </c>
      <c r="J3044" s="5">
        <v>3500000</v>
      </c>
      <c r="K3044" s="5">
        <v>17900000</v>
      </c>
      <c r="L3044" s="5">
        <v>6100000</v>
      </c>
      <c r="M3044" s="5" t="s">
        <v>20</v>
      </c>
      <c r="N3044" s="5">
        <v>0.412162162</v>
      </c>
      <c r="O3044" s="5">
        <v>40300000</v>
      </c>
    </row>
    <row r="3045" spans="1:15" x14ac:dyDescent="0.25">
      <c r="A3045" s="5">
        <v>3044</v>
      </c>
      <c r="B3045" s="5">
        <v>5</v>
      </c>
      <c r="C3045" s="5" t="s">
        <v>18</v>
      </c>
      <c r="D3045" s="5" t="s">
        <v>19</v>
      </c>
      <c r="E3045" s="6">
        <v>7600000</v>
      </c>
      <c r="F3045" s="6">
        <v>25700000</v>
      </c>
      <c r="G3045" s="5">
        <v>4</v>
      </c>
      <c r="H3045" s="5">
        <v>607</v>
      </c>
      <c r="I3045" s="5">
        <v>12900000</v>
      </c>
      <c r="J3045" s="5">
        <v>13600000</v>
      </c>
      <c r="K3045" s="5">
        <v>29100000</v>
      </c>
      <c r="L3045" s="5">
        <v>4900000</v>
      </c>
      <c r="M3045" s="5" t="s">
        <v>17</v>
      </c>
      <c r="N3045" s="5">
        <v>0.29571984400000001</v>
      </c>
      <c r="O3045" s="5">
        <v>68100000</v>
      </c>
    </row>
    <row r="3046" spans="1:15" x14ac:dyDescent="0.25">
      <c r="A3046" s="5">
        <v>3045</v>
      </c>
      <c r="B3046" s="5">
        <v>3</v>
      </c>
      <c r="C3046" s="5" t="s">
        <v>18</v>
      </c>
      <c r="D3046" s="5" t="s">
        <v>16</v>
      </c>
      <c r="E3046" s="6">
        <v>900000</v>
      </c>
      <c r="F3046" s="6">
        <v>2400000</v>
      </c>
      <c r="G3046" s="5">
        <v>16</v>
      </c>
      <c r="H3046" s="5">
        <v>701</v>
      </c>
      <c r="I3046" s="5">
        <v>700000</v>
      </c>
      <c r="J3046" s="5">
        <v>0</v>
      </c>
      <c r="K3046" s="5">
        <v>2000000</v>
      </c>
      <c r="L3046" s="5">
        <v>400000</v>
      </c>
      <c r="M3046" s="5" t="s">
        <v>17</v>
      </c>
      <c r="N3046" s="5">
        <v>0.375</v>
      </c>
      <c r="O3046" s="5">
        <v>4000000</v>
      </c>
    </row>
    <row r="3047" spans="1:15" x14ac:dyDescent="0.25">
      <c r="A3047" s="5">
        <v>3046</v>
      </c>
      <c r="B3047" s="5">
        <v>2</v>
      </c>
      <c r="C3047" s="5" t="s">
        <v>18</v>
      </c>
      <c r="D3047" s="5" t="s">
        <v>19</v>
      </c>
      <c r="E3047" s="6">
        <v>7100000</v>
      </c>
      <c r="F3047" s="6">
        <v>19700000</v>
      </c>
      <c r="G3047" s="5">
        <v>20</v>
      </c>
      <c r="H3047" s="5">
        <v>890</v>
      </c>
      <c r="I3047" s="5">
        <v>13900000</v>
      </c>
      <c r="J3047" s="5">
        <v>3900000</v>
      </c>
      <c r="K3047" s="5">
        <v>22200000</v>
      </c>
      <c r="L3047" s="5">
        <v>4000000</v>
      </c>
      <c r="M3047" s="5" t="s">
        <v>17</v>
      </c>
      <c r="N3047" s="5">
        <v>0.36040609099999998</v>
      </c>
      <c r="O3047" s="5">
        <v>51100000</v>
      </c>
    </row>
    <row r="3048" spans="1:15" x14ac:dyDescent="0.25">
      <c r="A3048" s="5">
        <v>3047</v>
      </c>
      <c r="B3048" s="5">
        <v>2</v>
      </c>
      <c r="C3048" s="5" t="s">
        <v>18</v>
      </c>
      <c r="D3048" s="5" t="s">
        <v>19</v>
      </c>
      <c r="E3048" s="6">
        <v>5000000</v>
      </c>
      <c r="F3048" s="6">
        <v>14600000</v>
      </c>
      <c r="G3048" s="5">
        <v>10</v>
      </c>
      <c r="H3048" s="5">
        <v>808</v>
      </c>
      <c r="I3048" s="5">
        <v>4400000</v>
      </c>
      <c r="J3048" s="5">
        <v>3500000</v>
      </c>
      <c r="K3048" s="5">
        <v>17300000</v>
      </c>
      <c r="L3048" s="5">
        <v>3100000</v>
      </c>
      <c r="M3048" s="5" t="s">
        <v>17</v>
      </c>
      <c r="N3048" s="5">
        <v>0.34246575299999998</v>
      </c>
      <c r="O3048" s="5">
        <v>33300000</v>
      </c>
    </row>
    <row r="3049" spans="1:15" x14ac:dyDescent="0.25">
      <c r="A3049" s="5">
        <v>3048</v>
      </c>
      <c r="B3049" s="5">
        <v>4</v>
      </c>
      <c r="C3049" s="5" t="s">
        <v>15</v>
      </c>
      <c r="D3049" s="5" t="s">
        <v>19</v>
      </c>
      <c r="E3049" s="6">
        <v>2000000</v>
      </c>
      <c r="F3049" s="6">
        <v>7400000</v>
      </c>
      <c r="G3049" s="5">
        <v>20</v>
      </c>
      <c r="H3049" s="5">
        <v>596</v>
      </c>
      <c r="I3049" s="5">
        <v>600000</v>
      </c>
      <c r="J3049" s="5">
        <v>2300000</v>
      </c>
      <c r="K3049" s="5">
        <v>4900000</v>
      </c>
      <c r="L3049" s="5">
        <v>2500000</v>
      </c>
      <c r="M3049" s="5" t="s">
        <v>17</v>
      </c>
      <c r="N3049" s="5">
        <v>0.27027026999999998</v>
      </c>
      <c r="O3049" s="5">
        <v>12300000</v>
      </c>
    </row>
    <row r="3050" spans="1:15" x14ac:dyDescent="0.25">
      <c r="A3050" s="5">
        <v>3049</v>
      </c>
      <c r="B3050" s="5">
        <v>4</v>
      </c>
      <c r="C3050" s="5" t="s">
        <v>15</v>
      </c>
      <c r="D3050" s="5" t="s">
        <v>19</v>
      </c>
      <c r="E3050" s="6">
        <v>2600000</v>
      </c>
      <c r="F3050" s="6">
        <v>6200000</v>
      </c>
      <c r="G3050" s="5">
        <v>14</v>
      </c>
      <c r="H3050" s="5">
        <v>421</v>
      </c>
      <c r="I3050" s="5">
        <v>2500000</v>
      </c>
      <c r="J3050" s="5">
        <v>2200000</v>
      </c>
      <c r="K3050" s="5">
        <v>8900000</v>
      </c>
      <c r="L3050" s="5">
        <v>3400000</v>
      </c>
      <c r="M3050" s="5" t="s">
        <v>20</v>
      </c>
      <c r="N3050" s="5">
        <v>0.41935483899999998</v>
      </c>
      <c r="O3050" s="5">
        <v>19600000</v>
      </c>
    </row>
    <row r="3051" spans="1:15" x14ac:dyDescent="0.25">
      <c r="A3051" s="5">
        <v>3050</v>
      </c>
      <c r="B3051" s="5">
        <v>2</v>
      </c>
      <c r="C3051" s="5" t="s">
        <v>15</v>
      </c>
      <c r="D3051" s="5" t="s">
        <v>19</v>
      </c>
      <c r="E3051" s="6">
        <v>7000000</v>
      </c>
      <c r="F3051" s="6">
        <v>14900000</v>
      </c>
      <c r="G3051" s="5">
        <v>20</v>
      </c>
      <c r="H3051" s="5">
        <v>495</v>
      </c>
      <c r="I3051" s="5">
        <v>9900000</v>
      </c>
      <c r="J3051" s="5">
        <v>8800000</v>
      </c>
      <c r="K3051" s="5">
        <v>14000000</v>
      </c>
      <c r="L3051" s="5">
        <v>10200000</v>
      </c>
      <c r="M3051" s="5" t="s">
        <v>20</v>
      </c>
      <c r="N3051" s="5">
        <v>0.46979865799999998</v>
      </c>
      <c r="O3051" s="5">
        <v>49900000</v>
      </c>
    </row>
    <row r="3052" spans="1:15" x14ac:dyDescent="0.25">
      <c r="A3052" s="5">
        <v>3051</v>
      </c>
      <c r="B3052" s="5">
        <v>3</v>
      </c>
      <c r="C3052" s="5" t="s">
        <v>15</v>
      </c>
      <c r="D3052" s="5" t="s">
        <v>16</v>
      </c>
      <c r="E3052" s="6">
        <v>3900000</v>
      </c>
      <c r="F3052" s="6">
        <v>9800000</v>
      </c>
      <c r="G3052" s="5">
        <v>6</v>
      </c>
      <c r="H3052" s="5">
        <v>604</v>
      </c>
      <c r="I3052" s="5">
        <v>10900000</v>
      </c>
      <c r="J3052" s="5">
        <v>7300000</v>
      </c>
      <c r="K3052" s="5">
        <v>7700000</v>
      </c>
      <c r="L3052" s="5">
        <v>3300000</v>
      </c>
      <c r="M3052" s="5" t="s">
        <v>17</v>
      </c>
      <c r="N3052" s="5">
        <v>0.39795918400000002</v>
      </c>
      <c r="O3052" s="5">
        <v>33100000</v>
      </c>
    </row>
    <row r="3053" spans="1:15" x14ac:dyDescent="0.25">
      <c r="A3053" s="5">
        <v>3052</v>
      </c>
      <c r="B3053" s="5">
        <v>3</v>
      </c>
      <c r="C3053" s="5" t="s">
        <v>15</v>
      </c>
      <c r="D3053" s="5" t="s">
        <v>16</v>
      </c>
      <c r="E3053" s="6">
        <v>8400000</v>
      </c>
      <c r="F3053" s="6">
        <v>32600000</v>
      </c>
      <c r="G3053" s="5">
        <v>4</v>
      </c>
      <c r="H3053" s="5">
        <v>509</v>
      </c>
      <c r="I3053" s="5">
        <v>22700000</v>
      </c>
      <c r="J3053" s="5">
        <v>12600000</v>
      </c>
      <c r="K3053" s="5">
        <v>32400000</v>
      </c>
      <c r="L3053" s="5">
        <v>8700000</v>
      </c>
      <c r="M3053" s="5" t="s">
        <v>17</v>
      </c>
      <c r="N3053" s="5">
        <v>0.25766871200000002</v>
      </c>
      <c r="O3053" s="5">
        <v>84800000</v>
      </c>
    </row>
    <row r="3054" spans="1:15" x14ac:dyDescent="0.25">
      <c r="A3054" s="5">
        <v>3053</v>
      </c>
      <c r="B3054" s="5">
        <v>0</v>
      </c>
      <c r="C3054" s="5" t="s">
        <v>15</v>
      </c>
      <c r="D3054" s="5" t="s">
        <v>19</v>
      </c>
      <c r="E3054" s="6">
        <v>200000</v>
      </c>
      <c r="F3054" s="6">
        <v>600000</v>
      </c>
      <c r="G3054" s="5">
        <v>8</v>
      </c>
      <c r="H3054" s="5">
        <v>852</v>
      </c>
      <c r="I3054" s="5">
        <v>500000</v>
      </c>
      <c r="J3054" s="5">
        <v>0</v>
      </c>
      <c r="K3054" s="5">
        <v>400000</v>
      </c>
      <c r="L3054" s="5">
        <v>200000</v>
      </c>
      <c r="M3054" s="5" t="s">
        <v>17</v>
      </c>
      <c r="N3054" s="5">
        <v>0.33333333300000001</v>
      </c>
      <c r="O3054" s="5">
        <v>1300000</v>
      </c>
    </row>
    <row r="3055" spans="1:15" x14ac:dyDescent="0.25">
      <c r="A3055" s="5">
        <v>3054</v>
      </c>
      <c r="B3055" s="5">
        <v>2</v>
      </c>
      <c r="C3055" s="5" t="s">
        <v>18</v>
      </c>
      <c r="D3055" s="5" t="s">
        <v>19</v>
      </c>
      <c r="E3055" s="6">
        <v>1900000</v>
      </c>
      <c r="F3055" s="6">
        <v>6700000</v>
      </c>
      <c r="G3055" s="5">
        <v>16</v>
      </c>
      <c r="H3055" s="5">
        <v>893</v>
      </c>
      <c r="I3055" s="5">
        <v>5600000</v>
      </c>
      <c r="J3055" s="5">
        <v>3600000</v>
      </c>
      <c r="K3055" s="5">
        <v>6300000</v>
      </c>
      <c r="L3055" s="5">
        <v>1600000</v>
      </c>
      <c r="M3055" s="5" t="s">
        <v>17</v>
      </c>
      <c r="N3055" s="5">
        <v>0.28358209000000001</v>
      </c>
      <c r="O3055" s="5">
        <v>19000000</v>
      </c>
    </row>
    <row r="3056" spans="1:15" x14ac:dyDescent="0.25">
      <c r="A3056" s="5">
        <v>3055</v>
      </c>
      <c r="B3056" s="5">
        <v>2</v>
      </c>
      <c r="C3056" s="5" t="s">
        <v>18</v>
      </c>
      <c r="D3056" s="5" t="s">
        <v>19</v>
      </c>
      <c r="E3056" s="6">
        <v>9200000</v>
      </c>
      <c r="F3056" s="6">
        <v>33000000</v>
      </c>
      <c r="G3056" s="5">
        <v>14</v>
      </c>
      <c r="H3056" s="5">
        <v>874</v>
      </c>
      <c r="I3056" s="5">
        <v>3900000</v>
      </c>
      <c r="J3056" s="5">
        <v>9700000</v>
      </c>
      <c r="K3056" s="5">
        <v>31200000</v>
      </c>
      <c r="L3056" s="5">
        <v>6600000</v>
      </c>
      <c r="M3056" s="5" t="s">
        <v>17</v>
      </c>
      <c r="N3056" s="5">
        <v>0.27878787900000002</v>
      </c>
      <c r="O3056" s="5">
        <v>60600000</v>
      </c>
    </row>
    <row r="3057" spans="1:15" x14ac:dyDescent="0.25">
      <c r="A3057" s="5">
        <v>3056</v>
      </c>
      <c r="B3057" s="5">
        <v>3</v>
      </c>
      <c r="C3057" s="5" t="s">
        <v>18</v>
      </c>
      <c r="D3057" s="5" t="s">
        <v>19</v>
      </c>
      <c r="E3057" s="6">
        <v>300000</v>
      </c>
      <c r="F3057" s="6">
        <v>500000</v>
      </c>
      <c r="G3057" s="5">
        <v>6</v>
      </c>
      <c r="H3057" s="5">
        <v>386</v>
      </c>
      <c r="I3057" s="5">
        <v>800000</v>
      </c>
      <c r="J3057" s="5">
        <v>200000</v>
      </c>
      <c r="K3057" s="5">
        <v>1200000</v>
      </c>
      <c r="L3057" s="5">
        <v>100000</v>
      </c>
      <c r="M3057" s="5" t="s">
        <v>20</v>
      </c>
      <c r="N3057" s="5">
        <v>0.6</v>
      </c>
      <c r="O3057" s="5">
        <v>2600000</v>
      </c>
    </row>
    <row r="3058" spans="1:15" x14ac:dyDescent="0.25">
      <c r="A3058" s="5">
        <v>3057</v>
      </c>
      <c r="B3058" s="5">
        <v>5</v>
      </c>
      <c r="C3058" s="5" t="s">
        <v>15</v>
      </c>
      <c r="D3058" s="5" t="s">
        <v>16</v>
      </c>
      <c r="E3058" s="6">
        <v>6300000</v>
      </c>
      <c r="F3058" s="6">
        <v>18100000</v>
      </c>
      <c r="G3058" s="5">
        <v>4</v>
      </c>
      <c r="H3058" s="5">
        <v>590</v>
      </c>
      <c r="I3058" s="5">
        <v>5400000</v>
      </c>
      <c r="J3058" s="5">
        <v>10900000</v>
      </c>
      <c r="K3058" s="5">
        <v>22400000</v>
      </c>
      <c r="L3058" s="5">
        <v>8600000</v>
      </c>
      <c r="M3058" s="5" t="s">
        <v>17</v>
      </c>
      <c r="N3058" s="5">
        <v>0.348066298</v>
      </c>
      <c r="O3058" s="5">
        <v>53600000</v>
      </c>
    </row>
    <row r="3059" spans="1:15" x14ac:dyDescent="0.25">
      <c r="A3059" s="5">
        <v>3058</v>
      </c>
      <c r="B3059" s="5">
        <v>2</v>
      </c>
      <c r="C3059" s="5" t="s">
        <v>18</v>
      </c>
      <c r="D3059" s="5" t="s">
        <v>16</v>
      </c>
      <c r="E3059" s="6">
        <v>6100000</v>
      </c>
      <c r="F3059" s="6">
        <v>23500000</v>
      </c>
      <c r="G3059" s="5">
        <v>14</v>
      </c>
      <c r="H3059" s="5">
        <v>510</v>
      </c>
      <c r="I3059" s="5">
        <v>9000000</v>
      </c>
      <c r="J3059" s="5">
        <v>9500000</v>
      </c>
      <c r="K3059" s="5">
        <v>12400000</v>
      </c>
      <c r="L3059" s="5">
        <v>3400000</v>
      </c>
      <c r="M3059" s="5" t="s">
        <v>20</v>
      </c>
      <c r="N3059" s="5">
        <v>0.259574468</v>
      </c>
      <c r="O3059" s="5">
        <v>40400000</v>
      </c>
    </row>
    <row r="3060" spans="1:15" x14ac:dyDescent="0.25">
      <c r="A3060" s="5">
        <v>3059</v>
      </c>
      <c r="B3060" s="5">
        <v>3</v>
      </c>
      <c r="C3060" s="5" t="s">
        <v>15</v>
      </c>
      <c r="D3060" s="5" t="s">
        <v>19</v>
      </c>
      <c r="E3060" s="6">
        <v>7800000</v>
      </c>
      <c r="F3060" s="6">
        <v>25600000</v>
      </c>
      <c r="G3060" s="5">
        <v>6</v>
      </c>
      <c r="H3060" s="5">
        <v>523</v>
      </c>
      <c r="I3060" s="5">
        <v>13600000</v>
      </c>
      <c r="J3060" s="5">
        <v>7100000</v>
      </c>
      <c r="K3060" s="5">
        <v>20800000</v>
      </c>
      <c r="L3060" s="5">
        <v>9200000</v>
      </c>
      <c r="M3060" s="5" t="s">
        <v>20</v>
      </c>
      <c r="N3060" s="5">
        <v>0.3046875</v>
      </c>
      <c r="O3060" s="5">
        <v>58500000</v>
      </c>
    </row>
    <row r="3061" spans="1:15" x14ac:dyDescent="0.25">
      <c r="A3061" s="5">
        <v>3060</v>
      </c>
      <c r="B3061" s="5">
        <v>0</v>
      </c>
      <c r="C3061" s="5" t="s">
        <v>15</v>
      </c>
      <c r="D3061" s="5" t="s">
        <v>19</v>
      </c>
      <c r="E3061" s="6">
        <v>2000000</v>
      </c>
      <c r="F3061" s="6">
        <v>6700000</v>
      </c>
      <c r="G3061" s="5">
        <v>8</v>
      </c>
      <c r="H3061" s="5">
        <v>461</v>
      </c>
      <c r="I3061" s="5">
        <v>4900000</v>
      </c>
      <c r="J3061" s="5">
        <v>2200000</v>
      </c>
      <c r="K3061" s="5">
        <v>7200000</v>
      </c>
      <c r="L3061" s="5">
        <v>2600000</v>
      </c>
      <c r="M3061" s="5" t="s">
        <v>20</v>
      </c>
      <c r="N3061" s="5">
        <v>0.29850746299999997</v>
      </c>
      <c r="O3061" s="5">
        <v>18900000</v>
      </c>
    </row>
    <row r="3062" spans="1:15" x14ac:dyDescent="0.25">
      <c r="A3062" s="5">
        <v>3061</v>
      </c>
      <c r="B3062" s="5">
        <v>4</v>
      </c>
      <c r="C3062" s="5" t="s">
        <v>18</v>
      </c>
      <c r="D3062" s="5" t="s">
        <v>16</v>
      </c>
      <c r="E3062" s="6">
        <v>1900000</v>
      </c>
      <c r="F3062" s="6">
        <v>5600000</v>
      </c>
      <c r="G3062" s="5">
        <v>2</v>
      </c>
      <c r="H3062" s="5">
        <v>832</v>
      </c>
      <c r="I3062" s="5">
        <v>2700000</v>
      </c>
      <c r="J3062" s="5">
        <v>3300000</v>
      </c>
      <c r="K3062" s="5">
        <v>7100000</v>
      </c>
      <c r="L3062" s="5">
        <v>2400000</v>
      </c>
      <c r="M3062" s="5" t="s">
        <v>17</v>
      </c>
      <c r="N3062" s="5">
        <v>0.33928571400000002</v>
      </c>
      <c r="O3062" s="5">
        <v>17400000</v>
      </c>
    </row>
    <row r="3063" spans="1:15" x14ac:dyDescent="0.25">
      <c r="A3063" s="5">
        <v>3062</v>
      </c>
      <c r="B3063" s="5">
        <v>2</v>
      </c>
      <c r="C3063" s="5" t="s">
        <v>18</v>
      </c>
      <c r="D3063" s="5" t="s">
        <v>19</v>
      </c>
      <c r="E3063" s="6">
        <v>3300000</v>
      </c>
      <c r="F3063" s="6">
        <v>9600000</v>
      </c>
      <c r="G3063" s="5">
        <v>18</v>
      </c>
      <c r="H3063" s="5">
        <v>896</v>
      </c>
      <c r="I3063" s="5">
        <v>9900000</v>
      </c>
      <c r="J3063" s="5">
        <v>900000</v>
      </c>
      <c r="K3063" s="5">
        <v>12100000</v>
      </c>
      <c r="L3063" s="5">
        <v>4900000</v>
      </c>
      <c r="M3063" s="5" t="s">
        <v>17</v>
      </c>
      <c r="N3063" s="5">
        <v>0.34375</v>
      </c>
      <c r="O3063" s="5">
        <v>31100000</v>
      </c>
    </row>
    <row r="3064" spans="1:15" x14ac:dyDescent="0.25">
      <c r="A3064" s="5">
        <v>3063</v>
      </c>
      <c r="B3064" s="5">
        <v>0</v>
      </c>
      <c r="C3064" s="5" t="s">
        <v>18</v>
      </c>
      <c r="D3064" s="5" t="s">
        <v>19</v>
      </c>
      <c r="E3064" s="6">
        <v>9500000</v>
      </c>
      <c r="F3064" s="6">
        <v>26000000</v>
      </c>
      <c r="G3064" s="5">
        <v>2</v>
      </c>
      <c r="H3064" s="5">
        <v>732</v>
      </c>
      <c r="I3064" s="5">
        <v>22500000</v>
      </c>
      <c r="J3064" s="5">
        <v>15600000</v>
      </c>
      <c r="K3064" s="5">
        <v>20400000</v>
      </c>
      <c r="L3064" s="5">
        <v>9300000</v>
      </c>
      <c r="M3064" s="5" t="s">
        <v>17</v>
      </c>
      <c r="N3064" s="5">
        <v>0.36538461500000002</v>
      </c>
      <c r="O3064" s="5">
        <v>77300000</v>
      </c>
    </row>
    <row r="3065" spans="1:15" x14ac:dyDescent="0.25">
      <c r="A3065" s="5">
        <v>3064</v>
      </c>
      <c r="B3065" s="5">
        <v>0</v>
      </c>
      <c r="C3065" s="5" t="s">
        <v>15</v>
      </c>
      <c r="D3065" s="5" t="s">
        <v>19</v>
      </c>
      <c r="E3065" s="6">
        <v>3500000</v>
      </c>
      <c r="F3065" s="6">
        <v>13900000</v>
      </c>
      <c r="G3065" s="5">
        <v>16</v>
      </c>
      <c r="H3065" s="5">
        <v>301</v>
      </c>
      <c r="I3065" s="5">
        <v>10300000</v>
      </c>
      <c r="J3065" s="5">
        <v>100000</v>
      </c>
      <c r="K3065" s="5">
        <v>8700000</v>
      </c>
      <c r="L3065" s="5">
        <v>2700000</v>
      </c>
      <c r="M3065" s="5" t="s">
        <v>20</v>
      </c>
      <c r="N3065" s="5">
        <v>0.25179856099999998</v>
      </c>
      <c r="O3065" s="5">
        <v>25300000</v>
      </c>
    </row>
    <row r="3066" spans="1:15" x14ac:dyDescent="0.25">
      <c r="A3066" s="5">
        <v>3065</v>
      </c>
      <c r="B3066" s="5">
        <v>5</v>
      </c>
      <c r="C3066" s="5" t="s">
        <v>15</v>
      </c>
      <c r="D3066" s="5" t="s">
        <v>16</v>
      </c>
      <c r="E3066" s="6">
        <v>4400000</v>
      </c>
      <c r="F3066" s="6">
        <v>15800000</v>
      </c>
      <c r="G3066" s="5">
        <v>4</v>
      </c>
      <c r="H3066" s="5">
        <v>701</v>
      </c>
      <c r="I3066" s="5">
        <v>4100000</v>
      </c>
      <c r="J3066" s="5">
        <v>6300000</v>
      </c>
      <c r="K3066" s="5">
        <v>17100000</v>
      </c>
      <c r="L3066" s="5">
        <v>4100000</v>
      </c>
      <c r="M3066" s="5" t="s">
        <v>17</v>
      </c>
      <c r="N3066" s="5">
        <v>0.278481013</v>
      </c>
      <c r="O3066" s="5">
        <v>36000000</v>
      </c>
    </row>
    <row r="3067" spans="1:15" x14ac:dyDescent="0.25">
      <c r="A3067" s="5">
        <v>3066</v>
      </c>
      <c r="B3067" s="5">
        <v>2</v>
      </c>
      <c r="C3067" s="5" t="s">
        <v>18</v>
      </c>
      <c r="D3067" s="5" t="s">
        <v>16</v>
      </c>
      <c r="E3067" s="6">
        <v>2000000</v>
      </c>
      <c r="F3067" s="6">
        <v>4000000</v>
      </c>
      <c r="G3067" s="5">
        <v>14</v>
      </c>
      <c r="H3067" s="5">
        <v>502</v>
      </c>
      <c r="I3067" s="5">
        <v>4900000</v>
      </c>
      <c r="J3067" s="5">
        <v>1500000</v>
      </c>
      <c r="K3067" s="5">
        <v>5400000</v>
      </c>
      <c r="L3067" s="5">
        <v>1300000</v>
      </c>
      <c r="M3067" s="5" t="s">
        <v>20</v>
      </c>
      <c r="N3067" s="5">
        <v>0.5</v>
      </c>
      <c r="O3067" s="5">
        <v>15100000</v>
      </c>
    </row>
    <row r="3068" spans="1:15" x14ac:dyDescent="0.25">
      <c r="A3068" s="5">
        <v>3067</v>
      </c>
      <c r="B3068" s="5">
        <v>3</v>
      </c>
      <c r="C3068" s="5" t="s">
        <v>18</v>
      </c>
      <c r="D3068" s="5" t="s">
        <v>16</v>
      </c>
      <c r="E3068" s="6">
        <v>9200000</v>
      </c>
      <c r="F3068" s="6">
        <v>19500000</v>
      </c>
      <c r="G3068" s="5">
        <v>12</v>
      </c>
      <c r="H3068" s="5">
        <v>742</v>
      </c>
      <c r="I3068" s="5">
        <v>18300000</v>
      </c>
      <c r="J3068" s="5">
        <v>9900000</v>
      </c>
      <c r="K3068" s="5">
        <v>19500000</v>
      </c>
      <c r="L3068" s="5">
        <v>13700000</v>
      </c>
      <c r="M3068" s="5" t="s">
        <v>17</v>
      </c>
      <c r="N3068" s="5">
        <v>0.47179487199999998</v>
      </c>
      <c r="O3068" s="5">
        <v>70600000</v>
      </c>
    </row>
    <row r="3069" spans="1:15" x14ac:dyDescent="0.25">
      <c r="A3069" s="5">
        <v>3068</v>
      </c>
      <c r="B3069" s="5">
        <v>1</v>
      </c>
      <c r="C3069" s="5" t="s">
        <v>18</v>
      </c>
      <c r="D3069" s="5" t="s">
        <v>16</v>
      </c>
      <c r="E3069" s="6">
        <v>2200000</v>
      </c>
      <c r="F3069" s="6">
        <v>5000000</v>
      </c>
      <c r="G3069" s="5">
        <v>2</v>
      </c>
      <c r="H3069" s="5">
        <v>755</v>
      </c>
      <c r="I3069" s="5">
        <v>1100000</v>
      </c>
      <c r="J3069" s="5">
        <v>2500000</v>
      </c>
      <c r="K3069" s="5">
        <v>6700000</v>
      </c>
      <c r="L3069" s="5">
        <v>3200000</v>
      </c>
      <c r="M3069" s="5" t="s">
        <v>17</v>
      </c>
      <c r="N3069" s="5">
        <v>0.44</v>
      </c>
      <c r="O3069" s="5">
        <v>15700000</v>
      </c>
    </row>
    <row r="3070" spans="1:15" x14ac:dyDescent="0.25">
      <c r="A3070" s="5">
        <v>3069</v>
      </c>
      <c r="B3070" s="5">
        <v>1</v>
      </c>
      <c r="C3070" s="5" t="s">
        <v>18</v>
      </c>
      <c r="D3070" s="5" t="s">
        <v>16</v>
      </c>
      <c r="E3070" s="6">
        <v>1900000</v>
      </c>
      <c r="F3070" s="6">
        <v>7100000</v>
      </c>
      <c r="G3070" s="5">
        <v>2</v>
      </c>
      <c r="H3070" s="5">
        <v>834</v>
      </c>
      <c r="I3070" s="5">
        <v>3900000</v>
      </c>
      <c r="J3070" s="5">
        <v>2300000</v>
      </c>
      <c r="K3070" s="5">
        <v>5800000</v>
      </c>
      <c r="L3070" s="5">
        <v>1400000</v>
      </c>
      <c r="M3070" s="5" t="s">
        <v>17</v>
      </c>
      <c r="N3070" s="5">
        <v>0.26760563399999998</v>
      </c>
      <c r="O3070" s="5">
        <v>15300000</v>
      </c>
    </row>
    <row r="3071" spans="1:15" x14ac:dyDescent="0.25">
      <c r="A3071" s="5">
        <v>3070</v>
      </c>
      <c r="B3071" s="5">
        <v>5</v>
      </c>
      <c r="C3071" s="5" t="s">
        <v>15</v>
      </c>
      <c r="D3071" s="5" t="s">
        <v>19</v>
      </c>
      <c r="E3071" s="6">
        <v>8700000</v>
      </c>
      <c r="F3071" s="6">
        <v>18400000</v>
      </c>
      <c r="G3071" s="5">
        <v>12</v>
      </c>
      <c r="H3071" s="5">
        <v>394</v>
      </c>
      <c r="I3071" s="5">
        <v>18800000</v>
      </c>
      <c r="J3071" s="5">
        <v>3200000</v>
      </c>
      <c r="K3071" s="5">
        <v>24600000</v>
      </c>
      <c r="L3071" s="5">
        <v>12000000</v>
      </c>
      <c r="M3071" s="5" t="s">
        <v>20</v>
      </c>
      <c r="N3071" s="5">
        <v>0.47282608700000001</v>
      </c>
      <c r="O3071" s="5">
        <v>67300000</v>
      </c>
    </row>
    <row r="3072" spans="1:15" x14ac:dyDescent="0.25">
      <c r="A3072" s="5">
        <v>3071</v>
      </c>
      <c r="B3072" s="5">
        <v>3</v>
      </c>
      <c r="C3072" s="5" t="s">
        <v>15</v>
      </c>
      <c r="D3072" s="5" t="s">
        <v>19</v>
      </c>
      <c r="E3072" s="6">
        <v>9700000</v>
      </c>
      <c r="F3072" s="6">
        <v>19700000</v>
      </c>
      <c r="G3072" s="5">
        <v>4</v>
      </c>
      <c r="H3072" s="5">
        <v>663</v>
      </c>
      <c r="I3072" s="5">
        <v>16700000</v>
      </c>
      <c r="J3072" s="5">
        <v>2200000</v>
      </c>
      <c r="K3072" s="5">
        <v>36200000</v>
      </c>
      <c r="L3072" s="5">
        <v>5200000</v>
      </c>
      <c r="M3072" s="5" t="s">
        <v>17</v>
      </c>
      <c r="N3072" s="5">
        <v>0.49238578700000002</v>
      </c>
      <c r="O3072" s="5">
        <v>70000000</v>
      </c>
    </row>
    <row r="3073" spans="1:15" x14ac:dyDescent="0.25">
      <c r="A3073" s="5">
        <v>3072</v>
      </c>
      <c r="B3073" s="5">
        <v>3</v>
      </c>
      <c r="C3073" s="5" t="s">
        <v>15</v>
      </c>
      <c r="D3073" s="5" t="s">
        <v>16</v>
      </c>
      <c r="E3073" s="6">
        <v>9400000</v>
      </c>
      <c r="F3073" s="6">
        <v>20300000</v>
      </c>
      <c r="G3073" s="5">
        <v>10</v>
      </c>
      <c r="H3073" s="5">
        <v>649</v>
      </c>
      <c r="I3073" s="5">
        <v>19600000</v>
      </c>
      <c r="J3073" s="5">
        <v>6700000</v>
      </c>
      <c r="K3073" s="5">
        <v>36100000</v>
      </c>
      <c r="L3073" s="5">
        <v>10000000</v>
      </c>
      <c r="M3073" s="5" t="s">
        <v>17</v>
      </c>
      <c r="N3073" s="5">
        <v>0.46305418700000001</v>
      </c>
      <c r="O3073" s="5">
        <v>81800000</v>
      </c>
    </row>
    <row r="3074" spans="1:15" x14ac:dyDescent="0.25">
      <c r="A3074" s="5">
        <v>3073</v>
      </c>
      <c r="B3074" s="5">
        <v>4</v>
      </c>
      <c r="C3074" s="5" t="s">
        <v>18</v>
      </c>
      <c r="D3074" s="5" t="s">
        <v>19</v>
      </c>
      <c r="E3074" s="6">
        <v>8000000</v>
      </c>
      <c r="F3074" s="6">
        <v>23200000</v>
      </c>
      <c r="G3074" s="5">
        <v>14</v>
      </c>
      <c r="H3074" s="5">
        <v>738</v>
      </c>
      <c r="I3074" s="5">
        <v>10900000</v>
      </c>
      <c r="J3074" s="5">
        <v>12100000</v>
      </c>
      <c r="K3074" s="5">
        <v>19900000</v>
      </c>
      <c r="L3074" s="5">
        <v>5400000</v>
      </c>
      <c r="M3074" s="5" t="s">
        <v>17</v>
      </c>
      <c r="N3074" s="5">
        <v>0.34482758600000002</v>
      </c>
      <c r="O3074" s="5">
        <v>56300000</v>
      </c>
    </row>
    <row r="3075" spans="1:15" x14ac:dyDescent="0.25">
      <c r="A3075" s="5">
        <v>3074</v>
      </c>
      <c r="B3075" s="5">
        <v>5</v>
      </c>
      <c r="C3075" s="5" t="s">
        <v>18</v>
      </c>
      <c r="D3075" s="5" t="s">
        <v>16</v>
      </c>
      <c r="E3075" s="6">
        <v>1000000</v>
      </c>
      <c r="F3075" s="6">
        <v>2000000</v>
      </c>
      <c r="G3075" s="5">
        <v>4</v>
      </c>
      <c r="H3075" s="5">
        <v>524</v>
      </c>
      <c r="I3075" s="5">
        <v>2700000</v>
      </c>
      <c r="J3075" s="5">
        <v>1800000</v>
      </c>
      <c r="K3075" s="5">
        <v>2200000</v>
      </c>
      <c r="L3075" s="5">
        <v>700000</v>
      </c>
      <c r="M3075" s="5" t="s">
        <v>20</v>
      </c>
      <c r="N3075" s="5">
        <v>0.5</v>
      </c>
      <c r="O3075" s="5">
        <v>8400000</v>
      </c>
    </row>
    <row r="3076" spans="1:15" x14ac:dyDescent="0.25">
      <c r="A3076" s="5">
        <v>3075</v>
      </c>
      <c r="B3076" s="5">
        <v>5</v>
      </c>
      <c r="C3076" s="5" t="s">
        <v>18</v>
      </c>
      <c r="D3076" s="5" t="s">
        <v>16</v>
      </c>
      <c r="E3076" s="6">
        <v>5300000</v>
      </c>
      <c r="F3076" s="6">
        <v>14600000</v>
      </c>
      <c r="G3076" s="5">
        <v>16</v>
      </c>
      <c r="H3076" s="5">
        <v>855</v>
      </c>
      <c r="I3076" s="5">
        <v>4200000</v>
      </c>
      <c r="J3076" s="5">
        <v>1600000</v>
      </c>
      <c r="K3076" s="5">
        <v>11200000</v>
      </c>
      <c r="L3076" s="5">
        <v>7400000</v>
      </c>
      <c r="M3076" s="5" t="s">
        <v>17</v>
      </c>
      <c r="N3076" s="5">
        <v>0.36301369900000002</v>
      </c>
      <c r="O3076" s="5">
        <v>29700000</v>
      </c>
    </row>
    <row r="3077" spans="1:15" x14ac:dyDescent="0.25">
      <c r="A3077" s="5">
        <v>3076</v>
      </c>
      <c r="B3077" s="5">
        <v>3</v>
      </c>
      <c r="C3077" s="5" t="s">
        <v>15</v>
      </c>
      <c r="D3077" s="5" t="s">
        <v>19</v>
      </c>
      <c r="E3077" s="6">
        <v>1400000</v>
      </c>
      <c r="F3077" s="6">
        <v>5400000</v>
      </c>
      <c r="G3077" s="5">
        <v>20</v>
      </c>
      <c r="H3077" s="5">
        <v>304</v>
      </c>
      <c r="I3077" s="5">
        <v>1700000</v>
      </c>
      <c r="J3077" s="5">
        <v>1300000</v>
      </c>
      <c r="K3077" s="5">
        <v>2900000</v>
      </c>
      <c r="L3077" s="5">
        <v>800000</v>
      </c>
      <c r="M3077" s="5" t="s">
        <v>20</v>
      </c>
      <c r="N3077" s="5">
        <v>0.25925925900000002</v>
      </c>
      <c r="O3077" s="5">
        <v>8100000</v>
      </c>
    </row>
    <row r="3078" spans="1:15" x14ac:dyDescent="0.25">
      <c r="A3078" s="5">
        <v>3077</v>
      </c>
      <c r="B3078" s="5">
        <v>2</v>
      </c>
      <c r="C3078" s="5" t="s">
        <v>15</v>
      </c>
      <c r="D3078" s="5" t="s">
        <v>19</v>
      </c>
      <c r="E3078" s="6">
        <v>1600000</v>
      </c>
      <c r="F3078" s="6">
        <v>3800000</v>
      </c>
      <c r="G3078" s="5">
        <v>12</v>
      </c>
      <c r="H3078" s="5">
        <v>532</v>
      </c>
      <c r="I3078" s="5">
        <v>3200000</v>
      </c>
      <c r="J3078" s="5">
        <v>1400000</v>
      </c>
      <c r="K3078" s="5">
        <v>5400000</v>
      </c>
      <c r="L3078" s="5">
        <v>1100000</v>
      </c>
      <c r="M3078" s="5" t="s">
        <v>20</v>
      </c>
      <c r="N3078" s="5">
        <v>0.42105263199999998</v>
      </c>
      <c r="O3078" s="5">
        <v>12700000</v>
      </c>
    </row>
    <row r="3079" spans="1:15" x14ac:dyDescent="0.25">
      <c r="A3079" s="5">
        <v>3078</v>
      </c>
      <c r="B3079" s="5">
        <v>3</v>
      </c>
      <c r="C3079" s="5" t="s">
        <v>15</v>
      </c>
      <c r="D3079" s="5" t="s">
        <v>19</v>
      </c>
      <c r="E3079" s="6">
        <v>3400000</v>
      </c>
      <c r="F3079" s="6">
        <v>8500000</v>
      </c>
      <c r="G3079" s="5">
        <v>6</v>
      </c>
      <c r="H3079" s="5">
        <v>584</v>
      </c>
      <c r="I3079" s="5">
        <v>4200000</v>
      </c>
      <c r="J3079" s="5">
        <v>4700000</v>
      </c>
      <c r="K3079" s="5">
        <v>6800000</v>
      </c>
      <c r="L3079" s="5">
        <v>3700000</v>
      </c>
      <c r="M3079" s="5" t="s">
        <v>17</v>
      </c>
      <c r="N3079" s="5">
        <v>0.4</v>
      </c>
      <c r="O3079" s="5">
        <v>22800000</v>
      </c>
    </row>
    <row r="3080" spans="1:15" x14ac:dyDescent="0.25">
      <c r="A3080" s="5">
        <v>3079</v>
      </c>
      <c r="B3080" s="5">
        <v>3</v>
      </c>
      <c r="C3080" s="5" t="s">
        <v>15</v>
      </c>
      <c r="D3080" s="5" t="s">
        <v>16</v>
      </c>
      <c r="E3080" s="6">
        <v>7800000</v>
      </c>
      <c r="F3080" s="6">
        <v>28700000</v>
      </c>
      <c r="G3080" s="5">
        <v>4</v>
      </c>
      <c r="H3080" s="5">
        <v>447</v>
      </c>
      <c r="I3080" s="5">
        <v>7200000</v>
      </c>
      <c r="J3080" s="5">
        <v>9500000</v>
      </c>
      <c r="K3080" s="5">
        <v>20100000</v>
      </c>
      <c r="L3080" s="5">
        <v>11300000</v>
      </c>
      <c r="M3080" s="5" t="s">
        <v>17</v>
      </c>
      <c r="N3080" s="5">
        <v>0.27177700300000002</v>
      </c>
      <c r="O3080" s="5">
        <v>55900000</v>
      </c>
    </row>
    <row r="3081" spans="1:15" x14ac:dyDescent="0.25">
      <c r="A3081" s="5">
        <v>3080</v>
      </c>
      <c r="B3081" s="5">
        <v>4</v>
      </c>
      <c r="C3081" s="5" t="s">
        <v>18</v>
      </c>
      <c r="D3081" s="5" t="s">
        <v>16</v>
      </c>
      <c r="E3081" s="6">
        <v>7100000</v>
      </c>
      <c r="F3081" s="6">
        <v>19900000</v>
      </c>
      <c r="G3081" s="5">
        <v>14</v>
      </c>
      <c r="H3081" s="5">
        <v>852</v>
      </c>
      <c r="I3081" s="5">
        <v>4700000</v>
      </c>
      <c r="J3081" s="5">
        <v>3200000</v>
      </c>
      <c r="K3081" s="5">
        <v>19700000</v>
      </c>
      <c r="L3081" s="5">
        <v>7600000</v>
      </c>
      <c r="M3081" s="5" t="s">
        <v>17</v>
      </c>
      <c r="N3081" s="5">
        <v>0.35678391999999998</v>
      </c>
      <c r="O3081" s="5">
        <v>42300000</v>
      </c>
    </row>
    <row r="3082" spans="1:15" x14ac:dyDescent="0.25">
      <c r="A3082" s="5">
        <v>3081</v>
      </c>
      <c r="B3082" s="5">
        <v>1</v>
      </c>
      <c r="C3082" s="5" t="s">
        <v>18</v>
      </c>
      <c r="D3082" s="5" t="s">
        <v>19</v>
      </c>
      <c r="E3082" s="6">
        <v>6000000</v>
      </c>
      <c r="F3082" s="6">
        <v>13100000</v>
      </c>
      <c r="G3082" s="5">
        <v>2</v>
      </c>
      <c r="H3082" s="5">
        <v>368</v>
      </c>
      <c r="I3082" s="5">
        <v>9900000</v>
      </c>
      <c r="J3082" s="5">
        <v>2200000</v>
      </c>
      <c r="K3082" s="5">
        <v>13700000</v>
      </c>
      <c r="L3082" s="5">
        <v>4900000</v>
      </c>
      <c r="M3082" s="5" t="s">
        <v>20</v>
      </c>
      <c r="N3082" s="5">
        <v>0.458015267</v>
      </c>
      <c r="O3082" s="5">
        <v>36700000</v>
      </c>
    </row>
    <row r="3083" spans="1:15" x14ac:dyDescent="0.25">
      <c r="A3083" s="5">
        <v>3082</v>
      </c>
      <c r="B3083" s="5">
        <v>3</v>
      </c>
      <c r="C3083" s="5" t="s">
        <v>18</v>
      </c>
      <c r="D3083" s="5" t="s">
        <v>19</v>
      </c>
      <c r="E3083" s="6">
        <v>8200000</v>
      </c>
      <c r="F3083" s="6">
        <v>28900000</v>
      </c>
      <c r="G3083" s="5">
        <v>10</v>
      </c>
      <c r="H3083" s="5">
        <v>447</v>
      </c>
      <c r="I3083" s="5">
        <v>4400000</v>
      </c>
      <c r="J3083" s="5">
        <v>14700000</v>
      </c>
      <c r="K3083" s="5">
        <v>29400000</v>
      </c>
      <c r="L3083" s="5">
        <v>6800000</v>
      </c>
      <c r="M3083" s="5" t="s">
        <v>20</v>
      </c>
      <c r="N3083" s="5">
        <v>0.283737024</v>
      </c>
      <c r="O3083" s="5">
        <v>63500000</v>
      </c>
    </row>
    <row r="3084" spans="1:15" x14ac:dyDescent="0.25">
      <c r="A3084" s="5">
        <v>3083</v>
      </c>
      <c r="B3084" s="5">
        <v>4</v>
      </c>
      <c r="C3084" s="5" t="s">
        <v>15</v>
      </c>
      <c r="D3084" s="5" t="s">
        <v>16</v>
      </c>
      <c r="E3084" s="6">
        <v>3900000</v>
      </c>
      <c r="F3084" s="6">
        <v>11400000</v>
      </c>
      <c r="G3084" s="5">
        <v>20</v>
      </c>
      <c r="H3084" s="5">
        <v>867</v>
      </c>
      <c r="I3084" s="5">
        <v>3800000</v>
      </c>
      <c r="J3084" s="5">
        <v>1100000</v>
      </c>
      <c r="K3084" s="5">
        <v>13600000</v>
      </c>
      <c r="L3084" s="5">
        <v>3200000</v>
      </c>
      <c r="M3084" s="5" t="s">
        <v>17</v>
      </c>
      <c r="N3084" s="5">
        <v>0.34210526299999999</v>
      </c>
      <c r="O3084" s="5">
        <v>25600000</v>
      </c>
    </row>
    <row r="3085" spans="1:15" x14ac:dyDescent="0.25">
      <c r="A3085" s="5">
        <v>3084</v>
      </c>
      <c r="B3085" s="5">
        <v>5</v>
      </c>
      <c r="C3085" s="5" t="s">
        <v>18</v>
      </c>
      <c r="D3085" s="5" t="s">
        <v>19</v>
      </c>
      <c r="E3085" s="6">
        <v>8400000</v>
      </c>
      <c r="F3085" s="6">
        <v>17600000</v>
      </c>
      <c r="G3085" s="5">
        <v>12</v>
      </c>
      <c r="H3085" s="5">
        <v>397</v>
      </c>
      <c r="I3085" s="5">
        <v>13400000</v>
      </c>
      <c r="J3085" s="5">
        <v>14500000</v>
      </c>
      <c r="K3085" s="5">
        <v>24500000</v>
      </c>
      <c r="L3085" s="5">
        <v>7900000</v>
      </c>
      <c r="M3085" s="5" t="s">
        <v>20</v>
      </c>
      <c r="N3085" s="5">
        <v>0.47727272700000001</v>
      </c>
      <c r="O3085" s="5">
        <v>68700000</v>
      </c>
    </row>
    <row r="3086" spans="1:15" x14ac:dyDescent="0.25">
      <c r="A3086" s="5">
        <v>3085</v>
      </c>
      <c r="B3086" s="5">
        <v>4</v>
      </c>
      <c r="C3086" s="5" t="s">
        <v>15</v>
      </c>
      <c r="D3086" s="5" t="s">
        <v>16</v>
      </c>
      <c r="E3086" s="6">
        <v>9700000</v>
      </c>
      <c r="F3086" s="6">
        <v>19400000</v>
      </c>
      <c r="G3086" s="5">
        <v>20</v>
      </c>
      <c r="H3086" s="5">
        <v>798</v>
      </c>
      <c r="I3086" s="5">
        <v>6400000</v>
      </c>
      <c r="J3086" s="5">
        <v>13700000</v>
      </c>
      <c r="K3086" s="5">
        <v>20300000</v>
      </c>
      <c r="L3086" s="5">
        <v>12800000</v>
      </c>
      <c r="M3086" s="5" t="s">
        <v>17</v>
      </c>
      <c r="N3086" s="5">
        <v>0.5</v>
      </c>
      <c r="O3086" s="5">
        <v>62900000</v>
      </c>
    </row>
    <row r="3087" spans="1:15" x14ac:dyDescent="0.25">
      <c r="A3087" s="5">
        <v>3086</v>
      </c>
      <c r="B3087" s="5">
        <v>1</v>
      </c>
      <c r="C3087" s="5" t="s">
        <v>18</v>
      </c>
      <c r="D3087" s="5" t="s">
        <v>19</v>
      </c>
      <c r="E3087" s="6">
        <v>8300000</v>
      </c>
      <c r="F3087" s="6">
        <v>26300000</v>
      </c>
      <c r="G3087" s="5">
        <v>20</v>
      </c>
      <c r="H3087" s="5">
        <v>530</v>
      </c>
      <c r="I3087" s="5">
        <v>22800000</v>
      </c>
      <c r="J3087" s="5">
        <v>11000000</v>
      </c>
      <c r="K3087" s="5">
        <v>33200000</v>
      </c>
      <c r="L3087" s="5">
        <v>8000000</v>
      </c>
      <c r="M3087" s="5" t="s">
        <v>20</v>
      </c>
      <c r="N3087" s="5">
        <v>0.31558935399999999</v>
      </c>
      <c r="O3087" s="5">
        <v>83300000</v>
      </c>
    </row>
    <row r="3088" spans="1:15" x14ac:dyDescent="0.25">
      <c r="A3088" s="5">
        <v>3087</v>
      </c>
      <c r="B3088" s="5">
        <v>4</v>
      </c>
      <c r="C3088" s="5" t="s">
        <v>15</v>
      </c>
      <c r="D3088" s="5" t="s">
        <v>16</v>
      </c>
      <c r="E3088" s="6">
        <v>2500000</v>
      </c>
      <c r="F3088" s="6">
        <v>9900000</v>
      </c>
      <c r="G3088" s="5">
        <v>16</v>
      </c>
      <c r="H3088" s="5">
        <v>356</v>
      </c>
      <c r="I3088" s="5">
        <v>5500000</v>
      </c>
      <c r="J3088" s="5">
        <v>2600000</v>
      </c>
      <c r="K3088" s="5">
        <v>6100000</v>
      </c>
      <c r="L3088" s="5">
        <v>2300000</v>
      </c>
      <c r="M3088" s="5" t="s">
        <v>20</v>
      </c>
      <c r="N3088" s="5">
        <v>0.25252525300000001</v>
      </c>
      <c r="O3088" s="5">
        <v>19000000</v>
      </c>
    </row>
    <row r="3089" spans="1:15" x14ac:dyDescent="0.25">
      <c r="A3089" s="5">
        <v>3088</v>
      </c>
      <c r="B3089" s="5">
        <v>3</v>
      </c>
      <c r="C3089" s="5" t="s">
        <v>15</v>
      </c>
      <c r="D3089" s="5" t="s">
        <v>16</v>
      </c>
      <c r="E3089" s="6">
        <v>6100000</v>
      </c>
      <c r="F3089" s="6">
        <v>24000000</v>
      </c>
      <c r="G3089" s="5">
        <v>18</v>
      </c>
      <c r="H3089" s="5">
        <v>718</v>
      </c>
      <c r="I3089" s="5">
        <v>4100000</v>
      </c>
      <c r="J3089" s="5">
        <v>3400000</v>
      </c>
      <c r="K3089" s="5">
        <v>16600000</v>
      </c>
      <c r="L3089" s="5">
        <v>6800000</v>
      </c>
      <c r="M3089" s="5" t="s">
        <v>17</v>
      </c>
      <c r="N3089" s="5">
        <v>0.25416666700000001</v>
      </c>
      <c r="O3089" s="5">
        <v>37000000</v>
      </c>
    </row>
    <row r="3090" spans="1:15" x14ac:dyDescent="0.25">
      <c r="A3090" s="5">
        <v>3089</v>
      </c>
      <c r="B3090" s="5">
        <v>3</v>
      </c>
      <c r="C3090" s="5" t="s">
        <v>18</v>
      </c>
      <c r="D3090" s="5" t="s">
        <v>16</v>
      </c>
      <c r="E3090" s="6">
        <v>5000000</v>
      </c>
      <c r="F3090" s="6">
        <v>13000000</v>
      </c>
      <c r="G3090" s="5">
        <v>10</v>
      </c>
      <c r="H3090" s="5">
        <v>459</v>
      </c>
      <c r="I3090" s="5">
        <v>2900000</v>
      </c>
      <c r="J3090" s="5">
        <v>3400000</v>
      </c>
      <c r="K3090" s="5">
        <v>18200000</v>
      </c>
      <c r="L3090" s="5">
        <v>7200000</v>
      </c>
      <c r="M3090" s="5" t="s">
        <v>20</v>
      </c>
      <c r="N3090" s="5">
        <v>0.38461538499999998</v>
      </c>
      <c r="O3090" s="5">
        <v>36700000</v>
      </c>
    </row>
    <row r="3091" spans="1:15" x14ac:dyDescent="0.25">
      <c r="A3091" s="5">
        <v>3090</v>
      </c>
      <c r="B3091" s="5">
        <v>3</v>
      </c>
      <c r="C3091" s="5" t="s">
        <v>18</v>
      </c>
      <c r="D3091" s="5" t="s">
        <v>16</v>
      </c>
      <c r="E3091" s="6">
        <v>9500000</v>
      </c>
      <c r="F3091" s="6">
        <v>22200000</v>
      </c>
      <c r="G3091" s="5">
        <v>8</v>
      </c>
      <c r="H3091" s="5">
        <v>571</v>
      </c>
      <c r="I3091" s="5">
        <v>4400000</v>
      </c>
      <c r="J3091" s="5">
        <v>8600000</v>
      </c>
      <c r="K3091" s="5">
        <v>24400000</v>
      </c>
      <c r="L3091" s="5">
        <v>10500000</v>
      </c>
      <c r="M3091" s="5" t="s">
        <v>17</v>
      </c>
      <c r="N3091" s="5">
        <v>0.42792792800000001</v>
      </c>
      <c r="O3091" s="5">
        <v>57400000</v>
      </c>
    </row>
    <row r="3092" spans="1:15" x14ac:dyDescent="0.25">
      <c r="A3092" s="5">
        <v>3091</v>
      </c>
      <c r="B3092" s="5">
        <v>2</v>
      </c>
      <c r="C3092" s="5" t="s">
        <v>15</v>
      </c>
      <c r="D3092" s="5" t="s">
        <v>16</v>
      </c>
      <c r="E3092" s="6">
        <v>5700000</v>
      </c>
      <c r="F3092" s="6">
        <v>20500000</v>
      </c>
      <c r="G3092" s="5">
        <v>8</v>
      </c>
      <c r="H3092" s="5">
        <v>412</v>
      </c>
      <c r="I3092" s="5">
        <v>5800000</v>
      </c>
      <c r="J3092" s="5">
        <v>4300000</v>
      </c>
      <c r="K3092" s="5">
        <v>21200000</v>
      </c>
      <c r="L3092" s="5">
        <v>4900000</v>
      </c>
      <c r="M3092" s="5" t="s">
        <v>20</v>
      </c>
      <c r="N3092" s="5">
        <v>0.27804878</v>
      </c>
      <c r="O3092" s="5">
        <v>41900000</v>
      </c>
    </row>
    <row r="3093" spans="1:15" x14ac:dyDescent="0.25">
      <c r="A3093" s="5">
        <v>3092</v>
      </c>
      <c r="B3093" s="5">
        <v>1</v>
      </c>
      <c r="C3093" s="5" t="s">
        <v>15</v>
      </c>
      <c r="D3093" s="5" t="s">
        <v>19</v>
      </c>
      <c r="E3093" s="6">
        <v>5000000</v>
      </c>
      <c r="F3093" s="6">
        <v>12500000</v>
      </c>
      <c r="G3093" s="5">
        <v>20</v>
      </c>
      <c r="H3093" s="5">
        <v>604</v>
      </c>
      <c r="I3093" s="5">
        <v>4100000</v>
      </c>
      <c r="J3093" s="5">
        <v>100000</v>
      </c>
      <c r="K3093" s="5">
        <v>12200000</v>
      </c>
      <c r="L3093" s="5">
        <v>7400000</v>
      </c>
      <c r="M3093" s="5" t="s">
        <v>17</v>
      </c>
      <c r="N3093" s="5">
        <v>0.4</v>
      </c>
      <c r="O3093" s="5">
        <v>28800000</v>
      </c>
    </row>
    <row r="3094" spans="1:15" x14ac:dyDescent="0.25">
      <c r="A3094" s="5">
        <v>3093</v>
      </c>
      <c r="B3094" s="5">
        <v>4</v>
      </c>
      <c r="C3094" s="5" t="s">
        <v>18</v>
      </c>
      <c r="D3094" s="5" t="s">
        <v>19</v>
      </c>
      <c r="E3094" s="6">
        <v>8600000</v>
      </c>
      <c r="F3094" s="6">
        <v>20600000</v>
      </c>
      <c r="G3094" s="5">
        <v>16</v>
      </c>
      <c r="H3094" s="5">
        <v>449</v>
      </c>
      <c r="I3094" s="5">
        <v>10800000</v>
      </c>
      <c r="J3094" s="5">
        <v>10600000</v>
      </c>
      <c r="K3094" s="5">
        <v>28700000</v>
      </c>
      <c r="L3094" s="5">
        <v>5400000</v>
      </c>
      <c r="M3094" s="5" t="s">
        <v>20</v>
      </c>
      <c r="N3094" s="5">
        <v>0.41747572799999999</v>
      </c>
      <c r="O3094" s="5">
        <v>64100000</v>
      </c>
    </row>
    <row r="3095" spans="1:15" x14ac:dyDescent="0.25">
      <c r="A3095" s="5">
        <v>3094</v>
      </c>
      <c r="B3095" s="5">
        <v>5</v>
      </c>
      <c r="C3095" s="5" t="s">
        <v>18</v>
      </c>
      <c r="D3095" s="5" t="s">
        <v>16</v>
      </c>
      <c r="E3095" s="6">
        <v>1400000</v>
      </c>
      <c r="F3095" s="6">
        <v>5300000</v>
      </c>
      <c r="G3095" s="5">
        <v>12</v>
      </c>
      <c r="H3095" s="5">
        <v>778</v>
      </c>
      <c r="I3095" s="5">
        <v>1600000</v>
      </c>
      <c r="J3095" s="5">
        <v>700000</v>
      </c>
      <c r="K3095" s="5">
        <v>4400000</v>
      </c>
      <c r="L3095" s="5">
        <v>700000</v>
      </c>
      <c r="M3095" s="5" t="s">
        <v>17</v>
      </c>
      <c r="N3095" s="5">
        <v>0.26415094300000003</v>
      </c>
      <c r="O3095" s="5">
        <v>8800000</v>
      </c>
    </row>
    <row r="3096" spans="1:15" x14ac:dyDescent="0.25">
      <c r="A3096" s="5">
        <v>3095</v>
      </c>
      <c r="B3096" s="5">
        <v>3</v>
      </c>
      <c r="C3096" s="5" t="s">
        <v>15</v>
      </c>
      <c r="D3096" s="5" t="s">
        <v>16</v>
      </c>
      <c r="E3096" s="6">
        <v>5900000</v>
      </c>
      <c r="F3096" s="6">
        <v>21200000</v>
      </c>
      <c r="G3096" s="5">
        <v>16</v>
      </c>
      <c r="H3096" s="5">
        <v>476</v>
      </c>
      <c r="I3096" s="5">
        <v>11700000</v>
      </c>
      <c r="J3096" s="5">
        <v>4800000</v>
      </c>
      <c r="K3096" s="5">
        <v>14800000</v>
      </c>
      <c r="L3096" s="5">
        <v>7700000</v>
      </c>
      <c r="M3096" s="5" t="s">
        <v>20</v>
      </c>
      <c r="N3096" s="5">
        <v>0.27830188700000003</v>
      </c>
      <c r="O3096" s="5">
        <v>44900000</v>
      </c>
    </row>
    <row r="3097" spans="1:15" x14ac:dyDescent="0.25">
      <c r="A3097" s="5">
        <v>3096</v>
      </c>
      <c r="B3097" s="5">
        <v>4</v>
      </c>
      <c r="C3097" s="5" t="s">
        <v>15</v>
      </c>
      <c r="D3097" s="5" t="s">
        <v>19</v>
      </c>
      <c r="E3097" s="6">
        <v>4100000</v>
      </c>
      <c r="F3097" s="6">
        <v>10400000</v>
      </c>
      <c r="G3097" s="5">
        <v>12</v>
      </c>
      <c r="H3097" s="5">
        <v>727</v>
      </c>
      <c r="I3097" s="5">
        <v>11900000</v>
      </c>
      <c r="J3097" s="5">
        <v>5900000</v>
      </c>
      <c r="K3097" s="5">
        <v>16400000</v>
      </c>
      <c r="L3097" s="5">
        <v>4400000</v>
      </c>
      <c r="M3097" s="5" t="s">
        <v>17</v>
      </c>
      <c r="N3097" s="5">
        <v>0.39423076899999998</v>
      </c>
      <c r="O3097" s="5">
        <v>42700000</v>
      </c>
    </row>
    <row r="3098" spans="1:15" x14ac:dyDescent="0.25">
      <c r="A3098" s="5">
        <v>3097</v>
      </c>
      <c r="B3098" s="5">
        <v>3</v>
      </c>
      <c r="C3098" s="5" t="s">
        <v>15</v>
      </c>
      <c r="D3098" s="5" t="s">
        <v>16</v>
      </c>
      <c r="E3098" s="6">
        <v>7400000</v>
      </c>
      <c r="F3098" s="6">
        <v>18500000</v>
      </c>
      <c r="G3098" s="5">
        <v>8</v>
      </c>
      <c r="H3098" s="5">
        <v>818</v>
      </c>
      <c r="I3098" s="5">
        <v>10400000</v>
      </c>
      <c r="J3098" s="5">
        <v>8800000</v>
      </c>
      <c r="K3098" s="5">
        <v>28000000</v>
      </c>
      <c r="L3098" s="5">
        <v>8400000</v>
      </c>
      <c r="M3098" s="5" t="s">
        <v>17</v>
      </c>
      <c r="N3098" s="5">
        <v>0.4</v>
      </c>
      <c r="O3098" s="5">
        <v>63000000</v>
      </c>
    </row>
    <row r="3099" spans="1:15" x14ac:dyDescent="0.25">
      <c r="A3099" s="5">
        <v>3098</v>
      </c>
      <c r="B3099" s="5">
        <v>1</v>
      </c>
      <c r="C3099" s="5" t="s">
        <v>15</v>
      </c>
      <c r="D3099" s="5" t="s">
        <v>19</v>
      </c>
      <c r="E3099" s="6">
        <v>7100000</v>
      </c>
      <c r="F3099" s="6">
        <v>19300000</v>
      </c>
      <c r="G3099" s="5">
        <v>16</v>
      </c>
      <c r="H3099" s="5">
        <v>738</v>
      </c>
      <c r="I3099" s="5">
        <v>7200000</v>
      </c>
      <c r="J3099" s="5">
        <v>0</v>
      </c>
      <c r="K3099" s="5">
        <v>24300000</v>
      </c>
      <c r="L3099" s="5">
        <v>3600000</v>
      </c>
      <c r="M3099" s="5" t="s">
        <v>17</v>
      </c>
      <c r="N3099" s="5">
        <v>0.367875648</v>
      </c>
      <c r="O3099" s="5">
        <v>42200000</v>
      </c>
    </row>
    <row r="3100" spans="1:15" x14ac:dyDescent="0.25">
      <c r="A3100" s="5">
        <v>3099</v>
      </c>
      <c r="B3100" s="5">
        <v>5</v>
      </c>
      <c r="C3100" s="5" t="s">
        <v>15</v>
      </c>
      <c r="D3100" s="5" t="s">
        <v>19</v>
      </c>
      <c r="E3100" s="6">
        <v>5300000</v>
      </c>
      <c r="F3100" s="6">
        <v>18200000</v>
      </c>
      <c r="G3100" s="5">
        <v>16</v>
      </c>
      <c r="H3100" s="5">
        <v>546</v>
      </c>
      <c r="I3100" s="5">
        <v>14600000</v>
      </c>
      <c r="J3100" s="5">
        <v>7900000</v>
      </c>
      <c r="K3100" s="5">
        <v>13400000</v>
      </c>
      <c r="L3100" s="5">
        <v>4000000</v>
      </c>
      <c r="M3100" s="5" t="s">
        <v>20</v>
      </c>
      <c r="N3100" s="5">
        <v>0.29120879100000002</v>
      </c>
      <c r="O3100" s="5">
        <v>45200000</v>
      </c>
    </row>
    <row r="3101" spans="1:15" x14ac:dyDescent="0.25">
      <c r="A3101" s="5">
        <v>3100</v>
      </c>
      <c r="B3101" s="5">
        <v>2</v>
      </c>
      <c r="C3101" s="5" t="s">
        <v>18</v>
      </c>
      <c r="D3101" s="5" t="s">
        <v>16</v>
      </c>
      <c r="E3101" s="6">
        <v>6600000</v>
      </c>
      <c r="F3101" s="6">
        <v>14100000</v>
      </c>
      <c r="G3101" s="5">
        <v>2</v>
      </c>
      <c r="H3101" s="5">
        <v>471</v>
      </c>
      <c r="I3101" s="5">
        <v>10800000</v>
      </c>
      <c r="J3101" s="5">
        <v>11400000</v>
      </c>
      <c r="K3101" s="5">
        <v>20700000</v>
      </c>
      <c r="L3101" s="5">
        <v>6000000</v>
      </c>
      <c r="M3101" s="5" t="s">
        <v>20</v>
      </c>
      <c r="N3101" s="5">
        <v>0.46808510599999997</v>
      </c>
      <c r="O3101" s="5">
        <v>55500000</v>
      </c>
    </row>
    <row r="3102" spans="1:15" x14ac:dyDescent="0.25">
      <c r="A3102" s="5">
        <v>3101</v>
      </c>
      <c r="B3102" s="5">
        <v>3</v>
      </c>
      <c r="C3102" s="5" t="s">
        <v>18</v>
      </c>
      <c r="D3102" s="5" t="s">
        <v>16</v>
      </c>
      <c r="E3102" s="6">
        <v>2800000</v>
      </c>
      <c r="F3102" s="6">
        <v>10600000</v>
      </c>
      <c r="G3102" s="5">
        <v>4</v>
      </c>
      <c r="H3102" s="5">
        <v>860</v>
      </c>
      <c r="I3102" s="5">
        <v>5200000</v>
      </c>
      <c r="J3102" s="5">
        <v>4700000</v>
      </c>
      <c r="K3102" s="5">
        <v>6700000</v>
      </c>
      <c r="L3102" s="5">
        <v>2900000</v>
      </c>
      <c r="M3102" s="5" t="s">
        <v>17</v>
      </c>
      <c r="N3102" s="5">
        <v>0.26415094300000003</v>
      </c>
      <c r="O3102" s="5">
        <v>22300000</v>
      </c>
    </row>
    <row r="3103" spans="1:15" x14ac:dyDescent="0.25">
      <c r="A3103" s="5">
        <v>3102</v>
      </c>
      <c r="B3103" s="5">
        <v>1</v>
      </c>
      <c r="C3103" s="5" t="s">
        <v>18</v>
      </c>
      <c r="D3103" s="5" t="s">
        <v>19</v>
      </c>
      <c r="E3103" s="6">
        <v>1600000</v>
      </c>
      <c r="F3103" s="6">
        <v>4400000</v>
      </c>
      <c r="G3103" s="5">
        <v>4</v>
      </c>
      <c r="H3103" s="5">
        <v>364</v>
      </c>
      <c r="I3103" s="5">
        <v>2500000</v>
      </c>
      <c r="J3103" s="5">
        <v>700000</v>
      </c>
      <c r="K3103" s="5">
        <v>4300000</v>
      </c>
      <c r="L3103" s="5">
        <v>2400000</v>
      </c>
      <c r="M3103" s="5" t="s">
        <v>20</v>
      </c>
      <c r="N3103" s="5">
        <v>0.36363636399999999</v>
      </c>
      <c r="O3103" s="5">
        <v>11500000</v>
      </c>
    </row>
    <row r="3104" spans="1:15" x14ac:dyDescent="0.25">
      <c r="A3104" s="5">
        <v>3103</v>
      </c>
      <c r="B3104" s="5">
        <v>0</v>
      </c>
      <c r="C3104" s="5" t="s">
        <v>15</v>
      </c>
      <c r="D3104" s="5" t="s">
        <v>19</v>
      </c>
      <c r="E3104" s="6">
        <v>8500000</v>
      </c>
      <c r="F3104" s="6">
        <v>25300000</v>
      </c>
      <c r="G3104" s="5">
        <v>20</v>
      </c>
      <c r="H3104" s="5">
        <v>557</v>
      </c>
      <c r="I3104" s="5">
        <v>13000000</v>
      </c>
      <c r="J3104" s="5">
        <v>5100000</v>
      </c>
      <c r="K3104" s="5">
        <v>23900000</v>
      </c>
      <c r="L3104" s="5">
        <v>7100000</v>
      </c>
      <c r="M3104" s="5" t="s">
        <v>17</v>
      </c>
      <c r="N3104" s="5">
        <v>0.33596837899999998</v>
      </c>
      <c r="O3104" s="5">
        <v>57600000</v>
      </c>
    </row>
    <row r="3105" spans="1:15" x14ac:dyDescent="0.25">
      <c r="A3105" s="5">
        <v>3104</v>
      </c>
      <c r="B3105" s="5">
        <v>1</v>
      </c>
      <c r="C3105" s="5" t="s">
        <v>18</v>
      </c>
      <c r="D3105" s="5" t="s">
        <v>19</v>
      </c>
      <c r="E3105" s="6">
        <v>5200000</v>
      </c>
      <c r="F3105" s="6">
        <v>20700000</v>
      </c>
      <c r="G3105" s="5">
        <v>12</v>
      </c>
      <c r="H3105" s="5">
        <v>612</v>
      </c>
      <c r="I3105" s="5">
        <v>2200000</v>
      </c>
      <c r="J3105" s="5">
        <v>2600000</v>
      </c>
      <c r="K3105" s="5">
        <v>16500000</v>
      </c>
      <c r="L3105" s="5">
        <v>3200000</v>
      </c>
      <c r="M3105" s="5" t="s">
        <v>17</v>
      </c>
      <c r="N3105" s="5">
        <v>0.25120772899999999</v>
      </c>
      <c r="O3105" s="5">
        <v>29700000</v>
      </c>
    </row>
    <row r="3106" spans="1:15" x14ac:dyDescent="0.25">
      <c r="A3106" s="5">
        <v>3105</v>
      </c>
      <c r="B3106" s="5">
        <v>2</v>
      </c>
      <c r="C3106" s="5" t="s">
        <v>18</v>
      </c>
      <c r="D3106" s="5" t="s">
        <v>19</v>
      </c>
      <c r="E3106" s="6">
        <v>6400000</v>
      </c>
      <c r="F3106" s="6">
        <v>19300000</v>
      </c>
      <c r="G3106" s="5">
        <v>6</v>
      </c>
      <c r="H3106" s="5">
        <v>414</v>
      </c>
      <c r="I3106" s="5">
        <v>7200000</v>
      </c>
      <c r="J3106" s="5">
        <v>1800000</v>
      </c>
      <c r="K3106" s="5">
        <v>19100000</v>
      </c>
      <c r="L3106" s="5">
        <v>3900000</v>
      </c>
      <c r="M3106" s="5" t="s">
        <v>20</v>
      </c>
      <c r="N3106" s="5">
        <v>0.33160621800000001</v>
      </c>
      <c r="O3106" s="5">
        <v>38400000</v>
      </c>
    </row>
    <row r="3107" spans="1:15" x14ac:dyDescent="0.25">
      <c r="A3107" s="5">
        <v>3106</v>
      </c>
      <c r="B3107" s="5">
        <v>5</v>
      </c>
      <c r="C3107" s="5" t="s">
        <v>15</v>
      </c>
      <c r="D3107" s="5" t="s">
        <v>16</v>
      </c>
      <c r="E3107" s="6">
        <v>1300000</v>
      </c>
      <c r="F3107" s="6">
        <v>2900000</v>
      </c>
      <c r="G3107" s="5">
        <v>4</v>
      </c>
      <c r="H3107" s="5">
        <v>372</v>
      </c>
      <c r="I3107" s="5">
        <v>1700000</v>
      </c>
      <c r="J3107" s="5">
        <v>100000</v>
      </c>
      <c r="K3107" s="5">
        <v>2800000</v>
      </c>
      <c r="L3107" s="5">
        <v>600000</v>
      </c>
      <c r="M3107" s="5" t="s">
        <v>20</v>
      </c>
      <c r="N3107" s="5">
        <v>0.44827586200000002</v>
      </c>
      <c r="O3107" s="5">
        <v>6500000</v>
      </c>
    </row>
    <row r="3108" spans="1:15" x14ac:dyDescent="0.25">
      <c r="A3108" s="5">
        <v>3107</v>
      </c>
      <c r="B3108" s="5">
        <v>0</v>
      </c>
      <c r="C3108" s="5" t="s">
        <v>15</v>
      </c>
      <c r="D3108" s="5" t="s">
        <v>16</v>
      </c>
      <c r="E3108" s="6">
        <v>5600000</v>
      </c>
      <c r="F3108" s="6">
        <v>11600000</v>
      </c>
      <c r="G3108" s="5">
        <v>12</v>
      </c>
      <c r="H3108" s="5">
        <v>466</v>
      </c>
      <c r="I3108" s="5">
        <v>15000000</v>
      </c>
      <c r="J3108" s="5">
        <v>7400000</v>
      </c>
      <c r="K3108" s="5">
        <v>21800000</v>
      </c>
      <c r="L3108" s="5">
        <v>7500000</v>
      </c>
      <c r="M3108" s="5" t="s">
        <v>20</v>
      </c>
      <c r="N3108" s="5">
        <v>0.482758621</v>
      </c>
      <c r="O3108" s="5">
        <v>57300000</v>
      </c>
    </row>
    <row r="3109" spans="1:15" x14ac:dyDescent="0.25">
      <c r="A3109" s="5">
        <v>3108</v>
      </c>
      <c r="B3109" s="5">
        <v>3</v>
      </c>
      <c r="C3109" s="5" t="s">
        <v>15</v>
      </c>
      <c r="D3109" s="5" t="s">
        <v>19</v>
      </c>
      <c r="E3109" s="6">
        <v>9000000</v>
      </c>
      <c r="F3109" s="6">
        <v>19800000</v>
      </c>
      <c r="G3109" s="5">
        <v>20</v>
      </c>
      <c r="H3109" s="5">
        <v>348</v>
      </c>
      <c r="I3109" s="5">
        <v>8600000</v>
      </c>
      <c r="J3109" s="5">
        <v>9200000</v>
      </c>
      <c r="K3109" s="5">
        <v>25300000</v>
      </c>
      <c r="L3109" s="5">
        <v>6000000</v>
      </c>
      <c r="M3109" s="5" t="s">
        <v>20</v>
      </c>
      <c r="N3109" s="5">
        <v>0.45454545499999999</v>
      </c>
      <c r="O3109" s="5">
        <v>58100000</v>
      </c>
    </row>
    <row r="3110" spans="1:15" x14ac:dyDescent="0.25">
      <c r="A3110" s="5">
        <v>3109</v>
      </c>
      <c r="B3110" s="5">
        <v>1</v>
      </c>
      <c r="C3110" s="5" t="s">
        <v>18</v>
      </c>
      <c r="D3110" s="5" t="s">
        <v>19</v>
      </c>
      <c r="E3110" s="6">
        <v>7800000</v>
      </c>
      <c r="F3110" s="6">
        <v>17200000</v>
      </c>
      <c r="G3110" s="5">
        <v>4</v>
      </c>
      <c r="H3110" s="5">
        <v>597</v>
      </c>
      <c r="I3110" s="5">
        <v>3700000</v>
      </c>
      <c r="J3110" s="5">
        <v>12700000</v>
      </c>
      <c r="K3110" s="5">
        <v>17400000</v>
      </c>
      <c r="L3110" s="5">
        <v>8500000</v>
      </c>
      <c r="M3110" s="5" t="s">
        <v>17</v>
      </c>
      <c r="N3110" s="5">
        <v>0.45348837199999997</v>
      </c>
      <c r="O3110" s="5">
        <v>50100000</v>
      </c>
    </row>
    <row r="3111" spans="1:15" x14ac:dyDescent="0.25">
      <c r="A3111" s="5">
        <v>3110</v>
      </c>
      <c r="B3111" s="5">
        <v>4</v>
      </c>
      <c r="C3111" s="5" t="s">
        <v>18</v>
      </c>
      <c r="D3111" s="5" t="s">
        <v>19</v>
      </c>
      <c r="E3111" s="6">
        <v>4000000</v>
      </c>
      <c r="F3111" s="6">
        <v>11000000</v>
      </c>
      <c r="G3111" s="5">
        <v>8</v>
      </c>
      <c r="H3111" s="5">
        <v>791</v>
      </c>
      <c r="I3111" s="5">
        <v>500000</v>
      </c>
      <c r="J3111" s="5">
        <v>4700000</v>
      </c>
      <c r="K3111" s="5">
        <v>10300000</v>
      </c>
      <c r="L3111" s="5">
        <v>3000000</v>
      </c>
      <c r="M3111" s="5" t="s">
        <v>17</v>
      </c>
      <c r="N3111" s="5">
        <v>0.36363636399999999</v>
      </c>
      <c r="O3111" s="5">
        <v>22500000</v>
      </c>
    </row>
    <row r="3112" spans="1:15" x14ac:dyDescent="0.25">
      <c r="A3112" s="5">
        <v>3111</v>
      </c>
      <c r="B3112" s="5">
        <v>0</v>
      </c>
      <c r="C3112" s="5" t="s">
        <v>15</v>
      </c>
      <c r="D3112" s="5" t="s">
        <v>19</v>
      </c>
      <c r="E3112" s="6">
        <v>700000</v>
      </c>
      <c r="F3112" s="6">
        <v>1800000</v>
      </c>
      <c r="G3112" s="5">
        <v>12</v>
      </c>
      <c r="H3112" s="5">
        <v>400</v>
      </c>
      <c r="I3112" s="5">
        <v>1500000</v>
      </c>
      <c r="J3112" s="5">
        <v>1100000</v>
      </c>
      <c r="K3112" s="5">
        <v>2200000</v>
      </c>
      <c r="L3112" s="5">
        <v>300000</v>
      </c>
      <c r="M3112" s="5" t="s">
        <v>20</v>
      </c>
      <c r="N3112" s="5">
        <v>0.38888888900000002</v>
      </c>
      <c r="O3112" s="5">
        <v>5800000</v>
      </c>
    </row>
    <row r="3113" spans="1:15" x14ac:dyDescent="0.25">
      <c r="A3113" s="5">
        <v>3112</v>
      </c>
      <c r="B3113" s="5">
        <v>5</v>
      </c>
      <c r="C3113" s="5" t="s">
        <v>15</v>
      </c>
      <c r="D3113" s="5" t="s">
        <v>19</v>
      </c>
      <c r="E3113" s="6">
        <v>7300000</v>
      </c>
      <c r="F3113" s="6">
        <v>18700000</v>
      </c>
      <c r="G3113" s="5">
        <v>16</v>
      </c>
      <c r="H3113" s="5">
        <v>813</v>
      </c>
      <c r="I3113" s="5">
        <v>6600000</v>
      </c>
      <c r="J3113" s="5">
        <v>8200000</v>
      </c>
      <c r="K3113" s="5">
        <v>20000000</v>
      </c>
      <c r="L3113" s="5">
        <v>5800000</v>
      </c>
      <c r="M3113" s="5" t="s">
        <v>17</v>
      </c>
      <c r="N3113" s="5">
        <v>0.39037433199999999</v>
      </c>
      <c r="O3113" s="5">
        <v>47900000</v>
      </c>
    </row>
    <row r="3114" spans="1:15" x14ac:dyDescent="0.25">
      <c r="A3114" s="5">
        <v>3113</v>
      </c>
      <c r="B3114" s="5">
        <v>0</v>
      </c>
      <c r="C3114" s="5" t="s">
        <v>18</v>
      </c>
      <c r="D3114" s="5" t="s">
        <v>19</v>
      </c>
      <c r="E3114" s="6">
        <v>5200000</v>
      </c>
      <c r="F3114" s="6">
        <v>15400000</v>
      </c>
      <c r="G3114" s="5">
        <v>4</v>
      </c>
      <c r="H3114" s="5">
        <v>675</v>
      </c>
      <c r="I3114" s="5">
        <v>15300000</v>
      </c>
      <c r="J3114" s="5">
        <v>8800000</v>
      </c>
      <c r="K3114" s="5">
        <v>12800000</v>
      </c>
      <c r="L3114" s="5">
        <v>2900000</v>
      </c>
      <c r="M3114" s="5" t="s">
        <v>17</v>
      </c>
      <c r="N3114" s="5">
        <v>0.33766233800000001</v>
      </c>
      <c r="O3114" s="5">
        <v>45000000</v>
      </c>
    </row>
    <row r="3115" spans="1:15" x14ac:dyDescent="0.25">
      <c r="A3115" s="5">
        <v>3114</v>
      </c>
      <c r="B3115" s="5">
        <v>1</v>
      </c>
      <c r="C3115" s="5" t="s">
        <v>18</v>
      </c>
      <c r="D3115" s="5" t="s">
        <v>16</v>
      </c>
      <c r="E3115" s="6">
        <v>6200000</v>
      </c>
      <c r="F3115" s="6">
        <v>18200000</v>
      </c>
      <c r="G3115" s="5">
        <v>18</v>
      </c>
      <c r="H3115" s="5">
        <v>324</v>
      </c>
      <c r="I3115" s="5">
        <v>3100000</v>
      </c>
      <c r="J3115" s="5">
        <v>12000000</v>
      </c>
      <c r="K3115" s="5">
        <v>19200000</v>
      </c>
      <c r="L3115" s="5">
        <v>3400000</v>
      </c>
      <c r="M3115" s="5" t="s">
        <v>20</v>
      </c>
      <c r="N3115" s="5">
        <v>0.340659341</v>
      </c>
      <c r="O3115" s="5">
        <v>43900000</v>
      </c>
    </row>
    <row r="3116" spans="1:15" x14ac:dyDescent="0.25">
      <c r="A3116" s="5">
        <v>3115</v>
      </c>
      <c r="B3116" s="5">
        <v>4</v>
      </c>
      <c r="C3116" s="5" t="s">
        <v>15</v>
      </c>
      <c r="D3116" s="5" t="s">
        <v>16</v>
      </c>
      <c r="E3116" s="6">
        <v>1100000</v>
      </c>
      <c r="F3116" s="6">
        <v>3600000</v>
      </c>
      <c r="G3116" s="5">
        <v>8</v>
      </c>
      <c r="H3116" s="5">
        <v>693</v>
      </c>
      <c r="I3116" s="5">
        <v>2400000</v>
      </c>
      <c r="J3116" s="5">
        <v>1300000</v>
      </c>
      <c r="K3116" s="5">
        <v>3800000</v>
      </c>
      <c r="L3116" s="5">
        <v>1500000</v>
      </c>
      <c r="M3116" s="5" t="s">
        <v>17</v>
      </c>
      <c r="N3116" s="5">
        <v>0.30555555600000001</v>
      </c>
      <c r="O3116" s="5">
        <v>10100000</v>
      </c>
    </row>
    <row r="3117" spans="1:15" x14ac:dyDescent="0.25">
      <c r="A3117" s="5">
        <v>3116</v>
      </c>
      <c r="B3117" s="5">
        <v>1</v>
      </c>
      <c r="C3117" s="5" t="s">
        <v>18</v>
      </c>
      <c r="D3117" s="5" t="s">
        <v>19</v>
      </c>
      <c r="E3117" s="6">
        <v>5600000</v>
      </c>
      <c r="F3117" s="6">
        <v>13700000</v>
      </c>
      <c r="G3117" s="5">
        <v>8</v>
      </c>
      <c r="H3117" s="5">
        <v>491</v>
      </c>
      <c r="I3117" s="5">
        <v>10100000</v>
      </c>
      <c r="J3117" s="5">
        <v>3700000</v>
      </c>
      <c r="K3117" s="5">
        <v>18500000</v>
      </c>
      <c r="L3117" s="5">
        <v>4200000</v>
      </c>
      <c r="M3117" s="5" t="s">
        <v>20</v>
      </c>
      <c r="N3117" s="5">
        <v>0.40875912399999997</v>
      </c>
      <c r="O3117" s="5">
        <v>42100000</v>
      </c>
    </row>
    <row r="3118" spans="1:15" x14ac:dyDescent="0.25">
      <c r="A3118" s="5">
        <v>3117</v>
      </c>
      <c r="B3118" s="5">
        <v>5</v>
      </c>
      <c r="C3118" s="5" t="s">
        <v>15</v>
      </c>
      <c r="D3118" s="5" t="s">
        <v>19</v>
      </c>
      <c r="E3118" s="6">
        <v>3400000</v>
      </c>
      <c r="F3118" s="6">
        <v>9800000</v>
      </c>
      <c r="G3118" s="5">
        <v>8</v>
      </c>
      <c r="H3118" s="5">
        <v>559</v>
      </c>
      <c r="I3118" s="5">
        <v>3500000</v>
      </c>
      <c r="J3118" s="5">
        <v>2900000</v>
      </c>
      <c r="K3118" s="5">
        <v>8300000</v>
      </c>
      <c r="L3118" s="5">
        <v>2200000</v>
      </c>
      <c r="M3118" s="5" t="s">
        <v>17</v>
      </c>
      <c r="N3118" s="5">
        <v>0.346938776</v>
      </c>
      <c r="O3118" s="5">
        <v>20300000</v>
      </c>
    </row>
    <row r="3119" spans="1:15" x14ac:dyDescent="0.25">
      <c r="A3119" s="5">
        <v>3118</v>
      </c>
      <c r="B3119" s="5">
        <v>4</v>
      </c>
      <c r="C3119" s="5" t="s">
        <v>15</v>
      </c>
      <c r="D3119" s="5" t="s">
        <v>16</v>
      </c>
      <c r="E3119" s="6">
        <v>1500000</v>
      </c>
      <c r="F3119" s="6">
        <v>4900000</v>
      </c>
      <c r="G3119" s="5">
        <v>16</v>
      </c>
      <c r="H3119" s="5">
        <v>392</v>
      </c>
      <c r="I3119" s="5">
        <v>1800000</v>
      </c>
      <c r="J3119" s="5">
        <v>1100000</v>
      </c>
      <c r="K3119" s="5">
        <v>3000000</v>
      </c>
      <c r="L3119" s="5">
        <v>2000000</v>
      </c>
      <c r="M3119" s="5" t="s">
        <v>20</v>
      </c>
      <c r="N3119" s="5">
        <v>0.30612244900000002</v>
      </c>
      <c r="O3119" s="5">
        <v>9400000</v>
      </c>
    </row>
    <row r="3120" spans="1:15" x14ac:dyDescent="0.25">
      <c r="A3120" s="5">
        <v>3119</v>
      </c>
      <c r="B3120" s="5">
        <v>2</v>
      </c>
      <c r="C3120" s="5" t="s">
        <v>18</v>
      </c>
      <c r="D3120" s="5" t="s">
        <v>16</v>
      </c>
      <c r="E3120" s="6">
        <v>5800000</v>
      </c>
      <c r="F3120" s="6">
        <v>18600000</v>
      </c>
      <c r="G3120" s="5">
        <v>18</v>
      </c>
      <c r="H3120" s="5">
        <v>532</v>
      </c>
      <c r="I3120" s="5">
        <v>10900000</v>
      </c>
      <c r="J3120" s="5">
        <v>900000</v>
      </c>
      <c r="K3120" s="5">
        <v>12300000</v>
      </c>
      <c r="L3120" s="5">
        <v>6700000</v>
      </c>
      <c r="M3120" s="5" t="s">
        <v>20</v>
      </c>
      <c r="N3120" s="5">
        <v>0.31182795699999999</v>
      </c>
      <c r="O3120" s="5">
        <v>36600000</v>
      </c>
    </row>
    <row r="3121" spans="1:15" x14ac:dyDescent="0.25">
      <c r="A3121" s="5">
        <v>3120</v>
      </c>
      <c r="B3121" s="5">
        <v>4</v>
      </c>
      <c r="C3121" s="5" t="s">
        <v>18</v>
      </c>
      <c r="D3121" s="5" t="s">
        <v>16</v>
      </c>
      <c r="E3121" s="6">
        <v>9800000</v>
      </c>
      <c r="F3121" s="6">
        <v>29400000</v>
      </c>
      <c r="G3121" s="5">
        <v>8</v>
      </c>
      <c r="H3121" s="5">
        <v>592</v>
      </c>
      <c r="I3121" s="5">
        <v>29100000</v>
      </c>
      <c r="J3121" s="5">
        <v>16700000</v>
      </c>
      <c r="K3121" s="5">
        <v>35900000</v>
      </c>
      <c r="L3121" s="5">
        <v>9000000</v>
      </c>
      <c r="M3121" s="5" t="s">
        <v>17</v>
      </c>
      <c r="N3121" s="5">
        <v>0.33333333300000001</v>
      </c>
      <c r="O3121" s="5">
        <v>100500000</v>
      </c>
    </row>
    <row r="3122" spans="1:15" x14ac:dyDescent="0.25">
      <c r="A3122" s="5">
        <v>3121</v>
      </c>
      <c r="B3122" s="5">
        <v>5</v>
      </c>
      <c r="C3122" s="5" t="s">
        <v>18</v>
      </c>
      <c r="D3122" s="5" t="s">
        <v>16</v>
      </c>
      <c r="E3122" s="6">
        <v>8300000</v>
      </c>
      <c r="F3122" s="6">
        <v>23100000</v>
      </c>
      <c r="G3122" s="5">
        <v>4</v>
      </c>
      <c r="H3122" s="5">
        <v>459</v>
      </c>
      <c r="I3122" s="5">
        <v>5500000</v>
      </c>
      <c r="J3122" s="5">
        <v>14300000</v>
      </c>
      <c r="K3122" s="5">
        <v>28400000</v>
      </c>
      <c r="L3122" s="5">
        <v>5500000</v>
      </c>
      <c r="M3122" s="5" t="s">
        <v>20</v>
      </c>
      <c r="N3122" s="5">
        <v>0.35930735899999999</v>
      </c>
      <c r="O3122" s="5">
        <v>62000000</v>
      </c>
    </row>
    <row r="3123" spans="1:15" x14ac:dyDescent="0.25">
      <c r="A3123" s="5">
        <v>3122</v>
      </c>
      <c r="B3123" s="5">
        <v>4</v>
      </c>
      <c r="C3123" s="5" t="s">
        <v>15</v>
      </c>
      <c r="D3123" s="5" t="s">
        <v>19</v>
      </c>
      <c r="E3123" s="6">
        <v>500000</v>
      </c>
      <c r="F3123" s="6">
        <v>1200000</v>
      </c>
      <c r="G3123" s="5">
        <v>4</v>
      </c>
      <c r="H3123" s="5">
        <v>627</v>
      </c>
      <c r="I3123" s="5">
        <v>0</v>
      </c>
      <c r="J3123" s="5">
        <v>500000</v>
      </c>
      <c r="K3123" s="5">
        <v>1800000</v>
      </c>
      <c r="L3123" s="5">
        <v>700000</v>
      </c>
      <c r="M3123" s="5" t="s">
        <v>17</v>
      </c>
      <c r="N3123" s="5">
        <v>0.41666666699999999</v>
      </c>
      <c r="O3123" s="5">
        <v>3500000</v>
      </c>
    </row>
    <row r="3124" spans="1:15" x14ac:dyDescent="0.25">
      <c r="A3124" s="5">
        <v>3123</v>
      </c>
      <c r="B3124" s="5">
        <v>4</v>
      </c>
      <c r="C3124" s="5" t="s">
        <v>15</v>
      </c>
      <c r="D3124" s="5" t="s">
        <v>16</v>
      </c>
      <c r="E3124" s="6">
        <v>1900000</v>
      </c>
      <c r="F3124" s="6">
        <v>6100000</v>
      </c>
      <c r="G3124" s="5">
        <v>2</v>
      </c>
      <c r="H3124" s="5">
        <v>462</v>
      </c>
      <c r="I3124" s="5">
        <v>2100000</v>
      </c>
      <c r="J3124" s="5">
        <v>3300000</v>
      </c>
      <c r="K3124" s="5">
        <v>5400000</v>
      </c>
      <c r="L3124" s="5">
        <v>2500000</v>
      </c>
      <c r="M3124" s="5" t="s">
        <v>17</v>
      </c>
      <c r="N3124" s="5">
        <v>0.31147541000000001</v>
      </c>
      <c r="O3124" s="5">
        <v>15200000</v>
      </c>
    </row>
    <row r="3125" spans="1:15" x14ac:dyDescent="0.25">
      <c r="A3125" s="5">
        <v>3124</v>
      </c>
      <c r="B3125" s="5">
        <v>1</v>
      </c>
      <c r="C3125" s="5" t="s">
        <v>18</v>
      </c>
      <c r="D3125" s="5" t="s">
        <v>19</v>
      </c>
      <c r="E3125" s="6">
        <v>9700000</v>
      </c>
      <c r="F3125" s="6">
        <v>24700000</v>
      </c>
      <c r="G3125" s="5">
        <v>14</v>
      </c>
      <c r="H3125" s="5">
        <v>600</v>
      </c>
      <c r="I3125" s="5">
        <v>13600000</v>
      </c>
      <c r="J3125" s="5">
        <v>14000000</v>
      </c>
      <c r="K3125" s="5">
        <v>35500000</v>
      </c>
      <c r="L3125" s="5">
        <v>6700000</v>
      </c>
      <c r="M3125" s="5" t="s">
        <v>17</v>
      </c>
      <c r="N3125" s="5">
        <v>0.39271255100000002</v>
      </c>
      <c r="O3125" s="5">
        <v>79500000</v>
      </c>
    </row>
    <row r="3126" spans="1:15" x14ac:dyDescent="0.25">
      <c r="A3126" s="5">
        <v>3125</v>
      </c>
      <c r="B3126" s="5">
        <v>5</v>
      </c>
      <c r="C3126" s="5" t="s">
        <v>18</v>
      </c>
      <c r="D3126" s="5" t="s">
        <v>16</v>
      </c>
      <c r="E3126" s="6">
        <v>1800000</v>
      </c>
      <c r="F3126" s="6">
        <v>6200000</v>
      </c>
      <c r="G3126" s="5">
        <v>18</v>
      </c>
      <c r="H3126" s="5">
        <v>366</v>
      </c>
      <c r="I3126" s="5">
        <v>3500000</v>
      </c>
      <c r="J3126" s="5">
        <v>2400000</v>
      </c>
      <c r="K3126" s="5">
        <v>6300000</v>
      </c>
      <c r="L3126" s="5">
        <v>1300000</v>
      </c>
      <c r="M3126" s="5" t="s">
        <v>20</v>
      </c>
      <c r="N3126" s="5">
        <v>0.29032258100000002</v>
      </c>
      <c r="O3126" s="5">
        <v>15300000</v>
      </c>
    </row>
    <row r="3127" spans="1:15" x14ac:dyDescent="0.25">
      <c r="A3127" s="5">
        <v>3126</v>
      </c>
      <c r="B3127" s="5">
        <v>0</v>
      </c>
      <c r="C3127" s="5" t="s">
        <v>15</v>
      </c>
      <c r="D3127" s="5" t="s">
        <v>19</v>
      </c>
      <c r="E3127" s="6">
        <v>3300000</v>
      </c>
      <c r="F3127" s="6">
        <v>9700000</v>
      </c>
      <c r="G3127" s="5">
        <v>14</v>
      </c>
      <c r="H3127" s="5">
        <v>356</v>
      </c>
      <c r="I3127" s="5">
        <v>9800000</v>
      </c>
      <c r="J3127" s="5">
        <v>4800000</v>
      </c>
      <c r="K3127" s="5">
        <v>9400000</v>
      </c>
      <c r="L3127" s="5">
        <v>1900000</v>
      </c>
      <c r="M3127" s="5" t="s">
        <v>20</v>
      </c>
      <c r="N3127" s="5">
        <v>0.34020618600000002</v>
      </c>
      <c r="O3127" s="5">
        <v>29200000</v>
      </c>
    </row>
    <row r="3128" spans="1:15" x14ac:dyDescent="0.25">
      <c r="A3128" s="5">
        <v>3127</v>
      </c>
      <c r="B3128" s="5">
        <v>5</v>
      </c>
      <c r="C3128" s="5" t="s">
        <v>15</v>
      </c>
      <c r="D3128" s="5" t="s">
        <v>16</v>
      </c>
      <c r="E3128" s="6">
        <v>900000</v>
      </c>
      <c r="F3128" s="6">
        <v>2300000</v>
      </c>
      <c r="G3128" s="5">
        <v>16</v>
      </c>
      <c r="H3128" s="5">
        <v>590</v>
      </c>
      <c r="I3128" s="5">
        <v>1200000</v>
      </c>
      <c r="J3128" s="5">
        <v>1500000</v>
      </c>
      <c r="K3128" s="5">
        <v>2100000</v>
      </c>
      <c r="L3128" s="5">
        <v>900000</v>
      </c>
      <c r="M3128" s="5" t="s">
        <v>17</v>
      </c>
      <c r="N3128" s="5">
        <v>0.39130434800000002</v>
      </c>
      <c r="O3128" s="5">
        <v>6600000</v>
      </c>
    </row>
    <row r="3129" spans="1:15" x14ac:dyDescent="0.25">
      <c r="A3129" s="5">
        <v>3128</v>
      </c>
      <c r="B3129" s="5">
        <v>5</v>
      </c>
      <c r="C3129" s="5" t="s">
        <v>15</v>
      </c>
      <c r="D3129" s="5" t="s">
        <v>19</v>
      </c>
      <c r="E3129" s="6">
        <v>8200000</v>
      </c>
      <c r="F3129" s="6">
        <v>28900000</v>
      </c>
      <c r="G3129" s="5">
        <v>4</v>
      </c>
      <c r="H3129" s="5">
        <v>485</v>
      </c>
      <c r="I3129" s="5">
        <v>16500000</v>
      </c>
      <c r="J3129" s="5">
        <v>3000000</v>
      </c>
      <c r="K3129" s="5">
        <v>19400000</v>
      </c>
      <c r="L3129" s="5">
        <v>6800000</v>
      </c>
      <c r="M3129" s="5" t="s">
        <v>17</v>
      </c>
      <c r="N3129" s="5">
        <v>0.283737024</v>
      </c>
      <c r="O3129" s="5">
        <v>53900000</v>
      </c>
    </row>
    <row r="3130" spans="1:15" x14ac:dyDescent="0.25">
      <c r="A3130" s="5">
        <v>3129</v>
      </c>
      <c r="B3130" s="5">
        <v>1</v>
      </c>
      <c r="C3130" s="5" t="s">
        <v>18</v>
      </c>
      <c r="D3130" s="5" t="s">
        <v>19</v>
      </c>
      <c r="E3130" s="6">
        <v>500000</v>
      </c>
      <c r="F3130" s="6">
        <v>1700000</v>
      </c>
      <c r="G3130" s="5">
        <v>18</v>
      </c>
      <c r="H3130" s="5">
        <v>617</v>
      </c>
      <c r="I3130" s="5">
        <v>400000</v>
      </c>
      <c r="J3130" s="5">
        <v>100000</v>
      </c>
      <c r="K3130" s="5">
        <v>1400000</v>
      </c>
      <c r="L3130" s="5">
        <v>500000</v>
      </c>
      <c r="M3130" s="5" t="s">
        <v>17</v>
      </c>
      <c r="N3130" s="5">
        <v>0.29411764699999998</v>
      </c>
      <c r="O3130" s="5">
        <v>2900000</v>
      </c>
    </row>
    <row r="3131" spans="1:15" x14ac:dyDescent="0.25">
      <c r="A3131" s="5">
        <v>3130</v>
      </c>
      <c r="B3131" s="5">
        <v>5</v>
      </c>
      <c r="C3131" s="5" t="s">
        <v>15</v>
      </c>
      <c r="D3131" s="5" t="s">
        <v>19</v>
      </c>
      <c r="E3131" s="6">
        <v>1000000</v>
      </c>
      <c r="F3131" s="6">
        <v>2600000</v>
      </c>
      <c r="G3131" s="5">
        <v>8</v>
      </c>
      <c r="H3131" s="5">
        <v>664</v>
      </c>
      <c r="I3131" s="5">
        <v>900000</v>
      </c>
      <c r="J3131" s="5">
        <v>1200000</v>
      </c>
      <c r="K3131" s="5">
        <v>3500000</v>
      </c>
      <c r="L3131" s="5">
        <v>900000</v>
      </c>
      <c r="M3131" s="5" t="s">
        <v>17</v>
      </c>
      <c r="N3131" s="5">
        <v>0.38461538499999998</v>
      </c>
      <c r="O3131" s="5">
        <v>7500000</v>
      </c>
    </row>
    <row r="3132" spans="1:15" x14ac:dyDescent="0.25">
      <c r="A3132" s="5">
        <v>3131</v>
      </c>
      <c r="B3132" s="5">
        <v>3</v>
      </c>
      <c r="C3132" s="5" t="s">
        <v>18</v>
      </c>
      <c r="D3132" s="5" t="s">
        <v>16</v>
      </c>
      <c r="E3132" s="6">
        <v>7100000</v>
      </c>
      <c r="F3132" s="6">
        <v>27900000</v>
      </c>
      <c r="G3132" s="5">
        <v>8</v>
      </c>
      <c r="H3132" s="5">
        <v>583</v>
      </c>
      <c r="I3132" s="5">
        <v>8900000</v>
      </c>
      <c r="J3132" s="5">
        <v>7600000</v>
      </c>
      <c r="K3132" s="5">
        <v>19600000</v>
      </c>
      <c r="L3132" s="5">
        <v>6300000</v>
      </c>
      <c r="M3132" s="5" t="s">
        <v>17</v>
      </c>
      <c r="N3132" s="5">
        <v>0.25448028700000003</v>
      </c>
      <c r="O3132" s="5">
        <v>49500000</v>
      </c>
    </row>
    <row r="3133" spans="1:15" x14ac:dyDescent="0.25">
      <c r="A3133" s="5">
        <v>3132</v>
      </c>
      <c r="B3133" s="5">
        <v>1</v>
      </c>
      <c r="C3133" s="5" t="s">
        <v>15</v>
      </c>
      <c r="D3133" s="5" t="s">
        <v>19</v>
      </c>
      <c r="E3133" s="6">
        <v>200000</v>
      </c>
      <c r="F3133" s="6">
        <v>400000</v>
      </c>
      <c r="G3133" s="5">
        <v>18</v>
      </c>
      <c r="H3133" s="5">
        <v>859</v>
      </c>
      <c r="I3133" s="5">
        <v>300000</v>
      </c>
      <c r="J3133" s="5">
        <v>100000</v>
      </c>
      <c r="K3133" s="5">
        <v>400000</v>
      </c>
      <c r="L3133" s="5">
        <v>200000</v>
      </c>
      <c r="M3133" s="5" t="s">
        <v>17</v>
      </c>
      <c r="N3133" s="5">
        <v>0.5</v>
      </c>
      <c r="O3133" s="5">
        <v>1200000</v>
      </c>
    </row>
    <row r="3134" spans="1:15" x14ac:dyDescent="0.25">
      <c r="A3134" s="5">
        <v>3133</v>
      </c>
      <c r="B3134" s="5">
        <v>2</v>
      </c>
      <c r="C3134" s="5" t="s">
        <v>15</v>
      </c>
      <c r="D3134" s="5" t="s">
        <v>16</v>
      </c>
      <c r="E3134" s="6">
        <v>3100000</v>
      </c>
      <c r="F3134" s="6">
        <v>7300000</v>
      </c>
      <c r="G3134" s="5">
        <v>14</v>
      </c>
      <c r="H3134" s="5">
        <v>504</v>
      </c>
      <c r="I3134" s="5">
        <v>3200000</v>
      </c>
      <c r="J3134" s="5">
        <v>0</v>
      </c>
      <c r="K3134" s="5">
        <v>7200000</v>
      </c>
      <c r="L3134" s="5">
        <v>1500000</v>
      </c>
      <c r="M3134" s="5" t="s">
        <v>20</v>
      </c>
      <c r="N3134" s="5">
        <v>0.424657534</v>
      </c>
      <c r="O3134" s="5">
        <v>15000000</v>
      </c>
    </row>
    <row r="3135" spans="1:15" x14ac:dyDescent="0.25">
      <c r="A3135" s="5">
        <v>3134</v>
      </c>
      <c r="B3135" s="5">
        <v>4</v>
      </c>
      <c r="C3135" s="5" t="s">
        <v>15</v>
      </c>
      <c r="D3135" s="5" t="s">
        <v>16</v>
      </c>
      <c r="E3135" s="6">
        <v>700000</v>
      </c>
      <c r="F3135" s="6">
        <v>2300000</v>
      </c>
      <c r="G3135" s="5">
        <v>16</v>
      </c>
      <c r="H3135" s="5">
        <v>688</v>
      </c>
      <c r="I3135" s="5">
        <v>1500000</v>
      </c>
      <c r="J3135" s="5">
        <v>300000</v>
      </c>
      <c r="K3135" s="5">
        <v>1900000</v>
      </c>
      <c r="L3135" s="5">
        <v>400000</v>
      </c>
      <c r="M3135" s="5" t="s">
        <v>17</v>
      </c>
      <c r="N3135" s="5">
        <v>0.30434782599999999</v>
      </c>
      <c r="O3135" s="5">
        <v>4800000</v>
      </c>
    </row>
    <row r="3136" spans="1:15" x14ac:dyDescent="0.25">
      <c r="A3136" s="5">
        <v>3135</v>
      </c>
      <c r="B3136" s="5">
        <v>3</v>
      </c>
      <c r="C3136" s="5" t="s">
        <v>18</v>
      </c>
      <c r="D3136" s="5" t="s">
        <v>16</v>
      </c>
      <c r="E3136" s="6">
        <v>1800000</v>
      </c>
      <c r="F3136" s="6">
        <v>5700000</v>
      </c>
      <c r="G3136" s="5">
        <v>2</v>
      </c>
      <c r="H3136" s="5">
        <v>422</v>
      </c>
      <c r="I3136" s="5">
        <v>4800000</v>
      </c>
      <c r="J3136" s="5">
        <v>0</v>
      </c>
      <c r="K3136" s="5">
        <v>3700000</v>
      </c>
      <c r="L3136" s="5">
        <v>2300000</v>
      </c>
      <c r="M3136" s="5" t="s">
        <v>17</v>
      </c>
      <c r="N3136" s="5">
        <v>0.31578947400000001</v>
      </c>
      <c r="O3136" s="5">
        <v>12600000</v>
      </c>
    </row>
    <row r="3137" spans="1:15" x14ac:dyDescent="0.25">
      <c r="A3137" s="5">
        <v>3136</v>
      </c>
      <c r="B3137" s="5">
        <v>3</v>
      </c>
      <c r="C3137" s="5" t="s">
        <v>18</v>
      </c>
      <c r="D3137" s="5" t="s">
        <v>19</v>
      </c>
      <c r="E3137" s="6">
        <v>8400000</v>
      </c>
      <c r="F3137" s="6">
        <v>27000000</v>
      </c>
      <c r="G3137" s="5">
        <v>8</v>
      </c>
      <c r="H3137" s="5">
        <v>746</v>
      </c>
      <c r="I3137" s="5">
        <v>15000000</v>
      </c>
      <c r="J3137" s="5">
        <v>8400000</v>
      </c>
      <c r="K3137" s="5">
        <v>27000000</v>
      </c>
      <c r="L3137" s="5">
        <v>12500000</v>
      </c>
      <c r="M3137" s="5" t="s">
        <v>17</v>
      </c>
      <c r="N3137" s="5">
        <v>0.311111111</v>
      </c>
      <c r="O3137" s="5">
        <v>71300000</v>
      </c>
    </row>
    <row r="3138" spans="1:15" x14ac:dyDescent="0.25">
      <c r="A3138" s="5">
        <v>3137</v>
      </c>
      <c r="B3138" s="5">
        <v>3</v>
      </c>
      <c r="C3138" s="5" t="s">
        <v>15</v>
      </c>
      <c r="D3138" s="5" t="s">
        <v>16</v>
      </c>
      <c r="E3138" s="6">
        <v>7400000</v>
      </c>
      <c r="F3138" s="6">
        <v>17500000</v>
      </c>
      <c r="G3138" s="5">
        <v>20</v>
      </c>
      <c r="H3138" s="5">
        <v>317</v>
      </c>
      <c r="I3138" s="5">
        <v>17700000</v>
      </c>
      <c r="J3138" s="5">
        <v>14000000</v>
      </c>
      <c r="K3138" s="5">
        <v>27000000</v>
      </c>
      <c r="L3138" s="5">
        <v>9500000</v>
      </c>
      <c r="M3138" s="5" t="s">
        <v>20</v>
      </c>
      <c r="N3138" s="5">
        <v>0.42285714299999999</v>
      </c>
      <c r="O3138" s="5">
        <v>75600000</v>
      </c>
    </row>
    <row r="3139" spans="1:15" x14ac:dyDescent="0.25">
      <c r="A3139" s="5">
        <v>3138</v>
      </c>
      <c r="B3139" s="5">
        <v>2</v>
      </c>
      <c r="C3139" s="5" t="s">
        <v>18</v>
      </c>
      <c r="D3139" s="5" t="s">
        <v>19</v>
      </c>
      <c r="E3139" s="6">
        <v>6700000</v>
      </c>
      <c r="F3139" s="6">
        <v>20200000</v>
      </c>
      <c r="G3139" s="5">
        <v>6</v>
      </c>
      <c r="H3139" s="5">
        <v>701</v>
      </c>
      <c r="I3139" s="5">
        <v>8800000</v>
      </c>
      <c r="J3139" s="5">
        <v>12200000</v>
      </c>
      <c r="K3139" s="5">
        <v>13900000</v>
      </c>
      <c r="L3139" s="5">
        <v>8200000</v>
      </c>
      <c r="M3139" s="5" t="s">
        <v>17</v>
      </c>
      <c r="N3139" s="5">
        <v>0.33168316799999997</v>
      </c>
      <c r="O3139" s="5">
        <v>49800000</v>
      </c>
    </row>
    <row r="3140" spans="1:15" x14ac:dyDescent="0.25">
      <c r="A3140" s="5">
        <v>3139</v>
      </c>
      <c r="B3140" s="5">
        <v>1</v>
      </c>
      <c r="C3140" s="5" t="s">
        <v>15</v>
      </c>
      <c r="D3140" s="5" t="s">
        <v>19</v>
      </c>
      <c r="E3140" s="6">
        <v>1700000</v>
      </c>
      <c r="F3140" s="6">
        <v>6000000</v>
      </c>
      <c r="G3140" s="5">
        <v>16</v>
      </c>
      <c r="H3140" s="5">
        <v>754</v>
      </c>
      <c r="I3140" s="5">
        <v>3900000</v>
      </c>
      <c r="J3140" s="5">
        <v>1500000</v>
      </c>
      <c r="K3140" s="5">
        <v>6400000</v>
      </c>
      <c r="L3140" s="5">
        <v>1800000</v>
      </c>
      <c r="M3140" s="5" t="s">
        <v>17</v>
      </c>
      <c r="N3140" s="5">
        <v>0.28333333300000002</v>
      </c>
      <c r="O3140" s="5">
        <v>15300000</v>
      </c>
    </row>
    <row r="3141" spans="1:15" x14ac:dyDescent="0.25">
      <c r="A3141" s="5">
        <v>3140</v>
      </c>
      <c r="B3141" s="5">
        <v>3</v>
      </c>
      <c r="C3141" s="5" t="s">
        <v>18</v>
      </c>
      <c r="D3141" s="5" t="s">
        <v>19</v>
      </c>
      <c r="E3141" s="6">
        <v>300000</v>
      </c>
      <c r="F3141" s="6">
        <v>600000</v>
      </c>
      <c r="G3141" s="5">
        <v>10</v>
      </c>
      <c r="H3141" s="5">
        <v>515</v>
      </c>
      <c r="I3141" s="5">
        <v>300000</v>
      </c>
      <c r="J3141" s="5">
        <v>200000</v>
      </c>
      <c r="K3141" s="5">
        <v>1000000</v>
      </c>
      <c r="L3141" s="5">
        <v>200000</v>
      </c>
      <c r="M3141" s="5" t="s">
        <v>20</v>
      </c>
      <c r="N3141" s="5">
        <v>0.5</v>
      </c>
      <c r="O3141" s="5">
        <v>2000000</v>
      </c>
    </row>
    <row r="3142" spans="1:15" x14ac:dyDescent="0.25">
      <c r="A3142" s="5">
        <v>3141</v>
      </c>
      <c r="B3142" s="5">
        <v>1</v>
      </c>
      <c r="C3142" s="5" t="s">
        <v>15</v>
      </c>
      <c r="D3142" s="5" t="s">
        <v>19</v>
      </c>
      <c r="E3142" s="6">
        <v>3800000</v>
      </c>
      <c r="F3142" s="6">
        <v>8800000</v>
      </c>
      <c r="G3142" s="5">
        <v>12</v>
      </c>
      <c r="H3142" s="5">
        <v>670</v>
      </c>
      <c r="I3142" s="5">
        <v>5200000</v>
      </c>
      <c r="J3142" s="5">
        <v>4700000</v>
      </c>
      <c r="K3142" s="5">
        <v>12200000</v>
      </c>
      <c r="L3142" s="5">
        <v>3800000</v>
      </c>
      <c r="M3142" s="5" t="s">
        <v>17</v>
      </c>
      <c r="N3142" s="5">
        <v>0.43181818199999999</v>
      </c>
      <c r="O3142" s="5">
        <v>29700000</v>
      </c>
    </row>
    <row r="3143" spans="1:15" x14ac:dyDescent="0.25">
      <c r="A3143" s="5">
        <v>3142</v>
      </c>
      <c r="B3143" s="5">
        <v>5</v>
      </c>
      <c r="C3143" s="5" t="s">
        <v>15</v>
      </c>
      <c r="D3143" s="5" t="s">
        <v>19</v>
      </c>
      <c r="E3143" s="6">
        <v>1300000</v>
      </c>
      <c r="F3143" s="6">
        <v>4000000</v>
      </c>
      <c r="G3143" s="5">
        <v>8</v>
      </c>
      <c r="H3143" s="5">
        <v>407</v>
      </c>
      <c r="I3143" s="5">
        <v>3800000</v>
      </c>
      <c r="J3143" s="5">
        <v>1300000</v>
      </c>
      <c r="K3143" s="5">
        <v>3500000</v>
      </c>
      <c r="L3143" s="5">
        <v>1100000</v>
      </c>
      <c r="M3143" s="5" t="s">
        <v>20</v>
      </c>
      <c r="N3143" s="5">
        <v>0.32500000000000001</v>
      </c>
      <c r="O3143" s="5">
        <v>11000000</v>
      </c>
    </row>
    <row r="3144" spans="1:15" x14ac:dyDescent="0.25">
      <c r="A3144" s="5">
        <v>3143</v>
      </c>
      <c r="B3144" s="5">
        <v>5</v>
      </c>
      <c r="C3144" s="5" t="s">
        <v>18</v>
      </c>
      <c r="D3144" s="5" t="s">
        <v>19</v>
      </c>
      <c r="E3144" s="6">
        <v>3100000</v>
      </c>
      <c r="F3144" s="6">
        <v>10900000</v>
      </c>
      <c r="G3144" s="5">
        <v>12</v>
      </c>
      <c r="H3144" s="5">
        <v>884</v>
      </c>
      <c r="I3144" s="5">
        <v>6100000</v>
      </c>
      <c r="J3144" s="5">
        <v>3700000</v>
      </c>
      <c r="K3144" s="5">
        <v>12300000</v>
      </c>
      <c r="L3144" s="5">
        <v>4100000</v>
      </c>
      <c r="M3144" s="5" t="s">
        <v>17</v>
      </c>
      <c r="N3144" s="5">
        <v>0.28440367</v>
      </c>
      <c r="O3144" s="5">
        <v>29300000</v>
      </c>
    </row>
    <row r="3145" spans="1:15" x14ac:dyDescent="0.25">
      <c r="A3145" s="5">
        <v>3144</v>
      </c>
      <c r="B3145" s="5">
        <v>1</v>
      </c>
      <c r="C3145" s="5" t="s">
        <v>15</v>
      </c>
      <c r="D3145" s="5" t="s">
        <v>19</v>
      </c>
      <c r="E3145" s="6">
        <v>200000</v>
      </c>
      <c r="F3145" s="6">
        <v>400000</v>
      </c>
      <c r="G3145" s="5">
        <v>20</v>
      </c>
      <c r="H3145" s="5">
        <v>882</v>
      </c>
      <c r="I3145" s="5">
        <v>400000</v>
      </c>
      <c r="J3145" s="5">
        <v>100000</v>
      </c>
      <c r="K3145" s="5">
        <v>300000</v>
      </c>
      <c r="L3145" s="5">
        <v>0</v>
      </c>
      <c r="M3145" s="5" t="s">
        <v>17</v>
      </c>
      <c r="N3145" s="5">
        <v>0.5</v>
      </c>
      <c r="O3145" s="5">
        <v>1000000</v>
      </c>
    </row>
    <row r="3146" spans="1:15" x14ac:dyDescent="0.25">
      <c r="A3146" s="5">
        <v>3145</v>
      </c>
      <c r="B3146" s="5">
        <v>2</v>
      </c>
      <c r="C3146" s="5" t="s">
        <v>18</v>
      </c>
      <c r="D3146" s="5" t="s">
        <v>19</v>
      </c>
      <c r="E3146" s="6">
        <v>8100000</v>
      </c>
      <c r="F3146" s="6">
        <v>24700000</v>
      </c>
      <c r="G3146" s="5">
        <v>6</v>
      </c>
      <c r="H3146" s="5">
        <v>595</v>
      </c>
      <c r="I3146" s="5">
        <v>5500000</v>
      </c>
      <c r="J3146" s="5">
        <v>14300000</v>
      </c>
      <c r="K3146" s="5">
        <v>27300000</v>
      </c>
      <c r="L3146" s="5">
        <v>6500000</v>
      </c>
      <c r="M3146" s="5" t="s">
        <v>17</v>
      </c>
      <c r="N3146" s="5">
        <v>0.327935223</v>
      </c>
      <c r="O3146" s="5">
        <v>61700000</v>
      </c>
    </row>
    <row r="3147" spans="1:15" x14ac:dyDescent="0.25">
      <c r="A3147" s="5">
        <v>3146</v>
      </c>
      <c r="B3147" s="5">
        <v>1</v>
      </c>
      <c r="C3147" s="5" t="s">
        <v>18</v>
      </c>
      <c r="D3147" s="5" t="s">
        <v>19</v>
      </c>
      <c r="E3147" s="6">
        <v>8900000</v>
      </c>
      <c r="F3147" s="6">
        <v>22900000</v>
      </c>
      <c r="G3147" s="5">
        <v>4</v>
      </c>
      <c r="H3147" s="5">
        <v>757</v>
      </c>
      <c r="I3147" s="5">
        <v>8200000</v>
      </c>
      <c r="J3147" s="5">
        <v>11600000</v>
      </c>
      <c r="K3147" s="5">
        <v>17800000</v>
      </c>
      <c r="L3147" s="5">
        <v>7800000</v>
      </c>
      <c r="M3147" s="5" t="s">
        <v>17</v>
      </c>
      <c r="N3147" s="5">
        <v>0.38864628800000001</v>
      </c>
      <c r="O3147" s="5">
        <v>54300000</v>
      </c>
    </row>
    <row r="3148" spans="1:15" x14ac:dyDescent="0.25">
      <c r="A3148" s="5">
        <v>3147</v>
      </c>
      <c r="B3148" s="5">
        <v>5</v>
      </c>
      <c r="C3148" s="5" t="s">
        <v>15</v>
      </c>
      <c r="D3148" s="5" t="s">
        <v>19</v>
      </c>
      <c r="E3148" s="6">
        <v>4200000</v>
      </c>
      <c r="F3148" s="6">
        <v>8500000</v>
      </c>
      <c r="G3148" s="5">
        <v>4</v>
      </c>
      <c r="H3148" s="5">
        <v>386</v>
      </c>
      <c r="I3148" s="5">
        <v>8700000</v>
      </c>
      <c r="J3148" s="5">
        <v>4600000</v>
      </c>
      <c r="K3148" s="5">
        <v>10500000</v>
      </c>
      <c r="L3148" s="5">
        <v>6000000</v>
      </c>
      <c r="M3148" s="5" t="s">
        <v>20</v>
      </c>
      <c r="N3148" s="5">
        <v>0.49411764699999999</v>
      </c>
      <c r="O3148" s="5">
        <v>34000000</v>
      </c>
    </row>
    <row r="3149" spans="1:15" x14ac:dyDescent="0.25">
      <c r="A3149" s="5">
        <v>3148</v>
      </c>
      <c r="B3149" s="5">
        <v>5</v>
      </c>
      <c r="C3149" s="5" t="s">
        <v>18</v>
      </c>
      <c r="D3149" s="5" t="s">
        <v>19</v>
      </c>
      <c r="E3149" s="6">
        <v>4100000</v>
      </c>
      <c r="F3149" s="6">
        <v>11100000</v>
      </c>
      <c r="G3149" s="5">
        <v>18</v>
      </c>
      <c r="H3149" s="5">
        <v>756</v>
      </c>
      <c r="I3149" s="5">
        <v>1700000</v>
      </c>
      <c r="J3149" s="5">
        <v>3000000</v>
      </c>
      <c r="K3149" s="5">
        <v>10800000</v>
      </c>
      <c r="L3149" s="5">
        <v>3000000</v>
      </c>
      <c r="M3149" s="5" t="s">
        <v>17</v>
      </c>
      <c r="N3149" s="5">
        <v>0.369369369</v>
      </c>
      <c r="O3149" s="5">
        <v>22600000</v>
      </c>
    </row>
    <row r="3150" spans="1:15" x14ac:dyDescent="0.25">
      <c r="A3150" s="5">
        <v>3149</v>
      </c>
      <c r="B3150" s="5">
        <v>3</v>
      </c>
      <c r="C3150" s="5" t="s">
        <v>18</v>
      </c>
      <c r="D3150" s="5" t="s">
        <v>16</v>
      </c>
      <c r="E3150" s="6">
        <v>8300000</v>
      </c>
      <c r="F3150" s="6">
        <v>25700000</v>
      </c>
      <c r="G3150" s="5">
        <v>12</v>
      </c>
      <c r="H3150" s="5">
        <v>453</v>
      </c>
      <c r="I3150" s="5">
        <v>24000000</v>
      </c>
      <c r="J3150" s="5">
        <v>14600000</v>
      </c>
      <c r="K3150" s="5">
        <v>20400000</v>
      </c>
      <c r="L3150" s="5">
        <v>5700000</v>
      </c>
      <c r="M3150" s="5" t="s">
        <v>20</v>
      </c>
      <c r="N3150" s="5">
        <v>0.322957198</v>
      </c>
      <c r="O3150" s="5">
        <v>73000000</v>
      </c>
    </row>
    <row r="3151" spans="1:15" x14ac:dyDescent="0.25">
      <c r="A3151" s="5">
        <v>3150</v>
      </c>
      <c r="B3151" s="5">
        <v>3</v>
      </c>
      <c r="C3151" s="5" t="s">
        <v>18</v>
      </c>
      <c r="D3151" s="5" t="s">
        <v>16</v>
      </c>
      <c r="E3151" s="6">
        <v>7500000</v>
      </c>
      <c r="F3151" s="6">
        <v>25200000</v>
      </c>
      <c r="G3151" s="5">
        <v>8</v>
      </c>
      <c r="H3151" s="5">
        <v>316</v>
      </c>
      <c r="I3151" s="5">
        <v>1000000</v>
      </c>
      <c r="J3151" s="5">
        <v>800000</v>
      </c>
      <c r="K3151" s="5">
        <v>18300000</v>
      </c>
      <c r="L3151" s="5">
        <v>9000000</v>
      </c>
      <c r="M3151" s="5" t="s">
        <v>20</v>
      </c>
      <c r="N3151" s="5">
        <v>0.297619048</v>
      </c>
      <c r="O3151" s="5">
        <v>36600000</v>
      </c>
    </row>
    <row r="3152" spans="1:15" x14ac:dyDescent="0.25">
      <c r="A3152" s="5">
        <v>3151</v>
      </c>
      <c r="B3152" s="5">
        <v>3</v>
      </c>
      <c r="C3152" s="5" t="s">
        <v>15</v>
      </c>
      <c r="D3152" s="5" t="s">
        <v>16</v>
      </c>
      <c r="E3152" s="6">
        <v>2100000</v>
      </c>
      <c r="F3152" s="6">
        <v>7700000</v>
      </c>
      <c r="G3152" s="5">
        <v>6</v>
      </c>
      <c r="H3152" s="5">
        <v>703</v>
      </c>
      <c r="I3152" s="5">
        <v>700000</v>
      </c>
      <c r="J3152" s="5">
        <v>4000000</v>
      </c>
      <c r="K3152" s="5">
        <v>8200000</v>
      </c>
      <c r="L3152" s="5">
        <v>1300000</v>
      </c>
      <c r="M3152" s="5" t="s">
        <v>17</v>
      </c>
      <c r="N3152" s="5">
        <v>0.27272727299999999</v>
      </c>
      <c r="O3152" s="5">
        <v>16300000</v>
      </c>
    </row>
    <row r="3153" spans="1:15" x14ac:dyDescent="0.25">
      <c r="A3153" s="5">
        <v>3152</v>
      </c>
      <c r="B3153" s="5">
        <v>3</v>
      </c>
      <c r="C3153" s="5" t="s">
        <v>15</v>
      </c>
      <c r="D3153" s="5" t="s">
        <v>16</v>
      </c>
      <c r="E3153" s="6">
        <v>1400000</v>
      </c>
      <c r="F3153" s="6">
        <v>3200000</v>
      </c>
      <c r="G3153" s="5">
        <v>8</v>
      </c>
      <c r="H3153" s="5">
        <v>753</v>
      </c>
      <c r="I3153" s="5">
        <v>2200000</v>
      </c>
      <c r="J3153" s="5">
        <v>2000000</v>
      </c>
      <c r="K3153" s="5">
        <v>3600000</v>
      </c>
      <c r="L3153" s="5">
        <v>2000000</v>
      </c>
      <c r="M3153" s="5" t="s">
        <v>17</v>
      </c>
      <c r="N3153" s="5">
        <v>0.4375</v>
      </c>
      <c r="O3153" s="5">
        <v>11200000</v>
      </c>
    </row>
    <row r="3154" spans="1:15" x14ac:dyDescent="0.25">
      <c r="A3154" s="5">
        <v>3153</v>
      </c>
      <c r="B3154" s="5">
        <v>0</v>
      </c>
      <c r="C3154" s="5" t="s">
        <v>18</v>
      </c>
      <c r="D3154" s="5" t="s">
        <v>16</v>
      </c>
      <c r="E3154" s="6">
        <v>6900000</v>
      </c>
      <c r="F3154" s="6">
        <v>23500000</v>
      </c>
      <c r="G3154" s="5">
        <v>2</v>
      </c>
      <c r="H3154" s="5">
        <v>621</v>
      </c>
      <c r="I3154" s="5">
        <v>7800000</v>
      </c>
      <c r="J3154" s="5">
        <v>7300000</v>
      </c>
      <c r="K3154" s="5">
        <v>23100000</v>
      </c>
      <c r="L3154" s="5">
        <v>9400000</v>
      </c>
      <c r="M3154" s="5" t="s">
        <v>17</v>
      </c>
      <c r="N3154" s="5">
        <v>0.29361702099999998</v>
      </c>
      <c r="O3154" s="5">
        <v>54500000</v>
      </c>
    </row>
    <row r="3155" spans="1:15" x14ac:dyDescent="0.25">
      <c r="A3155" s="5">
        <v>3154</v>
      </c>
      <c r="B3155" s="5">
        <v>0</v>
      </c>
      <c r="C3155" s="5" t="s">
        <v>15</v>
      </c>
      <c r="D3155" s="5" t="s">
        <v>19</v>
      </c>
      <c r="E3155" s="6">
        <v>2500000</v>
      </c>
      <c r="F3155" s="6">
        <v>9100000</v>
      </c>
      <c r="G3155" s="5">
        <v>10</v>
      </c>
      <c r="H3155" s="5">
        <v>852</v>
      </c>
      <c r="I3155" s="5">
        <v>5000000</v>
      </c>
      <c r="J3155" s="5">
        <v>4700000</v>
      </c>
      <c r="K3155" s="5">
        <v>7400000</v>
      </c>
      <c r="L3155" s="5">
        <v>1500000</v>
      </c>
      <c r="M3155" s="5" t="s">
        <v>17</v>
      </c>
      <c r="N3155" s="5">
        <v>0.27472527499999999</v>
      </c>
      <c r="O3155" s="5">
        <v>21100000</v>
      </c>
    </row>
    <row r="3156" spans="1:15" x14ac:dyDescent="0.25">
      <c r="A3156" s="5">
        <v>3155</v>
      </c>
      <c r="B3156" s="5">
        <v>3</v>
      </c>
      <c r="C3156" s="5" t="s">
        <v>18</v>
      </c>
      <c r="D3156" s="5" t="s">
        <v>19</v>
      </c>
      <c r="E3156" s="6">
        <v>3800000</v>
      </c>
      <c r="F3156" s="6">
        <v>9400000</v>
      </c>
      <c r="G3156" s="5">
        <v>12</v>
      </c>
      <c r="H3156" s="5">
        <v>301</v>
      </c>
      <c r="I3156" s="5">
        <v>7800000</v>
      </c>
      <c r="J3156" s="5">
        <v>2800000</v>
      </c>
      <c r="K3156" s="5">
        <v>14900000</v>
      </c>
      <c r="L3156" s="5">
        <v>5000000</v>
      </c>
      <c r="M3156" s="5" t="s">
        <v>20</v>
      </c>
      <c r="N3156" s="5">
        <v>0.404255319</v>
      </c>
      <c r="O3156" s="5">
        <v>34300000</v>
      </c>
    </row>
    <row r="3157" spans="1:15" x14ac:dyDescent="0.25">
      <c r="A3157" s="5">
        <v>3156</v>
      </c>
      <c r="B3157" s="5">
        <v>3</v>
      </c>
      <c r="C3157" s="5" t="s">
        <v>18</v>
      </c>
      <c r="D3157" s="5" t="s">
        <v>19</v>
      </c>
      <c r="E3157" s="6">
        <v>7700000</v>
      </c>
      <c r="F3157" s="6">
        <v>29300000</v>
      </c>
      <c r="G3157" s="5">
        <v>10</v>
      </c>
      <c r="H3157" s="5">
        <v>359</v>
      </c>
      <c r="I3157" s="5">
        <v>6800000</v>
      </c>
      <c r="J3157" s="5">
        <v>6100000</v>
      </c>
      <c r="K3157" s="5">
        <v>21900000</v>
      </c>
      <c r="L3157" s="5">
        <v>4200000</v>
      </c>
      <c r="M3157" s="5" t="s">
        <v>20</v>
      </c>
      <c r="N3157" s="5">
        <v>0.262798635</v>
      </c>
      <c r="O3157" s="5">
        <v>46700000</v>
      </c>
    </row>
    <row r="3158" spans="1:15" x14ac:dyDescent="0.25">
      <c r="A3158" s="5">
        <v>3157</v>
      </c>
      <c r="B3158" s="5">
        <v>1</v>
      </c>
      <c r="C3158" s="5" t="s">
        <v>18</v>
      </c>
      <c r="D3158" s="5" t="s">
        <v>16</v>
      </c>
      <c r="E3158" s="6">
        <v>3200000</v>
      </c>
      <c r="F3158" s="6">
        <v>6600000</v>
      </c>
      <c r="G3158" s="5">
        <v>16</v>
      </c>
      <c r="H3158" s="5">
        <v>534</v>
      </c>
      <c r="I3158" s="5">
        <v>8800000</v>
      </c>
      <c r="J3158" s="5">
        <v>2600000</v>
      </c>
      <c r="K3158" s="5">
        <v>6500000</v>
      </c>
      <c r="L3158" s="5">
        <v>1800000</v>
      </c>
      <c r="M3158" s="5" t="s">
        <v>20</v>
      </c>
      <c r="N3158" s="5">
        <v>0.484848485</v>
      </c>
      <c r="O3158" s="5">
        <v>22900000</v>
      </c>
    </row>
    <row r="3159" spans="1:15" x14ac:dyDescent="0.25">
      <c r="A3159" s="5">
        <v>3158</v>
      </c>
      <c r="B3159" s="5">
        <v>0</v>
      </c>
      <c r="C3159" s="5" t="s">
        <v>18</v>
      </c>
      <c r="D3159" s="5" t="s">
        <v>19</v>
      </c>
      <c r="E3159" s="6">
        <v>8600000</v>
      </c>
      <c r="F3159" s="6">
        <v>20000000</v>
      </c>
      <c r="G3159" s="5">
        <v>10</v>
      </c>
      <c r="H3159" s="5">
        <v>704</v>
      </c>
      <c r="I3159" s="5">
        <v>25400000</v>
      </c>
      <c r="J3159" s="5">
        <v>10000000</v>
      </c>
      <c r="K3159" s="5">
        <v>30800000</v>
      </c>
      <c r="L3159" s="5">
        <v>10300000</v>
      </c>
      <c r="M3159" s="5" t="s">
        <v>17</v>
      </c>
      <c r="N3159" s="5">
        <v>0.43</v>
      </c>
      <c r="O3159" s="5">
        <v>85100000</v>
      </c>
    </row>
    <row r="3160" spans="1:15" x14ac:dyDescent="0.25">
      <c r="A3160" s="5">
        <v>3159</v>
      </c>
      <c r="B3160" s="5">
        <v>3</v>
      </c>
      <c r="C3160" s="5" t="s">
        <v>18</v>
      </c>
      <c r="D3160" s="5" t="s">
        <v>19</v>
      </c>
      <c r="E3160" s="6">
        <v>3800000</v>
      </c>
      <c r="F3160" s="6">
        <v>13700000</v>
      </c>
      <c r="G3160" s="5">
        <v>16</v>
      </c>
      <c r="H3160" s="5">
        <v>662</v>
      </c>
      <c r="I3160" s="5">
        <v>4800000</v>
      </c>
      <c r="J3160" s="5">
        <v>400000</v>
      </c>
      <c r="K3160" s="5">
        <v>12400000</v>
      </c>
      <c r="L3160" s="5">
        <v>5300000</v>
      </c>
      <c r="M3160" s="5" t="s">
        <v>17</v>
      </c>
      <c r="N3160" s="5">
        <v>0.27737226300000001</v>
      </c>
      <c r="O3160" s="5">
        <v>26700000</v>
      </c>
    </row>
    <row r="3161" spans="1:15" x14ac:dyDescent="0.25">
      <c r="A3161" s="5">
        <v>3160</v>
      </c>
      <c r="B3161" s="5">
        <v>3</v>
      </c>
      <c r="C3161" s="5" t="s">
        <v>15</v>
      </c>
      <c r="D3161" s="5" t="s">
        <v>16</v>
      </c>
      <c r="E3161" s="6">
        <v>8400000</v>
      </c>
      <c r="F3161" s="6">
        <v>31100000</v>
      </c>
      <c r="G3161" s="5">
        <v>18</v>
      </c>
      <c r="H3161" s="5">
        <v>599</v>
      </c>
      <c r="I3161" s="5">
        <v>20600000</v>
      </c>
      <c r="J3161" s="5">
        <v>14100000</v>
      </c>
      <c r="K3161" s="5">
        <v>20500000</v>
      </c>
      <c r="L3161" s="5">
        <v>8500000</v>
      </c>
      <c r="M3161" s="5" t="s">
        <v>17</v>
      </c>
      <c r="N3161" s="5">
        <v>0.27009646300000001</v>
      </c>
      <c r="O3161" s="5">
        <v>72100000</v>
      </c>
    </row>
    <row r="3162" spans="1:15" x14ac:dyDescent="0.25">
      <c r="A3162" s="5">
        <v>3161</v>
      </c>
      <c r="B3162" s="5">
        <v>1</v>
      </c>
      <c r="C3162" s="5" t="s">
        <v>15</v>
      </c>
      <c r="D3162" s="5" t="s">
        <v>16</v>
      </c>
      <c r="E3162" s="6">
        <v>1600000</v>
      </c>
      <c r="F3162" s="6">
        <v>5400000</v>
      </c>
      <c r="G3162" s="5">
        <v>4</v>
      </c>
      <c r="H3162" s="5">
        <v>319</v>
      </c>
      <c r="I3162" s="5">
        <v>4200000</v>
      </c>
      <c r="J3162" s="5">
        <v>2200000</v>
      </c>
      <c r="K3162" s="5">
        <v>4200000</v>
      </c>
      <c r="L3162" s="5">
        <v>1600000</v>
      </c>
      <c r="M3162" s="5" t="s">
        <v>17</v>
      </c>
      <c r="N3162" s="5">
        <v>0.29629629600000001</v>
      </c>
      <c r="O3162" s="5">
        <v>13800000</v>
      </c>
    </row>
    <row r="3163" spans="1:15" x14ac:dyDescent="0.25">
      <c r="A3163" s="5">
        <v>3162</v>
      </c>
      <c r="B3163" s="5">
        <v>2</v>
      </c>
      <c r="C3163" s="5" t="s">
        <v>18</v>
      </c>
      <c r="D3163" s="5" t="s">
        <v>16</v>
      </c>
      <c r="E3163" s="6">
        <v>7800000</v>
      </c>
      <c r="F3163" s="6">
        <v>19400000</v>
      </c>
      <c r="G3163" s="5">
        <v>16</v>
      </c>
      <c r="H3163" s="5">
        <v>549</v>
      </c>
      <c r="I3163" s="5">
        <v>18600000</v>
      </c>
      <c r="J3163" s="5">
        <v>13300000</v>
      </c>
      <c r="K3163" s="5">
        <v>24100000</v>
      </c>
      <c r="L3163" s="5">
        <v>6900000</v>
      </c>
      <c r="M3163" s="5" t="s">
        <v>20</v>
      </c>
      <c r="N3163" s="5">
        <v>0.402061856</v>
      </c>
      <c r="O3163" s="5">
        <v>70700000</v>
      </c>
    </row>
    <row r="3164" spans="1:15" x14ac:dyDescent="0.25">
      <c r="A3164" s="5">
        <v>3163</v>
      </c>
      <c r="B3164" s="5">
        <v>1</v>
      </c>
      <c r="C3164" s="5" t="s">
        <v>15</v>
      </c>
      <c r="D3164" s="5" t="s">
        <v>19</v>
      </c>
      <c r="E3164" s="6">
        <v>9400000</v>
      </c>
      <c r="F3164" s="6">
        <v>21000000</v>
      </c>
      <c r="G3164" s="5">
        <v>12</v>
      </c>
      <c r="H3164" s="5">
        <v>443</v>
      </c>
      <c r="I3164" s="5">
        <v>14100000</v>
      </c>
      <c r="J3164" s="5">
        <v>2700000</v>
      </c>
      <c r="K3164" s="5">
        <v>23200000</v>
      </c>
      <c r="L3164" s="5">
        <v>5600000</v>
      </c>
      <c r="M3164" s="5" t="s">
        <v>20</v>
      </c>
      <c r="N3164" s="5">
        <v>0.44761904800000002</v>
      </c>
      <c r="O3164" s="5">
        <v>55000000</v>
      </c>
    </row>
    <row r="3165" spans="1:15" x14ac:dyDescent="0.25">
      <c r="A3165" s="5">
        <v>3164</v>
      </c>
      <c r="B3165" s="5">
        <v>3</v>
      </c>
      <c r="C3165" s="5" t="s">
        <v>18</v>
      </c>
      <c r="D3165" s="5" t="s">
        <v>19</v>
      </c>
      <c r="E3165" s="6">
        <v>9900000</v>
      </c>
      <c r="F3165" s="6">
        <v>26700000</v>
      </c>
      <c r="G3165" s="5">
        <v>10</v>
      </c>
      <c r="H3165" s="5">
        <v>550</v>
      </c>
      <c r="I3165" s="5">
        <v>22200000</v>
      </c>
      <c r="J3165" s="5">
        <v>15900000</v>
      </c>
      <c r="K3165" s="5">
        <v>36800000</v>
      </c>
      <c r="L3165" s="5">
        <v>6600000</v>
      </c>
      <c r="M3165" s="5" t="s">
        <v>17</v>
      </c>
      <c r="N3165" s="5">
        <v>0.37078651699999998</v>
      </c>
      <c r="O3165" s="5">
        <v>91400000</v>
      </c>
    </row>
    <row r="3166" spans="1:15" x14ac:dyDescent="0.25">
      <c r="A3166" s="5">
        <v>3165</v>
      </c>
      <c r="B3166" s="5">
        <v>4</v>
      </c>
      <c r="C3166" s="5" t="s">
        <v>18</v>
      </c>
      <c r="D3166" s="5" t="s">
        <v>16</v>
      </c>
      <c r="E3166" s="6">
        <v>2400000</v>
      </c>
      <c r="F3166" s="6">
        <v>8000000</v>
      </c>
      <c r="G3166" s="5">
        <v>18</v>
      </c>
      <c r="H3166" s="5">
        <v>393</v>
      </c>
      <c r="I3166" s="5">
        <v>-100000</v>
      </c>
      <c r="J3166" s="5">
        <v>200000</v>
      </c>
      <c r="K3166" s="5">
        <v>7600000</v>
      </c>
      <c r="L3166" s="5">
        <v>3000000</v>
      </c>
      <c r="M3166" s="5" t="s">
        <v>20</v>
      </c>
      <c r="N3166" s="5">
        <v>0.3</v>
      </c>
      <c r="O3166" s="5">
        <v>13100000</v>
      </c>
    </row>
    <row r="3167" spans="1:15" x14ac:dyDescent="0.25">
      <c r="A3167" s="5">
        <v>3166</v>
      </c>
      <c r="B3167" s="5">
        <v>2</v>
      </c>
      <c r="C3167" s="5" t="s">
        <v>15</v>
      </c>
      <c r="D3167" s="5" t="s">
        <v>19</v>
      </c>
      <c r="E3167" s="6">
        <v>7500000</v>
      </c>
      <c r="F3167" s="6">
        <v>15100000</v>
      </c>
      <c r="G3167" s="5">
        <v>8</v>
      </c>
      <c r="H3167" s="5">
        <v>488</v>
      </c>
      <c r="I3167" s="5">
        <v>19800000</v>
      </c>
      <c r="J3167" s="5">
        <v>0</v>
      </c>
      <c r="K3167" s="5">
        <v>28500000</v>
      </c>
      <c r="L3167" s="5">
        <v>6700000</v>
      </c>
      <c r="M3167" s="5" t="s">
        <v>20</v>
      </c>
      <c r="N3167" s="5">
        <v>0.49668874200000002</v>
      </c>
      <c r="O3167" s="5">
        <v>62500000</v>
      </c>
    </row>
    <row r="3168" spans="1:15" x14ac:dyDescent="0.25">
      <c r="A3168" s="5">
        <v>3167</v>
      </c>
      <c r="B3168" s="5">
        <v>5</v>
      </c>
      <c r="C3168" s="5" t="s">
        <v>15</v>
      </c>
      <c r="D3168" s="5" t="s">
        <v>16</v>
      </c>
      <c r="E3168" s="6">
        <v>3300000</v>
      </c>
      <c r="F3168" s="6">
        <v>11800000</v>
      </c>
      <c r="G3168" s="5">
        <v>16</v>
      </c>
      <c r="H3168" s="5">
        <v>845</v>
      </c>
      <c r="I3168" s="5">
        <v>6000000</v>
      </c>
      <c r="J3168" s="5">
        <v>1500000</v>
      </c>
      <c r="K3168" s="5">
        <v>9200000</v>
      </c>
      <c r="L3168" s="5">
        <v>2600000</v>
      </c>
      <c r="M3168" s="5" t="s">
        <v>17</v>
      </c>
      <c r="N3168" s="5">
        <v>0.27966101700000001</v>
      </c>
      <c r="O3168" s="5">
        <v>22600000</v>
      </c>
    </row>
    <row r="3169" spans="1:15" x14ac:dyDescent="0.25">
      <c r="A3169" s="5">
        <v>3168</v>
      </c>
      <c r="B3169" s="5">
        <v>2</v>
      </c>
      <c r="C3169" s="5" t="s">
        <v>15</v>
      </c>
      <c r="D3169" s="5" t="s">
        <v>16</v>
      </c>
      <c r="E3169" s="6">
        <v>5500000</v>
      </c>
      <c r="F3169" s="6">
        <v>19000000</v>
      </c>
      <c r="G3169" s="5">
        <v>2</v>
      </c>
      <c r="H3169" s="5">
        <v>382</v>
      </c>
      <c r="I3169" s="5">
        <v>12500000</v>
      </c>
      <c r="J3169" s="5">
        <v>1000000</v>
      </c>
      <c r="K3169" s="5">
        <v>15200000</v>
      </c>
      <c r="L3169" s="5">
        <v>8100000</v>
      </c>
      <c r="M3169" s="5" t="s">
        <v>17</v>
      </c>
      <c r="N3169" s="5">
        <v>0.28947368400000001</v>
      </c>
      <c r="O3169" s="5">
        <v>42300000</v>
      </c>
    </row>
    <row r="3170" spans="1:15" x14ac:dyDescent="0.25">
      <c r="A3170" s="5">
        <v>3169</v>
      </c>
      <c r="B3170" s="5">
        <v>5</v>
      </c>
      <c r="C3170" s="5" t="s">
        <v>18</v>
      </c>
      <c r="D3170" s="5" t="s">
        <v>16</v>
      </c>
      <c r="E3170" s="6">
        <v>2400000</v>
      </c>
      <c r="F3170" s="6">
        <v>7500000</v>
      </c>
      <c r="G3170" s="5">
        <v>12</v>
      </c>
      <c r="H3170" s="5">
        <v>357</v>
      </c>
      <c r="I3170" s="5">
        <v>2600000</v>
      </c>
      <c r="J3170" s="5">
        <v>2900000</v>
      </c>
      <c r="K3170" s="5">
        <v>6100000</v>
      </c>
      <c r="L3170" s="5">
        <v>1300000</v>
      </c>
      <c r="M3170" s="5" t="s">
        <v>20</v>
      </c>
      <c r="N3170" s="5">
        <v>0.32</v>
      </c>
      <c r="O3170" s="5">
        <v>15300000</v>
      </c>
    </row>
    <row r="3171" spans="1:15" x14ac:dyDescent="0.25">
      <c r="A3171" s="5">
        <v>3170</v>
      </c>
      <c r="B3171" s="5">
        <v>1</v>
      </c>
      <c r="C3171" s="5" t="s">
        <v>18</v>
      </c>
      <c r="D3171" s="5" t="s">
        <v>19</v>
      </c>
      <c r="E3171" s="6">
        <v>8700000</v>
      </c>
      <c r="F3171" s="6">
        <v>27500000</v>
      </c>
      <c r="G3171" s="5">
        <v>16</v>
      </c>
      <c r="H3171" s="5">
        <v>815</v>
      </c>
      <c r="I3171" s="5">
        <v>8000000</v>
      </c>
      <c r="J3171" s="5">
        <v>13400000</v>
      </c>
      <c r="K3171" s="5">
        <v>23600000</v>
      </c>
      <c r="L3171" s="5">
        <v>5900000</v>
      </c>
      <c r="M3171" s="5" t="s">
        <v>17</v>
      </c>
      <c r="N3171" s="5">
        <v>0.316363636</v>
      </c>
      <c r="O3171" s="5">
        <v>59600000</v>
      </c>
    </row>
    <row r="3172" spans="1:15" x14ac:dyDescent="0.25">
      <c r="A3172" s="5">
        <v>3171</v>
      </c>
      <c r="B3172" s="5">
        <v>1</v>
      </c>
      <c r="C3172" s="5" t="s">
        <v>18</v>
      </c>
      <c r="D3172" s="5" t="s">
        <v>16</v>
      </c>
      <c r="E3172" s="6">
        <v>9600000</v>
      </c>
      <c r="F3172" s="6">
        <v>26000000</v>
      </c>
      <c r="G3172" s="5">
        <v>16</v>
      </c>
      <c r="H3172" s="5">
        <v>368</v>
      </c>
      <c r="I3172" s="5">
        <v>18500000</v>
      </c>
      <c r="J3172" s="5">
        <v>16600000</v>
      </c>
      <c r="K3172" s="5">
        <v>29900000</v>
      </c>
      <c r="L3172" s="5">
        <v>8400000</v>
      </c>
      <c r="M3172" s="5" t="s">
        <v>20</v>
      </c>
      <c r="N3172" s="5">
        <v>0.36923076900000001</v>
      </c>
      <c r="O3172" s="5">
        <v>83000000</v>
      </c>
    </row>
    <row r="3173" spans="1:15" x14ac:dyDescent="0.25">
      <c r="A3173" s="5">
        <v>3172</v>
      </c>
      <c r="B3173" s="5">
        <v>0</v>
      </c>
      <c r="C3173" s="5" t="s">
        <v>15</v>
      </c>
      <c r="D3173" s="5" t="s">
        <v>16</v>
      </c>
      <c r="E3173" s="6">
        <v>8400000</v>
      </c>
      <c r="F3173" s="6">
        <v>19800000</v>
      </c>
      <c r="G3173" s="5">
        <v>16</v>
      </c>
      <c r="H3173" s="5">
        <v>674</v>
      </c>
      <c r="I3173" s="5">
        <v>500000</v>
      </c>
      <c r="J3173" s="5">
        <v>12200000</v>
      </c>
      <c r="K3173" s="5">
        <v>27400000</v>
      </c>
      <c r="L3173" s="5">
        <v>10700000</v>
      </c>
      <c r="M3173" s="5" t="s">
        <v>17</v>
      </c>
      <c r="N3173" s="5">
        <v>0.42424242400000001</v>
      </c>
      <c r="O3173" s="5">
        <v>59200000</v>
      </c>
    </row>
    <row r="3174" spans="1:15" x14ac:dyDescent="0.25">
      <c r="A3174" s="5">
        <v>3173</v>
      </c>
      <c r="B3174" s="5">
        <v>5</v>
      </c>
      <c r="C3174" s="5" t="s">
        <v>18</v>
      </c>
      <c r="D3174" s="5" t="s">
        <v>16</v>
      </c>
      <c r="E3174" s="6">
        <v>9200000</v>
      </c>
      <c r="F3174" s="6">
        <v>23900000</v>
      </c>
      <c r="G3174" s="5">
        <v>10</v>
      </c>
      <c r="H3174" s="5">
        <v>335</v>
      </c>
      <c r="I3174" s="5">
        <v>5800000</v>
      </c>
      <c r="J3174" s="5">
        <v>15300000</v>
      </c>
      <c r="K3174" s="5">
        <v>35400000</v>
      </c>
      <c r="L3174" s="5">
        <v>10700000</v>
      </c>
      <c r="M3174" s="5" t="s">
        <v>20</v>
      </c>
      <c r="N3174" s="5">
        <v>0.38493723800000001</v>
      </c>
      <c r="O3174" s="5">
        <v>76400000</v>
      </c>
    </row>
    <row r="3175" spans="1:15" x14ac:dyDescent="0.25">
      <c r="A3175" s="5">
        <v>3174</v>
      </c>
      <c r="B3175" s="5">
        <v>2</v>
      </c>
      <c r="C3175" s="5" t="s">
        <v>15</v>
      </c>
      <c r="D3175" s="5" t="s">
        <v>19</v>
      </c>
      <c r="E3175" s="6">
        <v>4600000</v>
      </c>
      <c r="F3175" s="6">
        <v>12600000</v>
      </c>
      <c r="G3175" s="5">
        <v>2</v>
      </c>
      <c r="H3175" s="5">
        <v>355</v>
      </c>
      <c r="I3175" s="5">
        <v>6300000</v>
      </c>
      <c r="J3175" s="5">
        <v>6900000</v>
      </c>
      <c r="K3175" s="5">
        <v>14800000</v>
      </c>
      <c r="L3175" s="5">
        <v>6500000</v>
      </c>
      <c r="M3175" s="5" t="s">
        <v>20</v>
      </c>
      <c r="N3175" s="5">
        <v>0.36507936499999999</v>
      </c>
      <c r="O3175" s="5">
        <v>39100000</v>
      </c>
    </row>
    <row r="3176" spans="1:15" x14ac:dyDescent="0.25">
      <c r="A3176" s="5">
        <v>3175</v>
      </c>
      <c r="B3176" s="5">
        <v>5</v>
      </c>
      <c r="C3176" s="5" t="s">
        <v>18</v>
      </c>
      <c r="D3176" s="5" t="s">
        <v>16</v>
      </c>
      <c r="E3176" s="6">
        <v>7600000</v>
      </c>
      <c r="F3176" s="6">
        <v>17500000</v>
      </c>
      <c r="G3176" s="5">
        <v>6</v>
      </c>
      <c r="H3176" s="5">
        <v>510</v>
      </c>
      <c r="I3176" s="5">
        <v>9100000</v>
      </c>
      <c r="J3176" s="5">
        <v>3500000</v>
      </c>
      <c r="K3176" s="5">
        <v>15700000</v>
      </c>
      <c r="L3176" s="5">
        <v>9800000</v>
      </c>
      <c r="M3176" s="5" t="s">
        <v>20</v>
      </c>
      <c r="N3176" s="5">
        <v>0.43428571399999999</v>
      </c>
      <c r="O3176" s="5">
        <v>45700000</v>
      </c>
    </row>
    <row r="3177" spans="1:15" x14ac:dyDescent="0.25">
      <c r="A3177" s="5">
        <v>3176</v>
      </c>
      <c r="B3177" s="5">
        <v>4</v>
      </c>
      <c r="C3177" s="5" t="s">
        <v>15</v>
      </c>
      <c r="D3177" s="5" t="s">
        <v>16</v>
      </c>
      <c r="E3177" s="6">
        <v>8500000</v>
      </c>
      <c r="F3177" s="6">
        <v>17800000</v>
      </c>
      <c r="G3177" s="5">
        <v>4</v>
      </c>
      <c r="H3177" s="5">
        <v>698</v>
      </c>
      <c r="I3177" s="5">
        <v>6700000</v>
      </c>
      <c r="J3177" s="5">
        <v>4300000</v>
      </c>
      <c r="K3177" s="5">
        <v>28600000</v>
      </c>
      <c r="L3177" s="5">
        <v>8000000</v>
      </c>
      <c r="M3177" s="5" t="s">
        <v>17</v>
      </c>
      <c r="N3177" s="5">
        <v>0.47752809000000002</v>
      </c>
      <c r="O3177" s="5">
        <v>56100000</v>
      </c>
    </row>
    <row r="3178" spans="1:15" x14ac:dyDescent="0.25">
      <c r="A3178" s="5">
        <v>3177</v>
      </c>
      <c r="B3178" s="5">
        <v>4</v>
      </c>
      <c r="C3178" s="5" t="s">
        <v>18</v>
      </c>
      <c r="D3178" s="5" t="s">
        <v>19</v>
      </c>
      <c r="E3178" s="6">
        <v>3100000</v>
      </c>
      <c r="F3178" s="6">
        <v>8200000</v>
      </c>
      <c r="G3178" s="5">
        <v>18</v>
      </c>
      <c r="H3178" s="5">
        <v>408</v>
      </c>
      <c r="I3178" s="5">
        <v>2900000</v>
      </c>
      <c r="J3178" s="5">
        <v>3800000</v>
      </c>
      <c r="K3178" s="5">
        <v>10800000</v>
      </c>
      <c r="L3178" s="5">
        <v>3100000</v>
      </c>
      <c r="M3178" s="5" t="s">
        <v>20</v>
      </c>
      <c r="N3178" s="5">
        <v>0.37804877999999997</v>
      </c>
      <c r="O3178" s="5">
        <v>23700000</v>
      </c>
    </row>
    <row r="3179" spans="1:15" x14ac:dyDescent="0.25">
      <c r="A3179" s="5">
        <v>3178</v>
      </c>
      <c r="B3179" s="5">
        <v>3</v>
      </c>
      <c r="C3179" s="5" t="s">
        <v>15</v>
      </c>
      <c r="D3179" s="5" t="s">
        <v>19</v>
      </c>
      <c r="E3179" s="6">
        <v>4900000</v>
      </c>
      <c r="F3179" s="6">
        <v>13100000</v>
      </c>
      <c r="G3179" s="5">
        <v>18</v>
      </c>
      <c r="H3179" s="5">
        <v>401</v>
      </c>
      <c r="I3179" s="5">
        <v>5700000</v>
      </c>
      <c r="J3179" s="5">
        <v>4100000</v>
      </c>
      <c r="K3179" s="5">
        <v>16400000</v>
      </c>
      <c r="L3179" s="5">
        <v>3600000</v>
      </c>
      <c r="M3179" s="5" t="s">
        <v>20</v>
      </c>
      <c r="N3179" s="5">
        <v>0.37404580199999998</v>
      </c>
      <c r="O3179" s="5">
        <v>34700000</v>
      </c>
    </row>
    <row r="3180" spans="1:15" x14ac:dyDescent="0.25">
      <c r="A3180" s="5">
        <v>3179</v>
      </c>
      <c r="B3180" s="5">
        <v>5</v>
      </c>
      <c r="C3180" s="5" t="s">
        <v>18</v>
      </c>
      <c r="D3180" s="5" t="s">
        <v>19</v>
      </c>
      <c r="E3180" s="6">
        <v>5800000</v>
      </c>
      <c r="F3180" s="6">
        <v>14000000</v>
      </c>
      <c r="G3180" s="5">
        <v>14</v>
      </c>
      <c r="H3180" s="5">
        <v>418</v>
      </c>
      <c r="I3180" s="5">
        <v>3900000</v>
      </c>
      <c r="J3180" s="5">
        <v>10400000</v>
      </c>
      <c r="K3180" s="5">
        <v>15100000</v>
      </c>
      <c r="L3180" s="5">
        <v>6800000</v>
      </c>
      <c r="M3180" s="5" t="s">
        <v>20</v>
      </c>
      <c r="N3180" s="5">
        <v>0.41428571400000003</v>
      </c>
      <c r="O3180" s="5">
        <v>42000000</v>
      </c>
    </row>
    <row r="3181" spans="1:15" x14ac:dyDescent="0.25">
      <c r="A3181" s="5">
        <v>3180</v>
      </c>
      <c r="B3181" s="5">
        <v>0</v>
      </c>
      <c r="C3181" s="5" t="s">
        <v>18</v>
      </c>
      <c r="D3181" s="5" t="s">
        <v>16</v>
      </c>
      <c r="E3181" s="6">
        <v>5700000</v>
      </c>
      <c r="F3181" s="6">
        <v>21300000</v>
      </c>
      <c r="G3181" s="5">
        <v>4</v>
      </c>
      <c r="H3181" s="5">
        <v>697</v>
      </c>
      <c r="I3181" s="5">
        <v>3000000</v>
      </c>
      <c r="J3181" s="5">
        <v>6800000</v>
      </c>
      <c r="K3181" s="5">
        <v>20000000</v>
      </c>
      <c r="L3181" s="5">
        <v>5500000</v>
      </c>
      <c r="M3181" s="5" t="s">
        <v>17</v>
      </c>
      <c r="N3181" s="5">
        <v>0.26760563399999998</v>
      </c>
      <c r="O3181" s="5">
        <v>41000000</v>
      </c>
    </row>
    <row r="3182" spans="1:15" x14ac:dyDescent="0.25">
      <c r="A3182" s="5">
        <v>3181</v>
      </c>
      <c r="B3182" s="5">
        <v>4</v>
      </c>
      <c r="C3182" s="5" t="s">
        <v>15</v>
      </c>
      <c r="D3182" s="5" t="s">
        <v>16</v>
      </c>
      <c r="E3182" s="6">
        <v>3200000</v>
      </c>
      <c r="F3182" s="6">
        <v>12200000</v>
      </c>
      <c r="G3182" s="5">
        <v>14</v>
      </c>
      <c r="H3182" s="5">
        <v>683</v>
      </c>
      <c r="I3182" s="5">
        <v>-100000</v>
      </c>
      <c r="J3182" s="5">
        <v>1100000</v>
      </c>
      <c r="K3182" s="5">
        <v>7500000</v>
      </c>
      <c r="L3182" s="5">
        <v>2900000</v>
      </c>
      <c r="M3182" s="5" t="s">
        <v>20</v>
      </c>
      <c r="N3182" s="5">
        <v>0.26229508200000001</v>
      </c>
      <c r="O3182" s="5">
        <v>14600000</v>
      </c>
    </row>
    <row r="3183" spans="1:15" x14ac:dyDescent="0.25">
      <c r="A3183" s="5">
        <v>3182</v>
      </c>
      <c r="B3183" s="5">
        <v>4</v>
      </c>
      <c r="C3183" s="5" t="s">
        <v>18</v>
      </c>
      <c r="D3183" s="5" t="s">
        <v>19</v>
      </c>
      <c r="E3183" s="6">
        <v>8000000</v>
      </c>
      <c r="F3183" s="6">
        <v>31500000</v>
      </c>
      <c r="G3183" s="5">
        <v>16</v>
      </c>
      <c r="H3183" s="5">
        <v>763</v>
      </c>
      <c r="I3183" s="5">
        <v>14900000</v>
      </c>
      <c r="J3183" s="5">
        <v>8800000</v>
      </c>
      <c r="K3183" s="5">
        <v>17600000</v>
      </c>
      <c r="L3183" s="5">
        <v>8900000</v>
      </c>
      <c r="M3183" s="5" t="s">
        <v>17</v>
      </c>
      <c r="N3183" s="5">
        <v>0.253968254</v>
      </c>
      <c r="O3183" s="5">
        <v>58200000</v>
      </c>
    </row>
    <row r="3184" spans="1:15" x14ac:dyDescent="0.25">
      <c r="A3184" s="5">
        <v>3183</v>
      </c>
      <c r="B3184" s="5">
        <v>4</v>
      </c>
      <c r="C3184" s="5" t="s">
        <v>18</v>
      </c>
      <c r="D3184" s="5" t="s">
        <v>16</v>
      </c>
      <c r="E3184" s="6">
        <v>5000000</v>
      </c>
      <c r="F3184" s="6">
        <v>11400000</v>
      </c>
      <c r="G3184" s="5">
        <v>6</v>
      </c>
      <c r="H3184" s="5">
        <v>336</v>
      </c>
      <c r="I3184" s="5">
        <v>1600000</v>
      </c>
      <c r="J3184" s="5">
        <v>4000000</v>
      </c>
      <c r="K3184" s="5">
        <v>15500000</v>
      </c>
      <c r="L3184" s="5">
        <v>2500000</v>
      </c>
      <c r="M3184" s="5" t="s">
        <v>20</v>
      </c>
      <c r="N3184" s="5">
        <v>0.43859649099999998</v>
      </c>
      <c r="O3184" s="5">
        <v>28600000</v>
      </c>
    </row>
    <row r="3185" spans="1:15" x14ac:dyDescent="0.25">
      <c r="A3185" s="5">
        <v>3184</v>
      </c>
      <c r="B3185" s="5">
        <v>2</v>
      </c>
      <c r="C3185" s="5" t="s">
        <v>18</v>
      </c>
      <c r="D3185" s="5" t="s">
        <v>19</v>
      </c>
      <c r="E3185" s="6">
        <v>2900000</v>
      </c>
      <c r="F3185" s="6">
        <v>8300000</v>
      </c>
      <c r="G3185" s="5">
        <v>10</v>
      </c>
      <c r="H3185" s="5">
        <v>693</v>
      </c>
      <c r="I3185" s="5">
        <v>7500000</v>
      </c>
      <c r="J3185" s="5">
        <v>1900000</v>
      </c>
      <c r="K3185" s="5">
        <v>9700000</v>
      </c>
      <c r="L3185" s="5">
        <v>4300000</v>
      </c>
      <c r="M3185" s="5" t="s">
        <v>17</v>
      </c>
      <c r="N3185" s="5">
        <v>0.34939758999999998</v>
      </c>
      <c r="O3185" s="5">
        <v>26300000</v>
      </c>
    </row>
    <row r="3186" spans="1:15" x14ac:dyDescent="0.25">
      <c r="A3186" s="5">
        <v>3185</v>
      </c>
      <c r="B3186" s="5">
        <v>2</v>
      </c>
      <c r="C3186" s="5" t="s">
        <v>18</v>
      </c>
      <c r="D3186" s="5" t="s">
        <v>16</v>
      </c>
      <c r="E3186" s="6">
        <v>6400000</v>
      </c>
      <c r="F3186" s="6">
        <v>23900000</v>
      </c>
      <c r="G3186" s="5">
        <v>18</v>
      </c>
      <c r="H3186" s="5">
        <v>745</v>
      </c>
      <c r="I3186" s="5">
        <v>14800000</v>
      </c>
      <c r="J3186" s="5">
        <v>4000000</v>
      </c>
      <c r="K3186" s="5">
        <v>16300000</v>
      </c>
      <c r="L3186" s="5">
        <v>7000000</v>
      </c>
      <c r="M3186" s="5" t="s">
        <v>17</v>
      </c>
      <c r="N3186" s="5">
        <v>0.26778242699999999</v>
      </c>
      <c r="O3186" s="5">
        <v>48500000</v>
      </c>
    </row>
    <row r="3187" spans="1:15" x14ac:dyDescent="0.25">
      <c r="A3187" s="5">
        <v>3186</v>
      </c>
      <c r="B3187" s="5">
        <v>5</v>
      </c>
      <c r="C3187" s="5" t="s">
        <v>15</v>
      </c>
      <c r="D3187" s="5" t="s">
        <v>16</v>
      </c>
      <c r="E3187" s="6">
        <v>6300000</v>
      </c>
      <c r="F3187" s="6">
        <v>22500000</v>
      </c>
      <c r="G3187" s="5">
        <v>18</v>
      </c>
      <c r="H3187" s="5">
        <v>629</v>
      </c>
      <c r="I3187" s="5">
        <v>300000</v>
      </c>
      <c r="J3187" s="5">
        <v>3900000</v>
      </c>
      <c r="K3187" s="5">
        <v>23100000</v>
      </c>
      <c r="L3187" s="5">
        <v>8000000</v>
      </c>
      <c r="M3187" s="5" t="s">
        <v>17</v>
      </c>
      <c r="N3187" s="5">
        <v>0.28000000000000003</v>
      </c>
      <c r="O3187" s="5">
        <v>41600000</v>
      </c>
    </row>
    <row r="3188" spans="1:15" x14ac:dyDescent="0.25">
      <c r="A3188" s="5">
        <v>3187</v>
      </c>
      <c r="B3188" s="5">
        <v>0</v>
      </c>
      <c r="C3188" s="5" t="s">
        <v>18</v>
      </c>
      <c r="D3188" s="5" t="s">
        <v>16</v>
      </c>
      <c r="E3188" s="6">
        <v>5900000</v>
      </c>
      <c r="F3188" s="6">
        <v>23300000</v>
      </c>
      <c r="G3188" s="5">
        <v>16</v>
      </c>
      <c r="H3188" s="5">
        <v>581</v>
      </c>
      <c r="I3188" s="5">
        <v>2200000</v>
      </c>
      <c r="J3188" s="5">
        <v>8100000</v>
      </c>
      <c r="K3188" s="5">
        <v>14900000</v>
      </c>
      <c r="L3188" s="5">
        <v>5800000</v>
      </c>
      <c r="M3188" s="5" t="s">
        <v>17</v>
      </c>
      <c r="N3188" s="5">
        <v>0.25321888399999998</v>
      </c>
      <c r="O3188" s="5">
        <v>36900000</v>
      </c>
    </row>
    <row r="3189" spans="1:15" x14ac:dyDescent="0.25">
      <c r="A3189" s="5">
        <v>3188</v>
      </c>
      <c r="B3189" s="5">
        <v>1</v>
      </c>
      <c r="C3189" s="5" t="s">
        <v>15</v>
      </c>
      <c r="D3189" s="5" t="s">
        <v>16</v>
      </c>
      <c r="E3189" s="6">
        <v>8100000</v>
      </c>
      <c r="F3189" s="6">
        <v>29600000</v>
      </c>
      <c r="G3189" s="5">
        <v>4</v>
      </c>
      <c r="H3189" s="5">
        <v>672</v>
      </c>
      <c r="I3189" s="5">
        <v>8200000</v>
      </c>
      <c r="J3189" s="5">
        <v>5100000</v>
      </c>
      <c r="K3189" s="5">
        <v>21100000</v>
      </c>
      <c r="L3189" s="5">
        <v>5400000</v>
      </c>
      <c r="M3189" s="5" t="s">
        <v>17</v>
      </c>
      <c r="N3189" s="5">
        <v>0.27364864900000002</v>
      </c>
      <c r="O3189" s="5">
        <v>47900000</v>
      </c>
    </row>
    <row r="3190" spans="1:15" x14ac:dyDescent="0.25">
      <c r="A3190" s="5">
        <v>3189</v>
      </c>
      <c r="B3190" s="5">
        <v>5</v>
      </c>
      <c r="C3190" s="5" t="s">
        <v>15</v>
      </c>
      <c r="D3190" s="5" t="s">
        <v>19</v>
      </c>
      <c r="E3190" s="6">
        <v>7100000</v>
      </c>
      <c r="F3190" s="6">
        <v>20100000</v>
      </c>
      <c r="G3190" s="5">
        <v>4</v>
      </c>
      <c r="H3190" s="5">
        <v>700</v>
      </c>
      <c r="I3190" s="5">
        <v>16900000</v>
      </c>
      <c r="J3190" s="5">
        <v>2900000</v>
      </c>
      <c r="K3190" s="5">
        <v>15600000</v>
      </c>
      <c r="L3190" s="5">
        <v>4500000</v>
      </c>
      <c r="M3190" s="5" t="s">
        <v>17</v>
      </c>
      <c r="N3190" s="5">
        <v>0.353233831</v>
      </c>
      <c r="O3190" s="5">
        <v>47000000</v>
      </c>
    </row>
    <row r="3191" spans="1:15" x14ac:dyDescent="0.25">
      <c r="A3191" s="5">
        <v>3190</v>
      </c>
      <c r="B3191" s="5">
        <v>1</v>
      </c>
      <c r="C3191" s="5" t="s">
        <v>18</v>
      </c>
      <c r="D3191" s="5" t="s">
        <v>16</v>
      </c>
      <c r="E3191" s="6">
        <v>1400000</v>
      </c>
      <c r="F3191" s="6">
        <v>4400000</v>
      </c>
      <c r="G3191" s="5">
        <v>14</v>
      </c>
      <c r="H3191" s="5">
        <v>787</v>
      </c>
      <c r="I3191" s="5">
        <v>1600000</v>
      </c>
      <c r="J3191" s="5">
        <v>1200000</v>
      </c>
      <c r="K3191" s="5">
        <v>4200000</v>
      </c>
      <c r="L3191" s="5">
        <v>800000</v>
      </c>
      <c r="M3191" s="5" t="s">
        <v>17</v>
      </c>
      <c r="N3191" s="5">
        <v>0.31818181800000001</v>
      </c>
      <c r="O3191" s="5">
        <v>9200000</v>
      </c>
    </row>
    <row r="3192" spans="1:15" x14ac:dyDescent="0.25">
      <c r="A3192" s="5">
        <v>3191</v>
      </c>
      <c r="B3192" s="5">
        <v>3</v>
      </c>
      <c r="C3192" s="5" t="s">
        <v>15</v>
      </c>
      <c r="D3192" s="5" t="s">
        <v>19</v>
      </c>
      <c r="E3192" s="6">
        <v>2300000</v>
      </c>
      <c r="F3192" s="6">
        <v>8000000</v>
      </c>
      <c r="G3192" s="5">
        <v>8</v>
      </c>
      <c r="H3192" s="5">
        <v>300</v>
      </c>
      <c r="I3192" s="5">
        <v>4200000</v>
      </c>
      <c r="J3192" s="5">
        <v>3800000</v>
      </c>
      <c r="K3192" s="5">
        <v>7300000</v>
      </c>
      <c r="L3192" s="5">
        <v>1200000</v>
      </c>
      <c r="M3192" s="5" t="s">
        <v>20</v>
      </c>
      <c r="N3192" s="5">
        <v>0.28749999999999998</v>
      </c>
      <c r="O3192" s="5">
        <v>18800000</v>
      </c>
    </row>
    <row r="3193" spans="1:15" x14ac:dyDescent="0.25">
      <c r="A3193" s="5">
        <v>3192</v>
      </c>
      <c r="B3193" s="5">
        <v>1</v>
      </c>
      <c r="C3193" s="5" t="s">
        <v>15</v>
      </c>
      <c r="D3193" s="5" t="s">
        <v>16</v>
      </c>
      <c r="E3193" s="6">
        <v>7400000</v>
      </c>
      <c r="F3193" s="6">
        <v>16100000</v>
      </c>
      <c r="G3193" s="5">
        <v>4</v>
      </c>
      <c r="H3193" s="5">
        <v>655</v>
      </c>
      <c r="I3193" s="5">
        <v>22000000</v>
      </c>
      <c r="J3193" s="5">
        <v>12900000</v>
      </c>
      <c r="K3193" s="5">
        <v>25300000</v>
      </c>
      <c r="L3193" s="5">
        <v>4300000</v>
      </c>
      <c r="M3193" s="5" t="s">
        <v>17</v>
      </c>
      <c r="N3193" s="5">
        <v>0.45962732899999997</v>
      </c>
      <c r="O3193" s="5">
        <v>71900000</v>
      </c>
    </row>
    <row r="3194" spans="1:15" x14ac:dyDescent="0.25">
      <c r="A3194" s="5">
        <v>3193</v>
      </c>
      <c r="B3194" s="5">
        <v>0</v>
      </c>
      <c r="C3194" s="5" t="s">
        <v>15</v>
      </c>
      <c r="D3194" s="5" t="s">
        <v>19</v>
      </c>
      <c r="E3194" s="6">
        <v>5300000</v>
      </c>
      <c r="F3194" s="6">
        <v>13300000</v>
      </c>
      <c r="G3194" s="5">
        <v>12</v>
      </c>
      <c r="H3194" s="5">
        <v>572</v>
      </c>
      <c r="I3194" s="5">
        <v>4200000</v>
      </c>
      <c r="J3194" s="5">
        <v>2500000</v>
      </c>
      <c r="K3194" s="5">
        <v>18000000</v>
      </c>
      <c r="L3194" s="5">
        <v>7100000</v>
      </c>
      <c r="M3194" s="5" t="s">
        <v>17</v>
      </c>
      <c r="N3194" s="5">
        <v>0.39849624099999997</v>
      </c>
      <c r="O3194" s="5">
        <v>37100000</v>
      </c>
    </row>
    <row r="3195" spans="1:15" x14ac:dyDescent="0.25">
      <c r="A3195" s="5">
        <v>3194</v>
      </c>
      <c r="B3195" s="5">
        <v>5</v>
      </c>
      <c r="C3195" s="5" t="s">
        <v>15</v>
      </c>
      <c r="D3195" s="5" t="s">
        <v>19</v>
      </c>
      <c r="E3195" s="6">
        <v>7700000</v>
      </c>
      <c r="F3195" s="6">
        <v>16400000</v>
      </c>
      <c r="G3195" s="5">
        <v>2</v>
      </c>
      <c r="H3195" s="5">
        <v>663</v>
      </c>
      <c r="I3195" s="5">
        <v>1100000</v>
      </c>
      <c r="J3195" s="5">
        <v>14800000</v>
      </c>
      <c r="K3195" s="5">
        <v>15800000</v>
      </c>
      <c r="L3195" s="5">
        <v>3900000</v>
      </c>
      <c r="M3195" s="5" t="s">
        <v>17</v>
      </c>
      <c r="N3195" s="5">
        <v>0.46951219500000002</v>
      </c>
      <c r="O3195" s="5">
        <v>43300000</v>
      </c>
    </row>
    <row r="3196" spans="1:15" x14ac:dyDescent="0.25">
      <c r="A3196" s="5">
        <v>3195</v>
      </c>
      <c r="B3196" s="5">
        <v>0</v>
      </c>
      <c r="C3196" s="5" t="s">
        <v>18</v>
      </c>
      <c r="D3196" s="5" t="s">
        <v>16</v>
      </c>
      <c r="E3196" s="6">
        <v>5000000</v>
      </c>
      <c r="F3196" s="6">
        <v>10700000</v>
      </c>
      <c r="G3196" s="5">
        <v>16</v>
      </c>
      <c r="H3196" s="5">
        <v>726</v>
      </c>
      <c r="I3196" s="5">
        <v>1600000</v>
      </c>
      <c r="J3196" s="5">
        <v>1100000</v>
      </c>
      <c r="K3196" s="5">
        <v>15700000</v>
      </c>
      <c r="L3196" s="5">
        <v>4800000</v>
      </c>
      <c r="M3196" s="5" t="s">
        <v>17</v>
      </c>
      <c r="N3196" s="5">
        <v>0.46728972000000002</v>
      </c>
      <c r="O3196" s="5">
        <v>28200000</v>
      </c>
    </row>
    <row r="3197" spans="1:15" x14ac:dyDescent="0.25">
      <c r="A3197" s="5">
        <v>3196</v>
      </c>
      <c r="B3197" s="5">
        <v>5</v>
      </c>
      <c r="C3197" s="5" t="s">
        <v>18</v>
      </c>
      <c r="D3197" s="5" t="s">
        <v>19</v>
      </c>
      <c r="E3197" s="6">
        <v>6000000</v>
      </c>
      <c r="F3197" s="6">
        <v>12300000</v>
      </c>
      <c r="G3197" s="5">
        <v>12</v>
      </c>
      <c r="H3197" s="5">
        <v>680</v>
      </c>
      <c r="I3197" s="5">
        <v>11400000</v>
      </c>
      <c r="J3197" s="5">
        <v>5300000</v>
      </c>
      <c r="K3197" s="5">
        <v>13800000</v>
      </c>
      <c r="L3197" s="5">
        <v>7300000</v>
      </c>
      <c r="M3197" s="5" t="s">
        <v>17</v>
      </c>
      <c r="N3197" s="5">
        <v>0.487804878</v>
      </c>
      <c r="O3197" s="5">
        <v>43800000</v>
      </c>
    </row>
    <row r="3198" spans="1:15" x14ac:dyDescent="0.25">
      <c r="A3198" s="5">
        <v>3197</v>
      </c>
      <c r="B3198" s="5">
        <v>0</v>
      </c>
      <c r="C3198" s="5" t="s">
        <v>15</v>
      </c>
      <c r="D3198" s="5" t="s">
        <v>16</v>
      </c>
      <c r="E3198" s="6">
        <v>1400000</v>
      </c>
      <c r="F3198" s="6">
        <v>2700000</v>
      </c>
      <c r="G3198" s="5">
        <v>2</v>
      </c>
      <c r="H3198" s="5">
        <v>685</v>
      </c>
      <c r="I3198" s="5">
        <v>3400000</v>
      </c>
      <c r="J3198" s="5">
        <v>800000</v>
      </c>
      <c r="K3198" s="5">
        <v>5400000</v>
      </c>
      <c r="L3198" s="5">
        <v>1300000</v>
      </c>
      <c r="M3198" s="5" t="s">
        <v>17</v>
      </c>
      <c r="N3198" s="5">
        <v>0.51851851900000001</v>
      </c>
      <c r="O3198" s="5">
        <v>12300000</v>
      </c>
    </row>
    <row r="3199" spans="1:15" x14ac:dyDescent="0.25">
      <c r="A3199" s="5">
        <v>3198</v>
      </c>
      <c r="B3199" s="5">
        <v>5</v>
      </c>
      <c r="C3199" s="5" t="s">
        <v>18</v>
      </c>
      <c r="D3199" s="5" t="s">
        <v>19</v>
      </c>
      <c r="E3199" s="6">
        <v>9400000</v>
      </c>
      <c r="F3199" s="6">
        <v>23100000</v>
      </c>
      <c r="G3199" s="5">
        <v>6</v>
      </c>
      <c r="H3199" s="5">
        <v>762</v>
      </c>
      <c r="I3199" s="5">
        <v>12400000</v>
      </c>
      <c r="J3199" s="5">
        <v>10200000</v>
      </c>
      <c r="K3199" s="5">
        <v>22300000</v>
      </c>
      <c r="L3199" s="5">
        <v>6600000</v>
      </c>
      <c r="M3199" s="5" t="s">
        <v>17</v>
      </c>
      <c r="N3199" s="5">
        <v>0.40692640699999999</v>
      </c>
      <c r="O3199" s="5">
        <v>60900000</v>
      </c>
    </row>
    <row r="3200" spans="1:15" x14ac:dyDescent="0.25">
      <c r="A3200" s="5">
        <v>3199</v>
      </c>
      <c r="B3200" s="5">
        <v>3</v>
      </c>
      <c r="C3200" s="5" t="s">
        <v>18</v>
      </c>
      <c r="D3200" s="5" t="s">
        <v>16</v>
      </c>
      <c r="E3200" s="6">
        <v>5200000</v>
      </c>
      <c r="F3200" s="6">
        <v>17200000</v>
      </c>
      <c r="G3200" s="5">
        <v>18</v>
      </c>
      <c r="H3200" s="5">
        <v>768</v>
      </c>
      <c r="I3200" s="5">
        <v>9200000</v>
      </c>
      <c r="J3200" s="5">
        <v>5500000</v>
      </c>
      <c r="K3200" s="5">
        <v>11700000</v>
      </c>
      <c r="L3200" s="5">
        <v>3800000</v>
      </c>
      <c r="M3200" s="5" t="s">
        <v>17</v>
      </c>
      <c r="N3200" s="5">
        <v>0.30232558100000001</v>
      </c>
      <c r="O3200" s="5">
        <v>35400000</v>
      </c>
    </row>
    <row r="3201" spans="1:15" x14ac:dyDescent="0.25">
      <c r="A3201" s="5">
        <v>3200</v>
      </c>
      <c r="B3201" s="5">
        <v>0</v>
      </c>
      <c r="C3201" s="5" t="s">
        <v>15</v>
      </c>
      <c r="D3201" s="5" t="s">
        <v>16</v>
      </c>
      <c r="E3201" s="6">
        <v>3100000</v>
      </c>
      <c r="F3201" s="6">
        <v>11100000</v>
      </c>
      <c r="G3201" s="5">
        <v>8</v>
      </c>
      <c r="H3201" s="5">
        <v>504</v>
      </c>
      <c r="I3201" s="5">
        <v>3500000</v>
      </c>
      <c r="J3201" s="5">
        <v>4600000</v>
      </c>
      <c r="K3201" s="5">
        <v>11400000</v>
      </c>
      <c r="L3201" s="5">
        <v>1800000</v>
      </c>
      <c r="M3201" s="5" t="s">
        <v>20</v>
      </c>
      <c r="N3201" s="5">
        <v>0.27927927899999999</v>
      </c>
      <c r="O3201" s="5">
        <v>24400000</v>
      </c>
    </row>
    <row r="3202" spans="1:15" x14ac:dyDescent="0.25">
      <c r="A3202" s="5">
        <v>3201</v>
      </c>
      <c r="B3202" s="5">
        <v>3</v>
      </c>
      <c r="C3202" s="5" t="s">
        <v>18</v>
      </c>
      <c r="D3202" s="5" t="s">
        <v>19</v>
      </c>
      <c r="E3202" s="6">
        <v>8400000</v>
      </c>
      <c r="F3202" s="6">
        <v>20500000</v>
      </c>
      <c r="G3202" s="5">
        <v>12</v>
      </c>
      <c r="H3202" s="5">
        <v>796</v>
      </c>
      <c r="I3202" s="5">
        <v>22900000</v>
      </c>
      <c r="J3202" s="5">
        <v>10500000</v>
      </c>
      <c r="K3202" s="5">
        <v>17600000</v>
      </c>
      <c r="L3202" s="5">
        <v>11200000</v>
      </c>
      <c r="M3202" s="5" t="s">
        <v>17</v>
      </c>
      <c r="N3202" s="5">
        <v>0.40975609800000001</v>
      </c>
      <c r="O3202" s="5">
        <v>70600000</v>
      </c>
    </row>
    <row r="3203" spans="1:15" x14ac:dyDescent="0.25">
      <c r="A3203" s="5">
        <v>3202</v>
      </c>
      <c r="B3203" s="5">
        <v>0</v>
      </c>
      <c r="C3203" s="5" t="s">
        <v>18</v>
      </c>
      <c r="D3203" s="5" t="s">
        <v>16</v>
      </c>
      <c r="E3203" s="6">
        <v>1200000</v>
      </c>
      <c r="F3203" s="6">
        <v>2900000</v>
      </c>
      <c r="G3203" s="5">
        <v>18</v>
      </c>
      <c r="H3203" s="5">
        <v>348</v>
      </c>
      <c r="I3203" s="5">
        <v>400000</v>
      </c>
      <c r="J3203" s="5">
        <v>1200000</v>
      </c>
      <c r="K3203" s="5">
        <v>2900000</v>
      </c>
      <c r="L3203" s="5">
        <v>600000</v>
      </c>
      <c r="M3203" s="5" t="s">
        <v>20</v>
      </c>
      <c r="N3203" s="5">
        <v>0.413793103</v>
      </c>
      <c r="O3203" s="5">
        <v>6300000</v>
      </c>
    </row>
    <row r="3204" spans="1:15" x14ac:dyDescent="0.25">
      <c r="A3204" s="5">
        <v>3203</v>
      </c>
      <c r="B3204" s="5">
        <v>5</v>
      </c>
      <c r="C3204" s="5" t="s">
        <v>18</v>
      </c>
      <c r="D3204" s="5" t="s">
        <v>19</v>
      </c>
      <c r="E3204" s="6">
        <v>4800000</v>
      </c>
      <c r="F3204" s="6">
        <v>13100000</v>
      </c>
      <c r="G3204" s="5">
        <v>6</v>
      </c>
      <c r="H3204" s="5">
        <v>717</v>
      </c>
      <c r="I3204" s="5">
        <v>8300000</v>
      </c>
      <c r="J3204" s="5">
        <v>8900000</v>
      </c>
      <c r="K3204" s="5">
        <v>18300000</v>
      </c>
      <c r="L3204" s="5">
        <v>2800000</v>
      </c>
      <c r="M3204" s="5" t="s">
        <v>17</v>
      </c>
      <c r="N3204" s="5">
        <v>0.36641221400000001</v>
      </c>
      <c r="O3204" s="5">
        <v>43100000</v>
      </c>
    </row>
    <row r="3205" spans="1:15" x14ac:dyDescent="0.25">
      <c r="A3205" s="5">
        <v>3204</v>
      </c>
      <c r="B3205" s="5">
        <v>5</v>
      </c>
      <c r="C3205" s="5" t="s">
        <v>18</v>
      </c>
      <c r="D3205" s="5" t="s">
        <v>19</v>
      </c>
      <c r="E3205" s="6">
        <v>9200000</v>
      </c>
      <c r="F3205" s="6">
        <v>34200000</v>
      </c>
      <c r="G3205" s="5">
        <v>4</v>
      </c>
      <c r="H3205" s="5">
        <v>565</v>
      </c>
      <c r="I3205" s="5">
        <v>500000</v>
      </c>
      <c r="J3205" s="5">
        <v>13900000</v>
      </c>
      <c r="K3205" s="5">
        <v>23600000</v>
      </c>
      <c r="L3205" s="5">
        <v>12300000</v>
      </c>
      <c r="M3205" s="5" t="s">
        <v>17</v>
      </c>
      <c r="N3205" s="5">
        <v>0.26900584799999999</v>
      </c>
      <c r="O3205" s="5">
        <v>59500000</v>
      </c>
    </row>
    <row r="3206" spans="1:15" x14ac:dyDescent="0.25">
      <c r="A3206" s="5">
        <v>3205</v>
      </c>
      <c r="B3206" s="5">
        <v>2</v>
      </c>
      <c r="C3206" s="5" t="s">
        <v>18</v>
      </c>
      <c r="D3206" s="5" t="s">
        <v>16</v>
      </c>
      <c r="E3206" s="6">
        <v>5300000</v>
      </c>
      <c r="F3206" s="6">
        <v>10900000</v>
      </c>
      <c r="G3206" s="5">
        <v>6</v>
      </c>
      <c r="H3206" s="5">
        <v>647</v>
      </c>
      <c r="I3206" s="5">
        <v>14600000</v>
      </c>
      <c r="J3206" s="5">
        <v>3500000</v>
      </c>
      <c r="K3206" s="5">
        <v>18700000</v>
      </c>
      <c r="L3206" s="5">
        <v>3200000</v>
      </c>
      <c r="M3206" s="5" t="s">
        <v>17</v>
      </c>
      <c r="N3206" s="5">
        <v>0.486238532</v>
      </c>
      <c r="O3206" s="5">
        <v>45300000</v>
      </c>
    </row>
    <row r="3207" spans="1:15" x14ac:dyDescent="0.25">
      <c r="A3207" s="5">
        <v>3206</v>
      </c>
      <c r="B3207" s="5">
        <v>3</v>
      </c>
      <c r="C3207" s="5" t="s">
        <v>15</v>
      </c>
      <c r="D3207" s="5" t="s">
        <v>16</v>
      </c>
      <c r="E3207" s="6">
        <v>4700000</v>
      </c>
      <c r="F3207" s="6">
        <v>10900000</v>
      </c>
      <c r="G3207" s="5">
        <v>2</v>
      </c>
      <c r="H3207" s="5">
        <v>626</v>
      </c>
      <c r="I3207" s="5">
        <v>9200000</v>
      </c>
      <c r="J3207" s="5">
        <v>2300000</v>
      </c>
      <c r="K3207" s="5">
        <v>14600000</v>
      </c>
      <c r="L3207" s="5">
        <v>5200000</v>
      </c>
      <c r="M3207" s="5" t="s">
        <v>17</v>
      </c>
      <c r="N3207" s="5">
        <v>0.43119266099999998</v>
      </c>
      <c r="O3207" s="5">
        <v>36000000</v>
      </c>
    </row>
    <row r="3208" spans="1:15" x14ac:dyDescent="0.25">
      <c r="A3208" s="5">
        <v>3207</v>
      </c>
      <c r="B3208" s="5">
        <v>0</v>
      </c>
      <c r="C3208" s="5" t="s">
        <v>18</v>
      </c>
      <c r="D3208" s="5" t="s">
        <v>16</v>
      </c>
      <c r="E3208" s="6">
        <v>6500000</v>
      </c>
      <c r="F3208" s="6">
        <v>24700000</v>
      </c>
      <c r="G3208" s="5">
        <v>6</v>
      </c>
      <c r="H3208" s="5">
        <v>554</v>
      </c>
      <c r="I3208" s="5">
        <v>2700000</v>
      </c>
      <c r="J3208" s="5">
        <v>1100000</v>
      </c>
      <c r="K3208" s="5">
        <v>22700000</v>
      </c>
      <c r="L3208" s="5">
        <v>9600000</v>
      </c>
      <c r="M3208" s="5" t="s">
        <v>17</v>
      </c>
      <c r="N3208" s="5">
        <v>0.26315789499999998</v>
      </c>
      <c r="O3208" s="5">
        <v>42600000</v>
      </c>
    </row>
    <row r="3209" spans="1:15" x14ac:dyDescent="0.25">
      <c r="A3209" s="5">
        <v>3208</v>
      </c>
      <c r="B3209" s="5">
        <v>4</v>
      </c>
      <c r="C3209" s="5" t="s">
        <v>15</v>
      </c>
      <c r="D3209" s="5" t="s">
        <v>19</v>
      </c>
      <c r="E3209" s="6">
        <v>3200000</v>
      </c>
      <c r="F3209" s="6">
        <v>11500000</v>
      </c>
      <c r="G3209" s="5">
        <v>20</v>
      </c>
      <c r="H3209" s="5">
        <v>864</v>
      </c>
      <c r="I3209" s="5">
        <v>8700000</v>
      </c>
      <c r="J3209" s="5">
        <v>5000000</v>
      </c>
      <c r="K3209" s="5">
        <v>12100000</v>
      </c>
      <c r="L3209" s="5">
        <v>4100000</v>
      </c>
      <c r="M3209" s="5" t="s">
        <v>17</v>
      </c>
      <c r="N3209" s="5">
        <v>0.27826086999999999</v>
      </c>
      <c r="O3209" s="5">
        <v>33100000</v>
      </c>
    </row>
    <row r="3210" spans="1:15" x14ac:dyDescent="0.25">
      <c r="A3210" s="5">
        <v>3209</v>
      </c>
      <c r="B3210" s="5">
        <v>4</v>
      </c>
      <c r="C3210" s="5" t="s">
        <v>15</v>
      </c>
      <c r="D3210" s="5" t="s">
        <v>16</v>
      </c>
      <c r="E3210" s="6">
        <v>4600000</v>
      </c>
      <c r="F3210" s="6">
        <v>12500000</v>
      </c>
      <c r="G3210" s="5">
        <v>6</v>
      </c>
      <c r="H3210" s="5">
        <v>406</v>
      </c>
      <c r="I3210" s="5">
        <v>10800000</v>
      </c>
      <c r="J3210" s="5">
        <v>200000</v>
      </c>
      <c r="K3210" s="5">
        <v>14000000</v>
      </c>
      <c r="L3210" s="5">
        <v>6800000</v>
      </c>
      <c r="M3210" s="5" t="s">
        <v>20</v>
      </c>
      <c r="N3210" s="5">
        <v>0.36799999999999999</v>
      </c>
      <c r="O3210" s="5">
        <v>36400000</v>
      </c>
    </row>
    <row r="3211" spans="1:15" x14ac:dyDescent="0.25">
      <c r="A3211" s="5">
        <v>3210</v>
      </c>
      <c r="B3211" s="5">
        <v>5</v>
      </c>
      <c r="C3211" s="5" t="s">
        <v>15</v>
      </c>
      <c r="D3211" s="5" t="s">
        <v>16</v>
      </c>
      <c r="E3211" s="6">
        <v>700000</v>
      </c>
      <c r="F3211" s="6">
        <v>1800000</v>
      </c>
      <c r="G3211" s="5">
        <v>10</v>
      </c>
      <c r="H3211" s="5">
        <v>650</v>
      </c>
      <c r="I3211" s="5">
        <v>1300000</v>
      </c>
      <c r="J3211" s="5">
        <v>100000</v>
      </c>
      <c r="K3211" s="5">
        <v>1500000</v>
      </c>
      <c r="L3211" s="5">
        <v>300000</v>
      </c>
      <c r="M3211" s="5" t="s">
        <v>17</v>
      </c>
      <c r="N3211" s="5">
        <v>0.38888888900000002</v>
      </c>
      <c r="O3211" s="5">
        <v>3900000</v>
      </c>
    </row>
    <row r="3212" spans="1:15" x14ac:dyDescent="0.25">
      <c r="A3212" s="5">
        <v>3211</v>
      </c>
      <c r="B3212" s="5">
        <v>5</v>
      </c>
      <c r="C3212" s="5" t="s">
        <v>18</v>
      </c>
      <c r="D3212" s="5" t="s">
        <v>19</v>
      </c>
      <c r="E3212" s="6">
        <v>7600000</v>
      </c>
      <c r="F3212" s="6">
        <v>16500000</v>
      </c>
      <c r="G3212" s="5">
        <v>8</v>
      </c>
      <c r="H3212" s="5">
        <v>534</v>
      </c>
      <c r="I3212" s="5">
        <v>8900000</v>
      </c>
      <c r="J3212" s="5">
        <v>10300000</v>
      </c>
      <c r="K3212" s="5">
        <v>24900000</v>
      </c>
      <c r="L3212" s="5">
        <v>8300000</v>
      </c>
      <c r="M3212" s="5" t="s">
        <v>20</v>
      </c>
      <c r="N3212" s="5">
        <v>0.46060606100000001</v>
      </c>
      <c r="O3212" s="5">
        <v>60000000</v>
      </c>
    </row>
    <row r="3213" spans="1:15" x14ac:dyDescent="0.25">
      <c r="A3213" s="5">
        <v>3212</v>
      </c>
      <c r="B3213" s="5">
        <v>4</v>
      </c>
      <c r="C3213" s="5" t="s">
        <v>15</v>
      </c>
      <c r="D3213" s="5" t="s">
        <v>16</v>
      </c>
      <c r="E3213" s="6">
        <v>1200000</v>
      </c>
      <c r="F3213" s="6">
        <v>2600000</v>
      </c>
      <c r="G3213" s="5">
        <v>8</v>
      </c>
      <c r="H3213" s="5">
        <v>872</v>
      </c>
      <c r="I3213" s="5">
        <v>1600000</v>
      </c>
      <c r="J3213" s="5">
        <v>2100000</v>
      </c>
      <c r="K3213" s="5">
        <v>2700000</v>
      </c>
      <c r="L3213" s="5">
        <v>900000</v>
      </c>
      <c r="M3213" s="5" t="s">
        <v>17</v>
      </c>
      <c r="N3213" s="5">
        <v>0.46153846199999998</v>
      </c>
      <c r="O3213" s="5">
        <v>8500000</v>
      </c>
    </row>
    <row r="3214" spans="1:15" x14ac:dyDescent="0.25">
      <c r="A3214" s="5">
        <v>3213</v>
      </c>
      <c r="B3214" s="5">
        <v>2</v>
      </c>
      <c r="C3214" s="5" t="s">
        <v>15</v>
      </c>
      <c r="D3214" s="5" t="s">
        <v>16</v>
      </c>
      <c r="E3214" s="6">
        <v>5100000</v>
      </c>
      <c r="F3214" s="6">
        <v>16500000</v>
      </c>
      <c r="G3214" s="5">
        <v>12</v>
      </c>
      <c r="H3214" s="5">
        <v>845</v>
      </c>
      <c r="I3214" s="5">
        <v>12100000</v>
      </c>
      <c r="J3214" s="5">
        <v>9000000</v>
      </c>
      <c r="K3214" s="5">
        <v>11400000</v>
      </c>
      <c r="L3214" s="5">
        <v>5700000</v>
      </c>
      <c r="M3214" s="5" t="s">
        <v>17</v>
      </c>
      <c r="N3214" s="5">
        <v>0.30909090900000002</v>
      </c>
      <c r="O3214" s="5">
        <v>43300000</v>
      </c>
    </row>
    <row r="3215" spans="1:15" x14ac:dyDescent="0.25">
      <c r="A3215" s="5">
        <v>3214</v>
      </c>
      <c r="B3215" s="5">
        <v>1</v>
      </c>
      <c r="C3215" s="5" t="s">
        <v>18</v>
      </c>
      <c r="D3215" s="5" t="s">
        <v>19</v>
      </c>
      <c r="E3215" s="6">
        <v>4300000</v>
      </c>
      <c r="F3215" s="6">
        <v>16300000</v>
      </c>
      <c r="G3215" s="5">
        <v>14</v>
      </c>
      <c r="H3215" s="5">
        <v>792</v>
      </c>
      <c r="I3215" s="5">
        <v>400000</v>
      </c>
      <c r="J3215" s="5">
        <v>400000</v>
      </c>
      <c r="K3215" s="5">
        <v>10200000</v>
      </c>
      <c r="L3215" s="5">
        <v>4000000</v>
      </c>
      <c r="M3215" s="5" t="s">
        <v>20</v>
      </c>
      <c r="N3215" s="5">
        <v>0.26380368100000001</v>
      </c>
      <c r="O3215" s="5">
        <v>19300000</v>
      </c>
    </row>
    <row r="3216" spans="1:15" x14ac:dyDescent="0.25">
      <c r="A3216" s="5">
        <v>3215</v>
      </c>
      <c r="B3216" s="5">
        <v>4</v>
      </c>
      <c r="C3216" s="5" t="s">
        <v>15</v>
      </c>
      <c r="D3216" s="5" t="s">
        <v>16</v>
      </c>
      <c r="E3216" s="6">
        <v>300000</v>
      </c>
      <c r="F3216" s="6">
        <v>1200000</v>
      </c>
      <c r="G3216" s="5">
        <v>18</v>
      </c>
      <c r="H3216" s="5">
        <v>544</v>
      </c>
      <c r="I3216" s="5">
        <v>700000</v>
      </c>
      <c r="J3216" s="5">
        <v>100000</v>
      </c>
      <c r="K3216" s="5">
        <v>800000</v>
      </c>
      <c r="L3216" s="5">
        <v>100000</v>
      </c>
      <c r="M3216" s="5" t="s">
        <v>20</v>
      </c>
      <c r="N3216" s="5">
        <v>0.25</v>
      </c>
      <c r="O3216" s="5">
        <v>2000000</v>
      </c>
    </row>
    <row r="3217" spans="1:15" x14ac:dyDescent="0.25">
      <c r="A3217" s="5">
        <v>3216</v>
      </c>
      <c r="B3217" s="5">
        <v>2</v>
      </c>
      <c r="C3217" s="5" t="s">
        <v>15</v>
      </c>
      <c r="D3217" s="5" t="s">
        <v>19</v>
      </c>
      <c r="E3217" s="6">
        <v>4000000</v>
      </c>
      <c r="F3217" s="6">
        <v>13000000</v>
      </c>
      <c r="G3217" s="5">
        <v>10</v>
      </c>
      <c r="H3217" s="5">
        <v>552</v>
      </c>
      <c r="I3217" s="5">
        <v>3700000</v>
      </c>
      <c r="J3217" s="5">
        <v>1600000</v>
      </c>
      <c r="K3217" s="5">
        <v>15600000</v>
      </c>
      <c r="L3217" s="5">
        <v>3400000</v>
      </c>
      <c r="M3217" s="5" t="s">
        <v>17</v>
      </c>
      <c r="N3217" s="5">
        <v>0.30769230800000003</v>
      </c>
      <c r="O3217" s="5">
        <v>28300000</v>
      </c>
    </row>
    <row r="3218" spans="1:15" x14ac:dyDescent="0.25">
      <c r="A3218" s="5">
        <v>3217</v>
      </c>
      <c r="B3218" s="5">
        <v>5</v>
      </c>
      <c r="C3218" s="5" t="s">
        <v>18</v>
      </c>
      <c r="D3218" s="5" t="s">
        <v>16</v>
      </c>
      <c r="E3218" s="6">
        <v>3900000</v>
      </c>
      <c r="F3218" s="6">
        <v>14900000</v>
      </c>
      <c r="G3218" s="5">
        <v>12</v>
      </c>
      <c r="H3218" s="5">
        <v>837</v>
      </c>
      <c r="I3218" s="5">
        <v>1100000</v>
      </c>
      <c r="J3218" s="5">
        <v>500000</v>
      </c>
      <c r="K3218" s="5">
        <v>14400000</v>
      </c>
      <c r="L3218" s="5">
        <v>3600000</v>
      </c>
      <c r="M3218" s="5" t="s">
        <v>17</v>
      </c>
      <c r="N3218" s="5">
        <v>0.26174496600000002</v>
      </c>
      <c r="O3218" s="5">
        <v>23500000</v>
      </c>
    </row>
    <row r="3219" spans="1:15" x14ac:dyDescent="0.25">
      <c r="A3219" s="5">
        <v>3218</v>
      </c>
      <c r="B3219" s="5">
        <v>0</v>
      </c>
      <c r="C3219" s="5" t="s">
        <v>18</v>
      </c>
      <c r="D3219" s="5" t="s">
        <v>19</v>
      </c>
      <c r="E3219" s="6">
        <v>6900000</v>
      </c>
      <c r="F3219" s="6">
        <v>21300000</v>
      </c>
      <c r="G3219" s="5">
        <v>18</v>
      </c>
      <c r="H3219" s="5">
        <v>845</v>
      </c>
      <c r="I3219" s="5">
        <v>17400000</v>
      </c>
      <c r="J3219" s="5">
        <v>5600000</v>
      </c>
      <c r="K3219" s="5">
        <v>21400000</v>
      </c>
      <c r="L3219" s="5">
        <v>6600000</v>
      </c>
      <c r="M3219" s="5" t="s">
        <v>17</v>
      </c>
      <c r="N3219" s="5">
        <v>0.32394366200000002</v>
      </c>
      <c r="O3219" s="5">
        <v>57900000</v>
      </c>
    </row>
    <row r="3220" spans="1:15" x14ac:dyDescent="0.25">
      <c r="A3220" s="5">
        <v>3219</v>
      </c>
      <c r="B3220" s="5">
        <v>4</v>
      </c>
      <c r="C3220" s="5" t="s">
        <v>18</v>
      </c>
      <c r="D3220" s="5" t="s">
        <v>19</v>
      </c>
      <c r="E3220" s="6">
        <v>7000000</v>
      </c>
      <c r="F3220" s="6">
        <v>24100000</v>
      </c>
      <c r="G3220" s="5">
        <v>10</v>
      </c>
      <c r="H3220" s="5">
        <v>677</v>
      </c>
      <c r="I3220" s="5">
        <v>18800000</v>
      </c>
      <c r="J3220" s="5">
        <v>6000000</v>
      </c>
      <c r="K3220" s="5">
        <v>21600000</v>
      </c>
      <c r="L3220" s="5">
        <v>6300000</v>
      </c>
      <c r="M3220" s="5" t="s">
        <v>17</v>
      </c>
      <c r="N3220" s="5">
        <v>0.29045643199999999</v>
      </c>
      <c r="O3220" s="5">
        <v>59700000</v>
      </c>
    </row>
    <row r="3221" spans="1:15" x14ac:dyDescent="0.25">
      <c r="A3221" s="5">
        <v>3220</v>
      </c>
      <c r="B3221" s="5">
        <v>1</v>
      </c>
      <c r="C3221" s="5" t="s">
        <v>15</v>
      </c>
      <c r="D3221" s="5" t="s">
        <v>16</v>
      </c>
      <c r="E3221" s="6">
        <v>6300000</v>
      </c>
      <c r="F3221" s="6">
        <v>18300000</v>
      </c>
      <c r="G3221" s="5">
        <v>20</v>
      </c>
      <c r="H3221" s="5">
        <v>430</v>
      </c>
      <c r="I3221" s="5">
        <v>13000000</v>
      </c>
      <c r="J3221" s="5">
        <v>1300000</v>
      </c>
      <c r="K3221" s="5">
        <v>23000000</v>
      </c>
      <c r="L3221" s="5">
        <v>9200000</v>
      </c>
      <c r="M3221" s="5" t="s">
        <v>20</v>
      </c>
      <c r="N3221" s="5">
        <v>0.344262295</v>
      </c>
      <c r="O3221" s="5">
        <v>52800000</v>
      </c>
    </row>
    <row r="3222" spans="1:15" x14ac:dyDescent="0.25">
      <c r="A3222" s="5">
        <v>3221</v>
      </c>
      <c r="B3222" s="5">
        <v>3</v>
      </c>
      <c r="C3222" s="5" t="s">
        <v>15</v>
      </c>
      <c r="D3222" s="5" t="s">
        <v>19</v>
      </c>
      <c r="E3222" s="6">
        <v>8900000</v>
      </c>
      <c r="F3222" s="6">
        <v>22500000</v>
      </c>
      <c r="G3222" s="5">
        <v>12</v>
      </c>
      <c r="H3222" s="5">
        <v>887</v>
      </c>
      <c r="I3222" s="5">
        <v>23300000</v>
      </c>
      <c r="J3222" s="5">
        <v>10800000</v>
      </c>
      <c r="K3222" s="5">
        <v>33500000</v>
      </c>
      <c r="L3222" s="5">
        <v>9500000</v>
      </c>
      <c r="M3222" s="5" t="s">
        <v>17</v>
      </c>
      <c r="N3222" s="5">
        <v>0.39555555599999997</v>
      </c>
      <c r="O3222" s="5">
        <v>86000000</v>
      </c>
    </row>
    <row r="3223" spans="1:15" x14ac:dyDescent="0.25">
      <c r="A3223" s="5">
        <v>3222</v>
      </c>
      <c r="B3223" s="5">
        <v>0</v>
      </c>
      <c r="C3223" s="5" t="s">
        <v>18</v>
      </c>
      <c r="D3223" s="5" t="s">
        <v>19</v>
      </c>
      <c r="E3223" s="6">
        <v>5700000</v>
      </c>
      <c r="F3223" s="6">
        <v>19400000</v>
      </c>
      <c r="G3223" s="5">
        <v>8</v>
      </c>
      <c r="H3223" s="5">
        <v>544</v>
      </c>
      <c r="I3223" s="5">
        <v>4300000</v>
      </c>
      <c r="J3223" s="5">
        <v>6400000</v>
      </c>
      <c r="K3223" s="5">
        <v>19900000</v>
      </c>
      <c r="L3223" s="5">
        <v>5800000</v>
      </c>
      <c r="M3223" s="5" t="s">
        <v>20</v>
      </c>
      <c r="N3223" s="5">
        <v>0.29381443299999999</v>
      </c>
      <c r="O3223" s="5">
        <v>42100000</v>
      </c>
    </row>
    <row r="3224" spans="1:15" x14ac:dyDescent="0.25">
      <c r="A3224" s="5">
        <v>3223</v>
      </c>
      <c r="B3224" s="5">
        <v>4</v>
      </c>
      <c r="C3224" s="5" t="s">
        <v>18</v>
      </c>
      <c r="D3224" s="5" t="s">
        <v>19</v>
      </c>
      <c r="E3224" s="6">
        <v>5200000</v>
      </c>
      <c r="F3224" s="6">
        <v>18300000</v>
      </c>
      <c r="G3224" s="5">
        <v>10</v>
      </c>
      <c r="H3224" s="5">
        <v>355</v>
      </c>
      <c r="I3224" s="5">
        <v>400000</v>
      </c>
      <c r="J3224" s="5">
        <v>3800000</v>
      </c>
      <c r="K3224" s="5">
        <v>10600000</v>
      </c>
      <c r="L3224" s="5">
        <v>3400000</v>
      </c>
      <c r="M3224" s="5" t="s">
        <v>20</v>
      </c>
      <c r="N3224" s="5">
        <v>0.28415300500000001</v>
      </c>
      <c r="O3224" s="5">
        <v>23400000</v>
      </c>
    </row>
    <row r="3225" spans="1:15" x14ac:dyDescent="0.25">
      <c r="A3225" s="5">
        <v>3224</v>
      </c>
      <c r="B3225" s="5">
        <v>4</v>
      </c>
      <c r="C3225" s="5" t="s">
        <v>15</v>
      </c>
      <c r="D3225" s="5" t="s">
        <v>16</v>
      </c>
      <c r="E3225" s="6">
        <v>7400000</v>
      </c>
      <c r="F3225" s="6">
        <v>17500000</v>
      </c>
      <c r="G3225" s="5">
        <v>4</v>
      </c>
      <c r="H3225" s="5">
        <v>540</v>
      </c>
      <c r="I3225" s="5">
        <v>8800000</v>
      </c>
      <c r="J3225" s="5">
        <v>7600000</v>
      </c>
      <c r="K3225" s="5">
        <v>17900000</v>
      </c>
      <c r="L3225" s="5">
        <v>3600000</v>
      </c>
      <c r="M3225" s="5" t="s">
        <v>20</v>
      </c>
      <c r="N3225" s="5">
        <v>0.42285714299999999</v>
      </c>
      <c r="O3225" s="5">
        <v>45300000</v>
      </c>
    </row>
    <row r="3226" spans="1:15" x14ac:dyDescent="0.25">
      <c r="A3226" s="5">
        <v>3225</v>
      </c>
      <c r="B3226" s="5">
        <v>5</v>
      </c>
      <c r="C3226" s="5" t="s">
        <v>15</v>
      </c>
      <c r="D3226" s="5" t="s">
        <v>16</v>
      </c>
      <c r="E3226" s="6">
        <v>6500000</v>
      </c>
      <c r="F3226" s="6">
        <v>16000000</v>
      </c>
      <c r="G3226" s="5">
        <v>14</v>
      </c>
      <c r="H3226" s="5">
        <v>444</v>
      </c>
      <c r="I3226" s="5">
        <v>1100000</v>
      </c>
      <c r="J3226" s="5">
        <v>7900000</v>
      </c>
      <c r="K3226" s="5">
        <v>23100000</v>
      </c>
      <c r="L3226" s="5">
        <v>7900000</v>
      </c>
      <c r="M3226" s="5" t="s">
        <v>20</v>
      </c>
      <c r="N3226" s="5">
        <v>0.40625</v>
      </c>
      <c r="O3226" s="5">
        <v>46500000</v>
      </c>
    </row>
    <row r="3227" spans="1:15" x14ac:dyDescent="0.25">
      <c r="A3227" s="5">
        <v>3226</v>
      </c>
      <c r="B3227" s="5">
        <v>3</v>
      </c>
      <c r="C3227" s="5" t="s">
        <v>15</v>
      </c>
      <c r="D3227" s="5" t="s">
        <v>16</v>
      </c>
      <c r="E3227" s="6">
        <v>6200000</v>
      </c>
      <c r="F3227" s="6">
        <v>14900000</v>
      </c>
      <c r="G3227" s="5">
        <v>14</v>
      </c>
      <c r="H3227" s="5">
        <v>567</v>
      </c>
      <c r="I3227" s="5">
        <v>1200000</v>
      </c>
      <c r="J3227" s="5">
        <v>9100000</v>
      </c>
      <c r="K3227" s="5">
        <v>20800000</v>
      </c>
      <c r="L3227" s="5">
        <v>8800000</v>
      </c>
      <c r="M3227" s="5" t="s">
        <v>17</v>
      </c>
      <c r="N3227" s="5">
        <v>0.416107383</v>
      </c>
      <c r="O3227" s="5">
        <v>46100000</v>
      </c>
    </row>
    <row r="3228" spans="1:15" x14ac:dyDescent="0.25">
      <c r="A3228" s="5">
        <v>3227</v>
      </c>
      <c r="B3228" s="5">
        <v>5</v>
      </c>
      <c r="C3228" s="5" t="s">
        <v>18</v>
      </c>
      <c r="D3228" s="5" t="s">
        <v>19</v>
      </c>
      <c r="E3228" s="6">
        <v>2400000</v>
      </c>
      <c r="F3228" s="6">
        <v>6500000</v>
      </c>
      <c r="G3228" s="5">
        <v>20</v>
      </c>
      <c r="H3228" s="5">
        <v>513</v>
      </c>
      <c r="I3228" s="5">
        <v>6400000</v>
      </c>
      <c r="J3228" s="5">
        <v>2100000</v>
      </c>
      <c r="K3228" s="5">
        <v>5200000</v>
      </c>
      <c r="L3228" s="5">
        <v>2600000</v>
      </c>
      <c r="M3228" s="5" t="s">
        <v>20</v>
      </c>
      <c r="N3228" s="5">
        <v>0.36923076900000001</v>
      </c>
      <c r="O3228" s="5">
        <v>18700000</v>
      </c>
    </row>
    <row r="3229" spans="1:15" x14ac:dyDescent="0.25">
      <c r="A3229" s="5">
        <v>3228</v>
      </c>
      <c r="B3229" s="5">
        <v>0</v>
      </c>
      <c r="C3229" s="5" t="s">
        <v>18</v>
      </c>
      <c r="D3229" s="5" t="s">
        <v>16</v>
      </c>
      <c r="E3229" s="6">
        <v>2500000</v>
      </c>
      <c r="F3229" s="6">
        <v>7100000</v>
      </c>
      <c r="G3229" s="5">
        <v>10</v>
      </c>
      <c r="H3229" s="5">
        <v>590</v>
      </c>
      <c r="I3229" s="5">
        <v>4000000</v>
      </c>
      <c r="J3229" s="5">
        <v>800000</v>
      </c>
      <c r="K3229" s="5">
        <v>6100000</v>
      </c>
      <c r="L3229" s="5">
        <v>2600000</v>
      </c>
      <c r="M3229" s="5" t="s">
        <v>17</v>
      </c>
      <c r="N3229" s="5">
        <v>0.35211267600000001</v>
      </c>
      <c r="O3229" s="5">
        <v>16000000</v>
      </c>
    </row>
    <row r="3230" spans="1:15" x14ac:dyDescent="0.25">
      <c r="A3230" s="5">
        <v>3229</v>
      </c>
      <c r="B3230" s="5">
        <v>2</v>
      </c>
      <c r="C3230" s="5" t="s">
        <v>15</v>
      </c>
      <c r="D3230" s="5" t="s">
        <v>19</v>
      </c>
      <c r="E3230" s="6">
        <v>2700000</v>
      </c>
      <c r="F3230" s="6">
        <v>8500000</v>
      </c>
      <c r="G3230" s="5">
        <v>20</v>
      </c>
      <c r="H3230" s="5">
        <v>368</v>
      </c>
      <c r="I3230" s="5">
        <v>4900000</v>
      </c>
      <c r="J3230" s="5">
        <v>4500000</v>
      </c>
      <c r="K3230" s="5">
        <v>5900000</v>
      </c>
      <c r="L3230" s="5">
        <v>2100000</v>
      </c>
      <c r="M3230" s="5" t="s">
        <v>20</v>
      </c>
      <c r="N3230" s="5">
        <v>0.31764705900000001</v>
      </c>
      <c r="O3230" s="5">
        <v>20100000</v>
      </c>
    </row>
    <row r="3231" spans="1:15" x14ac:dyDescent="0.25">
      <c r="A3231" s="5">
        <v>3230</v>
      </c>
      <c r="B3231" s="5">
        <v>5</v>
      </c>
      <c r="C3231" s="5" t="s">
        <v>18</v>
      </c>
      <c r="D3231" s="5" t="s">
        <v>16</v>
      </c>
      <c r="E3231" s="6">
        <v>3000000</v>
      </c>
      <c r="F3231" s="6">
        <v>7600000</v>
      </c>
      <c r="G3231" s="5">
        <v>6</v>
      </c>
      <c r="H3231" s="5">
        <v>413</v>
      </c>
      <c r="I3231" s="5">
        <v>2300000</v>
      </c>
      <c r="J3231" s="5">
        <v>3500000</v>
      </c>
      <c r="K3231" s="5">
        <v>11400000</v>
      </c>
      <c r="L3231" s="5">
        <v>1700000</v>
      </c>
      <c r="M3231" s="5" t="s">
        <v>20</v>
      </c>
      <c r="N3231" s="5">
        <v>0.39473684199999998</v>
      </c>
      <c r="O3231" s="5">
        <v>21900000</v>
      </c>
    </row>
    <row r="3232" spans="1:15" x14ac:dyDescent="0.25">
      <c r="A3232" s="5">
        <v>3231</v>
      </c>
      <c r="B3232" s="5">
        <v>4</v>
      </c>
      <c r="C3232" s="5" t="s">
        <v>15</v>
      </c>
      <c r="D3232" s="5" t="s">
        <v>19</v>
      </c>
      <c r="E3232" s="6">
        <v>6100000</v>
      </c>
      <c r="F3232" s="6">
        <v>13600000</v>
      </c>
      <c r="G3232" s="5">
        <v>4</v>
      </c>
      <c r="H3232" s="5">
        <v>401</v>
      </c>
      <c r="I3232" s="5">
        <v>10700000</v>
      </c>
      <c r="J3232" s="5">
        <v>2000000</v>
      </c>
      <c r="K3232" s="5">
        <v>20500000</v>
      </c>
      <c r="L3232" s="5">
        <v>3900000</v>
      </c>
      <c r="M3232" s="5" t="s">
        <v>20</v>
      </c>
      <c r="N3232" s="5">
        <v>0.44852941200000002</v>
      </c>
      <c r="O3232" s="5">
        <v>43200000</v>
      </c>
    </row>
    <row r="3233" spans="1:15" x14ac:dyDescent="0.25">
      <c r="A3233" s="5">
        <v>3232</v>
      </c>
      <c r="B3233" s="5">
        <v>3</v>
      </c>
      <c r="C3233" s="5" t="s">
        <v>15</v>
      </c>
      <c r="D3233" s="5" t="s">
        <v>16</v>
      </c>
      <c r="E3233" s="6">
        <v>1500000</v>
      </c>
      <c r="F3233" s="6">
        <v>5400000</v>
      </c>
      <c r="G3233" s="5">
        <v>18</v>
      </c>
      <c r="H3233" s="5">
        <v>687</v>
      </c>
      <c r="I3233" s="5">
        <v>200000</v>
      </c>
      <c r="J3233" s="5">
        <v>400000</v>
      </c>
      <c r="K3233" s="5">
        <v>4500000</v>
      </c>
      <c r="L3233" s="5">
        <v>1700000</v>
      </c>
      <c r="M3233" s="5" t="s">
        <v>17</v>
      </c>
      <c r="N3233" s="5">
        <v>0.27777777799999998</v>
      </c>
      <c r="O3233" s="5">
        <v>8300000</v>
      </c>
    </row>
    <row r="3234" spans="1:15" x14ac:dyDescent="0.25">
      <c r="A3234" s="5">
        <v>3233</v>
      </c>
      <c r="B3234" s="5">
        <v>2</v>
      </c>
      <c r="C3234" s="5" t="s">
        <v>15</v>
      </c>
      <c r="D3234" s="5" t="s">
        <v>16</v>
      </c>
      <c r="E3234" s="6">
        <v>6500000</v>
      </c>
      <c r="F3234" s="6">
        <v>14100000</v>
      </c>
      <c r="G3234" s="5">
        <v>14</v>
      </c>
      <c r="H3234" s="5">
        <v>577</v>
      </c>
      <c r="I3234" s="5">
        <v>4600000</v>
      </c>
      <c r="J3234" s="5">
        <v>12000000</v>
      </c>
      <c r="K3234" s="5">
        <v>25100000</v>
      </c>
      <c r="L3234" s="5">
        <v>3900000</v>
      </c>
      <c r="M3234" s="5" t="s">
        <v>17</v>
      </c>
      <c r="N3234" s="5">
        <v>0.46099290799999998</v>
      </c>
      <c r="O3234" s="5">
        <v>52100000</v>
      </c>
    </row>
    <row r="3235" spans="1:15" x14ac:dyDescent="0.25">
      <c r="A3235" s="5">
        <v>3234</v>
      </c>
      <c r="B3235" s="5">
        <v>4</v>
      </c>
      <c r="C3235" s="5" t="s">
        <v>18</v>
      </c>
      <c r="D3235" s="5" t="s">
        <v>16</v>
      </c>
      <c r="E3235" s="6">
        <v>200000</v>
      </c>
      <c r="F3235" s="6">
        <v>700000</v>
      </c>
      <c r="G3235" s="5">
        <v>10</v>
      </c>
      <c r="H3235" s="5">
        <v>576</v>
      </c>
      <c r="I3235" s="5">
        <v>500000</v>
      </c>
      <c r="J3235" s="5">
        <v>100000</v>
      </c>
      <c r="K3235" s="5">
        <v>400000</v>
      </c>
      <c r="L3235" s="5">
        <v>300000</v>
      </c>
      <c r="M3235" s="5" t="s">
        <v>17</v>
      </c>
      <c r="N3235" s="5">
        <v>0.28571428599999998</v>
      </c>
      <c r="O3235" s="5">
        <v>1500000</v>
      </c>
    </row>
    <row r="3236" spans="1:15" x14ac:dyDescent="0.25">
      <c r="A3236" s="5">
        <v>3235</v>
      </c>
      <c r="B3236" s="5">
        <v>1</v>
      </c>
      <c r="C3236" s="5" t="s">
        <v>18</v>
      </c>
      <c r="D3236" s="5" t="s">
        <v>16</v>
      </c>
      <c r="E3236" s="6">
        <v>9900000</v>
      </c>
      <c r="F3236" s="6">
        <v>23400000</v>
      </c>
      <c r="G3236" s="5">
        <v>16</v>
      </c>
      <c r="H3236" s="5">
        <v>687</v>
      </c>
      <c r="I3236" s="5">
        <v>28200000</v>
      </c>
      <c r="J3236" s="5">
        <v>3700000</v>
      </c>
      <c r="K3236" s="5">
        <v>29600000</v>
      </c>
      <c r="L3236" s="5">
        <v>8200000</v>
      </c>
      <c r="M3236" s="5" t="s">
        <v>17</v>
      </c>
      <c r="N3236" s="5">
        <v>0.42307692299999999</v>
      </c>
      <c r="O3236" s="5">
        <v>79600000</v>
      </c>
    </row>
    <row r="3237" spans="1:15" x14ac:dyDescent="0.25">
      <c r="A3237" s="5">
        <v>3236</v>
      </c>
      <c r="B3237" s="5">
        <v>4</v>
      </c>
      <c r="C3237" s="5" t="s">
        <v>15</v>
      </c>
      <c r="D3237" s="5" t="s">
        <v>16</v>
      </c>
      <c r="E3237" s="6">
        <v>5500000</v>
      </c>
      <c r="F3237" s="6">
        <v>11600000</v>
      </c>
      <c r="G3237" s="5">
        <v>12</v>
      </c>
      <c r="H3237" s="5">
        <v>474</v>
      </c>
      <c r="I3237" s="5">
        <v>1800000</v>
      </c>
      <c r="J3237" s="5">
        <v>2400000</v>
      </c>
      <c r="K3237" s="5">
        <v>20100000</v>
      </c>
      <c r="L3237" s="5">
        <v>5600000</v>
      </c>
      <c r="M3237" s="5" t="s">
        <v>20</v>
      </c>
      <c r="N3237" s="5">
        <v>0.47413793100000001</v>
      </c>
      <c r="O3237" s="5">
        <v>35400000</v>
      </c>
    </row>
    <row r="3238" spans="1:15" x14ac:dyDescent="0.25">
      <c r="A3238" s="5">
        <v>3237</v>
      </c>
      <c r="B3238" s="5">
        <v>4</v>
      </c>
      <c r="C3238" s="5" t="s">
        <v>15</v>
      </c>
      <c r="D3238" s="5" t="s">
        <v>16</v>
      </c>
      <c r="E3238" s="6">
        <v>1200000</v>
      </c>
      <c r="F3238" s="6">
        <v>4400000</v>
      </c>
      <c r="G3238" s="5">
        <v>6</v>
      </c>
      <c r="H3238" s="5">
        <v>709</v>
      </c>
      <c r="I3238" s="5">
        <v>2800000</v>
      </c>
      <c r="J3238" s="5">
        <v>2300000</v>
      </c>
      <c r="K3238" s="5">
        <v>4100000</v>
      </c>
      <c r="L3238" s="5">
        <v>1700000</v>
      </c>
      <c r="M3238" s="5" t="s">
        <v>17</v>
      </c>
      <c r="N3238" s="5">
        <v>0.27272727299999999</v>
      </c>
      <c r="O3238" s="5">
        <v>12100000</v>
      </c>
    </row>
    <row r="3239" spans="1:15" x14ac:dyDescent="0.25">
      <c r="A3239" s="5">
        <v>3238</v>
      </c>
      <c r="B3239" s="5">
        <v>4</v>
      </c>
      <c r="C3239" s="5" t="s">
        <v>15</v>
      </c>
      <c r="D3239" s="5" t="s">
        <v>19</v>
      </c>
      <c r="E3239" s="6">
        <v>6900000</v>
      </c>
      <c r="F3239" s="6">
        <v>20200000</v>
      </c>
      <c r="G3239" s="5">
        <v>18</v>
      </c>
      <c r="H3239" s="5">
        <v>438</v>
      </c>
      <c r="I3239" s="5">
        <v>9600000</v>
      </c>
      <c r="J3239" s="5">
        <v>6200000</v>
      </c>
      <c r="K3239" s="5">
        <v>26800000</v>
      </c>
      <c r="L3239" s="5">
        <v>5700000</v>
      </c>
      <c r="M3239" s="5" t="s">
        <v>20</v>
      </c>
      <c r="N3239" s="5">
        <v>0.34158415800000003</v>
      </c>
      <c r="O3239" s="5">
        <v>55200000</v>
      </c>
    </row>
    <row r="3240" spans="1:15" x14ac:dyDescent="0.25">
      <c r="A3240" s="5">
        <v>3239</v>
      </c>
      <c r="B3240" s="5">
        <v>3</v>
      </c>
      <c r="C3240" s="5" t="s">
        <v>15</v>
      </c>
      <c r="D3240" s="5" t="s">
        <v>19</v>
      </c>
      <c r="E3240" s="6">
        <v>8000000</v>
      </c>
      <c r="F3240" s="6">
        <v>25300000</v>
      </c>
      <c r="G3240" s="5">
        <v>4</v>
      </c>
      <c r="H3240" s="5">
        <v>306</v>
      </c>
      <c r="I3240" s="5">
        <v>22300000</v>
      </c>
      <c r="J3240" s="5">
        <v>7300000</v>
      </c>
      <c r="K3240" s="5">
        <v>24400000</v>
      </c>
      <c r="L3240" s="5">
        <v>6600000</v>
      </c>
      <c r="M3240" s="5" t="s">
        <v>17</v>
      </c>
      <c r="N3240" s="5">
        <v>0.31620553400000001</v>
      </c>
      <c r="O3240" s="5">
        <v>68600000</v>
      </c>
    </row>
    <row r="3241" spans="1:15" x14ac:dyDescent="0.25">
      <c r="A3241" s="5">
        <v>3240</v>
      </c>
      <c r="B3241" s="5">
        <v>3</v>
      </c>
      <c r="C3241" s="5" t="s">
        <v>18</v>
      </c>
      <c r="D3241" s="5" t="s">
        <v>19</v>
      </c>
      <c r="E3241" s="6">
        <v>4100000</v>
      </c>
      <c r="F3241" s="6">
        <v>13900000</v>
      </c>
      <c r="G3241" s="5">
        <v>20</v>
      </c>
      <c r="H3241" s="5">
        <v>383</v>
      </c>
      <c r="I3241" s="5">
        <v>1900000</v>
      </c>
      <c r="J3241" s="5">
        <v>2300000</v>
      </c>
      <c r="K3241" s="5">
        <v>15800000</v>
      </c>
      <c r="L3241" s="5">
        <v>3800000</v>
      </c>
      <c r="M3241" s="5" t="s">
        <v>20</v>
      </c>
      <c r="N3241" s="5">
        <v>0.29496402900000002</v>
      </c>
      <c r="O3241" s="5">
        <v>27900000</v>
      </c>
    </row>
    <row r="3242" spans="1:15" x14ac:dyDescent="0.25">
      <c r="A3242" s="5">
        <v>3241</v>
      </c>
      <c r="B3242" s="5">
        <v>2</v>
      </c>
      <c r="C3242" s="5" t="s">
        <v>15</v>
      </c>
      <c r="D3242" s="5" t="s">
        <v>16</v>
      </c>
      <c r="E3242" s="6">
        <v>1400000</v>
      </c>
      <c r="F3242" s="6">
        <v>4700000</v>
      </c>
      <c r="G3242" s="5">
        <v>20</v>
      </c>
      <c r="H3242" s="5">
        <v>563</v>
      </c>
      <c r="I3242" s="5">
        <v>400000</v>
      </c>
      <c r="J3242" s="5">
        <v>2300000</v>
      </c>
      <c r="K3242" s="5">
        <v>2800000</v>
      </c>
      <c r="L3242" s="5">
        <v>1400000</v>
      </c>
      <c r="M3242" s="5" t="s">
        <v>17</v>
      </c>
      <c r="N3242" s="5">
        <v>0.29787234000000001</v>
      </c>
      <c r="O3242" s="5">
        <v>8300000</v>
      </c>
    </row>
    <row r="3243" spans="1:15" x14ac:dyDescent="0.25">
      <c r="A3243" s="5">
        <v>3242</v>
      </c>
      <c r="B3243" s="5">
        <v>4</v>
      </c>
      <c r="C3243" s="5" t="s">
        <v>18</v>
      </c>
      <c r="D3243" s="5" t="s">
        <v>19</v>
      </c>
      <c r="E3243" s="6">
        <v>1600000</v>
      </c>
      <c r="F3243" s="6">
        <v>3200000</v>
      </c>
      <c r="G3243" s="5">
        <v>20</v>
      </c>
      <c r="H3243" s="5">
        <v>371</v>
      </c>
      <c r="I3243" s="5">
        <v>1600000</v>
      </c>
      <c r="J3243" s="5">
        <v>2300000</v>
      </c>
      <c r="K3243" s="5">
        <v>4600000</v>
      </c>
      <c r="L3243" s="5">
        <v>1000000</v>
      </c>
      <c r="M3243" s="5" t="s">
        <v>20</v>
      </c>
      <c r="N3243" s="5">
        <v>0.5</v>
      </c>
      <c r="O3243" s="5">
        <v>11100000</v>
      </c>
    </row>
    <row r="3244" spans="1:15" x14ac:dyDescent="0.25">
      <c r="A3244" s="5">
        <v>3243</v>
      </c>
      <c r="B3244" s="5">
        <v>1</v>
      </c>
      <c r="C3244" s="5" t="s">
        <v>15</v>
      </c>
      <c r="D3244" s="5" t="s">
        <v>16</v>
      </c>
      <c r="E3244" s="6">
        <v>2100000</v>
      </c>
      <c r="F3244" s="6">
        <v>4200000</v>
      </c>
      <c r="G3244" s="5">
        <v>12</v>
      </c>
      <c r="H3244" s="5">
        <v>379</v>
      </c>
      <c r="I3244" s="5">
        <v>2700000</v>
      </c>
      <c r="J3244" s="5">
        <v>2100000</v>
      </c>
      <c r="K3244" s="5">
        <v>8100000</v>
      </c>
      <c r="L3244" s="5">
        <v>2500000</v>
      </c>
      <c r="M3244" s="5" t="s">
        <v>20</v>
      </c>
      <c r="N3244" s="5">
        <v>0.5</v>
      </c>
      <c r="O3244" s="5">
        <v>17500000</v>
      </c>
    </row>
    <row r="3245" spans="1:15" x14ac:dyDescent="0.25">
      <c r="A3245" s="5">
        <v>3244</v>
      </c>
      <c r="B3245" s="5">
        <v>1</v>
      </c>
      <c r="C3245" s="5" t="s">
        <v>18</v>
      </c>
      <c r="D3245" s="5" t="s">
        <v>16</v>
      </c>
      <c r="E3245" s="6">
        <v>8800000</v>
      </c>
      <c r="F3245" s="6">
        <v>30200000</v>
      </c>
      <c r="G3245" s="5">
        <v>18</v>
      </c>
      <c r="H3245" s="5">
        <v>897</v>
      </c>
      <c r="I3245" s="5">
        <v>17100000</v>
      </c>
      <c r="J3245" s="5">
        <v>7900000</v>
      </c>
      <c r="K3245" s="5">
        <v>28700000</v>
      </c>
      <c r="L3245" s="5">
        <v>11100000</v>
      </c>
      <c r="M3245" s="5" t="s">
        <v>17</v>
      </c>
      <c r="N3245" s="5">
        <v>0.29139072799999999</v>
      </c>
      <c r="O3245" s="5">
        <v>73600000</v>
      </c>
    </row>
    <row r="3246" spans="1:15" x14ac:dyDescent="0.25">
      <c r="A3246" s="5">
        <v>3245</v>
      </c>
      <c r="B3246" s="5">
        <v>3</v>
      </c>
      <c r="C3246" s="5" t="s">
        <v>18</v>
      </c>
      <c r="D3246" s="5" t="s">
        <v>19</v>
      </c>
      <c r="E3246" s="6">
        <v>7100000</v>
      </c>
      <c r="F3246" s="6">
        <v>25400000</v>
      </c>
      <c r="G3246" s="5">
        <v>10</v>
      </c>
      <c r="H3246" s="5">
        <v>725</v>
      </c>
      <c r="I3246" s="5">
        <v>20600000</v>
      </c>
      <c r="J3246" s="5">
        <v>5300000</v>
      </c>
      <c r="K3246" s="5">
        <v>16000000</v>
      </c>
      <c r="L3246" s="5">
        <v>8600000</v>
      </c>
      <c r="M3246" s="5" t="s">
        <v>17</v>
      </c>
      <c r="N3246" s="5">
        <v>0.27952755899999998</v>
      </c>
      <c r="O3246" s="5">
        <v>57600000</v>
      </c>
    </row>
    <row r="3247" spans="1:15" x14ac:dyDescent="0.25">
      <c r="A3247" s="5">
        <v>3246</v>
      </c>
      <c r="B3247" s="5">
        <v>1</v>
      </c>
      <c r="C3247" s="5" t="s">
        <v>18</v>
      </c>
      <c r="D3247" s="5" t="s">
        <v>16</v>
      </c>
      <c r="E3247" s="6">
        <v>8600000</v>
      </c>
      <c r="F3247" s="6">
        <v>31500000</v>
      </c>
      <c r="G3247" s="5">
        <v>16</v>
      </c>
      <c r="H3247" s="5">
        <v>678</v>
      </c>
      <c r="I3247" s="5">
        <v>19700000</v>
      </c>
      <c r="J3247" s="5">
        <v>13400000</v>
      </c>
      <c r="K3247" s="5">
        <v>22200000</v>
      </c>
      <c r="L3247" s="5">
        <v>5300000</v>
      </c>
      <c r="M3247" s="5" t="s">
        <v>17</v>
      </c>
      <c r="N3247" s="5">
        <v>0.27301587300000002</v>
      </c>
      <c r="O3247" s="5">
        <v>69200000</v>
      </c>
    </row>
    <row r="3248" spans="1:15" x14ac:dyDescent="0.25">
      <c r="A3248" s="5">
        <v>3247</v>
      </c>
      <c r="B3248" s="5">
        <v>2</v>
      </c>
      <c r="C3248" s="5" t="s">
        <v>18</v>
      </c>
      <c r="D3248" s="5" t="s">
        <v>19</v>
      </c>
      <c r="E3248" s="6">
        <v>5400000</v>
      </c>
      <c r="F3248" s="6">
        <v>14800000</v>
      </c>
      <c r="G3248" s="5">
        <v>6</v>
      </c>
      <c r="H3248" s="5">
        <v>724</v>
      </c>
      <c r="I3248" s="5">
        <v>1000000</v>
      </c>
      <c r="J3248" s="5">
        <v>400000</v>
      </c>
      <c r="K3248" s="5">
        <v>13100000</v>
      </c>
      <c r="L3248" s="5">
        <v>5400000</v>
      </c>
      <c r="M3248" s="5" t="s">
        <v>17</v>
      </c>
      <c r="N3248" s="5">
        <v>0.36486486499999998</v>
      </c>
      <c r="O3248" s="5">
        <v>25300000</v>
      </c>
    </row>
    <row r="3249" spans="1:15" x14ac:dyDescent="0.25">
      <c r="A3249" s="5">
        <v>3248</v>
      </c>
      <c r="B3249" s="5">
        <v>3</v>
      </c>
      <c r="C3249" s="5" t="s">
        <v>15</v>
      </c>
      <c r="D3249" s="5" t="s">
        <v>19</v>
      </c>
      <c r="E3249" s="6">
        <v>1000000</v>
      </c>
      <c r="F3249" s="6">
        <v>2500000</v>
      </c>
      <c r="G3249" s="5">
        <v>6</v>
      </c>
      <c r="H3249" s="5">
        <v>808</v>
      </c>
      <c r="I3249" s="5">
        <v>2900000</v>
      </c>
      <c r="J3249" s="5">
        <v>600000</v>
      </c>
      <c r="K3249" s="5">
        <v>2000000</v>
      </c>
      <c r="L3249" s="5">
        <v>500000</v>
      </c>
      <c r="M3249" s="5" t="s">
        <v>17</v>
      </c>
      <c r="N3249" s="5">
        <v>0.4</v>
      </c>
      <c r="O3249" s="5">
        <v>7000000</v>
      </c>
    </row>
    <row r="3250" spans="1:15" x14ac:dyDescent="0.25">
      <c r="A3250" s="5">
        <v>3249</v>
      </c>
      <c r="B3250" s="5">
        <v>0</v>
      </c>
      <c r="C3250" s="5" t="s">
        <v>15</v>
      </c>
      <c r="D3250" s="5" t="s">
        <v>16</v>
      </c>
      <c r="E3250" s="6">
        <v>5400000</v>
      </c>
      <c r="F3250" s="6">
        <v>18400000</v>
      </c>
      <c r="G3250" s="5">
        <v>8</v>
      </c>
      <c r="H3250" s="5">
        <v>625</v>
      </c>
      <c r="I3250" s="5">
        <v>12100000</v>
      </c>
      <c r="J3250" s="5">
        <v>3000000</v>
      </c>
      <c r="K3250" s="5">
        <v>13000000</v>
      </c>
      <c r="L3250" s="5">
        <v>4800000</v>
      </c>
      <c r="M3250" s="5" t="s">
        <v>17</v>
      </c>
      <c r="N3250" s="5">
        <v>0.29347826100000002</v>
      </c>
      <c r="O3250" s="5">
        <v>38300000</v>
      </c>
    </row>
    <row r="3251" spans="1:15" x14ac:dyDescent="0.25">
      <c r="A3251" s="5">
        <v>3250</v>
      </c>
      <c r="B3251" s="5">
        <v>2</v>
      </c>
      <c r="C3251" s="5" t="s">
        <v>15</v>
      </c>
      <c r="D3251" s="5" t="s">
        <v>16</v>
      </c>
      <c r="E3251" s="6">
        <v>4200000</v>
      </c>
      <c r="F3251" s="6">
        <v>16800000</v>
      </c>
      <c r="G3251" s="5">
        <v>4</v>
      </c>
      <c r="H3251" s="5">
        <v>771</v>
      </c>
      <c r="I3251" s="5">
        <v>6500000</v>
      </c>
      <c r="J3251" s="5">
        <v>4500000</v>
      </c>
      <c r="K3251" s="5">
        <v>10500000</v>
      </c>
      <c r="L3251" s="5">
        <v>5800000</v>
      </c>
      <c r="M3251" s="5" t="s">
        <v>17</v>
      </c>
      <c r="N3251" s="5">
        <v>0.25</v>
      </c>
      <c r="O3251" s="5">
        <v>31500000</v>
      </c>
    </row>
    <row r="3252" spans="1:15" x14ac:dyDescent="0.25">
      <c r="A3252" s="5">
        <v>3251</v>
      </c>
      <c r="B3252" s="5">
        <v>2</v>
      </c>
      <c r="C3252" s="5" t="s">
        <v>18</v>
      </c>
      <c r="D3252" s="5" t="s">
        <v>16</v>
      </c>
      <c r="E3252" s="6">
        <v>7500000</v>
      </c>
      <c r="F3252" s="6">
        <v>22400000</v>
      </c>
      <c r="G3252" s="5">
        <v>14</v>
      </c>
      <c r="H3252" s="5">
        <v>695</v>
      </c>
      <c r="I3252" s="5">
        <v>8100000</v>
      </c>
      <c r="J3252" s="5">
        <v>3900000</v>
      </c>
      <c r="K3252" s="5">
        <v>15300000</v>
      </c>
      <c r="L3252" s="5">
        <v>9400000</v>
      </c>
      <c r="M3252" s="5" t="s">
        <v>17</v>
      </c>
      <c r="N3252" s="5">
        <v>0.334821429</v>
      </c>
      <c r="O3252" s="5">
        <v>44200000</v>
      </c>
    </row>
    <row r="3253" spans="1:15" x14ac:dyDescent="0.25">
      <c r="A3253" s="5">
        <v>3252</v>
      </c>
      <c r="B3253" s="5">
        <v>4</v>
      </c>
      <c r="C3253" s="5" t="s">
        <v>15</v>
      </c>
      <c r="D3253" s="5" t="s">
        <v>16</v>
      </c>
      <c r="E3253" s="6">
        <v>1200000</v>
      </c>
      <c r="F3253" s="6">
        <v>3300000</v>
      </c>
      <c r="G3253" s="5">
        <v>2</v>
      </c>
      <c r="H3253" s="5">
        <v>564</v>
      </c>
      <c r="I3253" s="5">
        <v>2200000</v>
      </c>
      <c r="J3253" s="5">
        <v>500000</v>
      </c>
      <c r="K3253" s="5">
        <v>4700000</v>
      </c>
      <c r="L3253" s="5">
        <v>1100000</v>
      </c>
      <c r="M3253" s="5" t="s">
        <v>17</v>
      </c>
      <c r="N3253" s="5">
        <v>0.36363636399999999</v>
      </c>
      <c r="O3253" s="5">
        <v>9700000</v>
      </c>
    </row>
    <row r="3254" spans="1:15" x14ac:dyDescent="0.25">
      <c r="A3254" s="5">
        <v>3253</v>
      </c>
      <c r="B3254" s="5">
        <v>4</v>
      </c>
      <c r="C3254" s="5" t="s">
        <v>15</v>
      </c>
      <c r="D3254" s="5" t="s">
        <v>19</v>
      </c>
      <c r="E3254" s="6">
        <v>6300000</v>
      </c>
      <c r="F3254" s="6">
        <v>14500000</v>
      </c>
      <c r="G3254" s="5">
        <v>10</v>
      </c>
      <c r="H3254" s="5">
        <v>349</v>
      </c>
      <c r="I3254" s="5">
        <v>3800000</v>
      </c>
      <c r="J3254" s="5">
        <v>12300000</v>
      </c>
      <c r="K3254" s="5">
        <v>16500000</v>
      </c>
      <c r="L3254" s="5">
        <v>5700000</v>
      </c>
      <c r="M3254" s="5" t="s">
        <v>20</v>
      </c>
      <c r="N3254" s="5">
        <v>0.434482759</v>
      </c>
      <c r="O3254" s="5">
        <v>44600000</v>
      </c>
    </row>
    <row r="3255" spans="1:15" x14ac:dyDescent="0.25">
      <c r="A3255" s="5">
        <v>3254</v>
      </c>
      <c r="B3255" s="5">
        <v>4</v>
      </c>
      <c r="C3255" s="5" t="s">
        <v>15</v>
      </c>
      <c r="D3255" s="5" t="s">
        <v>19</v>
      </c>
      <c r="E3255" s="6">
        <v>300000</v>
      </c>
      <c r="F3255" s="6">
        <v>900000</v>
      </c>
      <c r="G3255" s="5">
        <v>4</v>
      </c>
      <c r="H3255" s="5">
        <v>797</v>
      </c>
      <c r="I3255" s="5">
        <v>300000</v>
      </c>
      <c r="J3255" s="5">
        <v>400000</v>
      </c>
      <c r="K3255" s="5">
        <v>600000</v>
      </c>
      <c r="L3255" s="5">
        <v>400000</v>
      </c>
      <c r="M3255" s="5" t="s">
        <v>17</v>
      </c>
      <c r="N3255" s="5">
        <v>0.33333333300000001</v>
      </c>
      <c r="O3255" s="5">
        <v>2000000</v>
      </c>
    </row>
    <row r="3256" spans="1:15" x14ac:dyDescent="0.25">
      <c r="A3256" s="5">
        <v>3255</v>
      </c>
      <c r="B3256" s="5">
        <v>3</v>
      </c>
      <c r="C3256" s="5" t="s">
        <v>15</v>
      </c>
      <c r="D3256" s="5" t="s">
        <v>16</v>
      </c>
      <c r="E3256" s="6">
        <v>7400000</v>
      </c>
      <c r="F3256" s="6">
        <v>28800000</v>
      </c>
      <c r="G3256" s="5">
        <v>8</v>
      </c>
      <c r="H3256" s="5">
        <v>391</v>
      </c>
      <c r="I3256" s="5">
        <v>20000000</v>
      </c>
      <c r="J3256" s="5">
        <v>7900000</v>
      </c>
      <c r="K3256" s="5">
        <v>23600000</v>
      </c>
      <c r="L3256" s="5">
        <v>7200000</v>
      </c>
      <c r="M3256" s="5" t="s">
        <v>20</v>
      </c>
      <c r="N3256" s="5">
        <v>0.25694444399999999</v>
      </c>
      <c r="O3256" s="5">
        <v>66100000</v>
      </c>
    </row>
    <row r="3257" spans="1:15" x14ac:dyDescent="0.25">
      <c r="A3257" s="5">
        <v>3256</v>
      </c>
      <c r="B3257" s="5">
        <v>5</v>
      </c>
      <c r="C3257" s="5" t="s">
        <v>18</v>
      </c>
      <c r="D3257" s="5" t="s">
        <v>16</v>
      </c>
      <c r="E3257" s="6">
        <v>2200000</v>
      </c>
      <c r="F3257" s="6">
        <v>5400000</v>
      </c>
      <c r="G3257" s="5">
        <v>12</v>
      </c>
      <c r="H3257" s="5">
        <v>833</v>
      </c>
      <c r="I3257" s="5">
        <v>4900000</v>
      </c>
      <c r="J3257" s="5">
        <v>3300000</v>
      </c>
      <c r="K3257" s="5">
        <v>7000000</v>
      </c>
      <c r="L3257" s="5">
        <v>1600000</v>
      </c>
      <c r="M3257" s="5" t="s">
        <v>17</v>
      </c>
      <c r="N3257" s="5">
        <v>0.407407407</v>
      </c>
      <c r="O3257" s="5">
        <v>19000000</v>
      </c>
    </row>
    <row r="3258" spans="1:15" x14ac:dyDescent="0.25">
      <c r="A3258" s="5">
        <v>3257</v>
      </c>
      <c r="B3258" s="5">
        <v>5</v>
      </c>
      <c r="C3258" s="5" t="s">
        <v>15</v>
      </c>
      <c r="D3258" s="5" t="s">
        <v>16</v>
      </c>
      <c r="E3258" s="6">
        <v>4000000</v>
      </c>
      <c r="F3258" s="6">
        <v>9100000</v>
      </c>
      <c r="G3258" s="5">
        <v>10</v>
      </c>
      <c r="H3258" s="5">
        <v>515</v>
      </c>
      <c r="I3258" s="5">
        <v>600000</v>
      </c>
      <c r="J3258" s="5">
        <v>6400000</v>
      </c>
      <c r="K3258" s="5">
        <v>9900000</v>
      </c>
      <c r="L3258" s="5">
        <v>5500000</v>
      </c>
      <c r="M3258" s="5" t="s">
        <v>20</v>
      </c>
      <c r="N3258" s="5">
        <v>0.43956044</v>
      </c>
      <c r="O3258" s="5">
        <v>26400000</v>
      </c>
    </row>
    <row r="3259" spans="1:15" x14ac:dyDescent="0.25">
      <c r="A3259" s="5">
        <v>3258</v>
      </c>
      <c r="B3259" s="5">
        <v>4</v>
      </c>
      <c r="C3259" s="5" t="s">
        <v>15</v>
      </c>
      <c r="D3259" s="5" t="s">
        <v>19</v>
      </c>
      <c r="E3259" s="6">
        <v>2700000</v>
      </c>
      <c r="F3259" s="6">
        <v>10400000</v>
      </c>
      <c r="G3259" s="5">
        <v>16</v>
      </c>
      <c r="H3259" s="5">
        <v>671</v>
      </c>
      <c r="I3259" s="5">
        <v>6100000</v>
      </c>
      <c r="J3259" s="5">
        <v>3700000</v>
      </c>
      <c r="K3259" s="5">
        <v>5600000</v>
      </c>
      <c r="L3259" s="5">
        <v>4000000</v>
      </c>
      <c r="M3259" s="5" t="s">
        <v>17</v>
      </c>
      <c r="N3259" s="5">
        <v>0.25961538499999998</v>
      </c>
      <c r="O3259" s="5">
        <v>22100000</v>
      </c>
    </row>
    <row r="3260" spans="1:15" x14ac:dyDescent="0.25">
      <c r="A3260" s="5">
        <v>3259</v>
      </c>
      <c r="B3260" s="5">
        <v>0</v>
      </c>
      <c r="C3260" s="5" t="s">
        <v>18</v>
      </c>
      <c r="D3260" s="5" t="s">
        <v>19</v>
      </c>
      <c r="E3260" s="6">
        <v>2000000</v>
      </c>
      <c r="F3260" s="6">
        <v>6900000</v>
      </c>
      <c r="G3260" s="5">
        <v>4</v>
      </c>
      <c r="H3260" s="5">
        <v>404</v>
      </c>
      <c r="I3260" s="5">
        <v>4900000</v>
      </c>
      <c r="J3260" s="5">
        <v>1600000</v>
      </c>
      <c r="K3260" s="5">
        <v>4200000</v>
      </c>
      <c r="L3260" s="5">
        <v>3000000</v>
      </c>
      <c r="M3260" s="5" t="s">
        <v>17</v>
      </c>
      <c r="N3260" s="5">
        <v>0.28985507199999999</v>
      </c>
      <c r="O3260" s="5">
        <v>15700000</v>
      </c>
    </row>
    <row r="3261" spans="1:15" x14ac:dyDescent="0.25">
      <c r="A3261" s="5">
        <v>3260</v>
      </c>
      <c r="B3261" s="5">
        <v>4</v>
      </c>
      <c r="C3261" s="5" t="s">
        <v>18</v>
      </c>
      <c r="D3261" s="5" t="s">
        <v>16</v>
      </c>
      <c r="E3261" s="6">
        <v>6400000</v>
      </c>
      <c r="F3261" s="6">
        <v>14800000</v>
      </c>
      <c r="G3261" s="5">
        <v>6</v>
      </c>
      <c r="H3261" s="5">
        <v>537</v>
      </c>
      <c r="I3261" s="5">
        <v>2300000</v>
      </c>
      <c r="J3261" s="5">
        <v>3700000</v>
      </c>
      <c r="K3261" s="5">
        <v>18600000</v>
      </c>
      <c r="L3261" s="5">
        <v>6500000</v>
      </c>
      <c r="M3261" s="5" t="s">
        <v>20</v>
      </c>
      <c r="N3261" s="5">
        <v>0.43243243199999998</v>
      </c>
      <c r="O3261" s="5">
        <v>37500000</v>
      </c>
    </row>
    <row r="3262" spans="1:15" x14ac:dyDescent="0.25">
      <c r="A3262" s="5">
        <v>3261</v>
      </c>
      <c r="B3262" s="5">
        <v>5</v>
      </c>
      <c r="C3262" s="5" t="s">
        <v>18</v>
      </c>
      <c r="D3262" s="5" t="s">
        <v>19</v>
      </c>
      <c r="E3262" s="6">
        <v>1400000</v>
      </c>
      <c r="F3262" s="6">
        <v>5100000</v>
      </c>
      <c r="G3262" s="5">
        <v>4</v>
      </c>
      <c r="H3262" s="5">
        <v>348</v>
      </c>
      <c r="I3262" s="5">
        <v>2100000</v>
      </c>
      <c r="J3262" s="5">
        <v>900000</v>
      </c>
      <c r="K3262" s="5">
        <v>4000000</v>
      </c>
      <c r="L3262" s="5">
        <v>1300000</v>
      </c>
      <c r="M3262" s="5" t="s">
        <v>17</v>
      </c>
      <c r="N3262" s="5">
        <v>0.27450980400000002</v>
      </c>
      <c r="O3262" s="5">
        <v>9700000</v>
      </c>
    </row>
    <row r="3263" spans="1:15" x14ac:dyDescent="0.25">
      <c r="A3263" s="5">
        <v>3262</v>
      </c>
      <c r="B3263" s="5">
        <v>0</v>
      </c>
      <c r="C3263" s="5" t="s">
        <v>18</v>
      </c>
      <c r="D3263" s="5" t="s">
        <v>19</v>
      </c>
      <c r="E3263" s="6">
        <v>2800000</v>
      </c>
      <c r="F3263" s="6">
        <v>6300000</v>
      </c>
      <c r="G3263" s="5">
        <v>12</v>
      </c>
      <c r="H3263" s="5">
        <v>647</v>
      </c>
      <c r="I3263" s="5">
        <v>4100000</v>
      </c>
      <c r="J3263" s="5">
        <v>0</v>
      </c>
      <c r="K3263" s="5">
        <v>8700000</v>
      </c>
      <c r="L3263" s="5">
        <v>2300000</v>
      </c>
      <c r="M3263" s="5" t="s">
        <v>17</v>
      </c>
      <c r="N3263" s="5">
        <v>0.44444444399999999</v>
      </c>
      <c r="O3263" s="5">
        <v>17900000</v>
      </c>
    </row>
    <row r="3264" spans="1:15" x14ac:dyDescent="0.25">
      <c r="A3264" s="5">
        <v>3263</v>
      </c>
      <c r="B3264" s="5">
        <v>2</v>
      </c>
      <c r="C3264" s="5" t="s">
        <v>18</v>
      </c>
      <c r="D3264" s="5" t="s">
        <v>19</v>
      </c>
      <c r="E3264" s="6">
        <v>8200000</v>
      </c>
      <c r="F3264" s="6">
        <v>28700000</v>
      </c>
      <c r="G3264" s="5">
        <v>14</v>
      </c>
      <c r="H3264" s="5">
        <v>316</v>
      </c>
      <c r="I3264" s="5">
        <v>23300000</v>
      </c>
      <c r="J3264" s="5">
        <v>16100000</v>
      </c>
      <c r="K3264" s="5">
        <v>17700000</v>
      </c>
      <c r="L3264" s="5">
        <v>4300000</v>
      </c>
      <c r="M3264" s="5" t="s">
        <v>20</v>
      </c>
      <c r="N3264" s="5">
        <v>0.28571428599999998</v>
      </c>
      <c r="O3264" s="5">
        <v>69600000</v>
      </c>
    </row>
    <row r="3265" spans="1:15" x14ac:dyDescent="0.25">
      <c r="A3265" s="5">
        <v>3264</v>
      </c>
      <c r="B3265" s="5">
        <v>3</v>
      </c>
      <c r="C3265" s="5" t="s">
        <v>18</v>
      </c>
      <c r="D3265" s="5" t="s">
        <v>16</v>
      </c>
      <c r="E3265" s="6">
        <v>9000000</v>
      </c>
      <c r="F3265" s="6">
        <v>26700000</v>
      </c>
      <c r="G3265" s="5">
        <v>14</v>
      </c>
      <c r="H3265" s="5">
        <v>638</v>
      </c>
      <c r="I3265" s="5">
        <v>5300000</v>
      </c>
      <c r="J3265" s="5">
        <v>0</v>
      </c>
      <c r="K3265" s="5">
        <v>31300000</v>
      </c>
      <c r="L3265" s="5">
        <v>5200000</v>
      </c>
      <c r="M3265" s="5" t="s">
        <v>17</v>
      </c>
      <c r="N3265" s="5">
        <v>0.33707865199999998</v>
      </c>
      <c r="O3265" s="5">
        <v>50800000</v>
      </c>
    </row>
    <row r="3266" spans="1:15" x14ac:dyDescent="0.25">
      <c r="A3266" s="5">
        <v>3265</v>
      </c>
      <c r="B3266" s="5">
        <v>5</v>
      </c>
      <c r="C3266" s="5" t="s">
        <v>18</v>
      </c>
      <c r="D3266" s="5" t="s">
        <v>19</v>
      </c>
      <c r="E3266" s="6">
        <v>800000</v>
      </c>
      <c r="F3266" s="6">
        <v>2100000</v>
      </c>
      <c r="G3266" s="5">
        <v>12</v>
      </c>
      <c r="H3266" s="5">
        <v>363</v>
      </c>
      <c r="I3266" s="5">
        <v>1200000</v>
      </c>
      <c r="J3266" s="5">
        <v>1000000</v>
      </c>
      <c r="K3266" s="5">
        <v>3100000</v>
      </c>
      <c r="L3266" s="5">
        <v>900000</v>
      </c>
      <c r="M3266" s="5" t="s">
        <v>20</v>
      </c>
      <c r="N3266" s="5">
        <v>0.38095238100000001</v>
      </c>
      <c r="O3266" s="5">
        <v>7000000</v>
      </c>
    </row>
    <row r="3267" spans="1:15" x14ac:dyDescent="0.25">
      <c r="A3267" s="5">
        <v>3266</v>
      </c>
      <c r="B3267" s="5">
        <v>4</v>
      </c>
      <c r="C3267" s="5" t="s">
        <v>18</v>
      </c>
      <c r="D3267" s="5" t="s">
        <v>19</v>
      </c>
      <c r="E3267" s="6">
        <v>6100000</v>
      </c>
      <c r="F3267" s="6">
        <v>21200000</v>
      </c>
      <c r="G3267" s="5">
        <v>6</v>
      </c>
      <c r="H3267" s="5">
        <v>808</v>
      </c>
      <c r="I3267" s="5">
        <v>700000</v>
      </c>
      <c r="J3267" s="5">
        <v>7200000</v>
      </c>
      <c r="K3267" s="5">
        <v>22300000</v>
      </c>
      <c r="L3267" s="5">
        <v>6100000</v>
      </c>
      <c r="M3267" s="5" t="s">
        <v>17</v>
      </c>
      <c r="N3267" s="5">
        <v>0.28773584899999999</v>
      </c>
      <c r="O3267" s="5">
        <v>42400000</v>
      </c>
    </row>
    <row r="3268" spans="1:15" x14ac:dyDescent="0.25">
      <c r="A3268" s="5">
        <v>3267</v>
      </c>
      <c r="B3268" s="5">
        <v>4</v>
      </c>
      <c r="C3268" s="5" t="s">
        <v>18</v>
      </c>
      <c r="D3268" s="5" t="s">
        <v>19</v>
      </c>
      <c r="E3268" s="6">
        <v>2400000</v>
      </c>
      <c r="F3268" s="6">
        <v>9400000</v>
      </c>
      <c r="G3268" s="5">
        <v>2</v>
      </c>
      <c r="H3268" s="5">
        <v>871</v>
      </c>
      <c r="I3268" s="5">
        <v>3700000</v>
      </c>
      <c r="J3268" s="5">
        <v>300000</v>
      </c>
      <c r="K3268" s="5">
        <v>7100000</v>
      </c>
      <c r="L3268" s="5">
        <v>3500000</v>
      </c>
      <c r="M3268" s="5" t="s">
        <v>17</v>
      </c>
      <c r="N3268" s="5">
        <v>0.25531914900000002</v>
      </c>
      <c r="O3268" s="5">
        <v>17000000</v>
      </c>
    </row>
    <row r="3269" spans="1:15" x14ac:dyDescent="0.25">
      <c r="A3269" s="5">
        <v>3268</v>
      </c>
      <c r="B3269" s="5">
        <v>4</v>
      </c>
      <c r="C3269" s="5" t="s">
        <v>15</v>
      </c>
      <c r="D3269" s="5" t="s">
        <v>19</v>
      </c>
      <c r="E3269" s="6">
        <v>6000000</v>
      </c>
      <c r="F3269" s="6">
        <v>17000000</v>
      </c>
      <c r="G3269" s="5">
        <v>12</v>
      </c>
      <c r="H3269" s="5">
        <v>607</v>
      </c>
      <c r="I3269" s="5">
        <v>15300000</v>
      </c>
      <c r="J3269" s="5">
        <v>3200000</v>
      </c>
      <c r="K3269" s="5">
        <v>22100000</v>
      </c>
      <c r="L3269" s="5">
        <v>3900000</v>
      </c>
      <c r="M3269" s="5" t="s">
        <v>17</v>
      </c>
      <c r="N3269" s="5">
        <v>0.35294117600000002</v>
      </c>
      <c r="O3269" s="5">
        <v>50500000</v>
      </c>
    </row>
    <row r="3270" spans="1:15" x14ac:dyDescent="0.25">
      <c r="A3270" s="5">
        <v>3269</v>
      </c>
      <c r="B3270" s="5">
        <v>2</v>
      </c>
      <c r="C3270" s="5" t="s">
        <v>18</v>
      </c>
      <c r="D3270" s="5" t="s">
        <v>19</v>
      </c>
      <c r="E3270" s="6">
        <v>7900000</v>
      </c>
      <c r="F3270" s="6">
        <v>22500000</v>
      </c>
      <c r="G3270" s="5">
        <v>6</v>
      </c>
      <c r="H3270" s="5">
        <v>571</v>
      </c>
      <c r="I3270" s="5">
        <v>8100000</v>
      </c>
      <c r="J3270" s="5">
        <v>5300000</v>
      </c>
      <c r="K3270" s="5">
        <v>17900000</v>
      </c>
      <c r="L3270" s="5">
        <v>8100000</v>
      </c>
      <c r="M3270" s="5" t="s">
        <v>17</v>
      </c>
      <c r="N3270" s="5">
        <v>0.35111111099999998</v>
      </c>
      <c r="O3270" s="5">
        <v>47300000</v>
      </c>
    </row>
    <row r="3271" spans="1:15" x14ac:dyDescent="0.25">
      <c r="A3271" s="5">
        <v>3270</v>
      </c>
      <c r="B3271" s="5">
        <v>3</v>
      </c>
      <c r="C3271" s="5" t="s">
        <v>15</v>
      </c>
      <c r="D3271" s="5" t="s">
        <v>19</v>
      </c>
      <c r="E3271" s="6">
        <v>9500000</v>
      </c>
      <c r="F3271" s="6">
        <v>25700000</v>
      </c>
      <c r="G3271" s="5">
        <v>18</v>
      </c>
      <c r="H3271" s="5">
        <v>446</v>
      </c>
      <c r="I3271" s="5">
        <v>16900000</v>
      </c>
      <c r="J3271" s="5">
        <v>13600000</v>
      </c>
      <c r="K3271" s="5">
        <v>29300000</v>
      </c>
      <c r="L3271" s="5">
        <v>10100000</v>
      </c>
      <c r="M3271" s="5" t="s">
        <v>20</v>
      </c>
      <c r="N3271" s="5">
        <v>0.369649805</v>
      </c>
      <c r="O3271" s="5">
        <v>79400000</v>
      </c>
    </row>
    <row r="3272" spans="1:15" x14ac:dyDescent="0.25">
      <c r="A3272" s="5">
        <v>3271</v>
      </c>
      <c r="B3272" s="5">
        <v>3</v>
      </c>
      <c r="C3272" s="5" t="s">
        <v>18</v>
      </c>
      <c r="D3272" s="5" t="s">
        <v>19</v>
      </c>
      <c r="E3272" s="6">
        <v>1800000</v>
      </c>
      <c r="F3272" s="6">
        <v>6400000</v>
      </c>
      <c r="G3272" s="5">
        <v>20</v>
      </c>
      <c r="H3272" s="5">
        <v>436</v>
      </c>
      <c r="I3272" s="5">
        <v>1500000</v>
      </c>
      <c r="J3272" s="5">
        <v>2900000</v>
      </c>
      <c r="K3272" s="5">
        <v>4400000</v>
      </c>
      <c r="L3272" s="5">
        <v>1300000</v>
      </c>
      <c r="M3272" s="5" t="s">
        <v>20</v>
      </c>
      <c r="N3272" s="5">
        <v>0.28125</v>
      </c>
      <c r="O3272" s="5">
        <v>11900000</v>
      </c>
    </row>
    <row r="3273" spans="1:15" x14ac:dyDescent="0.25">
      <c r="A3273" s="5">
        <v>3272</v>
      </c>
      <c r="B3273" s="5">
        <v>3</v>
      </c>
      <c r="C3273" s="5" t="s">
        <v>18</v>
      </c>
      <c r="D3273" s="5" t="s">
        <v>19</v>
      </c>
      <c r="E3273" s="6">
        <v>5800000</v>
      </c>
      <c r="F3273" s="6">
        <v>14100000</v>
      </c>
      <c r="G3273" s="5">
        <v>12</v>
      </c>
      <c r="H3273" s="5">
        <v>738</v>
      </c>
      <c r="I3273" s="5">
        <v>11700000</v>
      </c>
      <c r="J3273" s="5">
        <v>4400000</v>
      </c>
      <c r="K3273" s="5">
        <v>15400000</v>
      </c>
      <c r="L3273" s="5">
        <v>8400000</v>
      </c>
      <c r="M3273" s="5" t="s">
        <v>17</v>
      </c>
      <c r="N3273" s="5">
        <v>0.41134751800000002</v>
      </c>
      <c r="O3273" s="5">
        <v>45700000</v>
      </c>
    </row>
    <row r="3274" spans="1:15" x14ac:dyDescent="0.25">
      <c r="A3274" s="5">
        <v>3273</v>
      </c>
      <c r="B3274" s="5">
        <v>3</v>
      </c>
      <c r="C3274" s="5" t="s">
        <v>15</v>
      </c>
      <c r="D3274" s="5" t="s">
        <v>16</v>
      </c>
      <c r="E3274" s="6">
        <v>2800000</v>
      </c>
      <c r="F3274" s="6">
        <v>9400000</v>
      </c>
      <c r="G3274" s="5">
        <v>10</v>
      </c>
      <c r="H3274" s="5">
        <v>519</v>
      </c>
      <c r="I3274" s="5">
        <v>7000000</v>
      </c>
      <c r="J3274" s="5">
        <v>3500000</v>
      </c>
      <c r="K3274" s="5">
        <v>7700000</v>
      </c>
      <c r="L3274" s="5">
        <v>1500000</v>
      </c>
      <c r="M3274" s="5" t="s">
        <v>20</v>
      </c>
      <c r="N3274" s="5">
        <v>0.29787234000000001</v>
      </c>
      <c r="O3274" s="5">
        <v>22500000</v>
      </c>
    </row>
    <row r="3275" spans="1:15" x14ac:dyDescent="0.25">
      <c r="A3275" s="5">
        <v>3274</v>
      </c>
      <c r="B3275" s="5">
        <v>3</v>
      </c>
      <c r="C3275" s="5" t="s">
        <v>15</v>
      </c>
      <c r="D3275" s="5" t="s">
        <v>19</v>
      </c>
      <c r="E3275" s="6">
        <v>4000000</v>
      </c>
      <c r="F3275" s="6">
        <v>8300000</v>
      </c>
      <c r="G3275" s="5">
        <v>8</v>
      </c>
      <c r="H3275" s="5">
        <v>531</v>
      </c>
      <c r="I3275" s="5">
        <v>3700000</v>
      </c>
      <c r="J3275" s="5">
        <v>7400000</v>
      </c>
      <c r="K3275" s="5">
        <v>15200000</v>
      </c>
      <c r="L3275" s="5">
        <v>5900000</v>
      </c>
      <c r="M3275" s="5" t="s">
        <v>20</v>
      </c>
      <c r="N3275" s="5">
        <v>0.48192771099999998</v>
      </c>
      <c r="O3275" s="5">
        <v>36200000</v>
      </c>
    </row>
    <row r="3276" spans="1:15" x14ac:dyDescent="0.25">
      <c r="A3276" s="5">
        <v>3275</v>
      </c>
      <c r="B3276" s="5">
        <v>1</v>
      </c>
      <c r="C3276" s="5" t="s">
        <v>18</v>
      </c>
      <c r="D3276" s="5" t="s">
        <v>16</v>
      </c>
      <c r="E3276" s="6">
        <v>1000000</v>
      </c>
      <c r="F3276" s="6">
        <v>3400000</v>
      </c>
      <c r="G3276" s="5">
        <v>18</v>
      </c>
      <c r="H3276" s="5">
        <v>578</v>
      </c>
      <c r="I3276" s="5">
        <v>2300000</v>
      </c>
      <c r="J3276" s="5">
        <v>400000</v>
      </c>
      <c r="K3276" s="5">
        <v>3100000</v>
      </c>
      <c r="L3276" s="5">
        <v>1200000</v>
      </c>
      <c r="M3276" s="5" t="s">
        <v>17</v>
      </c>
      <c r="N3276" s="5">
        <v>0.29411764699999998</v>
      </c>
      <c r="O3276" s="5">
        <v>8000000</v>
      </c>
    </row>
    <row r="3277" spans="1:15" x14ac:dyDescent="0.25">
      <c r="A3277" s="5">
        <v>3276</v>
      </c>
      <c r="B3277" s="5">
        <v>0</v>
      </c>
      <c r="C3277" s="5" t="s">
        <v>15</v>
      </c>
      <c r="D3277" s="5" t="s">
        <v>16</v>
      </c>
      <c r="E3277" s="6">
        <v>9100000</v>
      </c>
      <c r="F3277" s="6">
        <v>21100000</v>
      </c>
      <c r="G3277" s="5">
        <v>20</v>
      </c>
      <c r="H3277" s="5">
        <v>578</v>
      </c>
      <c r="I3277" s="5">
        <v>5900000</v>
      </c>
      <c r="J3277" s="5">
        <v>6200000</v>
      </c>
      <c r="K3277" s="5">
        <v>33700000</v>
      </c>
      <c r="L3277" s="5">
        <v>5600000</v>
      </c>
      <c r="M3277" s="5" t="s">
        <v>17</v>
      </c>
      <c r="N3277" s="5">
        <v>0.431279621</v>
      </c>
      <c r="O3277" s="5">
        <v>60500000</v>
      </c>
    </row>
    <row r="3278" spans="1:15" x14ac:dyDescent="0.25">
      <c r="A3278" s="5">
        <v>3277</v>
      </c>
      <c r="B3278" s="5">
        <v>0</v>
      </c>
      <c r="C3278" s="5" t="s">
        <v>15</v>
      </c>
      <c r="D3278" s="5" t="s">
        <v>16</v>
      </c>
      <c r="E3278" s="6">
        <v>4600000</v>
      </c>
      <c r="F3278" s="6">
        <v>18100000</v>
      </c>
      <c r="G3278" s="5">
        <v>14</v>
      </c>
      <c r="H3278" s="5">
        <v>442</v>
      </c>
      <c r="I3278" s="5">
        <v>2800000</v>
      </c>
      <c r="J3278" s="5">
        <v>200000</v>
      </c>
      <c r="K3278" s="5">
        <v>15600000</v>
      </c>
      <c r="L3278" s="5">
        <v>3300000</v>
      </c>
      <c r="M3278" s="5" t="s">
        <v>20</v>
      </c>
      <c r="N3278" s="5">
        <v>0.254143646</v>
      </c>
      <c r="O3278" s="5">
        <v>26500000</v>
      </c>
    </row>
    <row r="3279" spans="1:15" x14ac:dyDescent="0.25">
      <c r="A3279" s="5">
        <v>3278</v>
      </c>
      <c r="B3279" s="5">
        <v>2</v>
      </c>
      <c r="C3279" s="5" t="s">
        <v>18</v>
      </c>
      <c r="D3279" s="5" t="s">
        <v>16</v>
      </c>
      <c r="E3279" s="6">
        <v>7800000</v>
      </c>
      <c r="F3279" s="6">
        <v>16900000</v>
      </c>
      <c r="G3279" s="5">
        <v>6</v>
      </c>
      <c r="H3279" s="5">
        <v>751</v>
      </c>
      <c r="I3279" s="5">
        <v>17400000</v>
      </c>
      <c r="J3279" s="5">
        <v>6300000</v>
      </c>
      <c r="K3279" s="5">
        <v>20400000</v>
      </c>
      <c r="L3279" s="5">
        <v>11700000</v>
      </c>
      <c r="M3279" s="5" t="s">
        <v>17</v>
      </c>
      <c r="N3279" s="5">
        <v>0.46153846199999998</v>
      </c>
      <c r="O3279" s="5">
        <v>63600000</v>
      </c>
    </row>
    <row r="3280" spans="1:15" x14ac:dyDescent="0.25">
      <c r="A3280" s="5">
        <v>3279</v>
      </c>
      <c r="B3280" s="5">
        <v>4</v>
      </c>
      <c r="C3280" s="5" t="s">
        <v>15</v>
      </c>
      <c r="D3280" s="5" t="s">
        <v>19</v>
      </c>
      <c r="E3280" s="6">
        <v>6600000</v>
      </c>
      <c r="F3280" s="6">
        <v>18800000</v>
      </c>
      <c r="G3280" s="5">
        <v>10</v>
      </c>
      <c r="H3280" s="5">
        <v>353</v>
      </c>
      <c r="I3280" s="5">
        <v>16500000</v>
      </c>
      <c r="J3280" s="5">
        <v>9500000</v>
      </c>
      <c r="K3280" s="5">
        <v>20000000</v>
      </c>
      <c r="L3280" s="5">
        <v>6200000</v>
      </c>
      <c r="M3280" s="5" t="s">
        <v>20</v>
      </c>
      <c r="N3280" s="5">
        <v>0.35106383000000002</v>
      </c>
      <c r="O3280" s="5">
        <v>58800000</v>
      </c>
    </row>
    <row r="3281" spans="1:15" x14ac:dyDescent="0.25">
      <c r="A3281" s="5">
        <v>3280</v>
      </c>
      <c r="B3281" s="5">
        <v>5</v>
      </c>
      <c r="C3281" s="5" t="s">
        <v>18</v>
      </c>
      <c r="D3281" s="5" t="s">
        <v>16</v>
      </c>
      <c r="E3281" s="6">
        <v>9800000</v>
      </c>
      <c r="F3281" s="6">
        <v>26600000</v>
      </c>
      <c r="G3281" s="5">
        <v>12</v>
      </c>
      <c r="H3281" s="5">
        <v>664</v>
      </c>
      <c r="I3281" s="5">
        <v>5200000</v>
      </c>
      <c r="J3281" s="5">
        <v>2900000</v>
      </c>
      <c r="K3281" s="5">
        <v>22500000</v>
      </c>
      <c r="L3281" s="5">
        <v>14100000</v>
      </c>
      <c r="M3281" s="5" t="s">
        <v>17</v>
      </c>
      <c r="N3281" s="5">
        <v>0.368421053</v>
      </c>
      <c r="O3281" s="5">
        <v>54500000</v>
      </c>
    </row>
    <row r="3282" spans="1:15" x14ac:dyDescent="0.25">
      <c r="A3282" s="5">
        <v>3281</v>
      </c>
      <c r="B3282" s="5">
        <v>1</v>
      </c>
      <c r="C3282" s="5" t="s">
        <v>15</v>
      </c>
      <c r="D3282" s="5" t="s">
        <v>16</v>
      </c>
      <c r="E3282" s="6">
        <v>7400000</v>
      </c>
      <c r="F3282" s="6">
        <v>26600000</v>
      </c>
      <c r="G3282" s="5">
        <v>18</v>
      </c>
      <c r="H3282" s="5">
        <v>505</v>
      </c>
      <c r="I3282" s="5">
        <v>2200000</v>
      </c>
      <c r="J3282" s="5">
        <v>2400000</v>
      </c>
      <c r="K3282" s="5">
        <v>22400000</v>
      </c>
      <c r="L3282" s="5">
        <v>3900000</v>
      </c>
      <c r="M3282" s="5" t="s">
        <v>20</v>
      </c>
      <c r="N3282" s="5">
        <v>0.27819548900000002</v>
      </c>
      <c r="O3282" s="5">
        <v>38300000</v>
      </c>
    </row>
    <row r="3283" spans="1:15" x14ac:dyDescent="0.25">
      <c r="A3283" s="5">
        <v>3282</v>
      </c>
      <c r="B3283" s="5">
        <v>3</v>
      </c>
      <c r="C3283" s="5" t="s">
        <v>15</v>
      </c>
      <c r="D3283" s="5" t="s">
        <v>19</v>
      </c>
      <c r="E3283" s="6">
        <v>4300000</v>
      </c>
      <c r="F3283" s="6">
        <v>16600000</v>
      </c>
      <c r="G3283" s="5">
        <v>10</v>
      </c>
      <c r="H3283" s="5">
        <v>571</v>
      </c>
      <c r="I3283" s="5">
        <v>5700000</v>
      </c>
      <c r="J3283" s="5">
        <v>3700000</v>
      </c>
      <c r="K3283" s="5">
        <v>12800000</v>
      </c>
      <c r="L3283" s="5">
        <v>5800000</v>
      </c>
      <c r="M3283" s="5" t="s">
        <v>17</v>
      </c>
      <c r="N3283" s="5">
        <v>0.259036145</v>
      </c>
      <c r="O3283" s="5">
        <v>32300000</v>
      </c>
    </row>
    <row r="3284" spans="1:15" x14ac:dyDescent="0.25">
      <c r="A3284" s="5">
        <v>3283</v>
      </c>
      <c r="B3284" s="5">
        <v>2</v>
      </c>
      <c r="C3284" s="5" t="s">
        <v>18</v>
      </c>
      <c r="D3284" s="5" t="s">
        <v>19</v>
      </c>
      <c r="E3284" s="6">
        <v>9800000</v>
      </c>
      <c r="F3284" s="6">
        <v>34600000</v>
      </c>
      <c r="G3284" s="5">
        <v>16</v>
      </c>
      <c r="H3284" s="5">
        <v>754</v>
      </c>
      <c r="I3284" s="5">
        <v>12400000</v>
      </c>
      <c r="J3284" s="5">
        <v>14900000</v>
      </c>
      <c r="K3284" s="5">
        <v>34700000</v>
      </c>
      <c r="L3284" s="5">
        <v>6100000</v>
      </c>
      <c r="M3284" s="5" t="s">
        <v>17</v>
      </c>
      <c r="N3284" s="5">
        <v>0.28323699400000002</v>
      </c>
      <c r="O3284" s="5">
        <v>77900000</v>
      </c>
    </row>
    <row r="3285" spans="1:15" x14ac:dyDescent="0.25">
      <c r="A3285" s="5">
        <v>3284</v>
      </c>
      <c r="B3285" s="5">
        <v>5</v>
      </c>
      <c r="C3285" s="5" t="s">
        <v>18</v>
      </c>
      <c r="D3285" s="5" t="s">
        <v>16</v>
      </c>
      <c r="E3285" s="6">
        <v>1100000</v>
      </c>
      <c r="F3285" s="6">
        <v>3900000</v>
      </c>
      <c r="G3285" s="5">
        <v>20</v>
      </c>
      <c r="H3285" s="5">
        <v>858</v>
      </c>
      <c r="I3285" s="5">
        <v>3200000</v>
      </c>
      <c r="J3285" s="5">
        <v>1200000</v>
      </c>
      <c r="K3285" s="5">
        <v>3800000</v>
      </c>
      <c r="L3285" s="5">
        <v>1100000</v>
      </c>
      <c r="M3285" s="5" t="s">
        <v>17</v>
      </c>
      <c r="N3285" s="5">
        <v>0.28205128200000001</v>
      </c>
      <c r="O3285" s="5">
        <v>10400000</v>
      </c>
    </row>
    <row r="3286" spans="1:15" x14ac:dyDescent="0.25">
      <c r="A3286" s="5">
        <v>3285</v>
      </c>
      <c r="B3286" s="5">
        <v>3</v>
      </c>
      <c r="C3286" s="5" t="s">
        <v>15</v>
      </c>
      <c r="D3286" s="5" t="s">
        <v>19</v>
      </c>
      <c r="E3286" s="6">
        <v>8600000</v>
      </c>
      <c r="F3286" s="6">
        <v>21800000</v>
      </c>
      <c r="G3286" s="5">
        <v>20</v>
      </c>
      <c r="H3286" s="5">
        <v>641</v>
      </c>
      <c r="I3286" s="5">
        <v>5300000</v>
      </c>
      <c r="J3286" s="5">
        <v>8800000</v>
      </c>
      <c r="K3286" s="5">
        <v>24000000</v>
      </c>
      <c r="L3286" s="5">
        <v>9100000</v>
      </c>
      <c r="M3286" s="5" t="s">
        <v>17</v>
      </c>
      <c r="N3286" s="5">
        <v>0.39449541300000002</v>
      </c>
      <c r="O3286" s="5">
        <v>55800000</v>
      </c>
    </row>
    <row r="3287" spans="1:15" x14ac:dyDescent="0.25">
      <c r="A3287" s="5">
        <v>3286</v>
      </c>
      <c r="B3287" s="5">
        <v>0</v>
      </c>
      <c r="C3287" s="5" t="s">
        <v>18</v>
      </c>
      <c r="D3287" s="5" t="s">
        <v>19</v>
      </c>
      <c r="E3287" s="6">
        <v>9400000</v>
      </c>
      <c r="F3287" s="6">
        <v>35500000</v>
      </c>
      <c r="G3287" s="5">
        <v>16</v>
      </c>
      <c r="H3287" s="5">
        <v>592</v>
      </c>
      <c r="I3287" s="5">
        <v>9300000</v>
      </c>
      <c r="J3287" s="5">
        <v>11800000</v>
      </c>
      <c r="K3287" s="5">
        <v>30500000</v>
      </c>
      <c r="L3287" s="5">
        <v>5800000</v>
      </c>
      <c r="M3287" s="5" t="s">
        <v>17</v>
      </c>
      <c r="N3287" s="5">
        <v>0.26478873200000003</v>
      </c>
      <c r="O3287" s="5">
        <v>66800000</v>
      </c>
    </row>
    <row r="3288" spans="1:15" x14ac:dyDescent="0.25">
      <c r="A3288" s="5">
        <v>3287</v>
      </c>
      <c r="B3288" s="5">
        <v>3</v>
      </c>
      <c r="C3288" s="5" t="s">
        <v>15</v>
      </c>
      <c r="D3288" s="5" t="s">
        <v>19</v>
      </c>
      <c r="E3288" s="6">
        <v>5300000</v>
      </c>
      <c r="F3288" s="6">
        <v>20300000</v>
      </c>
      <c r="G3288" s="5">
        <v>14</v>
      </c>
      <c r="H3288" s="5">
        <v>432</v>
      </c>
      <c r="I3288" s="5">
        <v>15000000</v>
      </c>
      <c r="J3288" s="5">
        <v>0</v>
      </c>
      <c r="K3288" s="5">
        <v>17200000</v>
      </c>
      <c r="L3288" s="5">
        <v>5900000</v>
      </c>
      <c r="M3288" s="5" t="s">
        <v>20</v>
      </c>
      <c r="N3288" s="5">
        <v>0.26108374400000001</v>
      </c>
      <c r="O3288" s="5">
        <v>43400000</v>
      </c>
    </row>
    <row r="3289" spans="1:15" x14ac:dyDescent="0.25">
      <c r="A3289" s="5">
        <v>3288</v>
      </c>
      <c r="B3289" s="5">
        <v>1</v>
      </c>
      <c r="C3289" s="5" t="s">
        <v>18</v>
      </c>
      <c r="D3289" s="5" t="s">
        <v>19</v>
      </c>
      <c r="E3289" s="6">
        <v>8700000</v>
      </c>
      <c r="F3289" s="6">
        <v>33800000</v>
      </c>
      <c r="G3289" s="5">
        <v>18</v>
      </c>
      <c r="H3289" s="5">
        <v>558</v>
      </c>
      <c r="I3289" s="5">
        <v>18300000</v>
      </c>
      <c r="J3289" s="5">
        <v>11500000</v>
      </c>
      <c r="K3289" s="5">
        <v>31500000</v>
      </c>
      <c r="L3289" s="5">
        <v>5900000</v>
      </c>
      <c r="M3289" s="5" t="s">
        <v>17</v>
      </c>
      <c r="N3289" s="5">
        <v>0.25739645</v>
      </c>
      <c r="O3289" s="5">
        <v>75900000</v>
      </c>
    </row>
    <row r="3290" spans="1:15" x14ac:dyDescent="0.25">
      <c r="A3290" s="5">
        <v>3289</v>
      </c>
      <c r="B3290" s="5">
        <v>3</v>
      </c>
      <c r="C3290" s="5" t="s">
        <v>15</v>
      </c>
      <c r="D3290" s="5" t="s">
        <v>19</v>
      </c>
      <c r="E3290" s="6">
        <v>4800000</v>
      </c>
      <c r="F3290" s="6">
        <v>14200000</v>
      </c>
      <c r="G3290" s="5">
        <v>12</v>
      </c>
      <c r="H3290" s="5">
        <v>547</v>
      </c>
      <c r="I3290" s="5">
        <v>10400000</v>
      </c>
      <c r="J3290" s="5">
        <v>700000</v>
      </c>
      <c r="K3290" s="5">
        <v>9800000</v>
      </c>
      <c r="L3290" s="5">
        <v>2400000</v>
      </c>
      <c r="M3290" s="5" t="s">
        <v>20</v>
      </c>
      <c r="N3290" s="5">
        <v>0.33802816899999999</v>
      </c>
      <c r="O3290" s="5">
        <v>28100000</v>
      </c>
    </row>
    <row r="3291" spans="1:15" x14ac:dyDescent="0.25">
      <c r="A3291" s="5">
        <v>3290</v>
      </c>
      <c r="B3291" s="5">
        <v>4</v>
      </c>
      <c r="C3291" s="5" t="s">
        <v>18</v>
      </c>
      <c r="D3291" s="5" t="s">
        <v>16</v>
      </c>
      <c r="E3291" s="6">
        <v>4400000</v>
      </c>
      <c r="F3291" s="6">
        <v>9800000</v>
      </c>
      <c r="G3291" s="5">
        <v>18</v>
      </c>
      <c r="H3291" s="5">
        <v>732</v>
      </c>
      <c r="I3291" s="5">
        <v>2400000</v>
      </c>
      <c r="J3291" s="5">
        <v>2400000</v>
      </c>
      <c r="K3291" s="5">
        <v>15100000</v>
      </c>
      <c r="L3291" s="5">
        <v>4400000</v>
      </c>
      <c r="M3291" s="5" t="s">
        <v>17</v>
      </c>
      <c r="N3291" s="5">
        <v>0.44897959199999998</v>
      </c>
      <c r="O3291" s="5">
        <v>28700000</v>
      </c>
    </row>
    <row r="3292" spans="1:15" x14ac:dyDescent="0.25">
      <c r="A3292" s="5">
        <v>3291</v>
      </c>
      <c r="B3292" s="5">
        <v>1</v>
      </c>
      <c r="C3292" s="5" t="s">
        <v>15</v>
      </c>
      <c r="D3292" s="5" t="s">
        <v>19</v>
      </c>
      <c r="E3292" s="6">
        <v>5400000</v>
      </c>
      <c r="F3292" s="6">
        <v>19300000</v>
      </c>
      <c r="G3292" s="5">
        <v>12</v>
      </c>
      <c r="H3292" s="5">
        <v>784</v>
      </c>
      <c r="I3292" s="5">
        <v>5000000</v>
      </c>
      <c r="J3292" s="5">
        <v>1800000</v>
      </c>
      <c r="K3292" s="5">
        <v>20300000</v>
      </c>
      <c r="L3292" s="5">
        <v>6500000</v>
      </c>
      <c r="M3292" s="5" t="s">
        <v>17</v>
      </c>
      <c r="N3292" s="5">
        <v>0.27979274599999998</v>
      </c>
      <c r="O3292" s="5">
        <v>39000000</v>
      </c>
    </row>
    <row r="3293" spans="1:15" x14ac:dyDescent="0.25">
      <c r="A3293" s="5">
        <v>3292</v>
      </c>
      <c r="B3293" s="5">
        <v>5</v>
      </c>
      <c r="C3293" s="5" t="s">
        <v>18</v>
      </c>
      <c r="D3293" s="5" t="s">
        <v>19</v>
      </c>
      <c r="E3293" s="6">
        <v>8400000</v>
      </c>
      <c r="F3293" s="6">
        <v>31900000</v>
      </c>
      <c r="G3293" s="5">
        <v>10</v>
      </c>
      <c r="H3293" s="5">
        <v>605</v>
      </c>
      <c r="I3293" s="5">
        <v>18900000</v>
      </c>
      <c r="J3293" s="5">
        <v>10300000</v>
      </c>
      <c r="K3293" s="5">
        <v>22000000</v>
      </c>
      <c r="L3293" s="5">
        <v>9100000</v>
      </c>
      <c r="M3293" s="5" t="s">
        <v>17</v>
      </c>
      <c r="N3293" s="5">
        <v>0.26332288399999998</v>
      </c>
      <c r="O3293" s="5">
        <v>68700000</v>
      </c>
    </row>
    <row r="3294" spans="1:15" x14ac:dyDescent="0.25">
      <c r="A3294" s="5">
        <v>3293</v>
      </c>
      <c r="B3294" s="5">
        <v>1</v>
      </c>
      <c r="C3294" s="5" t="s">
        <v>15</v>
      </c>
      <c r="D3294" s="5" t="s">
        <v>19</v>
      </c>
      <c r="E3294" s="6">
        <v>5400000</v>
      </c>
      <c r="F3294" s="6">
        <v>19500000</v>
      </c>
      <c r="G3294" s="5">
        <v>18</v>
      </c>
      <c r="H3294" s="5">
        <v>688</v>
      </c>
      <c r="I3294" s="5">
        <v>12100000</v>
      </c>
      <c r="J3294" s="5">
        <v>800000</v>
      </c>
      <c r="K3294" s="5">
        <v>17000000</v>
      </c>
      <c r="L3294" s="5">
        <v>3500000</v>
      </c>
      <c r="M3294" s="5" t="s">
        <v>17</v>
      </c>
      <c r="N3294" s="5">
        <v>0.27692307700000002</v>
      </c>
      <c r="O3294" s="5">
        <v>38800000</v>
      </c>
    </row>
    <row r="3295" spans="1:15" x14ac:dyDescent="0.25">
      <c r="A3295" s="5">
        <v>3294</v>
      </c>
      <c r="B3295" s="5">
        <v>3</v>
      </c>
      <c r="C3295" s="5" t="s">
        <v>18</v>
      </c>
      <c r="D3295" s="5" t="s">
        <v>19</v>
      </c>
      <c r="E3295" s="6">
        <v>9400000</v>
      </c>
      <c r="F3295" s="6">
        <v>32100000</v>
      </c>
      <c r="G3295" s="5">
        <v>10</v>
      </c>
      <c r="H3295" s="5">
        <v>617</v>
      </c>
      <c r="I3295" s="5">
        <v>22700000</v>
      </c>
      <c r="J3295" s="5">
        <v>5800000</v>
      </c>
      <c r="K3295" s="5">
        <v>29400000</v>
      </c>
      <c r="L3295" s="5">
        <v>11400000</v>
      </c>
      <c r="M3295" s="5" t="s">
        <v>17</v>
      </c>
      <c r="N3295" s="5">
        <v>0.29283489099999999</v>
      </c>
      <c r="O3295" s="5">
        <v>78700000</v>
      </c>
    </row>
    <row r="3296" spans="1:15" x14ac:dyDescent="0.25">
      <c r="A3296" s="5">
        <v>3295</v>
      </c>
      <c r="B3296" s="5">
        <v>0</v>
      </c>
      <c r="C3296" s="5" t="s">
        <v>18</v>
      </c>
      <c r="D3296" s="5" t="s">
        <v>19</v>
      </c>
      <c r="E3296" s="6">
        <v>800000</v>
      </c>
      <c r="F3296" s="6">
        <v>2400000</v>
      </c>
      <c r="G3296" s="5">
        <v>4</v>
      </c>
      <c r="H3296" s="5">
        <v>518</v>
      </c>
      <c r="I3296" s="5">
        <v>500000</v>
      </c>
      <c r="J3296" s="5">
        <v>800000</v>
      </c>
      <c r="K3296" s="5">
        <v>2800000</v>
      </c>
      <c r="L3296" s="5">
        <v>500000</v>
      </c>
      <c r="M3296" s="5" t="s">
        <v>17</v>
      </c>
      <c r="N3296" s="5">
        <v>0.33333333300000001</v>
      </c>
      <c r="O3296" s="5">
        <v>5400000</v>
      </c>
    </row>
    <row r="3297" spans="1:15" x14ac:dyDescent="0.25">
      <c r="A3297" s="5">
        <v>3296</v>
      </c>
      <c r="B3297" s="5">
        <v>0</v>
      </c>
      <c r="C3297" s="5" t="s">
        <v>18</v>
      </c>
      <c r="D3297" s="5" t="s">
        <v>16</v>
      </c>
      <c r="E3297" s="6">
        <v>3800000</v>
      </c>
      <c r="F3297" s="6">
        <v>14800000</v>
      </c>
      <c r="G3297" s="5">
        <v>10</v>
      </c>
      <c r="H3297" s="5">
        <v>390</v>
      </c>
      <c r="I3297" s="5">
        <v>5900000</v>
      </c>
      <c r="J3297" s="5">
        <v>5700000</v>
      </c>
      <c r="K3297" s="5">
        <v>9500000</v>
      </c>
      <c r="L3297" s="5">
        <v>4600000</v>
      </c>
      <c r="M3297" s="5" t="s">
        <v>20</v>
      </c>
      <c r="N3297" s="5">
        <v>0.256756757</v>
      </c>
      <c r="O3297" s="5">
        <v>29500000</v>
      </c>
    </row>
    <row r="3298" spans="1:15" x14ac:dyDescent="0.25">
      <c r="A3298" s="5">
        <v>3297</v>
      </c>
      <c r="B3298" s="5">
        <v>4</v>
      </c>
      <c r="C3298" s="5" t="s">
        <v>15</v>
      </c>
      <c r="D3298" s="5" t="s">
        <v>16</v>
      </c>
      <c r="E3298" s="6">
        <v>3100000</v>
      </c>
      <c r="F3298" s="6">
        <v>6300000</v>
      </c>
      <c r="G3298" s="5">
        <v>4</v>
      </c>
      <c r="H3298" s="5">
        <v>370</v>
      </c>
      <c r="I3298" s="5">
        <v>8600000</v>
      </c>
      <c r="J3298" s="5">
        <v>4100000</v>
      </c>
      <c r="K3298" s="5">
        <v>8800000</v>
      </c>
      <c r="L3298" s="5">
        <v>2800000</v>
      </c>
      <c r="M3298" s="5" t="s">
        <v>20</v>
      </c>
      <c r="N3298" s="5">
        <v>0.49206349199999999</v>
      </c>
      <c r="O3298" s="5">
        <v>27400000</v>
      </c>
    </row>
    <row r="3299" spans="1:15" x14ac:dyDescent="0.25">
      <c r="A3299" s="5">
        <v>3298</v>
      </c>
      <c r="B3299" s="5">
        <v>3</v>
      </c>
      <c r="C3299" s="5" t="s">
        <v>18</v>
      </c>
      <c r="D3299" s="5" t="s">
        <v>19</v>
      </c>
      <c r="E3299" s="6">
        <v>6000000</v>
      </c>
      <c r="F3299" s="6">
        <v>21300000</v>
      </c>
      <c r="G3299" s="5">
        <v>4</v>
      </c>
      <c r="H3299" s="5">
        <v>802</v>
      </c>
      <c r="I3299" s="5">
        <v>4700000</v>
      </c>
      <c r="J3299" s="5">
        <v>8900000</v>
      </c>
      <c r="K3299" s="5">
        <v>17300000</v>
      </c>
      <c r="L3299" s="5">
        <v>7600000</v>
      </c>
      <c r="M3299" s="5" t="s">
        <v>17</v>
      </c>
      <c r="N3299" s="5">
        <v>0.28169014100000001</v>
      </c>
      <c r="O3299" s="5">
        <v>44500000</v>
      </c>
    </row>
    <row r="3300" spans="1:15" x14ac:dyDescent="0.25">
      <c r="A3300" s="5">
        <v>3299</v>
      </c>
      <c r="B3300" s="5">
        <v>2</v>
      </c>
      <c r="C3300" s="5" t="s">
        <v>18</v>
      </c>
      <c r="D3300" s="5" t="s">
        <v>19</v>
      </c>
      <c r="E3300" s="6">
        <v>6800000</v>
      </c>
      <c r="F3300" s="6">
        <v>15500000</v>
      </c>
      <c r="G3300" s="5">
        <v>12</v>
      </c>
      <c r="H3300" s="5">
        <v>338</v>
      </c>
      <c r="I3300" s="5">
        <v>9900000</v>
      </c>
      <c r="J3300" s="5">
        <v>1200000</v>
      </c>
      <c r="K3300" s="5">
        <v>21800000</v>
      </c>
      <c r="L3300" s="5">
        <v>8500000</v>
      </c>
      <c r="M3300" s="5" t="s">
        <v>20</v>
      </c>
      <c r="N3300" s="5">
        <v>0.43870967700000002</v>
      </c>
      <c r="O3300" s="5">
        <v>48200000</v>
      </c>
    </row>
    <row r="3301" spans="1:15" x14ac:dyDescent="0.25">
      <c r="A3301" s="5">
        <v>3300</v>
      </c>
      <c r="B3301" s="5">
        <v>5</v>
      </c>
      <c r="C3301" s="5" t="s">
        <v>18</v>
      </c>
      <c r="D3301" s="5" t="s">
        <v>16</v>
      </c>
      <c r="E3301" s="6">
        <v>5200000</v>
      </c>
      <c r="F3301" s="6">
        <v>11700000</v>
      </c>
      <c r="G3301" s="5">
        <v>6</v>
      </c>
      <c r="H3301" s="5">
        <v>658</v>
      </c>
      <c r="I3301" s="5">
        <v>8100000</v>
      </c>
      <c r="J3301" s="5">
        <v>5100000</v>
      </c>
      <c r="K3301" s="5">
        <v>11400000</v>
      </c>
      <c r="L3301" s="5">
        <v>5600000</v>
      </c>
      <c r="M3301" s="5" t="s">
        <v>17</v>
      </c>
      <c r="N3301" s="5">
        <v>0.44444444399999999</v>
      </c>
      <c r="O3301" s="5">
        <v>35400000</v>
      </c>
    </row>
    <row r="3302" spans="1:15" x14ac:dyDescent="0.25">
      <c r="A3302" s="5">
        <v>3301</v>
      </c>
      <c r="B3302" s="5">
        <v>0</v>
      </c>
      <c r="C3302" s="5" t="s">
        <v>18</v>
      </c>
      <c r="D3302" s="5" t="s">
        <v>16</v>
      </c>
      <c r="E3302" s="6">
        <v>1900000</v>
      </c>
      <c r="F3302" s="6">
        <v>6700000</v>
      </c>
      <c r="G3302" s="5">
        <v>12</v>
      </c>
      <c r="H3302" s="5">
        <v>595</v>
      </c>
      <c r="I3302" s="5">
        <v>3000000</v>
      </c>
      <c r="J3302" s="5">
        <v>3200000</v>
      </c>
      <c r="K3302" s="5">
        <v>4900000</v>
      </c>
      <c r="L3302" s="5">
        <v>1700000</v>
      </c>
      <c r="M3302" s="5" t="s">
        <v>17</v>
      </c>
      <c r="N3302" s="5">
        <v>0.28358209000000001</v>
      </c>
      <c r="O3302" s="5">
        <v>14700000</v>
      </c>
    </row>
    <row r="3303" spans="1:15" x14ac:dyDescent="0.25">
      <c r="A3303" s="5">
        <v>3302</v>
      </c>
      <c r="B3303" s="5">
        <v>5</v>
      </c>
      <c r="C3303" s="5" t="s">
        <v>15</v>
      </c>
      <c r="D3303" s="5" t="s">
        <v>19</v>
      </c>
      <c r="E3303" s="6">
        <v>3600000</v>
      </c>
      <c r="F3303" s="6">
        <v>8500000</v>
      </c>
      <c r="G3303" s="5">
        <v>20</v>
      </c>
      <c r="H3303" s="5">
        <v>594</v>
      </c>
      <c r="I3303" s="5">
        <v>4400000</v>
      </c>
      <c r="J3303" s="5">
        <v>6400000</v>
      </c>
      <c r="K3303" s="5">
        <v>7400000</v>
      </c>
      <c r="L3303" s="5">
        <v>4500000</v>
      </c>
      <c r="M3303" s="5" t="s">
        <v>17</v>
      </c>
      <c r="N3303" s="5">
        <v>0.42352941199999999</v>
      </c>
      <c r="O3303" s="5">
        <v>26300000</v>
      </c>
    </row>
    <row r="3304" spans="1:15" x14ac:dyDescent="0.25">
      <c r="A3304" s="5">
        <v>3303</v>
      </c>
      <c r="B3304" s="5">
        <v>3</v>
      </c>
      <c r="C3304" s="5" t="s">
        <v>15</v>
      </c>
      <c r="D3304" s="5" t="s">
        <v>19</v>
      </c>
      <c r="E3304" s="6">
        <v>1500000</v>
      </c>
      <c r="F3304" s="6">
        <v>4100000</v>
      </c>
      <c r="G3304" s="5">
        <v>14</v>
      </c>
      <c r="H3304" s="5">
        <v>611</v>
      </c>
      <c r="I3304" s="5">
        <v>600000</v>
      </c>
      <c r="J3304" s="5">
        <v>2000000</v>
      </c>
      <c r="K3304" s="5">
        <v>4800000</v>
      </c>
      <c r="L3304" s="5">
        <v>2100000</v>
      </c>
      <c r="M3304" s="5" t="s">
        <v>17</v>
      </c>
      <c r="N3304" s="5">
        <v>0.365853659</v>
      </c>
      <c r="O3304" s="5">
        <v>11000000</v>
      </c>
    </row>
    <row r="3305" spans="1:15" x14ac:dyDescent="0.25">
      <c r="A3305" s="5">
        <v>3304</v>
      </c>
      <c r="B3305" s="5">
        <v>3</v>
      </c>
      <c r="C3305" s="5" t="s">
        <v>18</v>
      </c>
      <c r="D3305" s="5" t="s">
        <v>16</v>
      </c>
      <c r="E3305" s="6">
        <v>2000000</v>
      </c>
      <c r="F3305" s="6">
        <v>5800000</v>
      </c>
      <c r="G3305" s="5">
        <v>8</v>
      </c>
      <c r="H3305" s="5">
        <v>799</v>
      </c>
      <c r="I3305" s="5">
        <v>3000000</v>
      </c>
      <c r="J3305" s="5">
        <v>3100000</v>
      </c>
      <c r="K3305" s="5">
        <v>5500000</v>
      </c>
      <c r="L3305" s="5">
        <v>1000000</v>
      </c>
      <c r="M3305" s="5" t="s">
        <v>17</v>
      </c>
      <c r="N3305" s="5">
        <v>0.34482758600000002</v>
      </c>
      <c r="O3305" s="5">
        <v>14600000</v>
      </c>
    </row>
    <row r="3306" spans="1:15" x14ac:dyDescent="0.25">
      <c r="A3306" s="5">
        <v>3305</v>
      </c>
      <c r="B3306" s="5">
        <v>5</v>
      </c>
      <c r="C3306" s="5" t="s">
        <v>15</v>
      </c>
      <c r="D3306" s="5" t="s">
        <v>16</v>
      </c>
      <c r="E3306" s="6">
        <v>9200000</v>
      </c>
      <c r="F3306" s="6">
        <v>18600000</v>
      </c>
      <c r="G3306" s="5">
        <v>20</v>
      </c>
      <c r="H3306" s="5">
        <v>497</v>
      </c>
      <c r="I3306" s="5">
        <v>1000000</v>
      </c>
      <c r="J3306" s="5">
        <v>300000</v>
      </c>
      <c r="K3306" s="5">
        <v>24200000</v>
      </c>
      <c r="L3306" s="5">
        <v>10700000</v>
      </c>
      <c r="M3306" s="5" t="s">
        <v>20</v>
      </c>
      <c r="N3306" s="5">
        <v>0.49462365600000002</v>
      </c>
      <c r="O3306" s="5">
        <v>45400000</v>
      </c>
    </row>
    <row r="3307" spans="1:15" x14ac:dyDescent="0.25">
      <c r="A3307" s="5">
        <v>3306</v>
      </c>
      <c r="B3307" s="5">
        <v>0</v>
      </c>
      <c r="C3307" s="5" t="s">
        <v>18</v>
      </c>
      <c r="D3307" s="5" t="s">
        <v>19</v>
      </c>
      <c r="E3307" s="6">
        <v>6100000</v>
      </c>
      <c r="F3307" s="6">
        <v>15900000</v>
      </c>
      <c r="G3307" s="5">
        <v>18</v>
      </c>
      <c r="H3307" s="5">
        <v>456</v>
      </c>
      <c r="I3307" s="5">
        <v>12900000</v>
      </c>
      <c r="J3307" s="5">
        <v>10800000</v>
      </c>
      <c r="K3307" s="5">
        <v>19100000</v>
      </c>
      <c r="L3307" s="5">
        <v>8800000</v>
      </c>
      <c r="M3307" s="5" t="s">
        <v>20</v>
      </c>
      <c r="N3307" s="5">
        <v>0.38364779900000001</v>
      </c>
      <c r="O3307" s="5">
        <v>57700000</v>
      </c>
    </row>
    <row r="3308" spans="1:15" x14ac:dyDescent="0.25">
      <c r="A3308" s="5">
        <v>3307</v>
      </c>
      <c r="B3308" s="5">
        <v>5</v>
      </c>
      <c r="C3308" s="5" t="s">
        <v>18</v>
      </c>
      <c r="D3308" s="5" t="s">
        <v>16</v>
      </c>
      <c r="E3308" s="6">
        <v>300000</v>
      </c>
      <c r="F3308" s="6">
        <v>500000</v>
      </c>
      <c r="G3308" s="5">
        <v>8</v>
      </c>
      <c r="H3308" s="5">
        <v>396</v>
      </c>
      <c r="I3308" s="5">
        <v>400000</v>
      </c>
      <c r="J3308" s="5">
        <v>300000</v>
      </c>
      <c r="K3308" s="5">
        <v>1200000</v>
      </c>
      <c r="L3308" s="5">
        <v>200000</v>
      </c>
      <c r="M3308" s="5" t="s">
        <v>20</v>
      </c>
      <c r="N3308" s="5">
        <v>0.6</v>
      </c>
      <c r="O3308" s="5">
        <v>2400000</v>
      </c>
    </row>
    <row r="3309" spans="1:15" x14ac:dyDescent="0.25">
      <c r="A3309" s="5">
        <v>3308</v>
      </c>
      <c r="B3309" s="5">
        <v>1</v>
      </c>
      <c r="C3309" s="5" t="s">
        <v>15</v>
      </c>
      <c r="D3309" s="5" t="s">
        <v>16</v>
      </c>
      <c r="E3309" s="6">
        <v>800000</v>
      </c>
      <c r="F3309" s="6">
        <v>2300000</v>
      </c>
      <c r="G3309" s="5">
        <v>10</v>
      </c>
      <c r="H3309" s="5">
        <v>770</v>
      </c>
      <c r="I3309" s="5">
        <v>900000</v>
      </c>
      <c r="J3309" s="5">
        <v>900000</v>
      </c>
      <c r="K3309" s="5">
        <v>2900000</v>
      </c>
      <c r="L3309" s="5">
        <v>1100000</v>
      </c>
      <c r="M3309" s="5" t="s">
        <v>17</v>
      </c>
      <c r="N3309" s="5">
        <v>0.34782608700000001</v>
      </c>
      <c r="O3309" s="5">
        <v>6600000</v>
      </c>
    </row>
    <row r="3310" spans="1:15" x14ac:dyDescent="0.25">
      <c r="A3310" s="5">
        <v>3309</v>
      </c>
      <c r="B3310" s="5">
        <v>0</v>
      </c>
      <c r="C3310" s="5" t="s">
        <v>18</v>
      </c>
      <c r="D3310" s="5" t="s">
        <v>16</v>
      </c>
      <c r="E3310" s="6">
        <v>3300000</v>
      </c>
      <c r="F3310" s="6">
        <v>9000000</v>
      </c>
      <c r="G3310" s="5">
        <v>16</v>
      </c>
      <c r="H3310" s="5">
        <v>797</v>
      </c>
      <c r="I3310" s="5">
        <v>3000000</v>
      </c>
      <c r="J3310" s="5">
        <v>6400000</v>
      </c>
      <c r="K3310" s="5">
        <v>10300000</v>
      </c>
      <c r="L3310" s="5">
        <v>3300000</v>
      </c>
      <c r="M3310" s="5" t="s">
        <v>17</v>
      </c>
      <c r="N3310" s="5">
        <v>0.366666667</v>
      </c>
      <c r="O3310" s="5">
        <v>26300000</v>
      </c>
    </row>
    <row r="3311" spans="1:15" x14ac:dyDescent="0.25">
      <c r="A3311" s="5">
        <v>3310</v>
      </c>
      <c r="B3311" s="5">
        <v>1</v>
      </c>
      <c r="C3311" s="5" t="s">
        <v>18</v>
      </c>
      <c r="D3311" s="5" t="s">
        <v>16</v>
      </c>
      <c r="E3311" s="6">
        <v>5800000</v>
      </c>
      <c r="F3311" s="6">
        <v>18700000</v>
      </c>
      <c r="G3311" s="5">
        <v>20</v>
      </c>
      <c r="H3311" s="5">
        <v>586</v>
      </c>
      <c r="I3311" s="5">
        <v>14100000</v>
      </c>
      <c r="J3311" s="5">
        <v>3000000</v>
      </c>
      <c r="K3311" s="5">
        <v>15600000</v>
      </c>
      <c r="L3311" s="5">
        <v>6000000</v>
      </c>
      <c r="M3311" s="5" t="s">
        <v>17</v>
      </c>
      <c r="N3311" s="5">
        <v>0.31016042799999999</v>
      </c>
      <c r="O3311" s="5">
        <v>44500000</v>
      </c>
    </row>
    <row r="3312" spans="1:15" x14ac:dyDescent="0.25">
      <c r="A3312" s="5">
        <v>3311</v>
      </c>
      <c r="B3312" s="5">
        <v>5</v>
      </c>
      <c r="C3312" s="5" t="s">
        <v>18</v>
      </c>
      <c r="D3312" s="5" t="s">
        <v>16</v>
      </c>
      <c r="E3312" s="6">
        <v>8500000</v>
      </c>
      <c r="F3312" s="6">
        <v>23400000</v>
      </c>
      <c r="G3312" s="5">
        <v>16</v>
      </c>
      <c r="H3312" s="5">
        <v>604</v>
      </c>
      <c r="I3312" s="5">
        <v>25100000</v>
      </c>
      <c r="J3312" s="5">
        <v>16500000</v>
      </c>
      <c r="K3312" s="5">
        <v>24500000</v>
      </c>
      <c r="L3312" s="5">
        <v>4800000</v>
      </c>
      <c r="M3312" s="5" t="s">
        <v>17</v>
      </c>
      <c r="N3312" s="5">
        <v>0.363247863</v>
      </c>
      <c r="O3312" s="5">
        <v>79400000</v>
      </c>
    </row>
    <row r="3313" spans="1:15" x14ac:dyDescent="0.25">
      <c r="A3313" s="5">
        <v>3312</v>
      </c>
      <c r="B3313" s="5">
        <v>0</v>
      </c>
      <c r="C3313" s="5" t="s">
        <v>18</v>
      </c>
      <c r="D3313" s="5" t="s">
        <v>19</v>
      </c>
      <c r="E3313" s="6">
        <v>4100000</v>
      </c>
      <c r="F3313" s="6">
        <v>12800000</v>
      </c>
      <c r="G3313" s="5">
        <v>8</v>
      </c>
      <c r="H3313" s="5">
        <v>799</v>
      </c>
      <c r="I3313" s="5">
        <v>3700000</v>
      </c>
      <c r="J3313" s="5">
        <v>700000</v>
      </c>
      <c r="K3313" s="5">
        <v>9400000</v>
      </c>
      <c r="L3313" s="5">
        <v>2700000</v>
      </c>
      <c r="M3313" s="5" t="s">
        <v>17</v>
      </c>
      <c r="N3313" s="5">
        <v>0.3203125</v>
      </c>
      <c r="O3313" s="5">
        <v>20600000</v>
      </c>
    </row>
    <row r="3314" spans="1:15" x14ac:dyDescent="0.25">
      <c r="A3314" s="5">
        <v>3313</v>
      </c>
      <c r="B3314" s="5">
        <v>2</v>
      </c>
      <c r="C3314" s="5" t="s">
        <v>15</v>
      </c>
      <c r="D3314" s="5" t="s">
        <v>16</v>
      </c>
      <c r="E3314" s="6">
        <v>7800000</v>
      </c>
      <c r="F3314" s="6">
        <v>26400000</v>
      </c>
      <c r="G3314" s="5">
        <v>4</v>
      </c>
      <c r="H3314" s="5">
        <v>763</v>
      </c>
      <c r="I3314" s="5">
        <v>2200000</v>
      </c>
      <c r="J3314" s="5">
        <v>8400000</v>
      </c>
      <c r="K3314" s="5">
        <v>16600000</v>
      </c>
      <c r="L3314" s="5">
        <v>6700000</v>
      </c>
      <c r="M3314" s="5" t="s">
        <v>17</v>
      </c>
      <c r="N3314" s="5">
        <v>0.29545454500000001</v>
      </c>
      <c r="O3314" s="5">
        <v>41700000</v>
      </c>
    </row>
    <row r="3315" spans="1:15" x14ac:dyDescent="0.25">
      <c r="A3315" s="5">
        <v>3314</v>
      </c>
      <c r="B3315" s="5">
        <v>0</v>
      </c>
      <c r="C3315" s="5" t="s">
        <v>15</v>
      </c>
      <c r="D3315" s="5" t="s">
        <v>16</v>
      </c>
      <c r="E3315" s="6">
        <v>7500000</v>
      </c>
      <c r="F3315" s="6">
        <v>23000000</v>
      </c>
      <c r="G3315" s="5">
        <v>14</v>
      </c>
      <c r="H3315" s="5">
        <v>725</v>
      </c>
      <c r="I3315" s="5">
        <v>8900000</v>
      </c>
      <c r="J3315" s="5">
        <v>4800000</v>
      </c>
      <c r="K3315" s="5">
        <v>20200000</v>
      </c>
      <c r="L3315" s="5">
        <v>7100000</v>
      </c>
      <c r="M3315" s="5" t="s">
        <v>17</v>
      </c>
      <c r="N3315" s="5">
        <v>0.32608695700000001</v>
      </c>
      <c r="O3315" s="5">
        <v>48500000</v>
      </c>
    </row>
    <row r="3316" spans="1:15" x14ac:dyDescent="0.25">
      <c r="A3316" s="5">
        <v>3315</v>
      </c>
      <c r="B3316" s="5">
        <v>2</v>
      </c>
      <c r="C3316" s="5" t="s">
        <v>15</v>
      </c>
      <c r="D3316" s="5" t="s">
        <v>16</v>
      </c>
      <c r="E3316" s="6">
        <v>2300000</v>
      </c>
      <c r="F3316" s="6">
        <v>8800000</v>
      </c>
      <c r="G3316" s="5">
        <v>18</v>
      </c>
      <c r="H3316" s="5">
        <v>336</v>
      </c>
      <c r="I3316" s="5">
        <v>1800000</v>
      </c>
      <c r="J3316" s="5">
        <v>800000</v>
      </c>
      <c r="K3316" s="5">
        <v>5200000</v>
      </c>
      <c r="L3316" s="5">
        <v>1500000</v>
      </c>
      <c r="M3316" s="5" t="s">
        <v>20</v>
      </c>
      <c r="N3316" s="5">
        <v>0.26136363600000001</v>
      </c>
      <c r="O3316" s="5">
        <v>11600000</v>
      </c>
    </row>
    <row r="3317" spans="1:15" x14ac:dyDescent="0.25">
      <c r="A3317" s="5">
        <v>3316</v>
      </c>
      <c r="B3317" s="5">
        <v>4</v>
      </c>
      <c r="C3317" s="5" t="s">
        <v>15</v>
      </c>
      <c r="D3317" s="5" t="s">
        <v>19</v>
      </c>
      <c r="E3317" s="6">
        <v>600000</v>
      </c>
      <c r="F3317" s="6">
        <v>2300000</v>
      </c>
      <c r="G3317" s="5">
        <v>6</v>
      </c>
      <c r="H3317" s="5">
        <v>495</v>
      </c>
      <c r="I3317" s="5">
        <v>1700000</v>
      </c>
      <c r="J3317" s="5">
        <v>600000</v>
      </c>
      <c r="K3317" s="5">
        <v>2000000</v>
      </c>
      <c r="L3317" s="5">
        <v>300000</v>
      </c>
      <c r="M3317" s="5" t="s">
        <v>20</v>
      </c>
      <c r="N3317" s="5">
        <v>0.26086956500000003</v>
      </c>
      <c r="O3317" s="5">
        <v>5200000</v>
      </c>
    </row>
    <row r="3318" spans="1:15" x14ac:dyDescent="0.25">
      <c r="A3318" s="5">
        <v>3317</v>
      </c>
      <c r="B3318" s="5">
        <v>1</v>
      </c>
      <c r="C3318" s="5" t="s">
        <v>18</v>
      </c>
      <c r="D3318" s="5" t="s">
        <v>16</v>
      </c>
      <c r="E3318" s="6">
        <v>2900000</v>
      </c>
      <c r="F3318" s="6">
        <v>11500000</v>
      </c>
      <c r="G3318" s="5">
        <v>20</v>
      </c>
      <c r="H3318" s="5">
        <v>431</v>
      </c>
      <c r="I3318" s="5">
        <v>3600000</v>
      </c>
      <c r="J3318" s="5">
        <v>3800000</v>
      </c>
      <c r="K3318" s="5">
        <v>5900000</v>
      </c>
      <c r="L3318" s="5">
        <v>3100000</v>
      </c>
      <c r="M3318" s="5" t="s">
        <v>20</v>
      </c>
      <c r="N3318" s="5">
        <v>0.25217391300000003</v>
      </c>
      <c r="O3318" s="5">
        <v>19300000</v>
      </c>
    </row>
    <row r="3319" spans="1:15" x14ac:dyDescent="0.25">
      <c r="A3319" s="5">
        <v>3318</v>
      </c>
      <c r="B3319" s="5">
        <v>5</v>
      </c>
      <c r="C3319" s="5" t="s">
        <v>18</v>
      </c>
      <c r="D3319" s="5" t="s">
        <v>16</v>
      </c>
      <c r="E3319" s="6">
        <v>900000</v>
      </c>
      <c r="F3319" s="6">
        <v>2200000</v>
      </c>
      <c r="G3319" s="5">
        <v>2</v>
      </c>
      <c r="H3319" s="5">
        <v>415</v>
      </c>
      <c r="I3319" s="5">
        <v>600000</v>
      </c>
      <c r="J3319" s="5">
        <v>1700000</v>
      </c>
      <c r="K3319" s="5">
        <v>2900000</v>
      </c>
      <c r="L3319" s="5">
        <v>700000</v>
      </c>
      <c r="M3319" s="5" t="s">
        <v>20</v>
      </c>
      <c r="N3319" s="5">
        <v>0.409090909</v>
      </c>
      <c r="O3319" s="5">
        <v>6800000</v>
      </c>
    </row>
    <row r="3320" spans="1:15" x14ac:dyDescent="0.25">
      <c r="A3320" s="5">
        <v>3319</v>
      </c>
      <c r="B3320" s="5">
        <v>5</v>
      </c>
      <c r="C3320" s="5" t="s">
        <v>15</v>
      </c>
      <c r="D3320" s="5" t="s">
        <v>19</v>
      </c>
      <c r="E3320" s="6">
        <v>9000000</v>
      </c>
      <c r="F3320" s="6">
        <v>20400000</v>
      </c>
      <c r="G3320" s="5">
        <v>6</v>
      </c>
      <c r="H3320" s="5">
        <v>451</v>
      </c>
      <c r="I3320" s="5">
        <v>5200000</v>
      </c>
      <c r="J3320" s="5">
        <v>11400000</v>
      </c>
      <c r="K3320" s="5">
        <v>28200000</v>
      </c>
      <c r="L3320" s="5">
        <v>9000000</v>
      </c>
      <c r="M3320" s="5" t="s">
        <v>20</v>
      </c>
      <c r="N3320" s="5">
        <v>0.44117647100000001</v>
      </c>
      <c r="O3320" s="5">
        <v>62800000</v>
      </c>
    </row>
    <row r="3321" spans="1:15" x14ac:dyDescent="0.25">
      <c r="A3321" s="5">
        <v>3320</v>
      </c>
      <c r="B3321" s="5">
        <v>1</v>
      </c>
      <c r="C3321" s="5" t="s">
        <v>18</v>
      </c>
      <c r="D3321" s="5" t="s">
        <v>16</v>
      </c>
      <c r="E3321" s="6">
        <v>4800000</v>
      </c>
      <c r="F3321" s="6">
        <v>14300000</v>
      </c>
      <c r="G3321" s="5">
        <v>4</v>
      </c>
      <c r="H3321" s="5">
        <v>489</v>
      </c>
      <c r="I3321" s="5">
        <v>12400000</v>
      </c>
      <c r="J3321" s="5">
        <v>7900000</v>
      </c>
      <c r="K3321" s="5">
        <v>17700000</v>
      </c>
      <c r="L3321" s="5">
        <v>3600000</v>
      </c>
      <c r="M3321" s="5" t="s">
        <v>20</v>
      </c>
      <c r="N3321" s="5">
        <v>0.33566433600000001</v>
      </c>
      <c r="O3321" s="5">
        <v>46400000</v>
      </c>
    </row>
    <row r="3322" spans="1:15" x14ac:dyDescent="0.25">
      <c r="A3322" s="5">
        <v>3321</v>
      </c>
      <c r="B3322" s="5">
        <v>1</v>
      </c>
      <c r="C3322" s="5" t="s">
        <v>15</v>
      </c>
      <c r="D3322" s="5" t="s">
        <v>16</v>
      </c>
      <c r="E3322" s="6">
        <v>1600000</v>
      </c>
      <c r="F3322" s="6">
        <v>4600000</v>
      </c>
      <c r="G3322" s="5">
        <v>12</v>
      </c>
      <c r="H3322" s="5">
        <v>415</v>
      </c>
      <c r="I3322" s="5">
        <v>800000</v>
      </c>
      <c r="J3322" s="5">
        <v>600000</v>
      </c>
      <c r="K3322" s="5">
        <v>3900000</v>
      </c>
      <c r="L3322" s="5">
        <v>1500000</v>
      </c>
      <c r="M3322" s="5" t="s">
        <v>20</v>
      </c>
      <c r="N3322" s="5">
        <v>0.34782608700000001</v>
      </c>
      <c r="O3322" s="5">
        <v>8400000</v>
      </c>
    </row>
    <row r="3323" spans="1:15" x14ac:dyDescent="0.25">
      <c r="A3323" s="5">
        <v>3322</v>
      </c>
      <c r="B3323" s="5">
        <v>3</v>
      </c>
      <c r="C3323" s="5" t="s">
        <v>18</v>
      </c>
      <c r="D3323" s="5" t="s">
        <v>16</v>
      </c>
      <c r="E3323" s="6">
        <v>2600000</v>
      </c>
      <c r="F3323" s="6">
        <v>8100000</v>
      </c>
      <c r="G3323" s="5">
        <v>12</v>
      </c>
      <c r="H3323" s="5">
        <v>425</v>
      </c>
      <c r="I3323" s="5">
        <v>7300000</v>
      </c>
      <c r="J3323" s="5">
        <v>1900000</v>
      </c>
      <c r="K3323" s="5">
        <v>6800000</v>
      </c>
      <c r="L3323" s="5">
        <v>2200000</v>
      </c>
      <c r="M3323" s="5" t="s">
        <v>20</v>
      </c>
      <c r="N3323" s="5">
        <v>0.32098765400000001</v>
      </c>
      <c r="O3323" s="5">
        <v>20800000</v>
      </c>
    </row>
    <row r="3324" spans="1:15" x14ac:dyDescent="0.25">
      <c r="A3324" s="5">
        <v>3323</v>
      </c>
      <c r="B3324" s="5">
        <v>4</v>
      </c>
      <c r="C3324" s="5" t="s">
        <v>15</v>
      </c>
      <c r="D3324" s="5" t="s">
        <v>19</v>
      </c>
      <c r="E3324" s="6">
        <v>1800000</v>
      </c>
      <c r="F3324" s="6">
        <v>4600000</v>
      </c>
      <c r="G3324" s="5">
        <v>14</v>
      </c>
      <c r="H3324" s="5">
        <v>453</v>
      </c>
      <c r="I3324" s="5">
        <v>1700000</v>
      </c>
      <c r="J3324" s="5">
        <v>2400000</v>
      </c>
      <c r="K3324" s="5">
        <v>4700000</v>
      </c>
      <c r="L3324" s="5">
        <v>1600000</v>
      </c>
      <c r="M3324" s="5" t="s">
        <v>20</v>
      </c>
      <c r="N3324" s="5">
        <v>0.39130434800000002</v>
      </c>
      <c r="O3324" s="5">
        <v>12200000</v>
      </c>
    </row>
    <row r="3325" spans="1:15" x14ac:dyDescent="0.25">
      <c r="A3325" s="5">
        <v>3324</v>
      </c>
      <c r="B3325" s="5">
        <v>5</v>
      </c>
      <c r="C3325" s="5" t="s">
        <v>15</v>
      </c>
      <c r="D3325" s="5" t="s">
        <v>19</v>
      </c>
      <c r="E3325" s="6">
        <v>4400000</v>
      </c>
      <c r="F3325" s="6">
        <v>11800000</v>
      </c>
      <c r="G3325" s="5">
        <v>20</v>
      </c>
      <c r="H3325" s="5">
        <v>634</v>
      </c>
      <c r="I3325" s="5">
        <v>5900000</v>
      </c>
      <c r="J3325" s="5">
        <v>7300000</v>
      </c>
      <c r="K3325" s="5">
        <v>15200000</v>
      </c>
      <c r="L3325" s="5">
        <v>4300000</v>
      </c>
      <c r="M3325" s="5" t="s">
        <v>17</v>
      </c>
      <c r="N3325" s="5">
        <v>0.372881356</v>
      </c>
      <c r="O3325" s="5">
        <v>37100000</v>
      </c>
    </row>
    <row r="3326" spans="1:15" x14ac:dyDescent="0.25">
      <c r="A3326" s="5">
        <v>3325</v>
      </c>
      <c r="B3326" s="5">
        <v>2</v>
      </c>
      <c r="C3326" s="5" t="s">
        <v>18</v>
      </c>
      <c r="D3326" s="5" t="s">
        <v>16</v>
      </c>
      <c r="E3326" s="6">
        <v>200000</v>
      </c>
      <c r="F3326" s="6">
        <v>300000</v>
      </c>
      <c r="G3326" s="5">
        <v>20</v>
      </c>
      <c r="H3326" s="5">
        <v>519</v>
      </c>
      <c r="I3326" s="5">
        <v>0</v>
      </c>
      <c r="J3326" s="5">
        <v>0</v>
      </c>
      <c r="K3326" s="5">
        <v>400000</v>
      </c>
      <c r="L3326" s="5">
        <v>300000</v>
      </c>
      <c r="M3326" s="5" t="s">
        <v>20</v>
      </c>
      <c r="N3326" s="5">
        <v>0.66666666699999999</v>
      </c>
      <c r="O3326" s="5">
        <v>900000</v>
      </c>
    </row>
    <row r="3327" spans="1:15" x14ac:dyDescent="0.25">
      <c r="A3327" s="5">
        <v>3326</v>
      </c>
      <c r="B3327" s="5">
        <v>4</v>
      </c>
      <c r="C3327" s="5" t="s">
        <v>18</v>
      </c>
      <c r="D3327" s="5" t="s">
        <v>19</v>
      </c>
      <c r="E3327" s="6">
        <v>800000</v>
      </c>
      <c r="F3327" s="6">
        <v>2100000</v>
      </c>
      <c r="G3327" s="5">
        <v>6</v>
      </c>
      <c r="H3327" s="5">
        <v>353</v>
      </c>
      <c r="I3327" s="5">
        <v>700000</v>
      </c>
      <c r="J3327" s="5">
        <v>300000</v>
      </c>
      <c r="K3327" s="5">
        <v>2900000</v>
      </c>
      <c r="L3327" s="5">
        <v>1200000</v>
      </c>
      <c r="M3327" s="5" t="s">
        <v>20</v>
      </c>
      <c r="N3327" s="5">
        <v>0.38095238100000001</v>
      </c>
      <c r="O3327" s="5">
        <v>5900000</v>
      </c>
    </row>
    <row r="3328" spans="1:15" x14ac:dyDescent="0.25">
      <c r="A3328" s="5">
        <v>3327</v>
      </c>
      <c r="B3328" s="5">
        <v>3</v>
      </c>
      <c r="C3328" s="5" t="s">
        <v>15</v>
      </c>
      <c r="D3328" s="5" t="s">
        <v>16</v>
      </c>
      <c r="E3328" s="6">
        <v>1500000</v>
      </c>
      <c r="F3328" s="6">
        <v>3200000</v>
      </c>
      <c r="G3328" s="5">
        <v>4</v>
      </c>
      <c r="H3328" s="5">
        <v>767</v>
      </c>
      <c r="I3328" s="5">
        <v>2000000</v>
      </c>
      <c r="J3328" s="5">
        <v>400000</v>
      </c>
      <c r="K3328" s="5">
        <v>3700000</v>
      </c>
      <c r="L3328" s="5">
        <v>1400000</v>
      </c>
      <c r="M3328" s="5" t="s">
        <v>17</v>
      </c>
      <c r="N3328" s="5">
        <v>0.46875</v>
      </c>
      <c r="O3328" s="5">
        <v>9000000</v>
      </c>
    </row>
    <row r="3329" spans="1:15" x14ac:dyDescent="0.25">
      <c r="A3329" s="5">
        <v>3328</v>
      </c>
      <c r="B3329" s="5">
        <v>0</v>
      </c>
      <c r="C3329" s="5" t="s">
        <v>18</v>
      </c>
      <c r="D3329" s="5" t="s">
        <v>19</v>
      </c>
      <c r="E3329" s="6">
        <v>7700000</v>
      </c>
      <c r="F3329" s="6">
        <v>16900000</v>
      </c>
      <c r="G3329" s="5">
        <v>14</v>
      </c>
      <c r="H3329" s="5">
        <v>473</v>
      </c>
      <c r="I3329" s="5">
        <v>22100000</v>
      </c>
      <c r="J3329" s="5">
        <v>4000000</v>
      </c>
      <c r="K3329" s="5">
        <v>29000000</v>
      </c>
      <c r="L3329" s="5">
        <v>6400000</v>
      </c>
      <c r="M3329" s="5" t="s">
        <v>20</v>
      </c>
      <c r="N3329" s="5">
        <v>0.45562130200000001</v>
      </c>
      <c r="O3329" s="5">
        <v>69200000</v>
      </c>
    </row>
    <row r="3330" spans="1:15" x14ac:dyDescent="0.25">
      <c r="A3330" s="5">
        <v>3329</v>
      </c>
      <c r="B3330" s="5">
        <v>5</v>
      </c>
      <c r="C3330" s="5" t="s">
        <v>15</v>
      </c>
      <c r="D3330" s="5" t="s">
        <v>19</v>
      </c>
      <c r="E3330" s="6">
        <v>7200000</v>
      </c>
      <c r="F3330" s="6">
        <v>21300000</v>
      </c>
      <c r="G3330" s="5">
        <v>2</v>
      </c>
      <c r="H3330" s="5">
        <v>801</v>
      </c>
      <c r="I3330" s="5">
        <v>9900000</v>
      </c>
      <c r="J3330" s="5">
        <v>1700000</v>
      </c>
      <c r="K3330" s="5">
        <v>20400000</v>
      </c>
      <c r="L3330" s="5">
        <v>7200000</v>
      </c>
      <c r="M3330" s="5" t="s">
        <v>17</v>
      </c>
      <c r="N3330" s="5">
        <v>0.33802816899999999</v>
      </c>
      <c r="O3330" s="5">
        <v>46400000</v>
      </c>
    </row>
    <row r="3331" spans="1:15" x14ac:dyDescent="0.25">
      <c r="A3331" s="5">
        <v>3330</v>
      </c>
      <c r="B3331" s="5">
        <v>4</v>
      </c>
      <c r="C3331" s="5" t="s">
        <v>15</v>
      </c>
      <c r="D3331" s="5" t="s">
        <v>16</v>
      </c>
      <c r="E3331" s="6">
        <v>1000000</v>
      </c>
      <c r="F3331" s="6">
        <v>2300000</v>
      </c>
      <c r="G3331" s="5">
        <v>16</v>
      </c>
      <c r="H3331" s="5">
        <v>543</v>
      </c>
      <c r="I3331" s="5">
        <v>200000</v>
      </c>
      <c r="J3331" s="5">
        <v>100000</v>
      </c>
      <c r="K3331" s="5">
        <v>2000000</v>
      </c>
      <c r="L3331" s="5">
        <v>1000000</v>
      </c>
      <c r="M3331" s="5" t="s">
        <v>20</v>
      </c>
      <c r="N3331" s="5">
        <v>0.43478260899999999</v>
      </c>
      <c r="O3331" s="5">
        <v>4300000</v>
      </c>
    </row>
    <row r="3332" spans="1:15" x14ac:dyDescent="0.25">
      <c r="A3332" s="5">
        <v>3331</v>
      </c>
      <c r="B3332" s="5">
        <v>1</v>
      </c>
      <c r="C3332" s="5" t="s">
        <v>15</v>
      </c>
      <c r="D3332" s="5" t="s">
        <v>16</v>
      </c>
      <c r="E3332" s="6">
        <v>6300000</v>
      </c>
      <c r="F3332" s="6">
        <v>17200000</v>
      </c>
      <c r="G3332" s="5">
        <v>12</v>
      </c>
      <c r="H3332" s="5">
        <v>714</v>
      </c>
      <c r="I3332" s="5">
        <v>10100000</v>
      </c>
      <c r="J3332" s="5">
        <v>4200000</v>
      </c>
      <c r="K3332" s="5">
        <v>24700000</v>
      </c>
      <c r="L3332" s="5">
        <v>8500000</v>
      </c>
      <c r="M3332" s="5" t="s">
        <v>17</v>
      </c>
      <c r="N3332" s="5">
        <v>0.36627906999999998</v>
      </c>
      <c r="O3332" s="5">
        <v>53800000</v>
      </c>
    </row>
    <row r="3333" spans="1:15" x14ac:dyDescent="0.25">
      <c r="A3333" s="5">
        <v>3332</v>
      </c>
      <c r="B3333" s="5">
        <v>3</v>
      </c>
      <c r="C3333" s="5" t="s">
        <v>15</v>
      </c>
      <c r="D3333" s="5" t="s">
        <v>16</v>
      </c>
      <c r="E3333" s="6">
        <v>1900000</v>
      </c>
      <c r="F3333" s="6">
        <v>4100000</v>
      </c>
      <c r="G3333" s="5">
        <v>12</v>
      </c>
      <c r="H3333" s="5">
        <v>830</v>
      </c>
      <c r="I3333" s="5">
        <v>4600000</v>
      </c>
      <c r="J3333" s="5">
        <v>1100000</v>
      </c>
      <c r="K3333" s="5">
        <v>5300000</v>
      </c>
      <c r="L3333" s="5">
        <v>2100000</v>
      </c>
      <c r="M3333" s="5" t="s">
        <v>17</v>
      </c>
      <c r="N3333" s="5">
        <v>0.46341463399999999</v>
      </c>
      <c r="O3333" s="5">
        <v>15000000</v>
      </c>
    </row>
    <row r="3334" spans="1:15" x14ac:dyDescent="0.25">
      <c r="A3334" s="5">
        <v>3333</v>
      </c>
      <c r="B3334" s="5">
        <v>5</v>
      </c>
      <c r="C3334" s="5" t="s">
        <v>15</v>
      </c>
      <c r="D3334" s="5" t="s">
        <v>16</v>
      </c>
      <c r="E3334" s="6">
        <v>4400000</v>
      </c>
      <c r="F3334" s="6">
        <v>15300000</v>
      </c>
      <c r="G3334" s="5">
        <v>4</v>
      </c>
      <c r="H3334" s="5">
        <v>401</v>
      </c>
      <c r="I3334" s="5">
        <v>200000</v>
      </c>
      <c r="J3334" s="5">
        <v>5400000</v>
      </c>
      <c r="K3334" s="5">
        <v>17500000</v>
      </c>
      <c r="L3334" s="5">
        <v>2400000</v>
      </c>
      <c r="M3334" s="5" t="s">
        <v>17</v>
      </c>
      <c r="N3334" s="5">
        <v>0.28758169900000002</v>
      </c>
      <c r="O3334" s="5">
        <v>29900000</v>
      </c>
    </row>
    <row r="3335" spans="1:15" x14ac:dyDescent="0.25">
      <c r="A3335" s="5">
        <v>3334</v>
      </c>
      <c r="B3335" s="5">
        <v>0</v>
      </c>
      <c r="C3335" s="5" t="s">
        <v>18</v>
      </c>
      <c r="D3335" s="5" t="s">
        <v>16</v>
      </c>
      <c r="E3335" s="6">
        <v>9100000</v>
      </c>
      <c r="F3335" s="6">
        <v>26400000</v>
      </c>
      <c r="G3335" s="5">
        <v>6</v>
      </c>
      <c r="H3335" s="5">
        <v>518</v>
      </c>
      <c r="I3335" s="5">
        <v>15800000</v>
      </c>
      <c r="J3335" s="5">
        <v>1100000</v>
      </c>
      <c r="K3335" s="5">
        <v>35300000</v>
      </c>
      <c r="L3335" s="5">
        <v>5700000</v>
      </c>
      <c r="M3335" s="5" t="s">
        <v>20</v>
      </c>
      <c r="N3335" s="5">
        <v>0.34469696999999999</v>
      </c>
      <c r="O3335" s="5">
        <v>67000000</v>
      </c>
    </row>
    <row r="3336" spans="1:15" x14ac:dyDescent="0.25">
      <c r="A3336" s="5">
        <v>3335</v>
      </c>
      <c r="B3336" s="5">
        <v>2</v>
      </c>
      <c r="C3336" s="5" t="s">
        <v>15</v>
      </c>
      <c r="D3336" s="5" t="s">
        <v>19</v>
      </c>
      <c r="E3336" s="6">
        <v>900000</v>
      </c>
      <c r="F3336" s="6">
        <v>2300000</v>
      </c>
      <c r="G3336" s="5">
        <v>20</v>
      </c>
      <c r="H3336" s="5">
        <v>367</v>
      </c>
      <c r="I3336" s="5">
        <v>0</v>
      </c>
      <c r="J3336" s="5">
        <v>1200000</v>
      </c>
      <c r="K3336" s="5">
        <v>3400000</v>
      </c>
      <c r="L3336" s="5">
        <v>1300000</v>
      </c>
      <c r="M3336" s="5" t="s">
        <v>20</v>
      </c>
      <c r="N3336" s="5">
        <v>0.39130434800000002</v>
      </c>
      <c r="O3336" s="5">
        <v>6800000</v>
      </c>
    </row>
    <row r="3337" spans="1:15" x14ac:dyDescent="0.25">
      <c r="A3337" s="5">
        <v>3336</v>
      </c>
      <c r="B3337" s="5">
        <v>0</v>
      </c>
      <c r="C3337" s="5" t="s">
        <v>15</v>
      </c>
      <c r="D3337" s="5" t="s">
        <v>19</v>
      </c>
      <c r="E3337" s="6">
        <v>4600000</v>
      </c>
      <c r="F3337" s="6">
        <v>12000000</v>
      </c>
      <c r="G3337" s="5">
        <v>12</v>
      </c>
      <c r="H3337" s="5">
        <v>493</v>
      </c>
      <c r="I3337" s="5">
        <v>4500000</v>
      </c>
      <c r="J3337" s="5">
        <v>700000</v>
      </c>
      <c r="K3337" s="5">
        <v>16200000</v>
      </c>
      <c r="L3337" s="5">
        <v>3600000</v>
      </c>
      <c r="M3337" s="5" t="s">
        <v>20</v>
      </c>
      <c r="N3337" s="5">
        <v>0.383333333</v>
      </c>
      <c r="O3337" s="5">
        <v>29600000</v>
      </c>
    </row>
    <row r="3338" spans="1:15" x14ac:dyDescent="0.25">
      <c r="A3338" s="5">
        <v>3337</v>
      </c>
      <c r="B3338" s="5">
        <v>2</v>
      </c>
      <c r="C3338" s="5" t="s">
        <v>15</v>
      </c>
      <c r="D3338" s="5" t="s">
        <v>19</v>
      </c>
      <c r="E3338" s="6">
        <v>9400000</v>
      </c>
      <c r="F3338" s="6">
        <v>22700000</v>
      </c>
      <c r="G3338" s="5">
        <v>14</v>
      </c>
      <c r="H3338" s="5">
        <v>505</v>
      </c>
      <c r="I3338" s="5">
        <v>4000000</v>
      </c>
      <c r="J3338" s="5">
        <v>16900000</v>
      </c>
      <c r="K3338" s="5">
        <v>24700000</v>
      </c>
      <c r="L3338" s="5">
        <v>11500000</v>
      </c>
      <c r="M3338" s="5" t="s">
        <v>20</v>
      </c>
      <c r="N3338" s="5">
        <v>0.41409691599999998</v>
      </c>
      <c r="O3338" s="5">
        <v>66500000</v>
      </c>
    </row>
    <row r="3339" spans="1:15" x14ac:dyDescent="0.25">
      <c r="A3339" s="5">
        <v>3338</v>
      </c>
      <c r="B3339" s="5">
        <v>5</v>
      </c>
      <c r="C3339" s="5" t="s">
        <v>15</v>
      </c>
      <c r="D3339" s="5" t="s">
        <v>16</v>
      </c>
      <c r="E3339" s="6">
        <v>6900000</v>
      </c>
      <c r="F3339" s="6">
        <v>26500000</v>
      </c>
      <c r="G3339" s="5">
        <v>16</v>
      </c>
      <c r="H3339" s="5">
        <v>322</v>
      </c>
      <c r="I3339" s="5">
        <v>20500000</v>
      </c>
      <c r="J3339" s="5">
        <v>9800000</v>
      </c>
      <c r="K3339" s="5">
        <v>17100000</v>
      </c>
      <c r="L3339" s="5">
        <v>9400000</v>
      </c>
      <c r="M3339" s="5" t="s">
        <v>20</v>
      </c>
      <c r="N3339" s="5">
        <v>0.260377358</v>
      </c>
      <c r="O3339" s="5">
        <v>63700000</v>
      </c>
    </row>
    <row r="3340" spans="1:15" x14ac:dyDescent="0.25">
      <c r="A3340" s="5">
        <v>3339</v>
      </c>
      <c r="B3340" s="5">
        <v>2</v>
      </c>
      <c r="C3340" s="5" t="s">
        <v>15</v>
      </c>
      <c r="D3340" s="5" t="s">
        <v>16</v>
      </c>
      <c r="E3340" s="6">
        <v>300000</v>
      </c>
      <c r="F3340" s="6">
        <v>900000</v>
      </c>
      <c r="G3340" s="5">
        <v>8</v>
      </c>
      <c r="H3340" s="5">
        <v>735</v>
      </c>
      <c r="I3340" s="5">
        <v>800000</v>
      </c>
      <c r="J3340" s="5">
        <v>400000</v>
      </c>
      <c r="K3340" s="5">
        <v>500000</v>
      </c>
      <c r="L3340" s="5">
        <v>100000</v>
      </c>
      <c r="M3340" s="5" t="s">
        <v>17</v>
      </c>
      <c r="N3340" s="5">
        <v>0.33333333300000001</v>
      </c>
      <c r="O3340" s="5">
        <v>2100000</v>
      </c>
    </row>
    <row r="3341" spans="1:15" x14ac:dyDescent="0.25">
      <c r="A3341" s="5">
        <v>3340</v>
      </c>
      <c r="B3341" s="5">
        <v>5</v>
      </c>
      <c r="C3341" s="5" t="s">
        <v>15</v>
      </c>
      <c r="D3341" s="5" t="s">
        <v>19</v>
      </c>
      <c r="E3341" s="6">
        <v>1900000</v>
      </c>
      <c r="F3341" s="6">
        <v>6700000</v>
      </c>
      <c r="G3341" s="5">
        <v>2</v>
      </c>
      <c r="H3341" s="5">
        <v>622</v>
      </c>
      <c r="I3341" s="5">
        <v>4200000</v>
      </c>
      <c r="J3341" s="5">
        <v>200000</v>
      </c>
      <c r="K3341" s="5">
        <v>3900000</v>
      </c>
      <c r="L3341" s="5">
        <v>1700000</v>
      </c>
      <c r="M3341" s="5" t="s">
        <v>17</v>
      </c>
      <c r="N3341" s="5">
        <v>0.28358209000000001</v>
      </c>
      <c r="O3341" s="5">
        <v>11900000</v>
      </c>
    </row>
    <row r="3342" spans="1:15" x14ac:dyDescent="0.25">
      <c r="A3342" s="5">
        <v>3341</v>
      </c>
      <c r="B3342" s="5">
        <v>4</v>
      </c>
      <c r="C3342" s="5" t="s">
        <v>15</v>
      </c>
      <c r="D3342" s="5" t="s">
        <v>19</v>
      </c>
      <c r="E3342" s="6">
        <v>4400000</v>
      </c>
      <c r="F3342" s="6">
        <v>16400000</v>
      </c>
      <c r="G3342" s="5">
        <v>6</v>
      </c>
      <c r="H3342" s="5">
        <v>513</v>
      </c>
      <c r="I3342" s="5">
        <v>5400000</v>
      </c>
      <c r="J3342" s="5">
        <v>7500000</v>
      </c>
      <c r="K3342" s="5">
        <v>13100000</v>
      </c>
      <c r="L3342" s="5">
        <v>5700000</v>
      </c>
      <c r="M3342" s="5" t="s">
        <v>20</v>
      </c>
      <c r="N3342" s="5">
        <v>0.26829268299999998</v>
      </c>
      <c r="O3342" s="5">
        <v>36100000</v>
      </c>
    </row>
    <row r="3343" spans="1:15" x14ac:dyDescent="0.25">
      <c r="A3343" s="5">
        <v>3342</v>
      </c>
      <c r="B3343" s="5">
        <v>4</v>
      </c>
      <c r="C3343" s="5" t="s">
        <v>18</v>
      </c>
      <c r="D3343" s="5" t="s">
        <v>19</v>
      </c>
      <c r="E3343" s="6">
        <v>1200000</v>
      </c>
      <c r="F3343" s="6">
        <v>4100000</v>
      </c>
      <c r="G3343" s="5">
        <v>16</v>
      </c>
      <c r="H3343" s="5">
        <v>585</v>
      </c>
      <c r="I3343" s="5">
        <v>900000</v>
      </c>
      <c r="J3343" s="5">
        <v>900000</v>
      </c>
      <c r="K3343" s="5">
        <v>2300000</v>
      </c>
      <c r="L3343" s="5">
        <v>900000</v>
      </c>
      <c r="M3343" s="5" t="s">
        <v>17</v>
      </c>
      <c r="N3343" s="5">
        <v>0.29268292699999998</v>
      </c>
      <c r="O3343" s="5">
        <v>6200000</v>
      </c>
    </row>
    <row r="3344" spans="1:15" x14ac:dyDescent="0.25">
      <c r="A3344" s="5">
        <v>3343</v>
      </c>
      <c r="B3344" s="5">
        <v>1</v>
      </c>
      <c r="C3344" s="5" t="s">
        <v>15</v>
      </c>
      <c r="D3344" s="5" t="s">
        <v>19</v>
      </c>
      <c r="E3344" s="6">
        <v>1000000</v>
      </c>
      <c r="F3344" s="6">
        <v>3000000</v>
      </c>
      <c r="G3344" s="5">
        <v>10</v>
      </c>
      <c r="H3344" s="5">
        <v>813</v>
      </c>
      <c r="I3344" s="5">
        <v>2900000</v>
      </c>
      <c r="J3344" s="5">
        <v>500000</v>
      </c>
      <c r="K3344" s="5">
        <v>3300000</v>
      </c>
      <c r="L3344" s="5">
        <v>800000</v>
      </c>
      <c r="M3344" s="5" t="s">
        <v>17</v>
      </c>
      <c r="N3344" s="5">
        <v>0.33333333300000001</v>
      </c>
      <c r="O3344" s="5">
        <v>8500000</v>
      </c>
    </row>
    <row r="3345" spans="1:15" x14ac:dyDescent="0.25">
      <c r="A3345" s="5">
        <v>3344</v>
      </c>
      <c r="B3345" s="5">
        <v>0</v>
      </c>
      <c r="C3345" s="5" t="s">
        <v>15</v>
      </c>
      <c r="D3345" s="5" t="s">
        <v>16</v>
      </c>
      <c r="E3345" s="6">
        <v>3100000</v>
      </c>
      <c r="F3345" s="6">
        <v>10400000</v>
      </c>
      <c r="G3345" s="5">
        <v>18</v>
      </c>
      <c r="H3345" s="5">
        <v>622</v>
      </c>
      <c r="I3345" s="5">
        <v>1300000</v>
      </c>
      <c r="J3345" s="5">
        <v>5000000</v>
      </c>
      <c r="K3345" s="5">
        <v>7200000</v>
      </c>
      <c r="L3345" s="5">
        <v>1600000</v>
      </c>
      <c r="M3345" s="5" t="s">
        <v>17</v>
      </c>
      <c r="N3345" s="5">
        <v>0.29807692299999999</v>
      </c>
      <c r="O3345" s="5">
        <v>18200000</v>
      </c>
    </row>
    <row r="3346" spans="1:15" x14ac:dyDescent="0.25">
      <c r="A3346" s="5">
        <v>3345</v>
      </c>
      <c r="B3346" s="5">
        <v>1</v>
      </c>
      <c r="C3346" s="5" t="s">
        <v>15</v>
      </c>
      <c r="D3346" s="5" t="s">
        <v>19</v>
      </c>
      <c r="E3346" s="6">
        <v>2100000</v>
      </c>
      <c r="F3346" s="6">
        <v>6300000</v>
      </c>
      <c r="G3346" s="5">
        <v>16</v>
      </c>
      <c r="H3346" s="5">
        <v>899</v>
      </c>
      <c r="I3346" s="5">
        <v>2400000</v>
      </c>
      <c r="J3346" s="5">
        <v>2200000</v>
      </c>
      <c r="K3346" s="5">
        <v>4400000</v>
      </c>
      <c r="L3346" s="5">
        <v>2200000</v>
      </c>
      <c r="M3346" s="5" t="s">
        <v>17</v>
      </c>
      <c r="N3346" s="5">
        <v>0.33333333300000001</v>
      </c>
      <c r="O3346" s="5">
        <v>13300000</v>
      </c>
    </row>
    <row r="3347" spans="1:15" x14ac:dyDescent="0.25">
      <c r="A3347" s="5">
        <v>3346</v>
      </c>
      <c r="B3347" s="5">
        <v>0</v>
      </c>
      <c r="C3347" s="5" t="s">
        <v>18</v>
      </c>
      <c r="D3347" s="5" t="s">
        <v>16</v>
      </c>
      <c r="E3347" s="6">
        <v>2100000</v>
      </c>
      <c r="F3347" s="6">
        <v>4700000</v>
      </c>
      <c r="G3347" s="5">
        <v>2</v>
      </c>
      <c r="H3347" s="5">
        <v>459</v>
      </c>
      <c r="I3347" s="5">
        <v>4000000</v>
      </c>
      <c r="J3347" s="5">
        <v>1300000</v>
      </c>
      <c r="K3347" s="5">
        <v>8100000</v>
      </c>
      <c r="L3347" s="5">
        <v>1200000</v>
      </c>
      <c r="M3347" s="5" t="s">
        <v>20</v>
      </c>
      <c r="N3347" s="5">
        <v>0.44680851100000002</v>
      </c>
      <c r="O3347" s="5">
        <v>16700000</v>
      </c>
    </row>
    <row r="3348" spans="1:15" x14ac:dyDescent="0.25">
      <c r="A3348" s="5">
        <v>3347</v>
      </c>
      <c r="B3348" s="5">
        <v>4</v>
      </c>
      <c r="C3348" s="5" t="s">
        <v>15</v>
      </c>
      <c r="D3348" s="5" t="s">
        <v>16</v>
      </c>
      <c r="E3348" s="6">
        <v>9400000</v>
      </c>
      <c r="F3348" s="6">
        <v>33300000</v>
      </c>
      <c r="G3348" s="5">
        <v>18</v>
      </c>
      <c r="H3348" s="5">
        <v>369</v>
      </c>
      <c r="I3348" s="5">
        <v>20600000</v>
      </c>
      <c r="J3348" s="5">
        <v>5600000</v>
      </c>
      <c r="K3348" s="5">
        <v>32200000</v>
      </c>
      <c r="L3348" s="5">
        <v>7200000</v>
      </c>
      <c r="M3348" s="5" t="s">
        <v>20</v>
      </c>
      <c r="N3348" s="5">
        <v>0.282282282</v>
      </c>
      <c r="O3348" s="5">
        <v>75000000</v>
      </c>
    </row>
    <row r="3349" spans="1:15" x14ac:dyDescent="0.25">
      <c r="A3349" s="5">
        <v>3348</v>
      </c>
      <c r="B3349" s="5">
        <v>2</v>
      </c>
      <c r="C3349" s="5" t="s">
        <v>18</v>
      </c>
      <c r="D3349" s="5" t="s">
        <v>16</v>
      </c>
      <c r="E3349" s="6">
        <v>9700000</v>
      </c>
      <c r="F3349" s="6">
        <v>37700000</v>
      </c>
      <c r="G3349" s="5">
        <v>6</v>
      </c>
      <c r="H3349" s="5">
        <v>601</v>
      </c>
      <c r="I3349" s="5">
        <v>300000</v>
      </c>
      <c r="J3349" s="5">
        <v>3100000</v>
      </c>
      <c r="K3349" s="5">
        <v>23800000</v>
      </c>
      <c r="L3349" s="5">
        <v>11800000</v>
      </c>
      <c r="M3349" s="5" t="s">
        <v>17</v>
      </c>
      <c r="N3349" s="5">
        <v>0.25729443000000002</v>
      </c>
      <c r="O3349" s="5">
        <v>48700000</v>
      </c>
    </row>
    <row r="3350" spans="1:15" x14ac:dyDescent="0.25">
      <c r="A3350" s="5">
        <v>3349</v>
      </c>
      <c r="B3350" s="5">
        <v>4</v>
      </c>
      <c r="C3350" s="5" t="s">
        <v>15</v>
      </c>
      <c r="D3350" s="5" t="s">
        <v>16</v>
      </c>
      <c r="E3350" s="6">
        <v>1400000</v>
      </c>
      <c r="F3350" s="6">
        <v>2700000</v>
      </c>
      <c r="G3350" s="5">
        <v>18</v>
      </c>
      <c r="H3350" s="5">
        <v>703</v>
      </c>
      <c r="I3350" s="5">
        <v>600000</v>
      </c>
      <c r="J3350" s="5">
        <v>1300000</v>
      </c>
      <c r="K3350" s="5">
        <v>5400000</v>
      </c>
      <c r="L3350" s="5">
        <v>900000</v>
      </c>
      <c r="M3350" s="5" t="s">
        <v>17</v>
      </c>
      <c r="N3350" s="5">
        <v>0.51851851900000001</v>
      </c>
      <c r="O3350" s="5">
        <v>9600000</v>
      </c>
    </row>
    <row r="3351" spans="1:15" x14ac:dyDescent="0.25">
      <c r="A3351" s="5">
        <v>3350</v>
      </c>
      <c r="B3351" s="5">
        <v>2</v>
      </c>
      <c r="C3351" s="5" t="s">
        <v>18</v>
      </c>
      <c r="D3351" s="5" t="s">
        <v>16</v>
      </c>
      <c r="E3351" s="6">
        <v>4700000</v>
      </c>
      <c r="F3351" s="6">
        <v>14600000</v>
      </c>
      <c r="G3351" s="5">
        <v>20</v>
      </c>
      <c r="H3351" s="5">
        <v>597</v>
      </c>
      <c r="I3351" s="5">
        <v>8200000</v>
      </c>
      <c r="J3351" s="5">
        <v>6000000</v>
      </c>
      <c r="K3351" s="5">
        <v>14100000</v>
      </c>
      <c r="L3351" s="5">
        <v>6800000</v>
      </c>
      <c r="M3351" s="5" t="s">
        <v>17</v>
      </c>
      <c r="N3351" s="5">
        <v>0.32191780800000003</v>
      </c>
      <c r="O3351" s="5">
        <v>39800000</v>
      </c>
    </row>
    <row r="3352" spans="1:15" x14ac:dyDescent="0.25">
      <c r="A3352" s="5">
        <v>3351</v>
      </c>
      <c r="B3352" s="5">
        <v>3</v>
      </c>
      <c r="C3352" s="5" t="s">
        <v>18</v>
      </c>
      <c r="D3352" s="5" t="s">
        <v>19</v>
      </c>
      <c r="E3352" s="6">
        <v>4100000</v>
      </c>
      <c r="F3352" s="6">
        <v>13300000</v>
      </c>
      <c r="G3352" s="5">
        <v>10</v>
      </c>
      <c r="H3352" s="5">
        <v>670</v>
      </c>
      <c r="I3352" s="5">
        <v>1900000</v>
      </c>
      <c r="J3352" s="5">
        <v>5500000</v>
      </c>
      <c r="K3352" s="5">
        <v>13200000</v>
      </c>
      <c r="L3352" s="5">
        <v>6100000</v>
      </c>
      <c r="M3352" s="5" t="s">
        <v>17</v>
      </c>
      <c r="N3352" s="5">
        <v>0.30827067699999999</v>
      </c>
      <c r="O3352" s="5">
        <v>30800000</v>
      </c>
    </row>
    <row r="3353" spans="1:15" x14ac:dyDescent="0.25">
      <c r="A3353" s="5">
        <v>3352</v>
      </c>
      <c r="B3353" s="5">
        <v>4</v>
      </c>
      <c r="C3353" s="5" t="s">
        <v>18</v>
      </c>
      <c r="D3353" s="5" t="s">
        <v>19</v>
      </c>
      <c r="E3353" s="6">
        <v>1200000</v>
      </c>
      <c r="F3353" s="6">
        <v>2800000</v>
      </c>
      <c r="G3353" s="5">
        <v>6</v>
      </c>
      <c r="H3353" s="5">
        <v>366</v>
      </c>
      <c r="I3353" s="5">
        <v>3300000</v>
      </c>
      <c r="J3353" s="5">
        <v>300000</v>
      </c>
      <c r="K3353" s="5">
        <v>4200000</v>
      </c>
      <c r="L3353" s="5">
        <v>1400000</v>
      </c>
      <c r="M3353" s="5" t="s">
        <v>20</v>
      </c>
      <c r="N3353" s="5">
        <v>0.428571429</v>
      </c>
      <c r="O3353" s="5">
        <v>10400000</v>
      </c>
    </row>
    <row r="3354" spans="1:15" x14ac:dyDescent="0.25">
      <c r="A3354" s="5">
        <v>3353</v>
      </c>
      <c r="B3354" s="5">
        <v>5</v>
      </c>
      <c r="C3354" s="5" t="s">
        <v>18</v>
      </c>
      <c r="D3354" s="5" t="s">
        <v>16</v>
      </c>
      <c r="E3354" s="6">
        <v>7900000</v>
      </c>
      <c r="F3354" s="6">
        <v>27800000</v>
      </c>
      <c r="G3354" s="5">
        <v>16</v>
      </c>
      <c r="H3354" s="5">
        <v>857</v>
      </c>
      <c r="I3354" s="5">
        <v>23300000</v>
      </c>
      <c r="J3354" s="5">
        <v>12500000</v>
      </c>
      <c r="K3354" s="5">
        <v>17200000</v>
      </c>
      <c r="L3354" s="5">
        <v>10600000</v>
      </c>
      <c r="M3354" s="5" t="s">
        <v>17</v>
      </c>
      <c r="N3354" s="5">
        <v>0.28417266200000002</v>
      </c>
      <c r="O3354" s="5">
        <v>71500000</v>
      </c>
    </row>
    <row r="3355" spans="1:15" x14ac:dyDescent="0.25">
      <c r="A3355" s="5">
        <v>3354</v>
      </c>
      <c r="B3355" s="5">
        <v>2</v>
      </c>
      <c r="C3355" s="5" t="s">
        <v>18</v>
      </c>
      <c r="D3355" s="5" t="s">
        <v>16</v>
      </c>
      <c r="E3355" s="6">
        <v>6600000</v>
      </c>
      <c r="F3355" s="6">
        <v>15000000</v>
      </c>
      <c r="G3355" s="5">
        <v>16</v>
      </c>
      <c r="H3355" s="5">
        <v>401</v>
      </c>
      <c r="I3355" s="5">
        <v>13600000</v>
      </c>
      <c r="J3355" s="5">
        <v>6600000</v>
      </c>
      <c r="K3355" s="5">
        <v>23500000</v>
      </c>
      <c r="L3355" s="5">
        <v>3300000</v>
      </c>
      <c r="M3355" s="5" t="s">
        <v>20</v>
      </c>
      <c r="N3355" s="5">
        <v>0.44</v>
      </c>
      <c r="O3355" s="5">
        <v>53600000</v>
      </c>
    </row>
    <row r="3356" spans="1:15" x14ac:dyDescent="0.25">
      <c r="A3356" s="5">
        <v>3355</v>
      </c>
      <c r="B3356" s="5">
        <v>0</v>
      </c>
      <c r="C3356" s="5" t="s">
        <v>18</v>
      </c>
      <c r="D3356" s="5" t="s">
        <v>16</v>
      </c>
      <c r="E3356" s="6">
        <v>2200000</v>
      </c>
      <c r="F3356" s="6">
        <v>8800000</v>
      </c>
      <c r="G3356" s="5">
        <v>4</v>
      </c>
      <c r="H3356" s="5">
        <v>437</v>
      </c>
      <c r="I3356" s="5">
        <v>1600000</v>
      </c>
      <c r="J3356" s="5">
        <v>2300000</v>
      </c>
      <c r="K3356" s="5">
        <v>8300000</v>
      </c>
      <c r="L3356" s="5">
        <v>2000000</v>
      </c>
      <c r="M3356" s="5" t="s">
        <v>17</v>
      </c>
      <c r="N3356" s="5">
        <v>0.25</v>
      </c>
      <c r="O3356" s="5">
        <v>16400000</v>
      </c>
    </row>
    <row r="3357" spans="1:15" x14ac:dyDescent="0.25">
      <c r="A3357" s="5">
        <v>3356</v>
      </c>
      <c r="B3357" s="5">
        <v>3</v>
      </c>
      <c r="C3357" s="5" t="s">
        <v>18</v>
      </c>
      <c r="D3357" s="5" t="s">
        <v>16</v>
      </c>
      <c r="E3357" s="6">
        <v>5500000</v>
      </c>
      <c r="F3357" s="6">
        <v>17600000</v>
      </c>
      <c r="G3357" s="5">
        <v>8</v>
      </c>
      <c r="H3357" s="5">
        <v>882</v>
      </c>
      <c r="I3357" s="5">
        <v>5800000</v>
      </c>
      <c r="J3357" s="5">
        <v>7800000</v>
      </c>
      <c r="K3357" s="5">
        <v>20300000</v>
      </c>
      <c r="L3357" s="5">
        <v>3100000</v>
      </c>
      <c r="M3357" s="5" t="s">
        <v>17</v>
      </c>
      <c r="N3357" s="5">
        <v>0.3125</v>
      </c>
      <c r="O3357" s="5">
        <v>42500000</v>
      </c>
    </row>
    <row r="3358" spans="1:15" x14ac:dyDescent="0.25">
      <c r="A3358" s="5">
        <v>3357</v>
      </c>
      <c r="B3358" s="5">
        <v>4</v>
      </c>
      <c r="C3358" s="5" t="s">
        <v>15</v>
      </c>
      <c r="D3358" s="5" t="s">
        <v>16</v>
      </c>
      <c r="E3358" s="6">
        <v>5100000</v>
      </c>
      <c r="F3358" s="6">
        <v>15500000</v>
      </c>
      <c r="G3358" s="5">
        <v>8</v>
      </c>
      <c r="H3358" s="5">
        <v>392</v>
      </c>
      <c r="I3358" s="5">
        <v>6700000</v>
      </c>
      <c r="J3358" s="5">
        <v>8100000</v>
      </c>
      <c r="K3358" s="5">
        <v>13600000</v>
      </c>
      <c r="L3358" s="5">
        <v>6700000</v>
      </c>
      <c r="M3358" s="5" t="s">
        <v>20</v>
      </c>
      <c r="N3358" s="5">
        <v>0.32903225800000002</v>
      </c>
      <c r="O3358" s="5">
        <v>40200000</v>
      </c>
    </row>
    <row r="3359" spans="1:15" x14ac:dyDescent="0.25">
      <c r="A3359" s="5">
        <v>3358</v>
      </c>
      <c r="B3359" s="5">
        <v>2</v>
      </c>
      <c r="C3359" s="5" t="s">
        <v>18</v>
      </c>
      <c r="D3359" s="5" t="s">
        <v>19</v>
      </c>
      <c r="E3359" s="6">
        <v>3900000</v>
      </c>
      <c r="F3359" s="6">
        <v>7700000</v>
      </c>
      <c r="G3359" s="5">
        <v>10</v>
      </c>
      <c r="H3359" s="5">
        <v>421</v>
      </c>
      <c r="I3359" s="5">
        <v>9700000</v>
      </c>
      <c r="J3359" s="5">
        <v>7500000</v>
      </c>
      <c r="K3359" s="5">
        <v>14100000</v>
      </c>
      <c r="L3359" s="5">
        <v>2100000</v>
      </c>
      <c r="M3359" s="5" t="s">
        <v>20</v>
      </c>
      <c r="N3359" s="5">
        <v>0.50649350599999998</v>
      </c>
      <c r="O3359" s="5">
        <v>37300000</v>
      </c>
    </row>
    <row r="3360" spans="1:15" x14ac:dyDescent="0.25">
      <c r="A3360" s="5">
        <v>3359</v>
      </c>
      <c r="B3360" s="5">
        <v>5</v>
      </c>
      <c r="C3360" s="5" t="s">
        <v>15</v>
      </c>
      <c r="D3360" s="5" t="s">
        <v>16</v>
      </c>
      <c r="E3360" s="6">
        <v>200000</v>
      </c>
      <c r="F3360" s="6">
        <v>400000</v>
      </c>
      <c r="G3360" s="5">
        <v>6</v>
      </c>
      <c r="H3360" s="5">
        <v>722</v>
      </c>
      <c r="I3360" s="5">
        <v>300000</v>
      </c>
      <c r="J3360" s="5">
        <v>300000</v>
      </c>
      <c r="K3360" s="5">
        <v>400000</v>
      </c>
      <c r="L3360" s="5">
        <v>100000</v>
      </c>
      <c r="M3360" s="5" t="s">
        <v>17</v>
      </c>
      <c r="N3360" s="5">
        <v>0.5</v>
      </c>
      <c r="O3360" s="5">
        <v>1300000</v>
      </c>
    </row>
    <row r="3361" spans="1:15" x14ac:dyDescent="0.25">
      <c r="A3361" s="5">
        <v>3360</v>
      </c>
      <c r="B3361" s="5">
        <v>4</v>
      </c>
      <c r="C3361" s="5" t="s">
        <v>15</v>
      </c>
      <c r="D3361" s="5" t="s">
        <v>16</v>
      </c>
      <c r="E3361" s="6">
        <v>5800000</v>
      </c>
      <c r="F3361" s="6">
        <v>14700000</v>
      </c>
      <c r="G3361" s="5">
        <v>10</v>
      </c>
      <c r="H3361" s="5">
        <v>692</v>
      </c>
      <c r="I3361" s="5">
        <v>2300000</v>
      </c>
      <c r="J3361" s="5">
        <v>10100000</v>
      </c>
      <c r="K3361" s="5">
        <v>17700000</v>
      </c>
      <c r="L3361" s="5">
        <v>3900000</v>
      </c>
      <c r="M3361" s="5" t="s">
        <v>17</v>
      </c>
      <c r="N3361" s="5">
        <v>0.39455782299999997</v>
      </c>
      <c r="O3361" s="5">
        <v>39800000</v>
      </c>
    </row>
    <row r="3362" spans="1:15" x14ac:dyDescent="0.25">
      <c r="A3362" s="5">
        <v>3361</v>
      </c>
      <c r="B3362" s="5">
        <v>5</v>
      </c>
      <c r="C3362" s="5" t="s">
        <v>18</v>
      </c>
      <c r="D3362" s="5" t="s">
        <v>16</v>
      </c>
      <c r="E3362" s="6">
        <v>8300000</v>
      </c>
      <c r="F3362" s="6">
        <v>20700000</v>
      </c>
      <c r="G3362" s="5">
        <v>2</v>
      </c>
      <c r="H3362" s="5">
        <v>537</v>
      </c>
      <c r="I3362" s="5">
        <v>8400000</v>
      </c>
      <c r="J3362" s="5">
        <v>14300000</v>
      </c>
      <c r="K3362" s="5">
        <v>19700000</v>
      </c>
      <c r="L3362" s="5">
        <v>7800000</v>
      </c>
      <c r="M3362" s="5" t="s">
        <v>20</v>
      </c>
      <c r="N3362" s="5">
        <v>0.400966184</v>
      </c>
      <c r="O3362" s="5">
        <v>58500000</v>
      </c>
    </row>
    <row r="3363" spans="1:15" x14ac:dyDescent="0.25">
      <c r="A3363" s="5">
        <v>3362</v>
      </c>
      <c r="B3363" s="5">
        <v>5</v>
      </c>
      <c r="C3363" s="5" t="s">
        <v>15</v>
      </c>
      <c r="D3363" s="5" t="s">
        <v>19</v>
      </c>
      <c r="E3363" s="6">
        <v>2600000</v>
      </c>
      <c r="F3363" s="6">
        <v>5500000</v>
      </c>
      <c r="G3363" s="5">
        <v>8</v>
      </c>
      <c r="H3363" s="5">
        <v>676</v>
      </c>
      <c r="I3363" s="5">
        <v>6700000</v>
      </c>
      <c r="J3363" s="5">
        <v>800000</v>
      </c>
      <c r="K3363" s="5">
        <v>7200000</v>
      </c>
      <c r="L3363" s="5">
        <v>1300000</v>
      </c>
      <c r="M3363" s="5" t="s">
        <v>17</v>
      </c>
      <c r="N3363" s="5">
        <v>0.472727273</v>
      </c>
      <c r="O3363" s="5">
        <v>18600000</v>
      </c>
    </row>
    <row r="3364" spans="1:15" x14ac:dyDescent="0.25">
      <c r="A3364" s="5">
        <v>3363</v>
      </c>
      <c r="B3364" s="5">
        <v>1</v>
      </c>
      <c r="C3364" s="5" t="s">
        <v>15</v>
      </c>
      <c r="D3364" s="5" t="s">
        <v>16</v>
      </c>
      <c r="E3364" s="6">
        <v>2100000</v>
      </c>
      <c r="F3364" s="6">
        <v>8100000</v>
      </c>
      <c r="G3364" s="5">
        <v>6</v>
      </c>
      <c r="H3364" s="5">
        <v>817</v>
      </c>
      <c r="I3364" s="5">
        <v>4600000</v>
      </c>
      <c r="J3364" s="5">
        <v>2900000</v>
      </c>
      <c r="K3364" s="5">
        <v>4900000</v>
      </c>
      <c r="L3364" s="5">
        <v>2900000</v>
      </c>
      <c r="M3364" s="5" t="s">
        <v>17</v>
      </c>
      <c r="N3364" s="5">
        <v>0.25925925900000002</v>
      </c>
      <c r="O3364" s="5">
        <v>17400000</v>
      </c>
    </row>
    <row r="3365" spans="1:15" x14ac:dyDescent="0.25">
      <c r="A3365" s="5">
        <v>3364</v>
      </c>
      <c r="B3365" s="5">
        <v>4</v>
      </c>
      <c r="C3365" s="5" t="s">
        <v>18</v>
      </c>
      <c r="D3365" s="5" t="s">
        <v>16</v>
      </c>
      <c r="E3365" s="6">
        <v>3900000</v>
      </c>
      <c r="F3365" s="6">
        <v>10800000</v>
      </c>
      <c r="G3365" s="5">
        <v>20</v>
      </c>
      <c r="H3365" s="5">
        <v>433</v>
      </c>
      <c r="I3365" s="5">
        <v>4700000</v>
      </c>
      <c r="J3365" s="5">
        <v>1600000</v>
      </c>
      <c r="K3365" s="5">
        <v>14500000</v>
      </c>
      <c r="L3365" s="5">
        <v>2300000</v>
      </c>
      <c r="M3365" s="5" t="s">
        <v>20</v>
      </c>
      <c r="N3365" s="5">
        <v>0.36111111099999998</v>
      </c>
      <c r="O3365" s="5">
        <v>27000000</v>
      </c>
    </row>
    <row r="3366" spans="1:15" x14ac:dyDescent="0.25">
      <c r="A3366" s="5">
        <v>3365</v>
      </c>
      <c r="B3366" s="5">
        <v>1</v>
      </c>
      <c r="C3366" s="5" t="s">
        <v>15</v>
      </c>
      <c r="D3366" s="5" t="s">
        <v>19</v>
      </c>
      <c r="E3366" s="6">
        <v>5200000</v>
      </c>
      <c r="F3366" s="6">
        <v>16300000</v>
      </c>
      <c r="G3366" s="5">
        <v>6</v>
      </c>
      <c r="H3366" s="5">
        <v>524</v>
      </c>
      <c r="I3366" s="5">
        <v>11000000</v>
      </c>
      <c r="J3366" s="5">
        <v>3400000</v>
      </c>
      <c r="K3366" s="5">
        <v>20700000</v>
      </c>
      <c r="L3366" s="5">
        <v>4600000</v>
      </c>
      <c r="M3366" s="5" t="s">
        <v>20</v>
      </c>
      <c r="N3366" s="5">
        <v>0.319018405</v>
      </c>
      <c r="O3366" s="5">
        <v>44900000</v>
      </c>
    </row>
    <row r="3367" spans="1:15" x14ac:dyDescent="0.25">
      <c r="A3367" s="5">
        <v>3366</v>
      </c>
      <c r="B3367" s="5">
        <v>3</v>
      </c>
      <c r="C3367" s="5" t="s">
        <v>18</v>
      </c>
      <c r="D3367" s="5" t="s">
        <v>19</v>
      </c>
      <c r="E3367" s="6">
        <v>7800000</v>
      </c>
      <c r="F3367" s="6">
        <v>24400000</v>
      </c>
      <c r="G3367" s="5">
        <v>20</v>
      </c>
      <c r="H3367" s="5">
        <v>490</v>
      </c>
      <c r="I3367" s="5">
        <v>6700000</v>
      </c>
      <c r="J3367" s="5">
        <v>5100000</v>
      </c>
      <c r="K3367" s="5">
        <v>17700000</v>
      </c>
      <c r="L3367" s="5">
        <v>4100000</v>
      </c>
      <c r="M3367" s="5" t="s">
        <v>20</v>
      </c>
      <c r="N3367" s="5">
        <v>0.31967213100000003</v>
      </c>
      <c r="O3367" s="5">
        <v>41400000</v>
      </c>
    </row>
    <row r="3368" spans="1:15" x14ac:dyDescent="0.25">
      <c r="A3368" s="5">
        <v>3367</v>
      </c>
      <c r="B3368" s="5">
        <v>3</v>
      </c>
      <c r="C3368" s="5" t="s">
        <v>18</v>
      </c>
      <c r="D3368" s="5" t="s">
        <v>19</v>
      </c>
      <c r="E3368" s="6">
        <v>5400000</v>
      </c>
      <c r="F3368" s="6">
        <v>14300000</v>
      </c>
      <c r="G3368" s="5">
        <v>4</v>
      </c>
      <c r="H3368" s="5">
        <v>595</v>
      </c>
      <c r="I3368" s="5">
        <v>4100000</v>
      </c>
      <c r="J3368" s="5">
        <v>2800000</v>
      </c>
      <c r="K3368" s="5">
        <v>19300000</v>
      </c>
      <c r="L3368" s="5">
        <v>4900000</v>
      </c>
      <c r="M3368" s="5" t="s">
        <v>17</v>
      </c>
      <c r="N3368" s="5">
        <v>0.37762237799999998</v>
      </c>
      <c r="O3368" s="5">
        <v>36500000</v>
      </c>
    </row>
    <row r="3369" spans="1:15" x14ac:dyDescent="0.25">
      <c r="A3369" s="5">
        <v>3368</v>
      </c>
      <c r="B3369" s="5">
        <v>2</v>
      </c>
      <c r="C3369" s="5" t="s">
        <v>18</v>
      </c>
      <c r="D3369" s="5" t="s">
        <v>16</v>
      </c>
      <c r="E3369" s="6">
        <v>2900000</v>
      </c>
      <c r="F3369" s="6">
        <v>11000000</v>
      </c>
      <c r="G3369" s="5">
        <v>2</v>
      </c>
      <c r="H3369" s="5">
        <v>835</v>
      </c>
      <c r="I3369" s="5">
        <v>4900000</v>
      </c>
      <c r="J3369" s="5">
        <v>3200000</v>
      </c>
      <c r="K3369" s="5">
        <v>11500000</v>
      </c>
      <c r="L3369" s="5">
        <v>1400000</v>
      </c>
      <c r="M3369" s="5" t="s">
        <v>17</v>
      </c>
      <c r="N3369" s="5">
        <v>0.26363636400000001</v>
      </c>
      <c r="O3369" s="5">
        <v>23900000</v>
      </c>
    </row>
    <row r="3370" spans="1:15" x14ac:dyDescent="0.25">
      <c r="A3370" s="5">
        <v>3369</v>
      </c>
      <c r="B3370" s="5">
        <v>4</v>
      </c>
      <c r="C3370" s="5" t="s">
        <v>15</v>
      </c>
      <c r="D3370" s="5" t="s">
        <v>16</v>
      </c>
      <c r="E3370" s="6">
        <v>7100000</v>
      </c>
      <c r="F3370" s="6">
        <v>28300000</v>
      </c>
      <c r="G3370" s="5">
        <v>6</v>
      </c>
      <c r="H3370" s="5">
        <v>850</v>
      </c>
      <c r="I3370" s="5">
        <v>5600000</v>
      </c>
      <c r="J3370" s="5">
        <v>7100000</v>
      </c>
      <c r="K3370" s="5">
        <v>26000000</v>
      </c>
      <c r="L3370" s="5">
        <v>9700000</v>
      </c>
      <c r="M3370" s="5" t="s">
        <v>17</v>
      </c>
      <c r="N3370" s="5">
        <v>0.25088339199999998</v>
      </c>
      <c r="O3370" s="5">
        <v>55500000</v>
      </c>
    </row>
    <row r="3371" spans="1:15" x14ac:dyDescent="0.25">
      <c r="A3371" s="5">
        <v>3370</v>
      </c>
      <c r="B3371" s="5">
        <v>1</v>
      </c>
      <c r="C3371" s="5" t="s">
        <v>15</v>
      </c>
      <c r="D3371" s="5" t="s">
        <v>19</v>
      </c>
      <c r="E3371" s="6">
        <v>800000</v>
      </c>
      <c r="F3371" s="6">
        <v>2500000</v>
      </c>
      <c r="G3371" s="5">
        <v>4</v>
      </c>
      <c r="H3371" s="5">
        <v>409</v>
      </c>
      <c r="I3371" s="5">
        <v>1300000</v>
      </c>
      <c r="J3371" s="5">
        <v>1000000</v>
      </c>
      <c r="K3371" s="5">
        <v>3100000</v>
      </c>
      <c r="L3371" s="5">
        <v>900000</v>
      </c>
      <c r="M3371" s="5" t="s">
        <v>17</v>
      </c>
      <c r="N3371" s="5">
        <v>0.32</v>
      </c>
      <c r="O3371" s="5">
        <v>7100000</v>
      </c>
    </row>
    <row r="3372" spans="1:15" x14ac:dyDescent="0.25">
      <c r="A3372" s="5">
        <v>3371</v>
      </c>
      <c r="B3372" s="5">
        <v>5</v>
      </c>
      <c r="C3372" s="5" t="s">
        <v>15</v>
      </c>
      <c r="D3372" s="5" t="s">
        <v>19</v>
      </c>
      <c r="E3372" s="6">
        <v>3400000</v>
      </c>
      <c r="F3372" s="6">
        <v>12800000</v>
      </c>
      <c r="G3372" s="5">
        <v>10</v>
      </c>
      <c r="H3372" s="5">
        <v>760</v>
      </c>
      <c r="I3372" s="5">
        <v>9800000</v>
      </c>
      <c r="J3372" s="5">
        <v>4300000</v>
      </c>
      <c r="K3372" s="5">
        <v>11000000</v>
      </c>
      <c r="L3372" s="5">
        <v>4600000</v>
      </c>
      <c r="M3372" s="5" t="s">
        <v>17</v>
      </c>
      <c r="N3372" s="5">
        <v>0.265625</v>
      </c>
      <c r="O3372" s="5">
        <v>33100000</v>
      </c>
    </row>
    <row r="3373" spans="1:15" x14ac:dyDescent="0.25">
      <c r="A3373" s="5">
        <v>3372</v>
      </c>
      <c r="B3373" s="5">
        <v>1</v>
      </c>
      <c r="C3373" s="5" t="s">
        <v>15</v>
      </c>
      <c r="D3373" s="5" t="s">
        <v>19</v>
      </c>
      <c r="E3373" s="6">
        <v>6800000</v>
      </c>
      <c r="F3373" s="6">
        <v>17600000</v>
      </c>
      <c r="G3373" s="5">
        <v>14</v>
      </c>
      <c r="H3373" s="5">
        <v>344</v>
      </c>
      <c r="I3373" s="5">
        <v>5500000</v>
      </c>
      <c r="J3373" s="5">
        <v>5600000</v>
      </c>
      <c r="K3373" s="5">
        <v>18100000</v>
      </c>
      <c r="L3373" s="5">
        <v>7700000</v>
      </c>
      <c r="M3373" s="5" t="s">
        <v>20</v>
      </c>
      <c r="N3373" s="5">
        <v>0.38636363600000001</v>
      </c>
      <c r="O3373" s="5">
        <v>43700000</v>
      </c>
    </row>
    <row r="3374" spans="1:15" x14ac:dyDescent="0.25">
      <c r="A3374" s="5">
        <v>3373</v>
      </c>
      <c r="B3374" s="5">
        <v>4</v>
      </c>
      <c r="C3374" s="5" t="s">
        <v>15</v>
      </c>
      <c r="D3374" s="5" t="s">
        <v>19</v>
      </c>
      <c r="E3374" s="6">
        <v>7000000</v>
      </c>
      <c r="F3374" s="6">
        <v>27100000</v>
      </c>
      <c r="G3374" s="5">
        <v>12</v>
      </c>
      <c r="H3374" s="5">
        <v>881</v>
      </c>
      <c r="I3374" s="5">
        <v>8300000</v>
      </c>
      <c r="J3374" s="5">
        <v>9400000</v>
      </c>
      <c r="K3374" s="5">
        <v>17200000</v>
      </c>
      <c r="L3374" s="5">
        <v>9500000</v>
      </c>
      <c r="M3374" s="5" t="s">
        <v>17</v>
      </c>
      <c r="N3374" s="5">
        <v>0.25830258299999997</v>
      </c>
      <c r="O3374" s="5">
        <v>51400000</v>
      </c>
    </row>
    <row r="3375" spans="1:15" x14ac:dyDescent="0.25">
      <c r="A3375" s="5">
        <v>3374</v>
      </c>
      <c r="B3375" s="5">
        <v>0</v>
      </c>
      <c r="C3375" s="5" t="s">
        <v>15</v>
      </c>
      <c r="D3375" s="5" t="s">
        <v>19</v>
      </c>
      <c r="E3375" s="6">
        <v>9300000</v>
      </c>
      <c r="F3375" s="6">
        <v>24500000</v>
      </c>
      <c r="G3375" s="5">
        <v>10</v>
      </c>
      <c r="H3375" s="5">
        <v>600</v>
      </c>
      <c r="I3375" s="5">
        <v>20200000</v>
      </c>
      <c r="J3375" s="5">
        <v>700000</v>
      </c>
      <c r="K3375" s="5">
        <v>32600000</v>
      </c>
      <c r="L3375" s="5">
        <v>5400000</v>
      </c>
      <c r="M3375" s="5" t="s">
        <v>17</v>
      </c>
      <c r="N3375" s="5">
        <v>0.37959183699999999</v>
      </c>
      <c r="O3375" s="5">
        <v>68200000</v>
      </c>
    </row>
    <row r="3376" spans="1:15" x14ac:dyDescent="0.25">
      <c r="A3376" s="5">
        <v>3375</v>
      </c>
      <c r="B3376" s="5">
        <v>2</v>
      </c>
      <c r="C3376" s="5" t="s">
        <v>15</v>
      </c>
      <c r="D3376" s="5" t="s">
        <v>16</v>
      </c>
      <c r="E3376" s="6">
        <v>7500000</v>
      </c>
      <c r="F3376" s="6">
        <v>19900000</v>
      </c>
      <c r="G3376" s="5">
        <v>10</v>
      </c>
      <c r="H3376" s="5">
        <v>790</v>
      </c>
      <c r="I3376" s="5">
        <v>3500000</v>
      </c>
      <c r="J3376" s="5">
        <v>13000000</v>
      </c>
      <c r="K3376" s="5">
        <v>19900000</v>
      </c>
      <c r="L3376" s="5">
        <v>5900000</v>
      </c>
      <c r="M3376" s="5" t="s">
        <v>17</v>
      </c>
      <c r="N3376" s="5">
        <v>0.376884422</v>
      </c>
      <c r="O3376" s="5">
        <v>49800000</v>
      </c>
    </row>
    <row r="3377" spans="1:15" x14ac:dyDescent="0.25">
      <c r="A3377" s="5">
        <v>3376</v>
      </c>
      <c r="B3377" s="5">
        <v>3</v>
      </c>
      <c r="C3377" s="5" t="s">
        <v>15</v>
      </c>
      <c r="D3377" s="5" t="s">
        <v>19</v>
      </c>
      <c r="E3377" s="6">
        <v>8000000</v>
      </c>
      <c r="F3377" s="6">
        <v>31200000</v>
      </c>
      <c r="G3377" s="5">
        <v>20</v>
      </c>
      <c r="H3377" s="5">
        <v>392</v>
      </c>
      <c r="I3377" s="5">
        <v>7300000</v>
      </c>
      <c r="J3377" s="5">
        <v>8400000</v>
      </c>
      <c r="K3377" s="5">
        <v>16000000</v>
      </c>
      <c r="L3377" s="5">
        <v>6000000</v>
      </c>
      <c r="M3377" s="5" t="s">
        <v>20</v>
      </c>
      <c r="N3377" s="5">
        <v>0.256410256</v>
      </c>
      <c r="O3377" s="5">
        <v>45700000</v>
      </c>
    </row>
    <row r="3378" spans="1:15" x14ac:dyDescent="0.25">
      <c r="A3378" s="5">
        <v>3377</v>
      </c>
      <c r="B3378" s="5">
        <v>5</v>
      </c>
      <c r="C3378" s="5" t="s">
        <v>15</v>
      </c>
      <c r="D3378" s="5" t="s">
        <v>19</v>
      </c>
      <c r="E3378" s="6">
        <v>1600000</v>
      </c>
      <c r="F3378" s="6">
        <v>4100000</v>
      </c>
      <c r="G3378" s="5">
        <v>2</v>
      </c>
      <c r="H3378" s="5">
        <v>748</v>
      </c>
      <c r="I3378" s="5">
        <v>1400000</v>
      </c>
      <c r="J3378" s="5">
        <v>1000000</v>
      </c>
      <c r="K3378" s="5">
        <v>4200000</v>
      </c>
      <c r="L3378" s="5">
        <v>1000000</v>
      </c>
      <c r="M3378" s="5" t="s">
        <v>17</v>
      </c>
      <c r="N3378" s="5">
        <v>0.39024390199999998</v>
      </c>
      <c r="O3378" s="5">
        <v>9200000</v>
      </c>
    </row>
    <row r="3379" spans="1:15" x14ac:dyDescent="0.25">
      <c r="A3379" s="5">
        <v>3378</v>
      </c>
      <c r="B3379" s="5">
        <v>1</v>
      </c>
      <c r="C3379" s="5" t="s">
        <v>15</v>
      </c>
      <c r="D3379" s="5" t="s">
        <v>19</v>
      </c>
      <c r="E3379" s="6">
        <v>6700000</v>
      </c>
      <c r="F3379" s="6">
        <v>18800000</v>
      </c>
      <c r="G3379" s="5">
        <v>6</v>
      </c>
      <c r="H3379" s="5">
        <v>798</v>
      </c>
      <c r="I3379" s="5">
        <v>8700000</v>
      </c>
      <c r="J3379" s="5">
        <v>5900000</v>
      </c>
      <c r="K3379" s="5">
        <v>18000000</v>
      </c>
      <c r="L3379" s="5">
        <v>6100000</v>
      </c>
      <c r="M3379" s="5" t="s">
        <v>17</v>
      </c>
      <c r="N3379" s="5">
        <v>0.35638297899999999</v>
      </c>
      <c r="O3379" s="5">
        <v>45400000</v>
      </c>
    </row>
    <row r="3380" spans="1:15" x14ac:dyDescent="0.25">
      <c r="A3380" s="5">
        <v>3379</v>
      </c>
      <c r="B3380" s="5">
        <v>3</v>
      </c>
      <c r="C3380" s="5" t="s">
        <v>18</v>
      </c>
      <c r="D3380" s="5" t="s">
        <v>16</v>
      </c>
      <c r="E3380" s="6">
        <v>3800000</v>
      </c>
      <c r="F3380" s="6">
        <v>11400000</v>
      </c>
      <c r="G3380" s="5">
        <v>4</v>
      </c>
      <c r="H3380" s="5">
        <v>323</v>
      </c>
      <c r="I3380" s="5">
        <v>5800000</v>
      </c>
      <c r="J3380" s="5">
        <v>4000000</v>
      </c>
      <c r="K3380" s="5">
        <v>9600000</v>
      </c>
      <c r="L3380" s="5">
        <v>4400000</v>
      </c>
      <c r="M3380" s="5" t="s">
        <v>17</v>
      </c>
      <c r="N3380" s="5">
        <v>0.33333333300000001</v>
      </c>
      <c r="O3380" s="5">
        <v>27600000</v>
      </c>
    </row>
    <row r="3381" spans="1:15" x14ac:dyDescent="0.25">
      <c r="A3381" s="5">
        <v>3380</v>
      </c>
      <c r="B3381" s="5">
        <v>1</v>
      </c>
      <c r="C3381" s="5" t="s">
        <v>18</v>
      </c>
      <c r="D3381" s="5" t="s">
        <v>19</v>
      </c>
      <c r="E3381" s="6">
        <v>2700000</v>
      </c>
      <c r="F3381" s="6">
        <v>5400000</v>
      </c>
      <c r="G3381" s="5">
        <v>6</v>
      </c>
      <c r="H3381" s="5">
        <v>413</v>
      </c>
      <c r="I3381" s="5">
        <v>4800000</v>
      </c>
      <c r="J3381" s="5">
        <v>1500000</v>
      </c>
      <c r="K3381" s="5">
        <v>6100000</v>
      </c>
      <c r="L3381" s="5">
        <v>2600000</v>
      </c>
      <c r="M3381" s="5" t="s">
        <v>20</v>
      </c>
      <c r="N3381" s="5">
        <v>0.5</v>
      </c>
      <c r="O3381" s="5">
        <v>17700000</v>
      </c>
    </row>
    <row r="3382" spans="1:15" x14ac:dyDescent="0.25">
      <c r="A3382" s="5">
        <v>3381</v>
      </c>
      <c r="B3382" s="5">
        <v>3</v>
      </c>
      <c r="C3382" s="5" t="s">
        <v>15</v>
      </c>
      <c r="D3382" s="5" t="s">
        <v>16</v>
      </c>
      <c r="E3382" s="6">
        <v>1300000</v>
      </c>
      <c r="F3382" s="6">
        <v>2900000</v>
      </c>
      <c r="G3382" s="5">
        <v>8</v>
      </c>
      <c r="H3382" s="5">
        <v>733</v>
      </c>
      <c r="I3382" s="5">
        <v>3800000</v>
      </c>
      <c r="J3382" s="5">
        <v>1900000</v>
      </c>
      <c r="K3382" s="5">
        <v>3800000</v>
      </c>
      <c r="L3382" s="5">
        <v>1800000</v>
      </c>
      <c r="M3382" s="5" t="s">
        <v>17</v>
      </c>
      <c r="N3382" s="5">
        <v>0.44827586200000002</v>
      </c>
      <c r="O3382" s="5">
        <v>12600000</v>
      </c>
    </row>
    <row r="3383" spans="1:15" x14ac:dyDescent="0.25">
      <c r="A3383" s="5">
        <v>3382</v>
      </c>
      <c r="B3383" s="5">
        <v>4</v>
      </c>
      <c r="C3383" s="5" t="s">
        <v>18</v>
      </c>
      <c r="D3383" s="5" t="s">
        <v>16</v>
      </c>
      <c r="E3383" s="6">
        <v>3400000</v>
      </c>
      <c r="F3383" s="6">
        <v>10500000</v>
      </c>
      <c r="G3383" s="5">
        <v>16</v>
      </c>
      <c r="H3383" s="5">
        <v>543</v>
      </c>
      <c r="I3383" s="5">
        <v>3100000</v>
      </c>
      <c r="J3383" s="5">
        <v>4500000</v>
      </c>
      <c r="K3383" s="5">
        <v>11100000</v>
      </c>
      <c r="L3383" s="5">
        <v>4500000</v>
      </c>
      <c r="M3383" s="5" t="s">
        <v>20</v>
      </c>
      <c r="N3383" s="5">
        <v>0.32380952400000002</v>
      </c>
      <c r="O3383" s="5">
        <v>26600000</v>
      </c>
    </row>
    <row r="3384" spans="1:15" x14ac:dyDescent="0.25">
      <c r="A3384" s="5">
        <v>3383</v>
      </c>
      <c r="B3384" s="5">
        <v>3</v>
      </c>
      <c r="C3384" s="5" t="s">
        <v>15</v>
      </c>
      <c r="D3384" s="5" t="s">
        <v>16</v>
      </c>
      <c r="E3384" s="6">
        <v>3400000</v>
      </c>
      <c r="F3384" s="6">
        <v>10900000</v>
      </c>
      <c r="G3384" s="5">
        <v>14</v>
      </c>
      <c r="H3384" s="5">
        <v>757</v>
      </c>
      <c r="I3384" s="5">
        <v>5400000</v>
      </c>
      <c r="J3384" s="5">
        <v>1600000</v>
      </c>
      <c r="K3384" s="5">
        <v>7700000</v>
      </c>
      <c r="L3384" s="5">
        <v>3000000</v>
      </c>
      <c r="M3384" s="5" t="s">
        <v>17</v>
      </c>
      <c r="N3384" s="5">
        <v>0.311926606</v>
      </c>
      <c r="O3384" s="5">
        <v>21100000</v>
      </c>
    </row>
    <row r="3385" spans="1:15" x14ac:dyDescent="0.25">
      <c r="A3385" s="5">
        <v>3384</v>
      </c>
      <c r="B3385" s="5">
        <v>5</v>
      </c>
      <c r="C3385" s="5" t="s">
        <v>15</v>
      </c>
      <c r="D3385" s="5" t="s">
        <v>19</v>
      </c>
      <c r="E3385" s="6">
        <v>2400000</v>
      </c>
      <c r="F3385" s="6">
        <v>6800000</v>
      </c>
      <c r="G3385" s="5">
        <v>8</v>
      </c>
      <c r="H3385" s="5">
        <v>464</v>
      </c>
      <c r="I3385" s="5">
        <v>1900000</v>
      </c>
      <c r="J3385" s="5">
        <v>1300000</v>
      </c>
      <c r="K3385" s="5">
        <v>9500000</v>
      </c>
      <c r="L3385" s="5">
        <v>1900000</v>
      </c>
      <c r="M3385" s="5" t="s">
        <v>20</v>
      </c>
      <c r="N3385" s="5">
        <v>0.35294117600000002</v>
      </c>
      <c r="O3385" s="5">
        <v>17000000</v>
      </c>
    </row>
    <row r="3386" spans="1:15" x14ac:dyDescent="0.25">
      <c r="A3386" s="5">
        <v>3385</v>
      </c>
      <c r="B3386" s="5">
        <v>0</v>
      </c>
      <c r="C3386" s="5" t="s">
        <v>18</v>
      </c>
      <c r="D3386" s="5" t="s">
        <v>16</v>
      </c>
      <c r="E3386" s="6">
        <v>1900000</v>
      </c>
      <c r="F3386" s="6">
        <v>6900000</v>
      </c>
      <c r="G3386" s="5">
        <v>4</v>
      </c>
      <c r="H3386" s="5">
        <v>749</v>
      </c>
      <c r="I3386" s="5">
        <v>2100000</v>
      </c>
      <c r="J3386" s="5">
        <v>3700000</v>
      </c>
      <c r="K3386" s="5">
        <v>4300000</v>
      </c>
      <c r="L3386" s="5">
        <v>2200000</v>
      </c>
      <c r="M3386" s="5" t="s">
        <v>17</v>
      </c>
      <c r="N3386" s="5">
        <v>0.27536231900000002</v>
      </c>
      <c r="O3386" s="5">
        <v>14200000</v>
      </c>
    </row>
    <row r="3387" spans="1:15" x14ac:dyDescent="0.25">
      <c r="A3387" s="5">
        <v>3386</v>
      </c>
      <c r="B3387" s="5">
        <v>4</v>
      </c>
      <c r="C3387" s="5" t="s">
        <v>15</v>
      </c>
      <c r="D3387" s="5" t="s">
        <v>16</v>
      </c>
      <c r="E3387" s="6">
        <v>700000</v>
      </c>
      <c r="F3387" s="6">
        <v>2200000</v>
      </c>
      <c r="G3387" s="5">
        <v>6</v>
      </c>
      <c r="H3387" s="5">
        <v>680</v>
      </c>
      <c r="I3387" s="5">
        <v>300000</v>
      </c>
      <c r="J3387" s="5">
        <v>200000</v>
      </c>
      <c r="K3387" s="5">
        <v>2500000</v>
      </c>
      <c r="L3387" s="5">
        <v>300000</v>
      </c>
      <c r="M3387" s="5" t="s">
        <v>17</v>
      </c>
      <c r="N3387" s="5">
        <v>0.31818181800000001</v>
      </c>
      <c r="O3387" s="5">
        <v>4000000</v>
      </c>
    </row>
    <row r="3388" spans="1:15" x14ac:dyDescent="0.25">
      <c r="A3388" s="5">
        <v>3387</v>
      </c>
      <c r="B3388" s="5">
        <v>1</v>
      </c>
      <c r="C3388" s="5" t="s">
        <v>18</v>
      </c>
      <c r="D3388" s="5" t="s">
        <v>16</v>
      </c>
      <c r="E3388" s="6">
        <v>6900000</v>
      </c>
      <c r="F3388" s="6">
        <v>20900000</v>
      </c>
      <c r="G3388" s="5">
        <v>4</v>
      </c>
      <c r="H3388" s="5">
        <v>574</v>
      </c>
      <c r="I3388" s="5">
        <v>3200000</v>
      </c>
      <c r="J3388" s="5">
        <v>1800000</v>
      </c>
      <c r="K3388" s="5">
        <v>25000000</v>
      </c>
      <c r="L3388" s="5">
        <v>5200000</v>
      </c>
      <c r="M3388" s="5" t="s">
        <v>17</v>
      </c>
      <c r="N3388" s="5">
        <v>0.33014354099999998</v>
      </c>
      <c r="O3388" s="5">
        <v>42100000</v>
      </c>
    </row>
    <row r="3389" spans="1:15" x14ac:dyDescent="0.25">
      <c r="A3389" s="5">
        <v>3388</v>
      </c>
      <c r="B3389" s="5">
        <v>5</v>
      </c>
      <c r="C3389" s="5" t="s">
        <v>15</v>
      </c>
      <c r="D3389" s="5" t="s">
        <v>19</v>
      </c>
      <c r="E3389" s="6">
        <v>300000</v>
      </c>
      <c r="F3389" s="6">
        <v>800000</v>
      </c>
      <c r="G3389" s="5">
        <v>18</v>
      </c>
      <c r="H3389" s="5">
        <v>774</v>
      </c>
      <c r="I3389" s="5">
        <v>400000</v>
      </c>
      <c r="J3389" s="5">
        <v>200000</v>
      </c>
      <c r="K3389" s="5">
        <v>900000</v>
      </c>
      <c r="L3389" s="5">
        <v>400000</v>
      </c>
      <c r="M3389" s="5" t="s">
        <v>17</v>
      </c>
      <c r="N3389" s="5">
        <v>0.375</v>
      </c>
      <c r="O3389" s="5">
        <v>2200000</v>
      </c>
    </row>
    <row r="3390" spans="1:15" x14ac:dyDescent="0.25">
      <c r="A3390" s="5">
        <v>3389</v>
      </c>
      <c r="B3390" s="5">
        <v>3</v>
      </c>
      <c r="C3390" s="5" t="s">
        <v>18</v>
      </c>
      <c r="D3390" s="5" t="s">
        <v>16</v>
      </c>
      <c r="E3390" s="6">
        <v>6000000</v>
      </c>
      <c r="F3390" s="6">
        <v>18700000</v>
      </c>
      <c r="G3390" s="5">
        <v>10</v>
      </c>
      <c r="H3390" s="5">
        <v>387</v>
      </c>
      <c r="I3390" s="5">
        <v>6600000</v>
      </c>
      <c r="J3390" s="5">
        <v>6200000</v>
      </c>
      <c r="K3390" s="5">
        <v>23300000</v>
      </c>
      <c r="L3390" s="5">
        <v>6700000</v>
      </c>
      <c r="M3390" s="5" t="s">
        <v>20</v>
      </c>
      <c r="N3390" s="5">
        <v>0.32085561499999998</v>
      </c>
      <c r="O3390" s="5">
        <v>48800000</v>
      </c>
    </row>
    <row r="3391" spans="1:15" x14ac:dyDescent="0.25">
      <c r="A3391" s="5">
        <v>3390</v>
      </c>
      <c r="B3391" s="5">
        <v>1</v>
      </c>
      <c r="C3391" s="5" t="s">
        <v>18</v>
      </c>
      <c r="D3391" s="5" t="s">
        <v>16</v>
      </c>
      <c r="E3391" s="6">
        <v>4300000</v>
      </c>
      <c r="F3391" s="6">
        <v>16400000</v>
      </c>
      <c r="G3391" s="5">
        <v>20</v>
      </c>
      <c r="H3391" s="5">
        <v>397</v>
      </c>
      <c r="I3391" s="5">
        <v>6700000</v>
      </c>
      <c r="J3391" s="5">
        <v>6200000</v>
      </c>
      <c r="K3391" s="5">
        <v>10200000</v>
      </c>
      <c r="L3391" s="5">
        <v>5700000</v>
      </c>
      <c r="M3391" s="5" t="s">
        <v>20</v>
      </c>
      <c r="N3391" s="5">
        <v>0.262195122</v>
      </c>
      <c r="O3391" s="5">
        <v>33100000</v>
      </c>
    </row>
    <row r="3392" spans="1:15" x14ac:dyDescent="0.25">
      <c r="A3392" s="5">
        <v>3391</v>
      </c>
      <c r="B3392" s="5">
        <v>4</v>
      </c>
      <c r="C3392" s="5" t="s">
        <v>15</v>
      </c>
      <c r="D3392" s="5" t="s">
        <v>16</v>
      </c>
      <c r="E3392" s="6">
        <v>5800000</v>
      </c>
      <c r="F3392" s="6">
        <v>13500000</v>
      </c>
      <c r="G3392" s="5">
        <v>14</v>
      </c>
      <c r="H3392" s="5">
        <v>816</v>
      </c>
      <c r="I3392" s="5">
        <v>13800000</v>
      </c>
      <c r="J3392" s="5">
        <v>9300000</v>
      </c>
      <c r="K3392" s="5">
        <v>20400000</v>
      </c>
      <c r="L3392" s="5">
        <v>7900000</v>
      </c>
      <c r="M3392" s="5" t="s">
        <v>17</v>
      </c>
      <c r="N3392" s="5">
        <v>0.42962962999999998</v>
      </c>
      <c r="O3392" s="5">
        <v>57200000</v>
      </c>
    </row>
    <row r="3393" spans="1:15" x14ac:dyDescent="0.25">
      <c r="A3393" s="5">
        <v>3392</v>
      </c>
      <c r="B3393" s="5">
        <v>2</v>
      </c>
      <c r="C3393" s="5" t="s">
        <v>15</v>
      </c>
      <c r="D3393" s="5" t="s">
        <v>19</v>
      </c>
      <c r="E3393" s="6">
        <v>3300000</v>
      </c>
      <c r="F3393" s="6">
        <v>6700000</v>
      </c>
      <c r="G3393" s="5">
        <v>8</v>
      </c>
      <c r="H3393" s="5">
        <v>845</v>
      </c>
      <c r="I3393" s="5">
        <v>1300000</v>
      </c>
      <c r="J3393" s="5">
        <v>4600000</v>
      </c>
      <c r="K3393" s="5">
        <v>12300000</v>
      </c>
      <c r="L3393" s="5">
        <v>3200000</v>
      </c>
      <c r="M3393" s="5" t="s">
        <v>17</v>
      </c>
      <c r="N3393" s="5">
        <v>0.49253731299999998</v>
      </c>
      <c r="O3393" s="5">
        <v>24700000</v>
      </c>
    </row>
    <row r="3394" spans="1:15" x14ac:dyDescent="0.25">
      <c r="A3394" s="5">
        <v>3393</v>
      </c>
      <c r="B3394" s="5">
        <v>2</v>
      </c>
      <c r="C3394" s="5" t="s">
        <v>18</v>
      </c>
      <c r="D3394" s="5" t="s">
        <v>16</v>
      </c>
      <c r="E3394" s="6">
        <v>400000</v>
      </c>
      <c r="F3394" s="6">
        <v>1500000</v>
      </c>
      <c r="G3394" s="5">
        <v>4</v>
      </c>
      <c r="H3394" s="5">
        <v>743</v>
      </c>
      <c r="I3394" s="5">
        <v>700000</v>
      </c>
      <c r="J3394" s="5">
        <v>500000</v>
      </c>
      <c r="K3394" s="5">
        <v>1200000</v>
      </c>
      <c r="L3394" s="5">
        <v>300000</v>
      </c>
      <c r="M3394" s="5" t="s">
        <v>17</v>
      </c>
      <c r="N3394" s="5">
        <v>0.26666666700000002</v>
      </c>
      <c r="O3394" s="5">
        <v>3100000</v>
      </c>
    </row>
    <row r="3395" spans="1:15" x14ac:dyDescent="0.25">
      <c r="A3395" s="5">
        <v>3394</v>
      </c>
      <c r="B3395" s="5">
        <v>5</v>
      </c>
      <c r="C3395" s="5" t="s">
        <v>18</v>
      </c>
      <c r="D3395" s="5" t="s">
        <v>16</v>
      </c>
      <c r="E3395" s="6">
        <v>300000</v>
      </c>
      <c r="F3395" s="6">
        <v>600000</v>
      </c>
      <c r="G3395" s="5">
        <v>4</v>
      </c>
      <c r="H3395" s="5">
        <v>418</v>
      </c>
      <c r="I3395" s="5">
        <v>500000</v>
      </c>
      <c r="J3395" s="5">
        <v>200000</v>
      </c>
      <c r="K3395" s="5">
        <v>700000</v>
      </c>
      <c r="L3395" s="5">
        <v>200000</v>
      </c>
      <c r="M3395" s="5" t="s">
        <v>20</v>
      </c>
      <c r="N3395" s="5">
        <v>0.5</v>
      </c>
      <c r="O3395" s="5">
        <v>1900000</v>
      </c>
    </row>
    <row r="3396" spans="1:15" x14ac:dyDescent="0.25">
      <c r="A3396" s="5">
        <v>3395</v>
      </c>
      <c r="B3396" s="5">
        <v>1</v>
      </c>
      <c r="C3396" s="5" t="s">
        <v>18</v>
      </c>
      <c r="D3396" s="5" t="s">
        <v>16</v>
      </c>
      <c r="E3396" s="6">
        <v>4200000</v>
      </c>
      <c r="F3396" s="6">
        <v>10700000</v>
      </c>
      <c r="G3396" s="5">
        <v>6</v>
      </c>
      <c r="H3396" s="5">
        <v>466</v>
      </c>
      <c r="I3396" s="5">
        <v>7400000</v>
      </c>
      <c r="J3396" s="5">
        <v>7000000</v>
      </c>
      <c r="K3396" s="5">
        <v>14000000</v>
      </c>
      <c r="L3396" s="5">
        <v>4700000</v>
      </c>
      <c r="M3396" s="5" t="s">
        <v>20</v>
      </c>
      <c r="N3396" s="5">
        <v>0.39252336399999999</v>
      </c>
      <c r="O3396" s="5">
        <v>37300000</v>
      </c>
    </row>
    <row r="3397" spans="1:15" x14ac:dyDescent="0.25">
      <c r="A3397" s="5">
        <v>3396</v>
      </c>
      <c r="B3397" s="5">
        <v>2</v>
      </c>
      <c r="C3397" s="5" t="s">
        <v>18</v>
      </c>
      <c r="D3397" s="5" t="s">
        <v>19</v>
      </c>
      <c r="E3397" s="6">
        <v>600000</v>
      </c>
      <c r="F3397" s="6">
        <v>2300000</v>
      </c>
      <c r="G3397" s="5">
        <v>12</v>
      </c>
      <c r="H3397" s="5">
        <v>335</v>
      </c>
      <c r="I3397" s="5">
        <v>400000</v>
      </c>
      <c r="J3397" s="5">
        <v>900000</v>
      </c>
      <c r="K3397" s="5">
        <v>1200000</v>
      </c>
      <c r="L3397" s="5">
        <v>400000</v>
      </c>
      <c r="M3397" s="5" t="s">
        <v>20</v>
      </c>
      <c r="N3397" s="5">
        <v>0.26086956500000003</v>
      </c>
      <c r="O3397" s="5">
        <v>3500000</v>
      </c>
    </row>
    <row r="3398" spans="1:15" x14ac:dyDescent="0.25">
      <c r="A3398" s="5">
        <v>3397</v>
      </c>
      <c r="B3398" s="5">
        <v>5</v>
      </c>
      <c r="C3398" s="5" t="s">
        <v>18</v>
      </c>
      <c r="D3398" s="5" t="s">
        <v>19</v>
      </c>
      <c r="E3398" s="6">
        <v>4400000</v>
      </c>
      <c r="F3398" s="6">
        <v>15200000</v>
      </c>
      <c r="G3398" s="5">
        <v>6</v>
      </c>
      <c r="H3398" s="5">
        <v>446</v>
      </c>
      <c r="I3398" s="5">
        <v>9500000</v>
      </c>
      <c r="J3398" s="5">
        <v>2200000</v>
      </c>
      <c r="K3398" s="5">
        <v>16700000</v>
      </c>
      <c r="L3398" s="5">
        <v>5800000</v>
      </c>
      <c r="M3398" s="5" t="s">
        <v>20</v>
      </c>
      <c r="N3398" s="5">
        <v>0.28947368400000001</v>
      </c>
      <c r="O3398" s="5">
        <v>38600000</v>
      </c>
    </row>
    <row r="3399" spans="1:15" x14ac:dyDescent="0.25">
      <c r="A3399" s="5">
        <v>3398</v>
      </c>
      <c r="B3399" s="5">
        <v>0</v>
      </c>
      <c r="C3399" s="5" t="s">
        <v>15</v>
      </c>
      <c r="D3399" s="5" t="s">
        <v>19</v>
      </c>
      <c r="E3399" s="6">
        <v>9200000</v>
      </c>
      <c r="F3399" s="6">
        <v>29400000</v>
      </c>
      <c r="G3399" s="5">
        <v>2</v>
      </c>
      <c r="H3399" s="5">
        <v>868</v>
      </c>
      <c r="I3399" s="5">
        <v>9200000</v>
      </c>
      <c r="J3399" s="5">
        <v>13800000</v>
      </c>
      <c r="K3399" s="5">
        <v>32000000</v>
      </c>
      <c r="L3399" s="5">
        <v>5300000</v>
      </c>
      <c r="M3399" s="5" t="s">
        <v>17</v>
      </c>
      <c r="N3399" s="5">
        <v>0.31292516999999997</v>
      </c>
      <c r="O3399" s="5">
        <v>69500000</v>
      </c>
    </row>
    <row r="3400" spans="1:15" x14ac:dyDescent="0.25">
      <c r="A3400" s="5">
        <v>3399</v>
      </c>
      <c r="B3400" s="5">
        <v>2</v>
      </c>
      <c r="C3400" s="5" t="s">
        <v>15</v>
      </c>
      <c r="D3400" s="5" t="s">
        <v>19</v>
      </c>
      <c r="E3400" s="6">
        <v>6900000</v>
      </c>
      <c r="F3400" s="6">
        <v>25300000</v>
      </c>
      <c r="G3400" s="5">
        <v>4</v>
      </c>
      <c r="H3400" s="5">
        <v>763</v>
      </c>
      <c r="I3400" s="5">
        <v>9000000</v>
      </c>
      <c r="J3400" s="5">
        <v>3600000</v>
      </c>
      <c r="K3400" s="5">
        <v>21300000</v>
      </c>
      <c r="L3400" s="5">
        <v>5500000</v>
      </c>
      <c r="M3400" s="5" t="s">
        <v>17</v>
      </c>
      <c r="N3400" s="5">
        <v>0.27272727299999999</v>
      </c>
      <c r="O3400" s="5">
        <v>46300000</v>
      </c>
    </row>
    <row r="3401" spans="1:15" x14ac:dyDescent="0.25">
      <c r="A3401" s="5">
        <v>3400</v>
      </c>
      <c r="B3401" s="5">
        <v>5</v>
      </c>
      <c r="C3401" s="5" t="s">
        <v>18</v>
      </c>
      <c r="D3401" s="5" t="s">
        <v>19</v>
      </c>
      <c r="E3401" s="6">
        <v>5100000</v>
      </c>
      <c r="F3401" s="6">
        <v>13700000</v>
      </c>
      <c r="G3401" s="5">
        <v>14</v>
      </c>
      <c r="H3401" s="5">
        <v>527</v>
      </c>
      <c r="I3401" s="5">
        <v>12100000</v>
      </c>
      <c r="J3401" s="5">
        <v>8900000</v>
      </c>
      <c r="K3401" s="5">
        <v>19400000</v>
      </c>
      <c r="L3401" s="5">
        <v>4700000</v>
      </c>
      <c r="M3401" s="5" t="s">
        <v>20</v>
      </c>
      <c r="N3401" s="5">
        <v>0.37226277400000002</v>
      </c>
      <c r="O3401" s="5">
        <v>50200000</v>
      </c>
    </row>
    <row r="3402" spans="1:15" x14ac:dyDescent="0.25">
      <c r="A3402" s="5">
        <v>3401</v>
      </c>
      <c r="B3402" s="5">
        <v>4</v>
      </c>
      <c r="C3402" s="5" t="s">
        <v>15</v>
      </c>
      <c r="D3402" s="5" t="s">
        <v>16</v>
      </c>
      <c r="E3402" s="6">
        <v>3400000</v>
      </c>
      <c r="F3402" s="6">
        <v>12700000</v>
      </c>
      <c r="G3402" s="5">
        <v>2</v>
      </c>
      <c r="H3402" s="5">
        <v>741</v>
      </c>
      <c r="I3402" s="5">
        <v>3300000</v>
      </c>
      <c r="J3402" s="5">
        <v>6100000</v>
      </c>
      <c r="K3402" s="5">
        <v>7700000</v>
      </c>
      <c r="L3402" s="5">
        <v>3700000</v>
      </c>
      <c r="M3402" s="5" t="s">
        <v>17</v>
      </c>
      <c r="N3402" s="5">
        <v>0.26771653499999998</v>
      </c>
      <c r="O3402" s="5">
        <v>24200000</v>
      </c>
    </row>
    <row r="3403" spans="1:15" x14ac:dyDescent="0.25">
      <c r="A3403" s="5">
        <v>3402</v>
      </c>
      <c r="B3403" s="5">
        <v>4</v>
      </c>
      <c r="C3403" s="5" t="s">
        <v>18</v>
      </c>
      <c r="D3403" s="5" t="s">
        <v>19</v>
      </c>
      <c r="E3403" s="6">
        <v>8600000</v>
      </c>
      <c r="F3403" s="6">
        <v>26800000</v>
      </c>
      <c r="G3403" s="5">
        <v>12</v>
      </c>
      <c r="H3403" s="5">
        <v>802</v>
      </c>
      <c r="I3403" s="5">
        <v>7400000</v>
      </c>
      <c r="J3403" s="5">
        <v>2800000</v>
      </c>
      <c r="K3403" s="5">
        <v>32100000</v>
      </c>
      <c r="L3403" s="5">
        <v>11700000</v>
      </c>
      <c r="M3403" s="5" t="s">
        <v>17</v>
      </c>
      <c r="N3403" s="5">
        <v>0.32089552199999999</v>
      </c>
      <c r="O3403" s="5">
        <v>62600000</v>
      </c>
    </row>
    <row r="3404" spans="1:15" x14ac:dyDescent="0.25">
      <c r="A3404" s="5">
        <v>3403</v>
      </c>
      <c r="B3404" s="5">
        <v>3</v>
      </c>
      <c r="C3404" s="5" t="s">
        <v>18</v>
      </c>
      <c r="D3404" s="5" t="s">
        <v>19</v>
      </c>
      <c r="E3404" s="6">
        <v>9200000</v>
      </c>
      <c r="F3404" s="6">
        <v>28900000</v>
      </c>
      <c r="G3404" s="5">
        <v>8</v>
      </c>
      <c r="H3404" s="5">
        <v>538</v>
      </c>
      <c r="I3404" s="5">
        <v>13900000</v>
      </c>
      <c r="J3404" s="5">
        <v>8300000</v>
      </c>
      <c r="K3404" s="5">
        <v>32400000</v>
      </c>
      <c r="L3404" s="5">
        <v>4900000</v>
      </c>
      <c r="M3404" s="5" t="s">
        <v>20</v>
      </c>
      <c r="N3404" s="5">
        <v>0.31833909999999999</v>
      </c>
      <c r="O3404" s="5">
        <v>68700000</v>
      </c>
    </row>
    <row r="3405" spans="1:15" x14ac:dyDescent="0.25">
      <c r="A3405" s="5">
        <v>3404</v>
      </c>
      <c r="B3405" s="5">
        <v>5</v>
      </c>
      <c r="C3405" s="5" t="s">
        <v>15</v>
      </c>
      <c r="D3405" s="5" t="s">
        <v>19</v>
      </c>
      <c r="E3405" s="6">
        <v>4800000</v>
      </c>
      <c r="F3405" s="6">
        <v>16300000</v>
      </c>
      <c r="G3405" s="5">
        <v>4</v>
      </c>
      <c r="H3405" s="5">
        <v>523</v>
      </c>
      <c r="I3405" s="5">
        <v>8800000</v>
      </c>
      <c r="J3405" s="5">
        <v>2300000</v>
      </c>
      <c r="K3405" s="5">
        <v>10000000</v>
      </c>
      <c r="L3405" s="5">
        <v>2800000</v>
      </c>
      <c r="M3405" s="5" t="s">
        <v>17</v>
      </c>
      <c r="N3405" s="5">
        <v>0.29447852800000002</v>
      </c>
      <c r="O3405" s="5">
        <v>28700000</v>
      </c>
    </row>
    <row r="3406" spans="1:15" x14ac:dyDescent="0.25">
      <c r="A3406" s="5">
        <v>3405</v>
      </c>
      <c r="B3406" s="5">
        <v>4</v>
      </c>
      <c r="C3406" s="5" t="s">
        <v>18</v>
      </c>
      <c r="D3406" s="5" t="s">
        <v>16</v>
      </c>
      <c r="E3406" s="6">
        <v>2800000</v>
      </c>
      <c r="F3406" s="6">
        <v>8300000</v>
      </c>
      <c r="G3406" s="5">
        <v>14</v>
      </c>
      <c r="H3406" s="5">
        <v>381</v>
      </c>
      <c r="I3406" s="5">
        <v>3200000</v>
      </c>
      <c r="J3406" s="5">
        <v>1100000</v>
      </c>
      <c r="K3406" s="5">
        <v>9100000</v>
      </c>
      <c r="L3406" s="5">
        <v>1500000</v>
      </c>
      <c r="M3406" s="5" t="s">
        <v>20</v>
      </c>
      <c r="N3406" s="5">
        <v>0.33734939800000002</v>
      </c>
      <c r="O3406" s="5">
        <v>17700000</v>
      </c>
    </row>
    <row r="3407" spans="1:15" x14ac:dyDescent="0.25">
      <c r="A3407" s="5">
        <v>3406</v>
      </c>
      <c r="B3407" s="5">
        <v>1</v>
      </c>
      <c r="C3407" s="5" t="s">
        <v>15</v>
      </c>
      <c r="D3407" s="5" t="s">
        <v>19</v>
      </c>
      <c r="E3407" s="6">
        <v>3400000</v>
      </c>
      <c r="F3407" s="6">
        <v>7000000</v>
      </c>
      <c r="G3407" s="5">
        <v>4</v>
      </c>
      <c r="H3407" s="5">
        <v>534</v>
      </c>
      <c r="I3407" s="5">
        <v>3100000</v>
      </c>
      <c r="J3407" s="5">
        <v>1600000</v>
      </c>
      <c r="K3407" s="5">
        <v>13000000</v>
      </c>
      <c r="L3407" s="5">
        <v>4000000</v>
      </c>
      <c r="M3407" s="5" t="s">
        <v>20</v>
      </c>
      <c r="N3407" s="5">
        <v>0.485714286</v>
      </c>
      <c r="O3407" s="5">
        <v>25100000</v>
      </c>
    </row>
    <row r="3408" spans="1:15" x14ac:dyDescent="0.25">
      <c r="A3408" s="5">
        <v>3407</v>
      </c>
      <c r="B3408" s="5">
        <v>5</v>
      </c>
      <c r="C3408" s="5" t="s">
        <v>18</v>
      </c>
      <c r="D3408" s="5" t="s">
        <v>19</v>
      </c>
      <c r="E3408" s="6">
        <v>800000</v>
      </c>
      <c r="F3408" s="6">
        <v>2200000</v>
      </c>
      <c r="G3408" s="5">
        <v>14</v>
      </c>
      <c r="H3408" s="5">
        <v>574</v>
      </c>
      <c r="I3408" s="5">
        <v>2200000</v>
      </c>
      <c r="J3408" s="5">
        <v>1200000</v>
      </c>
      <c r="K3408" s="5">
        <v>1700000</v>
      </c>
      <c r="L3408" s="5">
        <v>1100000</v>
      </c>
      <c r="M3408" s="5" t="s">
        <v>17</v>
      </c>
      <c r="N3408" s="5">
        <v>0.36363636399999999</v>
      </c>
      <c r="O3408" s="5">
        <v>7000000</v>
      </c>
    </row>
    <row r="3409" spans="1:15" x14ac:dyDescent="0.25">
      <c r="A3409" s="5">
        <v>3408</v>
      </c>
      <c r="B3409" s="5">
        <v>1</v>
      </c>
      <c r="C3409" s="5" t="s">
        <v>18</v>
      </c>
      <c r="D3409" s="5" t="s">
        <v>16</v>
      </c>
      <c r="E3409" s="6">
        <v>4100000</v>
      </c>
      <c r="F3409" s="6">
        <v>11100000</v>
      </c>
      <c r="G3409" s="5">
        <v>6</v>
      </c>
      <c r="H3409" s="5">
        <v>405</v>
      </c>
      <c r="I3409" s="5">
        <v>12000000</v>
      </c>
      <c r="J3409" s="5">
        <v>2900000</v>
      </c>
      <c r="K3409" s="5">
        <v>9000000</v>
      </c>
      <c r="L3409" s="5">
        <v>5900000</v>
      </c>
      <c r="M3409" s="5" t="s">
        <v>20</v>
      </c>
      <c r="N3409" s="5">
        <v>0.369369369</v>
      </c>
      <c r="O3409" s="5">
        <v>33900000</v>
      </c>
    </row>
    <row r="3410" spans="1:15" x14ac:dyDescent="0.25">
      <c r="A3410" s="5">
        <v>3409</v>
      </c>
      <c r="B3410" s="5">
        <v>0</v>
      </c>
      <c r="C3410" s="5" t="s">
        <v>18</v>
      </c>
      <c r="D3410" s="5" t="s">
        <v>16</v>
      </c>
      <c r="E3410" s="6">
        <v>1900000</v>
      </c>
      <c r="F3410" s="6">
        <v>3800000</v>
      </c>
      <c r="G3410" s="5">
        <v>16</v>
      </c>
      <c r="H3410" s="5">
        <v>542</v>
      </c>
      <c r="I3410" s="5">
        <v>800000</v>
      </c>
      <c r="J3410" s="5">
        <v>500000</v>
      </c>
      <c r="K3410" s="5">
        <v>4000000</v>
      </c>
      <c r="L3410" s="5">
        <v>2100000</v>
      </c>
      <c r="M3410" s="5" t="s">
        <v>20</v>
      </c>
      <c r="N3410" s="5">
        <v>0.5</v>
      </c>
      <c r="O3410" s="5">
        <v>9300000</v>
      </c>
    </row>
    <row r="3411" spans="1:15" x14ac:dyDescent="0.25">
      <c r="A3411" s="5">
        <v>3410</v>
      </c>
      <c r="B3411" s="5">
        <v>5</v>
      </c>
      <c r="C3411" s="5" t="s">
        <v>15</v>
      </c>
      <c r="D3411" s="5" t="s">
        <v>19</v>
      </c>
      <c r="E3411" s="6">
        <v>6700000</v>
      </c>
      <c r="F3411" s="6">
        <v>25400000</v>
      </c>
      <c r="G3411" s="5">
        <v>14</v>
      </c>
      <c r="H3411" s="5">
        <v>820</v>
      </c>
      <c r="I3411" s="5">
        <v>10300000</v>
      </c>
      <c r="J3411" s="5">
        <v>8100000</v>
      </c>
      <c r="K3411" s="5">
        <v>18500000</v>
      </c>
      <c r="L3411" s="5">
        <v>3900000</v>
      </c>
      <c r="M3411" s="5" t="s">
        <v>17</v>
      </c>
      <c r="N3411" s="5">
        <v>0.26377952799999999</v>
      </c>
      <c r="O3411" s="5">
        <v>47500000</v>
      </c>
    </row>
    <row r="3412" spans="1:15" x14ac:dyDescent="0.25">
      <c r="A3412" s="5">
        <v>3411</v>
      </c>
      <c r="B3412" s="5">
        <v>0</v>
      </c>
      <c r="C3412" s="5" t="s">
        <v>15</v>
      </c>
      <c r="D3412" s="5" t="s">
        <v>16</v>
      </c>
      <c r="E3412" s="6">
        <v>5200000</v>
      </c>
      <c r="F3412" s="6">
        <v>13400000</v>
      </c>
      <c r="G3412" s="5">
        <v>2</v>
      </c>
      <c r="H3412" s="5">
        <v>505</v>
      </c>
      <c r="I3412" s="5">
        <v>12000000</v>
      </c>
      <c r="J3412" s="5">
        <v>7900000</v>
      </c>
      <c r="K3412" s="5">
        <v>20400000</v>
      </c>
      <c r="L3412" s="5">
        <v>6200000</v>
      </c>
      <c r="M3412" s="5" t="s">
        <v>20</v>
      </c>
      <c r="N3412" s="5">
        <v>0.38805970099999998</v>
      </c>
      <c r="O3412" s="5">
        <v>51700000</v>
      </c>
    </row>
    <row r="3413" spans="1:15" x14ac:dyDescent="0.25">
      <c r="A3413" s="5">
        <v>3412</v>
      </c>
      <c r="B3413" s="5">
        <v>3</v>
      </c>
      <c r="C3413" s="5" t="s">
        <v>15</v>
      </c>
      <c r="D3413" s="5" t="s">
        <v>19</v>
      </c>
      <c r="E3413" s="6">
        <v>6700000</v>
      </c>
      <c r="F3413" s="6">
        <v>16400000</v>
      </c>
      <c r="G3413" s="5">
        <v>2</v>
      </c>
      <c r="H3413" s="5">
        <v>508</v>
      </c>
      <c r="I3413" s="5">
        <v>4400000</v>
      </c>
      <c r="J3413" s="5">
        <v>10900000</v>
      </c>
      <c r="K3413" s="5">
        <v>25300000</v>
      </c>
      <c r="L3413" s="5">
        <v>9200000</v>
      </c>
      <c r="M3413" s="5" t="s">
        <v>20</v>
      </c>
      <c r="N3413" s="5">
        <v>0.40853658500000001</v>
      </c>
      <c r="O3413" s="5">
        <v>56500000</v>
      </c>
    </row>
    <row r="3414" spans="1:15" x14ac:dyDescent="0.25">
      <c r="A3414" s="5">
        <v>3413</v>
      </c>
      <c r="B3414" s="5">
        <v>1</v>
      </c>
      <c r="C3414" s="5" t="s">
        <v>18</v>
      </c>
      <c r="D3414" s="5" t="s">
        <v>19</v>
      </c>
      <c r="E3414" s="6">
        <v>4700000</v>
      </c>
      <c r="F3414" s="6">
        <v>15000000</v>
      </c>
      <c r="G3414" s="5">
        <v>20</v>
      </c>
      <c r="H3414" s="5">
        <v>835</v>
      </c>
      <c r="I3414" s="5">
        <v>2100000</v>
      </c>
      <c r="J3414" s="5">
        <v>2500000</v>
      </c>
      <c r="K3414" s="5">
        <v>10100000</v>
      </c>
      <c r="L3414" s="5">
        <v>3800000</v>
      </c>
      <c r="M3414" s="5" t="s">
        <v>17</v>
      </c>
      <c r="N3414" s="5">
        <v>0.31333333299999999</v>
      </c>
      <c r="O3414" s="5">
        <v>23200000</v>
      </c>
    </row>
    <row r="3415" spans="1:15" x14ac:dyDescent="0.25">
      <c r="A3415" s="5">
        <v>3414</v>
      </c>
      <c r="B3415" s="5">
        <v>0</v>
      </c>
      <c r="C3415" s="5" t="s">
        <v>18</v>
      </c>
      <c r="D3415" s="5" t="s">
        <v>16</v>
      </c>
      <c r="E3415" s="6">
        <v>6000000</v>
      </c>
      <c r="F3415" s="6">
        <v>22000000</v>
      </c>
      <c r="G3415" s="5">
        <v>12</v>
      </c>
      <c r="H3415" s="5">
        <v>826</v>
      </c>
      <c r="I3415" s="5">
        <v>1400000</v>
      </c>
      <c r="J3415" s="5">
        <v>2000000</v>
      </c>
      <c r="K3415" s="5">
        <v>14100000</v>
      </c>
      <c r="L3415" s="5">
        <v>7000000</v>
      </c>
      <c r="M3415" s="5" t="s">
        <v>17</v>
      </c>
      <c r="N3415" s="5">
        <v>0.27272727299999999</v>
      </c>
      <c r="O3415" s="5">
        <v>30500000</v>
      </c>
    </row>
    <row r="3416" spans="1:15" x14ac:dyDescent="0.25">
      <c r="A3416" s="5">
        <v>3415</v>
      </c>
      <c r="B3416" s="5">
        <v>5</v>
      </c>
      <c r="C3416" s="5" t="s">
        <v>18</v>
      </c>
      <c r="D3416" s="5" t="s">
        <v>19</v>
      </c>
      <c r="E3416" s="6">
        <v>6500000</v>
      </c>
      <c r="F3416" s="6">
        <v>18900000</v>
      </c>
      <c r="G3416" s="5">
        <v>12</v>
      </c>
      <c r="H3416" s="5">
        <v>427</v>
      </c>
      <c r="I3416" s="5">
        <v>5100000</v>
      </c>
      <c r="J3416" s="5">
        <v>1900000</v>
      </c>
      <c r="K3416" s="5">
        <v>18200000</v>
      </c>
      <c r="L3416" s="5">
        <v>7800000</v>
      </c>
      <c r="M3416" s="5" t="s">
        <v>20</v>
      </c>
      <c r="N3416" s="5">
        <v>0.34391534400000001</v>
      </c>
      <c r="O3416" s="5">
        <v>39500000</v>
      </c>
    </row>
    <row r="3417" spans="1:15" x14ac:dyDescent="0.25">
      <c r="A3417" s="5">
        <v>3416</v>
      </c>
      <c r="B3417" s="5">
        <v>3</v>
      </c>
      <c r="C3417" s="5" t="s">
        <v>15</v>
      </c>
      <c r="D3417" s="5" t="s">
        <v>16</v>
      </c>
      <c r="E3417" s="6">
        <v>500000</v>
      </c>
      <c r="F3417" s="6">
        <v>2000000</v>
      </c>
      <c r="G3417" s="5">
        <v>12</v>
      </c>
      <c r="H3417" s="5">
        <v>890</v>
      </c>
      <c r="I3417" s="5">
        <v>800000</v>
      </c>
      <c r="J3417" s="5">
        <v>700000</v>
      </c>
      <c r="K3417" s="5">
        <v>1800000</v>
      </c>
      <c r="L3417" s="5">
        <v>400000</v>
      </c>
      <c r="M3417" s="5" t="s">
        <v>17</v>
      </c>
      <c r="N3417" s="5">
        <v>0.25</v>
      </c>
      <c r="O3417" s="5">
        <v>4200000</v>
      </c>
    </row>
    <row r="3418" spans="1:15" x14ac:dyDescent="0.25">
      <c r="A3418" s="5">
        <v>3417</v>
      </c>
      <c r="B3418" s="5">
        <v>4</v>
      </c>
      <c r="C3418" s="5" t="s">
        <v>18</v>
      </c>
      <c r="D3418" s="5" t="s">
        <v>16</v>
      </c>
      <c r="E3418" s="6">
        <v>5700000</v>
      </c>
      <c r="F3418" s="6">
        <v>13300000</v>
      </c>
      <c r="G3418" s="5">
        <v>2</v>
      </c>
      <c r="H3418" s="5">
        <v>333</v>
      </c>
      <c r="I3418" s="5">
        <v>9400000</v>
      </c>
      <c r="J3418" s="5">
        <v>3000000</v>
      </c>
      <c r="K3418" s="5">
        <v>11800000</v>
      </c>
      <c r="L3418" s="5">
        <v>8200000</v>
      </c>
      <c r="M3418" s="5" t="s">
        <v>20</v>
      </c>
      <c r="N3418" s="5">
        <v>0.428571429</v>
      </c>
      <c r="O3418" s="5">
        <v>38100000</v>
      </c>
    </row>
    <row r="3419" spans="1:15" x14ac:dyDescent="0.25">
      <c r="A3419" s="5">
        <v>3418</v>
      </c>
      <c r="B3419" s="5">
        <v>4</v>
      </c>
      <c r="C3419" s="5" t="s">
        <v>18</v>
      </c>
      <c r="D3419" s="5" t="s">
        <v>19</v>
      </c>
      <c r="E3419" s="6">
        <v>6800000</v>
      </c>
      <c r="F3419" s="6">
        <v>20000000</v>
      </c>
      <c r="G3419" s="5">
        <v>12</v>
      </c>
      <c r="H3419" s="5">
        <v>679</v>
      </c>
      <c r="I3419" s="5">
        <v>20200000</v>
      </c>
      <c r="J3419" s="5">
        <v>10900000</v>
      </c>
      <c r="K3419" s="5">
        <v>26900000</v>
      </c>
      <c r="L3419" s="5">
        <v>6600000</v>
      </c>
      <c r="M3419" s="5" t="s">
        <v>17</v>
      </c>
      <c r="N3419" s="5">
        <v>0.34</v>
      </c>
      <c r="O3419" s="5">
        <v>71400000</v>
      </c>
    </row>
    <row r="3420" spans="1:15" x14ac:dyDescent="0.25">
      <c r="A3420" s="5">
        <v>3419</v>
      </c>
      <c r="B3420" s="5">
        <v>5</v>
      </c>
      <c r="C3420" s="5" t="s">
        <v>18</v>
      </c>
      <c r="D3420" s="5" t="s">
        <v>16</v>
      </c>
      <c r="E3420" s="6">
        <v>3100000</v>
      </c>
      <c r="F3420" s="6">
        <v>12300000</v>
      </c>
      <c r="G3420" s="5">
        <v>18</v>
      </c>
      <c r="H3420" s="5">
        <v>805</v>
      </c>
      <c r="I3420" s="5">
        <v>4900000</v>
      </c>
      <c r="J3420" s="5">
        <v>1900000</v>
      </c>
      <c r="K3420" s="5">
        <v>6100000</v>
      </c>
      <c r="L3420" s="5">
        <v>2800000</v>
      </c>
      <c r="M3420" s="5" t="s">
        <v>17</v>
      </c>
      <c r="N3420" s="5">
        <v>0.25203251999999998</v>
      </c>
      <c r="O3420" s="5">
        <v>18800000</v>
      </c>
    </row>
    <row r="3421" spans="1:15" x14ac:dyDescent="0.25">
      <c r="A3421" s="5">
        <v>3420</v>
      </c>
      <c r="B3421" s="5">
        <v>3</v>
      </c>
      <c r="C3421" s="5" t="s">
        <v>18</v>
      </c>
      <c r="D3421" s="5" t="s">
        <v>16</v>
      </c>
      <c r="E3421" s="6">
        <v>5100000</v>
      </c>
      <c r="F3421" s="6">
        <v>11000000</v>
      </c>
      <c r="G3421" s="5">
        <v>16</v>
      </c>
      <c r="H3421" s="5">
        <v>826</v>
      </c>
      <c r="I3421" s="5">
        <v>11800000</v>
      </c>
      <c r="J3421" s="5">
        <v>2900000</v>
      </c>
      <c r="K3421" s="5">
        <v>12900000</v>
      </c>
      <c r="L3421" s="5">
        <v>2700000</v>
      </c>
      <c r="M3421" s="5" t="s">
        <v>17</v>
      </c>
      <c r="N3421" s="5">
        <v>0.46363636400000002</v>
      </c>
      <c r="O3421" s="5">
        <v>35400000</v>
      </c>
    </row>
    <row r="3422" spans="1:15" x14ac:dyDescent="0.25">
      <c r="A3422" s="5">
        <v>3421</v>
      </c>
      <c r="B3422" s="5">
        <v>1</v>
      </c>
      <c r="C3422" s="5" t="s">
        <v>18</v>
      </c>
      <c r="D3422" s="5" t="s">
        <v>19</v>
      </c>
      <c r="E3422" s="6">
        <v>6300000</v>
      </c>
      <c r="F3422" s="6">
        <v>23900000</v>
      </c>
      <c r="G3422" s="5">
        <v>10</v>
      </c>
      <c r="H3422" s="5">
        <v>844</v>
      </c>
      <c r="I3422" s="5">
        <v>16300000</v>
      </c>
      <c r="J3422" s="5">
        <v>4900000</v>
      </c>
      <c r="K3422" s="5">
        <v>16800000</v>
      </c>
      <c r="L3422" s="5">
        <v>4500000</v>
      </c>
      <c r="M3422" s="5" t="s">
        <v>17</v>
      </c>
      <c r="N3422" s="5">
        <v>0.26359832599999999</v>
      </c>
      <c r="O3422" s="5">
        <v>48800000</v>
      </c>
    </row>
    <row r="3423" spans="1:15" x14ac:dyDescent="0.25">
      <c r="A3423" s="5">
        <v>3422</v>
      </c>
      <c r="B3423" s="5">
        <v>5</v>
      </c>
      <c r="C3423" s="5" t="s">
        <v>15</v>
      </c>
      <c r="D3423" s="5" t="s">
        <v>19</v>
      </c>
      <c r="E3423" s="6">
        <v>4400000</v>
      </c>
      <c r="F3423" s="6">
        <v>14100000</v>
      </c>
      <c r="G3423" s="5">
        <v>10</v>
      </c>
      <c r="H3423" s="5">
        <v>663</v>
      </c>
      <c r="I3423" s="5">
        <v>5300000</v>
      </c>
      <c r="J3423" s="5">
        <v>4900000</v>
      </c>
      <c r="K3423" s="5">
        <v>17500000</v>
      </c>
      <c r="L3423" s="5">
        <v>2600000</v>
      </c>
      <c r="M3423" s="5" t="s">
        <v>17</v>
      </c>
      <c r="N3423" s="5">
        <v>0.312056738</v>
      </c>
      <c r="O3423" s="5">
        <v>34700000</v>
      </c>
    </row>
    <row r="3424" spans="1:15" x14ac:dyDescent="0.25">
      <c r="A3424" s="5">
        <v>3423</v>
      </c>
      <c r="B3424" s="5">
        <v>1</v>
      </c>
      <c r="C3424" s="5" t="s">
        <v>18</v>
      </c>
      <c r="D3424" s="5" t="s">
        <v>16</v>
      </c>
      <c r="E3424" s="6">
        <v>8100000</v>
      </c>
      <c r="F3424" s="6">
        <v>21900000</v>
      </c>
      <c r="G3424" s="5">
        <v>6</v>
      </c>
      <c r="H3424" s="5">
        <v>884</v>
      </c>
      <c r="I3424" s="5">
        <v>15100000</v>
      </c>
      <c r="J3424" s="5">
        <v>5400000</v>
      </c>
      <c r="K3424" s="5">
        <v>27500000</v>
      </c>
      <c r="L3424" s="5">
        <v>6600000</v>
      </c>
      <c r="M3424" s="5" t="s">
        <v>17</v>
      </c>
      <c r="N3424" s="5">
        <v>0.36986301399999999</v>
      </c>
      <c r="O3424" s="5">
        <v>62700000</v>
      </c>
    </row>
    <row r="3425" spans="1:15" x14ac:dyDescent="0.25">
      <c r="A3425" s="5">
        <v>3424</v>
      </c>
      <c r="B3425" s="5">
        <v>1</v>
      </c>
      <c r="C3425" s="5" t="s">
        <v>18</v>
      </c>
      <c r="D3425" s="5" t="s">
        <v>16</v>
      </c>
      <c r="E3425" s="6">
        <v>1100000</v>
      </c>
      <c r="F3425" s="6">
        <v>3700000</v>
      </c>
      <c r="G3425" s="5">
        <v>2</v>
      </c>
      <c r="H3425" s="5">
        <v>508</v>
      </c>
      <c r="I3425" s="5">
        <v>200000</v>
      </c>
      <c r="J3425" s="5">
        <v>0</v>
      </c>
      <c r="K3425" s="5">
        <v>2200000</v>
      </c>
      <c r="L3425" s="5">
        <v>1300000</v>
      </c>
      <c r="M3425" s="5" t="s">
        <v>17</v>
      </c>
      <c r="N3425" s="5">
        <v>0.29729729700000002</v>
      </c>
      <c r="O3425" s="5">
        <v>4800000</v>
      </c>
    </row>
    <row r="3426" spans="1:15" x14ac:dyDescent="0.25">
      <c r="A3426" s="5">
        <v>3425</v>
      </c>
      <c r="B3426" s="5">
        <v>0</v>
      </c>
      <c r="C3426" s="5" t="s">
        <v>15</v>
      </c>
      <c r="D3426" s="5" t="s">
        <v>19</v>
      </c>
      <c r="E3426" s="6">
        <v>2400000</v>
      </c>
      <c r="F3426" s="6">
        <v>6900000</v>
      </c>
      <c r="G3426" s="5">
        <v>4</v>
      </c>
      <c r="H3426" s="5">
        <v>581</v>
      </c>
      <c r="I3426" s="5">
        <v>5100000</v>
      </c>
      <c r="J3426" s="5">
        <v>4500000</v>
      </c>
      <c r="K3426" s="5">
        <v>6000000</v>
      </c>
      <c r="L3426" s="5">
        <v>3400000</v>
      </c>
      <c r="M3426" s="5" t="s">
        <v>17</v>
      </c>
      <c r="N3426" s="5">
        <v>0.34782608700000001</v>
      </c>
      <c r="O3426" s="5">
        <v>21400000</v>
      </c>
    </row>
    <row r="3427" spans="1:15" x14ac:dyDescent="0.25">
      <c r="A3427" s="5">
        <v>3426</v>
      </c>
      <c r="B3427" s="5">
        <v>3</v>
      </c>
      <c r="C3427" s="5" t="s">
        <v>15</v>
      </c>
      <c r="D3427" s="5" t="s">
        <v>19</v>
      </c>
      <c r="E3427" s="6">
        <v>7000000</v>
      </c>
      <c r="F3427" s="6">
        <v>26300000</v>
      </c>
      <c r="G3427" s="5">
        <v>12</v>
      </c>
      <c r="H3427" s="5">
        <v>481</v>
      </c>
      <c r="I3427" s="5">
        <v>14300000</v>
      </c>
      <c r="J3427" s="5">
        <v>12800000</v>
      </c>
      <c r="K3427" s="5">
        <v>15100000</v>
      </c>
      <c r="L3427" s="5">
        <v>9900000</v>
      </c>
      <c r="M3427" s="5" t="s">
        <v>20</v>
      </c>
      <c r="N3427" s="5">
        <v>0.266159696</v>
      </c>
      <c r="O3427" s="5">
        <v>59100000</v>
      </c>
    </row>
    <row r="3428" spans="1:15" x14ac:dyDescent="0.25">
      <c r="A3428" s="5">
        <v>3427</v>
      </c>
      <c r="B3428" s="5">
        <v>1</v>
      </c>
      <c r="C3428" s="5" t="s">
        <v>15</v>
      </c>
      <c r="D3428" s="5" t="s">
        <v>19</v>
      </c>
      <c r="E3428" s="6">
        <v>8700000</v>
      </c>
      <c r="F3428" s="6">
        <v>30000000</v>
      </c>
      <c r="G3428" s="5">
        <v>12</v>
      </c>
      <c r="H3428" s="5">
        <v>543</v>
      </c>
      <c r="I3428" s="5">
        <v>21900000</v>
      </c>
      <c r="J3428" s="5">
        <v>12700000</v>
      </c>
      <c r="K3428" s="5">
        <v>30600000</v>
      </c>
      <c r="L3428" s="5">
        <v>12700000</v>
      </c>
      <c r="M3428" s="5" t="s">
        <v>20</v>
      </c>
      <c r="N3428" s="5">
        <v>0.28999999999999998</v>
      </c>
      <c r="O3428" s="5">
        <v>86600000</v>
      </c>
    </row>
    <row r="3429" spans="1:15" x14ac:dyDescent="0.25">
      <c r="A3429" s="5">
        <v>3428</v>
      </c>
      <c r="B3429" s="5">
        <v>0</v>
      </c>
      <c r="C3429" s="5" t="s">
        <v>18</v>
      </c>
      <c r="D3429" s="5" t="s">
        <v>19</v>
      </c>
      <c r="E3429" s="6">
        <v>3500000</v>
      </c>
      <c r="F3429" s="6">
        <v>12600000</v>
      </c>
      <c r="G3429" s="5">
        <v>10</v>
      </c>
      <c r="H3429" s="5">
        <v>448</v>
      </c>
      <c r="I3429" s="5">
        <v>1200000</v>
      </c>
      <c r="J3429" s="5">
        <v>2500000</v>
      </c>
      <c r="K3429" s="5">
        <v>10400000</v>
      </c>
      <c r="L3429" s="5">
        <v>3600000</v>
      </c>
      <c r="M3429" s="5" t="s">
        <v>20</v>
      </c>
      <c r="N3429" s="5">
        <v>0.27777777799999998</v>
      </c>
      <c r="O3429" s="5">
        <v>21200000</v>
      </c>
    </row>
    <row r="3430" spans="1:15" x14ac:dyDescent="0.25">
      <c r="A3430" s="5">
        <v>3429</v>
      </c>
      <c r="B3430" s="5">
        <v>1</v>
      </c>
      <c r="C3430" s="5" t="s">
        <v>15</v>
      </c>
      <c r="D3430" s="5" t="s">
        <v>19</v>
      </c>
      <c r="E3430" s="6">
        <v>1600000</v>
      </c>
      <c r="F3430" s="6">
        <v>5300000</v>
      </c>
      <c r="G3430" s="5">
        <v>4</v>
      </c>
      <c r="H3430" s="5">
        <v>713</v>
      </c>
      <c r="I3430" s="5">
        <v>1400000</v>
      </c>
      <c r="J3430" s="5">
        <v>1400000</v>
      </c>
      <c r="K3430" s="5">
        <v>4900000</v>
      </c>
      <c r="L3430" s="5">
        <v>1300000</v>
      </c>
      <c r="M3430" s="5" t="s">
        <v>17</v>
      </c>
      <c r="N3430" s="5">
        <v>0.30188679200000001</v>
      </c>
      <c r="O3430" s="5">
        <v>10600000</v>
      </c>
    </row>
    <row r="3431" spans="1:15" x14ac:dyDescent="0.25">
      <c r="A3431" s="5">
        <v>3430</v>
      </c>
      <c r="B3431" s="5">
        <v>5</v>
      </c>
      <c r="C3431" s="5" t="s">
        <v>18</v>
      </c>
      <c r="D3431" s="5" t="s">
        <v>19</v>
      </c>
      <c r="E3431" s="6">
        <v>7800000</v>
      </c>
      <c r="F3431" s="6">
        <v>17300000</v>
      </c>
      <c r="G3431" s="5">
        <v>16</v>
      </c>
      <c r="H3431" s="5">
        <v>493</v>
      </c>
      <c r="I3431" s="5">
        <v>800000</v>
      </c>
      <c r="J3431" s="5">
        <v>4500000</v>
      </c>
      <c r="K3431" s="5">
        <v>16300000</v>
      </c>
      <c r="L3431" s="5">
        <v>9300000</v>
      </c>
      <c r="M3431" s="5" t="s">
        <v>20</v>
      </c>
      <c r="N3431" s="5">
        <v>0.45086705199999999</v>
      </c>
      <c r="O3431" s="5">
        <v>38700000</v>
      </c>
    </row>
    <row r="3432" spans="1:15" x14ac:dyDescent="0.25">
      <c r="A3432" s="5">
        <v>3431</v>
      </c>
      <c r="B3432" s="5">
        <v>2</v>
      </c>
      <c r="C3432" s="5" t="s">
        <v>18</v>
      </c>
      <c r="D3432" s="5" t="s">
        <v>16</v>
      </c>
      <c r="E3432" s="6">
        <v>3700000</v>
      </c>
      <c r="F3432" s="6">
        <v>9200000</v>
      </c>
      <c r="G3432" s="5">
        <v>10</v>
      </c>
      <c r="H3432" s="5">
        <v>819</v>
      </c>
      <c r="I3432" s="5">
        <v>8500000</v>
      </c>
      <c r="J3432" s="5">
        <v>2000000</v>
      </c>
      <c r="K3432" s="5">
        <v>10200000</v>
      </c>
      <c r="L3432" s="5">
        <v>3100000</v>
      </c>
      <c r="M3432" s="5" t="s">
        <v>17</v>
      </c>
      <c r="N3432" s="5">
        <v>0.40217391299999999</v>
      </c>
      <c r="O3432" s="5">
        <v>27500000</v>
      </c>
    </row>
    <row r="3433" spans="1:15" x14ac:dyDescent="0.25">
      <c r="A3433" s="5">
        <v>3432</v>
      </c>
      <c r="B3433" s="5">
        <v>4</v>
      </c>
      <c r="C3433" s="5" t="s">
        <v>15</v>
      </c>
      <c r="D3433" s="5" t="s">
        <v>16</v>
      </c>
      <c r="E3433" s="6">
        <v>400000</v>
      </c>
      <c r="F3433" s="6">
        <v>1400000</v>
      </c>
      <c r="G3433" s="5">
        <v>18</v>
      </c>
      <c r="H3433" s="5">
        <v>827</v>
      </c>
      <c r="I3433" s="5">
        <v>-100000</v>
      </c>
      <c r="J3433" s="5">
        <v>0</v>
      </c>
      <c r="K3433" s="5">
        <v>900000</v>
      </c>
      <c r="L3433" s="5">
        <v>600000</v>
      </c>
      <c r="M3433" s="5" t="s">
        <v>17</v>
      </c>
      <c r="N3433" s="5">
        <v>0.28571428599999998</v>
      </c>
      <c r="O3433" s="5">
        <v>1800000</v>
      </c>
    </row>
    <row r="3434" spans="1:15" x14ac:dyDescent="0.25">
      <c r="A3434" s="5">
        <v>3433</v>
      </c>
      <c r="B3434" s="5">
        <v>0</v>
      </c>
      <c r="C3434" s="5" t="s">
        <v>18</v>
      </c>
      <c r="D3434" s="5" t="s">
        <v>16</v>
      </c>
      <c r="E3434" s="6">
        <v>4800000</v>
      </c>
      <c r="F3434" s="6">
        <v>15700000</v>
      </c>
      <c r="G3434" s="5">
        <v>10</v>
      </c>
      <c r="H3434" s="5">
        <v>398</v>
      </c>
      <c r="I3434" s="5">
        <v>4900000</v>
      </c>
      <c r="J3434" s="5">
        <v>7400000</v>
      </c>
      <c r="K3434" s="5">
        <v>17100000</v>
      </c>
      <c r="L3434" s="5">
        <v>6400000</v>
      </c>
      <c r="M3434" s="5" t="s">
        <v>20</v>
      </c>
      <c r="N3434" s="5">
        <v>0.30573248400000003</v>
      </c>
      <c r="O3434" s="5">
        <v>40600000</v>
      </c>
    </row>
    <row r="3435" spans="1:15" x14ac:dyDescent="0.25">
      <c r="A3435" s="5">
        <v>3434</v>
      </c>
      <c r="B3435" s="5">
        <v>0</v>
      </c>
      <c r="C3435" s="5" t="s">
        <v>15</v>
      </c>
      <c r="D3435" s="5" t="s">
        <v>19</v>
      </c>
      <c r="E3435" s="6">
        <v>2900000</v>
      </c>
      <c r="F3435" s="6">
        <v>7500000</v>
      </c>
      <c r="G3435" s="5">
        <v>18</v>
      </c>
      <c r="H3435" s="5">
        <v>692</v>
      </c>
      <c r="I3435" s="5">
        <v>3200000</v>
      </c>
      <c r="J3435" s="5">
        <v>300000</v>
      </c>
      <c r="K3435" s="5">
        <v>7500000</v>
      </c>
      <c r="L3435" s="5">
        <v>4000000</v>
      </c>
      <c r="M3435" s="5" t="s">
        <v>17</v>
      </c>
      <c r="N3435" s="5">
        <v>0.38666666700000002</v>
      </c>
      <c r="O3435" s="5">
        <v>17900000</v>
      </c>
    </row>
    <row r="3436" spans="1:15" x14ac:dyDescent="0.25">
      <c r="A3436" s="5">
        <v>3435</v>
      </c>
      <c r="B3436" s="5">
        <v>5</v>
      </c>
      <c r="C3436" s="5" t="s">
        <v>15</v>
      </c>
      <c r="D3436" s="5" t="s">
        <v>19</v>
      </c>
      <c r="E3436" s="6">
        <v>5000000</v>
      </c>
      <c r="F3436" s="6">
        <v>14600000</v>
      </c>
      <c r="G3436" s="5">
        <v>18</v>
      </c>
      <c r="H3436" s="5">
        <v>509</v>
      </c>
      <c r="I3436" s="5">
        <v>11800000</v>
      </c>
      <c r="J3436" s="5">
        <v>2500000</v>
      </c>
      <c r="K3436" s="5">
        <v>19800000</v>
      </c>
      <c r="L3436" s="5">
        <v>4900000</v>
      </c>
      <c r="M3436" s="5" t="s">
        <v>20</v>
      </c>
      <c r="N3436" s="5">
        <v>0.34246575299999998</v>
      </c>
      <c r="O3436" s="5">
        <v>44000000</v>
      </c>
    </row>
    <row r="3437" spans="1:15" x14ac:dyDescent="0.25">
      <c r="A3437" s="5">
        <v>3436</v>
      </c>
      <c r="B3437" s="5">
        <v>0</v>
      </c>
      <c r="C3437" s="5" t="s">
        <v>15</v>
      </c>
      <c r="D3437" s="5" t="s">
        <v>19</v>
      </c>
      <c r="E3437" s="6">
        <v>7600000</v>
      </c>
      <c r="F3437" s="6">
        <v>18100000</v>
      </c>
      <c r="G3437" s="5">
        <v>16</v>
      </c>
      <c r="H3437" s="5">
        <v>439</v>
      </c>
      <c r="I3437" s="5">
        <v>12800000</v>
      </c>
      <c r="J3437" s="5">
        <v>5900000</v>
      </c>
      <c r="K3437" s="5">
        <v>29800000</v>
      </c>
      <c r="L3437" s="5">
        <v>10600000</v>
      </c>
      <c r="M3437" s="5" t="s">
        <v>20</v>
      </c>
      <c r="N3437" s="5">
        <v>0.419889503</v>
      </c>
      <c r="O3437" s="5">
        <v>66700000</v>
      </c>
    </row>
    <row r="3438" spans="1:15" x14ac:dyDescent="0.25">
      <c r="A3438" s="5">
        <v>3437</v>
      </c>
      <c r="B3438" s="5">
        <v>1</v>
      </c>
      <c r="C3438" s="5" t="s">
        <v>15</v>
      </c>
      <c r="D3438" s="5" t="s">
        <v>16</v>
      </c>
      <c r="E3438" s="6">
        <v>3000000</v>
      </c>
      <c r="F3438" s="6">
        <v>9400000</v>
      </c>
      <c r="G3438" s="5">
        <v>4</v>
      </c>
      <c r="H3438" s="5">
        <v>622</v>
      </c>
      <c r="I3438" s="5">
        <v>600000</v>
      </c>
      <c r="J3438" s="5">
        <v>3500000</v>
      </c>
      <c r="K3438" s="5">
        <v>9600000</v>
      </c>
      <c r="L3438" s="5">
        <v>2000000</v>
      </c>
      <c r="M3438" s="5" t="s">
        <v>17</v>
      </c>
      <c r="N3438" s="5">
        <v>0.31914893599999999</v>
      </c>
      <c r="O3438" s="5">
        <v>18700000</v>
      </c>
    </row>
    <row r="3439" spans="1:15" x14ac:dyDescent="0.25">
      <c r="A3439" s="5">
        <v>3438</v>
      </c>
      <c r="B3439" s="5">
        <v>3</v>
      </c>
      <c r="C3439" s="5" t="s">
        <v>18</v>
      </c>
      <c r="D3439" s="5" t="s">
        <v>19</v>
      </c>
      <c r="E3439" s="6">
        <v>200000</v>
      </c>
      <c r="F3439" s="6">
        <v>700000</v>
      </c>
      <c r="G3439" s="5">
        <v>18</v>
      </c>
      <c r="H3439" s="5">
        <v>526</v>
      </c>
      <c r="I3439" s="5">
        <v>400000</v>
      </c>
      <c r="J3439" s="5">
        <v>100000</v>
      </c>
      <c r="K3439" s="5">
        <v>500000</v>
      </c>
      <c r="L3439" s="5">
        <v>0</v>
      </c>
      <c r="M3439" s="5" t="s">
        <v>20</v>
      </c>
      <c r="N3439" s="5">
        <v>0.28571428599999998</v>
      </c>
      <c r="O3439" s="5">
        <v>1200000</v>
      </c>
    </row>
    <row r="3440" spans="1:15" x14ac:dyDescent="0.25">
      <c r="A3440" s="5">
        <v>3439</v>
      </c>
      <c r="B3440" s="5">
        <v>5</v>
      </c>
      <c r="C3440" s="5" t="s">
        <v>18</v>
      </c>
      <c r="D3440" s="5" t="s">
        <v>19</v>
      </c>
      <c r="E3440" s="6">
        <v>6800000</v>
      </c>
      <c r="F3440" s="6">
        <v>19000000</v>
      </c>
      <c r="G3440" s="5">
        <v>8</v>
      </c>
      <c r="H3440" s="5">
        <v>865</v>
      </c>
      <c r="I3440" s="5">
        <v>9500000</v>
      </c>
      <c r="J3440" s="5">
        <v>7200000</v>
      </c>
      <c r="K3440" s="5">
        <v>25000000</v>
      </c>
      <c r="L3440" s="5">
        <v>6300000</v>
      </c>
      <c r="M3440" s="5" t="s">
        <v>17</v>
      </c>
      <c r="N3440" s="5">
        <v>0.35789473700000002</v>
      </c>
      <c r="O3440" s="5">
        <v>54800000</v>
      </c>
    </row>
    <row r="3441" spans="1:15" x14ac:dyDescent="0.25">
      <c r="A3441" s="5">
        <v>3440</v>
      </c>
      <c r="B3441" s="5">
        <v>5</v>
      </c>
      <c r="C3441" s="5" t="s">
        <v>18</v>
      </c>
      <c r="D3441" s="5" t="s">
        <v>19</v>
      </c>
      <c r="E3441" s="6">
        <v>9700000</v>
      </c>
      <c r="F3441" s="6">
        <v>27400000</v>
      </c>
      <c r="G3441" s="5">
        <v>2</v>
      </c>
      <c r="H3441" s="5">
        <v>328</v>
      </c>
      <c r="I3441" s="5">
        <v>0</v>
      </c>
      <c r="J3441" s="5">
        <v>18400000</v>
      </c>
      <c r="K3441" s="5">
        <v>22000000</v>
      </c>
      <c r="L3441" s="5">
        <v>7900000</v>
      </c>
      <c r="M3441" s="5" t="s">
        <v>20</v>
      </c>
      <c r="N3441" s="5">
        <v>0.35401459899999999</v>
      </c>
      <c r="O3441" s="5">
        <v>58000000</v>
      </c>
    </row>
    <row r="3442" spans="1:15" x14ac:dyDescent="0.25">
      <c r="A3442" s="5">
        <v>3441</v>
      </c>
      <c r="B3442" s="5">
        <v>0</v>
      </c>
      <c r="C3442" s="5" t="s">
        <v>15</v>
      </c>
      <c r="D3442" s="5" t="s">
        <v>19</v>
      </c>
      <c r="E3442" s="6">
        <v>1200000</v>
      </c>
      <c r="F3442" s="6">
        <v>4200000</v>
      </c>
      <c r="G3442" s="5">
        <v>4</v>
      </c>
      <c r="H3442" s="5">
        <v>768</v>
      </c>
      <c r="I3442" s="5">
        <v>2800000</v>
      </c>
      <c r="J3442" s="5">
        <v>2200000</v>
      </c>
      <c r="K3442" s="5">
        <v>2800000</v>
      </c>
      <c r="L3442" s="5">
        <v>1500000</v>
      </c>
      <c r="M3442" s="5" t="s">
        <v>17</v>
      </c>
      <c r="N3442" s="5">
        <v>0.28571428599999998</v>
      </c>
      <c r="O3442" s="5">
        <v>10500000</v>
      </c>
    </row>
    <row r="3443" spans="1:15" x14ac:dyDescent="0.25">
      <c r="A3443" s="5">
        <v>3442</v>
      </c>
      <c r="B3443" s="5">
        <v>5</v>
      </c>
      <c r="C3443" s="5" t="s">
        <v>18</v>
      </c>
      <c r="D3443" s="5" t="s">
        <v>19</v>
      </c>
      <c r="E3443" s="6">
        <v>7400000</v>
      </c>
      <c r="F3443" s="6">
        <v>24000000</v>
      </c>
      <c r="G3443" s="5">
        <v>16</v>
      </c>
      <c r="H3443" s="5">
        <v>854</v>
      </c>
      <c r="I3443" s="5">
        <v>4300000</v>
      </c>
      <c r="J3443" s="5">
        <v>6700000</v>
      </c>
      <c r="K3443" s="5">
        <v>20600000</v>
      </c>
      <c r="L3443" s="5">
        <v>8700000</v>
      </c>
      <c r="M3443" s="5" t="s">
        <v>17</v>
      </c>
      <c r="N3443" s="5">
        <v>0.30833333299999999</v>
      </c>
      <c r="O3443" s="5">
        <v>47700000</v>
      </c>
    </row>
    <row r="3444" spans="1:15" x14ac:dyDescent="0.25">
      <c r="A3444" s="5">
        <v>3443</v>
      </c>
      <c r="B3444" s="5">
        <v>4</v>
      </c>
      <c r="C3444" s="5" t="s">
        <v>15</v>
      </c>
      <c r="D3444" s="5" t="s">
        <v>16</v>
      </c>
      <c r="E3444" s="6">
        <v>6900000</v>
      </c>
      <c r="F3444" s="6">
        <v>20800000</v>
      </c>
      <c r="G3444" s="5">
        <v>4</v>
      </c>
      <c r="H3444" s="5">
        <v>839</v>
      </c>
      <c r="I3444" s="5">
        <v>2600000</v>
      </c>
      <c r="J3444" s="5">
        <v>2400000</v>
      </c>
      <c r="K3444" s="5">
        <v>16100000</v>
      </c>
      <c r="L3444" s="5">
        <v>7400000</v>
      </c>
      <c r="M3444" s="5" t="s">
        <v>17</v>
      </c>
      <c r="N3444" s="5">
        <v>0.33173076899999998</v>
      </c>
      <c r="O3444" s="5">
        <v>35400000</v>
      </c>
    </row>
    <row r="3445" spans="1:15" x14ac:dyDescent="0.25">
      <c r="A3445" s="5">
        <v>3444</v>
      </c>
      <c r="B3445" s="5">
        <v>0</v>
      </c>
      <c r="C3445" s="5" t="s">
        <v>18</v>
      </c>
      <c r="D3445" s="5" t="s">
        <v>19</v>
      </c>
      <c r="E3445" s="6">
        <v>9100000</v>
      </c>
      <c r="F3445" s="6">
        <v>23300000</v>
      </c>
      <c r="G3445" s="5">
        <v>18</v>
      </c>
      <c r="H3445" s="5">
        <v>414</v>
      </c>
      <c r="I3445" s="5">
        <v>17700000</v>
      </c>
      <c r="J3445" s="5">
        <v>2500000</v>
      </c>
      <c r="K3445" s="5">
        <v>33800000</v>
      </c>
      <c r="L3445" s="5">
        <v>6400000</v>
      </c>
      <c r="M3445" s="5" t="s">
        <v>20</v>
      </c>
      <c r="N3445" s="5">
        <v>0.39055793999999999</v>
      </c>
      <c r="O3445" s="5">
        <v>69500000</v>
      </c>
    </row>
    <row r="3446" spans="1:15" x14ac:dyDescent="0.25">
      <c r="A3446" s="5">
        <v>3445</v>
      </c>
      <c r="B3446" s="5">
        <v>0</v>
      </c>
      <c r="C3446" s="5" t="s">
        <v>15</v>
      </c>
      <c r="D3446" s="5" t="s">
        <v>19</v>
      </c>
      <c r="E3446" s="6">
        <v>1300000</v>
      </c>
      <c r="F3446" s="6">
        <v>4700000</v>
      </c>
      <c r="G3446" s="5">
        <v>16</v>
      </c>
      <c r="H3446" s="5">
        <v>530</v>
      </c>
      <c r="I3446" s="5">
        <v>3200000</v>
      </c>
      <c r="J3446" s="5">
        <v>1000000</v>
      </c>
      <c r="K3446" s="5">
        <v>3800000</v>
      </c>
      <c r="L3446" s="5">
        <v>800000</v>
      </c>
      <c r="M3446" s="5" t="s">
        <v>20</v>
      </c>
      <c r="N3446" s="5">
        <v>0.276595745</v>
      </c>
      <c r="O3446" s="5">
        <v>10100000</v>
      </c>
    </row>
    <row r="3447" spans="1:15" x14ac:dyDescent="0.25">
      <c r="A3447" s="5">
        <v>3446</v>
      </c>
      <c r="B3447" s="5">
        <v>3</v>
      </c>
      <c r="C3447" s="5" t="s">
        <v>15</v>
      </c>
      <c r="D3447" s="5" t="s">
        <v>16</v>
      </c>
      <c r="E3447" s="6">
        <v>6600000</v>
      </c>
      <c r="F3447" s="6">
        <v>14600000</v>
      </c>
      <c r="G3447" s="5">
        <v>10</v>
      </c>
      <c r="H3447" s="5">
        <v>841</v>
      </c>
      <c r="I3447" s="5">
        <v>15300000</v>
      </c>
      <c r="J3447" s="5">
        <v>12100000</v>
      </c>
      <c r="K3447" s="5">
        <v>14800000</v>
      </c>
      <c r="L3447" s="5">
        <v>6000000</v>
      </c>
      <c r="M3447" s="5" t="s">
        <v>17</v>
      </c>
      <c r="N3447" s="5">
        <v>0.45205479500000001</v>
      </c>
      <c r="O3447" s="5">
        <v>54800000</v>
      </c>
    </row>
    <row r="3448" spans="1:15" x14ac:dyDescent="0.25">
      <c r="A3448" s="5">
        <v>3447</v>
      </c>
      <c r="B3448" s="5">
        <v>3</v>
      </c>
      <c r="C3448" s="5" t="s">
        <v>18</v>
      </c>
      <c r="D3448" s="5" t="s">
        <v>19</v>
      </c>
      <c r="E3448" s="6">
        <v>1800000</v>
      </c>
      <c r="F3448" s="6">
        <v>5700000</v>
      </c>
      <c r="G3448" s="5">
        <v>14</v>
      </c>
      <c r="H3448" s="5">
        <v>670</v>
      </c>
      <c r="I3448" s="5">
        <v>5300000</v>
      </c>
      <c r="J3448" s="5">
        <v>3100000</v>
      </c>
      <c r="K3448" s="5">
        <v>3500000</v>
      </c>
      <c r="L3448" s="5">
        <v>2700000</v>
      </c>
      <c r="M3448" s="5" t="s">
        <v>17</v>
      </c>
      <c r="N3448" s="5">
        <v>0.31578947400000001</v>
      </c>
      <c r="O3448" s="5">
        <v>16400000</v>
      </c>
    </row>
    <row r="3449" spans="1:15" x14ac:dyDescent="0.25">
      <c r="A3449" s="5">
        <v>3448</v>
      </c>
      <c r="B3449" s="5">
        <v>5</v>
      </c>
      <c r="C3449" s="5" t="s">
        <v>18</v>
      </c>
      <c r="D3449" s="5" t="s">
        <v>19</v>
      </c>
      <c r="E3449" s="6">
        <v>8200000</v>
      </c>
      <c r="F3449" s="6">
        <v>20900000</v>
      </c>
      <c r="G3449" s="5">
        <v>14</v>
      </c>
      <c r="H3449" s="5">
        <v>726</v>
      </c>
      <c r="I3449" s="5">
        <v>11400000</v>
      </c>
      <c r="J3449" s="5">
        <v>4800000</v>
      </c>
      <c r="K3449" s="5">
        <v>26000000</v>
      </c>
      <c r="L3449" s="5">
        <v>8400000</v>
      </c>
      <c r="M3449" s="5" t="s">
        <v>17</v>
      </c>
      <c r="N3449" s="5">
        <v>0.39234449799999999</v>
      </c>
      <c r="O3449" s="5">
        <v>58800000</v>
      </c>
    </row>
    <row r="3450" spans="1:15" x14ac:dyDescent="0.25">
      <c r="A3450" s="5">
        <v>3449</v>
      </c>
      <c r="B3450" s="5">
        <v>4</v>
      </c>
      <c r="C3450" s="5" t="s">
        <v>18</v>
      </c>
      <c r="D3450" s="5" t="s">
        <v>16</v>
      </c>
      <c r="E3450" s="6">
        <v>2800000</v>
      </c>
      <c r="F3450" s="6">
        <v>8300000</v>
      </c>
      <c r="G3450" s="5">
        <v>14</v>
      </c>
      <c r="H3450" s="5">
        <v>352</v>
      </c>
      <c r="I3450" s="5">
        <v>4900000</v>
      </c>
      <c r="J3450" s="5">
        <v>2600000</v>
      </c>
      <c r="K3450" s="5">
        <v>7100000</v>
      </c>
      <c r="L3450" s="5">
        <v>3700000</v>
      </c>
      <c r="M3450" s="5" t="s">
        <v>20</v>
      </c>
      <c r="N3450" s="5">
        <v>0.33734939800000002</v>
      </c>
      <c r="O3450" s="5">
        <v>21100000</v>
      </c>
    </row>
    <row r="3451" spans="1:15" x14ac:dyDescent="0.25">
      <c r="A3451" s="5">
        <v>3450</v>
      </c>
      <c r="B3451" s="5">
        <v>1</v>
      </c>
      <c r="C3451" s="5" t="s">
        <v>15</v>
      </c>
      <c r="D3451" s="5" t="s">
        <v>19</v>
      </c>
      <c r="E3451" s="6">
        <v>7000000</v>
      </c>
      <c r="F3451" s="6">
        <v>16000000</v>
      </c>
      <c r="G3451" s="5">
        <v>4</v>
      </c>
      <c r="H3451" s="5">
        <v>554</v>
      </c>
      <c r="I3451" s="5">
        <v>13000000</v>
      </c>
      <c r="J3451" s="5">
        <v>8600000</v>
      </c>
      <c r="K3451" s="5">
        <v>26600000</v>
      </c>
      <c r="L3451" s="5">
        <v>7900000</v>
      </c>
      <c r="M3451" s="5" t="s">
        <v>17</v>
      </c>
      <c r="N3451" s="5">
        <v>0.4375</v>
      </c>
      <c r="O3451" s="5">
        <v>63100000</v>
      </c>
    </row>
    <row r="3452" spans="1:15" x14ac:dyDescent="0.25">
      <c r="A3452" s="5">
        <v>3451</v>
      </c>
      <c r="B3452" s="5">
        <v>4</v>
      </c>
      <c r="C3452" s="5" t="s">
        <v>15</v>
      </c>
      <c r="D3452" s="5" t="s">
        <v>16</v>
      </c>
      <c r="E3452" s="6">
        <v>700000</v>
      </c>
      <c r="F3452" s="6">
        <v>1800000</v>
      </c>
      <c r="G3452" s="5">
        <v>18</v>
      </c>
      <c r="H3452" s="5">
        <v>728</v>
      </c>
      <c r="I3452" s="5">
        <v>400000</v>
      </c>
      <c r="J3452" s="5">
        <v>1300000</v>
      </c>
      <c r="K3452" s="5">
        <v>2200000</v>
      </c>
      <c r="L3452" s="5">
        <v>600000</v>
      </c>
      <c r="M3452" s="5" t="s">
        <v>17</v>
      </c>
      <c r="N3452" s="5">
        <v>0.38888888900000002</v>
      </c>
      <c r="O3452" s="5">
        <v>5200000</v>
      </c>
    </row>
    <row r="3453" spans="1:15" x14ac:dyDescent="0.25">
      <c r="A3453" s="5">
        <v>3452</v>
      </c>
      <c r="B3453" s="5">
        <v>0</v>
      </c>
      <c r="C3453" s="5" t="s">
        <v>18</v>
      </c>
      <c r="D3453" s="5" t="s">
        <v>16</v>
      </c>
      <c r="E3453" s="6">
        <v>7400000</v>
      </c>
      <c r="F3453" s="6">
        <v>25500000</v>
      </c>
      <c r="G3453" s="5">
        <v>6</v>
      </c>
      <c r="H3453" s="5">
        <v>463</v>
      </c>
      <c r="I3453" s="5">
        <v>2300000</v>
      </c>
      <c r="J3453" s="5">
        <v>5600000</v>
      </c>
      <c r="K3453" s="5">
        <v>26800000</v>
      </c>
      <c r="L3453" s="5">
        <v>8400000</v>
      </c>
      <c r="M3453" s="5" t="s">
        <v>20</v>
      </c>
      <c r="N3453" s="5">
        <v>0.29019607800000002</v>
      </c>
      <c r="O3453" s="5">
        <v>50500000</v>
      </c>
    </row>
    <row r="3454" spans="1:15" x14ac:dyDescent="0.25">
      <c r="A3454" s="5">
        <v>3453</v>
      </c>
      <c r="B3454" s="5">
        <v>5</v>
      </c>
      <c r="C3454" s="5" t="s">
        <v>18</v>
      </c>
      <c r="D3454" s="5" t="s">
        <v>19</v>
      </c>
      <c r="E3454" s="6">
        <v>2300000</v>
      </c>
      <c r="F3454" s="6">
        <v>5000000</v>
      </c>
      <c r="G3454" s="5">
        <v>10</v>
      </c>
      <c r="H3454" s="5">
        <v>431</v>
      </c>
      <c r="I3454" s="5">
        <v>300000</v>
      </c>
      <c r="J3454" s="5">
        <v>3700000</v>
      </c>
      <c r="K3454" s="5">
        <v>8700000</v>
      </c>
      <c r="L3454" s="5">
        <v>2900000</v>
      </c>
      <c r="M3454" s="5" t="s">
        <v>20</v>
      </c>
      <c r="N3454" s="5">
        <v>0.46</v>
      </c>
      <c r="O3454" s="5">
        <v>17900000</v>
      </c>
    </row>
    <row r="3455" spans="1:15" x14ac:dyDescent="0.25">
      <c r="A3455" s="5">
        <v>3454</v>
      </c>
      <c r="B3455" s="5">
        <v>1</v>
      </c>
      <c r="C3455" s="5" t="s">
        <v>15</v>
      </c>
      <c r="D3455" s="5" t="s">
        <v>19</v>
      </c>
      <c r="E3455" s="6">
        <v>600000</v>
      </c>
      <c r="F3455" s="6">
        <v>1900000</v>
      </c>
      <c r="G3455" s="5">
        <v>8</v>
      </c>
      <c r="H3455" s="5">
        <v>445</v>
      </c>
      <c r="I3455" s="5">
        <v>1200000</v>
      </c>
      <c r="J3455" s="5">
        <v>100000</v>
      </c>
      <c r="K3455" s="5">
        <v>1600000</v>
      </c>
      <c r="L3455" s="5">
        <v>300000</v>
      </c>
      <c r="M3455" s="5" t="s">
        <v>20</v>
      </c>
      <c r="N3455" s="5">
        <v>0.31578947400000001</v>
      </c>
      <c r="O3455" s="5">
        <v>3800000</v>
      </c>
    </row>
    <row r="3456" spans="1:15" x14ac:dyDescent="0.25">
      <c r="A3456" s="5">
        <v>3455</v>
      </c>
      <c r="B3456" s="5">
        <v>5</v>
      </c>
      <c r="C3456" s="5" t="s">
        <v>15</v>
      </c>
      <c r="D3456" s="5" t="s">
        <v>16</v>
      </c>
      <c r="E3456" s="6">
        <v>1000000</v>
      </c>
      <c r="F3456" s="6">
        <v>3000000</v>
      </c>
      <c r="G3456" s="5">
        <v>4</v>
      </c>
      <c r="H3456" s="5">
        <v>896</v>
      </c>
      <c r="I3456" s="5">
        <v>2800000</v>
      </c>
      <c r="J3456" s="5">
        <v>1100000</v>
      </c>
      <c r="K3456" s="5">
        <v>2000000</v>
      </c>
      <c r="L3456" s="5">
        <v>1100000</v>
      </c>
      <c r="M3456" s="5" t="s">
        <v>17</v>
      </c>
      <c r="N3456" s="5">
        <v>0.33333333300000001</v>
      </c>
      <c r="O3456" s="5">
        <v>8000000</v>
      </c>
    </row>
    <row r="3457" spans="1:15" x14ac:dyDescent="0.25">
      <c r="A3457" s="5">
        <v>3456</v>
      </c>
      <c r="B3457" s="5">
        <v>1</v>
      </c>
      <c r="C3457" s="5" t="s">
        <v>18</v>
      </c>
      <c r="D3457" s="5" t="s">
        <v>19</v>
      </c>
      <c r="E3457" s="6">
        <v>2200000</v>
      </c>
      <c r="F3457" s="6">
        <v>5200000</v>
      </c>
      <c r="G3457" s="5">
        <v>8</v>
      </c>
      <c r="H3457" s="5">
        <v>420</v>
      </c>
      <c r="I3457" s="5">
        <v>2900000</v>
      </c>
      <c r="J3457" s="5">
        <v>100000</v>
      </c>
      <c r="K3457" s="5">
        <v>5000000</v>
      </c>
      <c r="L3457" s="5">
        <v>2300000</v>
      </c>
      <c r="M3457" s="5" t="s">
        <v>20</v>
      </c>
      <c r="N3457" s="5">
        <v>0.42307692299999999</v>
      </c>
      <c r="O3457" s="5">
        <v>12500000</v>
      </c>
    </row>
    <row r="3458" spans="1:15" x14ac:dyDescent="0.25">
      <c r="A3458" s="5">
        <v>3457</v>
      </c>
      <c r="B3458" s="5">
        <v>1</v>
      </c>
      <c r="C3458" s="5" t="s">
        <v>18</v>
      </c>
      <c r="D3458" s="5" t="s">
        <v>16</v>
      </c>
      <c r="E3458" s="6">
        <v>8000000</v>
      </c>
      <c r="F3458" s="6">
        <v>30900000</v>
      </c>
      <c r="G3458" s="5">
        <v>2</v>
      </c>
      <c r="H3458" s="5">
        <v>315</v>
      </c>
      <c r="I3458" s="5">
        <v>23500000</v>
      </c>
      <c r="J3458" s="5">
        <v>1200000</v>
      </c>
      <c r="K3458" s="5">
        <v>19500000</v>
      </c>
      <c r="L3458" s="5">
        <v>7300000</v>
      </c>
      <c r="M3458" s="5" t="s">
        <v>17</v>
      </c>
      <c r="N3458" s="5">
        <v>0.25889967600000002</v>
      </c>
      <c r="O3458" s="5">
        <v>59500000</v>
      </c>
    </row>
    <row r="3459" spans="1:15" x14ac:dyDescent="0.25">
      <c r="A3459" s="5">
        <v>3458</v>
      </c>
      <c r="B3459" s="5">
        <v>4</v>
      </c>
      <c r="C3459" s="5" t="s">
        <v>18</v>
      </c>
      <c r="D3459" s="5" t="s">
        <v>16</v>
      </c>
      <c r="E3459" s="6">
        <v>8600000</v>
      </c>
      <c r="F3459" s="6">
        <v>20900000</v>
      </c>
      <c r="G3459" s="5">
        <v>10</v>
      </c>
      <c r="H3459" s="5">
        <v>867</v>
      </c>
      <c r="I3459" s="5">
        <v>24300000</v>
      </c>
      <c r="J3459" s="5">
        <v>7200000</v>
      </c>
      <c r="K3459" s="5">
        <v>23700000</v>
      </c>
      <c r="L3459" s="5">
        <v>9900000</v>
      </c>
      <c r="M3459" s="5" t="s">
        <v>17</v>
      </c>
      <c r="N3459" s="5">
        <v>0.41148325400000002</v>
      </c>
      <c r="O3459" s="5">
        <v>73700000</v>
      </c>
    </row>
    <row r="3460" spans="1:15" x14ac:dyDescent="0.25">
      <c r="A3460" s="5">
        <v>3459</v>
      </c>
      <c r="B3460" s="5">
        <v>3</v>
      </c>
      <c r="C3460" s="5" t="s">
        <v>18</v>
      </c>
      <c r="D3460" s="5" t="s">
        <v>19</v>
      </c>
      <c r="E3460" s="6">
        <v>7500000</v>
      </c>
      <c r="F3460" s="6">
        <v>26000000</v>
      </c>
      <c r="G3460" s="5">
        <v>2</v>
      </c>
      <c r="H3460" s="5">
        <v>342</v>
      </c>
      <c r="I3460" s="5">
        <v>13900000</v>
      </c>
      <c r="J3460" s="5">
        <v>1900000</v>
      </c>
      <c r="K3460" s="5">
        <v>26900000</v>
      </c>
      <c r="L3460" s="5">
        <v>11200000</v>
      </c>
      <c r="M3460" s="5" t="s">
        <v>17</v>
      </c>
      <c r="N3460" s="5">
        <v>0.28846153800000002</v>
      </c>
      <c r="O3460" s="5">
        <v>61400000</v>
      </c>
    </row>
    <row r="3461" spans="1:15" x14ac:dyDescent="0.25">
      <c r="A3461" s="5">
        <v>3460</v>
      </c>
      <c r="B3461" s="5">
        <v>5</v>
      </c>
      <c r="C3461" s="5" t="s">
        <v>18</v>
      </c>
      <c r="D3461" s="5" t="s">
        <v>19</v>
      </c>
      <c r="E3461" s="6">
        <v>5200000</v>
      </c>
      <c r="F3461" s="6">
        <v>11800000</v>
      </c>
      <c r="G3461" s="5">
        <v>18</v>
      </c>
      <c r="H3461" s="5">
        <v>711</v>
      </c>
      <c r="I3461" s="5">
        <v>14300000</v>
      </c>
      <c r="J3461" s="5">
        <v>5100000</v>
      </c>
      <c r="K3461" s="5">
        <v>15500000</v>
      </c>
      <c r="L3461" s="5">
        <v>4500000</v>
      </c>
      <c r="M3461" s="5" t="s">
        <v>17</v>
      </c>
      <c r="N3461" s="5">
        <v>0.44067796599999998</v>
      </c>
      <c r="O3461" s="5">
        <v>44600000</v>
      </c>
    </row>
    <row r="3462" spans="1:15" x14ac:dyDescent="0.25">
      <c r="A3462" s="5">
        <v>3461</v>
      </c>
      <c r="B3462" s="5">
        <v>2</v>
      </c>
      <c r="C3462" s="5" t="s">
        <v>18</v>
      </c>
      <c r="D3462" s="5" t="s">
        <v>16</v>
      </c>
      <c r="E3462" s="6">
        <v>7900000</v>
      </c>
      <c r="F3462" s="6">
        <v>20900000</v>
      </c>
      <c r="G3462" s="5">
        <v>2</v>
      </c>
      <c r="H3462" s="5">
        <v>723</v>
      </c>
      <c r="I3462" s="5">
        <v>1700000</v>
      </c>
      <c r="J3462" s="5">
        <v>1800000</v>
      </c>
      <c r="K3462" s="5">
        <v>16300000</v>
      </c>
      <c r="L3462" s="5">
        <v>7100000</v>
      </c>
      <c r="M3462" s="5" t="s">
        <v>17</v>
      </c>
      <c r="N3462" s="5">
        <v>0.37799043100000002</v>
      </c>
      <c r="O3462" s="5">
        <v>34800000</v>
      </c>
    </row>
    <row r="3463" spans="1:15" x14ac:dyDescent="0.25">
      <c r="A3463" s="5">
        <v>3462</v>
      </c>
      <c r="B3463" s="5">
        <v>1</v>
      </c>
      <c r="C3463" s="5" t="s">
        <v>15</v>
      </c>
      <c r="D3463" s="5" t="s">
        <v>19</v>
      </c>
      <c r="E3463" s="6">
        <v>4200000</v>
      </c>
      <c r="F3463" s="6">
        <v>11300000</v>
      </c>
      <c r="G3463" s="5">
        <v>4</v>
      </c>
      <c r="H3463" s="5">
        <v>704</v>
      </c>
      <c r="I3463" s="5">
        <v>4700000</v>
      </c>
      <c r="J3463" s="5">
        <v>2800000</v>
      </c>
      <c r="K3463" s="5">
        <v>14900000</v>
      </c>
      <c r="L3463" s="5">
        <v>4000000</v>
      </c>
      <c r="M3463" s="5" t="s">
        <v>17</v>
      </c>
      <c r="N3463" s="5">
        <v>0.37168141599999999</v>
      </c>
      <c r="O3463" s="5">
        <v>30600000</v>
      </c>
    </row>
    <row r="3464" spans="1:15" x14ac:dyDescent="0.25">
      <c r="A3464" s="5">
        <v>3463</v>
      </c>
      <c r="B3464" s="5">
        <v>0</v>
      </c>
      <c r="C3464" s="5" t="s">
        <v>15</v>
      </c>
      <c r="D3464" s="5" t="s">
        <v>16</v>
      </c>
      <c r="E3464" s="6">
        <v>6500000</v>
      </c>
      <c r="F3464" s="6">
        <v>20200000</v>
      </c>
      <c r="G3464" s="5">
        <v>16</v>
      </c>
      <c r="H3464" s="5">
        <v>842</v>
      </c>
      <c r="I3464" s="5">
        <v>8300000</v>
      </c>
      <c r="J3464" s="5">
        <v>12200000</v>
      </c>
      <c r="K3464" s="5">
        <v>14300000</v>
      </c>
      <c r="L3464" s="5">
        <v>9600000</v>
      </c>
      <c r="M3464" s="5" t="s">
        <v>17</v>
      </c>
      <c r="N3464" s="5">
        <v>0.32178217799999997</v>
      </c>
      <c r="O3464" s="5">
        <v>50900000</v>
      </c>
    </row>
    <row r="3465" spans="1:15" x14ac:dyDescent="0.25">
      <c r="A3465" s="5">
        <v>3464</v>
      </c>
      <c r="B3465" s="5">
        <v>0</v>
      </c>
      <c r="C3465" s="5" t="s">
        <v>15</v>
      </c>
      <c r="D3465" s="5" t="s">
        <v>19</v>
      </c>
      <c r="E3465" s="6">
        <v>7400000</v>
      </c>
      <c r="F3465" s="6">
        <v>15200000</v>
      </c>
      <c r="G3465" s="5">
        <v>12</v>
      </c>
      <c r="H3465" s="5">
        <v>600</v>
      </c>
      <c r="I3465" s="5">
        <v>6200000</v>
      </c>
      <c r="J3465" s="5">
        <v>8500000</v>
      </c>
      <c r="K3465" s="5">
        <v>18800000</v>
      </c>
      <c r="L3465" s="5">
        <v>4100000</v>
      </c>
      <c r="M3465" s="5" t="s">
        <v>17</v>
      </c>
      <c r="N3465" s="5">
        <v>0.48684210500000002</v>
      </c>
      <c r="O3465" s="5">
        <v>45000000</v>
      </c>
    </row>
    <row r="3466" spans="1:15" x14ac:dyDescent="0.25">
      <c r="A3466" s="5">
        <v>3465</v>
      </c>
      <c r="B3466" s="5">
        <v>3</v>
      </c>
      <c r="C3466" s="5" t="s">
        <v>18</v>
      </c>
      <c r="D3466" s="5" t="s">
        <v>16</v>
      </c>
      <c r="E3466" s="6">
        <v>9100000</v>
      </c>
      <c r="F3466" s="6">
        <v>25600000</v>
      </c>
      <c r="G3466" s="5">
        <v>12</v>
      </c>
      <c r="H3466" s="5">
        <v>688</v>
      </c>
      <c r="I3466" s="5">
        <v>8900000</v>
      </c>
      <c r="J3466" s="5">
        <v>16300000</v>
      </c>
      <c r="K3466" s="5">
        <v>27900000</v>
      </c>
      <c r="L3466" s="5">
        <v>11100000</v>
      </c>
      <c r="M3466" s="5" t="s">
        <v>17</v>
      </c>
      <c r="N3466" s="5">
        <v>0.35546875</v>
      </c>
      <c r="O3466" s="5">
        <v>73300000</v>
      </c>
    </row>
    <row r="3467" spans="1:15" x14ac:dyDescent="0.25">
      <c r="A3467" s="5">
        <v>3466</v>
      </c>
      <c r="B3467" s="5">
        <v>0</v>
      </c>
      <c r="C3467" s="5" t="s">
        <v>18</v>
      </c>
      <c r="D3467" s="5" t="s">
        <v>16</v>
      </c>
      <c r="E3467" s="6">
        <v>800000</v>
      </c>
      <c r="F3467" s="6">
        <v>2300000</v>
      </c>
      <c r="G3467" s="5">
        <v>16</v>
      </c>
      <c r="H3467" s="5">
        <v>739</v>
      </c>
      <c r="I3467" s="5">
        <v>1800000</v>
      </c>
      <c r="J3467" s="5">
        <v>600000</v>
      </c>
      <c r="K3467" s="5">
        <v>2000000</v>
      </c>
      <c r="L3467" s="5">
        <v>400000</v>
      </c>
      <c r="M3467" s="5" t="s">
        <v>17</v>
      </c>
      <c r="N3467" s="5">
        <v>0.34782608700000001</v>
      </c>
      <c r="O3467" s="5">
        <v>5600000</v>
      </c>
    </row>
    <row r="3468" spans="1:15" x14ac:dyDescent="0.25">
      <c r="A3468" s="5">
        <v>3467</v>
      </c>
      <c r="B3468" s="5">
        <v>1</v>
      </c>
      <c r="C3468" s="5" t="s">
        <v>15</v>
      </c>
      <c r="D3468" s="5" t="s">
        <v>19</v>
      </c>
      <c r="E3468" s="6">
        <v>800000</v>
      </c>
      <c r="F3468" s="6">
        <v>2800000</v>
      </c>
      <c r="G3468" s="5">
        <v>10</v>
      </c>
      <c r="H3468" s="5">
        <v>798</v>
      </c>
      <c r="I3468" s="5">
        <v>1300000</v>
      </c>
      <c r="J3468" s="5">
        <v>1300000</v>
      </c>
      <c r="K3468" s="5">
        <v>2500000</v>
      </c>
      <c r="L3468" s="5">
        <v>400000</v>
      </c>
      <c r="M3468" s="5" t="s">
        <v>17</v>
      </c>
      <c r="N3468" s="5">
        <v>0.28571428599999998</v>
      </c>
      <c r="O3468" s="5">
        <v>6300000</v>
      </c>
    </row>
    <row r="3469" spans="1:15" x14ac:dyDescent="0.25">
      <c r="A3469" s="5">
        <v>3468</v>
      </c>
      <c r="B3469" s="5">
        <v>5</v>
      </c>
      <c r="C3469" s="5" t="s">
        <v>15</v>
      </c>
      <c r="D3469" s="5" t="s">
        <v>19</v>
      </c>
      <c r="E3469" s="6">
        <v>4100000</v>
      </c>
      <c r="F3469" s="6">
        <v>9900000</v>
      </c>
      <c r="G3469" s="5">
        <v>4</v>
      </c>
      <c r="H3469" s="5">
        <v>319</v>
      </c>
      <c r="I3469" s="5">
        <v>7600000</v>
      </c>
      <c r="J3469" s="5">
        <v>7400000</v>
      </c>
      <c r="K3469" s="5">
        <v>12000000</v>
      </c>
      <c r="L3469" s="5">
        <v>5500000</v>
      </c>
      <c r="M3469" s="5" t="s">
        <v>20</v>
      </c>
      <c r="N3469" s="5">
        <v>0.41414141399999999</v>
      </c>
      <c r="O3469" s="5">
        <v>36600000</v>
      </c>
    </row>
    <row r="3470" spans="1:15" x14ac:dyDescent="0.25">
      <c r="A3470" s="5">
        <v>3469</v>
      </c>
      <c r="B3470" s="5">
        <v>5</v>
      </c>
      <c r="C3470" s="5" t="s">
        <v>15</v>
      </c>
      <c r="D3470" s="5" t="s">
        <v>19</v>
      </c>
      <c r="E3470" s="6">
        <v>4200000</v>
      </c>
      <c r="F3470" s="6">
        <v>8700000</v>
      </c>
      <c r="G3470" s="5">
        <v>6</v>
      </c>
      <c r="H3470" s="5">
        <v>583</v>
      </c>
      <c r="I3470" s="5">
        <v>6000000</v>
      </c>
      <c r="J3470" s="5">
        <v>800000</v>
      </c>
      <c r="K3470" s="5">
        <v>8500000</v>
      </c>
      <c r="L3470" s="5">
        <v>2500000</v>
      </c>
      <c r="M3470" s="5" t="s">
        <v>17</v>
      </c>
      <c r="N3470" s="5">
        <v>0.482758621</v>
      </c>
      <c r="O3470" s="5">
        <v>22000000</v>
      </c>
    </row>
    <row r="3471" spans="1:15" x14ac:dyDescent="0.25">
      <c r="A3471" s="5">
        <v>3470</v>
      </c>
      <c r="B3471" s="5">
        <v>3</v>
      </c>
      <c r="C3471" s="5" t="s">
        <v>15</v>
      </c>
      <c r="D3471" s="5" t="s">
        <v>19</v>
      </c>
      <c r="E3471" s="6">
        <v>4800000</v>
      </c>
      <c r="F3471" s="6">
        <v>11500000</v>
      </c>
      <c r="G3471" s="5">
        <v>12</v>
      </c>
      <c r="H3471" s="5">
        <v>535</v>
      </c>
      <c r="I3471" s="5">
        <v>3600000</v>
      </c>
      <c r="J3471" s="5">
        <v>8000000</v>
      </c>
      <c r="K3471" s="5">
        <v>15600000</v>
      </c>
      <c r="L3471" s="5">
        <v>5400000</v>
      </c>
      <c r="M3471" s="5" t="s">
        <v>20</v>
      </c>
      <c r="N3471" s="5">
        <v>0.41739130400000002</v>
      </c>
      <c r="O3471" s="5">
        <v>37400000</v>
      </c>
    </row>
    <row r="3472" spans="1:15" x14ac:dyDescent="0.25">
      <c r="A3472" s="5">
        <v>3471</v>
      </c>
      <c r="B3472" s="5">
        <v>3</v>
      </c>
      <c r="C3472" s="5" t="s">
        <v>18</v>
      </c>
      <c r="D3472" s="5" t="s">
        <v>19</v>
      </c>
      <c r="E3472" s="6">
        <v>8300000</v>
      </c>
      <c r="F3472" s="6">
        <v>25900000</v>
      </c>
      <c r="G3472" s="5">
        <v>8</v>
      </c>
      <c r="H3472" s="5">
        <v>696</v>
      </c>
      <c r="I3472" s="5">
        <v>14400000</v>
      </c>
      <c r="J3472" s="5">
        <v>12200000</v>
      </c>
      <c r="K3472" s="5">
        <v>23500000</v>
      </c>
      <c r="L3472" s="5">
        <v>7100000</v>
      </c>
      <c r="M3472" s="5" t="s">
        <v>17</v>
      </c>
      <c r="N3472" s="5">
        <v>0.32046332</v>
      </c>
      <c r="O3472" s="5">
        <v>65500000</v>
      </c>
    </row>
    <row r="3473" spans="1:15" x14ac:dyDescent="0.25">
      <c r="A3473" s="5">
        <v>3472</v>
      </c>
      <c r="B3473" s="5">
        <v>4</v>
      </c>
      <c r="C3473" s="5" t="s">
        <v>18</v>
      </c>
      <c r="D3473" s="5" t="s">
        <v>16</v>
      </c>
      <c r="E3473" s="6">
        <v>7600000</v>
      </c>
      <c r="F3473" s="6">
        <v>23900000</v>
      </c>
      <c r="G3473" s="5">
        <v>8</v>
      </c>
      <c r="H3473" s="5">
        <v>672</v>
      </c>
      <c r="I3473" s="5">
        <v>2500000</v>
      </c>
      <c r="J3473" s="5">
        <v>1600000</v>
      </c>
      <c r="K3473" s="5">
        <v>20200000</v>
      </c>
      <c r="L3473" s="5">
        <v>6700000</v>
      </c>
      <c r="M3473" s="5" t="s">
        <v>17</v>
      </c>
      <c r="N3473" s="5">
        <v>0.31799163200000002</v>
      </c>
      <c r="O3473" s="5">
        <v>38600000</v>
      </c>
    </row>
    <row r="3474" spans="1:15" x14ac:dyDescent="0.25">
      <c r="A3474" s="5">
        <v>3473</v>
      </c>
      <c r="B3474" s="5">
        <v>4</v>
      </c>
      <c r="C3474" s="5" t="s">
        <v>15</v>
      </c>
      <c r="D3474" s="5" t="s">
        <v>16</v>
      </c>
      <c r="E3474" s="6">
        <v>5100000</v>
      </c>
      <c r="F3474" s="6">
        <v>12300000</v>
      </c>
      <c r="G3474" s="5">
        <v>20</v>
      </c>
      <c r="H3474" s="5">
        <v>410</v>
      </c>
      <c r="I3474" s="5">
        <v>9200000</v>
      </c>
      <c r="J3474" s="5">
        <v>9200000</v>
      </c>
      <c r="K3474" s="5">
        <v>18700000</v>
      </c>
      <c r="L3474" s="5">
        <v>5600000</v>
      </c>
      <c r="M3474" s="5" t="s">
        <v>20</v>
      </c>
      <c r="N3474" s="5">
        <v>0.41463414599999998</v>
      </c>
      <c r="O3474" s="5">
        <v>47800000</v>
      </c>
    </row>
    <row r="3475" spans="1:15" x14ac:dyDescent="0.25">
      <c r="A3475" s="5">
        <v>3474</v>
      </c>
      <c r="B3475" s="5">
        <v>5</v>
      </c>
      <c r="C3475" s="5" t="s">
        <v>15</v>
      </c>
      <c r="D3475" s="5" t="s">
        <v>16</v>
      </c>
      <c r="E3475" s="6">
        <v>3600000</v>
      </c>
      <c r="F3475" s="6">
        <v>11600000</v>
      </c>
      <c r="G3475" s="5">
        <v>14</v>
      </c>
      <c r="H3475" s="5">
        <v>546</v>
      </c>
      <c r="I3475" s="5">
        <v>8500000</v>
      </c>
      <c r="J3475" s="5">
        <v>300000</v>
      </c>
      <c r="K3475" s="5">
        <v>12000000</v>
      </c>
      <c r="L3475" s="5">
        <v>4800000</v>
      </c>
      <c r="M3475" s="5" t="s">
        <v>20</v>
      </c>
      <c r="N3475" s="5">
        <v>0.31034482800000002</v>
      </c>
      <c r="O3475" s="5">
        <v>29200000</v>
      </c>
    </row>
    <row r="3476" spans="1:15" x14ac:dyDescent="0.25">
      <c r="A3476" s="5">
        <v>3475</v>
      </c>
      <c r="B3476" s="5">
        <v>3</v>
      </c>
      <c r="C3476" s="5" t="s">
        <v>18</v>
      </c>
      <c r="D3476" s="5" t="s">
        <v>19</v>
      </c>
      <c r="E3476" s="6">
        <v>5400000</v>
      </c>
      <c r="F3476" s="6">
        <v>16800000</v>
      </c>
      <c r="G3476" s="5">
        <v>16</v>
      </c>
      <c r="H3476" s="5">
        <v>550</v>
      </c>
      <c r="I3476" s="5">
        <v>10700000</v>
      </c>
      <c r="J3476" s="5">
        <v>6400000</v>
      </c>
      <c r="K3476" s="5">
        <v>13400000</v>
      </c>
      <c r="L3476" s="5">
        <v>7000000</v>
      </c>
      <c r="M3476" s="5" t="s">
        <v>17</v>
      </c>
      <c r="N3476" s="5">
        <v>0.321428571</v>
      </c>
      <c r="O3476" s="5">
        <v>42900000</v>
      </c>
    </row>
    <row r="3477" spans="1:15" x14ac:dyDescent="0.25">
      <c r="A3477" s="5">
        <v>3476</v>
      </c>
      <c r="B3477" s="5">
        <v>5</v>
      </c>
      <c r="C3477" s="5" t="s">
        <v>18</v>
      </c>
      <c r="D3477" s="5" t="s">
        <v>16</v>
      </c>
      <c r="E3477" s="6">
        <v>700000</v>
      </c>
      <c r="F3477" s="6">
        <v>1400000</v>
      </c>
      <c r="G3477" s="5">
        <v>4</v>
      </c>
      <c r="H3477" s="5">
        <v>344</v>
      </c>
      <c r="I3477" s="5">
        <v>1500000</v>
      </c>
      <c r="J3477" s="5">
        <v>800000</v>
      </c>
      <c r="K3477" s="5">
        <v>2600000</v>
      </c>
      <c r="L3477" s="5">
        <v>300000</v>
      </c>
      <c r="M3477" s="5" t="s">
        <v>20</v>
      </c>
      <c r="N3477" s="5">
        <v>0.5</v>
      </c>
      <c r="O3477" s="5">
        <v>5900000</v>
      </c>
    </row>
    <row r="3478" spans="1:15" x14ac:dyDescent="0.25">
      <c r="A3478" s="5">
        <v>3477</v>
      </c>
      <c r="B3478" s="5">
        <v>2</v>
      </c>
      <c r="C3478" s="5" t="s">
        <v>18</v>
      </c>
      <c r="D3478" s="5" t="s">
        <v>19</v>
      </c>
      <c r="E3478" s="6">
        <v>9800000</v>
      </c>
      <c r="F3478" s="6">
        <v>38200000</v>
      </c>
      <c r="G3478" s="5">
        <v>10</v>
      </c>
      <c r="H3478" s="5">
        <v>743</v>
      </c>
      <c r="I3478" s="5">
        <v>5400000</v>
      </c>
      <c r="J3478" s="5">
        <v>14800000</v>
      </c>
      <c r="K3478" s="5">
        <v>24300000</v>
      </c>
      <c r="L3478" s="5">
        <v>5300000</v>
      </c>
      <c r="M3478" s="5" t="s">
        <v>17</v>
      </c>
      <c r="N3478" s="5">
        <v>0.25654450299999998</v>
      </c>
      <c r="O3478" s="5">
        <v>59600000</v>
      </c>
    </row>
    <row r="3479" spans="1:15" x14ac:dyDescent="0.25">
      <c r="A3479" s="5">
        <v>3478</v>
      </c>
      <c r="B3479" s="5">
        <v>4</v>
      </c>
      <c r="C3479" s="5" t="s">
        <v>15</v>
      </c>
      <c r="D3479" s="5" t="s">
        <v>16</v>
      </c>
      <c r="E3479" s="6">
        <v>9700000</v>
      </c>
      <c r="F3479" s="6">
        <v>36400000</v>
      </c>
      <c r="G3479" s="5">
        <v>4</v>
      </c>
      <c r="H3479" s="5">
        <v>772</v>
      </c>
      <c r="I3479" s="5">
        <v>13800000</v>
      </c>
      <c r="J3479" s="5">
        <v>11300000</v>
      </c>
      <c r="K3479" s="5">
        <v>38100000</v>
      </c>
      <c r="L3479" s="5">
        <v>13500000</v>
      </c>
      <c r="M3479" s="5" t="s">
        <v>17</v>
      </c>
      <c r="N3479" s="5">
        <v>0.26648351599999998</v>
      </c>
      <c r="O3479" s="5">
        <v>86400000</v>
      </c>
    </row>
    <row r="3480" spans="1:15" x14ac:dyDescent="0.25">
      <c r="A3480" s="5">
        <v>3479</v>
      </c>
      <c r="B3480" s="5">
        <v>0</v>
      </c>
      <c r="C3480" s="5" t="s">
        <v>15</v>
      </c>
      <c r="D3480" s="5" t="s">
        <v>19</v>
      </c>
      <c r="E3480" s="6">
        <v>9400000</v>
      </c>
      <c r="F3480" s="6">
        <v>29900000</v>
      </c>
      <c r="G3480" s="5">
        <v>12</v>
      </c>
      <c r="H3480" s="5">
        <v>302</v>
      </c>
      <c r="I3480" s="5">
        <v>12300000</v>
      </c>
      <c r="J3480" s="5">
        <v>1500000</v>
      </c>
      <c r="K3480" s="5">
        <v>35700000</v>
      </c>
      <c r="L3480" s="5">
        <v>8200000</v>
      </c>
      <c r="M3480" s="5" t="s">
        <v>20</v>
      </c>
      <c r="N3480" s="5">
        <v>0.31438127100000002</v>
      </c>
      <c r="O3480" s="5">
        <v>67100000</v>
      </c>
    </row>
    <row r="3481" spans="1:15" x14ac:dyDescent="0.25">
      <c r="A3481" s="5">
        <v>3480</v>
      </c>
      <c r="B3481" s="5">
        <v>3</v>
      </c>
      <c r="C3481" s="5" t="s">
        <v>15</v>
      </c>
      <c r="D3481" s="5" t="s">
        <v>19</v>
      </c>
      <c r="E3481" s="6">
        <v>3200000</v>
      </c>
      <c r="F3481" s="6">
        <v>9100000</v>
      </c>
      <c r="G3481" s="5">
        <v>18</v>
      </c>
      <c r="H3481" s="5">
        <v>376</v>
      </c>
      <c r="I3481" s="5">
        <v>4500000</v>
      </c>
      <c r="J3481" s="5">
        <v>800000</v>
      </c>
      <c r="K3481" s="5">
        <v>9000000</v>
      </c>
      <c r="L3481" s="5">
        <v>1700000</v>
      </c>
      <c r="M3481" s="5" t="s">
        <v>20</v>
      </c>
      <c r="N3481" s="5">
        <v>0.351648352</v>
      </c>
      <c r="O3481" s="5">
        <v>19200000</v>
      </c>
    </row>
    <row r="3482" spans="1:15" x14ac:dyDescent="0.25">
      <c r="A3482" s="5">
        <v>3481</v>
      </c>
      <c r="B3482" s="5">
        <v>0</v>
      </c>
      <c r="C3482" s="5" t="s">
        <v>15</v>
      </c>
      <c r="D3482" s="5" t="s">
        <v>19</v>
      </c>
      <c r="E3482" s="6">
        <v>3700000</v>
      </c>
      <c r="F3482" s="6">
        <v>11600000</v>
      </c>
      <c r="G3482" s="5">
        <v>10</v>
      </c>
      <c r="H3482" s="5">
        <v>747</v>
      </c>
      <c r="I3482" s="5">
        <v>0</v>
      </c>
      <c r="J3482" s="5">
        <v>4500000</v>
      </c>
      <c r="K3482" s="5">
        <v>9000000</v>
      </c>
      <c r="L3482" s="5">
        <v>3500000</v>
      </c>
      <c r="M3482" s="5" t="s">
        <v>17</v>
      </c>
      <c r="N3482" s="5">
        <v>0.31896551699999998</v>
      </c>
      <c r="O3482" s="5">
        <v>20700000</v>
      </c>
    </row>
    <row r="3483" spans="1:15" x14ac:dyDescent="0.25">
      <c r="A3483" s="5">
        <v>3482</v>
      </c>
      <c r="B3483" s="5">
        <v>2</v>
      </c>
      <c r="C3483" s="5" t="s">
        <v>15</v>
      </c>
      <c r="D3483" s="5" t="s">
        <v>19</v>
      </c>
      <c r="E3483" s="6">
        <v>4200000</v>
      </c>
      <c r="F3483" s="6">
        <v>15800000</v>
      </c>
      <c r="G3483" s="5">
        <v>6</v>
      </c>
      <c r="H3483" s="5">
        <v>710</v>
      </c>
      <c r="I3483" s="5">
        <v>12300000</v>
      </c>
      <c r="J3483" s="5">
        <v>3700000</v>
      </c>
      <c r="K3483" s="5">
        <v>12600000</v>
      </c>
      <c r="L3483" s="5">
        <v>4600000</v>
      </c>
      <c r="M3483" s="5" t="s">
        <v>17</v>
      </c>
      <c r="N3483" s="5">
        <v>0.26582278500000001</v>
      </c>
      <c r="O3483" s="5">
        <v>37400000</v>
      </c>
    </row>
    <row r="3484" spans="1:15" x14ac:dyDescent="0.25">
      <c r="A3484" s="5">
        <v>3483</v>
      </c>
      <c r="B3484" s="5">
        <v>2</v>
      </c>
      <c r="C3484" s="5" t="s">
        <v>18</v>
      </c>
      <c r="D3484" s="5" t="s">
        <v>16</v>
      </c>
      <c r="E3484" s="6">
        <v>7000000</v>
      </c>
      <c r="F3484" s="6">
        <v>24200000</v>
      </c>
      <c r="G3484" s="5">
        <v>6</v>
      </c>
      <c r="H3484" s="5">
        <v>892</v>
      </c>
      <c r="I3484" s="5">
        <v>20600000</v>
      </c>
      <c r="J3484" s="5">
        <v>500000</v>
      </c>
      <c r="K3484" s="5">
        <v>21400000</v>
      </c>
      <c r="L3484" s="5">
        <v>9200000</v>
      </c>
      <c r="M3484" s="5" t="s">
        <v>17</v>
      </c>
      <c r="N3484" s="5">
        <v>0.28925619800000002</v>
      </c>
      <c r="O3484" s="5">
        <v>58700000</v>
      </c>
    </row>
    <row r="3485" spans="1:15" x14ac:dyDescent="0.25">
      <c r="A3485" s="5">
        <v>3484</v>
      </c>
      <c r="B3485" s="5">
        <v>3</v>
      </c>
      <c r="C3485" s="5" t="s">
        <v>18</v>
      </c>
      <c r="D3485" s="5" t="s">
        <v>16</v>
      </c>
      <c r="E3485" s="6">
        <v>3200000</v>
      </c>
      <c r="F3485" s="6">
        <v>11500000</v>
      </c>
      <c r="G3485" s="5">
        <v>16</v>
      </c>
      <c r="H3485" s="5">
        <v>492</v>
      </c>
      <c r="I3485" s="5">
        <v>4800000</v>
      </c>
      <c r="J3485" s="5">
        <v>2300000</v>
      </c>
      <c r="K3485" s="5">
        <v>10400000</v>
      </c>
      <c r="L3485" s="5">
        <v>3200000</v>
      </c>
      <c r="M3485" s="5" t="s">
        <v>20</v>
      </c>
      <c r="N3485" s="5">
        <v>0.27826086999999999</v>
      </c>
      <c r="O3485" s="5">
        <v>23900000</v>
      </c>
    </row>
    <row r="3486" spans="1:15" x14ac:dyDescent="0.25">
      <c r="A3486" s="5">
        <v>3485</v>
      </c>
      <c r="B3486" s="5">
        <v>5</v>
      </c>
      <c r="C3486" s="5" t="s">
        <v>15</v>
      </c>
      <c r="D3486" s="5" t="s">
        <v>16</v>
      </c>
      <c r="E3486" s="6">
        <v>7900000</v>
      </c>
      <c r="F3486" s="6">
        <v>17700000</v>
      </c>
      <c r="G3486" s="5">
        <v>2</v>
      </c>
      <c r="H3486" s="5">
        <v>559</v>
      </c>
      <c r="I3486" s="5">
        <v>19700000</v>
      </c>
      <c r="J3486" s="5">
        <v>2800000</v>
      </c>
      <c r="K3486" s="5">
        <v>28900000</v>
      </c>
      <c r="L3486" s="5">
        <v>5400000</v>
      </c>
      <c r="M3486" s="5" t="s">
        <v>17</v>
      </c>
      <c r="N3486" s="5">
        <v>0.446327684</v>
      </c>
      <c r="O3486" s="5">
        <v>64700000</v>
      </c>
    </row>
    <row r="3487" spans="1:15" x14ac:dyDescent="0.25">
      <c r="A3487" s="5">
        <v>3486</v>
      </c>
      <c r="B3487" s="5">
        <v>3</v>
      </c>
      <c r="C3487" s="5" t="s">
        <v>18</v>
      </c>
      <c r="D3487" s="5" t="s">
        <v>16</v>
      </c>
      <c r="E3487" s="6">
        <v>2200000</v>
      </c>
      <c r="F3487" s="6">
        <v>8300000</v>
      </c>
      <c r="G3487" s="5">
        <v>18</v>
      </c>
      <c r="H3487" s="5">
        <v>314</v>
      </c>
      <c r="I3487" s="5">
        <v>1100000</v>
      </c>
      <c r="J3487" s="5">
        <v>900000</v>
      </c>
      <c r="K3487" s="5">
        <v>5800000</v>
      </c>
      <c r="L3487" s="5">
        <v>2000000</v>
      </c>
      <c r="M3487" s="5" t="s">
        <v>20</v>
      </c>
      <c r="N3487" s="5">
        <v>0.26506024099999997</v>
      </c>
      <c r="O3487" s="5">
        <v>12000000</v>
      </c>
    </row>
    <row r="3488" spans="1:15" x14ac:dyDescent="0.25">
      <c r="A3488" s="5">
        <v>3487</v>
      </c>
      <c r="B3488" s="5">
        <v>0</v>
      </c>
      <c r="C3488" s="5" t="s">
        <v>15</v>
      </c>
      <c r="D3488" s="5" t="s">
        <v>19</v>
      </c>
      <c r="E3488" s="6">
        <v>2700000</v>
      </c>
      <c r="F3488" s="6">
        <v>8400000</v>
      </c>
      <c r="G3488" s="5">
        <v>6</v>
      </c>
      <c r="H3488" s="5">
        <v>744</v>
      </c>
      <c r="I3488" s="5">
        <v>1200000</v>
      </c>
      <c r="J3488" s="5">
        <v>4100000</v>
      </c>
      <c r="K3488" s="5">
        <v>7500000</v>
      </c>
      <c r="L3488" s="5">
        <v>2000000</v>
      </c>
      <c r="M3488" s="5" t="s">
        <v>17</v>
      </c>
      <c r="N3488" s="5">
        <v>0.321428571</v>
      </c>
      <c r="O3488" s="5">
        <v>17500000</v>
      </c>
    </row>
    <row r="3489" spans="1:15" x14ac:dyDescent="0.25">
      <c r="A3489" s="5">
        <v>3488</v>
      </c>
      <c r="B3489" s="5">
        <v>5</v>
      </c>
      <c r="C3489" s="5" t="s">
        <v>18</v>
      </c>
      <c r="D3489" s="5" t="s">
        <v>16</v>
      </c>
      <c r="E3489" s="6">
        <v>6800000</v>
      </c>
      <c r="F3489" s="6">
        <v>18000000</v>
      </c>
      <c r="G3489" s="5">
        <v>12</v>
      </c>
      <c r="H3489" s="5">
        <v>690</v>
      </c>
      <c r="I3489" s="5">
        <v>17800000</v>
      </c>
      <c r="J3489" s="5">
        <v>11800000</v>
      </c>
      <c r="K3489" s="5">
        <v>25000000</v>
      </c>
      <c r="L3489" s="5">
        <v>9300000</v>
      </c>
      <c r="M3489" s="5" t="s">
        <v>17</v>
      </c>
      <c r="N3489" s="5">
        <v>0.37777777800000001</v>
      </c>
      <c r="O3489" s="5">
        <v>70700000</v>
      </c>
    </row>
    <row r="3490" spans="1:15" x14ac:dyDescent="0.25">
      <c r="A3490" s="5">
        <v>3489</v>
      </c>
      <c r="B3490" s="5">
        <v>3</v>
      </c>
      <c r="C3490" s="5" t="s">
        <v>15</v>
      </c>
      <c r="D3490" s="5" t="s">
        <v>19</v>
      </c>
      <c r="E3490" s="6">
        <v>6300000</v>
      </c>
      <c r="F3490" s="6">
        <v>23300000</v>
      </c>
      <c r="G3490" s="5">
        <v>4</v>
      </c>
      <c r="H3490" s="5">
        <v>347</v>
      </c>
      <c r="I3490" s="5">
        <v>18300000</v>
      </c>
      <c r="J3490" s="5">
        <v>12200000</v>
      </c>
      <c r="K3490" s="5">
        <v>21100000</v>
      </c>
      <c r="L3490" s="5">
        <v>8100000</v>
      </c>
      <c r="M3490" s="5" t="s">
        <v>17</v>
      </c>
      <c r="N3490" s="5">
        <v>0.27038626599999999</v>
      </c>
      <c r="O3490" s="5">
        <v>66000000</v>
      </c>
    </row>
    <row r="3491" spans="1:15" x14ac:dyDescent="0.25">
      <c r="A3491" s="5">
        <v>3490</v>
      </c>
      <c r="B3491" s="5">
        <v>5</v>
      </c>
      <c r="C3491" s="5" t="s">
        <v>15</v>
      </c>
      <c r="D3491" s="5" t="s">
        <v>19</v>
      </c>
      <c r="E3491" s="6">
        <v>9000000</v>
      </c>
      <c r="F3491" s="6">
        <v>31400000</v>
      </c>
      <c r="G3491" s="5">
        <v>2</v>
      </c>
      <c r="H3491" s="5">
        <v>677</v>
      </c>
      <c r="I3491" s="5">
        <v>12000000</v>
      </c>
      <c r="J3491" s="5">
        <v>10800000</v>
      </c>
      <c r="K3491" s="5">
        <v>20700000</v>
      </c>
      <c r="L3491" s="5">
        <v>8700000</v>
      </c>
      <c r="M3491" s="5" t="s">
        <v>17</v>
      </c>
      <c r="N3491" s="5">
        <v>0.28662420399999999</v>
      </c>
      <c r="O3491" s="5">
        <v>61200000</v>
      </c>
    </row>
    <row r="3492" spans="1:15" x14ac:dyDescent="0.25">
      <c r="A3492" s="5">
        <v>3491</v>
      </c>
      <c r="B3492" s="5">
        <v>1</v>
      </c>
      <c r="C3492" s="5" t="s">
        <v>15</v>
      </c>
      <c r="D3492" s="5" t="s">
        <v>16</v>
      </c>
      <c r="E3492" s="6">
        <v>4700000</v>
      </c>
      <c r="F3492" s="6">
        <v>15700000</v>
      </c>
      <c r="G3492" s="5">
        <v>4</v>
      </c>
      <c r="H3492" s="5">
        <v>468</v>
      </c>
      <c r="I3492" s="5">
        <v>13300000</v>
      </c>
      <c r="J3492" s="5">
        <v>5100000</v>
      </c>
      <c r="K3492" s="5">
        <v>16200000</v>
      </c>
      <c r="L3492" s="5">
        <v>3600000</v>
      </c>
      <c r="M3492" s="5" t="s">
        <v>17</v>
      </c>
      <c r="N3492" s="5">
        <v>0.29936305699999999</v>
      </c>
      <c r="O3492" s="5">
        <v>42900000</v>
      </c>
    </row>
    <row r="3493" spans="1:15" x14ac:dyDescent="0.25">
      <c r="A3493" s="5">
        <v>3492</v>
      </c>
      <c r="B3493" s="5">
        <v>2</v>
      </c>
      <c r="C3493" s="5" t="s">
        <v>18</v>
      </c>
      <c r="D3493" s="5" t="s">
        <v>16</v>
      </c>
      <c r="E3493" s="6">
        <v>8100000</v>
      </c>
      <c r="F3493" s="6">
        <v>17500000</v>
      </c>
      <c r="G3493" s="5">
        <v>4</v>
      </c>
      <c r="H3493" s="5">
        <v>674</v>
      </c>
      <c r="I3493" s="5">
        <v>10800000</v>
      </c>
      <c r="J3493" s="5">
        <v>12700000</v>
      </c>
      <c r="K3493" s="5">
        <v>23200000</v>
      </c>
      <c r="L3493" s="5">
        <v>9300000</v>
      </c>
      <c r="M3493" s="5" t="s">
        <v>17</v>
      </c>
      <c r="N3493" s="5">
        <v>0.46285714300000003</v>
      </c>
      <c r="O3493" s="5">
        <v>64100000</v>
      </c>
    </row>
    <row r="3494" spans="1:15" x14ac:dyDescent="0.25">
      <c r="A3494" s="5">
        <v>3493</v>
      </c>
      <c r="B3494" s="5">
        <v>2</v>
      </c>
      <c r="C3494" s="5" t="s">
        <v>18</v>
      </c>
      <c r="D3494" s="5" t="s">
        <v>16</v>
      </c>
      <c r="E3494" s="6">
        <v>9000000</v>
      </c>
      <c r="F3494" s="6">
        <v>27300000</v>
      </c>
      <c r="G3494" s="5">
        <v>14</v>
      </c>
      <c r="H3494" s="5">
        <v>353</v>
      </c>
      <c r="I3494" s="5">
        <v>22600000</v>
      </c>
      <c r="J3494" s="5">
        <v>4400000</v>
      </c>
      <c r="K3494" s="5">
        <v>26900000</v>
      </c>
      <c r="L3494" s="5">
        <v>7200000</v>
      </c>
      <c r="M3494" s="5" t="s">
        <v>20</v>
      </c>
      <c r="N3494" s="5">
        <v>0.32967033000000001</v>
      </c>
      <c r="O3494" s="5">
        <v>70100000</v>
      </c>
    </row>
    <row r="3495" spans="1:15" x14ac:dyDescent="0.25">
      <c r="A3495" s="5">
        <v>3494</v>
      </c>
      <c r="B3495" s="5">
        <v>4</v>
      </c>
      <c r="C3495" s="5" t="s">
        <v>18</v>
      </c>
      <c r="D3495" s="5" t="s">
        <v>16</v>
      </c>
      <c r="E3495" s="6">
        <v>3800000</v>
      </c>
      <c r="F3495" s="6">
        <v>14100000</v>
      </c>
      <c r="G3495" s="5">
        <v>8</v>
      </c>
      <c r="H3495" s="5">
        <v>727</v>
      </c>
      <c r="I3495" s="5">
        <v>3900000</v>
      </c>
      <c r="J3495" s="5">
        <v>4900000</v>
      </c>
      <c r="K3495" s="5">
        <v>8200000</v>
      </c>
      <c r="L3495" s="5">
        <v>5400000</v>
      </c>
      <c r="M3495" s="5" t="s">
        <v>17</v>
      </c>
      <c r="N3495" s="5">
        <v>0.26950354599999998</v>
      </c>
      <c r="O3495" s="5">
        <v>26200000</v>
      </c>
    </row>
    <row r="3496" spans="1:15" x14ac:dyDescent="0.25">
      <c r="A3496" s="5">
        <v>3495</v>
      </c>
      <c r="B3496" s="5">
        <v>4</v>
      </c>
      <c r="C3496" s="5" t="s">
        <v>18</v>
      </c>
      <c r="D3496" s="5" t="s">
        <v>19</v>
      </c>
      <c r="E3496" s="6">
        <v>8800000</v>
      </c>
      <c r="F3496" s="6">
        <v>22200000</v>
      </c>
      <c r="G3496" s="5">
        <v>10</v>
      </c>
      <c r="H3496" s="5">
        <v>512</v>
      </c>
      <c r="I3496" s="5">
        <v>6800000</v>
      </c>
      <c r="J3496" s="5">
        <v>4000000</v>
      </c>
      <c r="K3496" s="5">
        <v>31900000</v>
      </c>
      <c r="L3496" s="5">
        <v>9900000</v>
      </c>
      <c r="M3496" s="5" t="s">
        <v>20</v>
      </c>
      <c r="N3496" s="5">
        <v>0.39639639599999998</v>
      </c>
      <c r="O3496" s="5">
        <v>61400000</v>
      </c>
    </row>
    <row r="3497" spans="1:15" x14ac:dyDescent="0.25">
      <c r="A3497" s="5">
        <v>3496</v>
      </c>
      <c r="B3497" s="5">
        <v>3</v>
      </c>
      <c r="C3497" s="5" t="s">
        <v>18</v>
      </c>
      <c r="D3497" s="5" t="s">
        <v>19</v>
      </c>
      <c r="E3497" s="6">
        <v>8700000</v>
      </c>
      <c r="F3497" s="6">
        <v>27200000</v>
      </c>
      <c r="G3497" s="5">
        <v>18</v>
      </c>
      <c r="H3497" s="5">
        <v>454</v>
      </c>
      <c r="I3497" s="5">
        <v>9100000</v>
      </c>
      <c r="J3497" s="5">
        <v>9300000</v>
      </c>
      <c r="K3497" s="5">
        <v>30900000</v>
      </c>
      <c r="L3497" s="5">
        <v>12000000</v>
      </c>
      <c r="M3497" s="5" t="s">
        <v>20</v>
      </c>
      <c r="N3497" s="5">
        <v>0.319852941</v>
      </c>
      <c r="O3497" s="5">
        <v>70000000</v>
      </c>
    </row>
    <row r="3498" spans="1:15" x14ac:dyDescent="0.25">
      <c r="A3498" s="5">
        <v>3497</v>
      </c>
      <c r="B3498" s="5">
        <v>5</v>
      </c>
      <c r="C3498" s="5" t="s">
        <v>18</v>
      </c>
      <c r="D3498" s="5" t="s">
        <v>16</v>
      </c>
      <c r="E3498" s="6">
        <v>5000000</v>
      </c>
      <c r="F3498" s="6">
        <v>12400000</v>
      </c>
      <c r="G3498" s="5">
        <v>14</v>
      </c>
      <c r="H3498" s="5">
        <v>315</v>
      </c>
      <c r="I3498" s="5">
        <v>7400000</v>
      </c>
      <c r="J3498" s="5">
        <v>8600000</v>
      </c>
      <c r="K3498" s="5">
        <v>17000000</v>
      </c>
      <c r="L3498" s="5">
        <v>4000000</v>
      </c>
      <c r="M3498" s="5" t="s">
        <v>20</v>
      </c>
      <c r="N3498" s="5">
        <v>0.40322580600000002</v>
      </c>
      <c r="O3498" s="5">
        <v>42000000</v>
      </c>
    </row>
    <row r="3499" spans="1:15" x14ac:dyDescent="0.25">
      <c r="A3499" s="5">
        <v>3498</v>
      </c>
      <c r="B3499" s="5">
        <v>0</v>
      </c>
      <c r="C3499" s="5" t="s">
        <v>18</v>
      </c>
      <c r="D3499" s="5" t="s">
        <v>19</v>
      </c>
      <c r="E3499" s="6">
        <v>6000000</v>
      </c>
      <c r="F3499" s="6">
        <v>22700000</v>
      </c>
      <c r="G3499" s="5">
        <v>10</v>
      </c>
      <c r="H3499" s="5">
        <v>480</v>
      </c>
      <c r="I3499" s="5">
        <v>200000</v>
      </c>
      <c r="J3499" s="5">
        <v>11900000</v>
      </c>
      <c r="K3499" s="5">
        <v>13700000</v>
      </c>
      <c r="L3499" s="5">
        <v>8700000</v>
      </c>
      <c r="M3499" s="5" t="s">
        <v>20</v>
      </c>
      <c r="N3499" s="5">
        <v>0.26431718100000001</v>
      </c>
      <c r="O3499" s="5">
        <v>40500000</v>
      </c>
    </row>
    <row r="3500" spans="1:15" x14ac:dyDescent="0.25">
      <c r="A3500" s="5">
        <v>3499</v>
      </c>
      <c r="B3500" s="5">
        <v>2</v>
      </c>
      <c r="C3500" s="5" t="s">
        <v>15</v>
      </c>
      <c r="D3500" s="5" t="s">
        <v>19</v>
      </c>
      <c r="E3500" s="6">
        <v>9100000</v>
      </c>
      <c r="F3500" s="6">
        <v>24200000</v>
      </c>
      <c r="G3500" s="5">
        <v>16</v>
      </c>
      <c r="H3500" s="5">
        <v>685</v>
      </c>
      <c r="I3500" s="5">
        <v>25600000</v>
      </c>
      <c r="J3500" s="5">
        <v>1900000</v>
      </c>
      <c r="K3500" s="5">
        <v>31100000</v>
      </c>
      <c r="L3500" s="5">
        <v>9100000</v>
      </c>
      <c r="M3500" s="5" t="s">
        <v>17</v>
      </c>
      <c r="N3500" s="5">
        <v>0.37603305799999998</v>
      </c>
      <c r="O3500" s="5">
        <v>76800000</v>
      </c>
    </row>
    <row r="3501" spans="1:15" x14ac:dyDescent="0.25">
      <c r="A3501" s="5">
        <v>3500</v>
      </c>
      <c r="B3501" s="5">
        <v>1</v>
      </c>
      <c r="C3501" s="5" t="s">
        <v>15</v>
      </c>
      <c r="D3501" s="5" t="s">
        <v>16</v>
      </c>
      <c r="E3501" s="6">
        <v>7400000</v>
      </c>
      <c r="F3501" s="6">
        <v>17900000</v>
      </c>
      <c r="G3501" s="5">
        <v>6</v>
      </c>
      <c r="H3501" s="5">
        <v>460</v>
      </c>
      <c r="I3501" s="5">
        <v>2600000</v>
      </c>
      <c r="J3501" s="5">
        <v>1300000</v>
      </c>
      <c r="K3501" s="5">
        <v>25900000</v>
      </c>
      <c r="L3501" s="5">
        <v>5000000</v>
      </c>
      <c r="M3501" s="5" t="s">
        <v>20</v>
      </c>
      <c r="N3501" s="5">
        <v>0.41340782100000001</v>
      </c>
      <c r="O3501" s="5">
        <v>42200000</v>
      </c>
    </row>
    <row r="3502" spans="1:15" x14ac:dyDescent="0.25">
      <c r="A3502" s="5">
        <v>3501</v>
      </c>
      <c r="B3502" s="5">
        <v>1</v>
      </c>
      <c r="C3502" s="5" t="s">
        <v>18</v>
      </c>
      <c r="D3502" s="5" t="s">
        <v>19</v>
      </c>
      <c r="E3502" s="6">
        <v>8300000</v>
      </c>
      <c r="F3502" s="6">
        <v>28400000</v>
      </c>
      <c r="G3502" s="5">
        <v>16</v>
      </c>
      <c r="H3502" s="5">
        <v>704</v>
      </c>
      <c r="I3502" s="5">
        <v>1400000</v>
      </c>
      <c r="J3502" s="5">
        <v>11700000</v>
      </c>
      <c r="K3502" s="5">
        <v>16900000</v>
      </c>
      <c r="L3502" s="5">
        <v>11400000</v>
      </c>
      <c r="M3502" s="5" t="s">
        <v>17</v>
      </c>
      <c r="N3502" s="5">
        <v>0.29225352100000002</v>
      </c>
      <c r="O3502" s="5">
        <v>49700000</v>
      </c>
    </row>
    <row r="3503" spans="1:15" x14ac:dyDescent="0.25">
      <c r="A3503" s="5">
        <v>3502</v>
      </c>
      <c r="B3503" s="5">
        <v>1</v>
      </c>
      <c r="C3503" s="5" t="s">
        <v>15</v>
      </c>
      <c r="D3503" s="5" t="s">
        <v>19</v>
      </c>
      <c r="E3503" s="6">
        <v>7600000</v>
      </c>
      <c r="F3503" s="6">
        <v>23900000</v>
      </c>
      <c r="G3503" s="5">
        <v>12</v>
      </c>
      <c r="H3503" s="5">
        <v>692</v>
      </c>
      <c r="I3503" s="5">
        <v>500000</v>
      </c>
      <c r="J3503" s="5">
        <v>12200000</v>
      </c>
      <c r="K3503" s="5">
        <v>27000000</v>
      </c>
      <c r="L3503" s="5">
        <v>5000000</v>
      </c>
      <c r="M3503" s="5" t="s">
        <v>17</v>
      </c>
      <c r="N3503" s="5">
        <v>0.31799163200000002</v>
      </c>
      <c r="O3503" s="5">
        <v>52300000</v>
      </c>
    </row>
    <row r="3504" spans="1:15" x14ac:dyDescent="0.25">
      <c r="A3504" s="5">
        <v>3503</v>
      </c>
      <c r="B3504" s="5">
        <v>1</v>
      </c>
      <c r="C3504" s="5" t="s">
        <v>18</v>
      </c>
      <c r="D3504" s="5" t="s">
        <v>19</v>
      </c>
      <c r="E3504" s="6">
        <v>3500000</v>
      </c>
      <c r="F3504" s="6">
        <v>9600000</v>
      </c>
      <c r="G3504" s="5">
        <v>4</v>
      </c>
      <c r="H3504" s="5">
        <v>398</v>
      </c>
      <c r="I3504" s="5">
        <v>1700000</v>
      </c>
      <c r="J3504" s="5">
        <v>6000000</v>
      </c>
      <c r="K3504" s="5">
        <v>7900000</v>
      </c>
      <c r="L3504" s="5">
        <v>4600000</v>
      </c>
      <c r="M3504" s="5" t="s">
        <v>20</v>
      </c>
      <c r="N3504" s="5">
        <v>0.36458333300000001</v>
      </c>
      <c r="O3504" s="5">
        <v>23700000</v>
      </c>
    </row>
    <row r="3505" spans="1:15" x14ac:dyDescent="0.25">
      <c r="A3505" s="5">
        <v>3504</v>
      </c>
      <c r="B3505" s="5">
        <v>5</v>
      </c>
      <c r="C3505" s="5" t="s">
        <v>15</v>
      </c>
      <c r="D3505" s="5" t="s">
        <v>19</v>
      </c>
      <c r="E3505" s="6">
        <v>1000000</v>
      </c>
      <c r="F3505" s="6">
        <v>3500000</v>
      </c>
      <c r="G3505" s="5">
        <v>18</v>
      </c>
      <c r="H3505" s="5">
        <v>882</v>
      </c>
      <c r="I3505" s="5">
        <v>900000</v>
      </c>
      <c r="J3505" s="5">
        <v>500000</v>
      </c>
      <c r="K3505" s="5">
        <v>2900000</v>
      </c>
      <c r="L3505" s="5">
        <v>600000</v>
      </c>
      <c r="M3505" s="5" t="s">
        <v>17</v>
      </c>
      <c r="N3505" s="5">
        <v>0.28571428599999998</v>
      </c>
      <c r="O3505" s="5">
        <v>5900000</v>
      </c>
    </row>
    <row r="3506" spans="1:15" x14ac:dyDescent="0.25">
      <c r="A3506" s="5">
        <v>3505</v>
      </c>
      <c r="B3506" s="5">
        <v>5</v>
      </c>
      <c r="C3506" s="5" t="s">
        <v>15</v>
      </c>
      <c r="D3506" s="5" t="s">
        <v>19</v>
      </c>
      <c r="E3506" s="6">
        <v>9900000</v>
      </c>
      <c r="F3506" s="6">
        <v>25900000</v>
      </c>
      <c r="G3506" s="5">
        <v>4</v>
      </c>
      <c r="H3506" s="5">
        <v>860</v>
      </c>
      <c r="I3506" s="5">
        <v>7800000</v>
      </c>
      <c r="J3506" s="5">
        <v>200000</v>
      </c>
      <c r="K3506" s="5">
        <v>38000000</v>
      </c>
      <c r="L3506" s="5">
        <v>5400000</v>
      </c>
      <c r="M3506" s="5" t="s">
        <v>17</v>
      </c>
      <c r="N3506" s="5">
        <v>0.38223938200000002</v>
      </c>
      <c r="O3506" s="5">
        <v>61300000</v>
      </c>
    </row>
    <row r="3507" spans="1:15" x14ac:dyDescent="0.25">
      <c r="A3507" s="5">
        <v>3506</v>
      </c>
      <c r="B3507" s="5">
        <v>2</v>
      </c>
      <c r="C3507" s="5" t="s">
        <v>15</v>
      </c>
      <c r="D3507" s="5" t="s">
        <v>19</v>
      </c>
      <c r="E3507" s="6">
        <v>5700000</v>
      </c>
      <c r="F3507" s="6">
        <v>15100000</v>
      </c>
      <c r="G3507" s="5">
        <v>18</v>
      </c>
      <c r="H3507" s="5">
        <v>330</v>
      </c>
      <c r="I3507" s="5">
        <v>5900000</v>
      </c>
      <c r="J3507" s="5">
        <v>3800000</v>
      </c>
      <c r="K3507" s="5">
        <v>16600000</v>
      </c>
      <c r="L3507" s="5">
        <v>6200000</v>
      </c>
      <c r="M3507" s="5" t="s">
        <v>20</v>
      </c>
      <c r="N3507" s="5">
        <v>0.377483444</v>
      </c>
      <c r="O3507" s="5">
        <v>38200000</v>
      </c>
    </row>
    <row r="3508" spans="1:15" x14ac:dyDescent="0.25">
      <c r="A3508" s="5">
        <v>3507</v>
      </c>
      <c r="B3508" s="5">
        <v>5</v>
      </c>
      <c r="C3508" s="5" t="s">
        <v>15</v>
      </c>
      <c r="D3508" s="5" t="s">
        <v>16</v>
      </c>
      <c r="E3508" s="6">
        <v>700000</v>
      </c>
      <c r="F3508" s="6">
        <v>2400000</v>
      </c>
      <c r="G3508" s="5">
        <v>16</v>
      </c>
      <c r="H3508" s="5">
        <v>447</v>
      </c>
      <c r="I3508" s="5">
        <v>1300000</v>
      </c>
      <c r="J3508" s="5">
        <v>700000</v>
      </c>
      <c r="K3508" s="5">
        <v>2600000</v>
      </c>
      <c r="L3508" s="5">
        <v>800000</v>
      </c>
      <c r="M3508" s="5" t="s">
        <v>20</v>
      </c>
      <c r="N3508" s="5">
        <v>0.29166666699999999</v>
      </c>
      <c r="O3508" s="5">
        <v>6100000</v>
      </c>
    </row>
    <row r="3509" spans="1:15" x14ac:dyDescent="0.25">
      <c r="A3509" s="5">
        <v>3508</v>
      </c>
      <c r="B3509" s="5">
        <v>0</v>
      </c>
      <c r="C3509" s="5" t="s">
        <v>18</v>
      </c>
      <c r="D3509" s="5" t="s">
        <v>19</v>
      </c>
      <c r="E3509" s="6">
        <v>9600000</v>
      </c>
      <c r="F3509" s="6">
        <v>23800000</v>
      </c>
      <c r="G3509" s="5">
        <v>12</v>
      </c>
      <c r="H3509" s="5">
        <v>788</v>
      </c>
      <c r="I3509" s="5">
        <v>9900000</v>
      </c>
      <c r="J3509" s="5">
        <v>14400000</v>
      </c>
      <c r="K3509" s="5">
        <v>21200000</v>
      </c>
      <c r="L3509" s="5">
        <v>10400000</v>
      </c>
      <c r="M3509" s="5" t="s">
        <v>17</v>
      </c>
      <c r="N3509" s="5">
        <v>0.40336134499999998</v>
      </c>
      <c r="O3509" s="5">
        <v>65500000</v>
      </c>
    </row>
    <row r="3510" spans="1:15" x14ac:dyDescent="0.25">
      <c r="A3510" s="5">
        <v>3509</v>
      </c>
      <c r="B3510" s="5">
        <v>1</v>
      </c>
      <c r="C3510" s="5" t="s">
        <v>18</v>
      </c>
      <c r="D3510" s="5" t="s">
        <v>16</v>
      </c>
      <c r="E3510" s="6">
        <v>9300000</v>
      </c>
      <c r="F3510" s="6">
        <v>28900000</v>
      </c>
      <c r="G3510" s="5">
        <v>6</v>
      </c>
      <c r="H3510" s="5">
        <v>526</v>
      </c>
      <c r="I3510" s="5">
        <v>11100000</v>
      </c>
      <c r="J3510" s="5">
        <v>1600000</v>
      </c>
      <c r="K3510" s="5">
        <v>19700000</v>
      </c>
      <c r="L3510" s="5">
        <v>11000000</v>
      </c>
      <c r="M3510" s="5" t="s">
        <v>20</v>
      </c>
      <c r="N3510" s="5">
        <v>0.32179930800000001</v>
      </c>
      <c r="O3510" s="5">
        <v>52700000</v>
      </c>
    </row>
    <row r="3511" spans="1:15" x14ac:dyDescent="0.25">
      <c r="A3511" s="5">
        <v>3510</v>
      </c>
      <c r="B3511" s="5">
        <v>0</v>
      </c>
      <c r="C3511" s="5" t="s">
        <v>15</v>
      </c>
      <c r="D3511" s="5" t="s">
        <v>16</v>
      </c>
      <c r="E3511" s="6">
        <v>9500000</v>
      </c>
      <c r="F3511" s="6">
        <v>28400000</v>
      </c>
      <c r="G3511" s="5">
        <v>18</v>
      </c>
      <c r="H3511" s="5">
        <v>577</v>
      </c>
      <c r="I3511" s="5">
        <v>6200000</v>
      </c>
      <c r="J3511" s="5">
        <v>10300000</v>
      </c>
      <c r="K3511" s="5">
        <v>30200000</v>
      </c>
      <c r="L3511" s="5">
        <v>14100000</v>
      </c>
      <c r="M3511" s="5" t="s">
        <v>17</v>
      </c>
      <c r="N3511" s="5">
        <v>0.33450704199999998</v>
      </c>
      <c r="O3511" s="5">
        <v>70300000</v>
      </c>
    </row>
    <row r="3512" spans="1:15" x14ac:dyDescent="0.25">
      <c r="A3512" s="5">
        <v>3511</v>
      </c>
      <c r="B3512" s="5">
        <v>4</v>
      </c>
      <c r="C3512" s="5" t="s">
        <v>15</v>
      </c>
      <c r="D3512" s="5" t="s">
        <v>19</v>
      </c>
      <c r="E3512" s="6">
        <v>8700000</v>
      </c>
      <c r="F3512" s="6">
        <v>23400000</v>
      </c>
      <c r="G3512" s="5">
        <v>16</v>
      </c>
      <c r="H3512" s="5">
        <v>372</v>
      </c>
      <c r="I3512" s="5">
        <v>10600000</v>
      </c>
      <c r="J3512" s="5">
        <v>11700000</v>
      </c>
      <c r="K3512" s="5">
        <v>20000000</v>
      </c>
      <c r="L3512" s="5">
        <v>8000000</v>
      </c>
      <c r="M3512" s="5" t="s">
        <v>20</v>
      </c>
      <c r="N3512" s="5">
        <v>0.371794872</v>
      </c>
      <c r="O3512" s="5">
        <v>59000000</v>
      </c>
    </row>
    <row r="3513" spans="1:15" x14ac:dyDescent="0.25">
      <c r="A3513" s="5">
        <v>3512</v>
      </c>
      <c r="B3513" s="5">
        <v>5</v>
      </c>
      <c r="C3513" s="5" t="s">
        <v>15</v>
      </c>
      <c r="D3513" s="5" t="s">
        <v>19</v>
      </c>
      <c r="E3513" s="6">
        <v>7300000</v>
      </c>
      <c r="F3513" s="6">
        <v>21000000</v>
      </c>
      <c r="G3513" s="5">
        <v>14</v>
      </c>
      <c r="H3513" s="5">
        <v>759</v>
      </c>
      <c r="I3513" s="5">
        <v>15500000</v>
      </c>
      <c r="J3513" s="5">
        <v>8000000</v>
      </c>
      <c r="K3513" s="5">
        <v>20300000</v>
      </c>
      <c r="L3513" s="5">
        <v>10800000</v>
      </c>
      <c r="M3513" s="5" t="s">
        <v>17</v>
      </c>
      <c r="N3513" s="5">
        <v>0.34761904799999999</v>
      </c>
      <c r="O3513" s="5">
        <v>61900000</v>
      </c>
    </row>
    <row r="3514" spans="1:15" x14ac:dyDescent="0.25">
      <c r="A3514" s="5">
        <v>3513</v>
      </c>
      <c r="B3514" s="5">
        <v>3</v>
      </c>
      <c r="C3514" s="5" t="s">
        <v>15</v>
      </c>
      <c r="D3514" s="5" t="s">
        <v>19</v>
      </c>
      <c r="E3514" s="6">
        <v>4100000</v>
      </c>
      <c r="F3514" s="6">
        <v>12700000</v>
      </c>
      <c r="G3514" s="5">
        <v>10</v>
      </c>
      <c r="H3514" s="5">
        <v>465</v>
      </c>
      <c r="I3514" s="5">
        <v>6400000</v>
      </c>
      <c r="J3514" s="5">
        <v>1900000</v>
      </c>
      <c r="K3514" s="5">
        <v>14100000</v>
      </c>
      <c r="L3514" s="5">
        <v>3200000</v>
      </c>
      <c r="M3514" s="5" t="s">
        <v>20</v>
      </c>
      <c r="N3514" s="5">
        <v>0.322834646</v>
      </c>
      <c r="O3514" s="5">
        <v>29700000</v>
      </c>
    </row>
    <row r="3515" spans="1:15" x14ac:dyDescent="0.25">
      <c r="A3515" s="5">
        <v>3514</v>
      </c>
      <c r="B3515" s="5">
        <v>2</v>
      </c>
      <c r="C3515" s="5" t="s">
        <v>15</v>
      </c>
      <c r="D3515" s="5" t="s">
        <v>16</v>
      </c>
      <c r="E3515" s="6">
        <v>2900000</v>
      </c>
      <c r="F3515" s="6">
        <v>10200000</v>
      </c>
      <c r="G3515" s="5">
        <v>4</v>
      </c>
      <c r="H3515" s="5">
        <v>789</v>
      </c>
      <c r="I3515" s="5">
        <v>1200000</v>
      </c>
      <c r="J3515" s="5">
        <v>4100000</v>
      </c>
      <c r="K3515" s="5">
        <v>6100000</v>
      </c>
      <c r="L3515" s="5">
        <v>3600000</v>
      </c>
      <c r="M3515" s="5" t="s">
        <v>17</v>
      </c>
      <c r="N3515" s="5">
        <v>0.28431372500000002</v>
      </c>
      <c r="O3515" s="5">
        <v>17900000</v>
      </c>
    </row>
    <row r="3516" spans="1:15" x14ac:dyDescent="0.25">
      <c r="A3516" s="5">
        <v>3515</v>
      </c>
      <c r="B3516" s="5">
        <v>3</v>
      </c>
      <c r="C3516" s="5" t="s">
        <v>15</v>
      </c>
      <c r="D3516" s="5" t="s">
        <v>19</v>
      </c>
      <c r="E3516" s="6">
        <v>7500000</v>
      </c>
      <c r="F3516" s="6">
        <v>17900000</v>
      </c>
      <c r="G3516" s="5">
        <v>2</v>
      </c>
      <c r="H3516" s="5">
        <v>680</v>
      </c>
      <c r="I3516" s="5">
        <v>7000000</v>
      </c>
      <c r="J3516" s="5">
        <v>11800000</v>
      </c>
      <c r="K3516" s="5">
        <v>25000000</v>
      </c>
      <c r="L3516" s="5">
        <v>6300000</v>
      </c>
      <c r="M3516" s="5" t="s">
        <v>17</v>
      </c>
      <c r="N3516" s="5">
        <v>0.41899441300000001</v>
      </c>
      <c r="O3516" s="5">
        <v>57600000</v>
      </c>
    </row>
    <row r="3517" spans="1:15" x14ac:dyDescent="0.25">
      <c r="A3517" s="5">
        <v>3516</v>
      </c>
      <c r="B3517" s="5">
        <v>1</v>
      </c>
      <c r="C3517" s="5" t="s">
        <v>15</v>
      </c>
      <c r="D3517" s="5" t="s">
        <v>16</v>
      </c>
      <c r="E3517" s="6">
        <v>7900000</v>
      </c>
      <c r="F3517" s="6">
        <v>25700000</v>
      </c>
      <c r="G3517" s="5">
        <v>20</v>
      </c>
      <c r="H3517" s="5">
        <v>681</v>
      </c>
      <c r="I3517" s="5">
        <v>14900000</v>
      </c>
      <c r="J3517" s="5">
        <v>3000000</v>
      </c>
      <c r="K3517" s="5">
        <v>18100000</v>
      </c>
      <c r="L3517" s="5">
        <v>8800000</v>
      </c>
      <c r="M3517" s="5" t="s">
        <v>17</v>
      </c>
      <c r="N3517" s="5">
        <v>0.30739299599999997</v>
      </c>
      <c r="O3517" s="5">
        <v>52700000</v>
      </c>
    </row>
    <row r="3518" spans="1:15" x14ac:dyDescent="0.25">
      <c r="A3518" s="5">
        <v>3517</v>
      </c>
      <c r="B3518" s="5">
        <v>1</v>
      </c>
      <c r="C3518" s="5" t="s">
        <v>15</v>
      </c>
      <c r="D3518" s="5" t="s">
        <v>19</v>
      </c>
      <c r="E3518" s="6">
        <v>6900000</v>
      </c>
      <c r="F3518" s="6">
        <v>22300000</v>
      </c>
      <c r="G3518" s="5">
        <v>16</v>
      </c>
      <c r="H3518" s="5">
        <v>673</v>
      </c>
      <c r="I3518" s="5">
        <v>17400000</v>
      </c>
      <c r="J3518" s="5">
        <v>100000</v>
      </c>
      <c r="K3518" s="5">
        <v>21300000</v>
      </c>
      <c r="L3518" s="5">
        <v>9000000</v>
      </c>
      <c r="M3518" s="5" t="s">
        <v>17</v>
      </c>
      <c r="N3518" s="5">
        <v>0.30941703999999998</v>
      </c>
      <c r="O3518" s="5">
        <v>54700000</v>
      </c>
    </row>
    <row r="3519" spans="1:15" x14ac:dyDescent="0.25">
      <c r="A3519" s="5">
        <v>3518</v>
      </c>
      <c r="B3519" s="5">
        <v>0</v>
      </c>
      <c r="C3519" s="5" t="s">
        <v>18</v>
      </c>
      <c r="D3519" s="5" t="s">
        <v>16</v>
      </c>
      <c r="E3519" s="6">
        <v>6900000</v>
      </c>
      <c r="F3519" s="6">
        <v>22900000</v>
      </c>
      <c r="G3519" s="5">
        <v>10</v>
      </c>
      <c r="H3519" s="5">
        <v>313</v>
      </c>
      <c r="I3519" s="5">
        <v>5600000</v>
      </c>
      <c r="J3519" s="5">
        <v>9300000</v>
      </c>
      <c r="K3519" s="5">
        <v>26200000</v>
      </c>
      <c r="L3519" s="5">
        <v>8000000</v>
      </c>
      <c r="M3519" s="5" t="s">
        <v>20</v>
      </c>
      <c r="N3519" s="5">
        <v>0.301310044</v>
      </c>
      <c r="O3519" s="5">
        <v>56000000</v>
      </c>
    </row>
    <row r="3520" spans="1:15" x14ac:dyDescent="0.25">
      <c r="A3520" s="5">
        <v>3519</v>
      </c>
      <c r="B3520" s="5">
        <v>0</v>
      </c>
      <c r="C3520" s="5" t="s">
        <v>18</v>
      </c>
      <c r="D3520" s="5" t="s">
        <v>16</v>
      </c>
      <c r="E3520" s="6">
        <v>4800000</v>
      </c>
      <c r="F3520" s="6">
        <v>18800000</v>
      </c>
      <c r="G3520" s="5">
        <v>16</v>
      </c>
      <c r="H3520" s="5">
        <v>551</v>
      </c>
      <c r="I3520" s="5">
        <v>7900000</v>
      </c>
      <c r="J3520" s="5">
        <v>9400000</v>
      </c>
      <c r="K3520" s="5">
        <v>17300000</v>
      </c>
      <c r="L3520" s="5">
        <v>5500000</v>
      </c>
      <c r="M3520" s="5" t="s">
        <v>17</v>
      </c>
      <c r="N3520" s="5">
        <v>0.25531914900000002</v>
      </c>
      <c r="O3520" s="5">
        <v>44900000</v>
      </c>
    </row>
    <row r="3521" spans="1:15" x14ac:dyDescent="0.25">
      <c r="A3521" s="5">
        <v>3520</v>
      </c>
      <c r="B3521" s="5">
        <v>5</v>
      </c>
      <c r="C3521" s="5" t="s">
        <v>15</v>
      </c>
      <c r="D3521" s="5" t="s">
        <v>19</v>
      </c>
      <c r="E3521" s="6">
        <v>7700000</v>
      </c>
      <c r="F3521" s="6">
        <v>24400000</v>
      </c>
      <c r="G3521" s="5">
        <v>8</v>
      </c>
      <c r="H3521" s="5">
        <v>453</v>
      </c>
      <c r="I3521" s="5">
        <v>1400000</v>
      </c>
      <c r="J3521" s="5">
        <v>7700000</v>
      </c>
      <c r="K3521" s="5">
        <v>22000000</v>
      </c>
      <c r="L3521" s="5">
        <v>10000000</v>
      </c>
      <c r="M3521" s="5" t="s">
        <v>20</v>
      </c>
      <c r="N3521" s="5">
        <v>0.31557376999999998</v>
      </c>
      <c r="O3521" s="5">
        <v>48800000</v>
      </c>
    </row>
    <row r="3522" spans="1:15" x14ac:dyDescent="0.25">
      <c r="A3522" s="5">
        <v>3521</v>
      </c>
      <c r="B3522" s="5">
        <v>3</v>
      </c>
      <c r="C3522" s="5" t="s">
        <v>18</v>
      </c>
      <c r="D3522" s="5" t="s">
        <v>16</v>
      </c>
      <c r="E3522" s="6">
        <v>6900000</v>
      </c>
      <c r="F3522" s="6">
        <v>22700000</v>
      </c>
      <c r="G3522" s="5">
        <v>4</v>
      </c>
      <c r="H3522" s="5">
        <v>650</v>
      </c>
      <c r="I3522" s="5">
        <v>900000</v>
      </c>
      <c r="J3522" s="5">
        <v>13400000</v>
      </c>
      <c r="K3522" s="5">
        <v>15500000</v>
      </c>
      <c r="L3522" s="5">
        <v>6400000</v>
      </c>
      <c r="M3522" s="5" t="s">
        <v>17</v>
      </c>
      <c r="N3522" s="5">
        <v>0.303964758</v>
      </c>
      <c r="O3522" s="5">
        <v>43100000</v>
      </c>
    </row>
    <row r="3523" spans="1:15" x14ac:dyDescent="0.25">
      <c r="A3523" s="5">
        <v>3522</v>
      </c>
      <c r="B3523" s="5">
        <v>1</v>
      </c>
      <c r="C3523" s="5" t="s">
        <v>18</v>
      </c>
      <c r="D3523" s="5" t="s">
        <v>16</v>
      </c>
      <c r="E3523" s="6">
        <v>1200000</v>
      </c>
      <c r="F3523" s="6">
        <v>4500000</v>
      </c>
      <c r="G3523" s="5">
        <v>4</v>
      </c>
      <c r="H3523" s="5">
        <v>439</v>
      </c>
      <c r="I3523" s="5">
        <v>3200000</v>
      </c>
      <c r="J3523" s="5">
        <v>1800000</v>
      </c>
      <c r="K3523" s="5">
        <v>2900000</v>
      </c>
      <c r="L3523" s="5">
        <v>1200000</v>
      </c>
      <c r="M3523" s="5" t="s">
        <v>17</v>
      </c>
      <c r="N3523" s="5">
        <v>0.26666666700000002</v>
      </c>
      <c r="O3523" s="5">
        <v>10300000</v>
      </c>
    </row>
    <row r="3524" spans="1:15" x14ac:dyDescent="0.25">
      <c r="A3524" s="5">
        <v>3523</v>
      </c>
      <c r="B3524" s="5">
        <v>1</v>
      </c>
      <c r="C3524" s="5" t="s">
        <v>15</v>
      </c>
      <c r="D3524" s="5" t="s">
        <v>16</v>
      </c>
      <c r="E3524" s="6">
        <v>2900000</v>
      </c>
      <c r="F3524" s="6">
        <v>9600000</v>
      </c>
      <c r="G3524" s="5">
        <v>4</v>
      </c>
      <c r="H3524" s="5">
        <v>658</v>
      </c>
      <c r="I3524" s="5">
        <v>8200000</v>
      </c>
      <c r="J3524" s="5">
        <v>4300000</v>
      </c>
      <c r="K3524" s="5">
        <v>7000000</v>
      </c>
      <c r="L3524" s="5">
        <v>2700000</v>
      </c>
      <c r="M3524" s="5" t="s">
        <v>17</v>
      </c>
      <c r="N3524" s="5">
        <v>0.30208333300000001</v>
      </c>
      <c r="O3524" s="5">
        <v>25100000</v>
      </c>
    </row>
    <row r="3525" spans="1:15" x14ac:dyDescent="0.25">
      <c r="A3525" s="5">
        <v>3524</v>
      </c>
      <c r="B3525" s="5">
        <v>4</v>
      </c>
      <c r="C3525" s="5" t="s">
        <v>15</v>
      </c>
      <c r="D3525" s="5" t="s">
        <v>19</v>
      </c>
      <c r="E3525" s="6">
        <v>5500000</v>
      </c>
      <c r="F3525" s="6">
        <v>18900000</v>
      </c>
      <c r="G3525" s="5">
        <v>6</v>
      </c>
      <c r="H3525" s="5">
        <v>379</v>
      </c>
      <c r="I3525" s="5">
        <v>13900000</v>
      </c>
      <c r="J3525" s="5">
        <v>9100000</v>
      </c>
      <c r="K3525" s="5">
        <v>18500000</v>
      </c>
      <c r="L3525" s="5">
        <v>3100000</v>
      </c>
      <c r="M3525" s="5" t="s">
        <v>20</v>
      </c>
      <c r="N3525" s="5">
        <v>0.291005291</v>
      </c>
      <c r="O3525" s="5">
        <v>50100000</v>
      </c>
    </row>
    <row r="3526" spans="1:15" x14ac:dyDescent="0.25">
      <c r="A3526" s="5">
        <v>3525</v>
      </c>
      <c r="B3526" s="5">
        <v>4</v>
      </c>
      <c r="C3526" s="5" t="s">
        <v>15</v>
      </c>
      <c r="D3526" s="5" t="s">
        <v>19</v>
      </c>
      <c r="E3526" s="6">
        <v>3200000</v>
      </c>
      <c r="F3526" s="6">
        <v>10700000</v>
      </c>
      <c r="G3526" s="5">
        <v>4</v>
      </c>
      <c r="H3526" s="5">
        <v>450</v>
      </c>
      <c r="I3526" s="5">
        <v>7300000</v>
      </c>
      <c r="J3526" s="5">
        <v>3000000</v>
      </c>
      <c r="K3526" s="5">
        <v>8200000</v>
      </c>
      <c r="L3526" s="5">
        <v>1800000</v>
      </c>
      <c r="M3526" s="5" t="s">
        <v>17</v>
      </c>
      <c r="N3526" s="5">
        <v>0.299065421</v>
      </c>
      <c r="O3526" s="5">
        <v>23500000</v>
      </c>
    </row>
    <row r="3527" spans="1:15" x14ac:dyDescent="0.25">
      <c r="A3527" s="5">
        <v>3526</v>
      </c>
      <c r="B3527" s="5">
        <v>5</v>
      </c>
      <c r="C3527" s="5" t="s">
        <v>18</v>
      </c>
      <c r="D3527" s="5" t="s">
        <v>16</v>
      </c>
      <c r="E3527" s="6">
        <v>2600000</v>
      </c>
      <c r="F3527" s="6">
        <v>8200000</v>
      </c>
      <c r="G3527" s="5">
        <v>4</v>
      </c>
      <c r="H3527" s="5">
        <v>849</v>
      </c>
      <c r="I3527" s="5">
        <v>7400000</v>
      </c>
      <c r="J3527" s="5">
        <v>2000000</v>
      </c>
      <c r="K3527" s="5">
        <v>8900000</v>
      </c>
      <c r="L3527" s="5">
        <v>2700000</v>
      </c>
      <c r="M3527" s="5" t="s">
        <v>17</v>
      </c>
      <c r="N3527" s="5">
        <v>0.31707317099999999</v>
      </c>
      <c r="O3527" s="5">
        <v>23600000</v>
      </c>
    </row>
    <row r="3528" spans="1:15" x14ac:dyDescent="0.25">
      <c r="A3528" s="5">
        <v>3527</v>
      </c>
      <c r="B3528" s="5">
        <v>0</v>
      </c>
      <c r="C3528" s="5" t="s">
        <v>15</v>
      </c>
      <c r="D3528" s="5" t="s">
        <v>16</v>
      </c>
      <c r="E3528" s="6">
        <v>500000</v>
      </c>
      <c r="F3528" s="6">
        <v>1600000</v>
      </c>
      <c r="G3528" s="5">
        <v>18</v>
      </c>
      <c r="H3528" s="5">
        <v>865</v>
      </c>
      <c r="I3528" s="5">
        <v>1400000</v>
      </c>
      <c r="J3528" s="5">
        <v>400000</v>
      </c>
      <c r="K3528" s="5">
        <v>1000000</v>
      </c>
      <c r="L3528" s="5">
        <v>200000</v>
      </c>
      <c r="M3528" s="5" t="s">
        <v>17</v>
      </c>
      <c r="N3528" s="5">
        <v>0.3125</v>
      </c>
      <c r="O3528" s="5">
        <v>3500000</v>
      </c>
    </row>
    <row r="3529" spans="1:15" x14ac:dyDescent="0.25">
      <c r="A3529" s="5">
        <v>3528</v>
      </c>
      <c r="B3529" s="5">
        <v>0</v>
      </c>
      <c r="C3529" s="5" t="s">
        <v>15</v>
      </c>
      <c r="D3529" s="5" t="s">
        <v>16</v>
      </c>
      <c r="E3529" s="6">
        <v>1800000</v>
      </c>
      <c r="F3529" s="6">
        <v>6900000</v>
      </c>
      <c r="G3529" s="5">
        <v>10</v>
      </c>
      <c r="H3529" s="5">
        <v>853</v>
      </c>
      <c r="I3529" s="5">
        <v>900000</v>
      </c>
      <c r="J3529" s="5">
        <v>400000</v>
      </c>
      <c r="K3529" s="5">
        <v>3700000</v>
      </c>
      <c r="L3529" s="5">
        <v>1700000</v>
      </c>
      <c r="M3529" s="5" t="s">
        <v>20</v>
      </c>
      <c r="N3529" s="5">
        <v>0.26086956500000003</v>
      </c>
      <c r="O3529" s="5">
        <v>8500000</v>
      </c>
    </row>
    <row r="3530" spans="1:15" x14ac:dyDescent="0.25">
      <c r="A3530" s="5">
        <v>3529</v>
      </c>
      <c r="B3530" s="5">
        <v>0</v>
      </c>
      <c r="C3530" s="5" t="s">
        <v>18</v>
      </c>
      <c r="D3530" s="5" t="s">
        <v>16</v>
      </c>
      <c r="E3530" s="6">
        <v>1300000</v>
      </c>
      <c r="F3530" s="6">
        <v>4900000</v>
      </c>
      <c r="G3530" s="5">
        <v>12</v>
      </c>
      <c r="H3530" s="5">
        <v>555</v>
      </c>
      <c r="I3530" s="5">
        <v>2400000</v>
      </c>
      <c r="J3530" s="5">
        <v>1200000</v>
      </c>
      <c r="K3530" s="5">
        <v>4100000</v>
      </c>
      <c r="L3530" s="5">
        <v>1700000</v>
      </c>
      <c r="M3530" s="5" t="s">
        <v>17</v>
      </c>
      <c r="N3530" s="5">
        <v>0.26530612199999998</v>
      </c>
      <c r="O3530" s="5">
        <v>10700000</v>
      </c>
    </row>
    <row r="3531" spans="1:15" x14ac:dyDescent="0.25">
      <c r="A3531" s="5">
        <v>3530</v>
      </c>
      <c r="B3531" s="5">
        <v>1</v>
      </c>
      <c r="C3531" s="5" t="s">
        <v>18</v>
      </c>
      <c r="D3531" s="5" t="s">
        <v>16</v>
      </c>
      <c r="E3531" s="6">
        <v>9900000</v>
      </c>
      <c r="F3531" s="6">
        <v>20700000</v>
      </c>
      <c r="G3531" s="5">
        <v>20</v>
      </c>
      <c r="H3531" s="5">
        <v>821</v>
      </c>
      <c r="I3531" s="5">
        <v>12700000</v>
      </c>
      <c r="J3531" s="5">
        <v>8200000</v>
      </c>
      <c r="K3531" s="5">
        <v>38100000</v>
      </c>
      <c r="L3531" s="5">
        <v>11100000</v>
      </c>
      <c r="M3531" s="5" t="s">
        <v>17</v>
      </c>
      <c r="N3531" s="5">
        <v>0.47826087</v>
      </c>
      <c r="O3531" s="5">
        <v>80000000</v>
      </c>
    </row>
    <row r="3532" spans="1:15" x14ac:dyDescent="0.25">
      <c r="A3532" s="5">
        <v>3531</v>
      </c>
      <c r="B3532" s="5">
        <v>0</v>
      </c>
      <c r="C3532" s="5" t="s">
        <v>18</v>
      </c>
      <c r="D3532" s="5" t="s">
        <v>16</v>
      </c>
      <c r="E3532" s="6">
        <v>2000000</v>
      </c>
      <c r="F3532" s="6">
        <v>4700000</v>
      </c>
      <c r="G3532" s="5">
        <v>2</v>
      </c>
      <c r="H3532" s="5">
        <v>820</v>
      </c>
      <c r="I3532" s="5">
        <v>4700000</v>
      </c>
      <c r="J3532" s="5">
        <v>500000</v>
      </c>
      <c r="K3532" s="5">
        <v>7900000</v>
      </c>
      <c r="L3532" s="5">
        <v>1200000</v>
      </c>
      <c r="M3532" s="5" t="s">
        <v>17</v>
      </c>
      <c r="N3532" s="5">
        <v>0.42553191499999998</v>
      </c>
      <c r="O3532" s="5">
        <v>16300000</v>
      </c>
    </row>
    <row r="3533" spans="1:15" x14ac:dyDescent="0.25">
      <c r="A3533" s="5">
        <v>3532</v>
      </c>
      <c r="B3533" s="5">
        <v>1</v>
      </c>
      <c r="C3533" s="5" t="s">
        <v>18</v>
      </c>
      <c r="D3533" s="5" t="s">
        <v>16</v>
      </c>
      <c r="E3533" s="6">
        <v>5100000</v>
      </c>
      <c r="F3533" s="6">
        <v>15300000</v>
      </c>
      <c r="G3533" s="5">
        <v>4</v>
      </c>
      <c r="H3533" s="5">
        <v>721</v>
      </c>
      <c r="I3533" s="5">
        <v>7000000</v>
      </c>
      <c r="J3533" s="5">
        <v>6100000</v>
      </c>
      <c r="K3533" s="5">
        <v>15300000</v>
      </c>
      <c r="L3533" s="5">
        <v>5900000</v>
      </c>
      <c r="M3533" s="5" t="s">
        <v>17</v>
      </c>
      <c r="N3533" s="5">
        <v>0.33333333300000001</v>
      </c>
      <c r="O3533" s="5">
        <v>39400000</v>
      </c>
    </row>
    <row r="3534" spans="1:15" x14ac:dyDescent="0.25">
      <c r="A3534" s="5">
        <v>3533</v>
      </c>
      <c r="B3534" s="5">
        <v>4</v>
      </c>
      <c r="C3534" s="5" t="s">
        <v>15</v>
      </c>
      <c r="D3534" s="5" t="s">
        <v>19</v>
      </c>
      <c r="E3534" s="6">
        <v>8200000</v>
      </c>
      <c r="F3534" s="6">
        <v>24000000</v>
      </c>
      <c r="G3534" s="5">
        <v>20</v>
      </c>
      <c r="H3534" s="5">
        <v>831</v>
      </c>
      <c r="I3534" s="5">
        <v>23000000</v>
      </c>
      <c r="J3534" s="5">
        <v>3000000</v>
      </c>
      <c r="K3534" s="5">
        <v>24800000</v>
      </c>
      <c r="L3534" s="5">
        <v>5400000</v>
      </c>
      <c r="M3534" s="5" t="s">
        <v>17</v>
      </c>
      <c r="N3534" s="5">
        <v>0.34166666699999998</v>
      </c>
      <c r="O3534" s="5">
        <v>64400000</v>
      </c>
    </row>
    <row r="3535" spans="1:15" x14ac:dyDescent="0.25">
      <c r="A3535" s="5">
        <v>3534</v>
      </c>
      <c r="B3535" s="5">
        <v>5</v>
      </c>
      <c r="C3535" s="5" t="s">
        <v>18</v>
      </c>
      <c r="D3535" s="5" t="s">
        <v>16</v>
      </c>
      <c r="E3535" s="6">
        <v>4200000</v>
      </c>
      <c r="F3535" s="6">
        <v>12600000</v>
      </c>
      <c r="G3535" s="5">
        <v>18</v>
      </c>
      <c r="H3535" s="5">
        <v>571</v>
      </c>
      <c r="I3535" s="5">
        <v>8900000</v>
      </c>
      <c r="J3535" s="5">
        <v>3200000</v>
      </c>
      <c r="K3535" s="5">
        <v>11700000</v>
      </c>
      <c r="L3535" s="5">
        <v>6200000</v>
      </c>
      <c r="M3535" s="5" t="s">
        <v>17</v>
      </c>
      <c r="N3535" s="5">
        <v>0.33333333300000001</v>
      </c>
      <c r="O3535" s="5">
        <v>34200000</v>
      </c>
    </row>
    <row r="3536" spans="1:15" x14ac:dyDescent="0.25">
      <c r="A3536" s="5">
        <v>3535</v>
      </c>
      <c r="B3536" s="5">
        <v>2</v>
      </c>
      <c r="C3536" s="5" t="s">
        <v>18</v>
      </c>
      <c r="D3536" s="5" t="s">
        <v>19</v>
      </c>
      <c r="E3536" s="6">
        <v>1300000</v>
      </c>
      <c r="F3536" s="6">
        <v>4900000</v>
      </c>
      <c r="G3536" s="5">
        <v>8</v>
      </c>
      <c r="H3536" s="5">
        <v>582</v>
      </c>
      <c r="I3536" s="5">
        <v>2100000</v>
      </c>
      <c r="J3536" s="5">
        <v>1800000</v>
      </c>
      <c r="K3536" s="5">
        <v>3400000</v>
      </c>
      <c r="L3536" s="5">
        <v>1700000</v>
      </c>
      <c r="M3536" s="5" t="s">
        <v>17</v>
      </c>
      <c r="N3536" s="5">
        <v>0.26530612199999998</v>
      </c>
      <c r="O3536" s="5">
        <v>10300000</v>
      </c>
    </row>
    <row r="3537" spans="1:15" x14ac:dyDescent="0.25">
      <c r="A3537" s="5">
        <v>3536</v>
      </c>
      <c r="B3537" s="5">
        <v>1</v>
      </c>
      <c r="C3537" s="5" t="s">
        <v>18</v>
      </c>
      <c r="D3537" s="5" t="s">
        <v>19</v>
      </c>
      <c r="E3537" s="6">
        <v>4600000</v>
      </c>
      <c r="F3537" s="6">
        <v>13600000</v>
      </c>
      <c r="G3537" s="5">
        <v>18</v>
      </c>
      <c r="H3537" s="5">
        <v>487</v>
      </c>
      <c r="I3537" s="5">
        <v>11200000</v>
      </c>
      <c r="J3537" s="5">
        <v>8500000</v>
      </c>
      <c r="K3537" s="5">
        <v>15500000</v>
      </c>
      <c r="L3537" s="5">
        <v>5400000</v>
      </c>
      <c r="M3537" s="5" t="s">
        <v>20</v>
      </c>
      <c r="N3537" s="5">
        <v>0.33823529400000002</v>
      </c>
      <c r="O3537" s="5">
        <v>45200000</v>
      </c>
    </row>
    <row r="3538" spans="1:15" x14ac:dyDescent="0.25">
      <c r="A3538" s="5">
        <v>3537</v>
      </c>
      <c r="B3538" s="5">
        <v>1</v>
      </c>
      <c r="C3538" s="5" t="s">
        <v>18</v>
      </c>
      <c r="D3538" s="5" t="s">
        <v>16</v>
      </c>
      <c r="E3538" s="6">
        <v>6600000</v>
      </c>
      <c r="F3538" s="6">
        <v>19700000</v>
      </c>
      <c r="G3538" s="5">
        <v>12</v>
      </c>
      <c r="H3538" s="5">
        <v>758</v>
      </c>
      <c r="I3538" s="5">
        <v>16000000</v>
      </c>
      <c r="J3538" s="5">
        <v>4400000</v>
      </c>
      <c r="K3538" s="5">
        <v>18800000</v>
      </c>
      <c r="L3538" s="5">
        <v>9500000</v>
      </c>
      <c r="M3538" s="5" t="s">
        <v>17</v>
      </c>
      <c r="N3538" s="5">
        <v>0.33502538100000001</v>
      </c>
      <c r="O3538" s="5">
        <v>55300000</v>
      </c>
    </row>
    <row r="3539" spans="1:15" x14ac:dyDescent="0.25">
      <c r="A3539" s="5">
        <v>3538</v>
      </c>
      <c r="B3539" s="5">
        <v>2</v>
      </c>
      <c r="C3539" s="5" t="s">
        <v>15</v>
      </c>
      <c r="D3539" s="5" t="s">
        <v>19</v>
      </c>
      <c r="E3539" s="6">
        <v>8300000</v>
      </c>
      <c r="F3539" s="6">
        <v>30100000</v>
      </c>
      <c r="G3539" s="5">
        <v>16</v>
      </c>
      <c r="H3539" s="5">
        <v>636</v>
      </c>
      <c r="I3539" s="5">
        <v>5200000</v>
      </c>
      <c r="J3539" s="5">
        <v>5100000</v>
      </c>
      <c r="K3539" s="5">
        <v>33100000</v>
      </c>
      <c r="L3539" s="5">
        <v>7200000</v>
      </c>
      <c r="M3539" s="5" t="s">
        <v>17</v>
      </c>
      <c r="N3539" s="5">
        <v>0.27574750799999997</v>
      </c>
      <c r="O3539" s="5">
        <v>58900000</v>
      </c>
    </row>
    <row r="3540" spans="1:15" x14ac:dyDescent="0.25">
      <c r="A3540" s="5">
        <v>3539</v>
      </c>
      <c r="B3540" s="5">
        <v>0</v>
      </c>
      <c r="C3540" s="5" t="s">
        <v>15</v>
      </c>
      <c r="D3540" s="5" t="s">
        <v>16</v>
      </c>
      <c r="E3540" s="6">
        <v>6900000</v>
      </c>
      <c r="F3540" s="6">
        <v>20700000</v>
      </c>
      <c r="G3540" s="5">
        <v>16</v>
      </c>
      <c r="H3540" s="5">
        <v>857</v>
      </c>
      <c r="I3540" s="5">
        <v>17100000</v>
      </c>
      <c r="J3540" s="5">
        <v>13700000</v>
      </c>
      <c r="K3540" s="5">
        <v>14600000</v>
      </c>
      <c r="L3540" s="5">
        <v>8800000</v>
      </c>
      <c r="M3540" s="5" t="s">
        <v>17</v>
      </c>
      <c r="N3540" s="5">
        <v>0.33333333300000001</v>
      </c>
      <c r="O3540" s="5">
        <v>61100000</v>
      </c>
    </row>
    <row r="3541" spans="1:15" x14ac:dyDescent="0.25">
      <c r="A3541" s="5">
        <v>3540</v>
      </c>
      <c r="B3541" s="5">
        <v>4</v>
      </c>
      <c r="C3541" s="5" t="s">
        <v>15</v>
      </c>
      <c r="D3541" s="5" t="s">
        <v>19</v>
      </c>
      <c r="E3541" s="6">
        <v>4700000</v>
      </c>
      <c r="F3541" s="6">
        <v>12500000</v>
      </c>
      <c r="G3541" s="5">
        <v>8</v>
      </c>
      <c r="H3541" s="5">
        <v>678</v>
      </c>
      <c r="I3541" s="5">
        <v>13700000</v>
      </c>
      <c r="J3541" s="5">
        <v>200000</v>
      </c>
      <c r="K3541" s="5">
        <v>9800000</v>
      </c>
      <c r="L3541" s="5">
        <v>7000000</v>
      </c>
      <c r="M3541" s="5" t="s">
        <v>17</v>
      </c>
      <c r="N3541" s="5">
        <v>0.376</v>
      </c>
      <c r="O3541" s="5">
        <v>35400000</v>
      </c>
    </row>
    <row r="3542" spans="1:15" x14ac:dyDescent="0.25">
      <c r="A3542" s="5">
        <v>3541</v>
      </c>
      <c r="B3542" s="5">
        <v>1</v>
      </c>
      <c r="C3542" s="5" t="s">
        <v>15</v>
      </c>
      <c r="D3542" s="5" t="s">
        <v>16</v>
      </c>
      <c r="E3542" s="6">
        <v>7900000</v>
      </c>
      <c r="F3542" s="6">
        <v>15800000</v>
      </c>
      <c r="G3542" s="5">
        <v>8</v>
      </c>
      <c r="H3542" s="5">
        <v>551</v>
      </c>
      <c r="I3542" s="5">
        <v>800000</v>
      </c>
      <c r="J3542" s="5">
        <v>3500000</v>
      </c>
      <c r="K3542" s="5">
        <v>18700000</v>
      </c>
      <c r="L3542" s="5">
        <v>8300000</v>
      </c>
      <c r="M3542" s="5" t="s">
        <v>17</v>
      </c>
      <c r="N3542" s="5">
        <v>0.5</v>
      </c>
      <c r="O3542" s="5">
        <v>39200000</v>
      </c>
    </row>
    <row r="3543" spans="1:15" x14ac:dyDescent="0.25">
      <c r="A3543" s="5">
        <v>3542</v>
      </c>
      <c r="B3543" s="5">
        <v>3</v>
      </c>
      <c r="C3543" s="5" t="s">
        <v>18</v>
      </c>
      <c r="D3543" s="5" t="s">
        <v>16</v>
      </c>
      <c r="E3543" s="6">
        <v>8800000</v>
      </c>
      <c r="F3543" s="6">
        <v>24900000</v>
      </c>
      <c r="G3543" s="5">
        <v>16</v>
      </c>
      <c r="H3543" s="5">
        <v>668</v>
      </c>
      <c r="I3543" s="5">
        <v>16700000</v>
      </c>
      <c r="J3543" s="5">
        <v>17200000</v>
      </c>
      <c r="K3543" s="5">
        <v>30000000</v>
      </c>
      <c r="L3543" s="5">
        <v>10500000</v>
      </c>
      <c r="M3543" s="5" t="s">
        <v>17</v>
      </c>
      <c r="N3543" s="5">
        <v>0.35341365499999999</v>
      </c>
      <c r="O3543" s="5">
        <v>83200000</v>
      </c>
    </row>
    <row r="3544" spans="1:15" x14ac:dyDescent="0.25">
      <c r="A3544" s="5">
        <v>3543</v>
      </c>
      <c r="B3544" s="5">
        <v>1</v>
      </c>
      <c r="C3544" s="5" t="s">
        <v>15</v>
      </c>
      <c r="D3544" s="5" t="s">
        <v>16</v>
      </c>
      <c r="E3544" s="6">
        <v>6500000</v>
      </c>
      <c r="F3544" s="6">
        <v>23400000</v>
      </c>
      <c r="G3544" s="5">
        <v>2</v>
      </c>
      <c r="H3544" s="5">
        <v>672</v>
      </c>
      <c r="I3544" s="5">
        <v>5000000</v>
      </c>
      <c r="J3544" s="5">
        <v>10400000</v>
      </c>
      <c r="K3544" s="5">
        <v>16700000</v>
      </c>
      <c r="L3544" s="5">
        <v>7600000</v>
      </c>
      <c r="M3544" s="5" t="s">
        <v>17</v>
      </c>
      <c r="N3544" s="5">
        <v>0.27777777799999998</v>
      </c>
      <c r="O3544" s="5">
        <v>46200000</v>
      </c>
    </row>
    <row r="3545" spans="1:15" x14ac:dyDescent="0.25">
      <c r="A3545" s="5">
        <v>3544</v>
      </c>
      <c r="B3545" s="5">
        <v>3</v>
      </c>
      <c r="C3545" s="5" t="s">
        <v>18</v>
      </c>
      <c r="D3545" s="5" t="s">
        <v>16</v>
      </c>
      <c r="E3545" s="6">
        <v>3500000</v>
      </c>
      <c r="F3545" s="6">
        <v>13700000</v>
      </c>
      <c r="G3545" s="5">
        <v>4</v>
      </c>
      <c r="H3545" s="5">
        <v>439</v>
      </c>
      <c r="I3545" s="5">
        <v>5200000</v>
      </c>
      <c r="J3545" s="5">
        <v>2800000</v>
      </c>
      <c r="K3545" s="5">
        <v>13000000</v>
      </c>
      <c r="L3545" s="5">
        <v>4400000</v>
      </c>
      <c r="M3545" s="5" t="s">
        <v>17</v>
      </c>
      <c r="N3545" s="5">
        <v>0.25547445299999999</v>
      </c>
      <c r="O3545" s="5">
        <v>28900000</v>
      </c>
    </row>
    <row r="3546" spans="1:15" x14ac:dyDescent="0.25">
      <c r="A3546" s="5">
        <v>3545</v>
      </c>
      <c r="B3546" s="5">
        <v>2</v>
      </c>
      <c r="C3546" s="5" t="s">
        <v>18</v>
      </c>
      <c r="D3546" s="5" t="s">
        <v>19</v>
      </c>
      <c r="E3546" s="6">
        <v>8200000</v>
      </c>
      <c r="F3546" s="6">
        <v>19600000</v>
      </c>
      <c r="G3546" s="5">
        <v>16</v>
      </c>
      <c r="H3546" s="5">
        <v>636</v>
      </c>
      <c r="I3546" s="5">
        <v>11500000</v>
      </c>
      <c r="J3546" s="5">
        <v>2300000</v>
      </c>
      <c r="K3546" s="5">
        <v>28800000</v>
      </c>
      <c r="L3546" s="5">
        <v>10700000</v>
      </c>
      <c r="M3546" s="5" t="s">
        <v>17</v>
      </c>
      <c r="N3546" s="5">
        <v>0.418367347</v>
      </c>
      <c r="O3546" s="5">
        <v>61500000</v>
      </c>
    </row>
    <row r="3547" spans="1:15" x14ac:dyDescent="0.25">
      <c r="A3547" s="5">
        <v>3546</v>
      </c>
      <c r="B3547" s="5">
        <v>0</v>
      </c>
      <c r="C3547" s="5" t="s">
        <v>18</v>
      </c>
      <c r="D3547" s="5" t="s">
        <v>19</v>
      </c>
      <c r="E3547" s="6">
        <v>2000000</v>
      </c>
      <c r="F3547" s="6">
        <v>6000000</v>
      </c>
      <c r="G3547" s="5">
        <v>14</v>
      </c>
      <c r="H3547" s="5">
        <v>393</v>
      </c>
      <c r="I3547" s="5">
        <v>1500000</v>
      </c>
      <c r="J3547" s="5">
        <v>1400000</v>
      </c>
      <c r="K3547" s="5">
        <v>5900000</v>
      </c>
      <c r="L3547" s="5">
        <v>2900000</v>
      </c>
      <c r="M3547" s="5" t="s">
        <v>20</v>
      </c>
      <c r="N3547" s="5">
        <v>0.33333333300000001</v>
      </c>
      <c r="O3547" s="5">
        <v>13700000</v>
      </c>
    </row>
    <row r="3548" spans="1:15" x14ac:dyDescent="0.25">
      <c r="A3548" s="5">
        <v>3547</v>
      </c>
      <c r="B3548" s="5">
        <v>5</v>
      </c>
      <c r="C3548" s="5" t="s">
        <v>18</v>
      </c>
      <c r="D3548" s="5" t="s">
        <v>16</v>
      </c>
      <c r="E3548" s="6">
        <v>2700000</v>
      </c>
      <c r="F3548" s="6">
        <v>8200000</v>
      </c>
      <c r="G3548" s="5">
        <v>2</v>
      </c>
      <c r="H3548" s="5">
        <v>848</v>
      </c>
      <c r="I3548" s="5">
        <v>7000000</v>
      </c>
      <c r="J3548" s="5">
        <v>1000000</v>
      </c>
      <c r="K3548" s="5">
        <v>6200000</v>
      </c>
      <c r="L3548" s="5">
        <v>1500000</v>
      </c>
      <c r="M3548" s="5" t="s">
        <v>17</v>
      </c>
      <c r="N3548" s="5">
        <v>0.32926829299999999</v>
      </c>
      <c r="O3548" s="5">
        <v>18400000</v>
      </c>
    </row>
    <row r="3549" spans="1:15" x14ac:dyDescent="0.25">
      <c r="A3549" s="5">
        <v>3548</v>
      </c>
      <c r="B3549" s="5">
        <v>0</v>
      </c>
      <c r="C3549" s="5" t="s">
        <v>15</v>
      </c>
      <c r="D3549" s="5" t="s">
        <v>19</v>
      </c>
      <c r="E3549" s="6">
        <v>5300000</v>
      </c>
      <c r="F3549" s="6">
        <v>17600000</v>
      </c>
      <c r="G3549" s="5">
        <v>4</v>
      </c>
      <c r="H3549" s="5">
        <v>790</v>
      </c>
      <c r="I3549" s="5">
        <v>2000000</v>
      </c>
      <c r="J3549" s="5">
        <v>10200000</v>
      </c>
      <c r="K3549" s="5">
        <v>19700000</v>
      </c>
      <c r="L3549" s="5">
        <v>7700000</v>
      </c>
      <c r="M3549" s="5" t="s">
        <v>17</v>
      </c>
      <c r="N3549" s="5">
        <v>0.30113636399999999</v>
      </c>
      <c r="O3549" s="5">
        <v>44900000</v>
      </c>
    </row>
    <row r="3550" spans="1:15" x14ac:dyDescent="0.25">
      <c r="A3550" s="5">
        <v>3549</v>
      </c>
      <c r="B3550" s="5">
        <v>2</v>
      </c>
      <c r="C3550" s="5" t="s">
        <v>18</v>
      </c>
      <c r="D3550" s="5" t="s">
        <v>16</v>
      </c>
      <c r="E3550" s="6">
        <v>9900000</v>
      </c>
      <c r="F3550" s="6">
        <v>19900000</v>
      </c>
      <c r="G3550" s="5">
        <v>6</v>
      </c>
      <c r="H3550" s="5">
        <v>312</v>
      </c>
      <c r="I3550" s="5">
        <v>21400000</v>
      </c>
      <c r="J3550" s="5">
        <v>2200000</v>
      </c>
      <c r="K3550" s="5">
        <v>31400000</v>
      </c>
      <c r="L3550" s="5">
        <v>11000000</v>
      </c>
      <c r="M3550" s="5" t="s">
        <v>20</v>
      </c>
      <c r="N3550" s="5">
        <v>0.49748743699999998</v>
      </c>
      <c r="O3550" s="5">
        <v>75900000</v>
      </c>
    </row>
    <row r="3551" spans="1:15" x14ac:dyDescent="0.25">
      <c r="A3551" s="5">
        <v>3550</v>
      </c>
      <c r="B3551" s="5">
        <v>2</v>
      </c>
      <c r="C3551" s="5" t="s">
        <v>18</v>
      </c>
      <c r="D3551" s="5" t="s">
        <v>19</v>
      </c>
      <c r="E3551" s="6">
        <v>5000000</v>
      </c>
      <c r="F3551" s="6">
        <v>19500000</v>
      </c>
      <c r="G3551" s="5">
        <v>14</v>
      </c>
      <c r="H3551" s="5">
        <v>775</v>
      </c>
      <c r="I3551" s="5">
        <v>3100000</v>
      </c>
      <c r="J3551" s="5">
        <v>4700000</v>
      </c>
      <c r="K3551" s="5">
        <v>9900000</v>
      </c>
      <c r="L3551" s="5">
        <v>6500000</v>
      </c>
      <c r="M3551" s="5" t="s">
        <v>17</v>
      </c>
      <c r="N3551" s="5">
        <v>0.256410256</v>
      </c>
      <c r="O3551" s="5">
        <v>29200000</v>
      </c>
    </row>
    <row r="3552" spans="1:15" x14ac:dyDescent="0.25">
      <c r="A3552" s="5">
        <v>3551</v>
      </c>
      <c r="B3552" s="5">
        <v>2</v>
      </c>
      <c r="C3552" s="5" t="s">
        <v>18</v>
      </c>
      <c r="D3552" s="5" t="s">
        <v>16</v>
      </c>
      <c r="E3552" s="6">
        <v>9100000</v>
      </c>
      <c r="F3552" s="6">
        <v>18600000</v>
      </c>
      <c r="G3552" s="5">
        <v>20</v>
      </c>
      <c r="H3552" s="5">
        <v>403</v>
      </c>
      <c r="I3552" s="5">
        <v>18400000</v>
      </c>
      <c r="J3552" s="5">
        <v>11700000</v>
      </c>
      <c r="K3552" s="5">
        <v>20300000</v>
      </c>
      <c r="L3552" s="5">
        <v>9200000</v>
      </c>
      <c r="M3552" s="5" t="s">
        <v>20</v>
      </c>
      <c r="N3552" s="5">
        <v>0.48924731199999999</v>
      </c>
      <c r="O3552" s="5">
        <v>68700000</v>
      </c>
    </row>
    <row r="3553" spans="1:15" x14ac:dyDescent="0.25">
      <c r="A3553" s="5">
        <v>3552</v>
      </c>
      <c r="B3553" s="5">
        <v>3</v>
      </c>
      <c r="C3553" s="5" t="s">
        <v>18</v>
      </c>
      <c r="D3553" s="5" t="s">
        <v>19</v>
      </c>
      <c r="E3553" s="6">
        <v>7600000</v>
      </c>
      <c r="F3553" s="6">
        <v>26400000</v>
      </c>
      <c r="G3553" s="5">
        <v>14</v>
      </c>
      <c r="H3553" s="5">
        <v>867</v>
      </c>
      <c r="I3553" s="5">
        <v>9200000</v>
      </c>
      <c r="J3553" s="5">
        <v>700000</v>
      </c>
      <c r="K3553" s="5">
        <v>27900000</v>
      </c>
      <c r="L3553" s="5">
        <v>7400000</v>
      </c>
      <c r="M3553" s="5" t="s">
        <v>17</v>
      </c>
      <c r="N3553" s="5">
        <v>0.287878788</v>
      </c>
      <c r="O3553" s="5">
        <v>52800000</v>
      </c>
    </row>
    <row r="3554" spans="1:15" x14ac:dyDescent="0.25">
      <c r="A3554" s="5">
        <v>3553</v>
      </c>
      <c r="B3554" s="5">
        <v>0</v>
      </c>
      <c r="C3554" s="5" t="s">
        <v>15</v>
      </c>
      <c r="D3554" s="5" t="s">
        <v>16</v>
      </c>
      <c r="E3554" s="6">
        <v>5200000</v>
      </c>
      <c r="F3554" s="6">
        <v>17800000</v>
      </c>
      <c r="G3554" s="5">
        <v>18</v>
      </c>
      <c r="H3554" s="5">
        <v>558</v>
      </c>
      <c r="I3554" s="5">
        <v>8300000</v>
      </c>
      <c r="J3554" s="5">
        <v>5400000</v>
      </c>
      <c r="K3554" s="5">
        <v>13000000</v>
      </c>
      <c r="L3554" s="5">
        <v>3100000</v>
      </c>
      <c r="M3554" s="5" t="s">
        <v>17</v>
      </c>
      <c r="N3554" s="5">
        <v>0.29213483099999998</v>
      </c>
      <c r="O3554" s="5">
        <v>35000000</v>
      </c>
    </row>
    <row r="3555" spans="1:15" x14ac:dyDescent="0.25">
      <c r="A3555" s="5">
        <v>3554</v>
      </c>
      <c r="B3555" s="5">
        <v>5</v>
      </c>
      <c r="C3555" s="5" t="s">
        <v>15</v>
      </c>
      <c r="D3555" s="5" t="s">
        <v>16</v>
      </c>
      <c r="E3555" s="6">
        <v>1800000</v>
      </c>
      <c r="F3555" s="6">
        <v>6000000</v>
      </c>
      <c r="G3555" s="5">
        <v>4</v>
      </c>
      <c r="H3555" s="5">
        <v>548</v>
      </c>
      <c r="I3555" s="5">
        <v>1400000</v>
      </c>
      <c r="J3555" s="5">
        <v>2400000</v>
      </c>
      <c r="K3555" s="5">
        <v>6500000</v>
      </c>
      <c r="L3555" s="5">
        <v>2600000</v>
      </c>
      <c r="M3555" s="5" t="s">
        <v>17</v>
      </c>
      <c r="N3555" s="5">
        <v>0.3</v>
      </c>
      <c r="O3555" s="5">
        <v>14700000</v>
      </c>
    </row>
    <row r="3556" spans="1:15" x14ac:dyDescent="0.25">
      <c r="A3556" s="5">
        <v>3555</v>
      </c>
      <c r="B3556" s="5">
        <v>0</v>
      </c>
      <c r="C3556" s="5" t="s">
        <v>18</v>
      </c>
      <c r="D3556" s="5" t="s">
        <v>16</v>
      </c>
      <c r="E3556" s="6">
        <v>7300000</v>
      </c>
      <c r="F3556" s="6">
        <v>28200000</v>
      </c>
      <c r="G3556" s="5">
        <v>16</v>
      </c>
      <c r="H3556" s="5">
        <v>486</v>
      </c>
      <c r="I3556" s="5">
        <v>15300000</v>
      </c>
      <c r="J3556" s="5">
        <v>8800000</v>
      </c>
      <c r="K3556" s="5">
        <v>16400000</v>
      </c>
      <c r="L3556" s="5">
        <v>7700000</v>
      </c>
      <c r="M3556" s="5" t="s">
        <v>20</v>
      </c>
      <c r="N3556" s="5">
        <v>0.25886524799999999</v>
      </c>
      <c r="O3556" s="5">
        <v>55500000</v>
      </c>
    </row>
    <row r="3557" spans="1:15" x14ac:dyDescent="0.25">
      <c r="A3557" s="5">
        <v>3556</v>
      </c>
      <c r="B3557" s="5">
        <v>4</v>
      </c>
      <c r="C3557" s="5" t="s">
        <v>15</v>
      </c>
      <c r="D3557" s="5" t="s">
        <v>16</v>
      </c>
      <c r="E3557" s="6">
        <v>3200000</v>
      </c>
      <c r="F3557" s="6">
        <v>11600000</v>
      </c>
      <c r="G3557" s="5">
        <v>6</v>
      </c>
      <c r="H3557" s="5">
        <v>635</v>
      </c>
      <c r="I3557" s="5">
        <v>3300000</v>
      </c>
      <c r="J3557" s="5">
        <v>4600000</v>
      </c>
      <c r="K3557" s="5">
        <v>6500000</v>
      </c>
      <c r="L3557" s="5">
        <v>3900000</v>
      </c>
      <c r="M3557" s="5" t="s">
        <v>17</v>
      </c>
      <c r="N3557" s="5">
        <v>0.27586206899999999</v>
      </c>
      <c r="O3557" s="5">
        <v>21500000</v>
      </c>
    </row>
    <row r="3558" spans="1:15" x14ac:dyDescent="0.25">
      <c r="A3558" s="5">
        <v>3557</v>
      </c>
      <c r="B3558" s="5">
        <v>5</v>
      </c>
      <c r="C3558" s="5" t="s">
        <v>15</v>
      </c>
      <c r="D3558" s="5" t="s">
        <v>16</v>
      </c>
      <c r="E3558" s="6">
        <v>5200000</v>
      </c>
      <c r="F3558" s="6">
        <v>20700000</v>
      </c>
      <c r="G3558" s="5">
        <v>2</v>
      </c>
      <c r="H3558" s="5">
        <v>538</v>
      </c>
      <c r="I3558" s="5">
        <v>3200000</v>
      </c>
      <c r="J3558" s="5">
        <v>2000000</v>
      </c>
      <c r="K3558" s="5">
        <v>14600000</v>
      </c>
      <c r="L3558" s="5">
        <v>3600000</v>
      </c>
      <c r="M3558" s="5" t="s">
        <v>17</v>
      </c>
      <c r="N3558" s="5">
        <v>0.25120772899999999</v>
      </c>
      <c r="O3558" s="5">
        <v>28600000</v>
      </c>
    </row>
    <row r="3559" spans="1:15" x14ac:dyDescent="0.25">
      <c r="A3559" s="5">
        <v>3558</v>
      </c>
      <c r="B3559" s="5">
        <v>4</v>
      </c>
      <c r="C3559" s="5" t="s">
        <v>18</v>
      </c>
      <c r="D3559" s="5" t="s">
        <v>16</v>
      </c>
      <c r="E3559" s="6">
        <v>7100000</v>
      </c>
      <c r="F3559" s="6">
        <v>28200000</v>
      </c>
      <c r="G3559" s="5">
        <v>14</v>
      </c>
      <c r="H3559" s="5">
        <v>496</v>
      </c>
      <c r="I3559" s="5">
        <v>6300000</v>
      </c>
      <c r="J3559" s="5">
        <v>10900000</v>
      </c>
      <c r="K3559" s="5">
        <v>27700000</v>
      </c>
      <c r="L3559" s="5">
        <v>4600000</v>
      </c>
      <c r="M3559" s="5" t="s">
        <v>20</v>
      </c>
      <c r="N3559" s="5">
        <v>0.25177305</v>
      </c>
      <c r="O3559" s="5">
        <v>56600000</v>
      </c>
    </row>
    <row r="3560" spans="1:15" x14ac:dyDescent="0.25">
      <c r="A3560" s="5">
        <v>3559</v>
      </c>
      <c r="B3560" s="5">
        <v>4</v>
      </c>
      <c r="C3560" s="5" t="s">
        <v>15</v>
      </c>
      <c r="D3560" s="5" t="s">
        <v>19</v>
      </c>
      <c r="E3560" s="6">
        <v>1400000</v>
      </c>
      <c r="F3560" s="6">
        <v>4800000</v>
      </c>
      <c r="G3560" s="5">
        <v>6</v>
      </c>
      <c r="H3560" s="5">
        <v>411</v>
      </c>
      <c r="I3560" s="5">
        <v>1400000</v>
      </c>
      <c r="J3560" s="5">
        <v>300000</v>
      </c>
      <c r="K3560" s="5">
        <v>4400000</v>
      </c>
      <c r="L3560" s="5">
        <v>1600000</v>
      </c>
      <c r="M3560" s="5" t="s">
        <v>20</v>
      </c>
      <c r="N3560" s="5">
        <v>0.29166666699999999</v>
      </c>
      <c r="O3560" s="5">
        <v>9100000</v>
      </c>
    </row>
    <row r="3561" spans="1:15" x14ac:dyDescent="0.25">
      <c r="A3561" s="5">
        <v>3560</v>
      </c>
      <c r="B3561" s="5">
        <v>4</v>
      </c>
      <c r="C3561" s="5" t="s">
        <v>18</v>
      </c>
      <c r="D3561" s="5" t="s">
        <v>16</v>
      </c>
      <c r="E3561" s="6">
        <v>2700000</v>
      </c>
      <c r="F3561" s="6">
        <v>10700000</v>
      </c>
      <c r="G3561" s="5">
        <v>6</v>
      </c>
      <c r="H3561" s="5">
        <v>857</v>
      </c>
      <c r="I3561" s="5">
        <v>7400000</v>
      </c>
      <c r="J3561" s="5">
        <v>4200000</v>
      </c>
      <c r="K3561" s="5">
        <v>8200000</v>
      </c>
      <c r="L3561" s="5">
        <v>2800000</v>
      </c>
      <c r="M3561" s="5" t="s">
        <v>17</v>
      </c>
      <c r="N3561" s="5">
        <v>0.25233644900000002</v>
      </c>
      <c r="O3561" s="5">
        <v>25300000</v>
      </c>
    </row>
    <row r="3562" spans="1:15" x14ac:dyDescent="0.25">
      <c r="A3562" s="5">
        <v>3561</v>
      </c>
      <c r="B3562" s="5">
        <v>5</v>
      </c>
      <c r="C3562" s="5" t="s">
        <v>15</v>
      </c>
      <c r="D3562" s="5" t="s">
        <v>19</v>
      </c>
      <c r="E3562" s="6">
        <v>6500000</v>
      </c>
      <c r="F3562" s="6">
        <v>18100000</v>
      </c>
      <c r="G3562" s="5">
        <v>10</v>
      </c>
      <c r="H3562" s="5">
        <v>360</v>
      </c>
      <c r="I3562" s="5">
        <v>15700000</v>
      </c>
      <c r="J3562" s="5">
        <v>10600000</v>
      </c>
      <c r="K3562" s="5">
        <v>20200000</v>
      </c>
      <c r="L3562" s="5">
        <v>6100000</v>
      </c>
      <c r="M3562" s="5" t="s">
        <v>20</v>
      </c>
      <c r="N3562" s="5">
        <v>0.35911602199999998</v>
      </c>
      <c r="O3562" s="5">
        <v>59100000</v>
      </c>
    </row>
    <row r="3563" spans="1:15" x14ac:dyDescent="0.25">
      <c r="A3563" s="5">
        <v>3562</v>
      </c>
      <c r="B3563" s="5">
        <v>4</v>
      </c>
      <c r="C3563" s="5" t="s">
        <v>15</v>
      </c>
      <c r="D3563" s="5" t="s">
        <v>16</v>
      </c>
      <c r="E3563" s="6">
        <v>9300000</v>
      </c>
      <c r="F3563" s="6">
        <v>35900000</v>
      </c>
      <c r="G3563" s="5">
        <v>18</v>
      </c>
      <c r="H3563" s="5">
        <v>461</v>
      </c>
      <c r="I3563" s="5">
        <v>9800000</v>
      </c>
      <c r="J3563" s="5">
        <v>12700000</v>
      </c>
      <c r="K3563" s="5">
        <v>26200000</v>
      </c>
      <c r="L3563" s="5">
        <v>11400000</v>
      </c>
      <c r="M3563" s="5" t="s">
        <v>20</v>
      </c>
      <c r="N3563" s="5">
        <v>0.25905292499999999</v>
      </c>
      <c r="O3563" s="5">
        <v>69400000</v>
      </c>
    </row>
    <row r="3564" spans="1:15" x14ac:dyDescent="0.25">
      <c r="A3564" s="5">
        <v>3563</v>
      </c>
      <c r="B3564" s="5">
        <v>0</v>
      </c>
      <c r="C3564" s="5" t="s">
        <v>15</v>
      </c>
      <c r="D3564" s="5" t="s">
        <v>19</v>
      </c>
      <c r="E3564" s="6">
        <v>6700000</v>
      </c>
      <c r="F3564" s="6">
        <v>14900000</v>
      </c>
      <c r="G3564" s="5">
        <v>16</v>
      </c>
      <c r="H3564" s="5">
        <v>638</v>
      </c>
      <c r="I3564" s="5">
        <v>3300000</v>
      </c>
      <c r="J3564" s="5">
        <v>6900000</v>
      </c>
      <c r="K3564" s="5">
        <v>22300000</v>
      </c>
      <c r="L3564" s="5">
        <v>8100000</v>
      </c>
      <c r="M3564" s="5" t="s">
        <v>17</v>
      </c>
      <c r="N3564" s="5">
        <v>0.44966443</v>
      </c>
      <c r="O3564" s="5">
        <v>47300000</v>
      </c>
    </row>
    <row r="3565" spans="1:15" x14ac:dyDescent="0.25">
      <c r="A3565" s="5">
        <v>3564</v>
      </c>
      <c r="B3565" s="5">
        <v>5</v>
      </c>
      <c r="C3565" s="5" t="s">
        <v>15</v>
      </c>
      <c r="D3565" s="5" t="s">
        <v>16</v>
      </c>
      <c r="E3565" s="6">
        <v>6800000</v>
      </c>
      <c r="F3565" s="6">
        <v>19300000</v>
      </c>
      <c r="G3565" s="5">
        <v>6</v>
      </c>
      <c r="H3565" s="5">
        <v>865</v>
      </c>
      <c r="I3565" s="5">
        <v>12100000</v>
      </c>
      <c r="J3565" s="5">
        <v>100000</v>
      </c>
      <c r="K3565" s="5">
        <v>22900000</v>
      </c>
      <c r="L3565" s="5">
        <v>9000000</v>
      </c>
      <c r="M3565" s="5" t="s">
        <v>17</v>
      </c>
      <c r="N3565" s="5">
        <v>0.35233160600000002</v>
      </c>
      <c r="O3565" s="5">
        <v>50900000</v>
      </c>
    </row>
    <row r="3566" spans="1:15" x14ac:dyDescent="0.25">
      <c r="A3566" s="5">
        <v>3565</v>
      </c>
      <c r="B3566" s="5">
        <v>5</v>
      </c>
      <c r="C3566" s="5" t="s">
        <v>18</v>
      </c>
      <c r="D3566" s="5" t="s">
        <v>16</v>
      </c>
      <c r="E3566" s="6">
        <v>5600000</v>
      </c>
      <c r="F3566" s="6">
        <v>13600000</v>
      </c>
      <c r="G3566" s="5">
        <v>4</v>
      </c>
      <c r="H3566" s="5">
        <v>449</v>
      </c>
      <c r="I3566" s="5">
        <v>5900000</v>
      </c>
      <c r="J3566" s="5">
        <v>5700000</v>
      </c>
      <c r="K3566" s="5">
        <v>18800000</v>
      </c>
      <c r="L3566" s="5">
        <v>4300000</v>
      </c>
      <c r="M3566" s="5" t="s">
        <v>20</v>
      </c>
      <c r="N3566" s="5">
        <v>0.41176470599999998</v>
      </c>
      <c r="O3566" s="5">
        <v>40300000</v>
      </c>
    </row>
    <row r="3567" spans="1:15" x14ac:dyDescent="0.25">
      <c r="A3567" s="5">
        <v>3566</v>
      </c>
      <c r="B3567" s="5">
        <v>1</v>
      </c>
      <c r="C3567" s="5" t="s">
        <v>18</v>
      </c>
      <c r="D3567" s="5" t="s">
        <v>19</v>
      </c>
      <c r="E3567" s="6">
        <v>1900000</v>
      </c>
      <c r="F3567" s="6">
        <v>4700000</v>
      </c>
      <c r="G3567" s="5">
        <v>2</v>
      </c>
      <c r="H3567" s="5">
        <v>870</v>
      </c>
      <c r="I3567" s="5">
        <v>4700000</v>
      </c>
      <c r="J3567" s="5">
        <v>2300000</v>
      </c>
      <c r="K3567" s="5">
        <v>3900000</v>
      </c>
      <c r="L3567" s="5">
        <v>2300000</v>
      </c>
      <c r="M3567" s="5" t="s">
        <v>17</v>
      </c>
      <c r="N3567" s="5">
        <v>0.404255319</v>
      </c>
      <c r="O3567" s="5">
        <v>15100000</v>
      </c>
    </row>
    <row r="3568" spans="1:15" x14ac:dyDescent="0.25">
      <c r="A3568" s="5">
        <v>3567</v>
      </c>
      <c r="B3568" s="5">
        <v>5</v>
      </c>
      <c r="C3568" s="5" t="s">
        <v>18</v>
      </c>
      <c r="D3568" s="5" t="s">
        <v>16</v>
      </c>
      <c r="E3568" s="6">
        <v>8400000</v>
      </c>
      <c r="F3568" s="6">
        <v>19500000</v>
      </c>
      <c r="G3568" s="5">
        <v>6</v>
      </c>
      <c r="H3568" s="5">
        <v>815</v>
      </c>
      <c r="I3568" s="5">
        <v>5300000</v>
      </c>
      <c r="J3568" s="5">
        <v>2500000</v>
      </c>
      <c r="K3568" s="5">
        <v>24000000</v>
      </c>
      <c r="L3568" s="5">
        <v>7200000</v>
      </c>
      <c r="M3568" s="5" t="s">
        <v>17</v>
      </c>
      <c r="N3568" s="5">
        <v>0.43076923099999997</v>
      </c>
      <c r="O3568" s="5">
        <v>47400000</v>
      </c>
    </row>
    <row r="3569" spans="1:15" x14ac:dyDescent="0.25">
      <c r="A3569" s="5">
        <v>3568</v>
      </c>
      <c r="B3569" s="5">
        <v>2</v>
      </c>
      <c r="C3569" s="5" t="s">
        <v>18</v>
      </c>
      <c r="D3569" s="5" t="s">
        <v>19</v>
      </c>
      <c r="E3569" s="6">
        <v>2500000</v>
      </c>
      <c r="F3569" s="6">
        <v>7200000</v>
      </c>
      <c r="G3569" s="5">
        <v>16</v>
      </c>
      <c r="H3569" s="5">
        <v>454</v>
      </c>
      <c r="I3569" s="5">
        <v>4200000</v>
      </c>
      <c r="J3569" s="5">
        <v>1000000</v>
      </c>
      <c r="K3569" s="5">
        <v>7100000</v>
      </c>
      <c r="L3569" s="5">
        <v>2100000</v>
      </c>
      <c r="M3569" s="5" t="s">
        <v>20</v>
      </c>
      <c r="N3569" s="5">
        <v>0.34722222200000002</v>
      </c>
      <c r="O3569" s="5">
        <v>16900000</v>
      </c>
    </row>
    <row r="3570" spans="1:15" x14ac:dyDescent="0.25">
      <c r="A3570" s="5">
        <v>3569</v>
      </c>
      <c r="B3570" s="5">
        <v>1</v>
      </c>
      <c r="C3570" s="5" t="s">
        <v>18</v>
      </c>
      <c r="D3570" s="5" t="s">
        <v>19</v>
      </c>
      <c r="E3570" s="6">
        <v>2900000</v>
      </c>
      <c r="F3570" s="6">
        <v>9900000</v>
      </c>
      <c r="G3570" s="5">
        <v>18</v>
      </c>
      <c r="H3570" s="5">
        <v>783</v>
      </c>
      <c r="I3570" s="5">
        <v>1300000</v>
      </c>
      <c r="J3570" s="5">
        <v>100000</v>
      </c>
      <c r="K3570" s="5">
        <v>11000000</v>
      </c>
      <c r="L3570" s="5">
        <v>2600000</v>
      </c>
      <c r="M3570" s="5" t="s">
        <v>17</v>
      </c>
      <c r="N3570" s="5">
        <v>0.29292929299999998</v>
      </c>
      <c r="O3570" s="5">
        <v>17900000</v>
      </c>
    </row>
    <row r="3571" spans="1:15" x14ac:dyDescent="0.25">
      <c r="A3571" s="5">
        <v>3570</v>
      </c>
      <c r="B3571" s="5">
        <v>3</v>
      </c>
      <c r="C3571" s="5" t="s">
        <v>15</v>
      </c>
      <c r="D3571" s="5" t="s">
        <v>19</v>
      </c>
      <c r="E3571" s="6">
        <v>3200000</v>
      </c>
      <c r="F3571" s="6">
        <v>7400000</v>
      </c>
      <c r="G3571" s="5">
        <v>2</v>
      </c>
      <c r="H3571" s="5">
        <v>543</v>
      </c>
      <c r="I3571" s="5">
        <v>3600000</v>
      </c>
      <c r="J3571" s="5">
        <v>4500000</v>
      </c>
      <c r="K3571" s="5">
        <v>11200000</v>
      </c>
      <c r="L3571" s="5">
        <v>4600000</v>
      </c>
      <c r="M3571" s="5" t="s">
        <v>20</v>
      </c>
      <c r="N3571" s="5">
        <v>0.43243243199999998</v>
      </c>
      <c r="O3571" s="5">
        <v>27100000</v>
      </c>
    </row>
    <row r="3572" spans="1:15" x14ac:dyDescent="0.25">
      <c r="A3572" s="5">
        <v>3571</v>
      </c>
      <c r="B3572" s="5">
        <v>4</v>
      </c>
      <c r="C3572" s="5" t="s">
        <v>18</v>
      </c>
      <c r="D3572" s="5" t="s">
        <v>19</v>
      </c>
      <c r="E3572" s="6">
        <v>3000000</v>
      </c>
      <c r="F3572" s="6">
        <v>10900000</v>
      </c>
      <c r="G3572" s="5">
        <v>2</v>
      </c>
      <c r="H3572" s="5">
        <v>786</v>
      </c>
      <c r="I3572" s="5">
        <v>7600000</v>
      </c>
      <c r="J3572" s="5">
        <v>3300000</v>
      </c>
      <c r="K3572" s="5">
        <v>8000000</v>
      </c>
      <c r="L3572" s="5">
        <v>3200000</v>
      </c>
      <c r="M3572" s="5" t="s">
        <v>17</v>
      </c>
      <c r="N3572" s="5">
        <v>0.27522935799999998</v>
      </c>
      <c r="O3572" s="5">
        <v>25100000</v>
      </c>
    </row>
    <row r="3573" spans="1:15" x14ac:dyDescent="0.25">
      <c r="A3573" s="5">
        <v>3572</v>
      </c>
      <c r="B3573" s="5">
        <v>3</v>
      </c>
      <c r="C3573" s="5" t="s">
        <v>15</v>
      </c>
      <c r="D3573" s="5" t="s">
        <v>19</v>
      </c>
      <c r="E3573" s="6">
        <v>800000</v>
      </c>
      <c r="F3573" s="6">
        <v>2500000</v>
      </c>
      <c r="G3573" s="5">
        <v>20</v>
      </c>
      <c r="H3573" s="5">
        <v>395</v>
      </c>
      <c r="I3573" s="5">
        <v>1500000</v>
      </c>
      <c r="J3573" s="5">
        <v>300000</v>
      </c>
      <c r="K3573" s="5">
        <v>1600000</v>
      </c>
      <c r="L3573" s="5">
        <v>500000</v>
      </c>
      <c r="M3573" s="5" t="s">
        <v>20</v>
      </c>
      <c r="N3573" s="5">
        <v>0.32</v>
      </c>
      <c r="O3573" s="5">
        <v>4700000</v>
      </c>
    </row>
    <row r="3574" spans="1:15" x14ac:dyDescent="0.25">
      <c r="A3574" s="5">
        <v>3573</v>
      </c>
      <c r="B3574" s="5">
        <v>2</v>
      </c>
      <c r="C3574" s="5" t="s">
        <v>18</v>
      </c>
      <c r="D3574" s="5" t="s">
        <v>19</v>
      </c>
      <c r="E3574" s="6">
        <v>400000</v>
      </c>
      <c r="F3574" s="6">
        <v>1300000</v>
      </c>
      <c r="G3574" s="5">
        <v>2</v>
      </c>
      <c r="H3574" s="5">
        <v>885</v>
      </c>
      <c r="I3574" s="5">
        <v>200000</v>
      </c>
      <c r="J3574" s="5">
        <v>300000</v>
      </c>
      <c r="K3574" s="5">
        <v>1100000</v>
      </c>
      <c r="L3574" s="5">
        <v>500000</v>
      </c>
      <c r="M3574" s="5" t="s">
        <v>17</v>
      </c>
      <c r="N3574" s="5">
        <v>0.30769230800000003</v>
      </c>
      <c r="O3574" s="5">
        <v>2500000</v>
      </c>
    </row>
    <row r="3575" spans="1:15" x14ac:dyDescent="0.25">
      <c r="A3575" s="5">
        <v>3574</v>
      </c>
      <c r="B3575" s="5">
        <v>2</v>
      </c>
      <c r="C3575" s="5" t="s">
        <v>18</v>
      </c>
      <c r="D3575" s="5" t="s">
        <v>16</v>
      </c>
      <c r="E3575" s="6">
        <v>4400000</v>
      </c>
      <c r="F3575" s="6">
        <v>10600000</v>
      </c>
      <c r="G3575" s="5">
        <v>20</v>
      </c>
      <c r="H3575" s="5">
        <v>488</v>
      </c>
      <c r="I3575" s="5">
        <v>10800000</v>
      </c>
      <c r="J3575" s="5">
        <v>2400000</v>
      </c>
      <c r="K3575" s="5">
        <v>13200000</v>
      </c>
      <c r="L3575" s="5">
        <v>4600000</v>
      </c>
      <c r="M3575" s="5" t="s">
        <v>20</v>
      </c>
      <c r="N3575" s="5">
        <v>0.41509434000000001</v>
      </c>
      <c r="O3575" s="5">
        <v>35400000</v>
      </c>
    </row>
    <row r="3576" spans="1:15" x14ac:dyDescent="0.25">
      <c r="A3576" s="5">
        <v>3575</v>
      </c>
      <c r="B3576" s="5">
        <v>2</v>
      </c>
      <c r="C3576" s="5" t="s">
        <v>18</v>
      </c>
      <c r="D3576" s="5" t="s">
        <v>19</v>
      </c>
      <c r="E3576" s="6">
        <v>8700000</v>
      </c>
      <c r="F3576" s="6">
        <v>19900000</v>
      </c>
      <c r="G3576" s="5">
        <v>10</v>
      </c>
      <c r="H3576" s="5">
        <v>829</v>
      </c>
      <c r="I3576" s="5">
        <v>7500000</v>
      </c>
      <c r="J3576" s="5">
        <v>10500000</v>
      </c>
      <c r="K3576" s="5">
        <v>20200000</v>
      </c>
      <c r="L3576" s="5">
        <v>8400000</v>
      </c>
      <c r="M3576" s="5" t="s">
        <v>17</v>
      </c>
      <c r="N3576" s="5">
        <v>0.43718593</v>
      </c>
      <c r="O3576" s="5">
        <v>55300000</v>
      </c>
    </row>
    <row r="3577" spans="1:15" x14ac:dyDescent="0.25">
      <c r="A3577" s="5">
        <v>3576</v>
      </c>
      <c r="B3577" s="5">
        <v>4</v>
      </c>
      <c r="C3577" s="5" t="s">
        <v>18</v>
      </c>
      <c r="D3577" s="5" t="s">
        <v>16</v>
      </c>
      <c r="E3577" s="6">
        <v>7400000</v>
      </c>
      <c r="F3577" s="6">
        <v>15400000</v>
      </c>
      <c r="G3577" s="5">
        <v>6</v>
      </c>
      <c r="H3577" s="5">
        <v>677</v>
      </c>
      <c r="I3577" s="5">
        <v>22000000</v>
      </c>
      <c r="J3577" s="5">
        <v>13500000</v>
      </c>
      <c r="K3577" s="5">
        <v>28900000</v>
      </c>
      <c r="L3577" s="5">
        <v>7400000</v>
      </c>
      <c r="M3577" s="5" t="s">
        <v>17</v>
      </c>
      <c r="N3577" s="5">
        <v>0.48051948100000003</v>
      </c>
      <c r="O3577" s="5">
        <v>79200000</v>
      </c>
    </row>
    <row r="3578" spans="1:15" x14ac:dyDescent="0.25">
      <c r="A3578" s="5">
        <v>3577</v>
      </c>
      <c r="B3578" s="5">
        <v>4</v>
      </c>
      <c r="C3578" s="5" t="s">
        <v>18</v>
      </c>
      <c r="D3578" s="5" t="s">
        <v>19</v>
      </c>
      <c r="E3578" s="6">
        <v>5700000</v>
      </c>
      <c r="F3578" s="6">
        <v>14400000</v>
      </c>
      <c r="G3578" s="5">
        <v>12</v>
      </c>
      <c r="H3578" s="5">
        <v>645</v>
      </c>
      <c r="I3578" s="5">
        <v>14500000</v>
      </c>
      <c r="J3578" s="5">
        <v>8600000</v>
      </c>
      <c r="K3578" s="5">
        <v>12900000</v>
      </c>
      <c r="L3578" s="5">
        <v>4700000</v>
      </c>
      <c r="M3578" s="5" t="s">
        <v>17</v>
      </c>
      <c r="N3578" s="5">
        <v>0.39583333300000001</v>
      </c>
      <c r="O3578" s="5">
        <v>46400000</v>
      </c>
    </row>
    <row r="3579" spans="1:15" x14ac:dyDescent="0.25">
      <c r="A3579" s="5">
        <v>3578</v>
      </c>
      <c r="B3579" s="5">
        <v>5</v>
      </c>
      <c r="C3579" s="5" t="s">
        <v>18</v>
      </c>
      <c r="D3579" s="5" t="s">
        <v>19</v>
      </c>
      <c r="E3579" s="6">
        <v>9700000</v>
      </c>
      <c r="F3579" s="6">
        <v>27600000</v>
      </c>
      <c r="G3579" s="5">
        <v>10</v>
      </c>
      <c r="H3579" s="5">
        <v>788</v>
      </c>
      <c r="I3579" s="5">
        <v>9400000</v>
      </c>
      <c r="J3579" s="5">
        <v>3100000</v>
      </c>
      <c r="K3579" s="5">
        <v>31800000</v>
      </c>
      <c r="L3579" s="5">
        <v>10600000</v>
      </c>
      <c r="M3579" s="5" t="s">
        <v>17</v>
      </c>
      <c r="N3579" s="5">
        <v>0.35144927500000001</v>
      </c>
      <c r="O3579" s="5">
        <v>64600000</v>
      </c>
    </row>
    <row r="3580" spans="1:15" x14ac:dyDescent="0.25">
      <c r="A3580" s="5">
        <v>3579</v>
      </c>
      <c r="B3580" s="5">
        <v>2</v>
      </c>
      <c r="C3580" s="5" t="s">
        <v>18</v>
      </c>
      <c r="D3580" s="5" t="s">
        <v>16</v>
      </c>
      <c r="E3580" s="6">
        <v>7000000</v>
      </c>
      <c r="F3580" s="6">
        <v>22400000</v>
      </c>
      <c r="G3580" s="5">
        <v>6</v>
      </c>
      <c r="H3580" s="5">
        <v>649</v>
      </c>
      <c r="I3580" s="5">
        <v>12200000</v>
      </c>
      <c r="J3580" s="5">
        <v>9900000</v>
      </c>
      <c r="K3580" s="5">
        <v>17800000</v>
      </c>
      <c r="L3580" s="5">
        <v>8900000</v>
      </c>
      <c r="M3580" s="5" t="s">
        <v>17</v>
      </c>
      <c r="N3580" s="5">
        <v>0.3125</v>
      </c>
      <c r="O3580" s="5">
        <v>55800000</v>
      </c>
    </row>
    <row r="3581" spans="1:15" x14ac:dyDescent="0.25">
      <c r="A3581" s="5">
        <v>3580</v>
      </c>
      <c r="B3581" s="5">
        <v>2</v>
      </c>
      <c r="C3581" s="5" t="s">
        <v>18</v>
      </c>
      <c r="D3581" s="5" t="s">
        <v>16</v>
      </c>
      <c r="E3581" s="6">
        <v>8900000</v>
      </c>
      <c r="F3581" s="6">
        <v>23100000</v>
      </c>
      <c r="G3581" s="5">
        <v>4</v>
      </c>
      <c r="H3581" s="5">
        <v>519</v>
      </c>
      <c r="I3581" s="5">
        <v>22800000</v>
      </c>
      <c r="J3581" s="5">
        <v>500000</v>
      </c>
      <c r="K3581" s="5">
        <v>25200000</v>
      </c>
      <c r="L3581" s="5">
        <v>4700000</v>
      </c>
      <c r="M3581" s="5" t="s">
        <v>20</v>
      </c>
      <c r="N3581" s="5">
        <v>0.38528138499999998</v>
      </c>
      <c r="O3581" s="5">
        <v>62100000</v>
      </c>
    </row>
    <row r="3582" spans="1:15" x14ac:dyDescent="0.25">
      <c r="A3582" s="5">
        <v>3581</v>
      </c>
      <c r="B3582" s="5">
        <v>3</v>
      </c>
      <c r="C3582" s="5" t="s">
        <v>15</v>
      </c>
      <c r="D3582" s="5" t="s">
        <v>19</v>
      </c>
      <c r="E3582" s="6">
        <v>3100000</v>
      </c>
      <c r="F3582" s="6">
        <v>11200000</v>
      </c>
      <c r="G3582" s="5">
        <v>14</v>
      </c>
      <c r="H3582" s="5">
        <v>772</v>
      </c>
      <c r="I3582" s="5">
        <v>3400000</v>
      </c>
      <c r="J3582" s="5">
        <v>5800000</v>
      </c>
      <c r="K3582" s="5">
        <v>8300000</v>
      </c>
      <c r="L3582" s="5">
        <v>2100000</v>
      </c>
      <c r="M3582" s="5" t="s">
        <v>17</v>
      </c>
      <c r="N3582" s="5">
        <v>0.27678571400000002</v>
      </c>
      <c r="O3582" s="5">
        <v>22700000</v>
      </c>
    </row>
    <row r="3583" spans="1:15" x14ac:dyDescent="0.25">
      <c r="A3583" s="5">
        <v>3582</v>
      </c>
      <c r="B3583" s="5">
        <v>4</v>
      </c>
      <c r="C3583" s="5" t="s">
        <v>15</v>
      </c>
      <c r="D3583" s="5" t="s">
        <v>16</v>
      </c>
      <c r="E3583" s="6">
        <v>2200000</v>
      </c>
      <c r="F3583" s="6">
        <v>6100000</v>
      </c>
      <c r="G3583" s="5">
        <v>12</v>
      </c>
      <c r="H3583" s="5">
        <v>330</v>
      </c>
      <c r="I3583" s="5">
        <v>5500000</v>
      </c>
      <c r="J3583" s="5">
        <v>2900000</v>
      </c>
      <c r="K3583" s="5">
        <v>5000000</v>
      </c>
      <c r="L3583" s="5">
        <v>2200000</v>
      </c>
      <c r="M3583" s="5" t="s">
        <v>20</v>
      </c>
      <c r="N3583" s="5">
        <v>0.360655738</v>
      </c>
      <c r="O3583" s="5">
        <v>17800000</v>
      </c>
    </row>
    <row r="3584" spans="1:15" x14ac:dyDescent="0.25">
      <c r="A3584" s="5">
        <v>3583</v>
      </c>
      <c r="B3584" s="5">
        <v>5</v>
      </c>
      <c r="C3584" s="5" t="s">
        <v>18</v>
      </c>
      <c r="D3584" s="5" t="s">
        <v>19</v>
      </c>
      <c r="E3584" s="6">
        <v>7100000</v>
      </c>
      <c r="F3584" s="6">
        <v>21500000</v>
      </c>
      <c r="G3584" s="5">
        <v>4</v>
      </c>
      <c r="H3584" s="5">
        <v>557</v>
      </c>
      <c r="I3584" s="5">
        <v>8900000</v>
      </c>
      <c r="J3584" s="5">
        <v>8000000</v>
      </c>
      <c r="K3584" s="5">
        <v>26400000</v>
      </c>
      <c r="L3584" s="5">
        <v>4000000</v>
      </c>
      <c r="M3584" s="5" t="s">
        <v>17</v>
      </c>
      <c r="N3584" s="5">
        <v>0.33023255800000001</v>
      </c>
      <c r="O3584" s="5">
        <v>54400000</v>
      </c>
    </row>
    <row r="3585" spans="1:15" x14ac:dyDescent="0.25">
      <c r="A3585" s="5">
        <v>3584</v>
      </c>
      <c r="B3585" s="5">
        <v>4</v>
      </c>
      <c r="C3585" s="5" t="s">
        <v>15</v>
      </c>
      <c r="D3585" s="5" t="s">
        <v>19</v>
      </c>
      <c r="E3585" s="6">
        <v>8200000</v>
      </c>
      <c r="F3585" s="6">
        <v>19000000</v>
      </c>
      <c r="G3585" s="5">
        <v>6</v>
      </c>
      <c r="H3585" s="5">
        <v>334</v>
      </c>
      <c r="I3585" s="5">
        <v>24500000</v>
      </c>
      <c r="J3585" s="5">
        <v>6800000</v>
      </c>
      <c r="K3585" s="5">
        <v>28600000</v>
      </c>
      <c r="L3585" s="5">
        <v>10200000</v>
      </c>
      <c r="M3585" s="5" t="s">
        <v>20</v>
      </c>
      <c r="N3585" s="5">
        <v>0.43157894699999999</v>
      </c>
      <c r="O3585" s="5">
        <v>78300000</v>
      </c>
    </row>
    <row r="3586" spans="1:15" x14ac:dyDescent="0.25">
      <c r="A3586" s="5">
        <v>3585</v>
      </c>
      <c r="B3586" s="5">
        <v>3</v>
      </c>
      <c r="C3586" s="5" t="s">
        <v>15</v>
      </c>
      <c r="D3586" s="5" t="s">
        <v>19</v>
      </c>
      <c r="E3586" s="6">
        <v>9800000</v>
      </c>
      <c r="F3586" s="6">
        <v>28400000</v>
      </c>
      <c r="G3586" s="5">
        <v>12</v>
      </c>
      <c r="H3586" s="5">
        <v>487</v>
      </c>
      <c r="I3586" s="5">
        <v>8900000</v>
      </c>
      <c r="J3586" s="5">
        <v>15400000</v>
      </c>
      <c r="K3586" s="5">
        <v>30800000</v>
      </c>
      <c r="L3586" s="5">
        <v>11100000</v>
      </c>
      <c r="M3586" s="5" t="s">
        <v>20</v>
      </c>
      <c r="N3586" s="5">
        <v>0.34507042300000002</v>
      </c>
      <c r="O3586" s="5">
        <v>76000000</v>
      </c>
    </row>
    <row r="3587" spans="1:15" x14ac:dyDescent="0.25">
      <c r="A3587" s="5">
        <v>3586</v>
      </c>
      <c r="B3587" s="5">
        <v>2</v>
      </c>
      <c r="C3587" s="5" t="s">
        <v>15</v>
      </c>
      <c r="D3587" s="5" t="s">
        <v>19</v>
      </c>
      <c r="E3587" s="6">
        <v>3900000</v>
      </c>
      <c r="F3587" s="6">
        <v>9700000</v>
      </c>
      <c r="G3587" s="5">
        <v>8</v>
      </c>
      <c r="H3587" s="5">
        <v>539</v>
      </c>
      <c r="I3587" s="5">
        <v>4400000</v>
      </c>
      <c r="J3587" s="5">
        <v>7600000</v>
      </c>
      <c r="K3587" s="5">
        <v>7900000</v>
      </c>
      <c r="L3587" s="5">
        <v>5100000</v>
      </c>
      <c r="M3587" s="5" t="s">
        <v>20</v>
      </c>
      <c r="N3587" s="5">
        <v>0.402061856</v>
      </c>
      <c r="O3587" s="5">
        <v>28900000</v>
      </c>
    </row>
    <row r="3588" spans="1:15" x14ac:dyDescent="0.25">
      <c r="A3588" s="5">
        <v>3587</v>
      </c>
      <c r="B3588" s="5">
        <v>2</v>
      </c>
      <c r="C3588" s="5" t="s">
        <v>15</v>
      </c>
      <c r="D3588" s="5" t="s">
        <v>19</v>
      </c>
      <c r="E3588" s="6">
        <v>2200000</v>
      </c>
      <c r="F3588" s="6">
        <v>8100000</v>
      </c>
      <c r="G3588" s="5">
        <v>8</v>
      </c>
      <c r="H3588" s="5">
        <v>710</v>
      </c>
      <c r="I3588" s="5">
        <v>500000</v>
      </c>
      <c r="J3588" s="5">
        <v>2900000</v>
      </c>
      <c r="K3588" s="5">
        <v>7300000</v>
      </c>
      <c r="L3588" s="5">
        <v>1000000</v>
      </c>
      <c r="M3588" s="5" t="s">
        <v>17</v>
      </c>
      <c r="N3588" s="5">
        <v>0.27160493800000002</v>
      </c>
      <c r="O3588" s="5">
        <v>13900000</v>
      </c>
    </row>
    <row r="3589" spans="1:15" x14ac:dyDescent="0.25">
      <c r="A3589" s="5">
        <v>3588</v>
      </c>
      <c r="B3589" s="5">
        <v>5</v>
      </c>
      <c r="C3589" s="5" t="s">
        <v>18</v>
      </c>
      <c r="D3589" s="5" t="s">
        <v>19</v>
      </c>
      <c r="E3589" s="6">
        <v>600000</v>
      </c>
      <c r="F3589" s="6">
        <v>1700000</v>
      </c>
      <c r="G3589" s="5">
        <v>20</v>
      </c>
      <c r="H3589" s="5">
        <v>879</v>
      </c>
      <c r="I3589" s="5">
        <v>1100000</v>
      </c>
      <c r="J3589" s="5">
        <v>100000</v>
      </c>
      <c r="K3589" s="5">
        <v>2300000</v>
      </c>
      <c r="L3589" s="5">
        <v>700000</v>
      </c>
      <c r="M3589" s="5" t="s">
        <v>17</v>
      </c>
      <c r="N3589" s="5">
        <v>0.35294117600000002</v>
      </c>
      <c r="O3589" s="5">
        <v>4800000</v>
      </c>
    </row>
    <row r="3590" spans="1:15" x14ac:dyDescent="0.25">
      <c r="A3590" s="5">
        <v>3589</v>
      </c>
      <c r="B3590" s="5">
        <v>4</v>
      </c>
      <c r="C3590" s="5" t="s">
        <v>18</v>
      </c>
      <c r="D3590" s="5" t="s">
        <v>19</v>
      </c>
      <c r="E3590" s="6">
        <v>6900000</v>
      </c>
      <c r="F3590" s="6">
        <v>22000000</v>
      </c>
      <c r="G3590" s="5">
        <v>10</v>
      </c>
      <c r="H3590" s="5">
        <v>512</v>
      </c>
      <c r="I3590" s="5">
        <v>6100000</v>
      </c>
      <c r="J3590" s="5">
        <v>9100000</v>
      </c>
      <c r="K3590" s="5">
        <v>20600000</v>
      </c>
      <c r="L3590" s="5">
        <v>3900000</v>
      </c>
      <c r="M3590" s="5" t="s">
        <v>20</v>
      </c>
      <c r="N3590" s="5">
        <v>0.313636364</v>
      </c>
      <c r="O3590" s="5">
        <v>46600000</v>
      </c>
    </row>
    <row r="3591" spans="1:15" x14ac:dyDescent="0.25">
      <c r="A3591" s="5">
        <v>3590</v>
      </c>
      <c r="B3591" s="5">
        <v>2</v>
      </c>
      <c r="C3591" s="5" t="s">
        <v>15</v>
      </c>
      <c r="D3591" s="5" t="s">
        <v>19</v>
      </c>
      <c r="E3591" s="6">
        <v>7400000</v>
      </c>
      <c r="F3591" s="6">
        <v>27300000</v>
      </c>
      <c r="G3591" s="5">
        <v>18</v>
      </c>
      <c r="H3591" s="5">
        <v>561</v>
      </c>
      <c r="I3591" s="5">
        <v>12600000</v>
      </c>
      <c r="J3591" s="5">
        <v>400000</v>
      </c>
      <c r="K3591" s="5">
        <v>27100000</v>
      </c>
      <c r="L3591" s="5">
        <v>9600000</v>
      </c>
      <c r="M3591" s="5" t="s">
        <v>17</v>
      </c>
      <c r="N3591" s="5">
        <v>0.27106227100000002</v>
      </c>
      <c r="O3591" s="5">
        <v>57100000</v>
      </c>
    </row>
    <row r="3592" spans="1:15" x14ac:dyDescent="0.25">
      <c r="A3592" s="5">
        <v>3591</v>
      </c>
      <c r="B3592" s="5">
        <v>3</v>
      </c>
      <c r="C3592" s="5" t="s">
        <v>18</v>
      </c>
      <c r="D3592" s="5" t="s">
        <v>19</v>
      </c>
      <c r="E3592" s="6">
        <v>4000000</v>
      </c>
      <c r="F3592" s="6">
        <v>11600000</v>
      </c>
      <c r="G3592" s="5">
        <v>6</v>
      </c>
      <c r="H3592" s="5">
        <v>539</v>
      </c>
      <c r="I3592" s="5">
        <v>5900000</v>
      </c>
      <c r="J3592" s="5">
        <v>2600000</v>
      </c>
      <c r="K3592" s="5">
        <v>12100000</v>
      </c>
      <c r="L3592" s="5">
        <v>4700000</v>
      </c>
      <c r="M3592" s="5" t="s">
        <v>20</v>
      </c>
      <c r="N3592" s="5">
        <v>0.34482758600000002</v>
      </c>
      <c r="O3592" s="5">
        <v>29300000</v>
      </c>
    </row>
    <row r="3593" spans="1:15" x14ac:dyDescent="0.25">
      <c r="A3593" s="5">
        <v>3592</v>
      </c>
      <c r="B3593" s="5">
        <v>3</v>
      </c>
      <c r="C3593" s="5" t="s">
        <v>18</v>
      </c>
      <c r="D3593" s="5" t="s">
        <v>19</v>
      </c>
      <c r="E3593" s="6">
        <v>700000</v>
      </c>
      <c r="F3593" s="6">
        <v>2000000</v>
      </c>
      <c r="G3593" s="5">
        <v>18</v>
      </c>
      <c r="H3593" s="5">
        <v>544</v>
      </c>
      <c r="I3593" s="5">
        <v>800000</v>
      </c>
      <c r="J3593" s="5">
        <v>1300000</v>
      </c>
      <c r="K3593" s="5">
        <v>1500000</v>
      </c>
      <c r="L3593" s="5">
        <v>400000</v>
      </c>
      <c r="M3593" s="5" t="s">
        <v>20</v>
      </c>
      <c r="N3593" s="5">
        <v>0.35</v>
      </c>
      <c r="O3593" s="5">
        <v>4700000</v>
      </c>
    </row>
    <row r="3594" spans="1:15" x14ac:dyDescent="0.25">
      <c r="A3594" s="5">
        <v>3593</v>
      </c>
      <c r="B3594" s="5">
        <v>2</v>
      </c>
      <c r="C3594" s="5" t="s">
        <v>18</v>
      </c>
      <c r="D3594" s="5" t="s">
        <v>19</v>
      </c>
      <c r="E3594" s="6">
        <v>1900000</v>
      </c>
      <c r="F3594" s="6">
        <v>4600000</v>
      </c>
      <c r="G3594" s="5">
        <v>16</v>
      </c>
      <c r="H3594" s="5">
        <v>631</v>
      </c>
      <c r="I3594" s="5">
        <v>3200000</v>
      </c>
      <c r="J3594" s="5">
        <v>2700000</v>
      </c>
      <c r="K3594" s="5">
        <v>4500000</v>
      </c>
      <c r="L3594" s="5">
        <v>2700000</v>
      </c>
      <c r="M3594" s="5" t="s">
        <v>17</v>
      </c>
      <c r="N3594" s="5">
        <v>0.41304347800000002</v>
      </c>
      <c r="O3594" s="5">
        <v>15000000</v>
      </c>
    </row>
    <row r="3595" spans="1:15" x14ac:dyDescent="0.25">
      <c r="A3595" s="5">
        <v>3594</v>
      </c>
      <c r="B3595" s="5">
        <v>2</v>
      </c>
      <c r="C3595" s="5" t="s">
        <v>15</v>
      </c>
      <c r="D3595" s="5" t="s">
        <v>16</v>
      </c>
      <c r="E3595" s="6">
        <v>2200000</v>
      </c>
      <c r="F3595" s="6">
        <v>6800000</v>
      </c>
      <c r="G3595" s="5">
        <v>20</v>
      </c>
      <c r="H3595" s="5">
        <v>546</v>
      </c>
      <c r="I3595" s="5">
        <v>4600000</v>
      </c>
      <c r="J3595" s="5">
        <v>200000</v>
      </c>
      <c r="K3595" s="5">
        <v>4500000</v>
      </c>
      <c r="L3595" s="5">
        <v>2200000</v>
      </c>
      <c r="M3595" s="5" t="s">
        <v>20</v>
      </c>
      <c r="N3595" s="5">
        <v>0.32352941200000002</v>
      </c>
      <c r="O3595" s="5">
        <v>13700000</v>
      </c>
    </row>
    <row r="3596" spans="1:15" x14ac:dyDescent="0.25">
      <c r="A3596" s="5">
        <v>3595</v>
      </c>
      <c r="B3596" s="5">
        <v>1</v>
      </c>
      <c r="C3596" s="5" t="s">
        <v>15</v>
      </c>
      <c r="D3596" s="5" t="s">
        <v>19</v>
      </c>
      <c r="E3596" s="6">
        <v>2000000</v>
      </c>
      <c r="F3596" s="6">
        <v>5600000</v>
      </c>
      <c r="G3596" s="5">
        <v>14</v>
      </c>
      <c r="H3596" s="5">
        <v>569</v>
      </c>
      <c r="I3596" s="5">
        <v>5000000</v>
      </c>
      <c r="J3596" s="5">
        <v>1100000</v>
      </c>
      <c r="K3596" s="5">
        <v>7900000</v>
      </c>
      <c r="L3596" s="5">
        <v>1600000</v>
      </c>
      <c r="M3596" s="5" t="s">
        <v>17</v>
      </c>
      <c r="N3596" s="5">
        <v>0.35714285699999998</v>
      </c>
      <c r="O3596" s="5">
        <v>17600000</v>
      </c>
    </row>
    <row r="3597" spans="1:15" x14ac:dyDescent="0.25">
      <c r="A3597" s="5">
        <v>3596</v>
      </c>
      <c r="B3597" s="5">
        <v>4</v>
      </c>
      <c r="C3597" s="5" t="s">
        <v>18</v>
      </c>
      <c r="D3597" s="5" t="s">
        <v>16</v>
      </c>
      <c r="E3597" s="6">
        <v>7400000</v>
      </c>
      <c r="F3597" s="6">
        <v>17900000</v>
      </c>
      <c r="G3597" s="5">
        <v>6</v>
      </c>
      <c r="H3597" s="5">
        <v>384</v>
      </c>
      <c r="I3597" s="5">
        <v>13400000</v>
      </c>
      <c r="J3597" s="5">
        <v>12300000</v>
      </c>
      <c r="K3597" s="5">
        <v>22400000</v>
      </c>
      <c r="L3597" s="5">
        <v>4700000</v>
      </c>
      <c r="M3597" s="5" t="s">
        <v>20</v>
      </c>
      <c r="N3597" s="5">
        <v>0.41340782100000001</v>
      </c>
      <c r="O3597" s="5">
        <v>60200000</v>
      </c>
    </row>
    <row r="3598" spans="1:15" x14ac:dyDescent="0.25">
      <c r="A3598" s="5">
        <v>3597</v>
      </c>
      <c r="B3598" s="5">
        <v>2</v>
      </c>
      <c r="C3598" s="5" t="s">
        <v>18</v>
      </c>
      <c r="D3598" s="5" t="s">
        <v>19</v>
      </c>
      <c r="E3598" s="6">
        <v>2300000</v>
      </c>
      <c r="F3598" s="6">
        <v>9000000</v>
      </c>
      <c r="G3598" s="5">
        <v>6</v>
      </c>
      <c r="H3598" s="5">
        <v>583</v>
      </c>
      <c r="I3598" s="5">
        <v>3600000</v>
      </c>
      <c r="J3598" s="5">
        <v>1300000</v>
      </c>
      <c r="K3598" s="5">
        <v>6900000</v>
      </c>
      <c r="L3598" s="5">
        <v>3400000</v>
      </c>
      <c r="M3598" s="5" t="s">
        <v>17</v>
      </c>
      <c r="N3598" s="5">
        <v>0.25555555600000002</v>
      </c>
      <c r="O3598" s="5">
        <v>17500000</v>
      </c>
    </row>
    <row r="3599" spans="1:15" x14ac:dyDescent="0.25">
      <c r="A3599" s="5">
        <v>3598</v>
      </c>
      <c r="B3599" s="5">
        <v>5</v>
      </c>
      <c r="C3599" s="5" t="s">
        <v>18</v>
      </c>
      <c r="D3599" s="5" t="s">
        <v>19</v>
      </c>
      <c r="E3599" s="6">
        <v>4000000</v>
      </c>
      <c r="F3599" s="6">
        <v>15500000</v>
      </c>
      <c r="G3599" s="5">
        <v>12</v>
      </c>
      <c r="H3599" s="5">
        <v>517</v>
      </c>
      <c r="I3599" s="5">
        <v>0</v>
      </c>
      <c r="J3599" s="5">
        <v>600000</v>
      </c>
      <c r="K3599" s="5">
        <v>12100000</v>
      </c>
      <c r="L3599" s="5">
        <v>3500000</v>
      </c>
      <c r="M3599" s="5" t="s">
        <v>20</v>
      </c>
      <c r="N3599" s="5">
        <v>0.25806451600000002</v>
      </c>
      <c r="O3599" s="5">
        <v>20200000</v>
      </c>
    </row>
    <row r="3600" spans="1:15" x14ac:dyDescent="0.25">
      <c r="A3600" s="5">
        <v>3599</v>
      </c>
      <c r="B3600" s="5">
        <v>3</v>
      </c>
      <c r="C3600" s="5" t="s">
        <v>15</v>
      </c>
      <c r="D3600" s="5" t="s">
        <v>19</v>
      </c>
      <c r="E3600" s="6">
        <v>1500000</v>
      </c>
      <c r="F3600" s="6">
        <v>5800000</v>
      </c>
      <c r="G3600" s="5">
        <v>18</v>
      </c>
      <c r="H3600" s="5">
        <v>420</v>
      </c>
      <c r="I3600" s="5">
        <v>800000</v>
      </c>
      <c r="J3600" s="5">
        <v>1900000</v>
      </c>
      <c r="K3600" s="5">
        <v>4100000</v>
      </c>
      <c r="L3600" s="5">
        <v>1400000</v>
      </c>
      <c r="M3600" s="5" t="s">
        <v>20</v>
      </c>
      <c r="N3600" s="5">
        <v>0.25862068999999999</v>
      </c>
      <c r="O3600" s="5">
        <v>9700000</v>
      </c>
    </row>
    <row r="3601" spans="1:15" x14ac:dyDescent="0.25">
      <c r="A3601" s="5">
        <v>3600</v>
      </c>
      <c r="B3601" s="5">
        <v>2</v>
      </c>
      <c r="C3601" s="5" t="s">
        <v>18</v>
      </c>
      <c r="D3601" s="5" t="s">
        <v>19</v>
      </c>
      <c r="E3601" s="6">
        <v>5200000</v>
      </c>
      <c r="F3601" s="6">
        <v>12900000</v>
      </c>
      <c r="G3601" s="5">
        <v>18</v>
      </c>
      <c r="H3601" s="5">
        <v>644</v>
      </c>
      <c r="I3601" s="5">
        <v>400000</v>
      </c>
      <c r="J3601" s="5">
        <v>5000000</v>
      </c>
      <c r="K3601" s="5">
        <v>12000000</v>
      </c>
      <c r="L3601" s="5">
        <v>7500000</v>
      </c>
      <c r="M3601" s="5" t="s">
        <v>17</v>
      </c>
      <c r="N3601" s="5">
        <v>0.40310077500000002</v>
      </c>
      <c r="O3601" s="5">
        <v>30100000</v>
      </c>
    </row>
    <row r="3602" spans="1:15" x14ac:dyDescent="0.25">
      <c r="A3602" s="5">
        <v>3601</v>
      </c>
      <c r="B3602" s="5">
        <v>2</v>
      </c>
      <c r="C3602" s="5" t="s">
        <v>15</v>
      </c>
      <c r="D3602" s="5" t="s">
        <v>16</v>
      </c>
      <c r="E3602" s="6">
        <v>5400000</v>
      </c>
      <c r="F3602" s="6">
        <v>14500000</v>
      </c>
      <c r="G3602" s="5">
        <v>8</v>
      </c>
      <c r="H3602" s="5">
        <v>349</v>
      </c>
      <c r="I3602" s="5">
        <v>10800000</v>
      </c>
      <c r="J3602" s="5">
        <v>4800000</v>
      </c>
      <c r="K3602" s="5">
        <v>21100000</v>
      </c>
      <c r="L3602" s="5">
        <v>6600000</v>
      </c>
      <c r="M3602" s="5" t="s">
        <v>20</v>
      </c>
      <c r="N3602" s="5">
        <v>0.37241379299999999</v>
      </c>
      <c r="O3602" s="5">
        <v>48700000</v>
      </c>
    </row>
    <row r="3603" spans="1:15" x14ac:dyDescent="0.25">
      <c r="A3603" s="5">
        <v>3602</v>
      </c>
      <c r="B3603" s="5">
        <v>3</v>
      </c>
      <c r="C3603" s="5" t="s">
        <v>15</v>
      </c>
      <c r="D3603" s="5" t="s">
        <v>16</v>
      </c>
      <c r="E3603" s="6">
        <v>7700000</v>
      </c>
      <c r="F3603" s="6">
        <v>25300000</v>
      </c>
      <c r="G3603" s="5">
        <v>18</v>
      </c>
      <c r="H3603" s="5">
        <v>662</v>
      </c>
      <c r="I3603" s="5">
        <v>3400000</v>
      </c>
      <c r="J3603" s="5">
        <v>11400000</v>
      </c>
      <c r="K3603" s="5">
        <v>19100000</v>
      </c>
      <c r="L3603" s="5">
        <v>9900000</v>
      </c>
      <c r="M3603" s="5" t="s">
        <v>17</v>
      </c>
      <c r="N3603" s="5">
        <v>0.30434782599999999</v>
      </c>
      <c r="O3603" s="5">
        <v>51500000</v>
      </c>
    </row>
    <row r="3604" spans="1:15" x14ac:dyDescent="0.25">
      <c r="A3604" s="5">
        <v>3603</v>
      </c>
      <c r="B3604" s="5">
        <v>0</v>
      </c>
      <c r="C3604" s="5" t="s">
        <v>18</v>
      </c>
      <c r="D3604" s="5" t="s">
        <v>19</v>
      </c>
      <c r="E3604" s="6">
        <v>1900000</v>
      </c>
      <c r="F3604" s="6">
        <v>6400000</v>
      </c>
      <c r="G3604" s="5">
        <v>20</v>
      </c>
      <c r="H3604" s="5">
        <v>704</v>
      </c>
      <c r="I3604" s="5">
        <v>900000</v>
      </c>
      <c r="J3604" s="5">
        <v>3400000</v>
      </c>
      <c r="K3604" s="5">
        <v>5300000</v>
      </c>
      <c r="L3604" s="5">
        <v>1900000</v>
      </c>
      <c r="M3604" s="5" t="s">
        <v>17</v>
      </c>
      <c r="N3604" s="5">
        <v>0.296875</v>
      </c>
      <c r="O3604" s="5">
        <v>13400000</v>
      </c>
    </row>
    <row r="3605" spans="1:15" x14ac:dyDescent="0.25">
      <c r="A3605" s="5">
        <v>3604</v>
      </c>
      <c r="B3605" s="5">
        <v>4</v>
      </c>
      <c r="C3605" s="5" t="s">
        <v>18</v>
      </c>
      <c r="D3605" s="5" t="s">
        <v>19</v>
      </c>
      <c r="E3605" s="6">
        <v>6400000</v>
      </c>
      <c r="F3605" s="6">
        <v>15500000</v>
      </c>
      <c r="G3605" s="5">
        <v>2</v>
      </c>
      <c r="H3605" s="5">
        <v>324</v>
      </c>
      <c r="I3605" s="5">
        <v>18400000</v>
      </c>
      <c r="J3605" s="5">
        <v>11100000</v>
      </c>
      <c r="K3605" s="5">
        <v>13900000</v>
      </c>
      <c r="L3605" s="5">
        <v>4500000</v>
      </c>
      <c r="M3605" s="5" t="s">
        <v>20</v>
      </c>
      <c r="N3605" s="5">
        <v>0.41290322600000001</v>
      </c>
      <c r="O3605" s="5">
        <v>54300000</v>
      </c>
    </row>
    <row r="3606" spans="1:15" x14ac:dyDescent="0.25">
      <c r="A3606" s="5">
        <v>3605</v>
      </c>
      <c r="B3606" s="5">
        <v>5</v>
      </c>
      <c r="C3606" s="5" t="s">
        <v>15</v>
      </c>
      <c r="D3606" s="5" t="s">
        <v>16</v>
      </c>
      <c r="E3606" s="6">
        <v>700000</v>
      </c>
      <c r="F3606" s="6">
        <v>1700000</v>
      </c>
      <c r="G3606" s="5">
        <v>18</v>
      </c>
      <c r="H3606" s="5">
        <v>757</v>
      </c>
      <c r="I3606" s="5">
        <v>1900000</v>
      </c>
      <c r="J3606" s="5">
        <v>200000</v>
      </c>
      <c r="K3606" s="5">
        <v>2100000</v>
      </c>
      <c r="L3606" s="5">
        <v>600000</v>
      </c>
      <c r="M3606" s="5" t="s">
        <v>17</v>
      </c>
      <c r="N3606" s="5">
        <v>0.41176470599999998</v>
      </c>
      <c r="O3606" s="5">
        <v>5500000</v>
      </c>
    </row>
    <row r="3607" spans="1:15" x14ac:dyDescent="0.25">
      <c r="A3607" s="5">
        <v>3606</v>
      </c>
      <c r="B3607" s="5">
        <v>3</v>
      </c>
      <c r="C3607" s="5" t="s">
        <v>15</v>
      </c>
      <c r="D3607" s="5" t="s">
        <v>19</v>
      </c>
      <c r="E3607" s="6">
        <v>5800000</v>
      </c>
      <c r="F3607" s="6">
        <v>23000000</v>
      </c>
      <c r="G3607" s="5">
        <v>16</v>
      </c>
      <c r="H3607" s="5">
        <v>361</v>
      </c>
      <c r="I3607" s="5">
        <v>6000000</v>
      </c>
      <c r="J3607" s="5">
        <v>10100000</v>
      </c>
      <c r="K3607" s="5">
        <v>23000000</v>
      </c>
      <c r="L3607" s="5">
        <v>2800000</v>
      </c>
      <c r="M3607" s="5" t="s">
        <v>20</v>
      </c>
      <c r="N3607" s="5">
        <v>0.25217391300000003</v>
      </c>
      <c r="O3607" s="5">
        <v>47700000</v>
      </c>
    </row>
    <row r="3608" spans="1:15" x14ac:dyDescent="0.25">
      <c r="A3608" s="5">
        <v>3607</v>
      </c>
      <c r="B3608" s="5">
        <v>1</v>
      </c>
      <c r="C3608" s="5" t="s">
        <v>15</v>
      </c>
      <c r="D3608" s="5" t="s">
        <v>16</v>
      </c>
      <c r="E3608" s="6">
        <v>1800000</v>
      </c>
      <c r="F3608" s="6">
        <v>5400000</v>
      </c>
      <c r="G3608" s="5">
        <v>4</v>
      </c>
      <c r="H3608" s="5">
        <v>415</v>
      </c>
      <c r="I3608" s="5">
        <v>4400000</v>
      </c>
      <c r="J3608" s="5">
        <v>2000000</v>
      </c>
      <c r="K3608" s="5">
        <v>5600000</v>
      </c>
      <c r="L3608" s="5">
        <v>1800000</v>
      </c>
      <c r="M3608" s="5" t="s">
        <v>17</v>
      </c>
      <c r="N3608" s="5">
        <v>0.33333333300000001</v>
      </c>
      <c r="O3608" s="5">
        <v>15600000</v>
      </c>
    </row>
    <row r="3609" spans="1:15" x14ac:dyDescent="0.25">
      <c r="A3609" s="5">
        <v>3608</v>
      </c>
      <c r="B3609" s="5">
        <v>5</v>
      </c>
      <c r="C3609" s="5" t="s">
        <v>15</v>
      </c>
      <c r="D3609" s="5" t="s">
        <v>19</v>
      </c>
      <c r="E3609" s="6">
        <v>4300000</v>
      </c>
      <c r="F3609" s="6">
        <v>13800000</v>
      </c>
      <c r="G3609" s="5">
        <v>18</v>
      </c>
      <c r="H3609" s="5">
        <v>618</v>
      </c>
      <c r="I3609" s="5">
        <v>9600000</v>
      </c>
      <c r="J3609" s="5">
        <v>800000</v>
      </c>
      <c r="K3609" s="5">
        <v>14000000</v>
      </c>
      <c r="L3609" s="5">
        <v>2400000</v>
      </c>
      <c r="M3609" s="5" t="s">
        <v>17</v>
      </c>
      <c r="N3609" s="5">
        <v>0.31159420300000001</v>
      </c>
      <c r="O3609" s="5">
        <v>31100000</v>
      </c>
    </row>
    <row r="3610" spans="1:15" x14ac:dyDescent="0.25">
      <c r="A3610" s="5">
        <v>3609</v>
      </c>
      <c r="B3610" s="5">
        <v>4</v>
      </c>
      <c r="C3610" s="5" t="s">
        <v>15</v>
      </c>
      <c r="D3610" s="5" t="s">
        <v>16</v>
      </c>
      <c r="E3610" s="6">
        <v>8000000</v>
      </c>
      <c r="F3610" s="6">
        <v>27100000</v>
      </c>
      <c r="G3610" s="5">
        <v>8</v>
      </c>
      <c r="H3610" s="5">
        <v>524</v>
      </c>
      <c r="I3610" s="5">
        <v>16900000</v>
      </c>
      <c r="J3610" s="5">
        <v>10900000</v>
      </c>
      <c r="K3610" s="5">
        <v>25600000</v>
      </c>
      <c r="L3610" s="5">
        <v>8400000</v>
      </c>
      <c r="M3610" s="5" t="s">
        <v>20</v>
      </c>
      <c r="N3610" s="5">
        <v>0.29520295200000002</v>
      </c>
      <c r="O3610" s="5">
        <v>69800000</v>
      </c>
    </row>
    <row r="3611" spans="1:15" x14ac:dyDescent="0.25">
      <c r="A3611" s="5">
        <v>3610</v>
      </c>
      <c r="B3611" s="5">
        <v>0</v>
      </c>
      <c r="C3611" s="5" t="s">
        <v>18</v>
      </c>
      <c r="D3611" s="5" t="s">
        <v>16</v>
      </c>
      <c r="E3611" s="6">
        <v>1100000</v>
      </c>
      <c r="F3611" s="6">
        <v>4100000</v>
      </c>
      <c r="G3611" s="5">
        <v>18</v>
      </c>
      <c r="H3611" s="5">
        <v>887</v>
      </c>
      <c r="I3611" s="5">
        <v>400000</v>
      </c>
      <c r="J3611" s="5">
        <v>1300000</v>
      </c>
      <c r="K3611" s="5">
        <v>2600000</v>
      </c>
      <c r="L3611" s="5">
        <v>1300000</v>
      </c>
      <c r="M3611" s="5" t="s">
        <v>17</v>
      </c>
      <c r="N3611" s="5">
        <v>0.26829268299999998</v>
      </c>
      <c r="O3611" s="5">
        <v>6700000</v>
      </c>
    </row>
    <row r="3612" spans="1:15" x14ac:dyDescent="0.25">
      <c r="A3612" s="5">
        <v>3611</v>
      </c>
      <c r="B3612" s="5">
        <v>2</v>
      </c>
      <c r="C3612" s="5" t="s">
        <v>18</v>
      </c>
      <c r="D3612" s="5" t="s">
        <v>19</v>
      </c>
      <c r="E3612" s="6">
        <v>8800000</v>
      </c>
      <c r="F3612" s="6">
        <v>31100000</v>
      </c>
      <c r="G3612" s="5">
        <v>12</v>
      </c>
      <c r="H3612" s="5">
        <v>729</v>
      </c>
      <c r="I3612" s="5">
        <v>12300000</v>
      </c>
      <c r="J3612" s="5">
        <v>2400000</v>
      </c>
      <c r="K3612" s="5">
        <v>21900000</v>
      </c>
      <c r="L3612" s="5">
        <v>9400000</v>
      </c>
      <c r="M3612" s="5" t="s">
        <v>17</v>
      </c>
      <c r="N3612" s="5">
        <v>0.28295819900000002</v>
      </c>
      <c r="O3612" s="5">
        <v>54800000</v>
      </c>
    </row>
    <row r="3613" spans="1:15" x14ac:dyDescent="0.25">
      <c r="A3613" s="5">
        <v>3612</v>
      </c>
      <c r="B3613" s="5">
        <v>4</v>
      </c>
      <c r="C3613" s="5" t="s">
        <v>15</v>
      </c>
      <c r="D3613" s="5" t="s">
        <v>16</v>
      </c>
      <c r="E3613" s="6">
        <v>4800000</v>
      </c>
      <c r="F3613" s="6">
        <v>18600000</v>
      </c>
      <c r="G3613" s="5">
        <v>14</v>
      </c>
      <c r="H3613" s="5">
        <v>774</v>
      </c>
      <c r="I3613" s="5">
        <v>10800000</v>
      </c>
      <c r="J3613" s="5">
        <v>5800000</v>
      </c>
      <c r="K3613" s="5">
        <v>12700000</v>
      </c>
      <c r="L3613" s="5">
        <v>6500000</v>
      </c>
      <c r="M3613" s="5" t="s">
        <v>17</v>
      </c>
      <c r="N3613" s="5">
        <v>0.25806451600000002</v>
      </c>
      <c r="O3613" s="5">
        <v>40600000</v>
      </c>
    </row>
    <row r="3614" spans="1:15" x14ac:dyDescent="0.25">
      <c r="A3614" s="5">
        <v>3613</v>
      </c>
      <c r="B3614" s="5">
        <v>0</v>
      </c>
      <c r="C3614" s="5" t="s">
        <v>18</v>
      </c>
      <c r="D3614" s="5" t="s">
        <v>19</v>
      </c>
      <c r="E3614" s="6">
        <v>200000</v>
      </c>
      <c r="F3614" s="6">
        <v>700000</v>
      </c>
      <c r="G3614" s="5">
        <v>20</v>
      </c>
      <c r="H3614" s="5">
        <v>724</v>
      </c>
      <c r="I3614" s="5">
        <v>600000</v>
      </c>
      <c r="J3614" s="5">
        <v>0</v>
      </c>
      <c r="K3614" s="5">
        <v>500000</v>
      </c>
      <c r="L3614" s="5">
        <v>300000</v>
      </c>
      <c r="M3614" s="5" t="s">
        <v>17</v>
      </c>
      <c r="N3614" s="5">
        <v>0.28571428599999998</v>
      </c>
      <c r="O3614" s="5">
        <v>1600000</v>
      </c>
    </row>
    <row r="3615" spans="1:15" x14ac:dyDescent="0.25">
      <c r="A3615" s="5">
        <v>3614</v>
      </c>
      <c r="B3615" s="5">
        <v>5</v>
      </c>
      <c r="C3615" s="5" t="s">
        <v>15</v>
      </c>
      <c r="D3615" s="5" t="s">
        <v>19</v>
      </c>
      <c r="E3615" s="6">
        <v>1400000</v>
      </c>
      <c r="F3615" s="6">
        <v>2700000</v>
      </c>
      <c r="G3615" s="5">
        <v>16</v>
      </c>
      <c r="H3615" s="5">
        <v>320</v>
      </c>
      <c r="I3615" s="5">
        <v>900000</v>
      </c>
      <c r="J3615" s="5">
        <v>2500000</v>
      </c>
      <c r="K3615" s="5">
        <v>2700000</v>
      </c>
      <c r="L3615" s="5">
        <v>2000000</v>
      </c>
      <c r="M3615" s="5" t="s">
        <v>20</v>
      </c>
      <c r="N3615" s="5">
        <v>0.51851851900000001</v>
      </c>
      <c r="O3615" s="5">
        <v>9500000</v>
      </c>
    </row>
    <row r="3616" spans="1:15" x14ac:dyDescent="0.25">
      <c r="A3616" s="5">
        <v>3615</v>
      </c>
      <c r="B3616" s="5">
        <v>5</v>
      </c>
      <c r="C3616" s="5" t="s">
        <v>15</v>
      </c>
      <c r="D3616" s="5" t="s">
        <v>16</v>
      </c>
      <c r="E3616" s="6">
        <v>2500000</v>
      </c>
      <c r="F3616" s="6">
        <v>6400000</v>
      </c>
      <c r="G3616" s="5">
        <v>16</v>
      </c>
      <c r="H3616" s="5">
        <v>590</v>
      </c>
      <c r="I3616" s="5">
        <v>3200000</v>
      </c>
      <c r="J3616" s="5">
        <v>3900000</v>
      </c>
      <c r="K3616" s="5">
        <v>5800000</v>
      </c>
      <c r="L3616" s="5">
        <v>3500000</v>
      </c>
      <c r="M3616" s="5" t="s">
        <v>17</v>
      </c>
      <c r="N3616" s="5">
        <v>0.390625</v>
      </c>
      <c r="O3616" s="5">
        <v>18900000</v>
      </c>
    </row>
    <row r="3617" spans="1:15" x14ac:dyDescent="0.25">
      <c r="A3617" s="5">
        <v>3616</v>
      </c>
      <c r="B3617" s="5">
        <v>5</v>
      </c>
      <c r="C3617" s="5" t="s">
        <v>15</v>
      </c>
      <c r="D3617" s="5" t="s">
        <v>16</v>
      </c>
      <c r="E3617" s="6">
        <v>8100000</v>
      </c>
      <c r="F3617" s="6">
        <v>25300000</v>
      </c>
      <c r="G3617" s="5">
        <v>8</v>
      </c>
      <c r="H3617" s="5">
        <v>796</v>
      </c>
      <c r="I3617" s="5">
        <v>15900000</v>
      </c>
      <c r="J3617" s="5">
        <v>12600000</v>
      </c>
      <c r="K3617" s="5">
        <v>21500000</v>
      </c>
      <c r="L3617" s="5">
        <v>7800000</v>
      </c>
      <c r="M3617" s="5" t="s">
        <v>17</v>
      </c>
      <c r="N3617" s="5">
        <v>0.32015810300000003</v>
      </c>
      <c r="O3617" s="5">
        <v>65900000</v>
      </c>
    </row>
    <row r="3618" spans="1:15" x14ac:dyDescent="0.25">
      <c r="A3618" s="5">
        <v>3617</v>
      </c>
      <c r="B3618" s="5">
        <v>0</v>
      </c>
      <c r="C3618" s="5" t="s">
        <v>15</v>
      </c>
      <c r="D3618" s="5" t="s">
        <v>19</v>
      </c>
      <c r="E3618" s="6">
        <v>6100000</v>
      </c>
      <c r="F3618" s="6">
        <v>19200000</v>
      </c>
      <c r="G3618" s="5">
        <v>6</v>
      </c>
      <c r="H3618" s="5">
        <v>890</v>
      </c>
      <c r="I3618" s="5">
        <v>13900000</v>
      </c>
      <c r="J3618" s="5">
        <v>5900000</v>
      </c>
      <c r="K3618" s="5">
        <v>16700000</v>
      </c>
      <c r="L3618" s="5">
        <v>7600000</v>
      </c>
      <c r="M3618" s="5" t="s">
        <v>17</v>
      </c>
      <c r="N3618" s="5">
        <v>0.31770833300000001</v>
      </c>
      <c r="O3618" s="5">
        <v>50200000</v>
      </c>
    </row>
    <row r="3619" spans="1:15" x14ac:dyDescent="0.25">
      <c r="A3619" s="5">
        <v>3618</v>
      </c>
      <c r="B3619" s="5">
        <v>0</v>
      </c>
      <c r="C3619" s="5" t="s">
        <v>18</v>
      </c>
      <c r="D3619" s="5" t="s">
        <v>19</v>
      </c>
      <c r="E3619" s="6">
        <v>2000000</v>
      </c>
      <c r="F3619" s="6">
        <v>4600000</v>
      </c>
      <c r="G3619" s="5">
        <v>16</v>
      </c>
      <c r="H3619" s="5">
        <v>651</v>
      </c>
      <c r="I3619" s="5">
        <v>2100000</v>
      </c>
      <c r="J3619" s="5">
        <v>2400000</v>
      </c>
      <c r="K3619" s="5">
        <v>7200000</v>
      </c>
      <c r="L3619" s="5">
        <v>1600000</v>
      </c>
      <c r="M3619" s="5" t="s">
        <v>17</v>
      </c>
      <c r="N3619" s="5">
        <v>0.43478260899999999</v>
      </c>
      <c r="O3619" s="5">
        <v>15300000</v>
      </c>
    </row>
    <row r="3620" spans="1:15" x14ac:dyDescent="0.25">
      <c r="A3620" s="5">
        <v>3619</v>
      </c>
      <c r="B3620" s="5">
        <v>4</v>
      </c>
      <c r="C3620" s="5" t="s">
        <v>18</v>
      </c>
      <c r="D3620" s="5" t="s">
        <v>16</v>
      </c>
      <c r="E3620" s="6">
        <v>4800000</v>
      </c>
      <c r="F3620" s="6">
        <v>10100000</v>
      </c>
      <c r="G3620" s="5">
        <v>12</v>
      </c>
      <c r="H3620" s="5">
        <v>634</v>
      </c>
      <c r="I3620" s="5">
        <v>9200000</v>
      </c>
      <c r="J3620" s="5">
        <v>300000</v>
      </c>
      <c r="K3620" s="5">
        <v>15000000</v>
      </c>
      <c r="L3620" s="5">
        <v>6900000</v>
      </c>
      <c r="M3620" s="5" t="s">
        <v>17</v>
      </c>
      <c r="N3620" s="5">
        <v>0.475247525</v>
      </c>
      <c r="O3620" s="5">
        <v>36200000</v>
      </c>
    </row>
    <row r="3621" spans="1:15" x14ac:dyDescent="0.25">
      <c r="A3621" s="5">
        <v>3620</v>
      </c>
      <c r="B3621" s="5">
        <v>4</v>
      </c>
      <c r="C3621" s="5" t="s">
        <v>15</v>
      </c>
      <c r="D3621" s="5" t="s">
        <v>19</v>
      </c>
      <c r="E3621" s="6">
        <v>900000</v>
      </c>
      <c r="F3621" s="6">
        <v>2800000</v>
      </c>
      <c r="G3621" s="5">
        <v>2</v>
      </c>
      <c r="H3621" s="5">
        <v>660</v>
      </c>
      <c r="I3621" s="5">
        <v>1200000</v>
      </c>
      <c r="J3621" s="5">
        <v>1400000</v>
      </c>
      <c r="K3621" s="5">
        <v>2400000</v>
      </c>
      <c r="L3621" s="5">
        <v>900000</v>
      </c>
      <c r="M3621" s="5" t="s">
        <v>17</v>
      </c>
      <c r="N3621" s="5">
        <v>0.321428571</v>
      </c>
      <c r="O3621" s="5">
        <v>6800000</v>
      </c>
    </row>
    <row r="3622" spans="1:15" x14ac:dyDescent="0.25">
      <c r="A3622" s="5">
        <v>3621</v>
      </c>
      <c r="B3622" s="5">
        <v>4</v>
      </c>
      <c r="C3622" s="5" t="s">
        <v>18</v>
      </c>
      <c r="D3622" s="5" t="s">
        <v>16</v>
      </c>
      <c r="E3622" s="6">
        <v>1300000</v>
      </c>
      <c r="F3622" s="6">
        <v>3500000</v>
      </c>
      <c r="G3622" s="5">
        <v>12</v>
      </c>
      <c r="H3622" s="5">
        <v>512</v>
      </c>
      <c r="I3622" s="5">
        <v>3300000</v>
      </c>
      <c r="J3622" s="5">
        <v>1400000</v>
      </c>
      <c r="K3622" s="5">
        <v>3200000</v>
      </c>
      <c r="L3622" s="5">
        <v>700000</v>
      </c>
      <c r="M3622" s="5" t="s">
        <v>20</v>
      </c>
      <c r="N3622" s="5">
        <v>0.37142857099999999</v>
      </c>
      <c r="O3622" s="5">
        <v>9900000</v>
      </c>
    </row>
    <row r="3623" spans="1:15" x14ac:dyDescent="0.25">
      <c r="A3623" s="5">
        <v>3622</v>
      </c>
      <c r="B3623" s="5">
        <v>4</v>
      </c>
      <c r="C3623" s="5" t="s">
        <v>18</v>
      </c>
      <c r="D3623" s="5" t="s">
        <v>19</v>
      </c>
      <c r="E3623" s="6">
        <v>4200000</v>
      </c>
      <c r="F3623" s="6">
        <v>9100000</v>
      </c>
      <c r="G3623" s="5">
        <v>2</v>
      </c>
      <c r="H3623" s="5">
        <v>900</v>
      </c>
      <c r="I3623" s="5">
        <v>6700000</v>
      </c>
      <c r="J3623" s="5">
        <v>5300000</v>
      </c>
      <c r="K3623" s="5">
        <v>10900000</v>
      </c>
      <c r="L3623" s="5">
        <v>5900000</v>
      </c>
      <c r="M3623" s="5" t="s">
        <v>17</v>
      </c>
      <c r="N3623" s="5">
        <v>0.46153846199999998</v>
      </c>
      <c r="O3623" s="5">
        <v>33000000</v>
      </c>
    </row>
    <row r="3624" spans="1:15" x14ac:dyDescent="0.25">
      <c r="A3624" s="5">
        <v>3623</v>
      </c>
      <c r="B3624" s="5">
        <v>2</v>
      </c>
      <c r="C3624" s="5" t="s">
        <v>15</v>
      </c>
      <c r="D3624" s="5" t="s">
        <v>19</v>
      </c>
      <c r="E3624" s="6">
        <v>3300000</v>
      </c>
      <c r="F3624" s="6">
        <v>11100000</v>
      </c>
      <c r="G3624" s="5">
        <v>20</v>
      </c>
      <c r="H3624" s="5">
        <v>823</v>
      </c>
      <c r="I3624" s="5">
        <v>4600000</v>
      </c>
      <c r="J3624" s="5">
        <v>1500000</v>
      </c>
      <c r="K3624" s="5">
        <v>11700000</v>
      </c>
      <c r="L3624" s="5">
        <v>2900000</v>
      </c>
      <c r="M3624" s="5" t="s">
        <v>17</v>
      </c>
      <c r="N3624" s="5">
        <v>0.29729729700000002</v>
      </c>
      <c r="O3624" s="5">
        <v>24000000</v>
      </c>
    </row>
    <row r="3625" spans="1:15" x14ac:dyDescent="0.25">
      <c r="A3625" s="5">
        <v>3624</v>
      </c>
      <c r="B3625" s="5">
        <v>2</v>
      </c>
      <c r="C3625" s="5" t="s">
        <v>18</v>
      </c>
      <c r="D3625" s="5" t="s">
        <v>19</v>
      </c>
      <c r="E3625" s="6">
        <v>8700000</v>
      </c>
      <c r="F3625" s="6">
        <v>28400000</v>
      </c>
      <c r="G3625" s="5">
        <v>12</v>
      </c>
      <c r="H3625" s="5">
        <v>880</v>
      </c>
      <c r="I3625" s="5">
        <v>8000000</v>
      </c>
      <c r="J3625" s="5">
        <v>1800000</v>
      </c>
      <c r="K3625" s="5">
        <v>19400000</v>
      </c>
      <c r="L3625" s="5">
        <v>4400000</v>
      </c>
      <c r="M3625" s="5" t="s">
        <v>17</v>
      </c>
      <c r="N3625" s="5">
        <v>0.30633802799999998</v>
      </c>
      <c r="O3625" s="5">
        <v>42300000</v>
      </c>
    </row>
    <row r="3626" spans="1:15" x14ac:dyDescent="0.25">
      <c r="A3626" s="5">
        <v>3625</v>
      </c>
      <c r="B3626" s="5">
        <v>1</v>
      </c>
      <c r="C3626" s="5" t="s">
        <v>18</v>
      </c>
      <c r="D3626" s="5" t="s">
        <v>19</v>
      </c>
      <c r="E3626" s="6">
        <v>800000</v>
      </c>
      <c r="F3626" s="6">
        <v>2600000</v>
      </c>
      <c r="G3626" s="5">
        <v>2</v>
      </c>
      <c r="H3626" s="5">
        <v>439</v>
      </c>
      <c r="I3626" s="5">
        <v>600000</v>
      </c>
      <c r="J3626" s="5">
        <v>0</v>
      </c>
      <c r="K3626" s="5">
        <v>1800000</v>
      </c>
      <c r="L3626" s="5">
        <v>400000</v>
      </c>
      <c r="M3626" s="5" t="s">
        <v>17</v>
      </c>
      <c r="N3626" s="5">
        <v>0.30769230800000003</v>
      </c>
      <c r="O3626" s="5">
        <v>3600000</v>
      </c>
    </row>
    <row r="3627" spans="1:15" x14ac:dyDescent="0.25">
      <c r="A3627" s="5">
        <v>3626</v>
      </c>
      <c r="B3627" s="5">
        <v>5</v>
      </c>
      <c r="C3627" s="5" t="s">
        <v>15</v>
      </c>
      <c r="D3627" s="5" t="s">
        <v>19</v>
      </c>
      <c r="E3627" s="6">
        <v>7400000</v>
      </c>
      <c r="F3627" s="6">
        <v>17100000</v>
      </c>
      <c r="G3627" s="5">
        <v>2</v>
      </c>
      <c r="H3627" s="5">
        <v>441</v>
      </c>
      <c r="I3627" s="5">
        <v>14700000</v>
      </c>
      <c r="J3627" s="5">
        <v>1600000</v>
      </c>
      <c r="K3627" s="5">
        <v>20600000</v>
      </c>
      <c r="L3627" s="5">
        <v>10800000</v>
      </c>
      <c r="M3627" s="5" t="s">
        <v>20</v>
      </c>
      <c r="N3627" s="5">
        <v>0.43274853800000002</v>
      </c>
      <c r="O3627" s="5">
        <v>55100000</v>
      </c>
    </row>
    <row r="3628" spans="1:15" x14ac:dyDescent="0.25">
      <c r="A3628" s="5">
        <v>3627</v>
      </c>
      <c r="B3628" s="5">
        <v>3</v>
      </c>
      <c r="C3628" s="5" t="s">
        <v>18</v>
      </c>
      <c r="D3628" s="5" t="s">
        <v>16</v>
      </c>
      <c r="E3628" s="6">
        <v>6900000</v>
      </c>
      <c r="F3628" s="6">
        <v>18500000</v>
      </c>
      <c r="G3628" s="5">
        <v>6</v>
      </c>
      <c r="H3628" s="5">
        <v>360</v>
      </c>
      <c r="I3628" s="5">
        <v>14000000</v>
      </c>
      <c r="J3628" s="5">
        <v>0</v>
      </c>
      <c r="K3628" s="5">
        <v>18800000</v>
      </c>
      <c r="L3628" s="5">
        <v>9600000</v>
      </c>
      <c r="M3628" s="5" t="s">
        <v>20</v>
      </c>
      <c r="N3628" s="5">
        <v>0.37297297299999999</v>
      </c>
      <c r="O3628" s="5">
        <v>49300000</v>
      </c>
    </row>
    <row r="3629" spans="1:15" x14ac:dyDescent="0.25">
      <c r="A3629" s="5">
        <v>3628</v>
      </c>
      <c r="B3629" s="5">
        <v>1</v>
      </c>
      <c r="C3629" s="5" t="s">
        <v>15</v>
      </c>
      <c r="D3629" s="5" t="s">
        <v>19</v>
      </c>
      <c r="E3629" s="6">
        <v>8800000</v>
      </c>
      <c r="F3629" s="6">
        <v>33700000</v>
      </c>
      <c r="G3629" s="5">
        <v>14</v>
      </c>
      <c r="H3629" s="5">
        <v>561</v>
      </c>
      <c r="I3629" s="5">
        <v>10200000</v>
      </c>
      <c r="J3629" s="5">
        <v>7100000</v>
      </c>
      <c r="K3629" s="5">
        <v>25700000</v>
      </c>
      <c r="L3629" s="5">
        <v>11900000</v>
      </c>
      <c r="M3629" s="5" t="s">
        <v>17</v>
      </c>
      <c r="N3629" s="5">
        <v>0.26112759600000002</v>
      </c>
      <c r="O3629" s="5">
        <v>63700000</v>
      </c>
    </row>
    <row r="3630" spans="1:15" x14ac:dyDescent="0.25">
      <c r="A3630" s="5">
        <v>3629</v>
      </c>
      <c r="B3630" s="5">
        <v>2</v>
      </c>
      <c r="C3630" s="5" t="s">
        <v>15</v>
      </c>
      <c r="D3630" s="5" t="s">
        <v>19</v>
      </c>
      <c r="E3630" s="6">
        <v>8600000</v>
      </c>
      <c r="F3630" s="6">
        <v>32500000</v>
      </c>
      <c r="G3630" s="5">
        <v>4</v>
      </c>
      <c r="H3630" s="5">
        <v>758</v>
      </c>
      <c r="I3630" s="5">
        <v>20900000</v>
      </c>
      <c r="J3630" s="5">
        <v>600000</v>
      </c>
      <c r="K3630" s="5">
        <v>18000000</v>
      </c>
      <c r="L3630" s="5">
        <v>6900000</v>
      </c>
      <c r="M3630" s="5" t="s">
        <v>17</v>
      </c>
      <c r="N3630" s="5">
        <v>0.26461538499999998</v>
      </c>
      <c r="O3630" s="5">
        <v>55000000</v>
      </c>
    </row>
    <row r="3631" spans="1:15" x14ac:dyDescent="0.25">
      <c r="A3631" s="5">
        <v>3630</v>
      </c>
      <c r="B3631" s="5">
        <v>2</v>
      </c>
      <c r="C3631" s="5" t="s">
        <v>15</v>
      </c>
      <c r="D3631" s="5" t="s">
        <v>16</v>
      </c>
      <c r="E3631" s="6">
        <v>5400000</v>
      </c>
      <c r="F3631" s="6">
        <v>20600000</v>
      </c>
      <c r="G3631" s="5">
        <v>18</v>
      </c>
      <c r="H3631" s="5">
        <v>621</v>
      </c>
      <c r="I3631" s="5">
        <v>11200000</v>
      </c>
      <c r="J3631" s="5">
        <v>2200000</v>
      </c>
      <c r="K3631" s="5">
        <v>11600000</v>
      </c>
      <c r="L3631" s="5">
        <v>5500000</v>
      </c>
      <c r="M3631" s="5" t="s">
        <v>17</v>
      </c>
      <c r="N3631" s="5">
        <v>0.26213592200000002</v>
      </c>
      <c r="O3631" s="5">
        <v>35900000</v>
      </c>
    </row>
    <row r="3632" spans="1:15" x14ac:dyDescent="0.25">
      <c r="A3632" s="5">
        <v>3631</v>
      </c>
      <c r="B3632" s="5">
        <v>4</v>
      </c>
      <c r="C3632" s="5" t="s">
        <v>15</v>
      </c>
      <c r="D3632" s="5" t="s">
        <v>19</v>
      </c>
      <c r="E3632" s="6">
        <v>2900000</v>
      </c>
      <c r="F3632" s="6">
        <v>5900000</v>
      </c>
      <c r="G3632" s="5">
        <v>18</v>
      </c>
      <c r="H3632" s="5">
        <v>621</v>
      </c>
      <c r="I3632" s="5">
        <v>200000</v>
      </c>
      <c r="J3632" s="5">
        <v>3100000</v>
      </c>
      <c r="K3632" s="5">
        <v>8500000</v>
      </c>
      <c r="L3632" s="5">
        <v>3500000</v>
      </c>
      <c r="M3632" s="5" t="s">
        <v>17</v>
      </c>
      <c r="N3632" s="5">
        <v>0.49152542399999999</v>
      </c>
      <c r="O3632" s="5">
        <v>18200000</v>
      </c>
    </row>
    <row r="3633" spans="1:15" x14ac:dyDescent="0.25">
      <c r="A3633" s="5">
        <v>3632</v>
      </c>
      <c r="B3633" s="5">
        <v>3</v>
      </c>
      <c r="C3633" s="5" t="s">
        <v>15</v>
      </c>
      <c r="D3633" s="5" t="s">
        <v>16</v>
      </c>
      <c r="E3633" s="6">
        <v>9800000</v>
      </c>
      <c r="F3633" s="6">
        <v>21000000</v>
      </c>
      <c r="G3633" s="5">
        <v>12</v>
      </c>
      <c r="H3633" s="5">
        <v>342</v>
      </c>
      <c r="I3633" s="5">
        <v>25400000</v>
      </c>
      <c r="J3633" s="5">
        <v>16600000</v>
      </c>
      <c r="K3633" s="5">
        <v>26900000</v>
      </c>
      <c r="L3633" s="5">
        <v>7000000</v>
      </c>
      <c r="M3633" s="5" t="s">
        <v>20</v>
      </c>
      <c r="N3633" s="5">
        <v>0.46666666699999998</v>
      </c>
      <c r="O3633" s="5">
        <v>85700000</v>
      </c>
    </row>
    <row r="3634" spans="1:15" x14ac:dyDescent="0.25">
      <c r="A3634" s="5">
        <v>3633</v>
      </c>
      <c r="B3634" s="5">
        <v>4</v>
      </c>
      <c r="C3634" s="5" t="s">
        <v>15</v>
      </c>
      <c r="D3634" s="5" t="s">
        <v>16</v>
      </c>
      <c r="E3634" s="6">
        <v>3300000</v>
      </c>
      <c r="F3634" s="6">
        <v>10800000</v>
      </c>
      <c r="G3634" s="5">
        <v>4</v>
      </c>
      <c r="H3634" s="5">
        <v>552</v>
      </c>
      <c r="I3634" s="5">
        <v>4200000</v>
      </c>
      <c r="J3634" s="5">
        <v>900000</v>
      </c>
      <c r="K3634" s="5">
        <v>8600000</v>
      </c>
      <c r="L3634" s="5">
        <v>3300000</v>
      </c>
      <c r="M3634" s="5" t="s">
        <v>17</v>
      </c>
      <c r="N3634" s="5">
        <v>0.30555555600000001</v>
      </c>
      <c r="O3634" s="5">
        <v>20300000</v>
      </c>
    </row>
    <row r="3635" spans="1:15" x14ac:dyDescent="0.25">
      <c r="A3635" s="5">
        <v>3634</v>
      </c>
      <c r="B3635" s="5">
        <v>0</v>
      </c>
      <c r="C3635" s="5" t="s">
        <v>18</v>
      </c>
      <c r="D3635" s="5" t="s">
        <v>16</v>
      </c>
      <c r="E3635" s="6">
        <v>300000</v>
      </c>
      <c r="F3635" s="6">
        <v>500000</v>
      </c>
      <c r="G3635" s="5">
        <v>18</v>
      </c>
      <c r="H3635" s="5">
        <v>376</v>
      </c>
      <c r="I3635" s="5">
        <v>300000</v>
      </c>
      <c r="J3635" s="5">
        <v>0</v>
      </c>
      <c r="K3635" s="5">
        <v>800000</v>
      </c>
      <c r="L3635" s="5">
        <v>300000</v>
      </c>
      <c r="M3635" s="5" t="s">
        <v>20</v>
      </c>
      <c r="N3635" s="5">
        <v>0.6</v>
      </c>
      <c r="O3635" s="5">
        <v>1700000</v>
      </c>
    </row>
    <row r="3636" spans="1:15" x14ac:dyDescent="0.25">
      <c r="A3636" s="5">
        <v>3635</v>
      </c>
      <c r="B3636" s="5">
        <v>0</v>
      </c>
      <c r="C3636" s="5" t="s">
        <v>15</v>
      </c>
      <c r="D3636" s="5" t="s">
        <v>16</v>
      </c>
      <c r="E3636" s="6">
        <v>1500000</v>
      </c>
      <c r="F3636" s="6">
        <v>4300000</v>
      </c>
      <c r="G3636" s="5">
        <v>12</v>
      </c>
      <c r="H3636" s="5">
        <v>801</v>
      </c>
      <c r="I3636" s="5">
        <v>4400000</v>
      </c>
      <c r="J3636" s="5">
        <v>2200000</v>
      </c>
      <c r="K3636" s="5">
        <v>3300000</v>
      </c>
      <c r="L3636" s="5">
        <v>1100000</v>
      </c>
      <c r="M3636" s="5" t="s">
        <v>17</v>
      </c>
      <c r="N3636" s="5">
        <v>0.34883720899999998</v>
      </c>
      <c r="O3636" s="5">
        <v>12500000</v>
      </c>
    </row>
    <row r="3637" spans="1:15" x14ac:dyDescent="0.25">
      <c r="A3637" s="5">
        <v>3636</v>
      </c>
      <c r="B3637" s="5">
        <v>3</v>
      </c>
      <c r="C3637" s="5" t="s">
        <v>18</v>
      </c>
      <c r="D3637" s="5" t="s">
        <v>19</v>
      </c>
      <c r="E3637" s="6">
        <v>5400000</v>
      </c>
      <c r="F3637" s="6">
        <v>16300000</v>
      </c>
      <c r="G3637" s="5">
        <v>4</v>
      </c>
      <c r="H3637" s="5">
        <v>512</v>
      </c>
      <c r="I3637" s="5">
        <v>1600000</v>
      </c>
      <c r="J3637" s="5">
        <v>3400000</v>
      </c>
      <c r="K3637" s="5">
        <v>13100000</v>
      </c>
      <c r="L3637" s="5">
        <v>6000000</v>
      </c>
      <c r="M3637" s="5" t="s">
        <v>17</v>
      </c>
      <c r="N3637" s="5">
        <v>0.33128834400000001</v>
      </c>
      <c r="O3637" s="5">
        <v>29500000</v>
      </c>
    </row>
    <row r="3638" spans="1:15" x14ac:dyDescent="0.25">
      <c r="A3638" s="5">
        <v>3637</v>
      </c>
      <c r="B3638" s="5">
        <v>0</v>
      </c>
      <c r="C3638" s="5" t="s">
        <v>15</v>
      </c>
      <c r="D3638" s="5" t="s">
        <v>16</v>
      </c>
      <c r="E3638" s="6">
        <v>6600000</v>
      </c>
      <c r="F3638" s="6">
        <v>15200000</v>
      </c>
      <c r="G3638" s="5">
        <v>18</v>
      </c>
      <c r="H3638" s="5">
        <v>497</v>
      </c>
      <c r="I3638" s="5">
        <v>1500000</v>
      </c>
      <c r="J3638" s="5">
        <v>6900000</v>
      </c>
      <c r="K3638" s="5">
        <v>14500000</v>
      </c>
      <c r="L3638" s="5">
        <v>9300000</v>
      </c>
      <c r="M3638" s="5" t="s">
        <v>20</v>
      </c>
      <c r="N3638" s="5">
        <v>0.43421052599999999</v>
      </c>
      <c r="O3638" s="5">
        <v>38800000</v>
      </c>
    </row>
    <row r="3639" spans="1:15" x14ac:dyDescent="0.25">
      <c r="A3639" s="5">
        <v>3638</v>
      </c>
      <c r="B3639" s="5">
        <v>0</v>
      </c>
      <c r="C3639" s="5" t="s">
        <v>15</v>
      </c>
      <c r="D3639" s="5" t="s">
        <v>16</v>
      </c>
      <c r="E3639" s="6">
        <v>5700000</v>
      </c>
      <c r="F3639" s="6">
        <v>17200000</v>
      </c>
      <c r="G3639" s="5">
        <v>8</v>
      </c>
      <c r="H3639" s="5">
        <v>386</v>
      </c>
      <c r="I3639" s="5">
        <v>4200000</v>
      </c>
      <c r="J3639" s="5">
        <v>7100000</v>
      </c>
      <c r="K3639" s="5">
        <v>14400000</v>
      </c>
      <c r="L3639" s="5">
        <v>2900000</v>
      </c>
      <c r="M3639" s="5" t="s">
        <v>20</v>
      </c>
      <c r="N3639" s="5">
        <v>0.33139534900000001</v>
      </c>
      <c r="O3639" s="5">
        <v>34300000</v>
      </c>
    </row>
    <row r="3640" spans="1:15" x14ac:dyDescent="0.25">
      <c r="A3640" s="5">
        <v>3639</v>
      </c>
      <c r="B3640" s="5">
        <v>3</v>
      </c>
      <c r="C3640" s="5" t="s">
        <v>18</v>
      </c>
      <c r="D3640" s="5" t="s">
        <v>19</v>
      </c>
      <c r="E3640" s="6">
        <v>8500000</v>
      </c>
      <c r="F3640" s="6">
        <v>26100000</v>
      </c>
      <c r="G3640" s="5">
        <v>2</v>
      </c>
      <c r="H3640" s="5">
        <v>683</v>
      </c>
      <c r="I3640" s="5">
        <v>6600000</v>
      </c>
      <c r="J3640" s="5">
        <v>10400000</v>
      </c>
      <c r="K3640" s="5">
        <v>24100000</v>
      </c>
      <c r="L3640" s="5">
        <v>5700000</v>
      </c>
      <c r="M3640" s="5" t="s">
        <v>17</v>
      </c>
      <c r="N3640" s="5">
        <v>0.32567049799999997</v>
      </c>
      <c r="O3640" s="5">
        <v>55300000</v>
      </c>
    </row>
    <row r="3641" spans="1:15" x14ac:dyDescent="0.25">
      <c r="A3641" s="5">
        <v>3640</v>
      </c>
      <c r="B3641" s="5">
        <v>0</v>
      </c>
      <c r="C3641" s="5" t="s">
        <v>15</v>
      </c>
      <c r="D3641" s="5" t="s">
        <v>16</v>
      </c>
      <c r="E3641" s="6">
        <v>7400000</v>
      </c>
      <c r="F3641" s="6">
        <v>24100000</v>
      </c>
      <c r="G3641" s="5">
        <v>16</v>
      </c>
      <c r="H3641" s="5">
        <v>779</v>
      </c>
      <c r="I3641" s="5">
        <v>800000</v>
      </c>
      <c r="J3641" s="5">
        <v>2900000</v>
      </c>
      <c r="K3641" s="5">
        <v>28900000</v>
      </c>
      <c r="L3641" s="5">
        <v>4900000</v>
      </c>
      <c r="M3641" s="5" t="s">
        <v>17</v>
      </c>
      <c r="N3641" s="5">
        <v>0.30705394200000002</v>
      </c>
      <c r="O3641" s="5">
        <v>44900000</v>
      </c>
    </row>
    <row r="3642" spans="1:15" x14ac:dyDescent="0.25">
      <c r="A3642" s="5">
        <v>3641</v>
      </c>
      <c r="B3642" s="5">
        <v>3</v>
      </c>
      <c r="C3642" s="5" t="s">
        <v>18</v>
      </c>
      <c r="D3642" s="5" t="s">
        <v>19</v>
      </c>
      <c r="E3642" s="6">
        <v>7800000</v>
      </c>
      <c r="F3642" s="6">
        <v>17700000</v>
      </c>
      <c r="G3642" s="5">
        <v>6</v>
      </c>
      <c r="H3642" s="5">
        <v>876</v>
      </c>
      <c r="I3642" s="5">
        <v>15600000</v>
      </c>
      <c r="J3642" s="5">
        <v>15200000</v>
      </c>
      <c r="K3642" s="5">
        <v>25100000</v>
      </c>
      <c r="L3642" s="5">
        <v>10800000</v>
      </c>
      <c r="M3642" s="5" t="s">
        <v>17</v>
      </c>
      <c r="N3642" s="5">
        <v>0.44067796599999998</v>
      </c>
      <c r="O3642" s="5">
        <v>74500000</v>
      </c>
    </row>
    <row r="3643" spans="1:15" x14ac:dyDescent="0.25">
      <c r="A3643" s="5">
        <v>3642</v>
      </c>
      <c r="B3643" s="5">
        <v>3</v>
      </c>
      <c r="C3643" s="5" t="s">
        <v>15</v>
      </c>
      <c r="D3643" s="5" t="s">
        <v>19</v>
      </c>
      <c r="E3643" s="6">
        <v>7200000</v>
      </c>
      <c r="F3643" s="6">
        <v>16500000</v>
      </c>
      <c r="G3643" s="5">
        <v>18</v>
      </c>
      <c r="H3643" s="5">
        <v>515</v>
      </c>
      <c r="I3643" s="5">
        <v>7800000</v>
      </c>
      <c r="J3643" s="5">
        <v>6300000</v>
      </c>
      <c r="K3643" s="5">
        <v>17300000</v>
      </c>
      <c r="L3643" s="5">
        <v>10600000</v>
      </c>
      <c r="M3643" s="5" t="s">
        <v>20</v>
      </c>
      <c r="N3643" s="5">
        <v>0.436363636</v>
      </c>
      <c r="O3643" s="5">
        <v>49200000</v>
      </c>
    </row>
    <row r="3644" spans="1:15" x14ac:dyDescent="0.25">
      <c r="A3644" s="5">
        <v>3643</v>
      </c>
      <c r="B3644" s="5">
        <v>2</v>
      </c>
      <c r="C3644" s="5" t="s">
        <v>18</v>
      </c>
      <c r="D3644" s="5" t="s">
        <v>16</v>
      </c>
      <c r="E3644" s="6">
        <v>7600000</v>
      </c>
      <c r="F3644" s="6">
        <v>19300000</v>
      </c>
      <c r="G3644" s="5">
        <v>12</v>
      </c>
      <c r="H3644" s="5">
        <v>463</v>
      </c>
      <c r="I3644" s="5">
        <v>5400000</v>
      </c>
      <c r="J3644" s="5">
        <v>1500000</v>
      </c>
      <c r="K3644" s="5">
        <v>16000000</v>
      </c>
      <c r="L3644" s="5">
        <v>9600000</v>
      </c>
      <c r="M3644" s="5" t="s">
        <v>20</v>
      </c>
      <c r="N3644" s="5">
        <v>0.39378238300000001</v>
      </c>
      <c r="O3644" s="5">
        <v>40100000</v>
      </c>
    </row>
    <row r="3645" spans="1:15" x14ac:dyDescent="0.25">
      <c r="A3645" s="5">
        <v>3644</v>
      </c>
      <c r="B3645" s="5">
        <v>4</v>
      </c>
      <c r="C3645" s="5" t="s">
        <v>18</v>
      </c>
      <c r="D3645" s="5" t="s">
        <v>19</v>
      </c>
      <c r="E3645" s="6">
        <v>7000000</v>
      </c>
      <c r="F3645" s="6">
        <v>26700000</v>
      </c>
      <c r="G3645" s="5">
        <v>4</v>
      </c>
      <c r="H3645" s="5">
        <v>486</v>
      </c>
      <c r="I3645" s="5">
        <v>10600000</v>
      </c>
      <c r="J3645" s="5">
        <v>12200000</v>
      </c>
      <c r="K3645" s="5">
        <v>18800000</v>
      </c>
      <c r="L3645" s="5">
        <v>6000000</v>
      </c>
      <c r="M3645" s="5" t="s">
        <v>17</v>
      </c>
      <c r="N3645" s="5">
        <v>0.262172285</v>
      </c>
      <c r="O3645" s="5">
        <v>54600000</v>
      </c>
    </row>
    <row r="3646" spans="1:15" x14ac:dyDescent="0.25">
      <c r="A3646" s="5">
        <v>3645</v>
      </c>
      <c r="B3646" s="5">
        <v>0</v>
      </c>
      <c r="C3646" s="5" t="s">
        <v>18</v>
      </c>
      <c r="D3646" s="5" t="s">
        <v>16</v>
      </c>
      <c r="E3646" s="6">
        <v>5700000</v>
      </c>
      <c r="F3646" s="6">
        <v>13000000</v>
      </c>
      <c r="G3646" s="5">
        <v>6</v>
      </c>
      <c r="H3646" s="5">
        <v>328</v>
      </c>
      <c r="I3646" s="5">
        <v>7800000</v>
      </c>
      <c r="J3646" s="5">
        <v>7500000</v>
      </c>
      <c r="K3646" s="5">
        <v>20700000</v>
      </c>
      <c r="L3646" s="5">
        <v>8200000</v>
      </c>
      <c r="M3646" s="5" t="s">
        <v>20</v>
      </c>
      <c r="N3646" s="5">
        <v>0.43846153799999998</v>
      </c>
      <c r="O3646" s="5">
        <v>49900000</v>
      </c>
    </row>
    <row r="3647" spans="1:15" x14ac:dyDescent="0.25">
      <c r="A3647" s="5">
        <v>3646</v>
      </c>
      <c r="B3647" s="5">
        <v>2</v>
      </c>
      <c r="C3647" s="5" t="s">
        <v>18</v>
      </c>
      <c r="D3647" s="5" t="s">
        <v>16</v>
      </c>
      <c r="E3647" s="6">
        <v>8200000</v>
      </c>
      <c r="F3647" s="6">
        <v>30600000</v>
      </c>
      <c r="G3647" s="5">
        <v>10</v>
      </c>
      <c r="H3647" s="5">
        <v>343</v>
      </c>
      <c r="I3647" s="5">
        <v>9800000</v>
      </c>
      <c r="J3647" s="5">
        <v>11500000</v>
      </c>
      <c r="K3647" s="5">
        <v>16900000</v>
      </c>
      <c r="L3647" s="5">
        <v>7000000</v>
      </c>
      <c r="M3647" s="5" t="s">
        <v>20</v>
      </c>
      <c r="N3647" s="5">
        <v>0.26797385600000001</v>
      </c>
      <c r="O3647" s="5">
        <v>53400000</v>
      </c>
    </row>
    <row r="3648" spans="1:15" x14ac:dyDescent="0.25">
      <c r="A3648" s="5">
        <v>3647</v>
      </c>
      <c r="B3648" s="5">
        <v>0</v>
      </c>
      <c r="C3648" s="5" t="s">
        <v>15</v>
      </c>
      <c r="D3648" s="5" t="s">
        <v>19</v>
      </c>
      <c r="E3648" s="6">
        <v>9000000</v>
      </c>
      <c r="F3648" s="6">
        <v>27800000</v>
      </c>
      <c r="G3648" s="5">
        <v>8</v>
      </c>
      <c r="H3648" s="5">
        <v>712</v>
      </c>
      <c r="I3648" s="5">
        <v>900000</v>
      </c>
      <c r="J3648" s="5">
        <v>6700000</v>
      </c>
      <c r="K3648" s="5">
        <v>24400000</v>
      </c>
      <c r="L3648" s="5">
        <v>5800000</v>
      </c>
      <c r="M3648" s="5" t="s">
        <v>17</v>
      </c>
      <c r="N3648" s="5">
        <v>0.32374100700000003</v>
      </c>
      <c r="O3648" s="5">
        <v>46800000</v>
      </c>
    </row>
    <row r="3649" spans="1:15" x14ac:dyDescent="0.25">
      <c r="A3649" s="5">
        <v>3648</v>
      </c>
      <c r="B3649" s="5">
        <v>3</v>
      </c>
      <c r="C3649" s="5" t="s">
        <v>18</v>
      </c>
      <c r="D3649" s="5" t="s">
        <v>16</v>
      </c>
      <c r="E3649" s="6">
        <v>3900000</v>
      </c>
      <c r="F3649" s="6">
        <v>11900000</v>
      </c>
      <c r="G3649" s="5">
        <v>6</v>
      </c>
      <c r="H3649" s="5">
        <v>607</v>
      </c>
      <c r="I3649" s="5">
        <v>6600000</v>
      </c>
      <c r="J3649" s="5">
        <v>6000000</v>
      </c>
      <c r="K3649" s="5">
        <v>8800000</v>
      </c>
      <c r="L3649" s="5">
        <v>2000000</v>
      </c>
      <c r="M3649" s="5" t="s">
        <v>17</v>
      </c>
      <c r="N3649" s="5">
        <v>0.327731092</v>
      </c>
      <c r="O3649" s="5">
        <v>27300000</v>
      </c>
    </row>
    <row r="3650" spans="1:15" x14ac:dyDescent="0.25">
      <c r="A3650" s="5">
        <v>3649</v>
      </c>
      <c r="B3650" s="5">
        <v>0</v>
      </c>
      <c r="C3650" s="5" t="s">
        <v>15</v>
      </c>
      <c r="D3650" s="5" t="s">
        <v>16</v>
      </c>
      <c r="E3650" s="6">
        <v>6500000</v>
      </c>
      <c r="F3650" s="6">
        <v>16200000</v>
      </c>
      <c r="G3650" s="5">
        <v>4</v>
      </c>
      <c r="H3650" s="5">
        <v>812</v>
      </c>
      <c r="I3650" s="5">
        <v>17200000</v>
      </c>
      <c r="J3650" s="5">
        <v>10700000</v>
      </c>
      <c r="K3650" s="5">
        <v>20200000</v>
      </c>
      <c r="L3650" s="5">
        <v>6200000</v>
      </c>
      <c r="M3650" s="5" t="s">
        <v>17</v>
      </c>
      <c r="N3650" s="5">
        <v>0.40123456800000001</v>
      </c>
      <c r="O3650" s="5">
        <v>60800000</v>
      </c>
    </row>
    <row r="3651" spans="1:15" x14ac:dyDescent="0.25">
      <c r="A3651" s="5">
        <v>3650</v>
      </c>
      <c r="B3651" s="5">
        <v>4</v>
      </c>
      <c r="C3651" s="5" t="s">
        <v>18</v>
      </c>
      <c r="D3651" s="5" t="s">
        <v>19</v>
      </c>
      <c r="E3651" s="6">
        <v>2300000</v>
      </c>
      <c r="F3651" s="6">
        <v>7700000</v>
      </c>
      <c r="G3651" s="5">
        <v>16</v>
      </c>
      <c r="H3651" s="5">
        <v>589</v>
      </c>
      <c r="I3651" s="5">
        <v>6000000</v>
      </c>
      <c r="J3651" s="5">
        <v>4400000</v>
      </c>
      <c r="K3651" s="5">
        <v>6300000</v>
      </c>
      <c r="L3651" s="5">
        <v>2300000</v>
      </c>
      <c r="M3651" s="5" t="s">
        <v>17</v>
      </c>
      <c r="N3651" s="5">
        <v>0.29870129899999998</v>
      </c>
      <c r="O3651" s="5">
        <v>21300000</v>
      </c>
    </row>
    <row r="3652" spans="1:15" x14ac:dyDescent="0.25">
      <c r="A3652" s="5">
        <v>3651</v>
      </c>
      <c r="B3652" s="5">
        <v>1</v>
      </c>
      <c r="C3652" s="5" t="s">
        <v>18</v>
      </c>
      <c r="D3652" s="5" t="s">
        <v>16</v>
      </c>
      <c r="E3652" s="6">
        <v>5700000</v>
      </c>
      <c r="F3652" s="6">
        <v>21800000</v>
      </c>
      <c r="G3652" s="5">
        <v>18</v>
      </c>
      <c r="H3652" s="5">
        <v>657</v>
      </c>
      <c r="I3652" s="5">
        <v>14100000</v>
      </c>
      <c r="J3652" s="5">
        <v>3200000</v>
      </c>
      <c r="K3652" s="5">
        <v>21800000</v>
      </c>
      <c r="L3652" s="5">
        <v>3200000</v>
      </c>
      <c r="M3652" s="5" t="s">
        <v>17</v>
      </c>
      <c r="N3652" s="5">
        <v>0.26146788999999998</v>
      </c>
      <c r="O3652" s="5">
        <v>48000000</v>
      </c>
    </row>
    <row r="3653" spans="1:15" x14ac:dyDescent="0.25">
      <c r="A3653" s="5">
        <v>3652</v>
      </c>
      <c r="B3653" s="5">
        <v>4</v>
      </c>
      <c r="C3653" s="5" t="s">
        <v>18</v>
      </c>
      <c r="D3653" s="5" t="s">
        <v>16</v>
      </c>
      <c r="E3653" s="6">
        <v>800000</v>
      </c>
      <c r="F3653" s="6">
        <v>2800000</v>
      </c>
      <c r="G3653" s="5">
        <v>12</v>
      </c>
      <c r="H3653" s="5">
        <v>453</v>
      </c>
      <c r="I3653" s="5">
        <v>1500000</v>
      </c>
      <c r="J3653" s="5">
        <v>300000</v>
      </c>
      <c r="K3653" s="5">
        <v>2900000</v>
      </c>
      <c r="L3653" s="5">
        <v>600000</v>
      </c>
      <c r="M3653" s="5" t="s">
        <v>20</v>
      </c>
      <c r="N3653" s="5">
        <v>0.28571428599999998</v>
      </c>
      <c r="O3653" s="5">
        <v>6100000</v>
      </c>
    </row>
    <row r="3654" spans="1:15" x14ac:dyDescent="0.25">
      <c r="A3654" s="5">
        <v>3653</v>
      </c>
      <c r="B3654" s="5">
        <v>4</v>
      </c>
      <c r="C3654" s="5" t="s">
        <v>18</v>
      </c>
      <c r="D3654" s="5" t="s">
        <v>19</v>
      </c>
      <c r="E3654" s="6">
        <v>8400000</v>
      </c>
      <c r="F3654" s="6">
        <v>19700000</v>
      </c>
      <c r="G3654" s="5">
        <v>14</v>
      </c>
      <c r="H3654" s="5">
        <v>889</v>
      </c>
      <c r="I3654" s="5">
        <v>22400000</v>
      </c>
      <c r="J3654" s="5">
        <v>5800000</v>
      </c>
      <c r="K3654" s="5">
        <v>22000000</v>
      </c>
      <c r="L3654" s="5">
        <v>12100000</v>
      </c>
      <c r="M3654" s="5" t="s">
        <v>17</v>
      </c>
      <c r="N3654" s="5">
        <v>0.426395939</v>
      </c>
      <c r="O3654" s="5">
        <v>70700000</v>
      </c>
    </row>
    <row r="3655" spans="1:15" x14ac:dyDescent="0.25">
      <c r="A3655" s="5">
        <v>3654</v>
      </c>
      <c r="B3655" s="5">
        <v>1</v>
      </c>
      <c r="C3655" s="5" t="s">
        <v>15</v>
      </c>
      <c r="D3655" s="5" t="s">
        <v>19</v>
      </c>
      <c r="E3655" s="6">
        <v>4300000</v>
      </c>
      <c r="F3655" s="6">
        <v>17200000</v>
      </c>
      <c r="G3655" s="5">
        <v>4</v>
      </c>
      <c r="H3655" s="5">
        <v>564</v>
      </c>
      <c r="I3655" s="5">
        <v>10400000</v>
      </c>
      <c r="J3655" s="5">
        <v>6600000</v>
      </c>
      <c r="K3655" s="5">
        <v>11500000</v>
      </c>
      <c r="L3655" s="5">
        <v>2200000</v>
      </c>
      <c r="M3655" s="5" t="s">
        <v>17</v>
      </c>
      <c r="N3655" s="5">
        <v>0.25</v>
      </c>
      <c r="O3655" s="5">
        <v>35000000</v>
      </c>
    </row>
    <row r="3656" spans="1:15" x14ac:dyDescent="0.25">
      <c r="A3656" s="5">
        <v>3655</v>
      </c>
      <c r="B3656" s="5">
        <v>1</v>
      </c>
      <c r="C3656" s="5" t="s">
        <v>18</v>
      </c>
      <c r="D3656" s="5" t="s">
        <v>19</v>
      </c>
      <c r="E3656" s="6">
        <v>300000</v>
      </c>
      <c r="F3656" s="6">
        <v>900000</v>
      </c>
      <c r="G3656" s="5">
        <v>20</v>
      </c>
      <c r="H3656" s="5">
        <v>419</v>
      </c>
      <c r="I3656" s="5">
        <v>800000</v>
      </c>
      <c r="J3656" s="5">
        <v>0</v>
      </c>
      <c r="K3656" s="5">
        <v>600000</v>
      </c>
      <c r="L3656" s="5">
        <v>300000</v>
      </c>
      <c r="M3656" s="5" t="s">
        <v>20</v>
      </c>
      <c r="N3656" s="5">
        <v>0.33333333300000001</v>
      </c>
      <c r="O3656" s="5">
        <v>2000000</v>
      </c>
    </row>
    <row r="3657" spans="1:15" x14ac:dyDescent="0.25">
      <c r="A3657" s="5">
        <v>3656</v>
      </c>
      <c r="B3657" s="5">
        <v>1</v>
      </c>
      <c r="C3657" s="5" t="s">
        <v>15</v>
      </c>
      <c r="D3657" s="5" t="s">
        <v>16</v>
      </c>
      <c r="E3657" s="6">
        <v>8700000</v>
      </c>
      <c r="F3657" s="6">
        <v>34000000</v>
      </c>
      <c r="G3657" s="5">
        <v>16</v>
      </c>
      <c r="H3657" s="5">
        <v>663</v>
      </c>
      <c r="I3657" s="5">
        <v>5400000</v>
      </c>
      <c r="J3657" s="5">
        <v>10700000</v>
      </c>
      <c r="K3657" s="5">
        <v>17800000</v>
      </c>
      <c r="L3657" s="5">
        <v>8100000</v>
      </c>
      <c r="M3657" s="5" t="s">
        <v>17</v>
      </c>
      <c r="N3657" s="5">
        <v>0.25588235300000001</v>
      </c>
      <c r="O3657" s="5">
        <v>50700000</v>
      </c>
    </row>
    <row r="3658" spans="1:15" x14ac:dyDescent="0.25">
      <c r="A3658" s="5">
        <v>3657</v>
      </c>
      <c r="B3658" s="5">
        <v>1</v>
      </c>
      <c r="C3658" s="5" t="s">
        <v>18</v>
      </c>
      <c r="D3658" s="5" t="s">
        <v>16</v>
      </c>
      <c r="E3658" s="6">
        <v>4400000</v>
      </c>
      <c r="F3658" s="6">
        <v>12100000</v>
      </c>
      <c r="G3658" s="5">
        <v>4</v>
      </c>
      <c r="H3658" s="5">
        <v>884</v>
      </c>
      <c r="I3658" s="5">
        <v>9800000</v>
      </c>
      <c r="J3658" s="5">
        <v>6500000</v>
      </c>
      <c r="K3658" s="5">
        <v>15000000</v>
      </c>
      <c r="L3658" s="5">
        <v>6000000</v>
      </c>
      <c r="M3658" s="5" t="s">
        <v>17</v>
      </c>
      <c r="N3658" s="5">
        <v>0.36363636399999999</v>
      </c>
      <c r="O3658" s="5">
        <v>41700000</v>
      </c>
    </row>
    <row r="3659" spans="1:15" x14ac:dyDescent="0.25">
      <c r="A3659" s="5">
        <v>3658</v>
      </c>
      <c r="B3659" s="5">
        <v>1</v>
      </c>
      <c r="C3659" s="5" t="s">
        <v>15</v>
      </c>
      <c r="D3659" s="5" t="s">
        <v>19</v>
      </c>
      <c r="E3659" s="6">
        <v>5600000</v>
      </c>
      <c r="F3659" s="6">
        <v>16800000</v>
      </c>
      <c r="G3659" s="5">
        <v>16</v>
      </c>
      <c r="H3659" s="5">
        <v>528</v>
      </c>
      <c r="I3659" s="5">
        <v>7500000</v>
      </c>
      <c r="J3659" s="5">
        <v>6500000</v>
      </c>
      <c r="K3659" s="5">
        <v>12300000</v>
      </c>
      <c r="L3659" s="5">
        <v>3900000</v>
      </c>
      <c r="M3659" s="5" t="s">
        <v>20</v>
      </c>
      <c r="N3659" s="5">
        <v>0.33333333300000001</v>
      </c>
      <c r="O3659" s="5">
        <v>35800000</v>
      </c>
    </row>
    <row r="3660" spans="1:15" x14ac:dyDescent="0.25">
      <c r="A3660" s="5">
        <v>3659</v>
      </c>
      <c r="B3660" s="5">
        <v>2</v>
      </c>
      <c r="C3660" s="5" t="s">
        <v>15</v>
      </c>
      <c r="D3660" s="5" t="s">
        <v>16</v>
      </c>
      <c r="E3660" s="6">
        <v>600000</v>
      </c>
      <c r="F3660" s="6">
        <v>1300000</v>
      </c>
      <c r="G3660" s="5">
        <v>12</v>
      </c>
      <c r="H3660" s="5">
        <v>475</v>
      </c>
      <c r="I3660" s="5">
        <v>100000</v>
      </c>
      <c r="J3660" s="5">
        <v>1100000</v>
      </c>
      <c r="K3660" s="5">
        <v>2300000</v>
      </c>
      <c r="L3660" s="5">
        <v>600000</v>
      </c>
      <c r="M3660" s="5" t="s">
        <v>20</v>
      </c>
      <c r="N3660" s="5">
        <v>0.46153846199999998</v>
      </c>
      <c r="O3660" s="5">
        <v>4700000</v>
      </c>
    </row>
    <row r="3661" spans="1:15" x14ac:dyDescent="0.25">
      <c r="A3661" s="5">
        <v>3660</v>
      </c>
      <c r="B3661" s="5">
        <v>4</v>
      </c>
      <c r="C3661" s="5" t="s">
        <v>18</v>
      </c>
      <c r="D3661" s="5" t="s">
        <v>19</v>
      </c>
      <c r="E3661" s="6">
        <v>2500000</v>
      </c>
      <c r="F3661" s="6">
        <v>5100000</v>
      </c>
      <c r="G3661" s="5">
        <v>20</v>
      </c>
      <c r="H3661" s="5">
        <v>695</v>
      </c>
      <c r="I3661" s="5">
        <v>1100000</v>
      </c>
      <c r="J3661" s="5">
        <v>4100000</v>
      </c>
      <c r="K3661" s="5">
        <v>6700000</v>
      </c>
      <c r="L3661" s="5">
        <v>3500000</v>
      </c>
      <c r="M3661" s="5" t="s">
        <v>17</v>
      </c>
      <c r="N3661" s="5">
        <v>0.49019607799999998</v>
      </c>
      <c r="O3661" s="5">
        <v>17900000</v>
      </c>
    </row>
    <row r="3662" spans="1:15" x14ac:dyDescent="0.25">
      <c r="A3662" s="5">
        <v>3661</v>
      </c>
      <c r="B3662" s="5">
        <v>5</v>
      </c>
      <c r="C3662" s="5" t="s">
        <v>18</v>
      </c>
      <c r="D3662" s="5" t="s">
        <v>16</v>
      </c>
      <c r="E3662" s="6">
        <v>3800000</v>
      </c>
      <c r="F3662" s="6">
        <v>10500000</v>
      </c>
      <c r="G3662" s="5">
        <v>10</v>
      </c>
      <c r="H3662" s="5">
        <v>759</v>
      </c>
      <c r="I3662" s="5">
        <v>1800000</v>
      </c>
      <c r="J3662" s="5">
        <v>6700000</v>
      </c>
      <c r="K3662" s="5">
        <v>8100000</v>
      </c>
      <c r="L3662" s="5">
        <v>5300000</v>
      </c>
      <c r="M3662" s="5" t="s">
        <v>17</v>
      </c>
      <c r="N3662" s="5">
        <v>0.36190476199999999</v>
      </c>
      <c r="O3662" s="5">
        <v>25700000</v>
      </c>
    </row>
    <row r="3663" spans="1:15" x14ac:dyDescent="0.25">
      <c r="A3663" s="5">
        <v>3662</v>
      </c>
      <c r="B3663" s="5">
        <v>2</v>
      </c>
      <c r="C3663" s="5" t="s">
        <v>18</v>
      </c>
      <c r="D3663" s="5" t="s">
        <v>16</v>
      </c>
      <c r="E3663" s="6">
        <v>2500000</v>
      </c>
      <c r="F3663" s="6">
        <v>9600000</v>
      </c>
      <c r="G3663" s="5">
        <v>4</v>
      </c>
      <c r="H3663" s="5">
        <v>636</v>
      </c>
      <c r="I3663" s="5">
        <v>900000</v>
      </c>
      <c r="J3663" s="5">
        <v>1000000</v>
      </c>
      <c r="K3663" s="5">
        <v>7300000</v>
      </c>
      <c r="L3663" s="5">
        <v>2000000</v>
      </c>
      <c r="M3663" s="5" t="s">
        <v>17</v>
      </c>
      <c r="N3663" s="5">
        <v>0.26041666699999999</v>
      </c>
      <c r="O3663" s="5">
        <v>13700000</v>
      </c>
    </row>
    <row r="3664" spans="1:15" x14ac:dyDescent="0.25">
      <c r="A3664" s="5">
        <v>3663</v>
      </c>
      <c r="B3664" s="5">
        <v>3</v>
      </c>
      <c r="C3664" s="5" t="s">
        <v>18</v>
      </c>
      <c r="D3664" s="5" t="s">
        <v>19</v>
      </c>
      <c r="E3664" s="6">
        <v>5500000</v>
      </c>
      <c r="F3664" s="6">
        <v>20400000</v>
      </c>
      <c r="G3664" s="5">
        <v>10</v>
      </c>
      <c r="H3664" s="5">
        <v>546</v>
      </c>
      <c r="I3664" s="5">
        <v>10600000</v>
      </c>
      <c r="J3664" s="5">
        <v>8200000</v>
      </c>
      <c r="K3664" s="5">
        <v>13500000</v>
      </c>
      <c r="L3664" s="5">
        <v>4000000</v>
      </c>
      <c r="M3664" s="5" t="s">
        <v>20</v>
      </c>
      <c r="N3664" s="5">
        <v>0.26960784300000001</v>
      </c>
      <c r="O3664" s="5">
        <v>41800000</v>
      </c>
    </row>
    <row r="3665" spans="1:15" x14ac:dyDescent="0.25">
      <c r="A3665" s="5">
        <v>3664</v>
      </c>
      <c r="B3665" s="5">
        <v>5</v>
      </c>
      <c r="C3665" s="5" t="s">
        <v>15</v>
      </c>
      <c r="D3665" s="5" t="s">
        <v>19</v>
      </c>
      <c r="E3665" s="6">
        <v>4500000</v>
      </c>
      <c r="F3665" s="6">
        <v>17100000</v>
      </c>
      <c r="G3665" s="5">
        <v>2</v>
      </c>
      <c r="H3665" s="5">
        <v>639</v>
      </c>
      <c r="I3665" s="5">
        <v>10600000</v>
      </c>
      <c r="J3665" s="5">
        <v>7500000</v>
      </c>
      <c r="K3665" s="5">
        <v>12000000</v>
      </c>
      <c r="L3665" s="5">
        <v>6500000</v>
      </c>
      <c r="M3665" s="5" t="s">
        <v>17</v>
      </c>
      <c r="N3665" s="5">
        <v>0.26315789499999998</v>
      </c>
      <c r="O3665" s="5">
        <v>41100000</v>
      </c>
    </row>
    <row r="3666" spans="1:15" x14ac:dyDescent="0.25">
      <c r="A3666" s="5">
        <v>3665</v>
      </c>
      <c r="B3666" s="5">
        <v>4</v>
      </c>
      <c r="C3666" s="5" t="s">
        <v>18</v>
      </c>
      <c r="D3666" s="5" t="s">
        <v>16</v>
      </c>
      <c r="E3666" s="6">
        <v>1900000</v>
      </c>
      <c r="F3666" s="6">
        <v>4000000</v>
      </c>
      <c r="G3666" s="5">
        <v>10</v>
      </c>
      <c r="H3666" s="5">
        <v>388</v>
      </c>
      <c r="I3666" s="5">
        <v>500000</v>
      </c>
      <c r="J3666" s="5">
        <v>1400000</v>
      </c>
      <c r="K3666" s="5">
        <v>5600000</v>
      </c>
      <c r="L3666" s="5">
        <v>900000</v>
      </c>
      <c r="M3666" s="5" t="s">
        <v>20</v>
      </c>
      <c r="N3666" s="5">
        <v>0.47499999999999998</v>
      </c>
      <c r="O3666" s="5">
        <v>10300000</v>
      </c>
    </row>
    <row r="3667" spans="1:15" x14ac:dyDescent="0.25">
      <c r="A3667" s="5">
        <v>3666</v>
      </c>
      <c r="B3667" s="5">
        <v>5</v>
      </c>
      <c r="C3667" s="5" t="s">
        <v>15</v>
      </c>
      <c r="D3667" s="5" t="s">
        <v>19</v>
      </c>
      <c r="E3667" s="6">
        <v>6400000</v>
      </c>
      <c r="F3667" s="6">
        <v>20000000</v>
      </c>
      <c r="G3667" s="5">
        <v>12</v>
      </c>
      <c r="H3667" s="5">
        <v>594</v>
      </c>
      <c r="I3667" s="5">
        <v>100000</v>
      </c>
      <c r="J3667" s="5">
        <v>2100000</v>
      </c>
      <c r="K3667" s="5">
        <v>16500000</v>
      </c>
      <c r="L3667" s="5">
        <v>5500000</v>
      </c>
      <c r="M3667" s="5" t="s">
        <v>17</v>
      </c>
      <c r="N3667" s="5">
        <v>0.32</v>
      </c>
      <c r="O3667" s="5">
        <v>30600000</v>
      </c>
    </row>
    <row r="3668" spans="1:15" x14ac:dyDescent="0.25">
      <c r="A3668" s="5">
        <v>3667</v>
      </c>
      <c r="B3668" s="5">
        <v>1</v>
      </c>
      <c r="C3668" s="5" t="s">
        <v>18</v>
      </c>
      <c r="D3668" s="5" t="s">
        <v>19</v>
      </c>
      <c r="E3668" s="6">
        <v>3800000</v>
      </c>
      <c r="F3668" s="6">
        <v>11100000</v>
      </c>
      <c r="G3668" s="5">
        <v>6</v>
      </c>
      <c r="H3668" s="5">
        <v>760</v>
      </c>
      <c r="I3668" s="5">
        <v>2100000</v>
      </c>
      <c r="J3668" s="5">
        <v>1800000</v>
      </c>
      <c r="K3668" s="5">
        <v>8700000</v>
      </c>
      <c r="L3668" s="5">
        <v>5700000</v>
      </c>
      <c r="M3668" s="5" t="s">
        <v>17</v>
      </c>
      <c r="N3668" s="5">
        <v>0.34234234200000002</v>
      </c>
      <c r="O3668" s="5">
        <v>22100000</v>
      </c>
    </row>
    <row r="3669" spans="1:15" x14ac:dyDescent="0.25">
      <c r="A3669" s="5">
        <v>3668</v>
      </c>
      <c r="B3669" s="5">
        <v>4</v>
      </c>
      <c r="C3669" s="5" t="s">
        <v>18</v>
      </c>
      <c r="D3669" s="5" t="s">
        <v>19</v>
      </c>
      <c r="E3669" s="6">
        <v>6300000</v>
      </c>
      <c r="F3669" s="6">
        <v>16900000</v>
      </c>
      <c r="G3669" s="5">
        <v>16</v>
      </c>
      <c r="H3669" s="5">
        <v>582</v>
      </c>
      <c r="I3669" s="5">
        <v>16000000</v>
      </c>
      <c r="J3669" s="5">
        <v>3600000</v>
      </c>
      <c r="K3669" s="5">
        <v>23700000</v>
      </c>
      <c r="L3669" s="5">
        <v>6000000</v>
      </c>
      <c r="M3669" s="5" t="s">
        <v>17</v>
      </c>
      <c r="N3669" s="5">
        <v>0.37278106500000002</v>
      </c>
      <c r="O3669" s="5">
        <v>55600000</v>
      </c>
    </row>
    <row r="3670" spans="1:15" x14ac:dyDescent="0.25">
      <c r="A3670" s="5">
        <v>3669</v>
      </c>
      <c r="B3670" s="5">
        <v>3</v>
      </c>
      <c r="C3670" s="5" t="s">
        <v>18</v>
      </c>
      <c r="D3670" s="5" t="s">
        <v>16</v>
      </c>
      <c r="E3670" s="6">
        <v>300000</v>
      </c>
      <c r="F3670" s="6">
        <v>600000</v>
      </c>
      <c r="G3670" s="5">
        <v>6</v>
      </c>
      <c r="H3670" s="5">
        <v>896</v>
      </c>
      <c r="I3670" s="5">
        <v>300000</v>
      </c>
      <c r="J3670" s="5">
        <v>400000</v>
      </c>
      <c r="K3670" s="5">
        <v>600000</v>
      </c>
      <c r="L3670" s="5">
        <v>400000</v>
      </c>
      <c r="M3670" s="5" t="s">
        <v>17</v>
      </c>
      <c r="N3670" s="5">
        <v>0.5</v>
      </c>
      <c r="O3670" s="5">
        <v>2000000</v>
      </c>
    </row>
    <row r="3671" spans="1:15" x14ac:dyDescent="0.25">
      <c r="A3671" s="5">
        <v>3670</v>
      </c>
      <c r="B3671" s="5">
        <v>5</v>
      </c>
      <c r="C3671" s="5" t="s">
        <v>18</v>
      </c>
      <c r="D3671" s="5" t="s">
        <v>19</v>
      </c>
      <c r="E3671" s="6">
        <v>7100000</v>
      </c>
      <c r="F3671" s="6">
        <v>21800000</v>
      </c>
      <c r="G3671" s="5">
        <v>18</v>
      </c>
      <c r="H3671" s="5">
        <v>891</v>
      </c>
      <c r="I3671" s="5">
        <v>7000000</v>
      </c>
      <c r="J3671" s="5">
        <v>0</v>
      </c>
      <c r="K3671" s="5">
        <v>18900000</v>
      </c>
      <c r="L3671" s="5">
        <v>4700000</v>
      </c>
      <c r="M3671" s="5" t="s">
        <v>17</v>
      </c>
      <c r="N3671" s="5">
        <v>0.32568807300000002</v>
      </c>
      <c r="O3671" s="5">
        <v>37700000</v>
      </c>
    </row>
    <row r="3672" spans="1:15" x14ac:dyDescent="0.25">
      <c r="A3672" s="5">
        <v>3671</v>
      </c>
      <c r="B3672" s="5">
        <v>2</v>
      </c>
      <c r="C3672" s="5" t="s">
        <v>18</v>
      </c>
      <c r="D3672" s="5" t="s">
        <v>19</v>
      </c>
      <c r="E3672" s="6">
        <v>600000</v>
      </c>
      <c r="F3672" s="6">
        <v>1700000</v>
      </c>
      <c r="G3672" s="5">
        <v>2</v>
      </c>
      <c r="H3672" s="5">
        <v>495</v>
      </c>
      <c r="I3672" s="5">
        <v>1700000</v>
      </c>
      <c r="J3672" s="5">
        <v>200000</v>
      </c>
      <c r="K3672" s="5">
        <v>1200000</v>
      </c>
      <c r="L3672" s="5">
        <v>500000</v>
      </c>
      <c r="M3672" s="5" t="s">
        <v>20</v>
      </c>
      <c r="N3672" s="5">
        <v>0.35294117600000002</v>
      </c>
      <c r="O3672" s="5">
        <v>4200000</v>
      </c>
    </row>
    <row r="3673" spans="1:15" x14ac:dyDescent="0.25">
      <c r="A3673" s="5">
        <v>3672</v>
      </c>
      <c r="B3673" s="5">
        <v>3</v>
      </c>
      <c r="C3673" s="5" t="s">
        <v>15</v>
      </c>
      <c r="D3673" s="5" t="s">
        <v>19</v>
      </c>
      <c r="E3673" s="6">
        <v>4400000</v>
      </c>
      <c r="F3673" s="6">
        <v>15300000</v>
      </c>
      <c r="G3673" s="5">
        <v>16</v>
      </c>
      <c r="H3673" s="5">
        <v>865</v>
      </c>
      <c r="I3673" s="5">
        <v>1200000</v>
      </c>
      <c r="J3673" s="5">
        <v>8400000</v>
      </c>
      <c r="K3673" s="5">
        <v>15000000</v>
      </c>
      <c r="L3673" s="5">
        <v>3400000</v>
      </c>
      <c r="M3673" s="5" t="s">
        <v>17</v>
      </c>
      <c r="N3673" s="5">
        <v>0.28758169900000002</v>
      </c>
      <c r="O3673" s="5">
        <v>32400000</v>
      </c>
    </row>
    <row r="3674" spans="1:15" x14ac:dyDescent="0.25">
      <c r="A3674" s="5">
        <v>3673</v>
      </c>
      <c r="B3674" s="5">
        <v>4</v>
      </c>
      <c r="C3674" s="5" t="s">
        <v>18</v>
      </c>
      <c r="D3674" s="5" t="s">
        <v>16</v>
      </c>
      <c r="E3674" s="6">
        <v>7600000</v>
      </c>
      <c r="F3674" s="6">
        <v>20800000</v>
      </c>
      <c r="G3674" s="5">
        <v>12</v>
      </c>
      <c r="H3674" s="5">
        <v>775</v>
      </c>
      <c r="I3674" s="5">
        <v>1900000</v>
      </c>
      <c r="J3674" s="5">
        <v>13600000</v>
      </c>
      <c r="K3674" s="5">
        <v>19200000</v>
      </c>
      <c r="L3674" s="5">
        <v>6400000</v>
      </c>
      <c r="M3674" s="5" t="s">
        <v>17</v>
      </c>
      <c r="N3674" s="5">
        <v>0.36538461500000002</v>
      </c>
      <c r="O3674" s="5">
        <v>48700000</v>
      </c>
    </row>
    <row r="3675" spans="1:15" x14ac:dyDescent="0.25">
      <c r="A3675" s="5">
        <v>3674</v>
      </c>
      <c r="B3675" s="5">
        <v>5</v>
      </c>
      <c r="C3675" s="5" t="s">
        <v>15</v>
      </c>
      <c r="D3675" s="5" t="s">
        <v>19</v>
      </c>
      <c r="E3675" s="6">
        <v>8700000</v>
      </c>
      <c r="F3675" s="6">
        <v>26400000</v>
      </c>
      <c r="G3675" s="5">
        <v>10</v>
      </c>
      <c r="H3675" s="5">
        <v>318</v>
      </c>
      <c r="I3675" s="5">
        <v>11800000</v>
      </c>
      <c r="J3675" s="5">
        <v>2900000</v>
      </c>
      <c r="K3675" s="5">
        <v>23200000</v>
      </c>
      <c r="L3675" s="5">
        <v>9200000</v>
      </c>
      <c r="M3675" s="5" t="s">
        <v>20</v>
      </c>
      <c r="N3675" s="5">
        <v>0.32954545499999999</v>
      </c>
      <c r="O3675" s="5">
        <v>55800000</v>
      </c>
    </row>
    <row r="3676" spans="1:15" x14ac:dyDescent="0.25">
      <c r="A3676" s="5">
        <v>3675</v>
      </c>
      <c r="B3676" s="5">
        <v>3</v>
      </c>
      <c r="C3676" s="5" t="s">
        <v>15</v>
      </c>
      <c r="D3676" s="5" t="s">
        <v>19</v>
      </c>
      <c r="E3676" s="6">
        <v>5600000</v>
      </c>
      <c r="F3676" s="6">
        <v>12700000</v>
      </c>
      <c r="G3676" s="5">
        <v>12</v>
      </c>
      <c r="H3676" s="5">
        <v>395</v>
      </c>
      <c r="I3676" s="5">
        <v>8200000</v>
      </c>
      <c r="J3676" s="5">
        <v>9300000</v>
      </c>
      <c r="K3676" s="5">
        <v>22000000</v>
      </c>
      <c r="L3676" s="5">
        <v>6400000</v>
      </c>
      <c r="M3676" s="5" t="s">
        <v>20</v>
      </c>
      <c r="N3676" s="5">
        <v>0.44094488199999998</v>
      </c>
      <c r="O3676" s="5">
        <v>51500000</v>
      </c>
    </row>
    <row r="3677" spans="1:15" x14ac:dyDescent="0.25">
      <c r="A3677" s="5">
        <v>3676</v>
      </c>
      <c r="B3677" s="5">
        <v>4</v>
      </c>
      <c r="C3677" s="5" t="s">
        <v>18</v>
      </c>
      <c r="D3677" s="5" t="s">
        <v>16</v>
      </c>
      <c r="E3677" s="6">
        <v>4100000</v>
      </c>
      <c r="F3677" s="6">
        <v>13100000</v>
      </c>
      <c r="G3677" s="5">
        <v>14</v>
      </c>
      <c r="H3677" s="5">
        <v>772</v>
      </c>
      <c r="I3677" s="5">
        <v>11200000</v>
      </c>
      <c r="J3677" s="5">
        <v>4200000</v>
      </c>
      <c r="K3677" s="5">
        <v>10500000</v>
      </c>
      <c r="L3677" s="5">
        <v>3800000</v>
      </c>
      <c r="M3677" s="5" t="s">
        <v>17</v>
      </c>
      <c r="N3677" s="5">
        <v>0.31297709899999998</v>
      </c>
      <c r="O3677" s="5">
        <v>33800000</v>
      </c>
    </row>
    <row r="3678" spans="1:15" x14ac:dyDescent="0.25">
      <c r="A3678" s="5">
        <v>3677</v>
      </c>
      <c r="B3678" s="5">
        <v>2</v>
      </c>
      <c r="C3678" s="5" t="s">
        <v>18</v>
      </c>
      <c r="D3678" s="5" t="s">
        <v>19</v>
      </c>
      <c r="E3678" s="6">
        <v>7900000</v>
      </c>
      <c r="F3678" s="6">
        <v>16100000</v>
      </c>
      <c r="G3678" s="5">
        <v>18</v>
      </c>
      <c r="H3678" s="5">
        <v>318</v>
      </c>
      <c r="I3678" s="5">
        <v>17300000</v>
      </c>
      <c r="J3678" s="5">
        <v>2900000</v>
      </c>
      <c r="K3678" s="5">
        <v>29900000</v>
      </c>
      <c r="L3678" s="5">
        <v>9300000</v>
      </c>
      <c r="M3678" s="5" t="s">
        <v>20</v>
      </c>
      <c r="N3678" s="5">
        <v>0.49068323000000003</v>
      </c>
      <c r="O3678" s="5">
        <v>67300000</v>
      </c>
    </row>
    <row r="3679" spans="1:15" x14ac:dyDescent="0.25">
      <c r="A3679" s="5">
        <v>3678</v>
      </c>
      <c r="B3679" s="5">
        <v>3</v>
      </c>
      <c r="C3679" s="5" t="s">
        <v>18</v>
      </c>
      <c r="D3679" s="5" t="s">
        <v>19</v>
      </c>
      <c r="E3679" s="6">
        <v>5600000</v>
      </c>
      <c r="F3679" s="6">
        <v>20900000</v>
      </c>
      <c r="G3679" s="5">
        <v>14</v>
      </c>
      <c r="H3679" s="5">
        <v>649</v>
      </c>
      <c r="I3679" s="5">
        <v>4000000</v>
      </c>
      <c r="J3679" s="5">
        <v>10700000</v>
      </c>
      <c r="K3679" s="5">
        <v>13000000</v>
      </c>
      <c r="L3679" s="5">
        <v>8200000</v>
      </c>
      <c r="M3679" s="5" t="s">
        <v>17</v>
      </c>
      <c r="N3679" s="5">
        <v>0.26794258399999998</v>
      </c>
      <c r="O3679" s="5">
        <v>41500000</v>
      </c>
    </row>
    <row r="3680" spans="1:15" x14ac:dyDescent="0.25">
      <c r="A3680" s="5">
        <v>3679</v>
      </c>
      <c r="B3680" s="5">
        <v>3</v>
      </c>
      <c r="C3680" s="5" t="s">
        <v>18</v>
      </c>
      <c r="D3680" s="5" t="s">
        <v>16</v>
      </c>
      <c r="E3680" s="6">
        <v>1200000</v>
      </c>
      <c r="F3680" s="6">
        <v>3100000</v>
      </c>
      <c r="G3680" s="5">
        <v>10</v>
      </c>
      <c r="H3680" s="5">
        <v>438</v>
      </c>
      <c r="I3680" s="5">
        <v>1500000</v>
      </c>
      <c r="J3680" s="5">
        <v>2200000</v>
      </c>
      <c r="K3680" s="5">
        <v>3900000</v>
      </c>
      <c r="L3680" s="5">
        <v>1000000</v>
      </c>
      <c r="M3680" s="5" t="s">
        <v>20</v>
      </c>
      <c r="N3680" s="5">
        <v>0.38709677399999998</v>
      </c>
      <c r="O3680" s="5">
        <v>9800000</v>
      </c>
    </row>
    <row r="3681" spans="1:15" x14ac:dyDescent="0.25">
      <c r="A3681" s="5">
        <v>3680</v>
      </c>
      <c r="B3681" s="5">
        <v>5</v>
      </c>
      <c r="C3681" s="5" t="s">
        <v>15</v>
      </c>
      <c r="D3681" s="5" t="s">
        <v>16</v>
      </c>
      <c r="E3681" s="6">
        <v>6900000</v>
      </c>
      <c r="F3681" s="6">
        <v>19700000</v>
      </c>
      <c r="G3681" s="5">
        <v>6</v>
      </c>
      <c r="H3681" s="5">
        <v>588</v>
      </c>
      <c r="I3681" s="5">
        <v>9800000</v>
      </c>
      <c r="J3681" s="5">
        <v>7500000</v>
      </c>
      <c r="K3681" s="5">
        <v>17100000</v>
      </c>
      <c r="L3681" s="5">
        <v>7300000</v>
      </c>
      <c r="M3681" s="5" t="s">
        <v>17</v>
      </c>
      <c r="N3681" s="5">
        <v>0.35025380699999997</v>
      </c>
      <c r="O3681" s="5">
        <v>48600000</v>
      </c>
    </row>
    <row r="3682" spans="1:15" x14ac:dyDescent="0.25">
      <c r="A3682" s="5">
        <v>3681</v>
      </c>
      <c r="B3682" s="5">
        <v>5</v>
      </c>
      <c r="C3682" s="5" t="s">
        <v>18</v>
      </c>
      <c r="D3682" s="5" t="s">
        <v>16</v>
      </c>
      <c r="E3682" s="6">
        <v>2700000</v>
      </c>
      <c r="F3682" s="6">
        <v>5600000</v>
      </c>
      <c r="G3682" s="5">
        <v>2</v>
      </c>
      <c r="H3682" s="5">
        <v>815</v>
      </c>
      <c r="I3682" s="5">
        <v>1100000</v>
      </c>
      <c r="J3682" s="5">
        <v>2000000</v>
      </c>
      <c r="K3682" s="5">
        <v>7100000</v>
      </c>
      <c r="L3682" s="5">
        <v>2600000</v>
      </c>
      <c r="M3682" s="5" t="s">
        <v>17</v>
      </c>
      <c r="N3682" s="5">
        <v>0.48214285699999998</v>
      </c>
      <c r="O3682" s="5">
        <v>15500000</v>
      </c>
    </row>
    <row r="3683" spans="1:15" x14ac:dyDescent="0.25">
      <c r="A3683" s="5">
        <v>3682</v>
      </c>
      <c r="B3683" s="5">
        <v>4</v>
      </c>
      <c r="C3683" s="5" t="s">
        <v>15</v>
      </c>
      <c r="D3683" s="5" t="s">
        <v>19</v>
      </c>
      <c r="E3683" s="6">
        <v>9800000</v>
      </c>
      <c r="F3683" s="6">
        <v>22100000</v>
      </c>
      <c r="G3683" s="5">
        <v>4</v>
      </c>
      <c r="H3683" s="5">
        <v>364</v>
      </c>
      <c r="I3683" s="5">
        <v>16800000</v>
      </c>
      <c r="J3683" s="5">
        <v>11100000</v>
      </c>
      <c r="K3683" s="5">
        <v>26500000</v>
      </c>
      <c r="L3683" s="5">
        <v>7300000</v>
      </c>
      <c r="M3683" s="5" t="s">
        <v>20</v>
      </c>
      <c r="N3683" s="5">
        <v>0.44343891400000002</v>
      </c>
      <c r="O3683" s="5">
        <v>71500000</v>
      </c>
    </row>
    <row r="3684" spans="1:15" x14ac:dyDescent="0.25">
      <c r="A3684" s="5">
        <v>3683</v>
      </c>
      <c r="B3684" s="5">
        <v>2</v>
      </c>
      <c r="C3684" s="5" t="s">
        <v>18</v>
      </c>
      <c r="D3684" s="5" t="s">
        <v>16</v>
      </c>
      <c r="E3684" s="6">
        <v>9300000</v>
      </c>
      <c r="F3684" s="6">
        <v>32300000</v>
      </c>
      <c r="G3684" s="5">
        <v>4</v>
      </c>
      <c r="H3684" s="5">
        <v>586</v>
      </c>
      <c r="I3684" s="5">
        <v>14300000</v>
      </c>
      <c r="J3684" s="5">
        <v>6400000</v>
      </c>
      <c r="K3684" s="5">
        <v>37000000</v>
      </c>
      <c r="L3684" s="5">
        <v>10400000</v>
      </c>
      <c r="M3684" s="5" t="s">
        <v>17</v>
      </c>
      <c r="N3684" s="5">
        <v>0.28792569699999998</v>
      </c>
      <c r="O3684" s="5">
        <v>77400000</v>
      </c>
    </row>
    <row r="3685" spans="1:15" x14ac:dyDescent="0.25">
      <c r="A3685" s="5">
        <v>3684</v>
      </c>
      <c r="B3685" s="5">
        <v>4</v>
      </c>
      <c r="C3685" s="5" t="s">
        <v>18</v>
      </c>
      <c r="D3685" s="5" t="s">
        <v>16</v>
      </c>
      <c r="E3685" s="6">
        <v>6700000</v>
      </c>
      <c r="F3685" s="6">
        <v>25300000</v>
      </c>
      <c r="G3685" s="5">
        <v>12</v>
      </c>
      <c r="H3685" s="5">
        <v>555</v>
      </c>
      <c r="I3685" s="5">
        <v>16900000</v>
      </c>
      <c r="J3685" s="5">
        <v>3600000</v>
      </c>
      <c r="K3685" s="5">
        <v>23500000</v>
      </c>
      <c r="L3685" s="5">
        <v>4900000</v>
      </c>
      <c r="M3685" s="5" t="s">
        <v>17</v>
      </c>
      <c r="N3685" s="5">
        <v>0.26482213399999999</v>
      </c>
      <c r="O3685" s="5">
        <v>55600000</v>
      </c>
    </row>
    <row r="3686" spans="1:15" x14ac:dyDescent="0.25">
      <c r="A3686" s="5">
        <v>3685</v>
      </c>
      <c r="B3686" s="5">
        <v>4</v>
      </c>
      <c r="C3686" s="5" t="s">
        <v>15</v>
      </c>
      <c r="D3686" s="5" t="s">
        <v>16</v>
      </c>
      <c r="E3686" s="6">
        <v>1300000</v>
      </c>
      <c r="F3686" s="6">
        <v>4600000</v>
      </c>
      <c r="G3686" s="5">
        <v>10</v>
      </c>
      <c r="H3686" s="5">
        <v>312</v>
      </c>
      <c r="I3686" s="5">
        <v>1800000</v>
      </c>
      <c r="J3686" s="5">
        <v>600000</v>
      </c>
      <c r="K3686" s="5">
        <v>3100000</v>
      </c>
      <c r="L3686" s="5">
        <v>800000</v>
      </c>
      <c r="M3686" s="5" t="s">
        <v>20</v>
      </c>
      <c r="N3686" s="5">
        <v>0.28260869599999999</v>
      </c>
      <c r="O3686" s="5">
        <v>7600000</v>
      </c>
    </row>
    <row r="3687" spans="1:15" x14ac:dyDescent="0.25">
      <c r="A3687" s="5">
        <v>3686</v>
      </c>
      <c r="B3687" s="5">
        <v>2</v>
      </c>
      <c r="C3687" s="5" t="s">
        <v>15</v>
      </c>
      <c r="D3687" s="5" t="s">
        <v>19</v>
      </c>
      <c r="E3687" s="6">
        <v>7900000</v>
      </c>
      <c r="F3687" s="6">
        <v>17100000</v>
      </c>
      <c r="G3687" s="5">
        <v>16</v>
      </c>
      <c r="H3687" s="5">
        <v>605</v>
      </c>
      <c r="I3687" s="5">
        <v>19200000</v>
      </c>
      <c r="J3687" s="5">
        <v>14100000</v>
      </c>
      <c r="K3687" s="5">
        <v>21900000</v>
      </c>
      <c r="L3687" s="5">
        <v>10400000</v>
      </c>
      <c r="M3687" s="5" t="s">
        <v>17</v>
      </c>
      <c r="N3687" s="5">
        <v>0.46198830400000002</v>
      </c>
      <c r="O3687" s="5">
        <v>73500000</v>
      </c>
    </row>
    <row r="3688" spans="1:15" x14ac:dyDescent="0.25">
      <c r="A3688" s="5">
        <v>3687</v>
      </c>
      <c r="B3688" s="5">
        <v>5</v>
      </c>
      <c r="C3688" s="5" t="s">
        <v>18</v>
      </c>
      <c r="D3688" s="5" t="s">
        <v>16</v>
      </c>
      <c r="E3688" s="6">
        <v>6700000</v>
      </c>
      <c r="F3688" s="6">
        <v>23200000</v>
      </c>
      <c r="G3688" s="5">
        <v>18</v>
      </c>
      <c r="H3688" s="5">
        <v>672</v>
      </c>
      <c r="I3688" s="5">
        <v>1600000</v>
      </c>
      <c r="J3688" s="5">
        <v>6700000</v>
      </c>
      <c r="K3688" s="5">
        <v>20800000</v>
      </c>
      <c r="L3688" s="5">
        <v>5400000</v>
      </c>
      <c r="M3688" s="5" t="s">
        <v>17</v>
      </c>
      <c r="N3688" s="5">
        <v>0.288793103</v>
      </c>
      <c r="O3688" s="5">
        <v>41200000</v>
      </c>
    </row>
    <row r="3689" spans="1:15" x14ac:dyDescent="0.25">
      <c r="A3689" s="5">
        <v>3688</v>
      </c>
      <c r="B3689" s="5">
        <v>2</v>
      </c>
      <c r="C3689" s="5" t="s">
        <v>18</v>
      </c>
      <c r="D3689" s="5" t="s">
        <v>19</v>
      </c>
      <c r="E3689" s="6">
        <v>2100000</v>
      </c>
      <c r="F3689" s="6">
        <v>4500000</v>
      </c>
      <c r="G3689" s="5">
        <v>18</v>
      </c>
      <c r="H3689" s="5">
        <v>591</v>
      </c>
      <c r="I3689" s="5">
        <v>2500000</v>
      </c>
      <c r="J3689" s="5">
        <v>500000</v>
      </c>
      <c r="K3689" s="5">
        <v>5500000</v>
      </c>
      <c r="L3689" s="5">
        <v>1500000</v>
      </c>
      <c r="M3689" s="5" t="s">
        <v>17</v>
      </c>
      <c r="N3689" s="5">
        <v>0.46666666699999998</v>
      </c>
      <c r="O3689" s="5">
        <v>12100000</v>
      </c>
    </row>
    <row r="3690" spans="1:15" x14ac:dyDescent="0.25">
      <c r="A3690" s="5">
        <v>3689</v>
      </c>
      <c r="B3690" s="5">
        <v>4</v>
      </c>
      <c r="C3690" s="5" t="s">
        <v>15</v>
      </c>
      <c r="D3690" s="5" t="s">
        <v>19</v>
      </c>
      <c r="E3690" s="6">
        <v>4700000</v>
      </c>
      <c r="F3690" s="6">
        <v>11000000</v>
      </c>
      <c r="G3690" s="5">
        <v>4</v>
      </c>
      <c r="H3690" s="5">
        <v>321</v>
      </c>
      <c r="I3690" s="5">
        <v>10100000</v>
      </c>
      <c r="J3690" s="5">
        <v>100000</v>
      </c>
      <c r="K3690" s="5">
        <v>9600000</v>
      </c>
      <c r="L3690" s="5">
        <v>6900000</v>
      </c>
      <c r="M3690" s="5" t="s">
        <v>20</v>
      </c>
      <c r="N3690" s="5">
        <v>0.42727272700000002</v>
      </c>
      <c r="O3690" s="5">
        <v>31400000</v>
      </c>
    </row>
    <row r="3691" spans="1:15" x14ac:dyDescent="0.25">
      <c r="A3691" s="5">
        <v>3690</v>
      </c>
      <c r="B3691" s="5">
        <v>2</v>
      </c>
      <c r="C3691" s="5" t="s">
        <v>15</v>
      </c>
      <c r="D3691" s="5" t="s">
        <v>16</v>
      </c>
      <c r="E3691" s="6">
        <v>3700000</v>
      </c>
      <c r="F3691" s="6">
        <v>13400000</v>
      </c>
      <c r="G3691" s="5">
        <v>16</v>
      </c>
      <c r="H3691" s="5">
        <v>393</v>
      </c>
      <c r="I3691" s="5">
        <v>6400000</v>
      </c>
      <c r="J3691" s="5">
        <v>600000</v>
      </c>
      <c r="K3691" s="5">
        <v>14200000</v>
      </c>
      <c r="L3691" s="5">
        <v>3500000</v>
      </c>
      <c r="M3691" s="5" t="s">
        <v>20</v>
      </c>
      <c r="N3691" s="5">
        <v>0.27611940299999999</v>
      </c>
      <c r="O3691" s="5">
        <v>28400000</v>
      </c>
    </row>
    <row r="3692" spans="1:15" x14ac:dyDescent="0.25">
      <c r="A3692" s="5">
        <v>3691</v>
      </c>
      <c r="B3692" s="5">
        <v>0</v>
      </c>
      <c r="C3692" s="5" t="s">
        <v>15</v>
      </c>
      <c r="D3692" s="5" t="s">
        <v>19</v>
      </c>
      <c r="E3692" s="6">
        <v>5800000</v>
      </c>
      <c r="F3692" s="6">
        <v>21800000</v>
      </c>
      <c r="G3692" s="5">
        <v>2</v>
      </c>
      <c r="H3692" s="5">
        <v>561</v>
      </c>
      <c r="I3692" s="5">
        <v>4400000</v>
      </c>
      <c r="J3692" s="5">
        <v>7200000</v>
      </c>
      <c r="K3692" s="5">
        <v>15000000</v>
      </c>
      <c r="L3692" s="5">
        <v>4200000</v>
      </c>
      <c r="M3692" s="5" t="s">
        <v>17</v>
      </c>
      <c r="N3692" s="5">
        <v>0.26605504600000002</v>
      </c>
      <c r="O3692" s="5">
        <v>36600000</v>
      </c>
    </row>
    <row r="3693" spans="1:15" x14ac:dyDescent="0.25">
      <c r="A3693" s="5">
        <v>3692</v>
      </c>
      <c r="B3693" s="5">
        <v>5</v>
      </c>
      <c r="C3693" s="5" t="s">
        <v>15</v>
      </c>
      <c r="D3693" s="5" t="s">
        <v>19</v>
      </c>
      <c r="E3693" s="6">
        <v>2400000</v>
      </c>
      <c r="F3693" s="6">
        <v>6900000</v>
      </c>
      <c r="G3693" s="5">
        <v>20</v>
      </c>
      <c r="H3693" s="5">
        <v>725</v>
      </c>
      <c r="I3693" s="5">
        <v>1700000</v>
      </c>
      <c r="J3693" s="5">
        <v>400000</v>
      </c>
      <c r="K3693" s="5">
        <v>8800000</v>
      </c>
      <c r="L3693" s="5">
        <v>2400000</v>
      </c>
      <c r="M3693" s="5" t="s">
        <v>17</v>
      </c>
      <c r="N3693" s="5">
        <v>0.34782608700000001</v>
      </c>
      <c r="O3693" s="5">
        <v>15700000</v>
      </c>
    </row>
    <row r="3694" spans="1:15" x14ac:dyDescent="0.25">
      <c r="A3694" s="5">
        <v>3693</v>
      </c>
      <c r="B3694" s="5">
        <v>1</v>
      </c>
      <c r="C3694" s="5" t="s">
        <v>18</v>
      </c>
      <c r="D3694" s="5" t="s">
        <v>19</v>
      </c>
      <c r="E3694" s="6">
        <v>8100000</v>
      </c>
      <c r="F3694" s="6">
        <v>27600000</v>
      </c>
      <c r="G3694" s="5">
        <v>16</v>
      </c>
      <c r="H3694" s="5">
        <v>438</v>
      </c>
      <c r="I3694" s="5">
        <v>1000000</v>
      </c>
      <c r="J3694" s="5">
        <v>10500000</v>
      </c>
      <c r="K3694" s="5">
        <v>32200000</v>
      </c>
      <c r="L3694" s="5">
        <v>8000000</v>
      </c>
      <c r="M3694" s="5" t="s">
        <v>20</v>
      </c>
      <c r="N3694" s="5">
        <v>0.29347826100000002</v>
      </c>
      <c r="O3694" s="5">
        <v>59800000</v>
      </c>
    </row>
    <row r="3695" spans="1:15" x14ac:dyDescent="0.25">
      <c r="A3695" s="5">
        <v>3694</v>
      </c>
      <c r="B3695" s="5">
        <v>5</v>
      </c>
      <c r="C3695" s="5" t="s">
        <v>15</v>
      </c>
      <c r="D3695" s="5" t="s">
        <v>19</v>
      </c>
      <c r="E3695" s="6">
        <v>5400000</v>
      </c>
      <c r="F3695" s="6">
        <v>21400000</v>
      </c>
      <c r="G3695" s="5">
        <v>12</v>
      </c>
      <c r="H3695" s="5">
        <v>399</v>
      </c>
      <c r="I3695" s="5">
        <v>4000000</v>
      </c>
      <c r="J3695" s="5">
        <v>9700000</v>
      </c>
      <c r="K3695" s="5">
        <v>12400000</v>
      </c>
      <c r="L3695" s="5">
        <v>6800000</v>
      </c>
      <c r="M3695" s="5" t="s">
        <v>20</v>
      </c>
      <c r="N3695" s="5">
        <v>0.25233644900000002</v>
      </c>
      <c r="O3695" s="5">
        <v>38300000</v>
      </c>
    </row>
    <row r="3696" spans="1:15" x14ac:dyDescent="0.25">
      <c r="A3696" s="5">
        <v>3695</v>
      </c>
      <c r="B3696" s="5">
        <v>0</v>
      </c>
      <c r="C3696" s="5" t="s">
        <v>15</v>
      </c>
      <c r="D3696" s="5" t="s">
        <v>16</v>
      </c>
      <c r="E3696" s="6">
        <v>1400000</v>
      </c>
      <c r="F3696" s="6">
        <v>5400000</v>
      </c>
      <c r="G3696" s="5">
        <v>8</v>
      </c>
      <c r="H3696" s="5">
        <v>592</v>
      </c>
      <c r="I3696" s="5">
        <v>4100000</v>
      </c>
      <c r="J3696" s="5">
        <v>400000</v>
      </c>
      <c r="K3696" s="5">
        <v>4300000</v>
      </c>
      <c r="L3696" s="5">
        <v>800000</v>
      </c>
      <c r="M3696" s="5" t="s">
        <v>17</v>
      </c>
      <c r="N3696" s="5">
        <v>0.25925925900000002</v>
      </c>
      <c r="O3696" s="5">
        <v>11000000</v>
      </c>
    </row>
    <row r="3697" spans="1:15" x14ac:dyDescent="0.25">
      <c r="A3697" s="5">
        <v>3696</v>
      </c>
      <c r="B3697" s="5">
        <v>2</v>
      </c>
      <c r="C3697" s="5" t="s">
        <v>18</v>
      </c>
      <c r="D3697" s="5" t="s">
        <v>16</v>
      </c>
      <c r="E3697" s="6">
        <v>2500000</v>
      </c>
      <c r="F3697" s="6">
        <v>8600000</v>
      </c>
      <c r="G3697" s="5">
        <v>8</v>
      </c>
      <c r="H3697" s="5">
        <v>835</v>
      </c>
      <c r="I3697" s="5">
        <v>2500000</v>
      </c>
      <c r="J3697" s="5">
        <v>4000000</v>
      </c>
      <c r="K3697" s="5">
        <v>7700000</v>
      </c>
      <c r="L3697" s="5">
        <v>1300000</v>
      </c>
      <c r="M3697" s="5" t="s">
        <v>17</v>
      </c>
      <c r="N3697" s="5">
        <v>0.29069767400000002</v>
      </c>
      <c r="O3697" s="5">
        <v>18000000</v>
      </c>
    </row>
    <row r="3698" spans="1:15" x14ac:dyDescent="0.25">
      <c r="A3698" s="5">
        <v>3697</v>
      </c>
      <c r="B3698" s="5">
        <v>0</v>
      </c>
      <c r="C3698" s="5" t="s">
        <v>18</v>
      </c>
      <c r="D3698" s="5" t="s">
        <v>19</v>
      </c>
      <c r="E3698" s="6">
        <v>1600000</v>
      </c>
      <c r="F3698" s="6">
        <v>5300000</v>
      </c>
      <c r="G3698" s="5">
        <v>4</v>
      </c>
      <c r="H3698" s="5">
        <v>733</v>
      </c>
      <c r="I3698" s="5">
        <v>400000</v>
      </c>
      <c r="J3698" s="5">
        <v>2100000</v>
      </c>
      <c r="K3698" s="5">
        <v>5500000</v>
      </c>
      <c r="L3698" s="5">
        <v>1100000</v>
      </c>
      <c r="M3698" s="5" t="s">
        <v>17</v>
      </c>
      <c r="N3698" s="5">
        <v>0.30188679200000001</v>
      </c>
      <c r="O3698" s="5">
        <v>10700000</v>
      </c>
    </row>
    <row r="3699" spans="1:15" x14ac:dyDescent="0.25">
      <c r="A3699" s="5">
        <v>3698</v>
      </c>
      <c r="B3699" s="5">
        <v>0</v>
      </c>
      <c r="C3699" s="5" t="s">
        <v>18</v>
      </c>
      <c r="D3699" s="5" t="s">
        <v>16</v>
      </c>
      <c r="E3699" s="6">
        <v>3700000</v>
      </c>
      <c r="F3699" s="6">
        <v>10600000</v>
      </c>
      <c r="G3699" s="5">
        <v>20</v>
      </c>
      <c r="H3699" s="5">
        <v>484</v>
      </c>
      <c r="I3699" s="5">
        <v>5800000</v>
      </c>
      <c r="J3699" s="5">
        <v>1300000</v>
      </c>
      <c r="K3699" s="5">
        <v>13900000</v>
      </c>
      <c r="L3699" s="5">
        <v>3500000</v>
      </c>
      <c r="M3699" s="5" t="s">
        <v>20</v>
      </c>
      <c r="N3699" s="5">
        <v>0.34905660399999999</v>
      </c>
      <c r="O3699" s="5">
        <v>28200000</v>
      </c>
    </row>
    <row r="3700" spans="1:15" x14ac:dyDescent="0.25">
      <c r="A3700" s="5">
        <v>3699</v>
      </c>
      <c r="B3700" s="5">
        <v>5</v>
      </c>
      <c r="C3700" s="5" t="s">
        <v>18</v>
      </c>
      <c r="D3700" s="5" t="s">
        <v>19</v>
      </c>
      <c r="E3700" s="6">
        <v>500000</v>
      </c>
      <c r="F3700" s="6">
        <v>1800000</v>
      </c>
      <c r="G3700" s="5">
        <v>20</v>
      </c>
      <c r="H3700" s="5">
        <v>615</v>
      </c>
      <c r="I3700" s="5">
        <v>500000</v>
      </c>
      <c r="J3700" s="5">
        <v>700000</v>
      </c>
      <c r="K3700" s="5">
        <v>1100000</v>
      </c>
      <c r="L3700" s="5">
        <v>300000</v>
      </c>
      <c r="M3700" s="5" t="s">
        <v>17</v>
      </c>
      <c r="N3700" s="5">
        <v>0.27777777799999998</v>
      </c>
      <c r="O3700" s="5">
        <v>3100000</v>
      </c>
    </row>
    <row r="3701" spans="1:15" x14ac:dyDescent="0.25">
      <c r="A3701" s="5">
        <v>3700</v>
      </c>
      <c r="B3701" s="5">
        <v>3</v>
      </c>
      <c r="C3701" s="5" t="s">
        <v>18</v>
      </c>
      <c r="D3701" s="5" t="s">
        <v>19</v>
      </c>
      <c r="E3701" s="6">
        <v>5300000</v>
      </c>
      <c r="F3701" s="6">
        <v>19500000</v>
      </c>
      <c r="G3701" s="5">
        <v>4</v>
      </c>
      <c r="H3701" s="5">
        <v>591</v>
      </c>
      <c r="I3701" s="5">
        <v>13200000</v>
      </c>
      <c r="J3701" s="5">
        <v>4700000</v>
      </c>
      <c r="K3701" s="5">
        <v>19800000</v>
      </c>
      <c r="L3701" s="5">
        <v>7900000</v>
      </c>
      <c r="M3701" s="5" t="s">
        <v>17</v>
      </c>
      <c r="N3701" s="5">
        <v>0.27179487200000002</v>
      </c>
      <c r="O3701" s="5">
        <v>50900000</v>
      </c>
    </row>
    <row r="3702" spans="1:15" x14ac:dyDescent="0.25">
      <c r="A3702" s="5">
        <v>3701</v>
      </c>
      <c r="B3702" s="5">
        <v>0</v>
      </c>
      <c r="C3702" s="5" t="s">
        <v>15</v>
      </c>
      <c r="D3702" s="5" t="s">
        <v>19</v>
      </c>
      <c r="E3702" s="6">
        <v>2800000</v>
      </c>
      <c r="F3702" s="6">
        <v>6800000</v>
      </c>
      <c r="G3702" s="5">
        <v>12</v>
      </c>
      <c r="H3702" s="5">
        <v>349</v>
      </c>
      <c r="I3702" s="5">
        <v>4100000</v>
      </c>
      <c r="J3702" s="5">
        <v>2000000</v>
      </c>
      <c r="K3702" s="5">
        <v>11100000</v>
      </c>
      <c r="L3702" s="5">
        <v>1400000</v>
      </c>
      <c r="M3702" s="5" t="s">
        <v>20</v>
      </c>
      <c r="N3702" s="5">
        <v>0.41176470599999998</v>
      </c>
      <c r="O3702" s="5">
        <v>21400000</v>
      </c>
    </row>
    <row r="3703" spans="1:15" x14ac:dyDescent="0.25">
      <c r="A3703" s="5">
        <v>3702</v>
      </c>
      <c r="B3703" s="5">
        <v>1</v>
      </c>
      <c r="C3703" s="5" t="s">
        <v>15</v>
      </c>
      <c r="D3703" s="5" t="s">
        <v>19</v>
      </c>
      <c r="E3703" s="6">
        <v>9600000</v>
      </c>
      <c r="F3703" s="6">
        <v>29900000</v>
      </c>
      <c r="G3703" s="5">
        <v>18</v>
      </c>
      <c r="H3703" s="5">
        <v>478</v>
      </c>
      <c r="I3703" s="5">
        <v>18500000</v>
      </c>
      <c r="J3703" s="5">
        <v>15200000</v>
      </c>
      <c r="K3703" s="5">
        <v>38200000</v>
      </c>
      <c r="L3703" s="5">
        <v>9400000</v>
      </c>
      <c r="M3703" s="5" t="s">
        <v>20</v>
      </c>
      <c r="N3703" s="5">
        <v>0.32107023400000001</v>
      </c>
      <c r="O3703" s="5">
        <v>90900000</v>
      </c>
    </row>
    <row r="3704" spans="1:15" x14ac:dyDescent="0.25">
      <c r="A3704" s="5">
        <v>3703</v>
      </c>
      <c r="B3704" s="5">
        <v>4</v>
      </c>
      <c r="C3704" s="5" t="s">
        <v>15</v>
      </c>
      <c r="D3704" s="5" t="s">
        <v>16</v>
      </c>
      <c r="E3704" s="6">
        <v>2200000</v>
      </c>
      <c r="F3704" s="6">
        <v>7800000</v>
      </c>
      <c r="G3704" s="5">
        <v>20</v>
      </c>
      <c r="H3704" s="5">
        <v>633</v>
      </c>
      <c r="I3704" s="5">
        <v>0</v>
      </c>
      <c r="J3704" s="5">
        <v>3900000</v>
      </c>
      <c r="K3704" s="5">
        <v>8400000</v>
      </c>
      <c r="L3704" s="5">
        <v>1900000</v>
      </c>
      <c r="M3704" s="5" t="s">
        <v>17</v>
      </c>
      <c r="N3704" s="5">
        <v>0.28205128200000001</v>
      </c>
      <c r="O3704" s="5">
        <v>16400000</v>
      </c>
    </row>
    <row r="3705" spans="1:15" x14ac:dyDescent="0.25">
      <c r="A3705" s="5">
        <v>3704</v>
      </c>
      <c r="B3705" s="5">
        <v>1</v>
      </c>
      <c r="C3705" s="5" t="s">
        <v>18</v>
      </c>
      <c r="D3705" s="5" t="s">
        <v>19</v>
      </c>
      <c r="E3705" s="6">
        <v>8400000</v>
      </c>
      <c r="F3705" s="6">
        <v>30900000</v>
      </c>
      <c r="G3705" s="5">
        <v>8</v>
      </c>
      <c r="H3705" s="5">
        <v>378</v>
      </c>
      <c r="I3705" s="5">
        <v>18600000</v>
      </c>
      <c r="J3705" s="5">
        <v>1000000</v>
      </c>
      <c r="K3705" s="5">
        <v>25900000</v>
      </c>
      <c r="L3705" s="5">
        <v>11100000</v>
      </c>
      <c r="M3705" s="5" t="s">
        <v>20</v>
      </c>
      <c r="N3705" s="5">
        <v>0.27184466000000002</v>
      </c>
      <c r="O3705" s="5">
        <v>65000000</v>
      </c>
    </row>
    <row r="3706" spans="1:15" x14ac:dyDescent="0.25">
      <c r="A3706" s="5">
        <v>3705</v>
      </c>
      <c r="B3706" s="5">
        <v>1</v>
      </c>
      <c r="C3706" s="5" t="s">
        <v>18</v>
      </c>
      <c r="D3706" s="5" t="s">
        <v>16</v>
      </c>
      <c r="E3706" s="6">
        <v>2100000</v>
      </c>
      <c r="F3706" s="6">
        <v>5300000</v>
      </c>
      <c r="G3706" s="5">
        <v>20</v>
      </c>
      <c r="H3706" s="5">
        <v>461</v>
      </c>
      <c r="I3706" s="5">
        <v>1500000</v>
      </c>
      <c r="J3706" s="5">
        <v>3800000</v>
      </c>
      <c r="K3706" s="5">
        <v>8100000</v>
      </c>
      <c r="L3706" s="5">
        <v>1700000</v>
      </c>
      <c r="M3706" s="5" t="s">
        <v>20</v>
      </c>
      <c r="N3706" s="5">
        <v>0.396226415</v>
      </c>
      <c r="O3706" s="5">
        <v>17200000</v>
      </c>
    </row>
    <row r="3707" spans="1:15" x14ac:dyDescent="0.25">
      <c r="A3707" s="5">
        <v>3706</v>
      </c>
      <c r="B3707" s="5">
        <v>2</v>
      </c>
      <c r="C3707" s="5" t="s">
        <v>18</v>
      </c>
      <c r="D3707" s="5" t="s">
        <v>19</v>
      </c>
      <c r="E3707" s="6">
        <v>2800000</v>
      </c>
      <c r="F3707" s="6">
        <v>7000000</v>
      </c>
      <c r="G3707" s="5">
        <v>2</v>
      </c>
      <c r="H3707" s="5">
        <v>834</v>
      </c>
      <c r="I3707" s="5">
        <v>500000</v>
      </c>
      <c r="J3707" s="5">
        <v>2900000</v>
      </c>
      <c r="K3707" s="5">
        <v>8100000</v>
      </c>
      <c r="L3707" s="5">
        <v>1300000</v>
      </c>
      <c r="M3707" s="5" t="s">
        <v>17</v>
      </c>
      <c r="N3707" s="5">
        <v>0.4</v>
      </c>
      <c r="O3707" s="5">
        <v>15600000</v>
      </c>
    </row>
    <row r="3708" spans="1:15" x14ac:dyDescent="0.25">
      <c r="A3708" s="5">
        <v>3707</v>
      </c>
      <c r="B3708" s="5">
        <v>0</v>
      </c>
      <c r="C3708" s="5" t="s">
        <v>18</v>
      </c>
      <c r="D3708" s="5" t="s">
        <v>16</v>
      </c>
      <c r="E3708" s="6">
        <v>2500000</v>
      </c>
      <c r="F3708" s="6">
        <v>5800000</v>
      </c>
      <c r="G3708" s="5">
        <v>20</v>
      </c>
      <c r="H3708" s="5">
        <v>671</v>
      </c>
      <c r="I3708" s="5">
        <v>7400000</v>
      </c>
      <c r="J3708" s="5">
        <v>500000</v>
      </c>
      <c r="K3708" s="5">
        <v>7500000</v>
      </c>
      <c r="L3708" s="5">
        <v>2000000</v>
      </c>
      <c r="M3708" s="5" t="s">
        <v>17</v>
      </c>
      <c r="N3708" s="5">
        <v>0.43103448300000002</v>
      </c>
      <c r="O3708" s="5">
        <v>19900000</v>
      </c>
    </row>
    <row r="3709" spans="1:15" x14ac:dyDescent="0.25">
      <c r="A3709" s="5">
        <v>3708</v>
      </c>
      <c r="B3709" s="5">
        <v>3</v>
      </c>
      <c r="C3709" s="5" t="s">
        <v>15</v>
      </c>
      <c r="D3709" s="5" t="s">
        <v>19</v>
      </c>
      <c r="E3709" s="6">
        <v>1700000</v>
      </c>
      <c r="F3709" s="6">
        <v>5800000</v>
      </c>
      <c r="G3709" s="5">
        <v>10</v>
      </c>
      <c r="H3709" s="5">
        <v>524</v>
      </c>
      <c r="I3709" s="5">
        <v>4100000</v>
      </c>
      <c r="J3709" s="5">
        <v>2900000</v>
      </c>
      <c r="K3709" s="5">
        <v>6600000</v>
      </c>
      <c r="L3709" s="5">
        <v>800000</v>
      </c>
      <c r="M3709" s="5" t="s">
        <v>20</v>
      </c>
      <c r="N3709" s="5">
        <v>0.29310344799999999</v>
      </c>
      <c r="O3709" s="5">
        <v>16100000</v>
      </c>
    </row>
    <row r="3710" spans="1:15" x14ac:dyDescent="0.25">
      <c r="A3710" s="5">
        <v>3709</v>
      </c>
      <c r="B3710" s="5">
        <v>3</v>
      </c>
      <c r="C3710" s="5" t="s">
        <v>15</v>
      </c>
      <c r="D3710" s="5" t="s">
        <v>16</v>
      </c>
      <c r="E3710" s="6">
        <v>6100000</v>
      </c>
      <c r="F3710" s="6">
        <v>20700000</v>
      </c>
      <c r="G3710" s="5">
        <v>4</v>
      </c>
      <c r="H3710" s="5">
        <v>816</v>
      </c>
      <c r="I3710" s="5">
        <v>14900000</v>
      </c>
      <c r="J3710" s="5">
        <v>5400000</v>
      </c>
      <c r="K3710" s="5">
        <v>24200000</v>
      </c>
      <c r="L3710" s="5">
        <v>5900000</v>
      </c>
      <c r="M3710" s="5" t="s">
        <v>17</v>
      </c>
      <c r="N3710" s="5">
        <v>0.29468599000000001</v>
      </c>
      <c r="O3710" s="5">
        <v>56500000</v>
      </c>
    </row>
    <row r="3711" spans="1:15" x14ac:dyDescent="0.25">
      <c r="A3711" s="5">
        <v>3710</v>
      </c>
      <c r="B3711" s="5">
        <v>3</v>
      </c>
      <c r="C3711" s="5" t="s">
        <v>15</v>
      </c>
      <c r="D3711" s="5" t="s">
        <v>16</v>
      </c>
      <c r="E3711" s="6">
        <v>4100000</v>
      </c>
      <c r="F3711" s="6">
        <v>11700000</v>
      </c>
      <c r="G3711" s="5">
        <v>10</v>
      </c>
      <c r="H3711" s="5">
        <v>729</v>
      </c>
      <c r="I3711" s="5">
        <v>6900000</v>
      </c>
      <c r="J3711" s="5">
        <v>6200000</v>
      </c>
      <c r="K3711" s="5">
        <v>15400000</v>
      </c>
      <c r="L3711" s="5">
        <v>2100000</v>
      </c>
      <c r="M3711" s="5" t="s">
        <v>17</v>
      </c>
      <c r="N3711" s="5">
        <v>0.35042735000000003</v>
      </c>
      <c r="O3711" s="5">
        <v>34700000</v>
      </c>
    </row>
    <row r="3712" spans="1:15" x14ac:dyDescent="0.25">
      <c r="A3712" s="5">
        <v>3711</v>
      </c>
      <c r="B3712" s="5">
        <v>5</v>
      </c>
      <c r="C3712" s="5" t="s">
        <v>18</v>
      </c>
      <c r="D3712" s="5" t="s">
        <v>19</v>
      </c>
      <c r="E3712" s="6">
        <v>4500000</v>
      </c>
      <c r="F3712" s="6">
        <v>12700000</v>
      </c>
      <c r="G3712" s="5">
        <v>8</v>
      </c>
      <c r="H3712" s="5">
        <v>307</v>
      </c>
      <c r="I3712" s="5">
        <v>11000000</v>
      </c>
      <c r="J3712" s="5">
        <v>3800000</v>
      </c>
      <c r="K3712" s="5">
        <v>12600000</v>
      </c>
      <c r="L3712" s="5">
        <v>2700000</v>
      </c>
      <c r="M3712" s="5" t="s">
        <v>20</v>
      </c>
      <c r="N3712" s="5">
        <v>0.35433070900000002</v>
      </c>
      <c r="O3712" s="5">
        <v>34600000</v>
      </c>
    </row>
    <row r="3713" spans="1:15" x14ac:dyDescent="0.25">
      <c r="A3713" s="5">
        <v>3712</v>
      </c>
      <c r="B3713" s="5">
        <v>2</v>
      </c>
      <c r="C3713" s="5" t="s">
        <v>15</v>
      </c>
      <c r="D3713" s="5" t="s">
        <v>19</v>
      </c>
      <c r="E3713" s="6">
        <v>5600000</v>
      </c>
      <c r="F3713" s="6">
        <v>19100000</v>
      </c>
      <c r="G3713" s="5">
        <v>8</v>
      </c>
      <c r="H3713" s="5">
        <v>350</v>
      </c>
      <c r="I3713" s="5">
        <v>2700000</v>
      </c>
      <c r="J3713" s="5">
        <v>1200000</v>
      </c>
      <c r="K3713" s="5">
        <v>14200000</v>
      </c>
      <c r="L3713" s="5">
        <v>4200000</v>
      </c>
      <c r="M3713" s="5" t="s">
        <v>20</v>
      </c>
      <c r="N3713" s="5">
        <v>0.29319371700000002</v>
      </c>
      <c r="O3713" s="5">
        <v>27900000</v>
      </c>
    </row>
    <row r="3714" spans="1:15" x14ac:dyDescent="0.25">
      <c r="A3714" s="5">
        <v>3713</v>
      </c>
      <c r="B3714" s="5">
        <v>3</v>
      </c>
      <c r="C3714" s="5" t="s">
        <v>18</v>
      </c>
      <c r="D3714" s="5" t="s">
        <v>19</v>
      </c>
      <c r="E3714" s="6">
        <v>5800000</v>
      </c>
      <c r="F3714" s="6">
        <v>16600000</v>
      </c>
      <c r="G3714" s="5">
        <v>10</v>
      </c>
      <c r="H3714" s="5">
        <v>444</v>
      </c>
      <c r="I3714" s="5">
        <v>13300000</v>
      </c>
      <c r="J3714" s="5">
        <v>5900000</v>
      </c>
      <c r="K3714" s="5">
        <v>15000000</v>
      </c>
      <c r="L3714" s="5">
        <v>8500000</v>
      </c>
      <c r="M3714" s="5" t="s">
        <v>20</v>
      </c>
      <c r="N3714" s="5">
        <v>0.34939758999999998</v>
      </c>
      <c r="O3714" s="5">
        <v>48500000</v>
      </c>
    </row>
    <row r="3715" spans="1:15" x14ac:dyDescent="0.25">
      <c r="A3715" s="5">
        <v>3714</v>
      </c>
      <c r="B3715" s="5">
        <v>4</v>
      </c>
      <c r="C3715" s="5" t="s">
        <v>18</v>
      </c>
      <c r="D3715" s="5" t="s">
        <v>16</v>
      </c>
      <c r="E3715" s="6">
        <v>8600000</v>
      </c>
      <c r="F3715" s="6">
        <v>26700000</v>
      </c>
      <c r="G3715" s="5">
        <v>10</v>
      </c>
      <c r="H3715" s="5">
        <v>895</v>
      </c>
      <c r="I3715" s="5">
        <v>2200000</v>
      </c>
      <c r="J3715" s="5">
        <v>8800000</v>
      </c>
      <c r="K3715" s="5">
        <v>22600000</v>
      </c>
      <c r="L3715" s="5">
        <v>6900000</v>
      </c>
      <c r="M3715" s="5" t="s">
        <v>17</v>
      </c>
      <c r="N3715" s="5">
        <v>0.32209737799999999</v>
      </c>
      <c r="O3715" s="5">
        <v>49100000</v>
      </c>
    </row>
    <row r="3716" spans="1:15" x14ac:dyDescent="0.25">
      <c r="A3716" s="5">
        <v>3715</v>
      </c>
      <c r="B3716" s="5">
        <v>2</v>
      </c>
      <c r="C3716" s="5" t="s">
        <v>15</v>
      </c>
      <c r="D3716" s="5" t="s">
        <v>16</v>
      </c>
      <c r="E3716" s="6">
        <v>2900000</v>
      </c>
      <c r="F3716" s="6">
        <v>10500000</v>
      </c>
      <c r="G3716" s="5">
        <v>20</v>
      </c>
      <c r="H3716" s="5">
        <v>708</v>
      </c>
      <c r="I3716" s="5">
        <v>4200000</v>
      </c>
      <c r="J3716" s="5">
        <v>600000</v>
      </c>
      <c r="K3716" s="5">
        <v>7700000</v>
      </c>
      <c r="L3716" s="5">
        <v>4300000</v>
      </c>
      <c r="M3716" s="5" t="s">
        <v>17</v>
      </c>
      <c r="N3716" s="5">
        <v>0.27619047600000002</v>
      </c>
      <c r="O3716" s="5">
        <v>19700000</v>
      </c>
    </row>
    <row r="3717" spans="1:15" x14ac:dyDescent="0.25">
      <c r="A3717" s="5">
        <v>3716</v>
      </c>
      <c r="B3717" s="5">
        <v>2</v>
      </c>
      <c r="C3717" s="5" t="s">
        <v>18</v>
      </c>
      <c r="D3717" s="5" t="s">
        <v>19</v>
      </c>
      <c r="E3717" s="6">
        <v>8300000</v>
      </c>
      <c r="F3717" s="6">
        <v>17600000</v>
      </c>
      <c r="G3717" s="5">
        <v>2</v>
      </c>
      <c r="H3717" s="5">
        <v>355</v>
      </c>
      <c r="I3717" s="5">
        <v>1000000</v>
      </c>
      <c r="J3717" s="5">
        <v>700000</v>
      </c>
      <c r="K3717" s="5">
        <v>28400000</v>
      </c>
      <c r="L3717" s="5">
        <v>6800000</v>
      </c>
      <c r="M3717" s="5" t="s">
        <v>20</v>
      </c>
      <c r="N3717" s="5">
        <v>0.471590909</v>
      </c>
      <c r="O3717" s="5">
        <v>45200000</v>
      </c>
    </row>
    <row r="3718" spans="1:15" x14ac:dyDescent="0.25">
      <c r="A3718" s="5">
        <v>3717</v>
      </c>
      <c r="B3718" s="5">
        <v>5</v>
      </c>
      <c r="C3718" s="5" t="s">
        <v>18</v>
      </c>
      <c r="D3718" s="5" t="s">
        <v>16</v>
      </c>
      <c r="E3718" s="6">
        <v>2400000</v>
      </c>
      <c r="F3718" s="6">
        <v>5100000</v>
      </c>
      <c r="G3718" s="5">
        <v>6</v>
      </c>
      <c r="H3718" s="5">
        <v>756</v>
      </c>
      <c r="I3718" s="5">
        <v>1500000</v>
      </c>
      <c r="J3718" s="5">
        <v>200000</v>
      </c>
      <c r="K3718" s="5">
        <v>5300000</v>
      </c>
      <c r="L3718" s="5">
        <v>3400000</v>
      </c>
      <c r="M3718" s="5" t="s">
        <v>17</v>
      </c>
      <c r="N3718" s="5">
        <v>0.47058823500000002</v>
      </c>
      <c r="O3718" s="5">
        <v>12800000</v>
      </c>
    </row>
    <row r="3719" spans="1:15" x14ac:dyDescent="0.25">
      <c r="A3719" s="5">
        <v>3718</v>
      </c>
      <c r="B3719" s="5">
        <v>4</v>
      </c>
      <c r="C3719" s="5" t="s">
        <v>15</v>
      </c>
      <c r="D3719" s="5" t="s">
        <v>16</v>
      </c>
      <c r="E3719" s="6">
        <v>5600000</v>
      </c>
      <c r="F3719" s="6">
        <v>12000000</v>
      </c>
      <c r="G3719" s="5">
        <v>4</v>
      </c>
      <c r="H3719" s="5">
        <v>719</v>
      </c>
      <c r="I3719" s="5">
        <v>5600000</v>
      </c>
      <c r="J3719" s="5">
        <v>2900000</v>
      </c>
      <c r="K3719" s="5">
        <v>14500000</v>
      </c>
      <c r="L3719" s="5">
        <v>3400000</v>
      </c>
      <c r="M3719" s="5" t="s">
        <v>17</v>
      </c>
      <c r="N3719" s="5">
        <v>0.46666666699999998</v>
      </c>
      <c r="O3719" s="5">
        <v>32000000</v>
      </c>
    </row>
    <row r="3720" spans="1:15" x14ac:dyDescent="0.25">
      <c r="A3720" s="5">
        <v>3719</v>
      </c>
      <c r="B3720" s="5">
        <v>1</v>
      </c>
      <c r="C3720" s="5" t="s">
        <v>15</v>
      </c>
      <c r="D3720" s="5" t="s">
        <v>19</v>
      </c>
      <c r="E3720" s="6">
        <v>9500000</v>
      </c>
      <c r="F3720" s="6">
        <v>35400000</v>
      </c>
      <c r="G3720" s="5">
        <v>14</v>
      </c>
      <c r="H3720" s="5">
        <v>439</v>
      </c>
      <c r="I3720" s="5">
        <v>400000</v>
      </c>
      <c r="J3720" s="5">
        <v>1200000</v>
      </c>
      <c r="K3720" s="5">
        <v>20200000</v>
      </c>
      <c r="L3720" s="5">
        <v>13500000</v>
      </c>
      <c r="M3720" s="5" t="s">
        <v>20</v>
      </c>
      <c r="N3720" s="5">
        <v>0.26836158199999999</v>
      </c>
      <c r="O3720" s="5">
        <v>44800000</v>
      </c>
    </row>
    <row r="3721" spans="1:15" x14ac:dyDescent="0.25">
      <c r="A3721" s="5">
        <v>3720</v>
      </c>
      <c r="B3721" s="5">
        <v>4</v>
      </c>
      <c r="C3721" s="5" t="s">
        <v>18</v>
      </c>
      <c r="D3721" s="5" t="s">
        <v>19</v>
      </c>
      <c r="E3721" s="6">
        <v>4900000</v>
      </c>
      <c r="F3721" s="6">
        <v>15900000</v>
      </c>
      <c r="G3721" s="5">
        <v>10</v>
      </c>
      <c r="H3721" s="5">
        <v>668</v>
      </c>
      <c r="I3721" s="5">
        <v>10800000</v>
      </c>
      <c r="J3721" s="5">
        <v>8300000</v>
      </c>
      <c r="K3721" s="5">
        <v>14900000</v>
      </c>
      <c r="L3721" s="5">
        <v>2800000</v>
      </c>
      <c r="M3721" s="5" t="s">
        <v>17</v>
      </c>
      <c r="N3721" s="5">
        <v>0.30817610099999998</v>
      </c>
      <c r="O3721" s="5">
        <v>41700000</v>
      </c>
    </row>
    <row r="3722" spans="1:15" x14ac:dyDescent="0.25">
      <c r="A3722" s="5">
        <v>3721</v>
      </c>
      <c r="B3722" s="5">
        <v>4</v>
      </c>
      <c r="C3722" s="5" t="s">
        <v>18</v>
      </c>
      <c r="D3722" s="5" t="s">
        <v>19</v>
      </c>
      <c r="E3722" s="6">
        <v>5900000</v>
      </c>
      <c r="F3722" s="6">
        <v>16500000</v>
      </c>
      <c r="G3722" s="5">
        <v>2</v>
      </c>
      <c r="H3722" s="5">
        <v>765</v>
      </c>
      <c r="I3722" s="5">
        <v>13000000</v>
      </c>
      <c r="J3722" s="5">
        <v>9400000</v>
      </c>
      <c r="K3722" s="5">
        <v>20000000</v>
      </c>
      <c r="L3722" s="5">
        <v>3500000</v>
      </c>
      <c r="M3722" s="5" t="s">
        <v>17</v>
      </c>
      <c r="N3722" s="5">
        <v>0.35757575800000002</v>
      </c>
      <c r="O3722" s="5">
        <v>51800000</v>
      </c>
    </row>
    <row r="3723" spans="1:15" x14ac:dyDescent="0.25">
      <c r="A3723" s="5">
        <v>3722</v>
      </c>
      <c r="B3723" s="5">
        <v>5</v>
      </c>
      <c r="C3723" s="5" t="s">
        <v>15</v>
      </c>
      <c r="D3723" s="5" t="s">
        <v>19</v>
      </c>
      <c r="E3723" s="6">
        <v>500000</v>
      </c>
      <c r="F3723" s="6">
        <v>1500000</v>
      </c>
      <c r="G3723" s="5">
        <v>4</v>
      </c>
      <c r="H3723" s="5">
        <v>476</v>
      </c>
      <c r="I3723" s="5">
        <v>200000</v>
      </c>
      <c r="J3723" s="5">
        <v>200000</v>
      </c>
      <c r="K3723" s="5">
        <v>1100000</v>
      </c>
      <c r="L3723" s="5">
        <v>700000</v>
      </c>
      <c r="M3723" s="5" t="s">
        <v>17</v>
      </c>
      <c r="N3723" s="5">
        <v>0.33333333300000001</v>
      </c>
      <c r="O3723" s="5">
        <v>2700000</v>
      </c>
    </row>
    <row r="3724" spans="1:15" x14ac:dyDescent="0.25">
      <c r="A3724" s="5">
        <v>3723</v>
      </c>
      <c r="B3724" s="5">
        <v>3</v>
      </c>
      <c r="C3724" s="5" t="s">
        <v>15</v>
      </c>
      <c r="D3724" s="5" t="s">
        <v>16</v>
      </c>
      <c r="E3724" s="6">
        <v>7000000</v>
      </c>
      <c r="F3724" s="6">
        <v>21700000</v>
      </c>
      <c r="G3724" s="5">
        <v>14</v>
      </c>
      <c r="H3724" s="5">
        <v>781</v>
      </c>
      <c r="I3724" s="5">
        <v>5400000</v>
      </c>
      <c r="J3724" s="5">
        <v>8500000</v>
      </c>
      <c r="K3724" s="5">
        <v>19300000</v>
      </c>
      <c r="L3724" s="5">
        <v>9600000</v>
      </c>
      <c r="M3724" s="5" t="s">
        <v>17</v>
      </c>
      <c r="N3724" s="5">
        <v>0.322580645</v>
      </c>
      <c r="O3724" s="5">
        <v>49800000</v>
      </c>
    </row>
    <row r="3725" spans="1:15" x14ac:dyDescent="0.25">
      <c r="A3725" s="5">
        <v>3724</v>
      </c>
      <c r="B3725" s="5">
        <v>1</v>
      </c>
      <c r="C3725" s="5" t="s">
        <v>18</v>
      </c>
      <c r="D3725" s="5" t="s">
        <v>16</v>
      </c>
      <c r="E3725" s="6">
        <v>3500000</v>
      </c>
      <c r="F3725" s="6">
        <v>12700000</v>
      </c>
      <c r="G3725" s="5">
        <v>4</v>
      </c>
      <c r="H3725" s="5">
        <v>350</v>
      </c>
      <c r="I3725" s="5">
        <v>5200000</v>
      </c>
      <c r="J3725" s="5">
        <v>6800000</v>
      </c>
      <c r="K3725" s="5">
        <v>12900000</v>
      </c>
      <c r="L3725" s="5">
        <v>1800000</v>
      </c>
      <c r="M3725" s="5" t="s">
        <v>17</v>
      </c>
      <c r="N3725" s="5">
        <v>0.27559055100000002</v>
      </c>
      <c r="O3725" s="5">
        <v>30200000</v>
      </c>
    </row>
    <row r="3726" spans="1:15" x14ac:dyDescent="0.25">
      <c r="A3726" s="5">
        <v>3725</v>
      </c>
      <c r="B3726" s="5">
        <v>0</v>
      </c>
      <c r="C3726" s="5" t="s">
        <v>15</v>
      </c>
      <c r="D3726" s="5" t="s">
        <v>16</v>
      </c>
      <c r="E3726" s="6">
        <v>5200000</v>
      </c>
      <c r="F3726" s="6">
        <v>12200000</v>
      </c>
      <c r="G3726" s="5">
        <v>16</v>
      </c>
      <c r="H3726" s="5">
        <v>783</v>
      </c>
      <c r="I3726" s="5">
        <v>5000000</v>
      </c>
      <c r="J3726" s="5">
        <v>2000000</v>
      </c>
      <c r="K3726" s="5">
        <v>11400000</v>
      </c>
      <c r="L3726" s="5">
        <v>5100000</v>
      </c>
      <c r="M3726" s="5" t="s">
        <v>17</v>
      </c>
      <c r="N3726" s="5">
        <v>0.42622950799999998</v>
      </c>
      <c r="O3726" s="5">
        <v>28700000</v>
      </c>
    </row>
    <row r="3727" spans="1:15" x14ac:dyDescent="0.25">
      <c r="A3727" s="5">
        <v>3726</v>
      </c>
      <c r="B3727" s="5">
        <v>3</v>
      </c>
      <c r="C3727" s="5" t="s">
        <v>15</v>
      </c>
      <c r="D3727" s="5" t="s">
        <v>19</v>
      </c>
      <c r="E3727" s="6">
        <v>6300000</v>
      </c>
      <c r="F3727" s="6">
        <v>19900000</v>
      </c>
      <c r="G3727" s="5">
        <v>12</v>
      </c>
      <c r="H3727" s="5">
        <v>770</v>
      </c>
      <c r="I3727" s="5">
        <v>1900000</v>
      </c>
      <c r="J3727" s="5">
        <v>2400000</v>
      </c>
      <c r="K3727" s="5">
        <v>15500000</v>
      </c>
      <c r="L3727" s="5">
        <v>3100000</v>
      </c>
      <c r="M3727" s="5" t="s">
        <v>17</v>
      </c>
      <c r="N3727" s="5">
        <v>0.31658291500000002</v>
      </c>
      <c r="O3727" s="5">
        <v>29200000</v>
      </c>
    </row>
    <row r="3728" spans="1:15" x14ac:dyDescent="0.25">
      <c r="A3728" s="5">
        <v>3727</v>
      </c>
      <c r="B3728" s="5">
        <v>2</v>
      </c>
      <c r="C3728" s="5" t="s">
        <v>18</v>
      </c>
      <c r="D3728" s="5" t="s">
        <v>16</v>
      </c>
      <c r="E3728" s="6">
        <v>8400000</v>
      </c>
      <c r="F3728" s="6">
        <v>28300000</v>
      </c>
      <c r="G3728" s="5">
        <v>10</v>
      </c>
      <c r="H3728" s="5">
        <v>822</v>
      </c>
      <c r="I3728" s="5">
        <v>1800000</v>
      </c>
      <c r="J3728" s="5">
        <v>16000000</v>
      </c>
      <c r="K3728" s="5">
        <v>33000000</v>
      </c>
      <c r="L3728" s="5">
        <v>4400000</v>
      </c>
      <c r="M3728" s="5" t="s">
        <v>17</v>
      </c>
      <c r="N3728" s="5">
        <v>0.29681978799999997</v>
      </c>
      <c r="O3728" s="5">
        <v>63600000</v>
      </c>
    </row>
    <row r="3729" spans="1:15" x14ac:dyDescent="0.25">
      <c r="A3729" s="5">
        <v>3728</v>
      </c>
      <c r="B3729" s="5">
        <v>1</v>
      </c>
      <c r="C3729" s="5" t="s">
        <v>18</v>
      </c>
      <c r="D3729" s="5" t="s">
        <v>19</v>
      </c>
      <c r="E3729" s="6">
        <v>7500000</v>
      </c>
      <c r="F3729" s="6">
        <v>22500000</v>
      </c>
      <c r="G3729" s="5">
        <v>14</v>
      </c>
      <c r="H3729" s="5">
        <v>469</v>
      </c>
      <c r="I3729" s="5">
        <v>12300000</v>
      </c>
      <c r="J3729" s="5">
        <v>9600000</v>
      </c>
      <c r="K3729" s="5">
        <v>16200000</v>
      </c>
      <c r="L3729" s="5">
        <v>4500000</v>
      </c>
      <c r="M3729" s="5" t="s">
        <v>20</v>
      </c>
      <c r="N3729" s="5">
        <v>0.33333333300000001</v>
      </c>
      <c r="O3729" s="5">
        <v>50100000</v>
      </c>
    </row>
    <row r="3730" spans="1:15" x14ac:dyDescent="0.25">
      <c r="A3730" s="5">
        <v>3729</v>
      </c>
      <c r="B3730" s="5">
        <v>2</v>
      </c>
      <c r="C3730" s="5" t="s">
        <v>15</v>
      </c>
      <c r="D3730" s="5" t="s">
        <v>16</v>
      </c>
      <c r="E3730" s="6">
        <v>3300000</v>
      </c>
      <c r="F3730" s="6">
        <v>13000000</v>
      </c>
      <c r="G3730" s="5">
        <v>16</v>
      </c>
      <c r="H3730" s="5">
        <v>300</v>
      </c>
      <c r="I3730" s="5">
        <v>5500000</v>
      </c>
      <c r="J3730" s="5">
        <v>5900000</v>
      </c>
      <c r="K3730" s="5">
        <v>7400000</v>
      </c>
      <c r="L3730" s="5">
        <v>3100000</v>
      </c>
      <c r="M3730" s="5" t="s">
        <v>20</v>
      </c>
      <c r="N3730" s="5">
        <v>0.25384615399999999</v>
      </c>
      <c r="O3730" s="5">
        <v>25200000</v>
      </c>
    </row>
    <row r="3731" spans="1:15" x14ac:dyDescent="0.25">
      <c r="A3731" s="5">
        <v>3730</v>
      </c>
      <c r="B3731" s="5">
        <v>2</v>
      </c>
      <c r="C3731" s="5" t="s">
        <v>18</v>
      </c>
      <c r="D3731" s="5" t="s">
        <v>16</v>
      </c>
      <c r="E3731" s="6">
        <v>8800000</v>
      </c>
      <c r="F3731" s="6">
        <v>22400000</v>
      </c>
      <c r="G3731" s="5">
        <v>14</v>
      </c>
      <c r="H3731" s="5">
        <v>692</v>
      </c>
      <c r="I3731" s="5">
        <v>21700000</v>
      </c>
      <c r="J3731" s="5">
        <v>5100000</v>
      </c>
      <c r="K3731" s="5">
        <v>18600000</v>
      </c>
      <c r="L3731" s="5">
        <v>10900000</v>
      </c>
      <c r="M3731" s="5" t="s">
        <v>17</v>
      </c>
      <c r="N3731" s="5">
        <v>0.39285714300000002</v>
      </c>
      <c r="O3731" s="5">
        <v>65100000</v>
      </c>
    </row>
    <row r="3732" spans="1:15" x14ac:dyDescent="0.25">
      <c r="A3732" s="5">
        <v>3731</v>
      </c>
      <c r="B3732" s="5">
        <v>5</v>
      </c>
      <c r="C3732" s="5" t="s">
        <v>15</v>
      </c>
      <c r="D3732" s="5" t="s">
        <v>16</v>
      </c>
      <c r="E3732" s="6">
        <v>200000</v>
      </c>
      <c r="F3732" s="6">
        <v>700000</v>
      </c>
      <c r="G3732" s="5">
        <v>18</v>
      </c>
      <c r="H3732" s="5">
        <v>707</v>
      </c>
      <c r="I3732" s="5">
        <v>-100000</v>
      </c>
      <c r="J3732" s="5">
        <v>100000</v>
      </c>
      <c r="K3732" s="5">
        <v>500000</v>
      </c>
      <c r="L3732" s="5">
        <v>200000</v>
      </c>
      <c r="M3732" s="5" t="s">
        <v>17</v>
      </c>
      <c r="N3732" s="5">
        <v>0.28571428599999998</v>
      </c>
      <c r="O3732" s="5">
        <v>900000</v>
      </c>
    </row>
    <row r="3733" spans="1:15" x14ac:dyDescent="0.25">
      <c r="A3733" s="5">
        <v>3732</v>
      </c>
      <c r="B3733" s="5">
        <v>5</v>
      </c>
      <c r="C3733" s="5" t="s">
        <v>18</v>
      </c>
      <c r="D3733" s="5" t="s">
        <v>19</v>
      </c>
      <c r="E3733" s="6">
        <v>8000000</v>
      </c>
      <c r="F3733" s="6">
        <v>29100000</v>
      </c>
      <c r="G3733" s="5">
        <v>4</v>
      </c>
      <c r="H3733" s="5">
        <v>658</v>
      </c>
      <c r="I3733" s="5">
        <v>10600000</v>
      </c>
      <c r="J3733" s="5">
        <v>8600000</v>
      </c>
      <c r="K3733" s="5">
        <v>28800000</v>
      </c>
      <c r="L3733" s="5">
        <v>4600000</v>
      </c>
      <c r="M3733" s="5" t="s">
        <v>17</v>
      </c>
      <c r="N3733" s="5">
        <v>0.27491408899999997</v>
      </c>
      <c r="O3733" s="5">
        <v>60600000</v>
      </c>
    </row>
    <row r="3734" spans="1:15" x14ac:dyDescent="0.25">
      <c r="A3734" s="5">
        <v>3733</v>
      </c>
      <c r="B3734" s="5">
        <v>3</v>
      </c>
      <c r="C3734" s="5" t="s">
        <v>15</v>
      </c>
      <c r="D3734" s="5" t="s">
        <v>16</v>
      </c>
      <c r="E3734" s="6">
        <v>1000000</v>
      </c>
      <c r="F3734" s="6">
        <v>4000000</v>
      </c>
      <c r="G3734" s="5">
        <v>6</v>
      </c>
      <c r="H3734" s="5">
        <v>625</v>
      </c>
      <c r="I3734" s="5">
        <v>700000</v>
      </c>
      <c r="J3734" s="5">
        <v>100000</v>
      </c>
      <c r="K3734" s="5">
        <v>2800000</v>
      </c>
      <c r="L3734" s="5">
        <v>500000</v>
      </c>
      <c r="M3734" s="5" t="s">
        <v>17</v>
      </c>
      <c r="N3734" s="5">
        <v>0.25</v>
      </c>
      <c r="O3734" s="5">
        <v>5100000</v>
      </c>
    </row>
    <row r="3735" spans="1:15" x14ac:dyDescent="0.25">
      <c r="A3735" s="5">
        <v>3734</v>
      </c>
      <c r="B3735" s="5">
        <v>1</v>
      </c>
      <c r="C3735" s="5" t="s">
        <v>15</v>
      </c>
      <c r="D3735" s="5" t="s">
        <v>16</v>
      </c>
      <c r="E3735" s="6">
        <v>9400000</v>
      </c>
      <c r="F3735" s="6">
        <v>26700000</v>
      </c>
      <c r="G3735" s="5">
        <v>10</v>
      </c>
      <c r="H3735" s="5">
        <v>343</v>
      </c>
      <c r="I3735" s="5">
        <v>7600000</v>
      </c>
      <c r="J3735" s="5">
        <v>2500000</v>
      </c>
      <c r="K3735" s="5">
        <v>28600000</v>
      </c>
      <c r="L3735" s="5">
        <v>13200000</v>
      </c>
      <c r="M3735" s="5" t="s">
        <v>20</v>
      </c>
      <c r="N3735" s="5">
        <v>0.352059925</v>
      </c>
      <c r="O3735" s="5">
        <v>61300000</v>
      </c>
    </row>
    <row r="3736" spans="1:15" x14ac:dyDescent="0.25">
      <c r="A3736" s="5">
        <v>3735</v>
      </c>
      <c r="B3736" s="5">
        <v>5</v>
      </c>
      <c r="C3736" s="5" t="s">
        <v>15</v>
      </c>
      <c r="D3736" s="5" t="s">
        <v>16</v>
      </c>
      <c r="E3736" s="6">
        <v>2100000</v>
      </c>
      <c r="F3736" s="6">
        <v>7300000</v>
      </c>
      <c r="G3736" s="5">
        <v>18</v>
      </c>
      <c r="H3736" s="5">
        <v>358</v>
      </c>
      <c r="I3736" s="5">
        <v>3700000</v>
      </c>
      <c r="J3736" s="5">
        <v>3200000</v>
      </c>
      <c r="K3736" s="5">
        <v>7200000</v>
      </c>
      <c r="L3736" s="5">
        <v>2200000</v>
      </c>
      <c r="M3736" s="5" t="s">
        <v>20</v>
      </c>
      <c r="N3736" s="5">
        <v>0.28767123300000003</v>
      </c>
      <c r="O3736" s="5">
        <v>18400000</v>
      </c>
    </row>
    <row r="3737" spans="1:15" x14ac:dyDescent="0.25">
      <c r="A3737" s="5">
        <v>3736</v>
      </c>
      <c r="B3737" s="5">
        <v>4</v>
      </c>
      <c r="C3737" s="5" t="s">
        <v>15</v>
      </c>
      <c r="D3737" s="5" t="s">
        <v>19</v>
      </c>
      <c r="E3737" s="6">
        <v>5400000</v>
      </c>
      <c r="F3737" s="6">
        <v>11500000</v>
      </c>
      <c r="G3737" s="5">
        <v>20</v>
      </c>
      <c r="H3737" s="5">
        <v>705</v>
      </c>
      <c r="I3737" s="5">
        <v>14600000</v>
      </c>
      <c r="J3737" s="5">
        <v>3800000</v>
      </c>
      <c r="K3737" s="5">
        <v>13500000</v>
      </c>
      <c r="L3737" s="5">
        <v>6100000</v>
      </c>
      <c r="M3737" s="5" t="s">
        <v>17</v>
      </c>
      <c r="N3737" s="5">
        <v>0.46956521699999998</v>
      </c>
      <c r="O3737" s="5">
        <v>43400000</v>
      </c>
    </row>
    <row r="3738" spans="1:15" x14ac:dyDescent="0.25">
      <c r="A3738" s="5">
        <v>3737</v>
      </c>
      <c r="B3738" s="5">
        <v>2</v>
      </c>
      <c r="C3738" s="5" t="s">
        <v>15</v>
      </c>
      <c r="D3738" s="5" t="s">
        <v>19</v>
      </c>
      <c r="E3738" s="6">
        <v>4700000</v>
      </c>
      <c r="F3738" s="6">
        <v>15100000</v>
      </c>
      <c r="G3738" s="5">
        <v>8</v>
      </c>
      <c r="H3738" s="5">
        <v>799</v>
      </c>
      <c r="I3738" s="5">
        <v>9700000</v>
      </c>
      <c r="J3738" s="5">
        <v>2500000</v>
      </c>
      <c r="K3738" s="5">
        <v>10700000</v>
      </c>
      <c r="L3738" s="5">
        <v>4700000</v>
      </c>
      <c r="M3738" s="5" t="s">
        <v>17</v>
      </c>
      <c r="N3738" s="5">
        <v>0.311258278</v>
      </c>
      <c r="O3738" s="5">
        <v>32300000</v>
      </c>
    </row>
    <row r="3739" spans="1:15" x14ac:dyDescent="0.25">
      <c r="A3739" s="5">
        <v>3738</v>
      </c>
      <c r="B3739" s="5">
        <v>3</v>
      </c>
      <c r="C3739" s="5" t="s">
        <v>15</v>
      </c>
      <c r="D3739" s="5" t="s">
        <v>16</v>
      </c>
      <c r="E3739" s="6">
        <v>8800000</v>
      </c>
      <c r="F3739" s="6">
        <v>33700000</v>
      </c>
      <c r="G3739" s="5">
        <v>12</v>
      </c>
      <c r="H3739" s="5">
        <v>397</v>
      </c>
      <c r="I3739" s="5">
        <v>17300000</v>
      </c>
      <c r="J3739" s="5">
        <v>16000000</v>
      </c>
      <c r="K3739" s="5">
        <v>22200000</v>
      </c>
      <c r="L3739" s="5">
        <v>8800000</v>
      </c>
      <c r="M3739" s="5" t="s">
        <v>20</v>
      </c>
      <c r="N3739" s="5">
        <v>0.26112759600000002</v>
      </c>
      <c r="O3739" s="5">
        <v>73100000</v>
      </c>
    </row>
    <row r="3740" spans="1:15" x14ac:dyDescent="0.25">
      <c r="A3740" s="5">
        <v>3739</v>
      </c>
      <c r="B3740" s="5">
        <v>5</v>
      </c>
      <c r="C3740" s="5" t="s">
        <v>15</v>
      </c>
      <c r="D3740" s="5" t="s">
        <v>16</v>
      </c>
      <c r="E3740" s="6">
        <v>3200000</v>
      </c>
      <c r="F3740" s="6">
        <v>12200000</v>
      </c>
      <c r="G3740" s="5">
        <v>6</v>
      </c>
      <c r="H3740" s="5">
        <v>493</v>
      </c>
      <c r="I3740" s="5">
        <v>7700000</v>
      </c>
      <c r="J3740" s="5">
        <v>6200000</v>
      </c>
      <c r="K3740" s="5">
        <v>6700000</v>
      </c>
      <c r="L3740" s="5">
        <v>2100000</v>
      </c>
      <c r="M3740" s="5" t="s">
        <v>20</v>
      </c>
      <c r="N3740" s="5">
        <v>0.26229508200000001</v>
      </c>
      <c r="O3740" s="5">
        <v>25900000</v>
      </c>
    </row>
    <row r="3741" spans="1:15" x14ac:dyDescent="0.25">
      <c r="A3741" s="5">
        <v>3740</v>
      </c>
      <c r="B3741" s="5">
        <v>0</v>
      </c>
      <c r="C3741" s="5" t="s">
        <v>15</v>
      </c>
      <c r="D3741" s="5" t="s">
        <v>19</v>
      </c>
      <c r="E3741" s="6">
        <v>7200000</v>
      </c>
      <c r="F3741" s="6">
        <v>21900000</v>
      </c>
      <c r="G3741" s="5">
        <v>4</v>
      </c>
      <c r="H3741" s="5">
        <v>446</v>
      </c>
      <c r="I3741" s="5">
        <v>17700000</v>
      </c>
      <c r="J3741" s="5">
        <v>10900000</v>
      </c>
      <c r="K3741" s="5">
        <v>24500000</v>
      </c>
      <c r="L3741" s="5">
        <v>7600000</v>
      </c>
      <c r="M3741" s="5" t="s">
        <v>17</v>
      </c>
      <c r="N3741" s="5">
        <v>0.32876712299999999</v>
      </c>
      <c r="O3741" s="5">
        <v>67900000</v>
      </c>
    </row>
    <row r="3742" spans="1:15" x14ac:dyDescent="0.25">
      <c r="A3742" s="5">
        <v>3741</v>
      </c>
      <c r="B3742" s="5">
        <v>2</v>
      </c>
      <c r="C3742" s="5" t="s">
        <v>18</v>
      </c>
      <c r="D3742" s="5" t="s">
        <v>19</v>
      </c>
      <c r="E3742" s="6">
        <v>2500000</v>
      </c>
      <c r="F3742" s="6">
        <v>7200000</v>
      </c>
      <c r="G3742" s="5">
        <v>16</v>
      </c>
      <c r="H3742" s="5">
        <v>315</v>
      </c>
      <c r="I3742" s="5">
        <v>5500000</v>
      </c>
      <c r="J3742" s="5">
        <v>3300000</v>
      </c>
      <c r="K3742" s="5">
        <v>4900000</v>
      </c>
      <c r="L3742" s="5">
        <v>2800000</v>
      </c>
      <c r="M3742" s="5" t="s">
        <v>20</v>
      </c>
      <c r="N3742" s="5">
        <v>0.34722222200000002</v>
      </c>
      <c r="O3742" s="5">
        <v>19000000</v>
      </c>
    </row>
    <row r="3743" spans="1:15" x14ac:dyDescent="0.25">
      <c r="A3743" s="5">
        <v>3742</v>
      </c>
      <c r="B3743" s="5">
        <v>5</v>
      </c>
      <c r="C3743" s="5" t="s">
        <v>18</v>
      </c>
      <c r="D3743" s="5" t="s">
        <v>19</v>
      </c>
      <c r="E3743" s="6">
        <v>6900000</v>
      </c>
      <c r="F3743" s="6">
        <v>15700000</v>
      </c>
      <c r="G3743" s="5">
        <v>14</v>
      </c>
      <c r="H3743" s="5">
        <v>887</v>
      </c>
      <c r="I3743" s="5">
        <v>13800000</v>
      </c>
      <c r="J3743" s="5">
        <v>5300000</v>
      </c>
      <c r="K3743" s="5">
        <v>25200000</v>
      </c>
      <c r="L3743" s="5">
        <v>4500000</v>
      </c>
      <c r="M3743" s="5" t="s">
        <v>17</v>
      </c>
      <c r="N3743" s="5">
        <v>0.43949044599999998</v>
      </c>
      <c r="O3743" s="5">
        <v>55700000</v>
      </c>
    </row>
    <row r="3744" spans="1:15" x14ac:dyDescent="0.25">
      <c r="A3744" s="5">
        <v>3743</v>
      </c>
      <c r="B3744" s="5">
        <v>5</v>
      </c>
      <c r="C3744" s="5" t="s">
        <v>15</v>
      </c>
      <c r="D3744" s="5" t="s">
        <v>19</v>
      </c>
      <c r="E3744" s="6">
        <v>5700000</v>
      </c>
      <c r="F3744" s="6">
        <v>20500000</v>
      </c>
      <c r="G3744" s="5">
        <v>16</v>
      </c>
      <c r="H3744" s="5">
        <v>429</v>
      </c>
      <c r="I3744" s="5">
        <v>2800000</v>
      </c>
      <c r="J3744" s="5">
        <v>1900000</v>
      </c>
      <c r="K3744" s="5">
        <v>22400000</v>
      </c>
      <c r="L3744" s="5">
        <v>3900000</v>
      </c>
      <c r="M3744" s="5" t="s">
        <v>20</v>
      </c>
      <c r="N3744" s="5">
        <v>0.27804878</v>
      </c>
      <c r="O3744" s="5">
        <v>36700000</v>
      </c>
    </row>
    <row r="3745" spans="1:15" x14ac:dyDescent="0.25">
      <c r="A3745" s="5">
        <v>3744</v>
      </c>
      <c r="B3745" s="5">
        <v>4</v>
      </c>
      <c r="C3745" s="5" t="s">
        <v>15</v>
      </c>
      <c r="D3745" s="5" t="s">
        <v>19</v>
      </c>
      <c r="E3745" s="6">
        <v>5500000</v>
      </c>
      <c r="F3745" s="6">
        <v>15100000</v>
      </c>
      <c r="G3745" s="5">
        <v>18</v>
      </c>
      <c r="H3745" s="5">
        <v>673</v>
      </c>
      <c r="I3745" s="5">
        <v>10500000</v>
      </c>
      <c r="J3745" s="5">
        <v>8000000</v>
      </c>
      <c r="K3745" s="5">
        <v>13900000</v>
      </c>
      <c r="L3745" s="5">
        <v>7200000</v>
      </c>
      <c r="M3745" s="5" t="s">
        <v>17</v>
      </c>
      <c r="N3745" s="5">
        <v>0.36423841099999998</v>
      </c>
      <c r="O3745" s="5">
        <v>45100000</v>
      </c>
    </row>
    <row r="3746" spans="1:15" x14ac:dyDescent="0.25">
      <c r="A3746" s="5">
        <v>3745</v>
      </c>
      <c r="B3746" s="5">
        <v>4</v>
      </c>
      <c r="C3746" s="5" t="s">
        <v>18</v>
      </c>
      <c r="D3746" s="5" t="s">
        <v>19</v>
      </c>
      <c r="E3746" s="6">
        <v>9200000</v>
      </c>
      <c r="F3746" s="6">
        <v>29100000</v>
      </c>
      <c r="G3746" s="5">
        <v>10</v>
      </c>
      <c r="H3746" s="5">
        <v>731</v>
      </c>
      <c r="I3746" s="5">
        <v>14500000</v>
      </c>
      <c r="J3746" s="5">
        <v>8300000</v>
      </c>
      <c r="K3746" s="5">
        <v>35800000</v>
      </c>
      <c r="L3746" s="5">
        <v>5000000</v>
      </c>
      <c r="M3746" s="5" t="s">
        <v>17</v>
      </c>
      <c r="N3746" s="5">
        <v>0.31615120299999999</v>
      </c>
      <c r="O3746" s="5">
        <v>72800000</v>
      </c>
    </row>
    <row r="3747" spans="1:15" x14ac:dyDescent="0.25">
      <c r="A3747" s="5">
        <v>3746</v>
      </c>
      <c r="B3747" s="5">
        <v>5</v>
      </c>
      <c r="C3747" s="5" t="s">
        <v>15</v>
      </c>
      <c r="D3747" s="5" t="s">
        <v>19</v>
      </c>
      <c r="E3747" s="6">
        <v>5700000</v>
      </c>
      <c r="F3747" s="6">
        <v>11500000</v>
      </c>
      <c r="G3747" s="5">
        <v>2</v>
      </c>
      <c r="H3747" s="5">
        <v>732</v>
      </c>
      <c r="I3747" s="5">
        <v>15800000</v>
      </c>
      <c r="J3747" s="5">
        <v>3700000</v>
      </c>
      <c r="K3747" s="5">
        <v>15600000</v>
      </c>
      <c r="L3747" s="5">
        <v>5300000</v>
      </c>
      <c r="M3747" s="5" t="s">
        <v>17</v>
      </c>
      <c r="N3747" s="5">
        <v>0.495652174</v>
      </c>
      <c r="O3747" s="5">
        <v>46100000</v>
      </c>
    </row>
    <row r="3748" spans="1:15" x14ac:dyDescent="0.25">
      <c r="A3748" s="5">
        <v>3747</v>
      </c>
      <c r="B3748" s="5">
        <v>5</v>
      </c>
      <c r="C3748" s="5" t="s">
        <v>15</v>
      </c>
      <c r="D3748" s="5" t="s">
        <v>19</v>
      </c>
      <c r="E3748" s="6">
        <v>5000000</v>
      </c>
      <c r="F3748" s="6">
        <v>16400000</v>
      </c>
      <c r="G3748" s="5">
        <v>14</v>
      </c>
      <c r="H3748" s="5">
        <v>525</v>
      </c>
      <c r="I3748" s="5">
        <v>13000000</v>
      </c>
      <c r="J3748" s="5">
        <v>9100000</v>
      </c>
      <c r="K3748" s="5">
        <v>15300000</v>
      </c>
      <c r="L3748" s="5">
        <v>3300000</v>
      </c>
      <c r="M3748" s="5" t="s">
        <v>20</v>
      </c>
      <c r="N3748" s="5">
        <v>0.30487804899999998</v>
      </c>
      <c r="O3748" s="5">
        <v>45700000</v>
      </c>
    </row>
    <row r="3749" spans="1:15" x14ac:dyDescent="0.25">
      <c r="A3749" s="5">
        <v>3748</v>
      </c>
      <c r="B3749" s="5">
        <v>4</v>
      </c>
      <c r="C3749" s="5" t="s">
        <v>18</v>
      </c>
      <c r="D3749" s="5" t="s">
        <v>16</v>
      </c>
      <c r="E3749" s="6">
        <v>2300000</v>
      </c>
      <c r="F3749" s="6">
        <v>5500000</v>
      </c>
      <c r="G3749" s="5">
        <v>6</v>
      </c>
      <c r="H3749" s="5">
        <v>343</v>
      </c>
      <c r="I3749" s="5">
        <v>-100000</v>
      </c>
      <c r="J3749" s="5">
        <v>4100000</v>
      </c>
      <c r="K3749" s="5">
        <v>4800000</v>
      </c>
      <c r="L3749" s="5">
        <v>3200000</v>
      </c>
      <c r="M3749" s="5" t="s">
        <v>20</v>
      </c>
      <c r="N3749" s="5">
        <v>0.41818181799999998</v>
      </c>
      <c r="O3749" s="5">
        <v>14300000</v>
      </c>
    </row>
    <row r="3750" spans="1:15" x14ac:dyDescent="0.25">
      <c r="A3750" s="5">
        <v>3749</v>
      </c>
      <c r="B3750" s="5">
        <v>0</v>
      </c>
      <c r="C3750" s="5" t="s">
        <v>18</v>
      </c>
      <c r="D3750" s="5" t="s">
        <v>19</v>
      </c>
      <c r="E3750" s="6">
        <v>3000000</v>
      </c>
      <c r="F3750" s="6">
        <v>11000000</v>
      </c>
      <c r="G3750" s="5">
        <v>16</v>
      </c>
      <c r="H3750" s="5">
        <v>331</v>
      </c>
      <c r="I3750" s="5">
        <v>8000000</v>
      </c>
      <c r="J3750" s="5">
        <v>4500000</v>
      </c>
      <c r="K3750" s="5">
        <v>6600000</v>
      </c>
      <c r="L3750" s="5">
        <v>2400000</v>
      </c>
      <c r="M3750" s="5" t="s">
        <v>20</v>
      </c>
      <c r="N3750" s="5">
        <v>0.27272727299999999</v>
      </c>
      <c r="O3750" s="5">
        <v>24500000</v>
      </c>
    </row>
    <row r="3751" spans="1:15" x14ac:dyDescent="0.25">
      <c r="A3751" s="5">
        <v>3750</v>
      </c>
      <c r="B3751" s="5">
        <v>0</v>
      </c>
      <c r="C3751" s="5" t="s">
        <v>18</v>
      </c>
      <c r="D3751" s="5" t="s">
        <v>16</v>
      </c>
      <c r="E3751" s="6">
        <v>7900000</v>
      </c>
      <c r="F3751" s="6">
        <v>26200000</v>
      </c>
      <c r="G3751" s="5">
        <v>18</v>
      </c>
      <c r="H3751" s="5">
        <v>845</v>
      </c>
      <c r="I3751" s="5">
        <v>14200000</v>
      </c>
      <c r="J3751" s="5">
        <v>14700000</v>
      </c>
      <c r="K3751" s="5">
        <v>27400000</v>
      </c>
      <c r="L3751" s="5">
        <v>6300000</v>
      </c>
      <c r="M3751" s="5" t="s">
        <v>17</v>
      </c>
      <c r="N3751" s="5">
        <v>0.30152671800000003</v>
      </c>
      <c r="O3751" s="5">
        <v>70500000</v>
      </c>
    </row>
    <row r="3752" spans="1:15" x14ac:dyDescent="0.25">
      <c r="A3752" s="5">
        <v>3751</v>
      </c>
      <c r="B3752" s="5">
        <v>2</v>
      </c>
      <c r="C3752" s="5" t="s">
        <v>15</v>
      </c>
      <c r="D3752" s="5" t="s">
        <v>16</v>
      </c>
      <c r="E3752" s="6">
        <v>2000000</v>
      </c>
      <c r="F3752" s="6">
        <v>6200000</v>
      </c>
      <c r="G3752" s="5">
        <v>16</v>
      </c>
      <c r="H3752" s="5">
        <v>696</v>
      </c>
      <c r="I3752" s="5">
        <v>4100000</v>
      </c>
      <c r="J3752" s="5">
        <v>600000</v>
      </c>
      <c r="K3752" s="5">
        <v>5400000</v>
      </c>
      <c r="L3752" s="5">
        <v>1300000</v>
      </c>
      <c r="M3752" s="5" t="s">
        <v>17</v>
      </c>
      <c r="N3752" s="5">
        <v>0.322580645</v>
      </c>
      <c r="O3752" s="5">
        <v>13400000</v>
      </c>
    </row>
    <row r="3753" spans="1:15" x14ac:dyDescent="0.25">
      <c r="A3753" s="5">
        <v>3752</v>
      </c>
      <c r="B3753" s="5">
        <v>5</v>
      </c>
      <c r="C3753" s="5" t="s">
        <v>18</v>
      </c>
      <c r="D3753" s="5" t="s">
        <v>16</v>
      </c>
      <c r="E3753" s="6">
        <v>2700000</v>
      </c>
      <c r="F3753" s="6">
        <v>8700000</v>
      </c>
      <c r="G3753" s="5">
        <v>14</v>
      </c>
      <c r="H3753" s="5">
        <v>772</v>
      </c>
      <c r="I3753" s="5">
        <v>2200000</v>
      </c>
      <c r="J3753" s="5">
        <v>2800000</v>
      </c>
      <c r="K3753" s="5">
        <v>7600000</v>
      </c>
      <c r="L3753" s="5">
        <v>3700000</v>
      </c>
      <c r="M3753" s="5" t="s">
        <v>17</v>
      </c>
      <c r="N3753" s="5">
        <v>0.31034482800000002</v>
      </c>
      <c r="O3753" s="5">
        <v>19000000</v>
      </c>
    </row>
    <row r="3754" spans="1:15" x14ac:dyDescent="0.25">
      <c r="A3754" s="5">
        <v>3753</v>
      </c>
      <c r="B3754" s="5">
        <v>3</v>
      </c>
      <c r="C3754" s="5" t="s">
        <v>15</v>
      </c>
      <c r="D3754" s="5" t="s">
        <v>19</v>
      </c>
      <c r="E3754" s="6">
        <v>6400000</v>
      </c>
      <c r="F3754" s="6">
        <v>15800000</v>
      </c>
      <c r="G3754" s="5">
        <v>18</v>
      </c>
      <c r="H3754" s="5">
        <v>628</v>
      </c>
      <c r="I3754" s="5">
        <v>6900000</v>
      </c>
      <c r="J3754" s="5">
        <v>2700000</v>
      </c>
      <c r="K3754" s="5">
        <v>24800000</v>
      </c>
      <c r="L3754" s="5">
        <v>5300000</v>
      </c>
      <c r="M3754" s="5" t="s">
        <v>17</v>
      </c>
      <c r="N3754" s="5">
        <v>0.40506329099999999</v>
      </c>
      <c r="O3754" s="5">
        <v>46100000</v>
      </c>
    </row>
    <row r="3755" spans="1:15" x14ac:dyDescent="0.25">
      <c r="A3755" s="5">
        <v>3754</v>
      </c>
      <c r="B3755" s="5">
        <v>0</v>
      </c>
      <c r="C3755" s="5" t="s">
        <v>18</v>
      </c>
      <c r="D3755" s="5" t="s">
        <v>19</v>
      </c>
      <c r="E3755" s="6">
        <v>8200000</v>
      </c>
      <c r="F3755" s="6">
        <v>19100000</v>
      </c>
      <c r="G3755" s="5">
        <v>2</v>
      </c>
      <c r="H3755" s="5">
        <v>764</v>
      </c>
      <c r="I3755" s="5">
        <v>22900000</v>
      </c>
      <c r="J3755" s="5">
        <v>8900000</v>
      </c>
      <c r="K3755" s="5">
        <v>20500000</v>
      </c>
      <c r="L3755" s="5">
        <v>4000000</v>
      </c>
      <c r="M3755" s="5" t="s">
        <v>17</v>
      </c>
      <c r="N3755" s="5">
        <v>0.42931937199999998</v>
      </c>
      <c r="O3755" s="5">
        <v>64500000</v>
      </c>
    </row>
    <row r="3756" spans="1:15" x14ac:dyDescent="0.25">
      <c r="A3756" s="5">
        <v>3755</v>
      </c>
      <c r="B3756" s="5">
        <v>1</v>
      </c>
      <c r="C3756" s="5" t="s">
        <v>15</v>
      </c>
      <c r="D3756" s="5" t="s">
        <v>16</v>
      </c>
      <c r="E3756" s="6">
        <v>2800000</v>
      </c>
      <c r="F3756" s="6">
        <v>6900000</v>
      </c>
      <c r="G3756" s="5">
        <v>14</v>
      </c>
      <c r="H3756" s="5">
        <v>553</v>
      </c>
      <c r="I3756" s="5">
        <v>400000</v>
      </c>
      <c r="J3756" s="5">
        <v>4900000</v>
      </c>
      <c r="K3756" s="5">
        <v>6800000</v>
      </c>
      <c r="L3756" s="5">
        <v>4200000</v>
      </c>
      <c r="M3756" s="5" t="s">
        <v>17</v>
      </c>
      <c r="N3756" s="5">
        <v>0.40579710099999999</v>
      </c>
      <c r="O3756" s="5">
        <v>19100000</v>
      </c>
    </row>
    <row r="3757" spans="1:15" x14ac:dyDescent="0.25">
      <c r="A3757" s="5">
        <v>3756</v>
      </c>
      <c r="B3757" s="5">
        <v>1</v>
      </c>
      <c r="C3757" s="5" t="s">
        <v>18</v>
      </c>
      <c r="D3757" s="5" t="s">
        <v>16</v>
      </c>
      <c r="E3757" s="6">
        <v>8900000</v>
      </c>
      <c r="F3757" s="6">
        <v>20000000</v>
      </c>
      <c r="G3757" s="5">
        <v>2</v>
      </c>
      <c r="H3757" s="5">
        <v>653</v>
      </c>
      <c r="I3757" s="5">
        <v>12700000</v>
      </c>
      <c r="J3757" s="5">
        <v>600000</v>
      </c>
      <c r="K3757" s="5">
        <v>17800000</v>
      </c>
      <c r="L3757" s="5">
        <v>9900000</v>
      </c>
      <c r="M3757" s="5" t="s">
        <v>17</v>
      </c>
      <c r="N3757" s="5">
        <v>0.44500000000000001</v>
      </c>
      <c r="O3757" s="5">
        <v>49900000</v>
      </c>
    </row>
    <row r="3758" spans="1:15" x14ac:dyDescent="0.25">
      <c r="A3758" s="5">
        <v>3757</v>
      </c>
      <c r="B3758" s="5">
        <v>1</v>
      </c>
      <c r="C3758" s="5" t="s">
        <v>18</v>
      </c>
      <c r="D3758" s="5" t="s">
        <v>16</v>
      </c>
      <c r="E3758" s="6">
        <v>5100000</v>
      </c>
      <c r="F3758" s="6">
        <v>20000000</v>
      </c>
      <c r="G3758" s="5">
        <v>4</v>
      </c>
      <c r="H3758" s="5">
        <v>506</v>
      </c>
      <c r="I3758" s="5">
        <v>7900000</v>
      </c>
      <c r="J3758" s="5">
        <v>8900000</v>
      </c>
      <c r="K3758" s="5">
        <v>20300000</v>
      </c>
      <c r="L3758" s="5">
        <v>6700000</v>
      </c>
      <c r="M3758" s="5" t="s">
        <v>17</v>
      </c>
      <c r="N3758" s="5">
        <v>0.255</v>
      </c>
      <c r="O3758" s="5">
        <v>48900000</v>
      </c>
    </row>
    <row r="3759" spans="1:15" x14ac:dyDescent="0.25">
      <c r="A3759" s="5">
        <v>3758</v>
      </c>
      <c r="B3759" s="5">
        <v>3</v>
      </c>
      <c r="C3759" s="5" t="s">
        <v>15</v>
      </c>
      <c r="D3759" s="5" t="s">
        <v>16</v>
      </c>
      <c r="E3759" s="6">
        <v>2800000</v>
      </c>
      <c r="F3759" s="6">
        <v>8500000</v>
      </c>
      <c r="G3759" s="5">
        <v>20</v>
      </c>
      <c r="H3759" s="5">
        <v>431</v>
      </c>
      <c r="I3759" s="5">
        <v>6200000</v>
      </c>
      <c r="J3759" s="5">
        <v>1700000</v>
      </c>
      <c r="K3759" s="5">
        <v>7800000</v>
      </c>
      <c r="L3759" s="5">
        <v>2200000</v>
      </c>
      <c r="M3759" s="5" t="s">
        <v>20</v>
      </c>
      <c r="N3759" s="5">
        <v>0.32941176500000002</v>
      </c>
      <c r="O3759" s="5">
        <v>20700000</v>
      </c>
    </row>
    <row r="3760" spans="1:15" x14ac:dyDescent="0.25">
      <c r="A3760" s="5">
        <v>3759</v>
      </c>
      <c r="B3760" s="5">
        <v>2</v>
      </c>
      <c r="C3760" s="5" t="s">
        <v>18</v>
      </c>
      <c r="D3760" s="5" t="s">
        <v>19</v>
      </c>
      <c r="E3760" s="6">
        <v>6100000</v>
      </c>
      <c r="F3760" s="6">
        <v>12300000</v>
      </c>
      <c r="G3760" s="5">
        <v>18</v>
      </c>
      <c r="H3760" s="5">
        <v>697</v>
      </c>
      <c r="I3760" s="5">
        <v>14100000</v>
      </c>
      <c r="J3760" s="5">
        <v>9100000</v>
      </c>
      <c r="K3760" s="5">
        <v>12600000</v>
      </c>
      <c r="L3760" s="5">
        <v>3500000</v>
      </c>
      <c r="M3760" s="5" t="s">
        <v>17</v>
      </c>
      <c r="N3760" s="5">
        <v>0.49593495900000001</v>
      </c>
      <c r="O3760" s="5">
        <v>45400000</v>
      </c>
    </row>
    <row r="3761" spans="1:15" x14ac:dyDescent="0.25">
      <c r="A3761" s="5">
        <v>3760</v>
      </c>
      <c r="B3761" s="5">
        <v>2</v>
      </c>
      <c r="C3761" s="5" t="s">
        <v>18</v>
      </c>
      <c r="D3761" s="5" t="s">
        <v>16</v>
      </c>
      <c r="E3761" s="6">
        <v>8400000</v>
      </c>
      <c r="F3761" s="6">
        <v>24500000</v>
      </c>
      <c r="G3761" s="5">
        <v>6</v>
      </c>
      <c r="H3761" s="5">
        <v>588</v>
      </c>
      <c r="I3761" s="5">
        <v>11000000</v>
      </c>
      <c r="J3761" s="5">
        <v>1300000</v>
      </c>
      <c r="K3761" s="5">
        <v>22900000</v>
      </c>
      <c r="L3761" s="5">
        <v>10400000</v>
      </c>
      <c r="M3761" s="5" t="s">
        <v>17</v>
      </c>
      <c r="N3761" s="5">
        <v>0.34285714299999998</v>
      </c>
      <c r="O3761" s="5">
        <v>54000000</v>
      </c>
    </row>
    <row r="3762" spans="1:15" x14ac:dyDescent="0.25">
      <c r="A3762" s="5">
        <v>3761</v>
      </c>
      <c r="B3762" s="5">
        <v>1</v>
      </c>
      <c r="C3762" s="5" t="s">
        <v>18</v>
      </c>
      <c r="D3762" s="5" t="s">
        <v>16</v>
      </c>
      <c r="E3762" s="6">
        <v>1600000</v>
      </c>
      <c r="F3762" s="6">
        <v>5600000</v>
      </c>
      <c r="G3762" s="5">
        <v>6</v>
      </c>
      <c r="H3762" s="5">
        <v>846</v>
      </c>
      <c r="I3762" s="5">
        <v>600000</v>
      </c>
      <c r="J3762" s="5">
        <v>2800000</v>
      </c>
      <c r="K3762" s="5">
        <v>4600000</v>
      </c>
      <c r="L3762" s="5">
        <v>1200000</v>
      </c>
      <c r="M3762" s="5" t="s">
        <v>17</v>
      </c>
      <c r="N3762" s="5">
        <v>0.28571428599999998</v>
      </c>
      <c r="O3762" s="5">
        <v>10800000</v>
      </c>
    </row>
    <row r="3763" spans="1:15" x14ac:dyDescent="0.25">
      <c r="A3763" s="5">
        <v>3762</v>
      </c>
      <c r="B3763" s="5">
        <v>5</v>
      </c>
      <c r="C3763" s="5" t="s">
        <v>15</v>
      </c>
      <c r="D3763" s="5" t="s">
        <v>16</v>
      </c>
      <c r="E3763" s="6">
        <v>4100000</v>
      </c>
      <c r="F3763" s="6">
        <v>11000000</v>
      </c>
      <c r="G3763" s="5">
        <v>14</v>
      </c>
      <c r="H3763" s="5">
        <v>379</v>
      </c>
      <c r="I3763" s="5">
        <v>6200000</v>
      </c>
      <c r="J3763" s="5">
        <v>1700000</v>
      </c>
      <c r="K3763" s="5">
        <v>8500000</v>
      </c>
      <c r="L3763" s="5">
        <v>5400000</v>
      </c>
      <c r="M3763" s="5" t="s">
        <v>20</v>
      </c>
      <c r="N3763" s="5">
        <v>0.37272727300000003</v>
      </c>
      <c r="O3763" s="5">
        <v>25900000</v>
      </c>
    </row>
    <row r="3764" spans="1:15" x14ac:dyDescent="0.25">
      <c r="A3764" s="5">
        <v>3763</v>
      </c>
      <c r="B3764" s="5">
        <v>1</v>
      </c>
      <c r="C3764" s="5" t="s">
        <v>18</v>
      </c>
      <c r="D3764" s="5" t="s">
        <v>16</v>
      </c>
      <c r="E3764" s="6">
        <v>300000</v>
      </c>
      <c r="F3764" s="6">
        <v>700000</v>
      </c>
      <c r="G3764" s="5">
        <v>10</v>
      </c>
      <c r="H3764" s="5">
        <v>745</v>
      </c>
      <c r="I3764" s="5">
        <v>0</v>
      </c>
      <c r="J3764" s="5">
        <v>0</v>
      </c>
      <c r="K3764" s="5">
        <v>900000</v>
      </c>
      <c r="L3764" s="5">
        <v>100000</v>
      </c>
      <c r="M3764" s="5" t="s">
        <v>17</v>
      </c>
      <c r="N3764" s="5">
        <v>0.428571429</v>
      </c>
      <c r="O3764" s="5">
        <v>1300000</v>
      </c>
    </row>
    <row r="3765" spans="1:15" x14ac:dyDescent="0.25">
      <c r="A3765" s="5">
        <v>3764</v>
      </c>
      <c r="B3765" s="5">
        <v>3</v>
      </c>
      <c r="C3765" s="5" t="s">
        <v>15</v>
      </c>
      <c r="D3765" s="5" t="s">
        <v>16</v>
      </c>
      <c r="E3765" s="6">
        <v>9600000</v>
      </c>
      <c r="F3765" s="6">
        <v>34500000</v>
      </c>
      <c r="G3765" s="5">
        <v>20</v>
      </c>
      <c r="H3765" s="5">
        <v>523</v>
      </c>
      <c r="I3765" s="5">
        <v>26100000</v>
      </c>
      <c r="J3765" s="5">
        <v>2600000</v>
      </c>
      <c r="K3765" s="5">
        <v>24300000</v>
      </c>
      <c r="L3765" s="5">
        <v>5300000</v>
      </c>
      <c r="M3765" s="5" t="s">
        <v>20</v>
      </c>
      <c r="N3765" s="5">
        <v>0.27826086999999999</v>
      </c>
      <c r="O3765" s="5">
        <v>67900000</v>
      </c>
    </row>
    <row r="3766" spans="1:15" x14ac:dyDescent="0.25">
      <c r="A3766" s="5">
        <v>3765</v>
      </c>
      <c r="B3766" s="5">
        <v>4</v>
      </c>
      <c r="C3766" s="5" t="s">
        <v>15</v>
      </c>
      <c r="D3766" s="5" t="s">
        <v>19</v>
      </c>
      <c r="E3766" s="6">
        <v>8300000</v>
      </c>
      <c r="F3766" s="6">
        <v>25400000</v>
      </c>
      <c r="G3766" s="5">
        <v>4</v>
      </c>
      <c r="H3766" s="5">
        <v>624</v>
      </c>
      <c r="I3766" s="5">
        <v>22900000</v>
      </c>
      <c r="J3766" s="5">
        <v>4000000</v>
      </c>
      <c r="K3766" s="5">
        <v>24800000</v>
      </c>
      <c r="L3766" s="5">
        <v>5400000</v>
      </c>
      <c r="M3766" s="5" t="s">
        <v>17</v>
      </c>
      <c r="N3766" s="5">
        <v>0.32677165400000002</v>
      </c>
      <c r="O3766" s="5">
        <v>65400000</v>
      </c>
    </row>
    <row r="3767" spans="1:15" x14ac:dyDescent="0.25">
      <c r="A3767" s="5">
        <v>3766</v>
      </c>
      <c r="B3767" s="5">
        <v>1</v>
      </c>
      <c r="C3767" s="5" t="s">
        <v>15</v>
      </c>
      <c r="D3767" s="5" t="s">
        <v>16</v>
      </c>
      <c r="E3767" s="6">
        <v>4600000</v>
      </c>
      <c r="F3767" s="6">
        <v>16700000</v>
      </c>
      <c r="G3767" s="5">
        <v>16</v>
      </c>
      <c r="H3767" s="5">
        <v>407</v>
      </c>
      <c r="I3767" s="5">
        <v>13000000</v>
      </c>
      <c r="J3767" s="5">
        <v>6000000</v>
      </c>
      <c r="K3767" s="5">
        <v>9800000</v>
      </c>
      <c r="L3767" s="5">
        <v>2800000</v>
      </c>
      <c r="M3767" s="5" t="s">
        <v>20</v>
      </c>
      <c r="N3767" s="5">
        <v>0.275449102</v>
      </c>
      <c r="O3767" s="5">
        <v>36200000</v>
      </c>
    </row>
    <row r="3768" spans="1:15" x14ac:dyDescent="0.25">
      <c r="A3768" s="5">
        <v>3767</v>
      </c>
      <c r="B3768" s="5">
        <v>3</v>
      </c>
      <c r="C3768" s="5" t="s">
        <v>18</v>
      </c>
      <c r="D3768" s="5" t="s">
        <v>19</v>
      </c>
      <c r="E3768" s="6">
        <v>5600000</v>
      </c>
      <c r="F3768" s="6">
        <v>11600000</v>
      </c>
      <c r="G3768" s="5">
        <v>12</v>
      </c>
      <c r="H3768" s="5">
        <v>756</v>
      </c>
      <c r="I3768" s="5">
        <v>3300000</v>
      </c>
      <c r="J3768" s="5">
        <v>1800000</v>
      </c>
      <c r="K3768" s="5">
        <v>18400000</v>
      </c>
      <c r="L3768" s="5">
        <v>7800000</v>
      </c>
      <c r="M3768" s="5" t="s">
        <v>17</v>
      </c>
      <c r="N3768" s="5">
        <v>0.482758621</v>
      </c>
      <c r="O3768" s="5">
        <v>36900000</v>
      </c>
    </row>
    <row r="3769" spans="1:15" x14ac:dyDescent="0.25">
      <c r="A3769" s="5">
        <v>3768</v>
      </c>
      <c r="B3769" s="5">
        <v>3</v>
      </c>
      <c r="C3769" s="5" t="s">
        <v>15</v>
      </c>
      <c r="D3769" s="5" t="s">
        <v>19</v>
      </c>
      <c r="E3769" s="6">
        <v>4100000</v>
      </c>
      <c r="F3769" s="6">
        <v>8300000</v>
      </c>
      <c r="G3769" s="5">
        <v>16</v>
      </c>
      <c r="H3769" s="5">
        <v>351</v>
      </c>
      <c r="I3769" s="5">
        <v>6000000</v>
      </c>
      <c r="J3769" s="5">
        <v>100000</v>
      </c>
      <c r="K3769" s="5">
        <v>11100000</v>
      </c>
      <c r="L3769" s="5">
        <v>2200000</v>
      </c>
      <c r="M3769" s="5" t="s">
        <v>20</v>
      </c>
      <c r="N3769" s="5">
        <v>0.49397590400000002</v>
      </c>
      <c r="O3769" s="5">
        <v>23500000</v>
      </c>
    </row>
    <row r="3770" spans="1:15" x14ac:dyDescent="0.25">
      <c r="A3770" s="5">
        <v>3769</v>
      </c>
      <c r="B3770" s="5">
        <v>3</v>
      </c>
      <c r="C3770" s="5" t="s">
        <v>18</v>
      </c>
      <c r="D3770" s="5" t="s">
        <v>16</v>
      </c>
      <c r="E3770" s="6">
        <v>3700000</v>
      </c>
      <c r="F3770" s="6">
        <v>13400000</v>
      </c>
      <c r="G3770" s="5">
        <v>18</v>
      </c>
      <c r="H3770" s="5">
        <v>373</v>
      </c>
      <c r="I3770" s="5">
        <v>2800000</v>
      </c>
      <c r="J3770" s="5">
        <v>100000</v>
      </c>
      <c r="K3770" s="5">
        <v>13200000</v>
      </c>
      <c r="L3770" s="5">
        <v>2500000</v>
      </c>
      <c r="M3770" s="5" t="s">
        <v>20</v>
      </c>
      <c r="N3770" s="5">
        <v>0.27611940299999999</v>
      </c>
      <c r="O3770" s="5">
        <v>22300000</v>
      </c>
    </row>
    <row r="3771" spans="1:15" x14ac:dyDescent="0.25">
      <c r="A3771" s="5">
        <v>3770</v>
      </c>
      <c r="B3771" s="5">
        <v>4</v>
      </c>
      <c r="C3771" s="5" t="s">
        <v>18</v>
      </c>
      <c r="D3771" s="5" t="s">
        <v>19</v>
      </c>
      <c r="E3771" s="6">
        <v>800000</v>
      </c>
      <c r="F3771" s="6">
        <v>2400000</v>
      </c>
      <c r="G3771" s="5">
        <v>2</v>
      </c>
      <c r="H3771" s="5">
        <v>461</v>
      </c>
      <c r="I3771" s="5">
        <v>1300000</v>
      </c>
      <c r="J3771" s="5">
        <v>1300000</v>
      </c>
      <c r="K3771" s="5">
        <v>2300000</v>
      </c>
      <c r="L3771" s="5">
        <v>300000</v>
      </c>
      <c r="M3771" s="5" t="s">
        <v>17</v>
      </c>
      <c r="N3771" s="5">
        <v>0.33333333300000001</v>
      </c>
      <c r="O3771" s="5">
        <v>6000000</v>
      </c>
    </row>
    <row r="3772" spans="1:15" x14ac:dyDescent="0.25">
      <c r="A3772" s="5">
        <v>3771</v>
      </c>
      <c r="B3772" s="5">
        <v>4</v>
      </c>
      <c r="C3772" s="5" t="s">
        <v>15</v>
      </c>
      <c r="D3772" s="5" t="s">
        <v>16</v>
      </c>
      <c r="E3772" s="6">
        <v>8100000</v>
      </c>
      <c r="F3772" s="6">
        <v>28100000</v>
      </c>
      <c r="G3772" s="5">
        <v>12</v>
      </c>
      <c r="H3772" s="5">
        <v>672</v>
      </c>
      <c r="I3772" s="5">
        <v>5600000</v>
      </c>
      <c r="J3772" s="5">
        <v>9200000</v>
      </c>
      <c r="K3772" s="5">
        <v>17200000</v>
      </c>
      <c r="L3772" s="5">
        <v>9500000</v>
      </c>
      <c r="M3772" s="5" t="s">
        <v>17</v>
      </c>
      <c r="N3772" s="5">
        <v>0.288256228</v>
      </c>
      <c r="O3772" s="5">
        <v>49600000</v>
      </c>
    </row>
    <row r="3773" spans="1:15" x14ac:dyDescent="0.25">
      <c r="A3773" s="5">
        <v>3772</v>
      </c>
      <c r="B3773" s="5">
        <v>2</v>
      </c>
      <c r="C3773" s="5" t="s">
        <v>15</v>
      </c>
      <c r="D3773" s="5" t="s">
        <v>19</v>
      </c>
      <c r="E3773" s="6">
        <v>2700000</v>
      </c>
      <c r="F3773" s="6">
        <v>9500000</v>
      </c>
      <c r="G3773" s="5">
        <v>10</v>
      </c>
      <c r="H3773" s="5">
        <v>434</v>
      </c>
      <c r="I3773" s="5">
        <v>2700000</v>
      </c>
      <c r="J3773" s="5">
        <v>1500000</v>
      </c>
      <c r="K3773" s="5">
        <v>8100000</v>
      </c>
      <c r="L3773" s="5">
        <v>1800000</v>
      </c>
      <c r="M3773" s="5" t="s">
        <v>20</v>
      </c>
      <c r="N3773" s="5">
        <v>0.28421052600000002</v>
      </c>
      <c r="O3773" s="5">
        <v>16800000</v>
      </c>
    </row>
    <row r="3774" spans="1:15" x14ac:dyDescent="0.25">
      <c r="A3774" s="5">
        <v>3773</v>
      </c>
      <c r="B3774" s="5">
        <v>2</v>
      </c>
      <c r="C3774" s="5" t="s">
        <v>18</v>
      </c>
      <c r="D3774" s="5" t="s">
        <v>19</v>
      </c>
      <c r="E3774" s="6">
        <v>7000000</v>
      </c>
      <c r="F3774" s="6">
        <v>21400000</v>
      </c>
      <c r="G3774" s="5">
        <v>12</v>
      </c>
      <c r="H3774" s="5">
        <v>541</v>
      </c>
      <c r="I3774" s="5">
        <v>3700000</v>
      </c>
      <c r="J3774" s="5">
        <v>1300000</v>
      </c>
      <c r="K3774" s="5">
        <v>19800000</v>
      </c>
      <c r="L3774" s="5">
        <v>9600000</v>
      </c>
      <c r="M3774" s="5" t="s">
        <v>20</v>
      </c>
      <c r="N3774" s="5">
        <v>0.32710280400000002</v>
      </c>
      <c r="O3774" s="5">
        <v>41400000</v>
      </c>
    </row>
    <row r="3775" spans="1:15" x14ac:dyDescent="0.25">
      <c r="A3775" s="5">
        <v>3774</v>
      </c>
      <c r="B3775" s="5">
        <v>3</v>
      </c>
      <c r="C3775" s="5" t="s">
        <v>18</v>
      </c>
      <c r="D3775" s="5" t="s">
        <v>19</v>
      </c>
      <c r="E3775" s="6">
        <v>8100000</v>
      </c>
      <c r="F3775" s="6">
        <v>29300000</v>
      </c>
      <c r="G3775" s="5">
        <v>2</v>
      </c>
      <c r="H3775" s="5">
        <v>413</v>
      </c>
      <c r="I3775" s="5">
        <v>8100000</v>
      </c>
      <c r="J3775" s="5">
        <v>15100000</v>
      </c>
      <c r="K3775" s="5">
        <v>25500000</v>
      </c>
      <c r="L3775" s="5">
        <v>6400000</v>
      </c>
      <c r="M3775" s="5" t="s">
        <v>17</v>
      </c>
      <c r="N3775" s="5">
        <v>0.27645051199999998</v>
      </c>
      <c r="O3775" s="5">
        <v>63200000</v>
      </c>
    </row>
    <row r="3776" spans="1:15" x14ac:dyDescent="0.25">
      <c r="A3776" s="5">
        <v>3775</v>
      </c>
      <c r="B3776" s="5">
        <v>1</v>
      </c>
      <c r="C3776" s="5" t="s">
        <v>15</v>
      </c>
      <c r="D3776" s="5" t="s">
        <v>16</v>
      </c>
      <c r="E3776" s="6">
        <v>3200000</v>
      </c>
      <c r="F3776" s="6">
        <v>7600000</v>
      </c>
      <c r="G3776" s="5">
        <v>4</v>
      </c>
      <c r="H3776" s="5">
        <v>592</v>
      </c>
      <c r="I3776" s="5">
        <v>3000000</v>
      </c>
      <c r="J3776" s="5">
        <v>1400000</v>
      </c>
      <c r="K3776" s="5">
        <v>8100000</v>
      </c>
      <c r="L3776" s="5">
        <v>4700000</v>
      </c>
      <c r="M3776" s="5" t="s">
        <v>17</v>
      </c>
      <c r="N3776" s="5">
        <v>0.42105263199999998</v>
      </c>
      <c r="O3776" s="5">
        <v>20400000</v>
      </c>
    </row>
    <row r="3777" spans="1:15" x14ac:dyDescent="0.25">
      <c r="A3777" s="5">
        <v>3776</v>
      </c>
      <c r="B3777" s="5">
        <v>4</v>
      </c>
      <c r="C3777" s="5" t="s">
        <v>18</v>
      </c>
      <c r="D3777" s="5" t="s">
        <v>19</v>
      </c>
      <c r="E3777" s="6">
        <v>400000</v>
      </c>
      <c r="F3777" s="6">
        <v>1400000</v>
      </c>
      <c r="G3777" s="5">
        <v>10</v>
      </c>
      <c r="H3777" s="5">
        <v>665</v>
      </c>
      <c r="I3777" s="5">
        <v>300000</v>
      </c>
      <c r="J3777" s="5">
        <v>300000</v>
      </c>
      <c r="K3777" s="5">
        <v>1500000</v>
      </c>
      <c r="L3777" s="5">
        <v>200000</v>
      </c>
      <c r="M3777" s="5" t="s">
        <v>17</v>
      </c>
      <c r="N3777" s="5">
        <v>0.28571428599999998</v>
      </c>
      <c r="O3777" s="5">
        <v>2700000</v>
      </c>
    </row>
    <row r="3778" spans="1:15" x14ac:dyDescent="0.25">
      <c r="A3778" s="5">
        <v>3777</v>
      </c>
      <c r="B3778" s="5">
        <v>1</v>
      </c>
      <c r="C3778" s="5" t="s">
        <v>15</v>
      </c>
      <c r="D3778" s="5" t="s">
        <v>16</v>
      </c>
      <c r="E3778" s="6">
        <v>7800000</v>
      </c>
      <c r="F3778" s="6">
        <v>23900000</v>
      </c>
      <c r="G3778" s="5">
        <v>4</v>
      </c>
      <c r="H3778" s="5">
        <v>313</v>
      </c>
      <c r="I3778" s="5">
        <v>2600000</v>
      </c>
      <c r="J3778" s="5">
        <v>15300000</v>
      </c>
      <c r="K3778" s="5">
        <v>23000000</v>
      </c>
      <c r="L3778" s="5">
        <v>10900000</v>
      </c>
      <c r="M3778" s="5" t="s">
        <v>17</v>
      </c>
      <c r="N3778" s="5">
        <v>0.32635983299999999</v>
      </c>
      <c r="O3778" s="5">
        <v>59600000</v>
      </c>
    </row>
    <row r="3779" spans="1:15" x14ac:dyDescent="0.25">
      <c r="A3779" s="5">
        <v>3778</v>
      </c>
      <c r="B3779" s="5">
        <v>0</v>
      </c>
      <c r="C3779" s="5" t="s">
        <v>18</v>
      </c>
      <c r="D3779" s="5" t="s">
        <v>16</v>
      </c>
      <c r="E3779" s="6">
        <v>5800000</v>
      </c>
      <c r="F3779" s="6">
        <v>19600000</v>
      </c>
      <c r="G3779" s="5">
        <v>14</v>
      </c>
      <c r="H3779" s="5">
        <v>673</v>
      </c>
      <c r="I3779" s="5">
        <v>8900000</v>
      </c>
      <c r="J3779" s="5">
        <v>10700000</v>
      </c>
      <c r="K3779" s="5">
        <v>18000000</v>
      </c>
      <c r="L3779" s="5">
        <v>7200000</v>
      </c>
      <c r="M3779" s="5" t="s">
        <v>17</v>
      </c>
      <c r="N3779" s="5">
        <v>0.29591836700000002</v>
      </c>
      <c r="O3779" s="5">
        <v>50600000</v>
      </c>
    </row>
    <row r="3780" spans="1:15" x14ac:dyDescent="0.25">
      <c r="A3780" s="5">
        <v>3779</v>
      </c>
      <c r="B3780" s="5">
        <v>0</v>
      </c>
      <c r="C3780" s="5" t="s">
        <v>18</v>
      </c>
      <c r="D3780" s="5" t="s">
        <v>19</v>
      </c>
      <c r="E3780" s="6">
        <v>2600000</v>
      </c>
      <c r="F3780" s="6">
        <v>6000000</v>
      </c>
      <c r="G3780" s="5">
        <v>8</v>
      </c>
      <c r="H3780" s="5">
        <v>382</v>
      </c>
      <c r="I3780" s="5">
        <v>1700000</v>
      </c>
      <c r="J3780" s="5">
        <v>2200000</v>
      </c>
      <c r="K3780" s="5">
        <v>8200000</v>
      </c>
      <c r="L3780" s="5">
        <v>1600000</v>
      </c>
      <c r="M3780" s="5" t="s">
        <v>20</v>
      </c>
      <c r="N3780" s="5">
        <v>0.43333333299999999</v>
      </c>
      <c r="O3780" s="5">
        <v>16300000</v>
      </c>
    </row>
    <row r="3781" spans="1:15" x14ac:dyDescent="0.25">
      <c r="A3781" s="5">
        <v>3780</v>
      </c>
      <c r="B3781" s="5">
        <v>5</v>
      </c>
      <c r="C3781" s="5" t="s">
        <v>18</v>
      </c>
      <c r="D3781" s="5" t="s">
        <v>16</v>
      </c>
      <c r="E3781" s="6">
        <v>5400000</v>
      </c>
      <c r="F3781" s="6">
        <v>21100000</v>
      </c>
      <c r="G3781" s="5">
        <v>12</v>
      </c>
      <c r="H3781" s="5">
        <v>661</v>
      </c>
      <c r="I3781" s="5">
        <v>15800000</v>
      </c>
      <c r="J3781" s="5">
        <v>10400000</v>
      </c>
      <c r="K3781" s="5">
        <v>20100000</v>
      </c>
      <c r="L3781" s="5">
        <v>5400000</v>
      </c>
      <c r="M3781" s="5" t="s">
        <v>17</v>
      </c>
      <c r="N3781" s="5">
        <v>0.25592417099999998</v>
      </c>
      <c r="O3781" s="5">
        <v>57100000</v>
      </c>
    </row>
    <row r="3782" spans="1:15" x14ac:dyDescent="0.25">
      <c r="A3782" s="5">
        <v>3781</v>
      </c>
      <c r="B3782" s="5">
        <v>3</v>
      </c>
      <c r="C3782" s="5" t="s">
        <v>15</v>
      </c>
      <c r="D3782" s="5" t="s">
        <v>19</v>
      </c>
      <c r="E3782" s="6">
        <v>600000</v>
      </c>
      <c r="F3782" s="6">
        <v>1700000</v>
      </c>
      <c r="G3782" s="5">
        <v>4</v>
      </c>
      <c r="H3782" s="5">
        <v>576</v>
      </c>
      <c r="I3782" s="5">
        <v>400000</v>
      </c>
      <c r="J3782" s="5">
        <v>100000</v>
      </c>
      <c r="K3782" s="5">
        <v>2100000</v>
      </c>
      <c r="L3782" s="5">
        <v>500000</v>
      </c>
      <c r="M3782" s="5" t="s">
        <v>17</v>
      </c>
      <c r="N3782" s="5">
        <v>0.35294117600000002</v>
      </c>
      <c r="O3782" s="5">
        <v>3700000</v>
      </c>
    </row>
    <row r="3783" spans="1:15" x14ac:dyDescent="0.25">
      <c r="A3783" s="5">
        <v>3782</v>
      </c>
      <c r="B3783" s="5">
        <v>1</v>
      </c>
      <c r="C3783" s="5" t="s">
        <v>15</v>
      </c>
      <c r="D3783" s="5" t="s">
        <v>16</v>
      </c>
      <c r="E3783" s="6">
        <v>600000</v>
      </c>
      <c r="F3783" s="6">
        <v>1200000</v>
      </c>
      <c r="G3783" s="5">
        <v>14</v>
      </c>
      <c r="H3783" s="5">
        <v>443</v>
      </c>
      <c r="I3783" s="5">
        <v>700000</v>
      </c>
      <c r="J3783" s="5">
        <v>1000000</v>
      </c>
      <c r="K3783" s="5">
        <v>2200000</v>
      </c>
      <c r="L3783" s="5">
        <v>800000</v>
      </c>
      <c r="M3783" s="5" t="s">
        <v>20</v>
      </c>
      <c r="N3783" s="5">
        <v>0.5</v>
      </c>
      <c r="O3783" s="5">
        <v>5300000</v>
      </c>
    </row>
    <row r="3784" spans="1:15" x14ac:dyDescent="0.25">
      <c r="A3784" s="5">
        <v>3783</v>
      </c>
      <c r="B3784" s="5">
        <v>5</v>
      </c>
      <c r="C3784" s="5" t="s">
        <v>15</v>
      </c>
      <c r="D3784" s="5" t="s">
        <v>19</v>
      </c>
      <c r="E3784" s="6">
        <v>9500000</v>
      </c>
      <c r="F3784" s="6">
        <v>21700000</v>
      </c>
      <c r="G3784" s="5">
        <v>16</v>
      </c>
      <c r="H3784" s="5">
        <v>307</v>
      </c>
      <c r="I3784" s="5">
        <v>27500000</v>
      </c>
      <c r="J3784" s="5">
        <v>2700000</v>
      </c>
      <c r="K3784" s="5">
        <v>28500000</v>
      </c>
      <c r="L3784" s="5">
        <v>9700000</v>
      </c>
      <c r="M3784" s="5" t="s">
        <v>20</v>
      </c>
      <c r="N3784" s="5">
        <v>0.437788018</v>
      </c>
      <c r="O3784" s="5">
        <v>77900000</v>
      </c>
    </row>
    <row r="3785" spans="1:15" x14ac:dyDescent="0.25">
      <c r="A3785" s="5">
        <v>3784</v>
      </c>
      <c r="B3785" s="5">
        <v>4</v>
      </c>
      <c r="C3785" s="5" t="s">
        <v>15</v>
      </c>
      <c r="D3785" s="5" t="s">
        <v>19</v>
      </c>
      <c r="E3785" s="6">
        <v>1900000</v>
      </c>
      <c r="F3785" s="6">
        <v>4800000</v>
      </c>
      <c r="G3785" s="5">
        <v>12</v>
      </c>
      <c r="H3785" s="5">
        <v>656</v>
      </c>
      <c r="I3785" s="5">
        <v>1500000</v>
      </c>
      <c r="J3785" s="5">
        <v>1600000</v>
      </c>
      <c r="K3785" s="5">
        <v>5400000</v>
      </c>
      <c r="L3785" s="5">
        <v>1700000</v>
      </c>
      <c r="M3785" s="5" t="s">
        <v>17</v>
      </c>
      <c r="N3785" s="5">
        <v>0.39583333300000001</v>
      </c>
      <c r="O3785" s="5">
        <v>12100000</v>
      </c>
    </row>
    <row r="3786" spans="1:15" x14ac:dyDescent="0.25">
      <c r="A3786" s="5">
        <v>3785</v>
      </c>
      <c r="B3786" s="5">
        <v>1</v>
      </c>
      <c r="C3786" s="5" t="s">
        <v>15</v>
      </c>
      <c r="D3786" s="5" t="s">
        <v>19</v>
      </c>
      <c r="E3786" s="6">
        <v>9800000</v>
      </c>
      <c r="F3786" s="6">
        <v>21200000</v>
      </c>
      <c r="G3786" s="5">
        <v>4</v>
      </c>
      <c r="H3786" s="5">
        <v>885</v>
      </c>
      <c r="I3786" s="5">
        <v>18000000</v>
      </c>
      <c r="J3786" s="5">
        <v>16400000</v>
      </c>
      <c r="K3786" s="5">
        <v>37300000</v>
      </c>
      <c r="L3786" s="5">
        <v>10800000</v>
      </c>
      <c r="M3786" s="5" t="s">
        <v>17</v>
      </c>
      <c r="N3786" s="5">
        <v>0.46226415100000001</v>
      </c>
      <c r="O3786" s="5">
        <v>92300000</v>
      </c>
    </row>
    <row r="3787" spans="1:15" x14ac:dyDescent="0.25">
      <c r="A3787" s="5">
        <v>3786</v>
      </c>
      <c r="B3787" s="5">
        <v>3</v>
      </c>
      <c r="C3787" s="5" t="s">
        <v>15</v>
      </c>
      <c r="D3787" s="5" t="s">
        <v>16</v>
      </c>
      <c r="E3787" s="6">
        <v>7800000</v>
      </c>
      <c r="F3787" s="6">
        <v>16600000</v>
      </c>
      <c r="G3787" s="5">
        <v>20</v>
      </c>
      <c r="H3787" s="5">
        <v>896</v>
      </c>
      <c r="I3787" s="5">
        <v>12400000</v>
      </c>
      <c r="J3787" s="5">
        <v>10800000</v>
      </c>
      <c r="K3787" s="5">
        <v>30500000</v>
      </c>
      <c r="L3787" s="5">
        <v>5500000</v>
      </c>
      <c r="M3787" s="5" t="s">
        <v>17</v>
      </c>
      <c r="N3787" s="5">
        <v>0.469879518</v>
      </c>
      <c r="O3787" s="5">
        <v>67000000</v>
      </c>
    </row>
    <row r="3788" spans="1:15" x14ac:dyDescent="0.25">
      <c r="A3788" s="5">
        <v>3787</v>
      </c>
      <c r="B3788" s="5">
        <v>5</v>
      </c>
      <c r="C3788" s="5" t="s">
        <v>18</v>
      </c>
      <c r="D3788" s="5" t="s">
        <v>16</v>
      </c>
      <c r="E3788" s="6">
        <v>4900000</v>
      </c>
      <c r="F3788" s="6">
        <v>14100000</v>
      </c>
      <c r="G3788" s="5">
        <v>2</v>
      </c>
      <c r="H3788" s="5">
        <v>802</v>
      </c>
      <c r="I3788" s="5">
        <v>3300000</v>
      </c>
      <c r="J3788" s="5">
        <v>7500000</v>
      </c>
      <c r="K3788" s="5">
        <v>16100000</v>
      </c>
      <c r="L3788" s="5">
        <v>2700000</v>
      </c>
      <c r="M3788" s="5" t="s">
        <v>17</v>
      </c>
      <c r="N3788" s="5">
        <v>0.34751773000000002</v>
      </c>
      <c r="O3788" s="5">
        <v>34500000</v>
      </c>
    </row>
    <row r="3789" spans="1:15" x14ac:dyDescent="0.25">
      <c r="A3789" s="5">
        <v>3788</v>
      </c>
      <c r="B3789" s="5">
        <v>3</v>
      </c>
      <c r="C3789" s="5" t="s">
        <v>15</v>
      </c>
      <c r="D3789" s="5" t="s">
        <v>19</v>
      </c>
      <c r="E3789" s="6">
        <v>8300000</v>
      </c>
      <c r="F3789" s="6">
        <v>22700000</v>
      </c>
      <c r="G3789" s="5">
        <v>2</v>
      </c>
      <c r="H3789" s="5">
        <v>650</v>
      </c>
      <c r="I3789" s="5">
        <v>3600000</v>
      </c>
      <c r="J3789" s="5">
        <v>16000000</v>
      </c>
      <c r="K3789" s="5">
        <v>18000000</v>
      </c>
      <c r="L3789" s="5">
        <v>5800000</v>
      </c>
      <c r="M3789" s="5" t="s">
        <v>17</v>
      </c>
      <c r="N3789" s="5">
        <v>0.36563876699999998</v>
      </c>
      <c r="O3789" s="5">
        <v>51700000</v>
      </c>
    </row>
    <row r="3790" spans="1:15" x14ac:dyDescent="0.25">
      <c r="A3790" s="5">
        <v>3789</v>
      </c>
      <c r="B3790" s="5">
        <v>4</v>
      </c>
      <c r="C3790" s="5" t="s">
        <v>18</v>
      </c>
      <c r="D3790" s="5" t="s">
        <v>19</v>
      </c>
      <c r="E3790" s="6">
        <v>3900000</v>
      </c>
      <c r="F3790" s="6">
        <v>8900000</v>
      </c>
      <c r="G3790" s="5">
        <v>10</v>
      </c>
      <c r="H3790" s="5">
        <v>665</v>
      </c>
      <c r="I3790" s="5">
        <v>9300000</v>
      </c>
      <c r="J3790" s="5">
        <v>4000000</v>
      </c>
      <c r="K3790" s="5">
        <v>9200000</v>
      </c>
      <c r="L3790" s="5">
        <v>5300000</v>
      </c>
      <c r="M3790" s="5" t="s">
        <v>17</v>
      </c>
      <c r="N3790" s="5">
        <v>0.43820224699999999</v>
      </c>
      <c r="O3790" s="5">
        <v>31700000</v>
      </c>
    </row>
    <row r="3791" spans="1:15" x14ac:dyDescent="0.25">
      <c r="A3791" s="5">
        <v>3790</v>
      </c>
      <c r="B3791" s="5">
        <v>2</v>
      </c>
      <c r="C3791" s="5" t="s">
        <v>15</v>
      </c>
      <c r="D3791" s="5" t="s">
        <v>16</v>
      </c>
      <c r="E3791" s="6">
        <v>9000000</v>
      </c>
      <c r="F3791" s="6">
        <v>35700000</v>
      </c>
      <c r="G3791" s="5">
        <v>12</v>
      </c>
      <c r="H3791" s="5">
        <v>339</v>
      </c>
      <c r="I3791" s="5">
        <v>15200000</v>
      </c>
      <c r="J3791" s="5">
        <v>8400000</v>
      </c>
      <c r="K3791" s="5">
        <v>19500000</v>
      </c>
      <c r="L3791" s="5">
        <v>9000000</v>
      </c>
      <c r="M3791" s="5" t="s">
        <v>20</v>
      </c>
      <c r="N3791" s="5">
        <v>0.25210083999999999</v>
      </c>
      <c r="O3791" s="5">
        <v>61100000</v>
      </c>
    </row>
    <row r="3792" spans="1:15" x14ac:dyDescent="0.25">
      <c r="A3792" s="5">
        <v>3791</v>
      </c>
      <c r="B3792" s="5">
        <v>1</v>
      </c>
      <c r="C3792" s="5" t="s">
        <v>18</v>
      </c>
      <c r="D3792" s="5" t="s">
        <v>16</v>
      </c>
      <c r="E3792" s="6">
        <v>9600000</v>
      </c>
      <c r="F3792" s="6">
        <v>32400000</v>
      </c>
      <c r="G3792" s="5">
        <v>20</v>
      </c>
      <c r="H3792" s="5">
        <v>447</v>
      </c>
      <c r="I3792" s="5">
        <v>15400000</v>
      </c>
      <c r="J3792" s="5">
        <v>18400000</v>
      </c>
      <c r="K3792" s="5">
        <v>19800000</v>
      </c>
      <c r="L3792" s="5">
        <v>4700000</v>
      </c>
      <c r="M3792" s="5" t="s">
        <v>20</v>
      </c>
      <c r="N3792" s="5">
        <v>0.29629629600000001</v>
      </c>
      <c r="O3792" s="5">
        <v>67900000</v>
      </c>
    </row>
    <row r="3793" spans="1:15" x14ac:dyDescent="0.25">
      <c r="A3793" s="5">
        <v>3792</v>
      </c>
      <c r="B3793" s="5">
        <v>5</v>
      </c>
      <c r="C3793" s="5" t="s">
        <v>18</v>
      </c>
      <c r="D3793" s="5" t="s">
        <v>19</v>
      </c>
      <c r="E3793" s="6">
        <v>1000000</v>
      </c>
      <c r="F3793" s="6">
        <v>2400000</v>
      </c>
      <c r="G3793" s="5">
        <v>18</v>
      </c>
      <c r="H3793" s="5">
        <v>613</v>
      </c>
      <c r="I3793" s="5">
        <v>1600000</v>
      </c>
      <c r="J3793" s="5">
        <v>1300000</v>
      </c>
      <c r="K3793" s="5">
        <v>2600000</v>
      </c>
      <c r="L3793" s="5">
        <v>600000</v>
      </c>
      <c r="M3793" s="5" t="s">
        <v>17</v>
      </c>
      <c r="N3793" s="5">
        <v>0.41666666699999999</v>
      </c>
      <c r="O3793" s="5">
        <v>7100000</v>
      </c>
    </row>
    <row r="3794" spans="1:15" x14ac:dyDescent="0.25">
      <c r="A3794" s="5">
        <v>3793</v>
      </c>
      <c r="B3794" s="5">
        <v>5</v>
      </c>
      <c r="C3794" s="5" t="s">
        <v>15</v>
      </c>
      <c r="D3794" s="5" t="s">
        <v>16</v>
      </c>
      <c r="E3794" s="6">
        <v>2800000</v>
      </c>
      <c r="F3794" s="6">
        <v>7200000</v>
      </c>
      <c r="G3794" s="5">
        <v>16</v>
      </c>
      <c r="H3794" s="5">
        <v>424</v>
      </c>
      <c r="I3794" s="5">
        <v>900000</v>
      </c>
      <c r="J3794" s="5">
        <v>5000000</v>
      </c>
      <c r="K3794" s="5">
        <v>6100000</v>
      </c>
      <c r="L3794" s="5">
        <v>3200000</v>
      </c>
      <c r="M3794" s="5" t="s">
        <v>20</v>
      </c>
      <c r="N3794" s="5">
        <v>0.38888888900000002</v>
      </c>
      <c r="O3794" s="5">
        <v>18000000</v>
      </c>
    </row>
    <row r="3795" spans="1:15" x14ac:dyDescent="0.25">
      <c r="A3795" s="5">
        <v>3794</v>
      </c>
      <c r="B3795" s="5">
        <v>2</v>
      </c>
      <c r="C3795" s="5" t="s">
        <v>18</v>
      </c>
      <c r="D3795" s="5" t="s">
        <v>16</v>
      </c>
      <c r="E3795" s="6">
        <v>8300000</v>
      </c>
      <c r="F3795" s="6">
        <v>20800000</v>
      </c>
      <c r="G3795" s="5">
        <v>6</v>
      </c>
      <c r="H3795" s="5">
        <v>667</v>
      </c>
      <c r="I3795" s="5">
        <v>19300000</v>
      </c>
      <c r="J3795" s="5">
        <v>4100000</v>
      </c>
      <c r="K3795" s="5">
        <v>25400000</v>
      </c>
      <c r="L3795" s="5">
        <v>6800000</v>
      </c>
      <c r="M3795" s="5" t="s">
        <v>17</v>
      </c>
      <c r="N3795" s="5">
        <v>0.39903846199999998</v>
      </c>
      <c r="O3795" s="5">
        <v>63900000</v>
      </c>
    </row>
    <row r="3796" spans="1:15" x14ac:dyDescent="0.25">
      <c r="A3796" s="5">
        <v>3795</v>
      </c>
      <c r="B3796" s="5">
        <v>4</v>
      </c>
      <c r="C3796" s="5" t="s">
        <v>18</v>
      </c>
      <c r="D3796" s="5" t="s">
        <v>19</v>
      </c>
      <c r="E3796" s="6">
        <v>6900000</v>
      </c>
      <c r="F3796" s="6">
        <v>18300000</v>
      </c>
      <c r="G3796" s="5">
        <v>18</v>
      </c>
      <c r="H3796" s="5">
        <v>715</v>
      </c>
      <c r="I3796" s="5">
        <v>8200000</v>
      </c>
      <c r="J3796" s="5">
        <v>600000</v>
      </c>
      <c r="K3796" s="5">
        <v>15000000</v>
      </c>
      <c r="L3796" s="5">
        <v>7500000</v>
      </c>
      <c r="M3796" s="5" t="s">
        <v>17</v>
      </c>
      <c r="N3796" s="5">
        <v>0.37704917999999998</v>
      </c>
      <c r="O3796" s="5">
        <v>38200000</v>
      </c>
    </row>
    <row r="3797" spans="1:15" x14ac:dyDescent="0.25">
      <c r="A3797" s="5">
        <v>3796</v>
      </c>
      <c r="B3797" s="5">
        <v>5</v>
      </c>
      <c r="C3797" s="5" t="s">
        <v>18</v>
      </c>
      <c r="D3797" s="5" t="s">
        <v>19</v>
      </c>
      <c r="E3797" s="6">
        <v>3800000</v>
      </c>
      <c r="F3797" s="6">
        <v>9100000</v>
      </c>
      <c r="G3797" s="5">
        <v>18</v>
      </c>
      <c r="H3797" s="5">
        <v>654</v>
      </c>
      <c r="I3797" s="5">
        <v>9000000</v>
      </c>
      <c r="J3797" s="5">
        <v>4000000</v>
      </c>
      <c r="K3797" s="5">
        <v>10200000</v>
      </c>
      <c r="L3797" s="5">
        <v>3000000</v>
      </c>
      <c r="M3797" s="5" t="s">
        <v>17</v>
      </c>
      <c r="N3797" s="5">
        <v>0.41758241800000001</v>
      </c>
      <c r="O3797" s="5">
        <v>30000000</v>
      </c>
    </row>
    <row r="3798" spans="1:15" x14ac:dyDescent="0.25">
      <c r="A3798" s="5">
        <v>3797</v>
      </c>
      <c r="B3798" s="5">
        <v>2</v>
      </c>
      <c r="C3798" s="5" t="s">
        <v>18</v>
      </c>
      <c r="D3798" s="5" t="s">
        <v>16</v>
      </c>
      <c r="E3798" s="6">
        <v>8000000</v>
      </c>
      <c r="F3798" s="6">
        <v>17800000</v>
      </c>
      <c r="G3798" s="5">
        <v>20</v>
      </c>
      <c r="H3798" s="5">
        <v>549</v>
      </c>
      <c r="I3798" s="5">
        <v>2400000</v>
      </c>
      <c r="J3798" s="5">
        <v>9700000</v>
      </c>
      <c r="K3798" s="5">
        <v>27400000</v>
      </c>
      <c r="L3798" s="5">
        <v>10800000</v>
      </c>
      <c r="M3798" s="5" t="s">
        <v>20</v>
      </c>
      <c r="N3798" s="5">
        <v>0.44943820200000001</v>
      </c>
      <c r="O3798" s="5">
        <v>58300000</v>
      </c>
    </row>
    <row r="3799" spans="1:15" x14ac:dyDescent="0.25">
      <c r="A3799" s="5">
        <v>3798</v>
      </c>
      <c r="B3799" s="5">
        <v>4</v>
      </c>
      <c r="C3799" s="5" t="s">
        <v>15</v>
      </c>
      <c r="D3799" s="5" t="s">
        <v>19</v>
      </c>
      <c r="E3799" s="6">
        <v>9800000</v>
      </c>
      <c r="F3799" s="6">
        <v>29700000</v>
      </c>
      <c r="G3799" s="5">
        <v>4</v>
      </c>
      <c r="H3799" s="5">
        <v>373</v>
      </c>
      <c r="I3799" s="5">
        <v>11100000</v>
      </c>
      <c r="J3799" s="5">
        <v>5500000</v>
      </c>
      <c r="K3799" s="5">
        <v>37800000</v>
      </c>
      <c r="L3799" s="5">
        <v>10000000</v>
      </c>
      <c r="M3799" s="5" t="s">
        <v>17</v>
      </c>
      <c r="N3799" s="5">
        <v>0.32996632999999997</v>
      </c>
      <c r="O3799" s="5">
        <v>74200000</v>
      </c>
    </row>
    <row r="3800" spans="1:15" x14ac:dyDescent="0.25">
      <c r="A3800" s="5">
        <v>3799</v>
      </c>
      <c r="B3800" s="5">
        <v>0</v>
      </c>
      <c r="C3800" s="5" t="s">
        <v>15</v>
      </c>
      <c r="D3800" s="5" t="s">
        <v>19</v>
      </c>
      <c r="E3800" s="6">
        <v>2900000</v>
      </c>
      <c r="F3800" s="6">
        <v>7200000</v>
      </c>
      <c r="G3800" s="5">
        <v>16</v>
      </c>
      <c r="H3800" s="5">
        <v>332</v>
      </c>
      <c r="I3800" s="5">
        <v>3600000</v>
      </c>
      <c r="J3800" s="5">
        <v>5700000</v>
      </c>
      <c r="K3800" s="5">
        <v>7600000</v>
      </c>
      <c r="L3800" s="5">
        <v>3600000</v>
      </c>
      <c r="M3800" s="5" t="s">
        <v>20</v>
      </c>
      <c r="N3800" s="5">
        <v>0.40277777799999998</v>
      </c>
      <c r="O3800" s="5">
        <v>23400000</v>
      </c>
    </row>
    <row r="3801" spans="1:15" x14ac:dyDescent="0.25">
      <c r="A3801" s="5">
        <v>3800</v>
      </c>
      <c r="B3801" s="5">
        <v>4</v>
      </c>
      <c r="C3801" s="5" t="s">
        <v>15</v>
      </c>
      <c r="D3801" s="5" t="s">
        <v>16</v>
      </c>
      <c r="E3801" s="6">
        <v>7900000</v>
      </c>
      <c r="F3801" s="6">
        <v>31500000</v>
      </c>
      <c r="G3801" s="5">
        <v>20</v>
      </c>
      <c r="H3801" s="5">
        <v>534</v>
      </c>
      <c r="I3801" s="5">
        <v>12400000</v>
      </c>
      <c r="J3801" s="5">
        <v>8500000</v>
      </c>
      <c r="K3801" s="5">
        <v>21600000</v>
      </c>
      <c r="L3801" s="5">
        <v>6400000</v>
      </c>
      <c r="M3801" s="5" t="s">
        <v>20</v>
      </c>
      <c r="N3801" s="5">
        <v>0.25079365100000001</v>
      </c>
      <c r="O3801" s="5">
        <v>56800000</v>
      </c>
    </row>
    <row r="3802" spans="1:15" x14ac:dyDescent="0.25">
      <c r="A3802" s="5">
        <v>3801</v>
      </c>
      <c r="B3802" s="5">
        <v>3</v>
      </c>
      <c r="C3802" s="5" t="s">
        <v>18</v>
      </c>
      <c r="D3802" s="5" t="s">
        <v>16</v>
      </c>
      <c r="E3802" s="6">
        <v>4600000</v>
      </c>
      <c r="F3802" s="6">
        <v>17900000</v>
      </c>
      <c r="G3802" s="5">
        <v>8</v>
      </c>
      <c r="H3802" s="5">
        <v>396</v>
      </c>
      <c r="I3802" s="5">
        <v>10700000</v>
      </c>
      <c r="J3802" s="5">
        <v>4000000</v>
      </c>
      <c r="K3802" s="5">
        <v>12300000</v>
      </c>
      <c r="L3802" s="5">
        <v>2600000</v>
      </c>
      <c r="M3802" s="5" t="s">
        <v>20</v>
      </c>
      <c r="N3802" s="5">
        <v>0.25698324</v>
      </c>
      <c r="O3802" s="5">
        <v>34200000</v>
      </c>
    </row>
    <row r="3803" spans="1:15" x14ac:dyDescent="0.25">
      <c r="A3803" s="5">
        <v>3802</v>
      </c>
      <c r="B3803" s="5">
        <v>2</v>
      </c>
      <c r="C3803" s="5" t="s">
        <v>15</v>
      </c>
      <c r="D3803" s="5" t="s">
        <v>16</v>
      </c>
      <c r="E3803" s="6">
        <v>1000000</v>
      </c>
      <c r="F3803" s="6">
        <v>3700000</v>
      </c>
      <c r="G3803" s="5">
        <v>18</v>
      </c>
      <c r="H3803" s="5">
        <v>892</v>
      </c>
      <c r="I3803" s="5">
        <v>2200000</v>
      </c>
      <c r="J3803" s="5">
        <v>800000</v>
      </c>
      <c r="K3803" s="5">
        <v>3000000</v>
      </c>
      <c r="L3803" s="5">
        <v>500000</v>
      </c>
      <c r="M3803" s="5" t="s">
        <v>17</v>
      </c>
      <c r="N3803" s="5">
        <v>0.27027026999999998</v>
      </c>
      <c r="O3803" s="5">
        <v>7500000</v>
      </c>
    </row>
    <row r="3804" spans="1:15" x14ac:dyDescent="0.25">
      <c r="A3804" s="5">
        <v>3803</v>
      </c>
      <c r="B3804" s="5">
        <v>5</v>
      </c>
      <c r="C3804" s="5" t="s">
        <v>15</v>
      </c>
      <c r="D3804" s="5" t="s">
        <v>16</v>
      </c>
      <c r="E3804" s="6">
        <v>9000000</v>
      </c>
      <c r="F3804" s="6">
        <v>21300000</v>
      </c>
      <c r="G3804" s="5">
        <v>14</v>
      </c>
      <c r="H3804" s="5">
        <v>602</v>
      </c>
      <c r="I3804" s="5">
        <v>3400000</v>
      </c>
      <c r="J3804" s="5">
        <v>7700000</v>
      </c>
      <c r="K3804" s="5">
        <v>35400000</v>
      </c>
      <c r="L3804" s="5">
        <v>11000000</v>
      </c>
      <c r="M3804" s="5" t="s">
        <v>17</v>
      </c>
      <c r="N3804" s="5">
        <v>0.42253521100000002</v>
      </c>
      <c r="O3804" s="5">
        <v>66500000</v>
      </c>
    </row>
    <row r="3805" spans="1:15" x14ac:dyDescent="0.25">
      <c r="A3805" s="5">
        <v>3804</v>
      </c>
      <c r="B3805" s="5">
        <v>0</v>
      </c>
      <c r="C3805" s="5" t="s">
        <v>15</v>
      </c>
      <c r="D3805" s="5" t="s">
        <v>19</v>
      </c>
      <c r="E3805" s="6">
        <v>9400000</v>
      </c>
      <c r="F3805" s="6">
        <v>36100000</v>
      </c>
      <c r="G3805" s="5">
        <v>10</v>
      </c>
      <c r="H3805" s="5">
        <v>615</v>
      </c>
      <c r="I3805" s="5">
        <v>21200000</v>
      </c>
      <c r="J3805" s="5">
        <v>3800000</v>
      </c>
      <c r="K3805" s="5">
        <v>27400000</v>
      </c>
      <c r="L3805" s="5">
        <v>9100000</v>
      </c>
      <c r="M3805" s="5" t="s">
        <v>17</v>
      </c>
      <c r="N3805" s="5">
        <v>0.260387812</v>
      </c>
      <c r="O3805" s="5">
        <v>70900000</v>
      </c>
    </row>
    <row r="3806" spans="1:15" x14ac:dyDescent="0.25">
      <c r="A3806" s="5">
        <v>3805</v>
      </c>
      <c r="B3806" s="5">
        <v>5</v>
      </c>
      <c r="C3806" s="5" t="s">
        <v>15</v>
      </c>
      <c r="D3806" s="5" t="s">
        <v>19</v>
      </c>
      <c r="E3806" s="6">
        <v>7400000</v>
      </c>
      <c r="F3806" s="6">
        <v>23300000</v>
      </c>
      <c r="G3806" s="5">
        <v>20</v>
      </c>
      <c r="H3806" s="5">
        <v>482</v>
      </c>
      <c r="I3806" s="5">
        <v>15700000</v>
      </c>
      <c r="J3806" s="5">
        <v>3600000</v>
      </c>
      <c r="K3806" s="5">
        <v>29100000</v>
      </c>
      <c r="L3806" s="5">
        <v>6800000</v>
      </c>
      <c r="M3806" s="5" t="s">
        <v>20</v>
      </c>
      <c r="N3806" s="5">
        <v>0.317596567</v>
      </c>
      <c r="O3806" s="5">
        <v>62600000</v>
      </c>
    </row>
    <row r="3807" spans="1:15" x14ac:dyDescent="0.25">
      <c r="A3807" s="5">
        <v>3806</v>
      </c>
      <c r="B3807" s="5">
        <v>0</v>
      </c>
      <c r="C3807" s="5" t="s">
        <v>15</v>
      </c>
      <c r="D3807" s="5" t="s">
        <v>16</v>
      </c>
      <c r="E3807" s="6">
        <v>6600000</v>
      </c>
      <c r="F3807" s="6">
        <v>20100000</v>
      </c>
      <c r="G3807" s="5">
        <v>16</v>
      </c>
      <c r="H3807" s="5">
        <v>397</v>
      </c>
      <c r="I3807" s="5">
        <v>19200000</v>
      </c>
      <c r="J3807" s="5">
        <v>7000000</v>
      </c>
      <c r="K3807" s="5">
        <v>17200000</v>
      </c>
      <c r="L3807" s="5">
        <v>8400000</v>
      </c>
      <c r="M3807" s="5" t="s">
        <v>20</v>
      </c>
      <c r="N3807" s="5">
        <v>0.32835820900000001</v>
      </c>
      <c r="O3807" s="5">
        <v>58400000</v>
      </c>
    </row>
    <row r="3808" spans="1:15" x14ac:dyDescent="0.25">
      <c r="A3808" s="5">
        <v>3807</v>
      </c>
      <c r="B3808" s="5">
        <v>0</v>
      </c>
      <c r="C3808" s="5" t="s">
        <v>18</v>
      </c>
      <c r="D3808" s="5" t="s">
        <v>16</v>
      </c>
      <c r="E3808" s="6">
        <v>1300000</v>
      </c>
      <c r="F3808" s="6">
        <v>3400000</v>
      </c>
      <c r="G3808" s="5">
        <v>10</v>
      </c>
      <c r="H3808" s="5">
        <v>464</v>
      </c>
      <c r="I3808" s="5">
        <v>1200000</v>
      </c>
      <c r="J3808" s="5">
        <v>200000</v>
      </c>
      <c r="K3808" s="5">
        <v>3500000</v>
      </c>
      <c r="L3808" s="5">
        <v>1400000</v>
      </c>
      <c r="M3808" s="5" t="s">
        <v>20</v>
      </c>
      <c r="N3808" s="5">
        <v>0.382352941</v>
      </c>
      <c r="O3808" s="5">
        <v>7600000</v>
      </c>
    </row>
    <row r="3809" spans="1:15" x14ac:dyDescent="0.25">
      <c r="A3809" s="5">
        <v>3808</v>
      </c>
      <c r="B3809" s="5">
        <v>0</v>
      </c>
      <c r="C3809" s="5" t="s">
        <v>15</v>
      </c>
      <c r="D3809" s="5" t="s">
        <v>19</v>
      </c>
      <c r="E3809" s="6">
        <v>1100000</v>
      </c>
      <c r="F3809" s="6">
        <v>3400000</v>
      </c>
      <c r="G3809" s="5">
        <v>14</v>
      </c>
      <c r="H3809" s="5">
        <v>832</v>
      </c>
      <c r="I3809" s="5">
        <v>3200000</v>
      </c>
      <c r="J3809" s="5">
        <v>200000</v>
      </c>
      <c r="K3809" s="5">
        <v>4400000</v>
      </c>
      <c r="L3809" s="5">
        <v>1600000</v>
      </c>
      <c r="M3809" s="5" t="s">
        <v>17</v>
      </c>
      <c r="N3809" s="5">
        <v>0.32352941200000002</v>
      </c>
      <c r="O3809" s="5">
        <v>10500000</v>
      </c>
    </row>
    <row r="3810" spans="1:15" x14ac:dyDescent="0.25">
      <c r="A3810" s="5">
        <v>3809</v>
      </c>
      <c r="B3810" s="5">
        <v>5</v>
      </c>
      <c r="C3810" s="5" t="s">
        <v>15</v>
      </c>
      <c r="D3810" s="5" t="s">
        <v>16</v>
      </c>
      <c r="E3810" s="6">
        <v>9200000</v>
      </c>
      <c r="F3810" s="6">
        <v>34800000</v>
      </c>
      <c r="G3810" s="5">
        <v>12</v>
      </c>
      <c r="H3810" s="5">
        <v>802</v>
      </c>
      <c r="I3810" s="5">
        <v>22000000</v>
      </c>
      <c r="J3810" s="5">
        <v>11000000</v>
      </c>
      <c r="K3810" s="5">
        <v>19800000</v>
      </c>
      <c r="L3810" s="5">
        <v>12500000</v>
      </c>
      <c r="M3810" s="5" t="s">
        <v>17</v>
      </c>
      <c r="N3810" s="5">
        <v>0.26436781599999998</v>
      </c>
      <c r="O3810" s="5">
        <v>74500000</v>
      </c>
    </row>
    <row r="3811" spans="1:15" x14ac:dyDescent="0.25">
      <c r="A3811" s="5">
        <v>3810</v>
      </c>
      <c r="B3811" s="5">
        <v>2</v>
      </c>
      <c r="C3811" s="5" t="s">
        <v>15</v>
      </c>
      <c r="D3811" s="5" t="s">
        <v>16</v>
      </c>
      <c r="E3811" s="6">
        <v>7000000</v>
      </c>
      <c r="F3811" s="6">
        <v>23900000</v>
      </c>
      <c r="G3811" s="5">
        <v>18</v>
      </c>
      <c r="H3811" s="5">
        <v>628</v>
      </c>
      <c r="I3811" s="5">
        <v>13400000</v>
      </c>
      <c r="J3811" s="5">
        <v>6600000</v>
      </c>
      <c r="K3811" s="5">
        <v>25200000</v>
      </c>
      <c r="L3811" s="5">
        <v>7200000</v>
      </c>
      <c r="M3811" s="5" t="s">
        <v>17</v>
      </c>
      <c r="N3811" s="5">
        <v>0.29288702900000002</v>
      </c>
      <c r="O3811" s="5">
        <v>59400000</v>
      </c>
    </row>
    <row r="3812" spans="1:15" x14ac:dyDescent="0.25">
      <c r="A3812" s="5">
        <v>3811</v>
      </c>
      <c r="B3812" s="5">
        <v>4</v>
      </c>
      <c r="C3812" s="5" t="s">
        <v>15</v>
      </c>
      <c r="D3812" s="5" t="s">
        <v>16</v>
      </c>
      <c r="E3812" s="6">
        <v>5100000</v>
      </c>
      <c r="F3812" s="6">
        <v>18800000</v>
      </c>
      <c r="G3812" s="5">
        <v>10</v>
      </c>
      <c r="H3812" s="5">
        <v>694</v>
      </c>
      <c r="I3812" s="5">
        <v>6400000</v>
      </c>
      <c r="J3812" s="5">
        <v>5300000</v>
      </c>
      <c r="K3812" s="5">
        <v>13500000</v>
      </c>
      <c r="L3812" s="5">
        <v>4100000</v>
      </c>
      <c r="M3812" s="5" t="s">
        <v>17</v>
      </c>
      <c r="N3812" s="5">
        <v>0.27127659599999998</v>
      </c>
      <c r="O3812" s="5">
        <v>34400000</v>
      </c>
    </row>
    <row r="3813" spans="1:15" x14ac:dyDescent="0.25">
      <c r="A3813" s="5">
        <v>3812</v>
      </c>
      <c r="B3813" s="5">
        <v>1</v>
      </c>
      <c r="C3813" s="5" t="s">
        <v>18</v>
      </c>
      <c r="D3813" s="5" t="s">
        <v>19</v>
      </c>
      <c r="E3813" s="6">
        <v>3200000</v>
      </c>
      <c r="F3813" s="6">
        <v>9300000</v>
      </c>
      <c r="G3813" s="5">
        <v>20</v>
      </c>
      <c r="H3813" s="5">
        <v>741</v>
      </c>
      <c r="I3813" s="5">
        <v>3800000</v>
      </c>
      <c r="J3813" s="5">
        <v>3500000</v>
      </c>
      <c r="K3813" s="5">
        <v>6900000</v>
      </c>
      <c r="L3813" s="5">
        <v>2300000</v>
      </c>
      <c r="M3813" s="5" t="s">
        <v>17</v>
      </c>
      <c r="N3813" s="5">
        <v>0.34408602199999999</v>
      </c>
      <c r="O3813" s="5">
        <v>19700000</v>
      </c>
    </row>
    <row r="3814" spans="1:15" x14ac:dyDescent="0.25">
      <c r="A3814" s="5">
        <v>3813</v>
      </c>
      <c r="B3814" s="5">
        <v>1</v>
      </c>
      <c r="C3814" s="5" t="s">
        <v>18</v>
      </c>
      <c r="D3814" s="5" t="s">
        <v>19</v>
      </c>
      <c r="E3814" s="6">
        <v>3700000</v>
      </c>
      <c r="F3814" s="6">
        <v>10900000</v>
      </c>
      <c r="G3814" s="5">
        <v>14</v>
      </c>
      <c r="H3814" s="5">
        <v>748</v>
      </c>
      <c r="I3814" s="5">
        <v>3700000</v>
      </c>
      <c r="J3814" s="5">
        <v>2800000</v>
      </c>
      <c r="K3814" s="5">
        <v>13200000</v>
      </c>
      <c r="L3814" s="5">
        <v>4100000</v>
      </c>
      <c r="M3814" s="5" t="s">
        <v>17</v>
      </c>
      <c r="N3814" s="5">
        <v>0.33944954100000002</v>
      </c>
      <c r="O3814" s="5">
        <v>27500000</v>
      </c>
    </row>
    <row r="3815" spans="1:15" x14ac:dyDescent="0.25">
      <c r="A3815" s="5">
        <v>3814</v>
      </c>
      <c r="B3815" s="5">
        <v>5</v>
      </c>
      <c r="C3815" s="5" t="s">
        <v>15</v>
      </c>
      <c r="D3815" s="5" t="s">
        <v>16</v>
      </c>
      <c r="E3815" s="6">
        <v>3600000</v>
      </c>
      <c r="F3815" s="6">
        <v>12800000</v>
      </c>
      <c r="G3815" s="5">
        <v>4</v>
      </c>
      <c r="H3815" s="5">
        <v>320</v>
      </c>
      <c r="I3815" s="5">
        <v>2500000</v>
      </c>
      <c r="J3815" s="5">
        <v>2900000</v>
      </c>
      <c r="K3815" s="5">
        <v>12600000</v>
      </c>
      <c r="L3815" s="5">
        <v>2900000</v>
      </c>
      <c r="M3815" s="5" t="s">
        <v>17</v>
      </c>
      <c r="N3815" s="5">
        <v>0.28125</v>
      </c>
      <c r="O3815" s="5">
        <v>24500000</v>
      </c>
    </row>
    <row r="3816" spans="1:15" x14ac:dyDescent="0.25">
      <c r="A3816" s="5">
        <v>3815</v>
      </c>
      <c r="B3816" s="5">
        <v>1</v>
      </c>
      <c r="C3816" s="5" t="s">
        <v>15</v>
      </c>
      <c r="D3816" s="5" t="s">
        <v>16</v>
      </c>
      <c r="E3816" s="6">
        <v>5600000</v>
      </c>
      <c r="F3816" s="6">
        <v>11700000</v>
      </c>
      <c r="G3816" s="5">
        <v>10</v>
      </c>
      <c r="H3816" s="5">
        <v>774</v>
      </c>
      <c r="I3816" s="5">
        <v>11000000</v>
      </c>
      <c r="J3816" s="5">
        <v>4300000</v>
      </c>
      <c r="K3816" s="5">
        <v>13100000</v>
      </c>
      <c r="L3816" s="5">
        <v>6500000</v>
      </c>
      <c r="M3816" s="5" t="s">
        <v>17</v>
      </c>
      <c r="N3816" s="5">
        <v>0.478632479</v>
      </c>
      <c r="O3816" s="5">
        <v>40500000</v>
      </c>
    </row>
    <row r="3817" spans="1:15" x14ac:dyDescent="0.25">
      <c r="A3817" s="5">
        <v>3816</v>
      </c>
      <c r="B3817" s="5">
        <v>0</v>
      </c>
      <c r="C3817" s="5" t="s">
        <v>18</v>
      </c>
      <c r="D3817" s="5" t="s">
        <v>19</v>
      </c>
      <c r="E3817" s="6">
        <v>9500000</v>
      </c>
      <c r="F3817" s="6">
        <v>32000000</v>
      </c>
      <c r="G3817" s="5">
        <v>2</v>
      </c>
      <c r="H3817" s="5">
        <v>500</v>
      </c>
      <c r="I3817" s="5">
        <v>8300000</v>
      </c>
      <c r="J3817" s="5">
        <v>9700000</v>
      </c>
      <c r="K3817" s="5">
        <v>24500000</v>
      </c>
      <c r="L3817" s="5">
        <v>5600000</v>
      </c>
      <c r="M3817" s="5" t="s">
        <v>17</v>
      </c>
      <c r="N3817" s="5">
        <v>0.296875</v>
      </c>
      <c r="O3817" s="5">
        <v>57600000</v>
      </c>
    </row>
    <row r="3818" spans="1:15" x14ac:dyDescent="0.25">
      <c r="A3818" s="5">
        <v>3817</v>
      </c>
      <c r="B3818" s="5">
        <v>4</v>
      </c>
      <c r="C3818" s="5" t="s">
        <v>18</v>
      </c>
      <c r="D3818" s="5" t="s">
        <v>16</v>
      </c>
      <c r="E3818" s="6">
        <v>1500000</v>
      </c>
      <c r="F3818" s="6">
        <v>4000000</v>
      </c>
      <c r="G3818" s="5">
        <v>18</v>
      </c>
      <c r="H3818" s="5">
        <v>706</v>
      </c>
      <c r="I3818" s="5">
        <v>0</v>
      </c>
      <c r="J3818" s="5">
        <v>2700000</v>
      </c>
      <c r="K3818" s="5">
        <v>4400000</v>
      </c>
      <c r="L3818" s="5">
        <v>1700000</v>
      </c>
      <c r="M3818" s="5" t="s">
        <v>17</v>
      </c>
      <c r="N3818" s="5">
        <v>0.375</v>
      </c>
      <c r="O3818" s="5">
        <v>10300000</v>
      </c>
    </row>
    <row r="3819" spans="1:15" x14ac:dyDescent="0.25">
      <c r="A3819" s="5">
        <v>3818</v>
      </c>
      <c r="B3819" s="5">
        <v>4</v>
      </c>
      <c r="C3819" s="5" t="s">
        <v>18</v>
      </c>
      <c r="D3819" s="5" t="s">
        <v>16</v>
      </c>
      <c r="E3819" s="6">
        <v>7400000</v>
      </c>
      <c r="F3819" s="6">
        <v>18300000</v>
      </c>
      <c r="G3819" s="5">
        <v>10</v>
      </c>
      <c r="H3819" s="5">
        <v>601</v>
      </c>
      <c r="I3819" s="5">
        <v>16400000</v>
      </c>
      <c r="J3819" s="5">
        <v>12600000</v>
      </c>
      <c r="K3819" s="5">
        <v>28800000</v>
      </c>
      <c r="L3819" s="5">
        <v>6100000</v>
      </c>
      <c r="M3819" s="5" t="s">
        <v>17</v>
      </c>
      <c r="N3819" s="5">
        <v>0.40437158499999998</v>
      </c>
      <c r="O3819" s="5">
        <v>71300000</v>
      </c>
    </row>
    <row r="3820" spans="1:15" x14ac:dyDescent="0.25">
      <c r="A3820" s="5">
        <v>3819</v>
      </c>
      <c r="B3820" s="5">
        <v>2</v>
      </c>
      <c r="C3820" s="5" t="s">
        <v>15</v>
      </c>
      <c r="D3820" s="5" t="s">
        <v>16</v>
      </c>
      <c r="E3820" s="6">
        <v>6000000</v>
      </c>
      <c r="F3820" s="6">
        <v>17400000</v>
      </c>
      <c r="G3820" s="5">
        <v>16</v>
      </c>
      <c r="H3820" s="5">
        <v>806</v>
      </c>
      <c r="I3820" s="5">
        <v>1800000</v>
      </c>
      <c r="J3820" s="5">
        <v>2100000</v>
      </c>
      <c r="K3820" s="5">
        <v>20200000</v>
      </c>
      <c r="L3820" s="5">
        <v>3500000</v>
      </c>
      <c r="M3820" s="5" t="s">
        <v>17</v>
      </c>
      <c r="N3820" s="5">
        <v>0.34482758600000002</v>
      </c>
      <c r="O3820" s="5">
        <v>33600000</v>
      </c>
    </row>
    <row r="3821" spans="1:15" x14ac:dyDescent="0.25">
      <c r="A3821" s="5">
        <v>3820</v>
      </c>
      <c r="B3821" s="5">
        <v>0</v>
      </c>
      <c r="C3821" s="5" t="s">
        <v>15</v>
      </c>
      <c r="D3821" s="5" t="s">
        <v>19</v>
      </c>
      <c r="E3821" s="6">
        <v>3000000</v>
      </c>
      <c r="F3821" s="6">
        <v>9600000</v>
      </c>
      <c r="G3821" s="5">
        <v>6</v>
      </c>
      <c r="H3821" s="5">
        <v>644</v>
      </c>
      <c r="I3821" s="5">
        <v>3900000</v>
      </c>
      <c r="J3821" s="5">
        <v>700000</v>
      </c>
      <c r="K3821" s="5">
        <v>10500000</v>
      </c>
      <c r="L3821" s="5">
        <v>3000000</v>
      </c>
      <c r="M3821" s="5" t="s">
        <v>17</v>
      </c>
      <c r="N3821" s="5">
        <v>0.3125</v>
      </c>
      <c r="O3821" s="5">
        <v>21100000</v>
      </c>
    </row>
    <row r="3822" spans="1:15" x14ac:dyDescent="0.25">
      <c r="A3822" s="5">
        <v>3821</v>
      </c>
      <c r="B3822" s="5">
        <v>4</v>
      </c>
      <c r="C3822" s="5" t="s">
        <v>15</v>
      </c>
      <c r="D3822" s="5" t="s">
        <v>19</v>
      </c>
      <c r="E3822" s="6">
        <v>6000000</v>
      </c>
      <c r="F3822" s="6">
        <v>12900000</v>
      </c>
      <c r="G3822" s="5">
        <v>14</v>
      </c>
      <c r="H3822" s="5">
        <v>723</v>
      </c>
      <c r="I3822" s="5">
        <v>700000</v>
      </c>
      <c r="J3822" s="5">
        <v>1600000</v>
      </c>
      <c r="K3822" s="5">
        <v>13600000</v>
      </c>
      <c r="L3822" s="5">
        <v>4100000</v>
      </c>
      <c r="M3822" s="5" t="s">
        <v>17</v>
      </c>
      <c r="N3822" s="5">
        <v>0.46511627900000002</v>
      </c>
      <c r="O3822" s="5">
        <v>26000000</v>
      </c>
    </row>
    <row r="3823" spans="1:15" x14ac:dyDescent="0.25">
      <c r="A3823" s="5">
        <v>3822</v>
      </c>
      <c r="B3823" s="5">
        <v>5</v>
      </c>
      <c r="C3823" s="5" t="s">
        <v>15</v>
      </c>
      <c r="D3823" s="5" t="s">
        <v>19</v>
      </c>
      <c r="E3823" s="6">
        <v>600000</v>
      </c>
      <c r="F3823" s="6">
        <v>1500000</v>
      </c>
      <c r="G3823" s="5">
        <v>12</v>
      </c>
      <c r="H3823" s="5">
        <v>509</v>
      </c>
      <c r="I3823" s="5">
        <v>1600000</v>
      </c>
      <c r="J3823" s="5">
        <v>100000</v>
      </c>
      <c r="K3823" s="5">
        <v>1900000</v>
      </c>
      <c r="L3823" s="5">
        <v>800000</v>
      </c>
      <c r="M3823" s="5" t="s">
        <v>20</v>
      </c>
      <c r="N3823" s="5">
        <v>0.4</v>
      </c>
      <c r="O3823" s="5">
        <v>5000000</v>
      </c>
    </row>
    <row r="3824" spans="1:15" x14ac:dyDescent="0.25">
      <c r="A3824" s="5">
        <v>3823</v>
      </c>
      <c r="B3824" s="5">
        <v>0</v>
      </c>
      <c r="C3824" s="5" t="s">
        <v>15</v>
      </c>
      <c r="D3824" s="5" t="s">
        <v>16</v>
      </c>
      <c r="E3824" s="6">
        <v>1800000</v>
      </c>
      <c r="F3824" s="6">
        <v>6600000</v>
      </c>
      <c r="G3824" s="5">
        <v>4</v>
      </c>
      <c r="H3824" s="5">
        <v>898</v>
      </c>
      <c r="I3824" s="5">
        <v>2400000</v>
      </c>
      <c r="J3824" s="5">
        <v>100000</v>
      </c>
      <c r="K3824" s="5">
        <v>4600000</v>
      </c>
      <c r="L3824" s="5">
        <v>1400000</v>
      </c>
      <c r="M3824" s="5" t="s">
        <v>17</v>
      </c>
      <c r="N3824" s="5">
        <v>0.27272727299999999</v>
      </c>
      <c r="O3824" s="5">
        <v>10300000</v>
      </c>
    </row>
    <row r="3825" spans="1:15" x14ac:dyDescent="0.25">
      <c r="A3825" s="5">
        <v>3824</v>
      </c>
      <c r="B3825" s="5">
        <v>2</v>
      </c>
      <c r="C3825" s="5" t="s">
        <v>15</v>
      </c>
      <c r="D3825" s="5" t="s">
        <v>19</v>
      </c>
      <c r="E3825" s="6">
        <v>5500000</v>
      </c>
      <c r="F3825" s="6">
        <v>12000000</v>
      </c>
      <c r="G3825" s="5">
        <v>2</v>
      </c>
      <c r="H3825" s="5">
        <v>567</v>
      </c>
      <c r="I3825" s="5">
        <v>7200000</v>
      </c>
      <c r="J3825" s="5">
        <v>4700000</v>
      </c>
      <c r="K3825" s="5">
        <v>11500000</v>
      </c>
      <c r="L3825" s="5">
        <v>7000000</v>
      </c>
      <c r="M3825" s="5" t="s">
        <v>17</v>
      </c>
      <c r="N3825" s="5">
        <v>0.45833333300000001</v>
      </c>
      <c r="O3825" s="5">
        <v>35900000</v>
      </c>
    </row>
    <row r="3826" spans="1:15" x14ac:dyDescent="0.25">
      <c r="A3826" s="5">
        <v>3825</v>
      </c>
      <c r="B3826" s="5">
        <v>1</v>
      </c>
      <c r="C3826" s="5" t="s">
        <v>15</v>
      </c>
      <c r="D3826" s="5" t="s">
        <v>16</v>
      </c>
      <c r="E3826" s="6">
        <v>1000000</v>
      </c>
      <c r="F3826" s="6">
        <v>2100000</v>
      </c>
      <c r="G3826" s="5">
        <v>6</v>
      </c>
      <c r="H3826" s="5">
        <v>715</v>
      </c>
      <c r="I3826" s="5">
        <v>2200000</v>
      </c>
      <c r="J3826" s="5">
        <v>1000000</v>
      </c>
      <c r="K3826" s="5">
        <v>2200000</v>
      </c>
      <c r="L3826" s="5">
        <v>1100000</v>
      </c>
      <c r="M3826" s="5" t="s">
        <v>17</v>
      </c>
      <c r="N3826" s="5">
        <v>0.47619047599999997</v>
      </c>
      <c r="O3826" s="5">
        <v>7500000</v>
      </c>
    </row>
    <row r="3827" spans="1:15" x14ac:dyDescent="0.25">
      <c r="A3827" s="5">
        <v>3826</v>
      </c>
      <c r="B3827" s="5">
        <v>2</v>
      </c>
      <c r="C3827" s="5" t="s">
        <v>18</v>
      </c>
      <c r="D3827" s="5" t="s">
        <v>19</v>
      </c>
      <c r="E3827" s="6">
        <v>1700000</v>
      </c>
      <c r="F3827" s="6">
        <v>3500000</v>
      </c>
      <c r="G3827" s="5">
        <v>10</v>
      </c>
      <c r="H3827" s="5">
        <v>854</v>
      </c>
      <c r="I3827" s="5">
        <v>5000000</v>
      </c>
      <c r="J3827" s="5">
        <v>2400000</v>
      </c>
      <c r="K3827" s="5">
        <v>3400000</v>
      </c>
      <c r="L3827" s="5">
        <v>1700000</v>
      </c>
      <c r="M3827" s="5" t="s">
        <v>17</v>
      </c>
      <c r="N3827" s="5">
        <v>0.485714286</v>
      </c>
      <c r="O3827" s="5">
        <v>14200000</v>
      </c>
    </row>
    <row r="3828" spans="1:15" x14ac:dyDescent="0.25">
      <c r="A3828" s="5">
        <v>3827</v>
      </c>
      <c r="B3828" s="5">
        <v>1</v>
      </c>
      <c r="C3828" s="5" t="s">
        <v>15</v>
      </c>
      <c r="D3828" s="5" t="s">
        <v>19</v>
      </c>
      <c r="E3828" s="6">
        <v>3400000</v>
      </c>
      <c r="F3828" s="6">
        <v>12300000</v>
      </c>
      <c r="G3828" s="5">
        <v>8</v>
      </c>
      <c r="H3828" s="5">
        <v>523</v>
      </c>
      <c r="I3828" s="5">
        <v>6100000</v>
      </c>
      <c r="J3828" s="5">
        <v>4700000</v>
      </c>
      <c r="K3828" s="5">
        <v>8300000</v>
      </c>
      <c r="L3828" s="5">
        <v>2600000</v>
      </c>
      <c r="M3828" s="5" t="s">
        <v>20</v>
      </c>
      <c r="N3828" s="5">
        <v>0.27642276399999999</v>
      </c>
      <c r="O3828" s="5">
        <v>25100000</v>
      </c>
    </row>
    <row r="3829" spans="1:15" x14ac:dyDescent="0.25">
      <c r="A3829" s="5">
        <v>3828</v>
      </c>
      <c r="B3829" s="5">
        <v>1</v>
      </c>
      <c r="C3829" s="5" t="s">
        <v>15</v>
      </c>
      <c r="D3829" s="5" t="s">
        <v>19</v>
      </c>
      <c r="E3829" s="6">
        <v>9600000</v>
      </c>
      <c r="F3829" s="6">
        <v>35900000</v>
      </c>
      <c r="G3829" s="5">
        <v>8</v>
      </c>
      <c r="H3829" s="5">
        <v>534</v>
      </c>
      <c r="I3829" s="5">
        <v>24500000</v>
      </c>
      <c r="J3829" s="5">
        <v>17700000</v>
      </c>
      <c r="K3829" s="5">
        <v>31900000</v>
      </c>
      <c r="L3829" s="5">
        <v>5400000</v>
      </c>
      <c r="M3829" s="5" t="s">
        <v>20</v>
      </c>
      <c r="N3829" s="5">
        <v>0.26740947100000001</v>
      </c>
      <c r="O3829" s="5">
        <v>89100000</v>
      </c>
    </row>
    <row r="3830" spans="1:15" x14ac:dyDescent="0.25">
      <c r="A3830" s="5">
        <v>3829</v>
      </c>
      <c r="B3830" s="5">
        <v>0</v>
      </c>
      <c r="C3830" s="5" t="s">
        <v>18</v>
      </c>
      <c r="D3830" s="5" t="s">
        <v>19</v>
      </c>
      <c r="E3830" s="6">
        <v>2600000</v>
      </c>
      <c r="F3830" s="6">
        <v>7600000</v>
      </c>
      <c r="G3830" s="5">
        <v>18</v>
      </c>
      <c r="H3830" s="5">
        <v>470</v>
      </c>
      <c r="I3830" s="5">
        <v>700000</v>
      </c>
      <c r="J3830" s="5">
        <v>700000</v>
      </c>
      <c r="K3830" s="5">
        <v>5500000</v>
      </c>
      <c r="L3830" s="5">
        <v>2900000</v>
      </c>
      <c r="M3830" s="5" t="s">
        <v>20</v>
      </c>
      <c r="N3830" s="5">
        <v>0.34210526299999999</v>
      </c>
      <c r="O3830" s="5">
        <v>12400000</v>
      </c>
    </row>
    <row r="3831" spans="1:15" x14ac:dyDescent="0.25">
      <c r="A3831" s="5">
        <v>3830</v>
      </c>
      <c r="B3831" s="5">
        <v>1</v>
      </c>
      <c r="C3831" s="5" t="s">
        <v>15</v>
      </c>
      <c r="D3831" s="5" t="s">
        <v>16</v>
      </c>
      <c r="E3831" s="6">
        <v>1600000</v>
      </c>
      <c r="F3831" s="6">
        <v>3500000</v>
      </c>
      <c r="G3831" s="5">
        <v>18</v>
      </c>
      <c r="H3831" s="5">
        <v>619</v>
      </c>
      <c r="I3831" s="5">
        <v>3200000</v>
      </c>
      <c r="J3831" s="5">
        <v>100000</v>
      </c>
      <c r="K3831" s="5">
        <v>6300000</v>
      </c>
      <c r="L3831" s="5">
        <v>1500000</v>
      </c>
      <c r="M3831" s="5" t="s">
        <v>17</v>
      </c>
      <c r="N3831" s="5">
        <v>0.45714285700000001</v>
      </c>
      <c r="O3831" s="5">
        <v>12700000</v>
      </c>
    </row>
    <row r="3832" spans="1:15" x14ac:dyDescent="0.25">
      <c r="A3832" s="5">
        <v>3831</v>
      </c>
      <c r="B3832" s="5">
        <v>0</v>
      </c>
      <c r="C3832" s="5" t="s">
        <v>15</v>
      </c>
      <c r="D3832" s="5" t="s">
        <v>19</v>
      </c>
      <c r="E3832" s="6">
        <v>4300000</v>
      </c>
      <c r="F3832" s="6">
        <v>12800000</v>
      </c>
      <c r="G3832" s="5">
        <v>20</v>
      </c>
      <c r="H3832" s="5">
        <v>572</v>
      </c>
      <c r="I3832" s="5">
        <v>8600000</v>
      </c>
      <c r="J3832" s="5">
        <v>2200000</v>
      </c>
      <c r="K3832" s="5">
        <v>11000000</v>
      </c>
      <c r="L3832" s="5">
        <v>6100000</v>
      </c>
      <c r="M3832" s="5" t="s">
        <v>17</v>
      </c>
      <c r="N3832" s="5">
        <v>0.3359375</v>
      </c>
      <c r="O3832" s="5">
        <v>32200000</v>
      </c>
    </row>
    <row r="3833" spans="1:15" x14ac:dyDescent="0.25">
      <c r="A3833" s="5">
        <v>3832</v>
      </c>
      <c r="B3833" s="5">
        <v>3</v>
      </c>
      <c r="C3833" s="5" t="s">
        <v>15</v>
      </c>
      <c r="D3833" s="5" t="s">
        <v>16</v>
      </c>
      <c r="E3833" s="6">
        <v>1400000</v>
      </c>
      <c r="F3833" s="6">
        <v>3500000</v>
      </c>
      <c r="G3833" s="5">
        <v>16</v>
      </c>
      <c r="H3833" s="5">
        <v>365</v>
      </c>
      <c r="I3833" s="5">
        <v>2600000</v>
      </c>
      <c r="J3833" s="5">
        <v>2200000</v>
      </c>
      <c r="K3833" s="5">
        <v>2900000</v>
      </c>
      <c r="L3833" s="5">
        <v>1600000</v>
      </c>
      <c r="M3833" s="5" t="s">
        <v>20</v>
      </c>
      <c r="N3833" s="5">
        <v>0.4</v>
      </c>
      <c r="O3833" s="5">
        <v>10700000</v>
      </c>
    </row>
    <row r="3834" spans="1:15" x14ac:dyDescent="0.25">
      <c r="A3834" s="5">
        <v>3833</v>
      </c>
      <c r="B3834" s="5">
        <v>0</v>
      </c>
      <c r="C3834" s="5" t="s">
        <v>18</v>
      </c>
      <c r="D3834" s="5" t="s">
        <v>16</v>
      </c>
      <c r="E3834" s="6">
        <v>8000000</v>
      </c>
      <c r="F3834" s="6">
        <v>18000000</v>
      </c>
      <c r="G3834" s="5">
        <v>16</v>
      </c>
      <c r="H3834" s="5">
        <v>791</v>
      </c>
      <c r="I3834" s="5">
        <v>13900000</v>
      </c>
      <c r="J3834" s="5">
        <v>10300000</v>
      </c>
      <c r="K3834" s="5">
        <v>23400000</v>
      </c>
      <c r="L3834" s="5">
        <v>10600000</v>
      </c>
      <c r="M3834" s="5" t="s">
        <v>17</v>
      </c>
      <c r="N3834" s="5">
        <v>0.44444444399999999</v>
      </c>
      <c r="O3834" s="5">
        <v>66200000</v>
      </c>
    </row>
    <row r="3835" spans="1:15" x14ac:dyDescent="0.25">
      <c r="A3835" s="5">
        <v>3834</v>
      </c>
      <c r="B3835" s="5">
        <v>4</v>
      </c>
      <c r="C3835" s="5" t="s">
        <v>18</v>
      </c>
      <c r="D3835" s="5" t="s">
        <v>19</v>
      </c>
      <c r="E3835" s="6">
        <v>5000000</v>
      </c>
      <c r="F3835" s="6">
        <v>18100000</v>
      </c>
      <c r="G3835" s="5">
        <v>12</v>
      </c>
      <c r="H3835" s="5">
        <v>424</v>
      </c>
      <c r="I3835" s="5">
        <v>5200000</v>
      </c>
      <c r="J3835" s="5">
        <v>2000000</v>
      </c>
      <c r="K3835" s="5">
        <v>14500000</v>
      </c>
      <c r="L3835" s="5">
        <v>6100000</v>
      </c>
      <c r="M3835" s="5" t="s">
        <v>20</v>
      </c>
      <c r="N3835" s="5">
        <v>0.27624309400000002</v>
      </c>
      <c r="O3835" s="5">
        <v>32800000</v>
      </c>
    </row>
    <row r="3836" spans="1:15" x14ac:dyDescent="0.25">
      <c r="A3836" s="5">
        <v>3835</v>
      </c>
      <c r="B3836" s="5">
        <v>5</v>
      </c>
      <c r="C3836" s="5" t="s">
        <v>15</v>
      </c>
      <c r="D3836" s="5" t="s">
        <v>16</v>
      </c>
      <c r="E3836" s="6">
        <v>4500000</v>
      </c>
      <c r="F3836" s="6">
        <v>10200000</v>
      </c>
      <c r="G3836" s="5">
        <v>12</v>
      </c>
      <c r="H3836" s="5">
        <v>726</v>
      </c>
      <c r="I3836" s="5">
        <v>2900000</v>
      </c>
      <c r="J3836" s="5">
        <v>8600000</v>
      </c>
      <c r="K3836" s="5">
        <v>17500000</v>
      </c>
      <c r="L3836" s="5">
        <v>4200000</v>
      </c>
      <c r="M3836" s="5" t="s">
        <v>17</v>
      </c>
      <c r="N3836" s="5">
        <v>0.44117647100000001</v>
      </c>
      <c r="O3836" s="5">
        <v>37700000</v>
      </c>
    </row>
    <row r="3837" spans="1:15" x14ac:dyDescent="0.25">
      <c r="A3837" s="5">
        <v>3836</v>
      </c>
      <c r="B3837" s="5">
        <v>1</v>
      </c>
      <c r="C3837" s="5" t="s">
        <v>15</v>
      </c>
      <c r="D3837" s="5" t="s">
        <v>16</v>
      </c>
      <c r="E3837" s="6">
        <v>3400000</v>
      </c>
      <c r="F3837" s="6">
        <v>9900000</v>
      </c>
      <c r="G3837" s="5">
        <v>2</v>
      </c>
      <c r="H3837" s="5">
        <v>736</v>
      </c>
      <c r="I3837" s="5">
        <v>3900000</v>
      </c>
      <c r="J3837" s="5">
        <v>4800000</v>
      </c>
      <c r="K3837" s="5">
        <v>10600000</v>
      </c>
      <c r="L3837" s="5">
        <v>4500000</v>
      </c>
      <c r="M3837" s="5" t="s">
        <v>17</v>
      </c>
      <c r="N3837" s="5">
        <v>0.34343434299999998</v>
      </c>
      <c r="O3837" s="5">
        <v>27200000</v>
      </c>
    </row>
    <row r="3838" spans="1:15" x14ac:dyDescent="0.25">
      <c r="A3838" s="5">
        <v>3837</v>
      </c>
      <c r="B3838" s="5">
        <v>5</v>
      </c>
      <c r="C3838" s="5" t="s">
        <v>15</v>
      </c>
      <c r="D3838" s="5" t="s">
        <v>19</v>
      </c>
      <c r="E3838" s="6">
        <v>5700000</v>
      </c>
      <c r="F3838" s="6">
        <v>12800000</v>
      </c>
      <c r="G3838" s="5">
        <v>14</v>
      </c>
      <c r="H3838" s="5">
        <v>488</v>
      </c>
      <c r="I3838" s="5">
        <v>13600000</v>
      </c>
      <c r="J3838" s="5">
        <v>1000000</v>
      </c>
      <c r="K3838" s="5">
        <v>13200000</v>
      </c>
      <c r="L3838" s="5">
        <v>5500000</v>
      </c>
      <c r="M3838" s="5" t="s">
        <v>20</v>
      </c>
      <c r="N3838" s="5">
        <v>0.4453125</v>
      </c>
      <c r="O3838" s="5">
        <v>39000000</v>
      </c>
    </row>
    <row r="3839" spans="1:15" x14ac:dyDescent="0.25">
      <c r="A3839" s="5">
        <v>3838</v>
      </c>
      <c r="B3839" s="5">
        <v>2</v>
      </c>
      <c r="C3839" s="5" t="s">
        <v>18</v>
      </c>
      <c r="D3839" s="5" t="s">
        <v>19</v>
      </c>
      <c r="E3839" s="6">
        <v>2600000</v>
      </c>
      <c r="F3839" s="6">
        <v>7600000</v>
      </c>
      <c r="G3839" s="5">
        <v>10</v>
      </c>
      <c r="H3839" s="5">
        <v>400</v>
      </c>
      <c r="I3839" s="5">
        <v>6800000</v>
      </c>
      <c r="J3839" s="5">
        <v>2800000</v>
      </c>
      <c r="K3839" s="5">
        <v>10100000</v>
      </c>
      <c r="L3839" s="5">
        <v>3200000</v>
      </c>
      <c r="M3839" s="5" t="s">
        <v>20</v>
      </c>
      <c r="N3839" s="5">
        <v>0.34210526299999999</v>
      </c>
      <c r="O3839" s="5">
        <v>25500000</v>
      </c>
    </row>
    <row r="3840" spans="1:15" x14ac:dyDescent="0.25">
      <c r="A3840" s="5">
        <v>3839</v>
      </c>
      <c r="B3840" s="5">
        <v>0</v>
      </c>
      <c r="C3840" s="5" t="s">
        <v>15</v>
      </c>
      <c r="D3840" s="5" t="s">
        <v>19</v>
      </c>
      <c r="E3840" s="6">
        <v>4500000</v>
      </c>
      <c r="F3840" s="6">
        <v>12200000</v>
      </c>
      <c r="G3840" s="5">
        <v>20</v>
      </c>
      <c r="H3840" s="5">
        <v>311</v>
      </c>
      <c r="I3840" s="5">
        <v>11200000</v>
      </c>
      <c r="J3840" s="5">
        <v>5000000</v>
      </c>
      <c r="K3840" s="5">
        <v>12700000</v>
      </c>
      <c r="L3840" s="5">
        <v>2400000</v>
      </c>
      <c r="M3840" s="5" t="s">
        <v>20</v>
      </c>
      <c r="N3840" s="5">
        <v>0.36885245900000002</v>
      </c>
      <c r="O3840" s="5">
        <v>35800000</v>
      </c>
    </row>
    <row r="3841" spans="1:15" x14ac:dyDescent="0.25">
      <c r="A3841" s="5">
        <v>3840</v>
      </c>
      <c r="B3841" s="5">
        <v>2</v>
      </c>
      <c r="C3841" s="5" t="s">
        <v>18</v>
      </c>
      <c r="D3841" s="5" t="s">
        <v>19</v>
      </c>
      <c r="E3841" s="6">
        <v>5100000</v>
      </c>
      <c r="F3841" s="6">
        <v>16800000</v>
      </c>
      <c r="G3841" s="5">
        <v>2</v>
      </c>
      <c r="H3841" s="5">
        <v>504</v>
      </c>
      <c r="I3841" s="5">
        <v>6400000</v>
      </c>
      <c r="J3841" s="5">
        <v>2700000</v>
      </c>
      <c r="K3841" s="5">
        <v>17100000</v>
      </c>
      <c r="L3841" s="5">
        <v>4400000</v>
      </c>
      <c r="M3841" s="5" t="s">
        <v>17</v>
      </c>
      <c r="N3841" s="5">
        <v>0.303571429</v>
      </c>
      <c r="O3841" s="5">
        <v>35700000</v>
      </c>
    </row>
    <row r="3842" spans="1:15" x14ac:dyDescent="0.25">
      <c r="A3842" s="5">
        <v>3841</v>
      </c>
      <c r="B3842" s="5">
        <v>4</v>
      </c>
      <c r="C3842" s="5" t="s">
        <v>18</v>
      </c>
      <c r="D3842" s="5" t="s">
        <v>19</v>
      </c>
      <c r="E3842" s="6">
        <v>5100000</v>
      </c>
      <c r="F3842" s="6">
        <v>18600000</v>
      </c>
      <c r="G3842" s="5">
        <v>20</v>
      </c>
      <c r="H3842" s="5">
        <v>312</v>
      </c>
      <c r="I3842" s="5">
        <v>9600000</v>
      </c>
      <c r="J3842" s="5">
        <v>6000000</v>
      </c>
      <c r="K3842" s="5">
        <v>16500000</v>
      </c>
      <c r="L3842" s="5">
        <v>5500000</v>
      </c>
      <c r="M3842" s="5" t="s">
        <v>20</v>
      </c>
      <c r="N3842" s="5">
        <v>0.27419354800000001</v>
      </c>
      <c r="O3842" s="5">
        <v>42700000</v>
      </c>
    </row>
    <row r="3843" spans="1:15" x14ac:dyDescent="0.25">
      <c r="A3843" s="5">
        <v>3842</v>
      </c>
      <c r="B3843" s="5">
        <v>5</v>
      </c>
      <c r="C3843" s="5" t="s">
        <v>15</v>
      </c>
      <c r="D3843" s="5" t="s">
        <v>19</v>
      </c>
      <c r="E3843" s="6">
        <v>1700000</v>
      </c>
      <c r="F3843" s="6">
        <v>6500000</v>
      </c>
      <c r="G3843" s="5">
        <v>14</v>
      </c>
      <c r="H3843" s="5">
        <v>587</v>
      </c>
      <c r="I3843" s="5">
        <v>1100000</v>
      </c>
      <c r="J3843" s="5">
        <v>1000000</v>
      </c>
      <c r="K3843" s="5">
        <v>6400000</v>
      </c>
      <c r="L3843" s="5">
        <v>1500000</v>
      </c>
      <c r="M3843" s="5" t="s">
        <v>17</v>
      </c>
      <c r="N3843" s="5">
        <v>0.26153846200000003</v>
      </c>
      <c r="O3843" s="5">
        <v>11700000</v>
      </c>
    </row>
    <row r="3844" spans="1:15" x14ac:dyDescent="0.25">
      <c r="A3844" s="5">
        <v>3843</v>
      </c>
      <c r="B3844" s="5">
        <v>1</v>
      </c>
      <c r="C3844" s="5" t="s">
        <v>18</v>
      </c>
      <c r="D3844" s="5" t="s">
        <v>16</v>
      </c>
      <c r="E3844" s="6">
        <v>5200000</v>
      </c>
      <c r="F3844" s="6">
        <v>10500000</v>
      </c>
      <c r="G3844" s="5">
        <v>20</v>
      </c>
      <c r="H3844" s="5">
        <v>317</v>
      </c>
      <c r="I3844" s="5">
        <v>3000000</v>
      </c>
      <c r="J3844" s="5">
        <v>8000000</v>
      </c>
      <c r="K3844" s="5">
        <v>19300000</v>
      </c>
      <c r="L3844" s="5">
        <v>5300000</v>
      </c>
      <c r="M3844" s="5" t="s">
        <v>20</v>
      </c>
      <c r="N3844" s="5">
        <v>0.49523809499999999</v>
      </c>
      <c r="O3844" s="5">
        <v>40800000</v>
      </c>
    </row>
    <row r="3845" spans="1:15" x14ac:dyDescent="0.25">
      <c r="A3845" s="5">
        <v>3844</v>
      </c>
      <c r="B3845" s="5">
        <v>4</v>
      </c>
      <c r="C3845" s="5" t="s">
        <v>18</v>
      </c>
      <c r="D3845" s="5" t="s">
        <v>16</v>
      </c>
      <c r="E3845" s="6">
        <v>8400000</v>
      </c>
      <c r="F3845" s="6">
        <v>29000000</v>
      </c>
      <c r="G3845" s="5">
        <v>2</v>
      </c>
      <c r="H3845" s="5">
        <v>463</v>
      </c>
      <c r="I3845" s="5">
        <v>12700000</v>
      </c>
      <c r="J3845" s="5">
        <v>1100000</v>
      </c>
      <c r="K3845" s="5">
        <v>20100000</v>
      </c>
      <c r="L3845" s="5">
        <v>6700000</v>
      </c>
      <c r="M3845" s="5" t="s">
        <v>17</v>
      </c>
      <c r="N3845" s="5">
        <v>0.28965517200000002</v>
      </c>
      <c r="O3845" s="5">
        <v>49000000</v>
      </c>
    </row>
    <row r="3846" spans="1:15" x14ac:dyDescent="0.25">
      <c r="A3846" s="5">
        <v>3845</v>
      </c>
      <c r="B3846" s="5">
        <v>1</v>
      </c>
      <c r="C3846" s="5" t="s">
        <v>18</v>
      </c>
      <c r="D3846" s="5" t="s">
        <v>19</v>
      </c>
      <c r="E3846" s="6">
        <v>9000000</v>
      </c>
      <c r="F3846" s="6">
        <v>34000000</v>
      </c>
      <c r="G3846" s="5">
        <v>16</v>
      </c>
      <c r="H3846" s="5">
        <v>842</v>
      </c>
      <c r="I3846" s="5">
        <v>6300000</v>
      </c>
      <c r="J3846" s="5">
        <v>16900000</v>
      </c>
      <c r="K3846" s="5">
        <v>22900000</v>
      </c>
      <c r="L3846" s="5">
        <v>5800000</v>
      </c>
      <c r="M3846" s="5" t="s">
        <v>17</v>
      </c>
      <c r="N3846" s="5">
        <v>0.264705882</v>
      </c>
      <c r="O3846" s="5">
        <v>60900000</v>
      </c>
    </row>
    <row r="3847" spans="1:15" x14ac:dyDescent="0.25">
      <c r="A3847" s="5">
        <v>3846</v>
      </c>
      <c r="B3847" s="5">
        <v>4</v>
      </c>
      <c r="C3847" s="5" t="s">
        <v>15</v>
      </c>
      <c r="D3847" s="5" t="s">
        <v>19</v>
      </c>
      <c r="E3847" s="6">
        <v>3400000</v>
      </c>
      <c r="F3847" s="6">
        <v>11800000</v>
      </c>
      <c r="G3847" s="5">
        <v>20</v>
      </c>
      <c r="H3847" s="5">
        <v>616</v>
      </c>
      <c r="I3847" s="5">
        <v>5000000</v>
      </c>
      <c r="J3847" s="5">
        <v>3300000</v>
      </c>
      <c r="K3847" s="5">
        <v>9900000</v>
      </c>
      <c r="L3847" s="5">
        <v>2900000</v>
      </c>
      <c r="M3847" s="5" t="s">
        <v>17</v>
      </c>
      <c r="N3847" s="5">
        <v>0.28813559300000002</v>
      </c>
      <c r="O3847" s="5">
        <v>24500000</v>
      </c>
    </row>
    <row r="3848" spans="1:15" x14ac:dyDescent="0.25">
      <c r="A3848" s="5">
        <v>3847</v>
      </c>
      <c r="B3848" s="5">
        <v>1</v>
      </c>
      <c r="C3848" s="5" t="s">
        <v>18</v>
      </c>
      <c r="D3848" s="5" t="s">
        <v>16</v>
      </c>
      <c r="E3848" s="6">
        <v>5400000</v>
      </c>
      <c r="F3848" s="6">
        <v>19400000</v>
      </c>
      <c r="G3848" s="5">
        <v>8</v>
      </c>
      <c r="H3848" s="5">
        <v>800</v>
      </c>
      <c r="I3848" s="5">
        <v>800000</v>
      </c>
      <c r="J3848" s="5">
        <v>6100000</v>
      </c>
      <c r="K3848" s="5">
        <v>19500000</v>
      </c>
      <c r="L3848" s="5">
        <v>3000000</v>
      </c>
      <c r="M3848" s="5" t="s">
        <v>17</v>
      </c>
      <c r="N3848" s="5">
        <v>0.27835051500000002</v>
      </c>
      <c r="O3848" s="5">
        <v>34800000</v>
      </c>
    </row>
    <row r="3849" spans="1:15" x14ac:dyDescent="0.25">
      <c r="A3849" s="5">
        <v>3848</v>
      </c>
      <c r="B3849" s="5">
        <v>0</v>
      </c>
      <c r="C3849" s="5" t="s">
        <v>15</v>
      </c>
      <c r="D3849" s="5" t="s">
        <v>19</v>
      </c>
      <c r="E3849" s="6">
        <v>700000</v>
      </c>
      <c r="F3849" s="6">
        <v>2100000</v>
      </c>
      <c r="G3849" s="5">
        <v>12</v>
      </c>
      <c r="H3849" s="5">
        <v>813</v>
      </c>
      <c r="I3849" s="5">
        <v>200000</v>
      </c>
      <c r="J3849" s="5">
        <v>1300000</v>
      </c>
      <c r="K3849" s="5">
        <v>2200000</v>
      </c>
      <c r="L3849" s="5">
        <v>500000</v>
      </c>
      <c r="M3849" s="5" t="s">
        <v>17</v>
      </c>
      <c r="N3849" s="5">
        <v>0.33333333300000001</v>
      </c>
      <c r="O3849" s="5">
        <v>4900000</v>
      </c>
    </row>
    <row r="3850" spans="1:15" x14ac:dyDescent="0.25">
      <c r="A3850" s="5">
        <v>3849</v>
      </c>
      <c r="B3850" s="5">
        <v>2</v>
      </c>
      <c r="C3850" s="5" t="s">
        <v>15</v>
      </c>
      <c r="D3850" s="5" t="s">
        <v>16</v>
      </c>
      <c r="E3850" s="6">
        <v>7600000</v>
      </c>
      <c r="F3850" s="6">
        <v>24800000</v>
      </c>
      <c r="G3850" s="5">
        <v>12</v>
      </c>
      <c r="H3850" s="5">
        <v>564</v>
      </c>
      <c r="I3850" s="5">
        <v>14000000</v>
      </c>
      <c r="J3850" s="5">
        <v>6200000</v>
      </c>
      <c r="K3850" s="5">
        <v>24700000</v>
      </c>
      <c r="L3850" s="5">
        <v>6700000</v>
      </c>
      <c r="M3850" s="5" t="s">
        <v>17</v>
      </c>
      <c r="N3850" s="5">
        <v>0.30645161300000001</v>
      </c>
      <c r="O3850" s="5">
        <v>59200000</v>
      </c>
    </row>
    <row r="3851" spans="1:15" x14ac:dyDescent="0.25">
      <c r="A3851" s="5">
        <v>3850</v>
      </c>
      <c r="B3851" s="5">
        <v>2</v>
      </c>
      <c r="C3851" s="5" t="s">
        <v>18</v>
      </c>
      <c r="D3851" s="5" t="s">
        <v>16</v>
      </c>
      <c r="E3851" s="6">
        <v>5000000</v>
      </c>
      <c r="F3851" s="6">
        <v>14700000</v>
      </c>
      <c r="G3851" s="5">
        <v>12</v>
      </c>
      <c r="H3851" s="5">
        <v>837</v>
      </c>
      <c r="I3851" s="5">
        <v>2200000</v>
      </c>
      <c r="J3851" s="5">
        <v>7200000</v>
      </c>
      <c r="K3851" s="5">
        <v>11700000</v>
      </c>
      <c r="L3851" s="5">
        <v>4800000</v>
      </c>
      <c r="M3851" s="5" t="s">
        <v>17</v>
      </c>
      <c r="N3851" s="5">
        <v>0.34013605400000002</v>
      </c>
      <c r="O3851" s="5">
        <v>30900000</v>
      </c>
    </row>
    <row r="3852" spans="1:15" x14ac:dyDescent="0.25">
      <c r="A3852" s="5">
        <v>3851</v>
      </c>
      <c r="B3852" s="5">
        <v>5</v>
      </c>
      <c r="C3852" s="5" t="s">
        <v>18</v>
      </c>
      <c r="D3852" s="5" t="s">
        <v>19</v>
      </c>
      <c r="E3852" s="6">
        <v>2500000</v>
      </c>
      <c r="F3852" s="6">
        <v>9400000</v>
      </c>
      <c r="G3852" s="5">
        <v>16</v>
      </c>
      <c r="H3852" s="5">
        <v>735</v>
      </c>
      <c r="I3852" s="5">
        <v>0</v>
      </c>
      <c r="J3852" s="5">
        <v>2200000</v>
      </c>
      <c r="K3852" s="5">
        <v>9500000</v>
      </c>
      <c r="L3852" s="5">
        <v>1700000</v>
      </c>
      <c r="M3852" s="5" t="s">
        <v>17</v>
      </c>
      <c r="N3852" s="5">
        <v>0.26595744700000001</v>
      </c>
      <c r="O3852" s="5">
        <v>15900000</v>
      </c>
    </row>
    <row r="3853" spans="1:15" x14ac:dyDescent="0.25">
      <c r="A3853" s="5">
        <v>3852</v>
      </c>
      <c r="B3853" s="5">
        <v>4</v>
      </c>
      <c r="C3853" s="5" t="s">
        <v>18</v>
      </c>
      <c r="D3853" s="5" t="s">
        <v>19</v>
      </c>
      <c r="E3853" s="6">
        <v>2000000</v>
      </c>
      <c r="F3853" s="6">
        <v>5200000</v>
      </c>
      <c r="G3853" s="5">
        <v>16</v>
      </c>
      <c r="H3853" s="5">
        <v>724</v>
      </c>
      <c r="I3853" s="5">
        <v>5200000</v>
      </c>
      <c r="J3853" s="5">
        <v>3800000</v>
      </c>
      <c r="K3853" s="5">
        <v>4600000</v>
      </c>
      <c r="L3853" s="5">
        <v>2800000</v>
      </c>
      <c r="M3853" s="5" t="s">
        <v>17</v>
      </c>
      <c r="N3853" s="5">
        <v>0.38461538499999998</v>
      </c>
      <c r="O3853" s="5">
        <v>18400000</v>
      </c>
    </row>
    <row r="3854" spans="1:15" x14ac:dyDescent="0.25">
      <c r="A3854" s="5">
        <v>3853</v>
      </c>
      <c r="B3854" s="5">
        <v>5</v>
      </c>
      <c r="C3854" s="5" t="s">
        <v>18</v>
      </c>
      <c r="D3854" s="5" t="s">
        <v>16</v>
      </c>
      <c r="E3854" s="6">
        <v>9000000</v>
      </c>
      <c r="F3854" s="6">
        <v>23900000</v>
      </c>
      <c r="G3854" s="5">
        <v>12</v>
      </c>
      <c r="H3854" s="5">
        <v>658</v>
      </c>
      <c r="I3854" s="5">
        <v>5700000</v>
      </c>
      <c r="J3854" s="5">
        <v>4600000</v>
      </c>
      <c r="K3854" s="5">
        <v>32100000</v>
      </c>
      <c r="L3854" s="5">
        <v>6100000</v>
      </c>
      <c r="M3854" s="5" t="s">
        <v>17</v>
      </c>
      <c r="N3854" s="5">
        <v>0.37656903800000002</v>
      </c>
      <c r="O3854" s="5">
        <v>57500000</v>
      </c>
    </row>
    <row r="3855" spans="1:15" x14ac:dyDescent="0.25">
      <c r="A3855" s="5">
        <v>3854</v>
      </c>
      <c r="B3855" s="5">
        <v>5</v>
      </c>
      <c r="C3855" s="5" t="s">
        <v>15</v>
      </c>
      <c r="D3855" s="5" t="s">
        <v>16</v>
      </c>
      <c r="E3855" s="6">
        <v>8300000</v>
      </c>
      <c r="F3855" s="6">
        <v>31800000</v>
      </c>
      <c r="G3855" s="5">
        <v>16</v>
      </c>
      <c r="H3855" s="5">
        <v>858</v>
      </c>
      <c r="I3855" s="5">
        <v>24600000</v>
      </c>
      <c r="J3855" s="5">
        <v>11100000</v>
      </c>
      <c r="K3855" s="5">
        <v>26300000</v>
      </c>
      <c r="L3855" s="5">
        <v>8500000</v>
      </c>
      <c r="M3855" s="5" t="s">
        <v>17</v>
      </c>
      <c r="N3855" s="5">
        <v>0.261006289</v>
      </c>
      <c r="O3855" s="5">
        <v>78800000</v>
      </c>
    </row>
    <row r="3856" spans="1:15" x14ac:dyDescent="0.25">
      <c r="A3856" s="5">
        <v>3855</v>
      </c>
      <c r="B3856" s="5">
        <v>0</v>
      </c>
      <c r="C3856" s="5" t="s">
        <v>18</v>
      </c>
      <c r="D3856" s="5" t="s">
        <v>19</v>
      </c>
      <c r="E3856" s="6">
        <v>3100000</v>
      </c>
      <c r="F3856" s="6">
        <v>8500000</v>
      </c>
      <c r="G3856" s="5">
        <v>8</v>
      </c>
      <c r="H3856" s="5">
        <v>614</v>
      </c>
      <c r="I3856" s="5">
        <v>1700000</v>
      </c>
      <c r="J3856" s="5">
        <v>4600000</v>
      </c>
      <c r="K3856" s="5">
        <v>11000000</v>
      </c>
      <c r="L3856" s="5">
        <v>3300000</v>
      </c>
      <c r="M3856" s="5" t="s">
        <v>17</v>
      </c>
      <c r="N3856" s="5">
        <v>0.36470588199999998</v>
      </c>
      <c r="O3856" s="5">
        <v>23700000</v>
      </c>
    </row>
    <row r="3857" spans="1:15" x14ac:dyDescent="0.25">
      <c r="A3857" s="5">
        <v>3856</v>
      </c>
      <c r="B3857" s="5">
        <v>2</v>
      </c>
      <c r="C3857" s="5" t="s">
        <v>15</v>
      </c>
      <c r="D3857" s="5" t="s">
        <v>19</v>
      </c>
      <c r="E3857" s="6">
        <v>8500000</v>
      </c>
      <c r="F3857" s="6">
        <v>25600000</v>
      </c>
      <c r="G3857" s="5">
        <v>16</v>
      </c>
      <c r="H3857" s="5">
        <v>714</v>
      </c>
      <c r="I3857" s="5">
        <v>11400000</v>
      </c>
      <c r="J3857" s="5">
        <v>14800000</v>
      </c>
      <c r="K3857" s="5">
        <v>17200000</v>
      </c>
      <c r="L3857" s="5">
        <v>5700000</v>
      </c>
      <c r="M3857" s="5" t="s">
        <v>17</v>
      </c>
      <c r="N3857" s="5">
        <v>0.33203125</v>
      </c>
      <c r="O3857" s="5">
        <v>57600000</v>
      </c>
    </row>
    <row r="3858" spans="1:15" x14ac:dyDescent="0.25">
      <c r="A3858" s="5">
        <v>3857</v>
      </c>
      <c r="B3858" s="5">
        <v>2</v>
      </c>
      <c r="C3858" s="5" t="s">
        <v>15</v>
      </c>
      <c r="D3858" s="5" t="s">
        <v>19</v>
      </c>
      <c r="E3858" s="6">
        <v>1200000</v>
      </c>
      <c r="F3858" s="6">
        <v>4600000</v>
      </c>
      <c r="G3858" s="5">
        <v>20</v>
      </c>
      <c r="H3858" s="5">
        <v>605</v>
      </c>
      <c r="I3858" s="5">
        <v>3600000</v>
      </c>
      <c r="J3858" s="5">
        <v>1500000</v>
      </c>
      <c r="K3858" s="5">
        <v>4600000</v>
      </c>
      <c r="L3858" s="5">
        <v>600000</v>
      </c>
      <c r="M3858" s="5" t="s">
        <v>17</v>
      </c>
      <c r="N3858" s="5">
        <v>0.26086956500000003</v>
      </c>
      <c r="O3858" s="5">
        <v>11500000</v>
      </c>
    </row>
    <row r="3859" spans="1:15" x14ac:dyDescent="0.25">
      <c r="A3859" s="5">
        <v>3858</v>
      </c>
      <c r="B3859" s="5">
        <v>4</v>
      </c>
      <c r="C3859" s="5" t="s">
        <v>15</v>
      </c>
      <c r="D3859" s="5" t="s">
        <v>19</v>
      </c>
      <c r="E3859" s="6">
        <v>2800000</v>
      </c>
      <c r="F3859" s="6">
        <v>5500000</v>
      </c>
      <c r="G3859" s="5">
        <v>8</v>
      </c>
      <c r="H3859" s="5">
        <v>875</v>
      </c>
      <c r="I3859" s="5">
        <v>6900000</v>
      </c>
      <c r="J3859" s="5">
        <v>4000000</v>
      </c>
      <c r="K3859" s="5">
        <v>6000000</v>
      </c>
      <c r="L3859" s="5">
        <v>3300000</v>
      </c>
      <c r="M3859" s="5" t="s">
        <v>17</v>
      </c>
      <c r="N3859" s="5">
        <v>0.50909090899999998</v>
      </c>
      <c r="O3859" s="5">
        <v>23000000</v>
      </c>
    </row>
    <row r="3860" spans="1:15" x14ac:dyDescent="0.25">
      <c r="A3860" s="5">
        <v>3859</v>
      </c>
      <c r="B3860" s="5">
        <v>5</v>
      </c>
      <c r="C3860" s="5" t="s">
        <v>15</v>
      </c>
      <c r="D3860" s="5" t="s">
        <v>19</v>
      </c>
      <c r="E3860" s="6">
        <v>2800000</v>
      </c>
      <c r="F3860" s="6">
        <v>10900000</v>
      </c>
      <c r="G3860" s="5">
        <v>6</v>
      </c>
      <c r="H3860" s="5">
        <v>359</v>
      </c>
      <c r="I3860" s="5">
        <v>5000000</v>
      </c>
      <c r="J3860" s="5">
        <v>3300000</v>
      </c>
      <c r="K3860" s="5">
        <v>7600000</v>
      </c>
      <c r="L3860" s="5">
        <v>3000000</v>
      </c>
      <c r="M3860" s="5" t="s">
        <v>20</v>
      </c>
      <c r="N3860" s="5">
        <v>0.256880734</v>
      </c>
      <c r="O3860" s="5">
        <v>21700000</v>
      </c>
    </row>
    <row r="3861" spans="1:15" x14ac:dyDescent="0.25">
      <c r="A3861" s="5">
        <v>3860</v>
      </c>
      <c r="B3861" s="5">
        <v>5</v>
      </c>
      <c r="C3861" s="5" t="s">
        <v>15</v>
      </c>
      <c r="D3861" s="5" t="s">
        <v>19</v>
      </c>
      <c r="E3861" s="6">
        <v>6500000</v>
      </c>
      <c r="F3861" s="6">
        <v>24100000</v>
      </c>
      <c r="G3861" s="5">
        <v>6</v>
      </c>
      <c r="H3861" s="5">
        <v>441</v>
      </c>
      <c r="I3861" s="5">
        <v>14100000</v>
      </c>
      <c r="J3861" s="5">
        <v>9600000</v>
      </c>
      <c r="K3861" s="5">
        <v>15300000</v>
      </c>
      <c r="L3861" s="5">
        <v>5200000</v>
      </c>
      <c r="M3861" s="5" t="s">
        <v>20</v>
      </c>
      <c r="N3861" s="5">
        <v>0.26970954400000002</v>
      </c>
      <c r="O3861" s="5">
        <v>50700000</v>
      </c>
    </row>
    <row r="3862" spans="1:15" x14ac:dyDescent="0.25">
      <c r="A3862" s="5">
        <v>3861</v>
      </c>
      <c r="B3862" s="5">
        <v>4</v>
      </c>
      <c r="C3862" s="5" t="s">
        <v>15</v>
      </c>
      <c r="D3862" s="5" t="s">
        <v>16</v>
      </c>
      <c r="E3862" s="6">
        <v>8700000</v>
      </c>
      <c r="F3862" s="6">
        <v>25200000</v>
      </c>
      <c r="G3862" s="5">
        <v>18</v>
      </c>
      <c r="H3862" s="5">
        <v>790</v>
      </c>
      <c r="I3862" s="5">
        <v>25000000</v>
      </c>
      <c r="J3862" s="5">
        <v>9100000</v>
      </c>
      <c r="K3862" s="5">
        <v>18400000</v>
      </c>
      <c r="L3862" s="5">
        <v>8400000</v>
      </c>
      <c r="M3862" s="5" t="s">
        <v>17</v>
      </c>
      <c r="N3862" s="5">
        <v>0.34523809500000002</v>
      </c>
      <c r="O3862" s="5">
        <v>69600000</v>
      </c>
    </row>
    <row r="3863" spans="1:15" x14ac:dyDescent="0.25">
      <c r="A3863" s="5">
        <v>3862</v>
      </c>
      <c r="B3863" s="5">
        <v>1</v>
      </c>
      <c r="C3863" s="5" t="s">
        <v>18</v>
      </c>
      <c r="D3863" s="5" t="s">
        <v>19</v>
      </c>
      <c r="E3863" s="6">
        <v>5400000</v>
      </c>
      <c r="F3863" s="6">
        <v>13600000</v>
      </c>
      <c r="G3863" s="5">
        <v>4</v>
      </c>
      <c r="H3863" s="5">
        <v>821</v>
      </c>
      <c r="I3863" s="5">
        <v>11600000</v>
      </c>
      <c r="J3863" s="5">
        <v>8700000</v>
      </c>
      <c r="K3863" s="5">
        <v>19900000</v>
      </c>
      <c r="L3863" s="5">
        <v>5600000</v>
      </c>
      <c r="M3863" s="5" t="s">
        <v>17</v>
      </c>
      <c r="N3863" s="5">
        <v>0.39705882399999998</v>
      </c>
      <c r="O3863" s="5">
        <v>51200000</v>
      </c>
    </row>
    <row r="3864" spans="1:15" x14ac:dyDescent="0.25">
      <c r="A3864" s="5">
        <v>3863</v>
      </c>
      <c r="B3864" s="5">
        <v>2</v>
      </c>
      <c r="C3864" s="5" t="s">
        <v>18</v>
      </c>
      <c r="D3864" s="5" t="s">
        <v>16</v>
      </c>
      <c r="E3864" s="6">
        <v>8600000</v>
      </c>
      <c r="F3864" s="6">
        <v>33300000</v>
      </c>
      <c r="G3864" s="5">
        <v>16</v>
      </c>
      <c r="H3864" s="5">
        <v>375</v>
      </c>
      <c r="I3864" s="5">
        <v>19600000</v>
      </c>
      <c r="J3864" s="5">
        <v>11200000</v>
      </c>
      <c r="K3864" s="5">
        <v>25500000</v>
      </c>
      <c r="L3864" s="5">
        <v>11200000</v>
      </c>
      <c r="M3864" s="5" t="s">
        <v>20</v>
      </c>
      <c r="N3864" s="5">
        <v>0.25825825800000002</v>
      </c>
      <c r="O3864" s="5">
        <v>76100000</v>
      </c>
    </row>
    <row r="3865" spans="1:15" x14ac:dyDescent="0.25">
      <c r="A3865" s="5">
        <v>3864</v>
      </c>
      <c r="B3865" s="5">
        <v>3</v>
      </c>
      <c r="C3865" s="5" t="s">
        <v>15</v>
      </c>
      <c r="D3865" s="5" t="s">
        <v>16</v>
      </c>
      <c r="E3865" s="6">
        <v>4700000</v>
      </c>
      <c r="F3865" s="6">
        <v>9600000</v>
      </c>
      <c r="G3865" s="5">
        <v>10</v>
      </c>
      <c r="H3865" s="5">
        <v>545</v>
      </c>
      <c r="I3865" s="5">
        <v>5200000</v>
      </c>
      <c r="J3865" s="5">
        <v>7200000</v>
      </c>
      <c r="K3865" s="5">
        <v>12000000</v>
      </c>
      <c r="L3865" s="5">
        <v>5300000</v>
      </c>
      <c r="M3865" s="5" t="s">
        <v>20</v>
      </c>
      <c r="N3865" s="5">
        <v>0.48958333300000001</v>
      </c>
      <c r="O3865" s="5">
        <v>34400000</v>
      </c>
    </row>
    <row r="3866" spans="1:15" x14ac:dyDescent="0.25">
      <c r="A3866" s="5">
        <v>3865</v>
      </c>
      <c r="B3866" s="5">
        <v>5</v>
      </c>
      <c r="C3866" s="5" t="s">
        <v>18</v>
      </c>
      <c r="D3866" s="5" t="s">
        <v>19</v>
      </c>
      <c r="E3866" s="6">
        <v>1100000</v>
      </c>
      <c r="F3866" s="6">
        <v>3900000</v>
      </c>
      <c r="G3866" s="5">
        <v>4</v>
      </c>
      <c r="H3866" s="5">
        <v>891</v>
      </c>
      <c r="I3866" s="5">
        <v>1100000</v>
      </c>
      <c r="J3866" s="5">
        <v>200000</v>
      </c>
      <c r="K3866" s="5">
        <v>3400000</v>
      </c>
      <c r="L3866" s="5">
        <v>900000</v>
      </c>
      <c r="M3866" s="5" t="s">
        <v>17</v>
      </c>
      <c r="N3866" s="5">
        <v>0.28205128200000001</v>
      </c>
      <c r="O3866" s="5">
        <v>6700000</v>
      </c>
    </row>
    <row r="3867" spans="1:15" x14ac:dyDescent="0.25">
      <c r="A3867" s="5">
        <v>3866</v>
      </c>
      <c r="B3867" s="5">
        <v>0</v>
      </c>
      <c r="C3867" s="5" t="s">
        <v>15</v>
      </c>
      <c r="D3867" s="5" t="s">
        <v>16</v>
      </c>
      <c r="E3867" s="6">
        <v>6400000</v>
      </c>
      <c r="F3867" s="6">
        <v>14000000</v>
      </c>
      <c r="G3867" s="5">
        <v>8</v>
      </c>
      <c r="H3867" s="5">
        <v>486</v>
      </c>
      <c r="I3867" s="5">
        <v>5100000</v>
      </c>
      <c r="J3867" s="5">
        <v>12700000</v>
      </c>
      <c r="K3867" s="5">
        <v>23900000</v>
      </c>
      <c r="L3867" s="5">
        <v>3700000</v>
      </c>
      <c r="M3867" s="5" t="s">
        <v>20</v>
      </c>
      <c r="N3867" s="5">
        <v>0.45714285700000001</v>
      </c>
      <c r="O3867" s="5">
        <v>51800000</v>
      </c>
    </row>
    <row r="3868" spans="1:15" x14ac:dyDescent="0.25">
      <c r="A3868" s="5">
        <v>3867</v>
      </c>
      <c r="B3868" s="5">
        <v>0</v>
      </c>
      <c r="C3868" s="5" t="s">
        <v>15</v>
      </c>
      <c r="D3868" s="5" t="s">
        <v>16</v>
      </c>
      <c r="E3868" s="6">
        <v>4300000</v>
      </c>
      <c r="F3868" s="6">
        <v>9900000</v>
      </c>
      <c r="G3868" s="5">
        <v>4</v>
      </c>
      <c r="H3868" s="5">
        <v>696</v>
      </c>
      <c r="I3868" s="5">
        <v>12400000</v>
      </c>
      <c r="J3868" s="5">
        <v>2100000</v>
      </c>
      <c r="K3868" s="5">
        <v>17000000</v>
      </c>
      <c r="L3868" s="5">
        <v>2100000</v>
      </c>
      <c r="M3868" s="5" t="s">
        <v>17</v>
      </c>
      <c r="N3868" s="5">
        <v>0.43434343399999997</v>
      </c>
      <c r="O3868" s="5">
        <v>37900000</v>
      </c>
    </row>
    <row r="3869" spans="1:15" x14ac:dyDescent="0.25">
      <c r="A3869" s="5">
        <v>3868</v>
      </c>
      <c r="B3869" s="5">
        <v>5</v>
      </c>
      <c r="C3869" s="5" t="s">
        <v>18</v>
      </c>
      <c r="D3869" s="5" t="s">
        <v>19</v>
      </c>
      <c r="E3869" s="6">
        <v>2900000</v>
      </c>
      <c r="F3869" s="6">
        <v>11100000</v>
      </c>
      <c r="G3869" s="5">
        <v>4</v>
      </c>
      <c r="H3869" s="5">
        <v>683</v>
      </c>
      <c r="I3869" s="5">
        <v>1700000</v>
      </c>
      <c r="J3869" s="5">
        <v>3900000</v>
      </c>
      <c r="K3869" s="5">
        <v>9400000</v>
      </c>
      <c r="L3869" s="5">
        <v>3300000</v>
      </c>
      <c r="M3869" s="5" t="s">
        <v>17</v>
      </c>
      <c r="N3869" s="5">
        <v>0.26126126100000002</v>
      </c>
      <c r="O3869" s="5">
        <v>21200000</v>
      </c>
    </row>
    <row r="3870" spans="1:15" x14ac:dyDescent="0.25">
      <c r="A3870" s="5">
        <v>3869</v>
      </c>
      <c r="B3870" s="5">
        <v>5</v>
      </c>
      <c r="C3870" s="5" t="s">
        <v>18</v>
      </c>
      <c r="D3870" s="5" t="s">
        <v>16</v>
      </c>
      <c r="E3870" s="6">
        <v>9600000</v>
      </c>
      <c r="F3870" s="6">
        <v>27100000</v>
      </c>
      <c r="G3870" s="5">
        <v>8</v>
      </c>
      <c r="H3870" s="5">
        <v>594</v>
      </c>
      <c r="I3870" s="5">
        <v>25500000</v>
      </c>
      <c r="J3870" s="5">
        <v>4600000</v>
      </c>
      <c r="K3870" s="5">
        <v>26800000</v>
      </c>
      <c r="L3870" s="5">
        <v>13300000</v>
      </c>
      <c r="M3870" s="5" t="s">
        <v>17</v>
      </c>
      <c r="N3870" s="5">
        <v>0.35424354200000002</v>
      </c>
      <c r="O3870" s="5">
        <v>79800000</v>
      </c>
    </row>
    <row r="3871" spans="1:15" x14ac:dyDescent="0.25">
      <c r="A3871" s="5">
        <v>3870</v>
      </c>
      <c r="B3871" s="5">
        <v>3</v>
      </c>
      <c r="C3871" s="5" t="s">
        <v>18</v>
      </c>
      <c r="D3871" s="5" t="s">
        <v>19</v>
      </c>
      <c r="E3871" s="6">
        <v>900000</v>
      </c>
      <c r="F3871" s="6">
        <v>2500000</v>
      </c>
      <c r="G3871" s="5">
        <v>20</v>
      </c>
      <c r="H3871" s="5">
        <v>529</v>
      </c>
      <c r="I3871" s="5">
        <v>900000</v>
      </c>
      <c r="J3871" s="5">
        <v>300000</v>
      </c>
      <c r="K3871" s="5">
        <v>3200000</v>
      </c>
      <c r="L3871" s="5">
        <v>700000</v>
      </c>
      <c r="M3871" s="5" t="s">
        <v>20</v>
      </c>
      <c r="N3871" s="5">
        <v>0.36</v>
      </c>
      <c r="O3871" s="5">
        <v>6000000</v>
      </c>
    </row>
    <row r="3872" spans="1:15" x14ac:dyDescent="0.25">
      <c r="A3872" s="5">
        <v>3871</v>
      </c>
      <c r="B3872" s="5">
        <v>5</v>
      </c>
      <c r="C3872" s="5" t="s">
        <v>18</v>
      </c>
      <c r="D3872" s="5" t="s">
        <v>16</v>
      </c>
      <c r="E3872" s="6">
        <v>8100000</v>
      </c>
      <c r="F3872" s="6">
        <v>26300000</v>
      </c>
      <c r="G3872" s="5">
        <v>4</v>
      </c>
      <c r="H3872" s="5">
        <v>429</v>
      </c>
      <c r="I3872" s="5">
        <v>3600000</v>
      </c>
      <c r="J3872" s="5">
        <v>8500000</v>
      </c>
      <c r="K3872" s="5">
        <v>22200000</v>
      </c>
      <c r="L3872" s="5">
        <v>6900000</v>
      </c>
      <c r="M3872" s="5" t="s">
        <v>17</v>
      </c>
      <c r="N3872" s="5">
        <v>0.30798479099999998</v>
      </c>
      <c r="O3872" s="5">
        <v>49300000</v>
      </c>
    </row>
    <row r="3873" spans="1:15" x14ac:dyDescent="0.25">
      <c r="A3873" s="5">
        <v>3872</v>
      </c>
      <c r="B3873" s="5">
        <v>0</v>
      </c>
      <c r="C3873" s="5" t="s">
        <v>18</v>
      </c>
      <c r="D3873" s="5" t="s">
        <v>19</v>
      </c>
      <c r="E3873" s="6">
        <v>8800000</v>
      </c>
      <c r="F3873" s="6">
        <v>25000000</v>
      </c>
      <c r="G3873" s="5">
        <v>4</v>
      </c>
      <c r="H3873" s="5">
        <v>400</v>
      </c>
      <c r="I3873" s="5">
        <v>11300000</v>
      </c>
      <c r="J3873" s="5">
        <v>4000000</v>
      </c>
      <c r="K3873" s="5">
        <v>23600000</v>
      </c>
      <c r="L3873" s="5">
        <v>9400000</v>
      </c>
      <c r="M3873" s="5" t="s">
        <v>20</v>
      </c>
      <c r="N3873" s="5">
        <v>0.35199999999999998</v>
      </c>
      <c r="O3873" s="5">
        <v>57100000</v>
      </c>
    </row>
    <row r="3874" spans="1:15" x14ac:dyDescent="0.25">
      <c r="A3874" s="5">
        <v>3873</v>
      </c>
      <c r="B3874" s="5">
        <v>0</v>
      </c>
      <c r="C3874" s="5" t="s">
        <v>15</v>
      </c>
      <c r="D3874" s="5" t="s">
        <v>16</v>
      </c>
      <c r="E3874" s="6">
        <v>8800000</v>
      </c>
      <c r="F3874" s="6">
        <v>17500000</v>
      </c>
      <c r="G3874" s="5">
        <v>4</v>
      </c>
      <c r="H3874" s="5">
        <v>848</v>
      </c>
      <c r="I3874" s="5">
        <v>25400000</v>
      </c>
      <c r="J3874" s="5">
        <v>8200000</v>
      </c>
      <c r="K3874" s="5">
        <v>31600000</v>
      </c>
      <c r="L3874" s="5">
        <v>5100000</v>
      </c>
      <c r="M3874" s="5" t="s">
        <v>17</v>
      </c>
      <c r="N3874" s="5">
        <v>0.50285714299999995</v>
      </c>
      <c r="O3874" s="5">
        <v>79100000</v>
      </c>
    </row>
    <row r="3875" spans="1:15" x14ac:dyDescent="0.25">
      <c r="A3875" s="5">
        <v>3874</v>
      </c>
      <c r="B3875" s="5">
        <v>1</v>
      </c>
      <c r="C3875" s="5" t="s">
        <v>18</v>
      </c>
      <c r="D3875" s="5" t="s">
        <v>16</v>
      </c>
      <c r="E3875" s="6">
        <v>6400000</v>
      </c>
      <c r="F3875" s="6">
        <v>21500000</v>
      </c>
      <c r="G3875" s="5">
        <v>6</v>
      </c>
      <c r="H3875" s="5">
        <v>489</v>
      </c>
      <c r="I3875" s="5">
        <v>1600000</v>
      </c>
      <c r="J3875" s="5">
        <v>4600000</v>
      </c>
      <c r="K3875" s="5">
        <v>17600000</v>
      </c>
      <c r="L3875" s="5">
        <v>8900000</v>
      </c>
      <c r="M3875" s="5" t="s">
        <v>20</v>
      </c>
      <c r="N3875" s="5">
        <v>0.29767441900000002</v>
      </c>
      <c r="O3875" s="5">
        <v>39100000</v>
      </c>
    </row>
    <row r="3876" spans="1:15" x14ac:dyDescent="0.25">
      <c r="A3876" s="5">
        <v>3875</v>
      </c>
      <c r="B3876" s="5">
        <v>2</v>
      </c>
      <c r="C3876" s="5" t="s">
        <v>15</v>
      </c>
      <c r="D3876" s="5" t="s">
        <v>16</v>
      </c>
      <c r="E3876" s="6">
        <v>2900000</v>
      </c>
      <c r="F3876" s="6">
        <v>6600000</v>
      </c>
      <c r="G3876" s="5">
        <v>10</v>
      </c>
      <c r="H3876" s="5">
        <v>326</v>
      </c>
      <c r="I3876" s="5">
        <v>8600000</v>
      </c>
      <c r="J3876" s="5">
        <v>2200000</v>
      </c>
      <c r="K3876" s="5">
        <v>7400000</v>
      </c>
      <c r="L3876" s="5">
        <v>3400000</v>
      </c>
      <c r="M3876" s="5" t="s">
        <v>20</v>
      </c>
      <c r="N3876" s="5">
        <v>0.43939393900000001</v>
      </c>
      <c r="O3876" s="5">
        <v>24500000</v>
      </c>
    </row>
    <row r="3877" spans="1:15" x14ac:dyDescent="0.25">
      <c r="A3877" s="5">
        <v>3876</v>
      </c>
      <c r="B3877" s="5">
        <v>5</v>
      </c>
      <c r="C3877" s="5" t="s">
        <v>15</v>
      </c>
      <c r="D3877" s="5" t="s">
        <v>16</v>
      </c>
      <c r="E3877" s="6">
        <v>1600000</v>
      </c>
      <c r="F3877" s="6">
        <v>6100000</v>
      </c>
      <c r="G3877" s="5">
        <v>8</v>
      </c>
      <c r="H3877" s="5">
        <v>663</v>
      </c>
      <c r="I3877" s="5">
        <v>3900000</v>
      </c>
      <c r="J3877" s="5">
        <v>800000</v>
      </c>
      <c r="K3877" s="5">
        <v>6400000</v>
      </c>
      <c r="L3877" s="5">
        <v>1200000</v>
      </c>
      <c r="M3877" s="5" t="s">
        <v>17</v>
      </c>
      <c r="N3877" s="5">
        <v>0.26229508200000001</v>
      </c>
      <c r="O3877" s="5">
        <v>13900000</v>
      </c>
    </row>
    <row r="3878" spans="1:15" x14ac:dyDescent="0.25">
      <c r="A3878" s="5">
        <v>3877</v>
      </c>
      <c r="B3878" s="5">
        <v>1</v>
      </c>
      <c r="C3878" s="5" t="s">
        <v>18</v>
      </c>
      <c r="D3878" s="5" t="s">
        <v>16</v>
      </c>
      <c r="E3878" s="6">
        <v>1600000</v>
      </c>
      <c r="F3878" s="6">
        <v>5100000</v>
      </c>
      <c r="G3878" s="5">
        <v>18</v>
      </c>
      <c r="H3878" s="5">
        <v>729</v>
      </c>
      <c r="I3878" s="5">
        <v>2500000</v>
      </c>
      <c r="J3878" s="5">
        <v>2000000</v>
      </c>
      <c r="K3878" s="5">
        <v>6200000</v>
      </c>
      <c r="L3878" s="5">
        <v>900000</v>
      </c>
      <c r="M3878" s="5" t="s">
        <v>17</v>
      </c>
      <c r="N3878" s="5">
        <v>0.31372549</v>
      </c>
      <c r="O3878" s="5">
        <v>13200000</v>
      </c>
    </row>
    <row r="3879" spans="1:15" x14ac:dyDescent="0.25">
      <c r="A3879" s="5">
        <v>3878</v>
      </c>
      <c r="B3879" s="5">
        <v>2</v>
      </c>
      <c r="C3879" s="5" t="s">
        <v>15</v>
      </c>
      <c r="D3879" s="5" t="s">
        <v>19</v>
      </c>
      <c r="E3879" s="6">
        <v>3100000</v>
      </c>
      <c r="F3879" s="6">
        <v>10700000</v>
      </c>
      <c r="G3879" s="5">
        <v>4</v>
      </c>
      <c r="H3879" s="5">
        <v>398</v>
      </c>
      <c r="I3879" s="5">
        <v>3100000</v>
      </c>
      <c r="J3879" s="5">
        <v>3000000</v>
      </c>
      <c r="K3879" s="5">
        <v>7400000</v>
      </c>
      <c r="L3879" s="5">
        <v>2000000</v>
      </c>
      <c r="M3879" s="5" t="s">
        <v>17</v>
      </c>
      <c r="N3879" s="5">
        <v>0.28971962600000001</v>
      </c>
      <c r="O3879" s="5">
        <v>18600000</v>
      </c>
    </row>
    <row r="3880" spans="1:15" x14ac:dyDescent="0.25">
      <c r="A3880" s="5">
        <v>3879</v>
      </c>
      <c r="B3880" s="5">
        <v>2</v>
      </c>
      <c r="C3880" s="5" t="s">
        <v>18</v>
      </c>
      <c r="D3880" s="5" t="s">
        <v>19</v>
      </c>
      <c r="E3880" s="6">
        <v>5600000</v>
      </c>
      <c r="F3880" s="6">
        <v>16700000</v>
      </c>
      <c r="G3880" s="5">
        <v>14</v>
      </c>
      <c r="H3880" s="5">
        <v>856</v>
      </c>
      <c r="I3880" s="5">
        <v>400000</v>
      </c>
      <c r="J3880" s="5">
        <v>10200000</v>
      </c>
      <c r="K3880" s="5">
        <v>14700000</v>
      </c>
      <c r="L3880" s="5">
        <v>5200000</v>
      </c>
      <c r="M3880" s="5" t="s">
        <v>17</v>
      </c>
      <c r="N3880" s="5">
        <v>0.335329341</v>
      </c>
      <c r="O3880" s="5">
        <v>36100000</v>
      </c>
    </row>
    <row r="3881" spans="1:15" x14ac:dyDescent="0.25">
      <c r="A3881" s="5">
        <v>3880</v>
      </c>
      <c r="B3881" s="5">
        <v>3</v>
      </c>
      <c r="C3881" s="5" t="s">
        <v>15</v>
      </c>
      <c r="D3881" s="5" t="s">
        <v>19</v>
      </c>
      <c r="E3881" s="6">
        <v>8100000</v>
      </c>
      <c r="F3881" s="6">
        <v>19900000</v>
      </c>
      <c r="G3881" s="5">
        <v>20</v>
      </c>
      <c r="H3881" s="5">
        <v>347</v>
      </c>
      <c r="I3881" s="5">
        <v>22800000</v>
      </c>
      <c r="J3881" s="5">
        <v>14400000</v>
      </c>
      <c r="K3881" s="5">
        <v>29800000</v>
      </c>
      <c r="L3881" s="5">
        <v>5500000</v>
      </c>
      <c r="M3881" s="5" t="s">
        <v>20</v>
      </c>
      <c r="N3881" s="5">
        <v>0.407035176</v>
      </c>
      <c r="O3881" s="5">
        <v>80600000</v>
      </c>
    </row>
    <row r="3882" spans="1:15" x14ac:dyDescent="0.25">
      <c r="A3882" s="5">
        <v>3881</v>
      </c>
      <c r="B3882" s="5">
        <v>3</v>
      </c>
      <c r="C3882" s="5" t="s">
        <v>18</v>
      </c>
      <c r="D3882" s="5" t="s">
        <v>16</v>
      </c>
      <c r="E3882" s="6">
        <v>9100000</v>
      </c>
      <c r="F3882" s="6">
        <v>19300000</v>
      </c>
      <c r="G3882" s="5">
        <v>12</v>
      </c>
      <c r="H3882" s="5">
        <v>696</v>
      </c>
      <c r="I3882" s="5">
        <v>26200000</v>
      </c>
      <c r="J3882" s="5">
        <v>7700000</v>
      </c>
      <c r="K3882" s="5">
        <v>30100000</v>
      </c>
      <c r="L3882" s="5">
        <v>13300000</v>
      </c>
      <c r="M3882" s="5" t="s">
        <v>17</v>
      </c>
      <c r="N3882" s="5">
        <v>0.47150259100000003</v>
      </c>
      <c r="O3882" s="5">
        <v>86400000</v>
      </c>
    </row>
    <row r="3883" spans="1:15" x14ac:dyDescent="0.25">
      <c r="A3883" s="5">
        <v>3882</v>
      </c>
      <c r="B3883" s="5">
        <v>0</v>
      </c>
      <c r="C3883" s="5" t="s">
        <v>15</v>
      </c>
      <c r="D3883" s="5" t="s">
        <v>19</v>
      </c>
      <c r="E3883" s="6">
        <v>5500000</v>
      </c>
      <c r="F3883" s="6">
        <v>17100000</v>
      </c>
      <c r="G3883" s="5">
        <v>8</v>
      </c>
      <c r="H3883" s="5">
        <v>353</v>
      </c>
      <c r="I3883" s="5">
        <v>400000</v>
      </c>
      <c r="J3883" s="5">
        <v>200000</v>
      </c>
      <c r="K3883" s="5">
        <v>17100000</v>
      </c>
      <c r="L3883" s="5">
        <v>5200000</v>
      </c>
      <c r="M3883" s="5" t="s">
        <v>20</v>
      </c>
      <c r="N3883" s="5">
        <v>0.32163742699999998</v>
      </c>
      <c r="O3883" s="5">
        <v>28400000</v>
      </c>
    </row>
    <row r="3884" spans="1:15" x14ac:dyDescent="0.25">
      <c r="A3884" s="5">
        <v>3883</v>
      </c>
      <c r="B3884" s="5">
        <v>1</v>
      </c>
      <c r="C3884" s="5" t="s">
        <v>15</v>
      </c>
      <c r="D3884" s="5" t="s">
        <v>19</v>
      </c>
      <c r="E3884" s="6">
        <v>9700000</v>
      </c>
      <c r="F3884" s="6">
        <v>34300000</v>
      </c>
      <c r="G3884" s="5">
        <v>20</v>
      </c>
      <c r="H3884" s="5">
        <v>756</v>
      </c>
      <c r="I3884" s="5">
        <v>15700000</v>
      </c>
      <c r="J3884" s="5">
        <v>18500000</v>
      </c>
      <c r="K3884" s="5">
        <v>26800000</v>
      </c>
      <c r="L3884" s="5">
        <v>14100000</v>
      </c>
      <c r="M3884" s="5" t="s">
        <v>17</v>
      </c>
      <c r="N3884" s="5">
        <v>0.282798834</v>
      </c>
      <c r="O3884" s="5">
        <v>84800000</v>
      </c>
    </row>
    <row r="3885" spans="1:15" x14ac:dyDescent="0.25">
      <c r="A3885" s="5">
        <v>3884</v>
      </c>
      <c r="B3885" s="5">
        <v>4</v>
      </c>
      <c r="C3885" s="5" t="s">
        <v>15</v>
      </c>
      <c r="D3885" s="5" t="s">
        <v>16</v>
      </c>
      <c r="E3885" s="6">
        <v>2300000</v>
      </c>
      <c r="F3885" s="6">
        <v>5400000</v>
      </c>
      <c r="G3885" s="5">
        <v>16</v>
      </c>
      <c r="H3885" s="5">
        <v>490</v>
      </c>
      <c r="I3885" s="5">
        <v>6200000</v>
      </c>
      <c r="J3885" s="5">
        <v>3700000</v>
      </c>
      <c r="K3885" s="5">
        <v>5500000</v>
      </c>
      <c r="L3885" s="5">
        <v>2100000</v>
      </c>
      <c r="M3885" s="5" t="s">
        <v>20</v>
      </c>
      <c r="N3885" s="5">
        <v>0.42592592600000001</v>
      </c>
      <c r="O3885" s="5">
        <v>19800000</v>
      </c>
    </row>
    <row r="3886" spans="1:15" x14ac:dyDescent="0.25">
      <c r="A3886" s="5">
        <v>3885</v>
      </c>
      <c r="B3886" s="5">
        <v>1</v>
      </c>
      <c r="C3886" s="5" t="s">
        <v>18</v>
      </c>
      <c r="D3886" s="5" t="s">
        <v>19</v>
      </c>
      <c r="E3886" s="6">
        <v>5600000</v>
      </c>
      <c r="F3886" s="6">
        <v>18000000</v>
      </c>
      <c r="G3886" s="5">
        <v>10</v>
      </c>
      <c r="H3886" s="5">
        <v>531</v>
      </c>
      <c r="I3886" s="5">
        <v>6500000</v>
      </c>
      <c r="J3886" s="5">
        <v>9000000</v>
      </c>
      <c r="K3886" s="5">
        <v>19800000</v>
      </c>
      <c r="L3886" s="5">
        <v>8400000</v>
      </c>
      <c r="M3886" s="5" t="s">
        <v>20</v>
      </c>
      <c r="N3886" s="5">
        <v>0.311111111</v>
      </c>
      <c r="O3886" s="5">
        <v>49300000</v>
      </c>
    </row>
    <row r="3887" spans="1:15" x14ac:dyDescent="0.25">
      <c r="A3887" s="5">
        <v>3886</v>
      </c>
      <c r="B3887" s="5">
        <v>2</v>
      </c>
      <c r="C3887" s="5" t="s">
        <v>18</v>
      </c>
      <c r="D3887" s="5" t="s">
        <v>19</v>
      </c>
      <c r="E3887" s="6">
        <v>4500000</v>
      </c>
      <c r="F3887" s="6">
        <v>16600000</v>
      </c>
      <c r="G3887" s="5">
        <v>4</v>
      </c>
      <c r="H3887" s="5">
        <v>679</v>
      </c>
      <c r="I3887" s="5">
        <v>10300000</v>
      </c>
      <c r="J3887" s="5">
        <v>3100000</v>
      </c>
      <c r="K3887" s="5">
        <v>11700000</v>
      </c>
      <c r="L3887" s="5">
        <v>5000000</v>
      </c>
      <c r="M3887" s="5" t="s">
        <v>17</v>
      </c>
      <c r="N3887" s="5">
        <v>0.27108433700000001</v>
      </c>
      <c r="O3887" s="5">
        <v>34600000</v>
      </c>
    </row>
    <row r="3888" spans="1:15" x14ac:dyDescent="0.25">
      <c r="A3888" s="5">
        <v>3887</v>
      </c>
      <c r="B3888" s="5">
        <v>1</v>
      </c>
      <c r="C3888" s="5" t="s">
        <v>15</v>
      </c>
      <c r="D3888" s="5" t="s">
        <v>19</v>
      </c>
      <c r="E3888" s="6">
        <v>500000</v>
      </c>
      <c r="F3888" s="6">
        <v>1800000</v>
      </c>
      <c r="G3888" s="5">
        <v>8</v>
      </c>
      <c r="H3888" s="5">
        <v>877</v>
      </c>
      <c r="I3888" s="5">
        <v>100000</v>
      </c>
      <c r="J3888" s="5">
        <v>200000</v>
      </c>
      <c r="K3888" s="5">
        <v>1100000</v>
      </c>
      <c r="L3888" s="5">
        <v>600000</v>
      </c>
      <c r="M3888" s="5" t="s">
        <v>17</v>
      </c>
      <c r="N3888" s="5">
        <v>0.27777777799999998</v>
      </c>
      <c r="O3888" s="5">
        <v>2500000</v>
      </c>
    </row>
    <row r="3889" spans="1:15" x14ac:dyDescent="0.25">
      <c r="A3889" s="5">
        <v>3888</v>
      </c>
      <c r="B3889" s="5">
        <v>0</v>
      </c>
      <c r="C3889" s="5" t="s">
        <v>15</v>
      </c>
      <c r="D3889" s="5" t="s">
        <v>16</v>
      </c>
      <c r="E3889" s="6">
        <v>4200000</v>
      </c>
      <c r="F3889" s="6">
        <v>11000000</v>
      </c>
      <c r="G3889" s="5">
        <v>20</v>
      </c>
      <c r="H3889" s="5">
        <v>817</v>
      </c>
      <c r="I3889" s="5">
        <v>6700000</v>
      </c>
      <c r="J3889" s="5">
        <v>2400000</v>
      </c>
      <c r="K3889" s="5">
        <v>11700000</v>
      </c>
      <c r="L3889" s="5">
        <v>6100000</v>
      </c>
      <c r="M3889" s="5" t="s">
        <v>17</v>
      </c>
      <c r="N3889" s="5">
        <v>0.38181818200000001</v>
      </c>
      <c r="O3889" s="5">
        <v>31100000</v>
      </c>
    </row>
    <row r="3890" spans="1:15" x14ac:dyDescent="0.25">
      <c r="A3890" s="5">
        <v>3889</v>
      </c>
      <c r="B3890" s="5">
        <v>1</v>
      </c>
      <c r="C3890" s="5" t="s">
        <v>18</v>
      </c>
      <c r="D3890" s="5" t="s">
        <v>16</v>
      </c>
      <c r="E3890" s="6">
        <v>9100000</v>
      </c>
      <c r="F3890" s="6">
        <v>23300000</v>
      </c>
      <c r="G3890" s="5">
        <v>18</v>
      </c>
      <c r="H3890" s="5">
        <v>792</v>
      </c>
      <c r="I3890" s="5">
        <v>800000</v>
      </c>
      <c r="J3890" s="5">
        <v>12600000</v>
      </c>
      <c r="K3890" s="5">
        <v>32100000</v>
      </c>
      <c r="L3890" s="5">
        <v>12400000</v>
      </c>
      <c r="M3890" s="5" t="s">
        <v>17</v>
      </c>
      <c r="N3890" s="5">
        <v>0.39055793999999999</v>
      </c>
      <c r="O3890" s="5">
        <v>67000000</v>
      </c>
    </row>
    <row r="3891" spans="1:15" x14ac:dyDescent="0.25">
      <c r="A3891" s="5">
        <v>3890</v>
      </c>
      <c r="B3891" s="5">
        <v>4</v>
      </c>
      <c r="C3891" s="5" t="s">
        <v>15</v>
      </c>
      <c r="D3891" s="5" t="s">
        <v>19</v>
      </c>
      <c r="E3891" s="6">
        <v>3200000</v>
      </c>
      <c r="F3891" s="6">
        <v>12800000</v>
      </c>
      <c r="G3891" s="5">
        <v>18</v>
      </c>
      <c r="H3891" s="5">
        <v>664</v>
      </c>
      <c r="I3891" s="5">
        <v>6300000</v>
      </c>
      <c r="J3891" s="5">
        <v>3400000</v>
      </c>
      <c r="K3891" s="5">
        <v>7600000</v>
      </c>
      <c r="L3891" s="5">
        <v>2100000</v>
      </c>
      <c r="M3891" s="5" t="s">
        <v>17</v>
      </c>
      <c r="N3891" s="5">
        <v>0.25</v>
      </c>
      <c r="O3891" s="5">
        <v>22600000</v>
      </c>
    </row>
    <row r="3892" spans="1:15" x14ac:dyDescent="0.25">
      <c r="A3892" s="5">
        <v>3891</v>
      </c>
      <c r="B3892" s="5">
        <v>4</v>
      </c>
      <c r="C3892" s="5" t="s">
        <v>15</v>
      </c>
      <c r="D3892" s="5" t="s">
        <v>19</v>
      </c>
      <c r="E3892" s="6">
        <v>6200000</v>
      </c>
      <c r="F3892" s="6">
        <v>21300000</v>
      </c>
      <c r="G3892" s="5">
        <v>16</v>
      </c>
      <c r="H3892" s="5">
        <v>882</v>
      </c>
      <c r="I3892" s="5">
        <v>11800000</v>
      </c>
      <c r="J3892" s="5">
        <v>3500000</v>
      </c>
      <c r="K3892" s="5">
        <v>12900000</v>
      </c>
      <c r="L3892" s="5">
        <v>4100000</v>
      </c>
      <c r="M3892" s="5" t="s">
        <v>17</v>
      </c>
      <c r="N3892" s="5">
        <v>0.29107981199999999</v>
      </c>
      <c r="O3892" s="5">
        <v>38500000</v>
      </c>
    </row>
    <row r="3893" spans="1:15" x14ac:dyDescent="0.25">
      <c r="A3893" s="5">
        <v>3892</v>
      </c>
      <c r="B3893" s="5">
        <v>3</v>
      </c>
      <c r="C3893" s="5" t="s">
        <v>18</v>
      </c>
      <c r="D3893" s="5" t="s">
        <v>19</v>
      </c>
      <c r="E3893" s="6">
        <v>2500000</v>
      </c>
      <c r="F3893" s="6">
        <v>7700000</v>
      </c>
      <c r="G3893" s="5">
        <v>10</v>
      </c>
      <c r="H3893" s="5">
        <v>768</v>
      </c>
      <c r="I3893" s="5">
        <v>4500000</v>
      </c>
      <c r="J3893" s="5">
        <v>400000</v>
      </c>
      <c r="K3893" s="5">
        <v>8000000</v>
      </c>
      <c r="L3893" s="5">
        <v>2600000</v>
      </c>
      <c r="M3893" s="5" t="s">
        <v>17</v>
      </c>
      <c r="N3893" s="5">
        <v>0.32467532500000001</v>
      </c>
      <c r="O3893" s="5">
        <v>18000000</v>
      </c>
    </row>
    <row r="3894" spans="1:15" x14ac:dyDescent="0.25">
      <c r="A3894" s="5">
        <v>3893</v>
      </c>
      <c r="B3894" s="5">
        <v>0</v>
      </c>
      <c r="C3894" s="5" t="s">
        <v>15</v>
      </c>
      <c r="D3894" s="5" t="s">
        <v>16</v>
      </c>
      <c r="E3894" s="6">
        <v>9100000</v>
      </c>
      <c r="F3894" s="6">
        <v>27100000</v>
      </c>
      <c r="G3894" s="5">
        <v>12</v>
      </c>
      <c r="H3894" s="5">
        <v>787</v>
      </c>
      <c r="I3894" s="5">
        <v>24300000</v>
      </c>
      <c r="J3894" s="5">
        <v>2900000</v>
      </c>
      <c r="K3894" s="5">
        <v>34800000</v>
      </c>
      <c r="L3894" s="5">
        <v>9500000</v>
      </c>
      <c r="M3894" s="5" t="s">
        <v>17</v>
      </c>
      <c r="N3894" s="5">
        <v>0.33579335799999999</v>
      </c>
      <c r="O3894" s="5">
        <v>80600000</v>
      </c>
    </row>
    <row r="3895" spans="1:15" x14ac:dyDescent="0.25">
      <c r="A3895" s="5">
        <v>3894</v>
      </c>
      <c r="B3895" s="5">
        <v>3</v>
      </c>
      <c r="C3895" s="5" t="s">
        <v>15</v>
      </c>
      <c r="D3895" s="5" t="s">
        <v>19</v>
      </c>
      <c r="E3895" s="6">
        <v>500000</v>
      </c>
      <c r="F3895" s="6">
        <v>900000</v>
      </c>
      <c r="G3895" s="5">
        <v>12</v>
      </c>
      <c r="H3895" s="5">
        <v>538</v>
      </c>
      <c r="I3895" s="5">
        <v>0</v>
      </c>
      <c r="J3895" s="5">
        <v>700000</v>
      </c>
      <c r="K3895" s="5">
        <v>1500000</v>
      </c>
      <c r="L3895" s="5">
        <v>300000</v>
      </c>
      <c r="M3895" s="5" t="s">
        <v>20</v>
      </c>
      <c r="N3895" s="5">
        <v>0.55555555599999995</v>
      </c>
      <c r="O3895" s="5">
        <v>3000000</v>
      </c>
    </row>
    <row r="3896" spans="1:15" x14ac:dyDescent="0.25">
      <c r="A3896" s="5">
        <v>3895</v>
      </c>
      <c r="B3896" s="5">
        <v>4</v>
      </c>
      <c r="C3896" s="5" t="s">
        <v>18</v>
      </c>
      <c r="D3896" s="5" t="s">
        <v>16</v>
      </c>
      <c r="E3896" s="6">
        <v>6900000</v>
      </c>
      <c r="F3896" s="6">
        <v>18000000</v>
      </c>
      <c r="G3896" s="5">
        <v>8</v>
      </c>
      <c r="H3896" s="5">
        <v>347</v>
      </c>
      <c r="I3896" s="5">
        <v>16400000</v>
      </c>
      <c r="J3896" s="5">
        <v>9300000</v>
      </c>
      <c r="K3896" s="5">
        <v>18300000</v>
      </c>
      <c r="L3896" s="5">
        <v>8700000</v>
      </c>
      <c r="M3896" s="5" t="s">
        <v>20</v>
      </c>
      <c r="N3896" s="5">
        <v>0.383333333</v>
      </c>
      <c r="O3896" s="5">
        <v>59600000</v>
      </c>
    </row>
    <row r="3897" spans="1:15" x14ac:dyDescent="0.25">
      <c r="A3897" s="5">
        <v>3896</v>
      </c>
      <c r="B3897" s="5">
        <v>0</v>
      </c>
      <c r="C3897" s="5" t="s">
        <v>15</v>
      </c>
      <c r="D3897" s="5" t="s">
        <v>19</v>
      </c>
      <c r="E3897" s="6">
        <v>1800000</v>
      </c>
      <c r="F3897" s="6">
        <v>5200000</v>
      </c>
      <c r="G3897" s="5">
        <v>16</v>
      </c>
      <c r="H3897" s="5">
        <v>317</v>
      </c>
      <c r="I3897" s="5">
        <v>4900000</v>
      </c>
      <c r="J3897" s="5">
        <v>1500000</v>
      </c>
      <c r="K3897" s="5">
        <v>4000000</v>
      </c>
      <c r="L3897" s="5">
        <v>1300000</v>
      </c>
      <c r="M3897" s="5" t="s">
        <v>20</v>
      </c>
      <c r="N3897" s="5">
        <v>0.34615384599999999</v>
      </c>
      <c r="O3897" s="5">
        <v>13500000</v>
      </c>
    </row>
    <row r="3898" spans="1:15" x14ac:dyDescent="0.25">
      <c r="A3898" s="5">
        <v>3897</v>
      </c>
      <c r="B3898" s="5">
        <v>0</v>
      </c>
      <c r="C3898" s="5" t="s">
        <v>15</v>
      </c>
      <c r="D3898" s="5" t="s">
        <v>19</v>
      </c>
      <c r="E3898" s="6">
        <v>4000000</v>
      </c>
      <c r="F3898" s="6">
        <v>14500000</v>
      </c>
      <c r="G3898" s="5">
        <v>2</v>
      </c>
      <c r="H3898" s="5">
        <v>713</v>
      </c>
      <c r="I3898" s="5">
        <v>6200000</v>
      </c>
      <c r="J3898" s="5">
        <v>4900000</v>
      </c>
      <c r="K3898" s="5">
        <v>12200000</v>
      </c>
      <c r="L3898" s="5">
        <v>4700000</v>
      </c>
      <c r="M3898" s="5" t="s">
        <v>17</v>
      </c>
      <c r="N3898" s="5">
        <v>0.27586206899999999</v>
      </c>
      <c r="O3898" s="5">
        <v>32000000</v>
      </c>
    </row>
    <row r="3899" spans="1:15" x14ac:dyDescent="0.25">
      <c r="A3899" s="5">
        <v>3898</v>
      </c>
      <c r="B3899" s="5">
        <v>1</v>
      </c>
      <c r="C3899" s="5" t="s">
        <v>18</v>
      </c>
      <c r="D3899" s="5" t="s">
        <v>16</v>
      </c>
      <c r="E3899" s="6">
        <v>3900000</v>
      </c>
      <c r="F3899" s="6">
        <v>12300000</v>
      </c>
      <c r="G3899" s="5">
        <v>10</v>
      </c>
      <c r="H3899" s="5">
        <v>683</v>
      </c>
      <c r="I3899" s="5">
        <v>1000000</v>
      </c>
      <c r="J3899" s="5">
        <v>700000</v>
      </c>
      <c r="K3899" s="5">
        <v>11700000</v>
      </c>
      <c r="L3899" s="5">
        <v>2400000</v>
      </c>
      <c r="M3899" s="5" t="s">
        <v>17</v>
      </c>
      <c r="N3899" s="5">
        <v>0.31707317099999999</v>
      </c>
      <c r="O3899" s="5">
        <v>19700000</v>
      </c>
    </row>
    <row r="3900" spans="1:15" x14ac:dyDescent="0.25">
      <c r="A3900" s="5">
        <v>3899</v>
      </c>
      <c r="B3900" s="5">
        <v>2</v>
      </c>
      <c r="C3900" s="5" t="s">
        <v>18</v>
      </c>
      <c r="D3900" s="5" t="s">
        <v>19</v>
      </c>
      <c r="E3900" s="6">
        <v>8000000</v>
      </c>
      <c r="F3900" s="6">
        <v>28100000</v>
      </c>
      <c r="G3900" s="5">
        <v>18</v>
      </c>
      <c r="H3900" s="5">
        <v>765</v>
      </c>
      <c r="I3900" s="5">
        <v>24000000</v>
      </c>
      <c r="J3900" s="5">
        <v>10500000</v>
      </c>
      <c r="K3900" s="5">
        <v>17700000</v>
      </c>
      <c r="L3900" s="5">
        <v>8200000</v>
      </c>
      <c r="M3900" s="5" t="s">
        <v>17</v>
      </c>
      <c r="N3900" s="5">
        <v>0.28469750900000002</v>
      </c>
      <c r="O3900" s="5">
        <v>68400000</v>
      </c>
    </row>
    <row r="3901" spans="1:15" x14ac:dyDescent="0.25">
      <c r="A3901" s="5">
        <v>3900</v>
      </c>
      <c r="B3901" s="5">
        <v>5</v>
      </c>
      <c r="C3901" s="5" t="s">
        <v>15</v>
      </c>
      <c r="D3901" s="5" t="s">
        <v>16</v>
      </c>
      <c r="E3901" s="6">
        <v>900000</v>
      </c>
      <c r="F3901" s="6">
        <v>3200000</v>
      </c>
      <c r="G3901" s="5">
        <v>10</v>
      </c>
      <c r="H3901" s="5">
        <v>803</v>
      </c>
      <c r="I3901" s="5">
        <v>1600000</v>
      </c>
      <c r="J3901" s="5">
        <v>1700000</v>
      </c>
      <c r="K3901" s="5">
        <v>2300000</v>
      </c>
      <c r="L3901" s="5">
        <v>800000</v>
      </c>
      <c r="M3901" s="5" t="s">
        <v>17</v>
      </c>
      <c r="N3901" s="5">
        <v>0.28125</v>
      </c>
      <c r="O3901" s="5">
        <v>7300000</v>
      </c>
    </row>
    <row r="3902" spans="1:15" x14ac:dyDescent="0.25">
      <c r="A3902" s="5">
        <v>3901</v>
      </c>
      <c r="B3902" s="5">
        <v>0</v>
      </c>
      <c r="C3902" s="5" t="s">
        <v>15</v>
      </c>
      <c r="D3902" s="5" t="s">
        <v>19</v>
      </c>
      <c r="E3902" s="6">
        <v>8200000</v>
      </c>
      <c r="F3902" s="6">
        <v>29700000</v>
      </c>
      <c r="G3902" s="5">
        <v>6</v>
      </c>
      <c r="H3902" s="5">
        <v>405</v>
      </c>
      <c r="I3902" s="5">
        <v>3900000</v>
      </c>
      <c r="J3902" s="5">
        <v>800000</v>
      </c>
      <c r="K3902" s="5">
        <v>23900000</v>
      </c>
      <c r="L3902" s="5">
        <v>5700000</v>
      </c>
      <c r="M3902" s="5" t="s">
        <v>20</v>
      </c>
      <c r="N3902" s="5">
        <v>0.27609427600000003</v>
      </c>
      <c r="O3902" s="5">
        <v>42500000</v>
      </c>
    </row>
    <row r="3903" spans="1:15" x14ac:dyDescent="0.25">
      <c r="A3903" s="5">
        <v>3902</v>
      </c>
      <c r="B3903" s="5">
        <v>5</v>
      </c>
      <c r="C3903" s="5" t="s">
        <v>15</v>
      </c>
      <c r="D3903" s="5" t="s">
        <v>16</v>
      </c>
      <c r="E3903" s="6">
        <v>2300000</v>
      </c>
      <c r="F3903" s="6">
        <v>4900000</v>
      </c>
      <c r="G3903" s="5">
        <v>4</v>
      </c>
      <c r="H3903" s="5">
        <v>529</v>
      </c>
      <c r="I3903" s="5">
        <v>6200000</v>
      </c>
      <c r="J3903" s="5">
        <v>3900000</v>
      </c>
      <c r="K3903" s="5">
        <v>9200000</v>
      </c>
      <c r="L3903" s="5">
        <v>2000000</v>
      </c>
      <c r="M3903" s="5" t="s">
        <v>20</v>
      </c>
      <c r="N3903" s="5">
        <v>0.46938775500000002</v>
      </c>
      <c r="O3903" s="5">
        <v>23600000</v>
      </c>
    </row>
    <row r="3904" spans="1:15" x14ac:dyDescent="0.25">
      <c r="A3904" s="5">
        <v>3903</v>
      </c>
      <c r="B3904" s="5">
        <v>5</v>
      </c>
      <c r="C3904" s="5" t="s">
        <v>15</v>
      </c>
      <c r="D3904" s="5" t="s">
        <v>19</v>
      </c>
      <c r="E3904" s="6">
        <v>6900000</v>
      </c>
      <c r="F3904" s="6">
        <v>19400000</v>
      </c>
      <c r="G3904" s="5">
        <v>6</v>
      </c>
      <c r="H3904" s="5">
        <v>801</v>
      </c>
      <c r="I3904" s="5">
        <v>10100000</v>
      </c>
      <c r="J3904" s="5">
        <v>9400000</v>
      </c>
      <c r="K3904" s="5">
        <v>17000000</v>
      </c>
      <c r="L3904" s="5">
        <v>5500000</v>
      </c>
      <c r="M3904" s="5" t="s">
        <v>17</v>
      </c>
      <c r="N3904" s="5">
        <v>0.35567010300000002</v>
      </c>
      <c r="O3904" s="5">
        <v>48900000</v>
      </c>
    </row>
    <row r="3905" spans="1:15" x14ac:dyDescent="0.25">
      <c r="A3905" s="5">
        <v>3904</v>
      </c>
      <c r="B3905" s="5">
        <v>3</v>
      </c>
      <c r="C3905" s="5" t="s">
        <v>18</v>
      </c>
      <c r="D3905" s="5" t="s">
        <v>16</v>
      </c>
      <c r="E3905" s="6">
        <v>8800000</v>
      </c>
      <c r="F3905" s="6">
        <v>30700000</v>
      </c>
      <c r="G3905" s="5">
        <v>12</v>
      </c>
      <c r="H3905" s="5">
        <v>707</v>
      </c>
      <c r="I3905" s="5">
        <v>15000000</v>
      </c>
      <c r="J3905" s="5">
        <v>100000</v>
      </c>
      <c r="K3905" s="5">
        <v>32800000</v>
      </c>
      <c r="L3905" s="5">
        <v>8000000</v>
      </c>
      <c r="M3905" s="5" t="s">
        <v>17</v>
      </c>
      <c r="N3905" s="5">
        <v>0.28664495099999998</v>
      </c>
      <c r="O3905" s="5">
        <v>64700000</v>
      </c>
    </row>
    <row r="3906" spans="1:15" x14ac:dyDescent="0.25">
      <c r="A3906" s="5">
        <v>3905</v>
      </c>
      <c r="B3906" s="5">
        <v>1</v>
      </c>
      <c r="C3906" s="5" t="s">
        <v>15</v>
      </c>
      <c r="D3906" s="5" t="s">
        <v>16</v>
      </c>
      <c r="E3906" s="6">
        <v>2600000</v>
      </c>
      <c r="F3906" s="6">
        <v>7200000</v>
      </c>
      <c r="G3906" s="5">
        <v>8</v>
      </c>
      <c r="H3906" s="5">
        <v>349</v>
      </c>
      <c r="I3906" s="5">
        <v>5900000</v>
      </c>
      <c r="J3906" s="5">
        <v>1400000</v>
      </c>
      <c r="K3906" s="5">
        <v>9400000</v>
      </c>
      <c r="L3906" s="5">
        <v>3000000</v>
      </c>
      <c r="M3906" s="5" t="s">
        <v>20</v>
      </c>
      <c r="N3906" s="5">
        <v>0.36111111099999998</v>
      </c>
      <c r="O3906" s="5">
        <v>22300000</v>
      </c>
    </row>
    <row r="3907" spans="1:15" x14ac:dyDescent="0.25">
      <c r="A3907" s="5">
        <v>3906</v>
      </c>
      <c r="B3907" s="5">
        <v>1</v>
      </c>
      <c r="C3907" s="5" t="s">
        <v>15</v>
      </c>
      <c r="D3907" s="5" t="s">
        <v>16</v>
      </c>
      <c r="E3907" s="6">
        <v>3700000</v>
      </c>
      <c r="F3907" s="6">
        <v>8700000</v>
      </c>
      <c r="G3907" s="5">
        <v>20</v>
      </c>
      <c r="H3907" s="5">
        <v>885</v>
      </c>
      <c r="I3907" s="5">
        <v>6200000</v>
      </c>
      <c r="J3907" s="5">
        <v>3500000</v>
      </c>
      <c r="K3907" s="5">
        <v>10900000</v>
      </c>
      <c r="L3907" s="5">
        <v>2600000</v>
      </c>
      <c r="M3907" s="5" t="s">
        <v>17</v>
      </c>
      <c r="N3907" s="5">
        <v>0.42528735600000001</v>
      </c>
      <c r="O3907" s="5">
        <v>26900000</v>
      </c>
    </row>
    <row r="3908" spans="1:15" x14ac:dyDescent="0.25">
      <c r="A3908" s="5">
        <v>3907</v>
      </c>
      <c r="B3908" s="5">
        <v>2</v>
      </c>
      <c r="C3908" s="5" t="s">
        <v>15</v>
      </c>
      <c r="D3908" s="5" t="s">
        <v>19</v>
      </c>
      <c r="E3908" s="6">
        <v>6200000</v>
      </c>
      <c r="F3908" s="6">
        <v>23800000</v>
      </c>
      <c r="G3908" s="5">
        <v>4</v>
      </c>
      <c r="H3908" s="5">
        <v>489</v>
      </c>
      <c r="I3908" s="5">
        <v>2900000</v>
      </c>
      <c r="J3908" s="5">
        <v>7500000</v>
      </c>
      <c r="K3908" s="5">
        <v>21300000</v>
      </c>
      <c r="L3908" s="5">
        <v>3300000</v>
      </c>
      <c r="M3908" s="5" t="s">
        <v>17</v>
      </c>
      <c r="N3908" s="5">
        <v>0.26050420200000002</v>
      </c>
      <c r="O3908" s="5">
        <v>41200000</v>
      </c>
    </row>
    <row r="3909" spans="1:15" x14ac:dyDescent="0.25">
      <c r="A3909" s="5">
        <v>3908</v>
      </c>
      <c r="B3909" s="5">
        <v>3</v>
      </c>
      <c r="C3909" s="5" t="s">
        <v>15</v>
      </c>
      <c r="D3909" s="5" t="s">
        <v>19</v>
      </c>
      <c r="E3909" s="6">
        <v>1000000</v>
      </c>
      <c r="F3909" s="6">
        <v>2600000</v>
      </c>
      <c r="G3909" s="5">
        <v>6</v>
      </c>
      <c r="H3909" s="5">
        <v>341</v>
      </c>
      <c r="I3909" s="5">
        <v>2900000</v>
      </c>
      <c r="J3909" s="5">
        <v>1700000</v>
      </c>
      <c r="K3909" s="5">
        <v>3600000</v>
      </c>
      <c r="L3909" s="5">
        <v>1100000</v>
      </c>
      <c r="M3909" s="5" t="s">
        <v>20</v>
      </c>
      <c r="N3909" s="5">
        <v>0.38461538499999998</v>
      </c>
      <c r="O3909" s="5">
        <v>10300000</v>
      </c>
    </row>
    <row r="3910" spans="1:15" x14ac:dyDescent="0.25">
      <c r="A3910" s="5">
        <v>3909</v>
      </c>
      <c r="B3910" s="5">
        <v>1</v>
      </c>
      <c r="C3910" s="5" t="s">
        <v>18</v>
      </c>
      <c r="D3910" s="5" t="s">
        <v>16</v>
      </c>
      <c r="E3910" s="6">
        <v>6000000</v>
      </c>
      <c r="F3910" s="6">
        <v>20000000</v>
      </c>
      <c r="G3910" s="5">
        <v>12</v>
      </c>
      <c r="H3910" s="5">
        <v>637</v>
      </c>
      <c r="I3910" s="5">
        <v>10800000</v>
      </c>
      <c r="J3910" s="5">
        <v>4300000</v>
      </c>
      <c r="K3910" s="5">
        <v>20000000</v>
      </c>
      <c r="L3910" s="5">
        <v>8600000</v>
      </c>
      <c r="M3910" s="5" t="s">
        <v>17</v>
      </c>
      <c r="N3910" s="5">
        <v>0.3</v>
      </c>
      <c r="O3910" s="5">
        <v>49700000</v>
      </c>
    </row>
    <row r="3911" spans="1:15" x14ac:dyDescent="0.25">
      <c r="A3911" s="5">
        <v>3910</v>
      </c>
      <c r="B3911" s="5">
        <v>1</v>
      </c>
      <c r="C3911" s="5" t="s">
        <v>18</v>
      </c>
      <c r="D3911" s="5" t="s">
        <v>19</v>
      </c>
      <c r="E3911" s="6">
        <v>9100000</v>
      </c>
      <c r="F3911" s="6">
        <v>31400000</v>
      </c>
      <c r="G3911" s="5">
        <v>4</v>
      </c>
      <c r="H3911" s="5">
        <v>304</v>
      </c>
      <c r="I3911" s="5">
        <v>14100000</v>
      </c>
      <c r="J3911" s="5">
        <v>16700000</v>
      </c>
      <c r="K3911" s="5">
        <v>30200000</v>
      </c>
      <c r="L3911" s="5">
        <v>9600000</v>
      </c>
      <c r="M3911" s="5" t="s">
        <v>17</v>
      </c>
      <c r="N3911" s="5">
        <v>0.289808917</v>
      </c>
      <c r="O3911" s="5">
        <v>79700000</v>
      </c>
    </row>
    <row r="3912" spans="1:15" x14ac:dyDescent="0.25">
      <c r="A3912" s="5">
        <v>3911</v>
      </c>
      <c r="B3912" s="5">
        <v>1</v>
      </c>
      <c r="C3912" s="5" t="s">
        <v>15</v>
      </c>
      <c r="D3912" s="5" t="s">
        <v>16</v>
      </c>
      <c r="E3912" s="6">
        <v>1700000</v>
      </c>
      <c r="F3912" s="6">
        <v>6700000</v>
      </c>
      <c r="G3912" s="5">
        <v>16</v>
      </c>
      <c r="H3912" s="5">
        <v>537</v>
      </c>
      <c r="I3912" s="5">
        <v>4300000</v>
      </c>
      <c r="J3912" s="5">
        <v>2900000</v>
      </c>
      <c r="K3912" s="5">
        <v>3500000</v>
      </c>
      <c r="L3912" s="5">
        <v>1100000</v>
      </c>
      <c r="M3912" s="5" t="s">
        <v>20</v>
      </c>
      <c r="N3912" s="5">
        <v>0.253731343</v>
      </c>
      <c r="O3912" s="5">
        <v>13500000</v>
      </c>
    </row>
    <row r="3913" spans="1:15" x14ac:dyDescent="0.25">
      <c r="A3913" s="5">
        <v>3912</v>
      </c>
      <c r="B3913" s="5">
        <v>5</v>
      </c>
      <c r="C3913" s="5" t="s">
        <v>18</v>
      </c>
      <c r="D3913" s="5" t="s">
        <v>19</v>
      </c>
      <c r="E3913" s="6">
        <v>1700000</v>
      </c>
      <c r="F3913" s="6">
        <v>4600000</v>
      </c>
      <c r="G3913" s="5">
        <v>12</v>
      </c>
      <c r="H3913" s="5">
        <v>503</v>
      </c>
      <c r="I3913" s="5">
        <v>900000</v>
      </c>
      <c r="J3913" s="5">
        <v>2200000</v>
      </c>
      <c r="K3913" s="5">
        <v>4800000</v>
      </c>
      <c r="L3913" s="5">
        <v>1200000</v>
      </c>
      <c r="M3913" s="5" t="s">
        <v>20</v>
      </c>
      <c r="N3913" s="5">
        <v>0.369565217</v>
      </c>
      <c r="O3913" s="5">
        <v>10800000</v>
      </c>
    </row>
    <row r="3914" spans="1:15" x14ac:dyDescent="0.25">
      <c r="A3914" s="5">
        <v>3913</v>
      </c>
      <c r="B3914" s="5">
        <v>1</v>
      </c>
      <c r="C3914" s="5" t="s">
        <v>15</v>
      </c>
      <c r="D3914" s="5" t="s">
        <v>16</v>
      </c>
      <c r="E3914" s="6">
        <v>7100000</v>
      </c>
      <c r="F3914" s="6">
        <v>14300000</v>
      </c>
      <c r="G3914" s="5">
        <v>12</v>
      </c>
      <c r="H3914" s="5">
        <v>720</v>
      </c>
      <c r="I3914" s="5">
        <v>4600000</v>
      </c>
      <c r="J3914" s="5">
        <v>500000</v>
      </c>
      <c r="K3914" s="5">
        <v>27300000</v>
      </c>
      <c r="L3914" s="5">
        <v>8400000</v>
      </c>
      <c r="M3914" s="5" t="s">
        <v>17</v>
      </c>
      <c r="N3914" s="5">
        <v>0.49650349700000002</v>
      </c>
      <c r="O3914" s="5">
        <v>47900000</v>
      </c>
    </row>
    <row r="3915" spans="1:15" x14ac:dyDescent="0.25">
      <c r="A3915" s="5">
        <v>3914</v>
      </c>
      <c r="B3915" s="5">
        <v>5</v>
      </c>
      <c r="C3915" s="5" t="s">
        <v>15</v>
      </c>
      <c r="D3915" s="5" t="s">
        <v>16</v>
      </c>
      <c r="E3915" s="6">
        <v>9400000</v>
      </c>
      <c r="F3915" s="6">
        <v>36800000</v>
      </c>
      <c r="G3915" s="5">
        <v>10</v>
      </c>
      <c r="H3915" s="5">
        <v>509</v>
      </c>
      <c r="I3915" s="5">
        <v>20700000</v>
      </c>
      <c r="J3915" s="5">
        <v>7400000</v>
      </c>
      <c r="K3915" s="5">
        <v>22400000</v>
      </c>
      <c r="L3915" s="5">
        <v>6300000</v>
      </c>
      <c r="M3915" s="5" t="s">
        <v>20</v>
      </c>
      <c r="N3915" s="5">
        <v>0.255434783</v>
      </c>
      <c r="O3915" s="5">
        <v>66200000</v>
      </c>
    </row>
    <row r="3916" spans="1:15" x14ac:dyDescent="0.25">
      <c r="A3916" s="5">
        <v>3915</v>
      </c>
      <c r="B3916" s="5">
        <v>5</v>
      </c>
      <c r="C3916" s="5" t="s">
        <v>18</v>
      </c>
      <c r="D3916" s="5" t="s">
        <v>16</v>
      </c>
      <c r="E3916" s="6">
        <v>6200000</v>
      </c>
      <c r="F3916" s="6">
        <v>16400000</v>
      </c>
      <c r="G3916" s="5">
        <v>6</v>
      </c>
      <c r="H3916" s="5">
        <v>360</v>
      </c>
      <c r="I3916" s="5">
        <v>900000</v>
      </c>
      <c r="J3916" s="5">
        <v>7200000</v>
      </c>
      <c r="K3916" s="5">
        <v>22400000</v>
      </c>
      <c r="L3916" s="5">
        <v>6300000</v>
      </c>
      <c r="M3916" s="5" t="s">
        <v>20</v>
      </c>
      <c r="N3916" s="5">
        <v>0.37804877999999997</v>
      </c>
      <c r="O3916" s="5">
        <v>43000000</v>
      </c>
    </row>
    <row r="3917" spans="1:15" x14ac:dyDescent="0.25">
      <c r="A3917" s="5">
        <v>3916</v>
      </c>
      <c r="B3917" s="5">
        <v>1</v>
      </c>
      <c r="C3917" s="5" t="s">
        <v>15</v>
      </c>
      <c r="D3917" s="5" t="s">
        <v>16</v>
      </c>
      <c r="E3917" s="6">
        <v>8300000</v>
      </c>
      <c r="F3917" s="6">
        <v>31800000</v>
      </c>
      <c r="G3917" s="5">
        <v>16</v>
      </c>
      <c r="H3917" s="5">
        <v>818</v>
      </c>
      <c r="I3917" s="5">
        <v>23400000</v>
      </c>
      <c r="J3917" s="5">
        <v>7400000</v>
      </c>
      <c r="K3917" s="5">
        <v>32200000</v>
      </c>
      <c r="L3917" s="5">
        <v>8500000</v>
      </c>
      <c r="M3917" s="5" t="s">
        <v>17</v>
      </c>
      <c r="N3917" s="5">
        <v>0.261006289</v>
      </c>
      <c r="O3917" s="5">
        <v>79800000</v>
      </c>
    </row>
    <row r="3918" spans="1:15" x14ac:dyDescent="0.25">
      <c r="A3918" s="5">
        <v>3917</v>
      </c>
      <c r="B3918" s="5">
        <v>1</v>
      </c>
      <c r="C3918" s="5" t="s">
        <v>15</v>
      </c>
      <c r="D3918" s="5" t="s">
        <v>19</v>
      </c>
      <c r="E3918" s="6">
        <v>8900000</v>
      </c>
      <c r="F3918" s="6">
        <v>21200000</v>
      </c>
      <c r="G3918" s="5">
        <v>8</v>
      </c>
      <c r="H3918" s="5">
        <v>716</v>
      </c>
      <c r="I3918" s="5">
        <v>5400000</v>
      </c>
      <c r="J3918" s="5">
        <v>9200000</v>
      </c>
      <c r="K3918" s="5">
        <v>23800000</v>
      </c>
      <c r="L3918" s="5">
        <v>7900000</v>
      </c>
      <c r="M3918" s="5" t="s">
        <v>17</v>
      </c>
      <c r="N3918" s="5">
        <v>0.41981132100000002</v>
      </c>
      <c r="O3918" s="5">
        <v>55200000</v>
      </c>
    </row>
    <row r="3919" spans="1:15" x14ac:dyDescent="0.25">
      <c r="A3919" s="5">
        <v>3918</v>
      </c>
      <c r="B3919" s="5">
        <v>1</v>
      </c>
      <c r="C3919" s="5" t="s">
        <v>15</v>
      </c>
      <c r="D3919" s="5" t="s">
        <v>19</v>
      </c>
      <c r="E3919" s="6">
        <v>6500000</v>
      </c>
      <c r="F3919" s="6">
        <v>14800000</v>
      </c>
      <c r="G3919" s="5">
        <v>12</v>
      </c>
      <c r="H3919" s="5">
        <v>360</v>
      </c>
      <c r="I3919" s="5">
        <v>3500000</v>
      </c>
      <c r="J3919" s="5">
        <v>2100000</v>
      </c>
      <c r="K3919" s="5">
        <v>15000000</v>
      </c>
      <c r="L3919" s="5">
        <v>7300000</v>
      </c>
      <c r="M3919" s="5" t="s">
        <v>20</v>
      </c>
      <c r="N3919" s="5">
        <v>0.43918918899999998</v>
      </c>
      <c r="O3919" s="5">
        <v>34400000</v>
      </c>
    </row>
    <row r="3920" spans="1:15" x14ac:dyDescent="0.25">
      <c r="A3920" s="5">
        <v>3919</v>
      </c>
      <c r="B3920" s="5">
        <v>3</v>
      </c>
      <c r="C3920" s="5" t="s">
        <v>15</v>
      </c>
      <c r="D3920" s="5" t="s">
        <v>19</v>
      </c>
      <c r="E3920" s="6">
        <v>8100000</v>
      </c>
      <c r="F3920" s="6">
        <v>26700000</v>
      </c>
      <c r="G3920" s="5">
        <v>10</v>
      </c>
      <c r="H3920" s="5">
        <v>895</v>
      </c>
      <c r="I3920" s="5">
        <v>5100000</v>
      </c>
      <c r="J3920" s="5">
        <v>9800000</v>
      </c>
      <c r="K3920" s="5">
        <v>17100000</v>
      </c>
      <c r="L3920" s="5">
        <v>9900000</v>
      </c>
      <c r="M3920" s="5" t="s">
        <v>17</v>
      </c>
      <c r="N3920" s="5">
        <v>0.30337078699999998</v>
      </c>
      <c r="O3920" s="5">
        <v>50000000</v>
      </c>
    </row>
    <row r="3921" spans="1:15" x14ac:dyDescent="0.25">
      <c r="A3921" s="5">
        <v>3920</v>
      </c>
      <c r="B3921" s="5">
        <v>2</v>
      </c>
      <c r="C3921" s="5" t="s">
        <v>18</v>
      </c>
      <c r="D3921" s="5" t="s">
        <v>16</v>
      </c>
      <c r="E3921" s="6">
        <v>4900000</v>
      </c>
      <c r="F3921" s="6">
        <v>13500000</v>
      </c>
      <c r="G3921" s="5">
        <v>8</v>
      </c>
      <c r="H3921" s="5">
        <v>328</v>
      </c>
      <c r="I3921" s="5">
        <v>10500000</v>
      </c>
      <c r="J3921" s="5">
        <v>8100000</v>
      </c>
      <c r="K3921" s="5">
        <v>18300000</v>
      </c>
      <c r="L3921" s="5">
        <v>3400000</v>
      </c>
      <c r="M3921" s="5" t="s">
        <v>20</v>
      </c>
      <c r="N3921" s="5">
        <v>0.36296296300000003</v>
      </c>
      <c r="O3921" s="5">
        <v>45200000</v>
      </c>
    </row>
    <row r="3922" spans="1:15" x14ac:dyDescent="0.25">
      <c r="A3922" s="5">
        <v>3921</v>
      </c>
      <c r="B3922" s="5">
        <v>4</v>
      </c>
      <c r="C3922" s="5" t="s">
        <v>15</v>
      </c>
      <c r="D3922" s="5" t="s">
        <v>16</v>
      </c>
      <c r="E3922" s="6">
        <v>9100000</v>
      </c>
      <c r="F3922" s="6">
        <v>26600000</v>
      </c>
      <c r="G3922" s="5">
        <v>2</v>
      </c>
      <c r="H3922" s="5">
        <v>812</v>
      </c>
      <c r="I3922" s="5">
        <v>23300000</v>
      </c>
      <c r="J3922" s="5">
        <v>11900000</v>
      </c>
      <c r="K3922" s="5">
        <v>33100000</v>
      </c>
      <c r="L3922" s="5">
        <v>10400000</v>
      </c>
      <c r="M3922" s="5" t="s">
        <v>17</v>
      </c>
      <c r="N3922" s="5">
        <v>0.34210526299999999</v>
      </c>
      <c r="O3922" s="5">
        <v>87800000</v>
      </c>
    </row>
    <row r="3923" spans="1:15" x14ac:dyDescent="0.25">
      <c r="A3923" s="5">
        <v>3922</v>
      </c>
      <c r="B3923" s="5">
        <v>3</v>
      </c>
      <c r="C3923" s="5" t="s">
        <v>15</v>
      </c>
      <c r="D3923" s="5" t="s">
        <v>19</v>
      </c>
      <c r="E3923" s="6">
        <v>9000000</v>
      </c>
      <c r="F3923" s="6">
        <v>33100000</v>
      </c>
      <c r="G3923" s="5">
        <v>16</v>
      </c>
      <c r="H3923" s="5">
        <v>456</v>
      </c>
      <c r="I3923" s="5">
        <v>23800000</v>
      </c>
      <c r="J3923" s="5">
        <v>7000000</v>
      </c>
      <c r="K3923" s="5">
        <v>26000000</v>
      </c>
      <c r="L3923" s="5">
        <v>7100000</v>
      </c>
      <c r="M3923" s="5" t="s">
        <v>20</v>
      </c>
      <c r="N3923" s="5">
        <v>0.27190332299999997</v>
      </c>
      <c r="O3923" s="5">
        <v>72900000</v>
      </c>
    </row>
    <row r="3924" spans="1:15" x14ac:dyDescent="0.25">
      <c r="A3924" s="5">
        <v>3923</v>
      </c>
      <c r="B3924" s="5">
        <v>4</v>
      </c>
      <c r="C3924" s="5" t="s">
        <v>15</v>
      </c>
      <c r="D3924" s="5" t="s">
        <v>19</v>
      </c>
      <c r="E3924" s="6">
        <v>1300000</v>
      </c>
      <c r="F3924" s="6">
        <v>3900000</v>
      </c>
      <c r="G3924" s="5">
        <v>16</v>
      </c>
      <c r="H3924" s="5">
        <v>566</v>
      </c>
      <c r="I3924" s="5">
        <v>700000</v>
      </c>
      <c r="J3924" s="5">
        <v>200000</v>
      </c>
      <c r="K3924" s="5">
        <v>3400000</v>
      </c>
      <c r="L3924" s="5">
        <v>1600000</v>
      </c>
      <c r="M3924" s="5" t="s">
        <v>17</v>
      </c>
      <c r="N3924" s="5">
        <v>0.33333333300000001</v>
      </c>
      <c r="O3924" s="5">
        <v>7200000</v>
      </c>
    </row>
    <row r="3925" spans="1:15" x14ac:dyDescent="0.25">
      <c r="A3925" s="5">
        <v>3924</v>
      </c>
      <c r="B3925" s="5">
        <v>1</v>
      </c>
      <c r="C3925" s="5" t="s">
        <v>18</v>
      </c>
      <c r="D3925" s="5" t="s">
        <v>16</v>
      </c>
      <c r="E3925" s="6">
        <v>6700000</v>
      </c>
      <c r="F3925" s="6">
        <v>25000000</v>
      </c>
      <c r="G3925" s="5">
        <v>20</v>
      </c>
      <c r="H3925" s="5">
        <v>598</v>
      </c>
      <c r="I3925" s="5">
        <v>5300000</v>
      </c>
      <c r="J3925" s="5">
        <v>12900000</v>
      </c>
      <c r="K3925" s="5">
        <v>13600000</v>
      </c>
      <c r="L3925" s="5">
        <v>7000000</v>
      </c>
      <c r="M3925" s="5" t="s">
        <v>17</v>
      </c>
      <c r="N3925" s="5">
        <v>0.26800000000000002</v>
      </c>
      <c r="O3925" s="5">
        <v>45500000</v>
      </c>
    </row>
    <row r="3926" spans="1:15" x14ac:dyDescent="0.25">
      <c r="A3926" s="5">
        <v>3925</v>
      </c>
      <c r="B3926" s="5">
        <v>5</v>
      </c>
      <c r="C3926" s="5" t="s">
        <v>18</v>
      </c>
      <c r="D3926" s="5" t="s">
        <v>16</v>
      </c>
      <c r="E3926" s="6">
        <v>3200000</v>
      </c>
      <c r="F3926" s="6">
        <v>9300000</v>
      </c>
      <c r="G3926" s="5">
        <v>6</v>
      </c>
      <c r="H3926" s="5">
        <v>656</v>
      </c>
      <c r="I3926" s="5">
        <v>7000000</v>
      </c>
      <c r="J3926" s="5">
        <v>3200000</v>
      </c>
      <c r="K3926" s="5">
        <v>12700000</v>
      </c>
      <c r="L3926" s="5">
        <v>4200000</v>
      </c>
      <c r="M3926" s="5" t="s">
        <v>17</v>
      </c>
      <c r="N3926" s="5">
        <v>0.34408602199999999</v>
      </c>
      <c r="O3926" s="5">
        <v>30300000</v>
      </c>
    </row>
    <row r="3927" spans="1:15" x14ac:dyDescent="0.25">
      <c r="A3927" s="5">
        <v>3926</v>
      </c>
      <c r="B3927" s="5">
        <v>0</v>
      </c>
      <c r="C3927" s="5" t="s">
        <v>18</v>
      </c>
      <c r="D3927" s="5" t="s">
        <v>16</v>
      </c>
      <c r="E3927" s="6">
        <v>7500000</v>
      </c>
      <c r="F3927" s="6">
        <v>28700000</v>
      </c>
      <c r="G3927" s="5">
        <v>2</v>
      </c>
      <c r="H3927" s="5">
        <v>895</v>
      </c>
      <c r="I3927" s="5">
        <v>2000000</v>
      </c>
      <c r="J3927" s="5">
        <v>4100000</v>
      </c>
      <c r="K3927" s="5">
        <v>21500000</v>
      </c>
      <c r="L3927" s="5">
        <v>7200000</v>
      </c>
      <c r="M3927" s="5" t="s">
        <v>17</v>
      </c>
      <c r="N3927" s="5">
        <v>0.26132404199999998</v>
      </c>
      <c r="O3927" s="5">
        <v>42300000</v>
      </c>
    </row>
    <row r="3928" spans="1:15" x14ac:dyDescent="0.25">
      <c r="A3928" s="5">
        <v>3927</v>
      </c>
      <c r="B3928" s="5">
        <v>3</v>
      </c>
      <c r="C3928" s="5" t="s">
        <v>15</v>
      </c>
      <c r="D3928" s="5" t="s">
        <v>16</v>
      </c>
      <c r="E3928" s="6">
        <v>4900000</v>
      </c>
      <c r="F3928" s="6">
        <v>12800000</v>
      </c>
      <c r="G3928" s="5">
        <v>14</v>
      </c>
      <c r="H3928" s="5">
        <v>653</v>
      </c>
      <c r="I3928" s="5">
        <v>7300000</v>
      </c>
      <c r="J3928" s="5">
        <v>1000000</v>
      </c>
      <c r="K3928" s="5">
        <v>13000000</v>
      </c>
      <c r="L3928" s="5">
        <v>7200000</v>
      </c>
      <c r="M3928" s="5" t="s">
        <v>17</v>
      </c>
      <c r="N3928" s="5">
        <v>0.3828125</v>
      </c>
      <c r="O3928" s="5">
        <v>33400000</v>
      </c>
    </row>
    <row r="3929" spans="1:15" x14ac:dyDescent="0.25">
      <c r="A3929" s="5">
        <v>3928</v>
      </c>
      <c r="B3929" s="5">
        <v>1</v>
      </c>
      <c r="C3929" s="5" t="s">
        <v>18</v>
      </c>
      <c r="D3929" s="5" t="s">
        <v>19</v>
      </c>
      <c r="E3929" s="6">
        <v>700000</v>
      </c>
      <c r="F3929" s="6">
        <v>1800000</v>
      </c>
      <c r="G3929" s="5">
        <v>16</v>
      </c>
      <c r="H3929" s="5">
        <v>641</v>
      </c>
      <c r="I3929" s="5">
        <v>2100000</v>
      </c>
      <c r="J3929" s="5">
        <v>400000</v>
      </c>
      <c r="K3929" s="5">
        <v>1600000</v>
      </c>
      <c r="L3929" s="5">
        <v>900000</v>
      </c>
      <c r="M3929" s="5" t="s">
        <v>17</v>
      </c>
      <c r="N3929" s="5">
        <v>0.38888888900000002</v>
      </c>
      <c r="O3929" s="5">
        <v>5700000</v>
      </c>
    </row>
    <row r="3930" spans="1:15" x14ac:dyDescent="0.25">
      <c r="A3930" s="5">
        <v>3929</v>
      </c>
      <c r="B3930" s="5">
        <v>2</v>
      </c>
      <c r="C3930" s="5" t="s">
        <v>15</v>
      </c>
      <c r="D3930" s="5" t="s">
        <v>16</v>
      </c>
      <c r="E3930" s="6">
        <v>6400000</v>
      </c>
      <c r="F3930" s="6">
        <v>16500000</v>
      </c>
      <c r="G3930" s="5">
        <v>8</v>
      </c>
      <c r="H3930" s="5">
        <v>544</v>
      </c>
      <c r="I3930" s="5">
        <v>12100000</v>
      </c>
      <c r="J3930" s="5">
        <v>6300000</v>
      </c>
      <c r="K3930" s="5">
        <v>15200000</v>
      </c>
      <c r="L3930" s="5">
        <v>5400000</v>
      </c>
      <c r="M3930" s="5" t="s">
        <v>20</v>
      </c>
      <c r="N3930" s="5">
        <v>0.38787878799999997</v>
      </c>
      <c r="O3930" s="5">
        <v>45400000</v>
      </c>
    </row>
    <row r="3931" spans="1:15" x14ac:dyDescent="0.25">
      <c r="A3931" s="5">
        <v>3930</v>
      </c>
      <c r="B3931" s="5">
        <v>0</v>
      </c>
      <c r="C3931" s="5" t="s">
        <v>18</v>
      </c>
      <c r="D3931" s="5" t="s">
        <v>19</v>
      </c>
      <c r="E3931" s="6">
        <v>3900000</v>
      </c>
      <c r="F3931" s="6">
        <v>14100000</v>
      </c>
      <c r="G3931" s="5">
        <v>20</v>
      </c>
      <c r="H3931" s="5">
        <v>811</v>
      </c>
      <c r="I3931" s="5">
        <v>5700000</v>
      </c>
      <c r="J3931" s="5">
        <v>3600000</v>
      </c>
      <c r="K3931" s="5">
        <v>10500000</v>
      </c>
      <c r="L3931" s="5">
        <v>5300000</v>
      </c>
      <c r="M3931" s="5" t="s">
        <v>17</v>
      </c>
      <c r="N3931" s="5">
        <v>0.276595745</v>
      </c>
      <c r="O3931" s="5">
        <v>29000000</v>
      </c>
    </row>
    <row r="3932" spans="1:15" x14ac:dyDescent="0.25">
      <c r="A3932" s="5">
        <v>3931</v>
      </c>
      <c r="B3932" s="5">
        <v>4</v>
      </c>
      <c r="C3932" s="5" t="s">
        <v>15</v>
      </c>
      <c r="D3932" s="5" t="s">
        <v>16</v>
      </c>
      <c r="E3932" s="6">
        <v>9700000</v>
      </c>
      <c r="F3932" s="6">
        <v>26900000</v>
      </c>
      <c r="G3932" s="5">
        <v>10</v>
      </c>
      <c r="H3932" s="5">
        <v>460</v>
      </c>
      <c r="I3932" s="5">
        <v>11400000</v>
      </c>
      <c r="J3932" s="5">
        <v>3900000</v>
      </c>
      <c r="K3932" s="5">
        <v>31400000</v>
      </c>
      <c r="L3932" s="5">
        <v>9300000</v>
      </c>
      <c r="M3932" s="5" t="s">
        <v>20</v>
      </c>
      <c r="N3932" s="5">
        <v>0.360594796</v>
      </c>
      <c r="O3932" s="5">
        <v>65700000</v>
      </c>
    </row>
    <row r="3933" spans="1:15" x14ac:dyDescent="0.25">
      <c r="A3933" s="5">
        <v>3932</v>
      </c>
      <c r="B3933" s="5">
        <v>5</v>
      </c>
      <c r="C3933" s="5" t="s">
        <v>15</v>
      </c>
      <c r="D3933" s="5" t="s">
        <v>19</v>
      </c>
      <c r="E3933" s="6">
        <v>3600000</v>
      </c>
      <c r="F3933" s="6">
        <v>12500000</v>
      </c>
      <c r="G3933" s="5">
        <v>12</v>
      </c>
      <c r="H3933" s="5">
        <v>795</v>
      </c>
      <c r="I3933" s="5">
        <v>10600000</v>
      </c>
      <c r="J3933" s="5">
        <v>2700000</v>
      </c>
      <c r="K3933" s="5">
        <v>11100000</v>
      </c>
      <c r="L3933" s="5">
        <v>4800000</v>
      </c>
      <c r="M3933" s="5" t="s">
        <v>17</v>
      </c>
      <c r="N3933" s="5">
        <v>0.28799999999999998</v>
      </c>
      <c r="O3933" s="5">
        <v>32800000</v>
      </c>
    </row>
    <row r="3934" spans="1:15" x14ac:dyDescent="0.25">
      <c r="A3934" s="5">
        <v>3933</v>
      </c>
      <c r="B3934" s="5">
        <v>2</v>
      </c>
      <c r="C3934" s="5" t="s">
        <v>15</v>
      </c>
      <c r="D3934" s="5" t="s">
        <v>19</v>
      </c>
      <c r="E3934" s="6">
        <v>3400000</v>
      </c>
      <c r="F3934" s="6">
        <v>10300000</v>
      </c>
      <c r="G3934" s="5">
        <v>4</v>
      </c>
      <c r="H3934" s="5">
        <v>745</v>
      </c>
      <c r="I3934" s="5">
        <v>4900000</v>
      </c>
      <c r="J3934" s="5">
        <v>4000000</v>
      </c>
      <c r="K3934" s="5">
        <v>10000000</v>
      </c>
      <c r="L3934" s="5">
        <v>3900000</v>
      </c>
      <c r="M3934" s="5" t="s">
        <v>17</v>
      </c>
      <c r="N3934" s="5">
        <v>0.33009708700000001</v>
      </c>
      <c r="O3934" s="5">
        <v>26200000</v>
      </c>
    </row>
    <row r="3935" spans="1:15" x14ac:dyDescent="0.25">
      <c r="A3935" s="5">
        <v>3934</v>
      </c>
      <c r="B3935" s="5">
        <v>0</v>
      </c>
      <c r="C3935" s="5" t="s">
        <v>18</v>
      </c>
      <c r="D3935" s="5" t="s">
        <v>16</v>
      </c>
      <c r="E3935" s="6">
        <v>9800000</v>
      </c>
      <c r="F3935" s="6">
        <v>20100000</v>
      </c>
      <c r="G3935" s="5">
        <v>16</v>
      </c>
      <c r="H3935" s="5">
        <v>606</v>
      </c>
      <c r="I3935" s="5">
        <v>6200000</v>
      </c>
      <c r="J3935" s="5">
        <v>800000</v>
      </c>
      <c r="K3935" s="5">
        <v>37300000</v>
      </c>
      <c r="L3935" s="5">
        <v>8700000</v>
      </c>
      <c r="M3935" s="5" t="s">
        <v>17</v>
      </c>
      <c r="N3935" s="5">
        <v>0.48756218899999998</v>
      </c>
      <c r="O3935" s="5">
        <v>62800000</v>
      </c>
    </row>
    <row r="3936" spans="1:15" x14ac:dyDescent="0.25">
      <c r="A3936" s="5">
        <v>3935</v>
      </c>
      <c r="B3936" s="5">
        <v>1</v>
      </c>
      <c r="C3936" s="5" t="s">
        <v>18</v>
      </c>
      <c r="D3936" s="5" t="s">
        <v>16</v>
      </c>
      <c r="E3936" s="6">
        <v>5100000</v>
      </c>
      <c r="F3936" s="6">
        <v>14200000</v>
      </c>
      <c r="G3936" s="5">
        <v>6</v>
      </c>
      <c r="H3936" s="5">
        <v>451</v>
      </c>
      <c r="I3936" s="5">
        <v>6100000</v>
      </c>
      <c r="J3936" s="5">
        <v>7600000</v>
      </c>
      <c r="K3936" s="5">
        <v>11400000</v>
      </c>
      <c r="L3936" s="5">
        <v>5600000</v>
      </c>
      <c r="M3936" s="5" t="s">
        <v>20</v>
      </c>
      <c r="N3936" s="5">
        <v>0.35915492999999998</v>
      </c>
      <c r="O3936" s="5">
        <v>35800000</v>
      </c>
    </row>
    <row r="3937" spans="1:15" x14ac:dyDescent="0.25">
      <c r="A3937" s="5">
        <v>3936</v>
      </c>
      <c r="B3937" s="5">
        <v>4</v>
      </c>
      <c r="C3937" s="5" t="s">
        <v>15</v>
      </c>
      <c r="D3937" s="5" t="s">
        <v>19</v>
      </c>
      <c r="E3937" s="6">
        <v>5900000</v>
      </c>
      <c r="F3937" s="6">
        <v>11800000</v>
      </c>
      <c r="G3937" s="5">
        <v>8</v>
      </c>
      <c r="H3937" s="5">
        <v>479</v>
      </c>
      <c r="I3937" s="5">
        <v>11000000</v>
      </c>
      <c r="J3937" s="5">
        <v>1200000</v>
      </c>
      <c r="K3937" s="5">
        <v>15700000</v>
      </c>
      <c r="L3937" s="5">
        <v>3900000</v>
      </c>
      <c r="M3937" s="5" t="s">
        <v>20</v>
      </c>
      <c r="N3937" s="5">
        <v>0.5</v>
      </c>
      <c r="O3937" s="5">
        <v>37700000</v>
      </c>
    </row>
    <row r="3938" spans="1:15" x14ac:dyDescent="0.25">
      <c r="A3938" s="5">
        <v>3937</v>
      </c>
      <c r="B3938" s="5">
        <v>5</v>
      </c>
      <c r="C3938" s="5" t="s">
        <v>15</v>
      </c>
      <c r="D3938" s="5" t="s">
        <v>16</v>
      </c>
      <c r="E3938" s="6">
        <v>1200000</v>
      </c>
      <c r="F3938" s="6">
        <v>2400000</v>
      </c>
      <c r="G3938" s="5">
        <v>14</v>
      </c>
      <c r="H3938" s="5">
        <v>495</v>
      </c>
      <c r="I3938" s="5">
        <v>1800000</v>
      </c>
      <c r="J3938" s="5">
        <v>1800000</v>
      </c>
      <c r="K3938" s="5">
        <v>4100000</v>
      </c>
      <c r="L3938" s="5">
        <v>1300000</v>
      </c>
      <c r="M3938" s="5" t="s">
        <v>20</v>
      </c>
      <c r="N3938" s="5">
        <v>0.5</v>
      </c>
      <c r="O3938" s="5">
        <v>10200000</v>
      </c>
    </row>
    <row r="3939" spans="1:15" x14ac:dyDescent="0.25">
      <c r="A3939" s="5">
        <v>3938</v>
      </c>
      <c r="B3939" s="5">
        <v>2</v>
      </c>
      <c r="C3939" s="5" t="s">
        <v>18</v>
      </c>
      <c r="D3939" s="5" t="s">
        <v>16</v>
      </c>
      <c r="E3939" s="6">
        <v>9700000</v>
      </c>
      <c r="F3939" s="6">
        <v>30200000</v>
      </c>
      <c r="G3939" s="5">
        <v>14</v>
      </c>
      <c r="H3939" s="5">
        <v>769</v>
      </c>
      <c r="I3939" s="5">
        <v>23700000</v>
      </c>
      <c r="J3939" s="5">
        <v>13600000</v>
      </c>
      <c r="K3939" s="5">
        <v>26400000</v>
      </c>
      <c r="L3939" s="5">
        <v>7500000</v>
      </c>
      <c r="M3939" s="5" t="s">
        <v>17</v>
      </c>
      <c r="N3939" s="5">
        <v>0.32119205299999998</v>
      </c>
      <c r="O3939" s="5">
        <v>80900000</v>
      </c>
    </row>
    <row r="3940" spans="1:15" x14ac:dyDescent="0.25">
      <c r="A3940" s="5">
        <v>3939</v>
      </c>
      <c r="B3940" s="5">
        <v>5</v>
      </c>
      <c r="C3940" s="5" t="s">
        <v>18</v>
      </c>
      <c r="D3940" s="5" t="s">
        <v>19</v>
      </c>
      <c r="E3940" s="6">
        <v>4700000</v>
      </c>
      <c r="F3940" s="6">
        <v>11800000</v>
      </c>
      <c r="G3940" s="5">
        <v>4</v>
      </c>
      <c r="H3940" s="5">
        <v>639</v>
      </c>
      <c r="I3940" s="5">
        <v>3600000</v>
      </c>
      <c r="J3940" s="5">
        <v>700000</v>
      </c>
      <c r="K3940" s="5">
        <v>9400000</v>
      </c>
      <c r="L3940" s="5">
        <v>5500000</v>
      </c>
      <c r="M3940" s="5" t="s">
        <v>17</v>
      </c>
      <c r="N3940" s="5">
        <v>0.398305085</v>
      </c>
      <c r="O3940" s="5">
        <v>23900000</v>
      </c>
    </row>
    <row r="3941" spans="1:15" x14ac:dyDescent="0.25">
      <c r="A3941" s="5">
        <v>3940</v>
      </c>
      <c r="B3941" s="5">
        <v>5</v>
      </c>
      <c r="C3941" s="5" t="s">
        <v>15</v>
      </c>
      <c r="D3941" s="5" t="s">
        <v>16</v>
      </c>
      <c r="E3941" s="6">
        <v>4200000</v>
      </c>
      <c r="F3941" s="6">
        <v>12500000</v>
      </c>
      <c r="G3941" s="5">
        <v>18</v>
      </c>
      <c r="H3941" s="5">
        <v>723</v>
      </c>
      <c r="I3941" s="5">
        <v>1200000</v>
      </c>
      <c r="J3941" s="5">
        <v>300000</v>
      </c>
      <c r="K3941" s="5">
        <v>12900000</v>
      </c>
      <c r="L3941" s="5">
        <v>6100000</v>
      </c>
      <c r="M3941" s="5" t="s">
        <v>17</v>
      </c>
      <c r="N3941" s="5">
        <v>0.33600000000000002</v>
      </c>
      <c r="O3941" s="5">
        <v>24700000</v>
      </c>
    </row>
    <row r="3942" spans="1:15" x14ac:dyDescent="0.25">
      <c r="A3942" s="5">
        <v>3941</v>
      </c>
      <c r="B3942" s="5">
        <v>4</v>
      </c>
      <c r="C3942" s="5" t="s">
        <v>15</v>
      </c>
      <c r="D3942" s="5" t="s">
        <v>16</v>
      </c>
      <c r="E3942" s="6">
        <v>9300000</v>
      </c>
      <c r="F3942" s="6">
        <v>26100000</v>
      </c>
      <c r="G3942" s="5">
        <v>16</v>
      </c>
      <c r="H3942" s="5">
        <v>623</v>
      </c>
      <c r="I3942" s="5">
        <v>11700000</v>
      </c>
      <c r="J3942" s="5">
        <v>10500000</v>
      </c>
      <c r="K3942" s="5">
        <v>21100000</v>
      </c>
      <c r="L3942" s="5">
        <v>10700000</v>
      </c>
      <c r="M3942" s="5" t="s">
        <v>17</v>
      </c>
      <c r="N3942" s="5">
        <v>0.35632183899999997</v>
      </c>
      <c r="O3942" s="5">
        <v>63300000</v>
      </c>
    </row>
    <row r="3943" spans="1:15" x14ac:dyDescent="0.25">
      <c r="A3943" s="5">
        <v>3942</v>
      </c>
      <c r="B3943" s="5">
        <v>3</v>
      </c>
      <c r="C3943" s="5" t="s">
        <v>18</v>
      </c>
      <c r="D3943" s="5" t="s">
        <v>19</v>
      </c>
      <c r="E3943" s="6">
        <v>5300000</v>
      </c>
      <c r="F3943" s="6">
        <v>20800000</v>
      </c>
      <c r="G3943" s="5">
        <v>6</v>
      </c>
      <c r="H3943" s="5">
        <v>487</v>
      </c>
      <c r="I3943" s="5">
        <v>9700000</v>
      </c>
      <c r="J3943" s="5">
        <v>3400000</v>
      </c>
      <c r="K3943" s="5">
        <v>18500000</v>
      </c>
      <c r="L3943" s="5">
        <v>4200000</v>
      </c>
      <c r="M3943" s="5" t="s">
        <v>20</v>
      </c>
      <c r="N3943" s="5">
        <v>0.25480769199999997</v>
      </c>
      <c r="O3943" s="5">
        <v>41100000</v>
      </c>
    </row>
    <row r="3944" spans="1:15" x14ac:dyDescent="0.25">
      <c r="A3944" s="5">
        <v>3943</v>
      </c>
      <c r="B3944" s="5">
        <v>0</v>
      </c>
      <c r="C3944" s="5" t="s">
        <v>15</v>
      </c>
      <c r="D3944" s="5" t="s">
        <v>16</v>
      </c>
      <c r="E3944" s="6">
        <v>7600000</v>
      </c>
      <c r="F3944" s="6">
        <v>30100000</v>
      </c>
      <c r="G3944" s="5">
        <v>2</v>
      </c>
      <c r="H3944" s="5">
        <v>743</v>
      </c>
      <c r="I3944" s="5">
        <v>20700000</v>
      </c>
      <c r="J3944" s="5">
        <v>8700000</v>
      </c>
      <c r="K3944" s="5">
        <v>27600000</v>
      </c>
      <c r="L3944" s="5">
        <v>9600000</v>
      </c>
      <c r="M3944" s="5" t="s">
        <v>17</v>
      </c>
      <c r="N3944" s="5">
        <v>0.25249169399999999</v>
      </c>
      <c r="O3944" s="5">
        <v>74200000</v>
      </c>
    </row>
    <row r="3945" spans="1:15" x14ac:dyDescent="0.25">
      <c r="A3945" s="5">
        <v>3944</v>
      </c>
      <c r="B3945" s="5">
        <v>2</v>
      </c>
      <c r="C3945" s="5" t="s">
        <v>15</v>
      </c>
      <c r="D3945" s="5" t="s">
        <v>16</v>
      </c>
      <c r="E3945" s="6">
        <v>6200000</v>
      </c>
      <c r="F3945" s="6">
        <v>16900000</v>
      </c>
      <c r="G3945" s="5">
        <v>12</v>
      </c>
      <c r="H3945" s="5">
        <v>754</v>
      </c>
      <c r="I3945" s="5">
        <v>2300000</v>
      </c>
      <c r="J3945" s="5">
        <v>4200000</v>
      </c>
      <c r="K3945" s="5">
        <v>15300000</v>
      </c>
      <c r="L3945" s="5">
        <v>7900000</v>
      </c>
      <c r="M3945" s="5" t="s">
        <v>17</v>
      </c>
      <c r="N3945" s="5">
        <v>0.36686390499999999</v>
      </c>
      <c r="O3945" s="5">
        <v>35900000</v>
      </c>
    </row>
    <row r="3946" spans="1:15" x14ac:dyDescent="0.25">
      <c r="A3946" s="5">
        <v>3945</v>
      </c>
      <c r="B3946" s="5">
        <v>0</v>
      </c>
      <c r="C3946" s="5" t="s">
        <v>15</v>
      </c>
      <c r="D3946" s="5" t="s">
        <v>16</v>
      </c>
      <c r="E3946" s="6">
        <v>8900000</v>
      </c>
      <c r="F3946" s="6">
        <v>21600000</v>
      </c>
      <c r="G3946" s="5">
        <v>10</v>
      </c>
      <c r="H3946" s="5">
        <v>552</v>
      </c>
      <c r="I3946" s="5">
        <v>2300000</v>
      </c>
      <c r="J3946" s="5">
        <v>9900000</v>
      </c>
      <c r="K3946" s="5">
        <v>20700000</v>
      </c>
      <c r="L3946" s="5">
        <v>11900000</v>
      </c>
      <c r="M3946" s="5" t="s">
        <v>17</v>
      </c>
      <c r="N3946" s="5">
        <v>0.41203703699999999</v>
      </c>
      <c r="O3946" s="5">
        <v>53700000</v>
      </c>
    </row>
    <row r="3947" spans="1:15" x14ac:dyDescent="0.25">
      <c r="A3947" s="5">
        <v>3946</v>
      </c>
      <c r="B3947" s="5">
        <v>4</v>
      </c>
      <c r="C3947" s="5" t="s">
        <v>18</v>
      </c>
      <c r="D3947" s="5" t="s">
        <v>19</v>
      </c>
      <c r="E3947" s="6">
        <v>7900000</v>
      </c>
      <c r="F3947" s="6">
        <v>27300000</v>
      </c>
      <c r="G3947" s="5">
        <v>10</v>
      </c>
      <c r="H3947" s="5">
        <v>560</v>
      </c>
      <c r="I3947" s="5">
        <v>23100000</v>
      </c>
      <c r="J3947" s="5">
        <v>14400000</v>
      </c>
      <c r="K3947" s="5">
        <v>28500000</v>
      </c>
      <c r="L3947" s="5">
        <v>10900000</v>
      </c>
      <c r="M3947" s="5" t="s">
        <v>17</v>
      </c>
      <c r="N3947" s="5">
        <v>0.28937728899999998</v>
      </c>
      <c r="O3947" s="5">
        <v>84800000</v>
      </c>
    </row>
    <row r="3948" spans="1:15" x14ac:dyDescent="0.25">
      <c r="A3948" s="5">
        <v>3947</v>
      </c>
      <c r="B3948" s="5">
        <v>1</v>
      </c>
      <c r="C3948" s="5" t="s">
        <v>15</v>
      </c>
      <c r="D3948" s="5" t="s">
        <v>19</v>
      </c>
      <c r="E3948" s="6">
        <v>3500000</v>
      </c>
      <c r="F3948" s="6">
        <v>10800000</v>
      </c>
      <c r="G3948" s="5">
        <v>14</v>
      </c>
      <c r="H3948" s="5">
        <v>632</v>
      </c>
      <c r="I3948" s="5">
        <v>6900000</v>
      </c>
      <c r="J3948" s="5">
        <v>1500000</v>
      </c>
      <c r="K3948" s="5">
        <v>10900000</v>
      </c>
      <c r="L3948" s="5">
        <v>4200000</v>
      </c>
      <c r="M3948" s="5" t="s">
        <v>17</v>
      </c>
      <c r="N3948" s="5">
        <v>0.32407407399999999</v>
      </c>
      <c r="O3948" s="5">
        <v>27000000</v>
      </c>
    </row>
    <row r="3949" spans="1:15" x14ac:dyDescent="0.25">
      <c r="A3949" s="5">
        <v>3948</v>
      </c>
      <c r="B3949" s="5">
        <v>2</v>
      </c>
      <c r="C3949" s="5" t="s">
        <v>15</v>
      </c>
      <c r="D3949" s="5" t="s">
        <v>16</v>
      </c>
      <c r="E3949" s="6">
        <v>5300000</v>
      </c>
      <c r="F3949" s="6">
        <v>16700000</v>
      </c>
      <c r="G3949" s="5">
        <v>18</v>
      </c>
      <c r="H3949" s="5">
        <v>339</v>
      </c>
      <c r="I3949" s="5">
        <v>4600000</v>
      </c>
      <c r="J3949" s="5">
        <v>3300000</v>
      </c>
      <c r="K3949" s="5">
        <v>12000000</v>
      </c>
      <c r="L3949" s="5">
        <v>4100000</v>
      </c>
      <c r="M3949" s="5" t="s">
        <v>20</v>
      </c>
      <c r="N3949" s="5">
        <v>0.31736526900000001</v>
      </c>
      <c r="O3949" s="5">
        <v>29300000</v>
      </c>
    </row>
    <row r="3950" spans="1:15" x14ac:dyDescent="0.25">
      <c r="A3950" s="5">
        <v>3949</v>
      </c>
      <c r="B3950" s="5">
        <v>2</v>
      </c>
      <c r="C3950" s="5" t="s">
        <v>18</v>
      </c>
      <c r="D3950" s="5" t="s">
        <v>16</v>
      </c>
      <c r="E3950" s="6">
        <v>1400000</v>
      </c>
      <c r="F3950" s="6">
        <v>3100000</v>
      </c>
      <c r="G3950" s="5">
        <v>4</v>
      </c>
      <c r="H3950" s="5">
        <v>881</v>
      </c>
      <c r="I3950" s="5">
        <v>3700000</v>
      </c>
      <c r="J3950" s="5">
        <v>400000</v>
      </c>
      <c r="K3950" s="5">
        <v>5000000</v>
      </c>
      <c r="L3950" s="5">
        <v>1100000</v>
      </c>
      <c r="M3950" s="5" t="s">
        <v>17</v>
      </c>
      <c r="N3950" s="5">
        <v>0.45161290300000001</v>
      </c>
      <c r="O3950" s="5">
        <v>11600000</v>
      </c>
    </row>
    <row r="3951" spans="1:15" x14ac:dyDescent="0.25">
      <c r="A3951" s="5">
        <v>3950</v>
      </c>
      <c r="B3951" s="5">
        <v>1</v>
      </c>
      <c r="C3951" s="5" t="s">
        <v>18</v>
      </c>
      <c r="D3951" s="5" t="s">
        <v>19</v>
      </c>
      <c r="E3951" s="6">
        <v>9100000</v>
      </c>
      <c r="F3951" s="6">
        <v>23600000</v>
      </c>
      <c r="G3951" s="5">
        <v>20</v>
      </c>
      <c r="H3951" s="5">
        <v>535</v>
      </c>
      <c r="I3951" s="5">
        <v>2800000</v>
      </c>
      <c r="J3951" s="5">
        <v>17600000</v>
      </c>
      <c r="K3951" s="5">
        <v>26400000</v>
      </c>
      <c r="L3951" s="5">
        <v>4500000</v>
      </c>
      <c r="M3951" s="5" t="s">
        <v>20</v>
      </c>
      <c r="N3951" s="5">
        <v>0.38559322000000001</v>
      </c>
      <c r="O3951" s="5">
        <v>60400000</v>
      </c>
    </row>
    <row r="3952" spans="1:15" x14ac:dyDescent="0.25">
      <c r="A3952" s="5">
        <v>3951</v>
      </c>
      <c r="B3952" s="5">
        <v>4</v>
      </c>
      <c r="C3952" s="5" t="s">
        <v>18</v>
      </c>
      <c r="D3952" s="5" t="s">
        <v>16</v>
      </c>
      <c r="E3952" s="6">
        <v>4400000</v>
      </c>
      <c r="F3952" s="6">
        <v>17200000</v>
      </c>
      <c r="G3952" s="5">
        <v>4</v>
      </c>
      <c r="H3952" s="5">
        <v>563</v>
      </c>
      <c r="I3952" s="5">
        <v>4100000</v>
      </c>
      <c r="J3952" s="5">
        <v>3700000</v>
      </c>
      <c r="K3952" s="5">
        <v>12700000</v>
      </c>
      <c r="L3952" s="5">
        <v>2900000</v>
      </c>
      <c r="M3952" s="5" t="s">
        <v>17</v>
      </c>
      <c r="N3952" s="5">
        <v>0.25581395299999998</v>
      </c>
      <c r="O3952" s="5">
        <v>27800000</v>
      </c>
    </row>
    <row r="3953" spans="1:15" x14ac:dyDescent="0.25">
      <c r="A3953" s="5">
        <v>3952</v>
      </c>
      <c r="B3953" s="5">
        <v>5</v>
      </c>
      <c r="C3953" s="5" t="s">
        <v>18</v>
      </c>
      <c r="D3953" s="5" t="s">
        <v>16</v>
      </c>
      <c r="E3953" s="6">
        <v>2800000</v>
      </c>
      <c r="F3953" s="6">
        <v>8200000</v>
      </c>
      <c r="G3953" s="5">
        <v>14</v>
      </c>
      <c r="H3953" s="5">
        <v>615</v>
      </c>
      <c r="I3953" s="5">
        <v>7400000</v>
      </c>
      <c r="J3953" s="5">
        <v>3300000</v>
      </c>
      <c r="K3953" s="5">
        <v>6700000</v>
      </c>
      <c r="L3953" s="5">
        <v>2700000</v>
      </c>
      <c r="M3953" s="5" t="s">
        <v>17</v>
      </c>
      <c r="N3953" s="5">
        <v>0.34146341499999999</v>
      </c>
      <c r="O3953" s="5">
        <v>22900000</v>
      </c>
    </row>
    <row r="3954" spans="1:15" x14ac:dyDescent="0.25">
      <c r="A3954" s="5">
        <v>3953</v>
      </c>
      <c r="B3954" s="5">
        <v>3</v>
      </c>
      <c r="C3954" s="5" t="s">
        <v>18</v>
      </c>
      <c r="D3954" s="5" t="s">
        <v>16</v>
      </c>
      <c r="E3954" s="6">
        <v>1300000</v>
      </c>
      <c r="F3954" s="6">
        <v>3300000</v>
      </c>
      <c r="G3954" s="5">
        <v>8</v>
      </c>
      <c r="H3954" s="5">
        <v>795</v>
      </c>
      <c r="I3954" s="5">
        <v>1400000</v>
      </c>
      <c r="J3954" s="5">
        <v>800000</v>
      </c>
      <c r="K3954" s="5">
        <v>4600000</v>
      </c>
      <c r="L3954" s="5">
        <v>1600000</v>
      </c>
      <c r="M3954" s="5" t="s">
        <v>17</v>
      </c>
      <c r="N3954" s="5">
        <v>0.393939394</v>
      </c>
      <c r="O3954" s="5">
        <v>9700000</v>
      </c>
    </row>
    <row r="3955" spans="1:15" x14ac:dyDescent="0.25">
      <c r="A3955" s="5">
        <v>3954</v>
      </c>
      <c r="B3955" s="5">
        <v>4</v>
      </c>
      <c r="C3955" s="5" t="s">
        <v>15</v>
      </c>
      <c r="D3955" s="5" t="s">
        <v>16</v>
      </c>
      <c r="E3955" s="6">
        <v>8400000</v>
      </c>
      <c r="F3955" s="6">
        <v>28700000</v>
      </c>
      <c r="G3955" s="5">
        <v>14</v>
      </c>
      <c r="H3955" s="5">
        <v>878</v>
      </c>
      <c r="I3955" s="5">
        <v>23400000</v>
      </c>
      <c r="J3955" s="5">
        <v>8300000</v>
      </c>
      <c r="K3955" s="5">
        <v>23900000</v>
      </c>
      <c r="L3955" s="5">
        <v>8600000</v>
      </c>
      <c r="M3955" s="5" t="s">
        <v>17</v>
      </c>
      <c r="N3955" s="5">
        <v>0.29268292699999998</v>
      </c>
      <c r="O3955" s="5">
        <v>72600000</v>
      </c>
    </row>
    <row r="3956" spans="1:15" x14ac:dyDescent="0.25">
      <c r="A3956" s="5">
        <v>3955</v>
      </c>
      <c r="B3956" s="5">
        <v>5</v>
      </c>
      <c r="C3956" s="5" t="s">
        <v>15</v>
      </c>
      <c r="D3956" s="5" t="s">
        <v>19</v>
      </c>
      <c r="E3956" s="6">
        <v>5300000</v>
      </c>
      <c r="F3956" s="6">
        <v>14000000</v>
      </c>
      <c r="G3956" s="5">
        <v>6</v>
      </c>
      <c r="H3956" s="5">
        <v>633</v>
      </c>
      <c r="I3956" s="5">
        <v>11800000</v>
      </c>
      <c r="J3956" s="5">
        <v>4500000</v>
      </c>
      <c r="K3956" s="5">
        <v>12800000</v>
      </c>
      <c r="L3956" s="5">
        <v>6100000</v>
      </c>
      <c r="M3956" s="5" t="s">
        <v>17</v>
      </c>
      <c r="N3956" s="5">
        <v>0.37857142900000001</v>
      </c>
      <c r="O3956" s="5">
        <v>40500000</v>
      </c>
    </row>
    <row r="3957" spans="1:15" x14ac:dyDescent="0.25">
      <c r="A3957" s="5">
        <v>3956</v>
      </c>
      <c r="B3957" s="5">
        <v>2</v>
      </c>
      <c r="C3957" s="5" t="s">
        <v>15</v>
      </c>
      <c r="D3957" s="5" t="s">
        <v>16</v>
      </c>
      <c r="E3957" s="6">
        <v>6000000</v>
      </c>
      <c r="F3957" s="6">
        <v>13900000</v>
      </c>
      <c r="G3957" s="5">
        <v>4</v>
      </c>
      <c r="H3957" s="5">
        <v>533</v>
      </c>
      <c r="I3957" s="5">
        <v>3000000</v>
      </c>
      <c r="J3957" s="5">
        <v>9600000</v>
      </c>
      <c r="K3957" s="5">
        <v>14600000</v>
      </c>
      <c r="L3957" s="5">
        <v>4100000</v>
      </c>
      <c r="M3957" s="5" t="s">
        <v>20</v>
      </c>
      <c r="N3957" s="5">
        <v>0.43165467600000001</v>
      </c>
      <c r="O3957" s="5">
        <v>37300000</v>
      </c>
    </row>
    <row r="3958" spans="1:15" x14ac:dyDescent="0.25">
      <c r="A3958" s="5">
        <v>3957</v>
      </c>
      <c r="B3958" s="5">
        <v>2</v>
      </c>
      <c r="C3958" s="5" t="s">
        <v>18</v>
      </c>
      <c r="D3958" s="5" t="s">
        <v>19</v>
      </c>
      <c r="E3958" s="6">
        <v>2100000</v>
      </c>
      <c r="F3958" s="6">
        <v>6800000</v>
      </c>
      <c r="G3958" s="5">
        <v>12</v>
      </c>
      <c r="H3958" s="5">
        <v>795</v>
      </c>
      <c r="I3958" s="5">
        <v>6100000</v>
      </c>
      <c r="J3958" s="5">
        <v>1900000</v>
      </c>
      <c r="K3958" s="5">
        <v>7200000</v>
      </c>
      <c r="L3958" s="5">
        <v>2400000</v>
      </c>
      <c r="M3958" s="5" t="s">
        <v>17</v>
      </c>
      <c r="N3958" s="5">
        <v>0.30882352899999999</v>
      </c>
      <c r="O3958" s="5">
        <v>19700000</v>
      </c>
    </row>
    <row r="3959" spans="1:15" x14ac:dyDescent="0.25">
      <c r="A3959" s="5">
        <v>3958</v>
      </c>
      <c r="B3959" s="5">
        <v>0</v>
      </c>
      <c r="C3959" s="5" t="s">
        <v>18</v>
      </c>
      <c r="D3959" s="5" t="s">
        <v>16</v>
      </c>
      <c r="E3959" s="6">
        <v>4300000</v>
      </c>
      <c r="F3959" s="6">
        <v>11000000</v>
      </c>
      <c r="G3959" s="5">
        <v>4</v>
      </c>
      <c r="H3959" s="5">
        <v>374</v>
      </c>
      <c r="I3959" s="5">
        <v>7100000</v>
      </c>
      <c r="J3959" s="5">
        <v>7300000</v>
      </c>
      <c r="K3959" s="5">
        <v>9300000</v>
      </c>
      <c r="L3959" s="5">
        <v>4700000</v>
      </c>
      <c r="M3959" s="5" t="s">
        <v>20</v>
      </c>
      <c r="N3959" s="5">
        <v>0.39090909099999999</v>
      </c>
      <c r="O3959" s="5">
        <v>32700000</v>
      </c>
    </row>
    <row r="3960" spans="1:15" x14ac:dyDescent="0.25">
      <c r="A3960" s="5">
        <v>3959</v>
      </c>
      <c r="B3960" s="5">
        <v>4</v>
      </c>
      <c r="C3960" s="5" t="s">
        <v>18</v>
      </c>
      <c r="D3960" s="5" t="s">
        <v>19</v>
      </c>
      <c r="E3960" s="6">
        <v>7300000</v>
      </c>
      <c r="F3960" s="6">
        <v>22900000</v>
      </c>
      <c r="G3960" s="5">
        <v>12</v>
      </c>
      <c r="H3960" s="5">
        <v>848</v>
      </c>
      <c r="I3960" s="5">
        <v>6300000</v>
      </c>
      <c r="J3960" s="5">
        <v>2900000</v>
      </c>
      <c r="K3960" s="5">
        <v>28500000</v>
      </c>
      <c r="L3960" s="5">
        <v>4100000</v>
      </c>
      <c r="M3960" s="5" t="s">
        <v>17</v>
      </c>
      <c r="N3960" s="5">
        <v>0.31877729300000002</v>
      </c>
      <c r="O3960" s="5">
        <v>49100000</v>
      </c>
    </row>
    <row r="3961" spans="1:15" x14ac:dyDescent="0.25">
      <c r="A3961" s="5">
        <v>3960</v>
      </c>
      <c r="B3961" s="5">
        <v>2</v>
      </c>
      <c r="C3961" s="5" t="s">
        <v>15</v>
      </c>
      <c r="D3961" s="5" t="s">
        <v>16</v>
      </c>
      <c r="E3961" s="6">
        <v>5200000</v>
      </c>
      <c r="F3961" s="6">
        <v>16200000</v>
      </c>
      <c r="G3961" s="5">
        <v>12</v>
      </c>
      <c r="H3961" s="5">
        <v>890</v>
      </c>
      <c r="I3961" s="5">
        <v>10500000</v>
      </c>
      <c r="J3961" s="5">
        <v>9600000</v>
      </c>
      <c r="K3961" s="5">
        <v>15800000</v>
      </c>
      <c r="L3961" s="5">
        <v>3900000</v>
      </c>
      <c r="M3961" s="5" t="s">
        <v>17</v>
      </c>
      <c r="N3961" s="5">
        <v>0.32098765400000001</v>
      </c>
      <c r="O3961" s="5">
        <v>45000000</v>
      </c>
    </row>
    <row r="3962" spans="1:15" x14ac:dyDescent="0.25">
      <c r="A3962" s="5">
        <v>3961</v>
      </c>
      <c r="B3962" s="5">
        <v>3</v>
      </c>
      <c r="C3962" s="5" t="s">
        <v>15</v>
      </c>
      <c r="D3962" s="5" t="s">
        <v>16</v>
      </c>
      <c r="E3962" s="6">
        <v>4700000</v>
      </c>
      <c r="F3962" s="6">
        <v>9800000</v>
      </c>
      <c r="G3962" s="5">
        <v>14</v>
      </c>
      <c r="H3962" s="5">
        <v>444</v>
      </c>
      <c r="I3962" s="5">
        <v>8200000</v>
      </c>
      <c r="J3962" s="5">
        <v>300000</v>
      </c>
      <c r="K3962" s="5">
        <v>15700000</v>
      </c>
      <c r="L3962" s="5">
        <v>3800000</v>
      </c>
      <c r="M3962" s="5" t="s">
        <v>20</v>
      </c>
      <c r="N3962" s="5">
        <v>0.47959183700000002</v>
      </c>
      <c r="O3962" s="5">
        <v>32700000</v>
      </c>
    </row>
    <row r="3963" spans="1:15" x14ac:dyDescent="0.25">
      <c r="A3963" s="5">
        <v>3962</v>
      </c>
      <c r="B3963" s="5">
        <v>4</v>
      </c>
      <c r="C3963" s="5" t="s">
        <v>15</v>
      </c>
      <c r="D3963" s="5" t="s">
        <v>16</v>
      </c>
      <c r="E3963" s="6">
        <v>7800000</v>
      </c>
      <c r="F3963" s="6">
        <v>28500000</v>
      </c>
      <c r="G3963" s="5">
        <v>4</v>
      </c>
      <c r="H3963" s="5">
        <v>803</v>
      </c>
      <c r="I3963" s="5">
        <v>15500000</v>
      </c>
      <c r="J3963" s="5">
        <v>11300000</v>
      </c>
      <c r="K3963" s="5">
        <v>21100000</v>
      </c>
      <c r="L3963" s="5">
        <v>9800000</v>
      </c>
      <c r="M3963" s="5" t="s">
        <v>17</v>
      </c>
      <c r="N3963" s="5">
        <v>0.27368421100000001</v>
      </c>
      <c r="O3963" s="5">
        <v>65500000</v>
      </c>
    </row>
    <row r="3964" spans="1:15" x14ac:dyDescent="0.25">
      <c r="A3964" s="5">
        <v>3963</v>
      </c>
      <c r="B3964" s="5">
        <v>3</v>
      </c>
      <c r="C3964" s="5" t="s">
        <v>15</v>
      </c>
      <c r="D3964" s="5" t="s">
        <v>19</v>
      </c>
      <c r="E3964" s="6">
        <v>500000</v>
      </c>
      <c r="F3964" s="6">
        <v>1900000</v>
      </c>
      <c r="G3964" s="5">
        <v>18</v>
      </c>
      <c r="H3964" s="5">
        <v>618</v>
      </c>
      <c r="I3964" s="5">
        <v>-100000</v>
      </c>
      <c r="J3964" s="5">
        <v>600000</v>
      </c>
      <c r="K3964" s="5">
        <v>1000000</v>
      </c>
      <c r="L3964" s="5">
        <v>400000</v>
      </c>
      <c r="M3964" s="5" t="s">
        <v>17</v>
      </c>
      <c r="N3964" s="5">
        <v>0.26315789499999998</v>
      </c>
      <c r="O3964" s="5">
        <v>2400000</v>
      </c>
    </row>
    <row r="3965" spans="1:15" x14ac:dyDescent="0.25">
      <c r="A3965" s="5">
        <v>3964</v>
      </c>
      <c r="B3965" s="5">
        <v>1</v>
      </c>
      <c r="C3965" s="5" t="s">
        <v>18</v>
      </c>
      <c r="D3965" s="5" t="s">
        <v>19</v>
      </c>
      <c r="E3965" s="6">
        <v>6000000</v>
      </c>
      <c r="F3965" s="6">
        <v>20300000</v>
      </c>
      <c r="G3965" s="5">
        <v>14</v>
      </c>
      <c r="H3965" s="5">
        <v>845</v>
      </c>
      <c r="I3965" s="5">
        <v>5000000</v>
      </c>
      <c r="J3965" s="5">
        <v>7800000</v>
      </c>
      <c r="K3965" s="5">
        <v>23700000</v>
      </c>
      <c r="L3965" s="5">
        <v>8700000</v>
      </c>
      <c r="M3965" s="5" t="s">
        <v>17</v>
      </c>
      <c r="N3965" s="5">
        <v>0.29556650200000001</v>
      </c>
      <c r="O3965" s="5">
        <v>51200000</v>
      </c>
    </row>
    <row r="3966" spans="1:15" x14ac:dyDescent="0.25">
      <c r="A3966" s="5">
        <v>3965</v>
      </c>
      <c r="B3966" s="5">
        <v>4</v>
      </c>
      <c r="C3966" s="5" t="s">
        <v>15</v>
      </c>
      <c r="D3966" s="5" t="s">
        <v>16</v>
      </c>
      <c r="E3966" s="6">
        <v>4800000</v>
      </c>
      <c r="F3966" s="6">
        <v>10800000</v>
      </c>
      <c r="G3966" s="5">
        <v>12</v>
      </c>
      <c r="H3966" s="5">
        <v>833</v>
      </c>
      <c r="I3966" s="5">
        <v>3000000</v>
      </c>
      <c r="J3966" s="5">
        <v>4000000</v>
      </c>
      <c r="K3966" s="5">
        <v>16400000</v>
      </c>
      <c r="L3966" s="5">
        <v>7100000</v>
      </c>
      <c r="M3966" s="5" t="s">
        <v>17</v>
      </c>
      <c r="N3966" s="5">
        <v>0.44444444399999999</v>
      </c>
      <c r="O3966" s="5">
        <v>35300000</v>
      </c>
    </row>
    <row r="3967" spans="1:15" x14ac:dyDescent="0.25">
      <c r="A3967" s="5">
        <v>3966</v>
      </c>
      <c r="B3967" s="5">
        <v>3</v>
      </c>
      <c r="C3967" s="5" t="s">
        <v>15</v>
      </c>
      <c r="D3967" s="5" t="s">
        <v>19</v>
      </c>
      <c r="E3967" s="6">
        <v>8900000</v>
      </c>
      <c r="F3967" s="6">
        <v>19300000</v>
      </c>
      <c r="G3967" s="5">
        <v>12</v>
      </c>
      <c r="H3967" s="5">
        <v>767</v>
      </c>
      <c r="I3967" s="5">
        <v>12000000</v>
      </c>
      <c r="J3967" s="5">
        <v>2200000</v>
      </c>
      <c r="K3967" s="5">
        <v>24700000</v>
      </c>
      <c r="L3967" s="5">
        <v>7700000</v>
      </c>
      <c r="M3967" s="5" t="s">
        <v>17</v>
      </c>
      <c r="N3967" s="5">
        <v>0.46113989599999999</v>
      </c>
      <c r="O3967" s="5">
        <v>55500000</v>
      </c>
    </row>
    <row r="3968" spans="1:15" x14ac:dyDescent="0.25">
      <c r="A3968" s="5">
        <v>3967</v>
      </c>
      <c r="B3968" s="5">
        <v>1</v>
      </c>
      <c r="C3968" s="5" t="s">
        <v>15</v>
      </c>
      <c r="D3968" s="5" t="s">
        <v>19</v>
      </c>
      <c r="E3968" s="6">
        <v>1800000</v>
      </c>
      <c r="F3968" s="6">
        <v>4000000</v>
      </c>
      <c r="G3968" s="5">
        <v>16</v>
      </c>
      <c r="H3968" s="5">
        <v>747</v>
      </c>
      <c r="I3968" s="5">
        <v>700000</v>
      </c>
      <c r="J3968" s="5">
        <v>200000</v>
      </c>
      <c r="K3968" s="5">
        <v>4600000</v>
      </c>
      <c r="L3968" s="5">
        <v>900000</v>
      </c>
      <c r="M3968" s="5" t="s">
        <v>17</v>
      </c>
      <c r="N3968" s="5">
        <v>0.45</v>
      </c>
      <c r="O3968" s="5">
        <v>8200000</v>
      </c>
    </row>
    <row r="3969" spans="1:15" x14ac:dyDescent="0.25">
      <c r="A3969" s="5">
        <v>3968</v>
      </c>
      <c r="B3969" s="5">
        <v>2</v>
      </c>
      <c r="C3969" s="5" t="s">
        <v>15</v>
      </c>
      <c r="D3969" s="5" t="s">
        <v>16</v>
      </c>
      <c r="E3969" s="6">
        <v>3000000</v>
      </c>
      <c r="F3969" s="6">
        <v>7000000</v>
      </c>
      <c r="G3969" s="5">
        <v>4</v>
      </c>
      <c r="H3969" s="5">
        <v>588</v>
      </c>
      <c r="I3969" s="5">
        <v>5300000</v>
      </c>
      <c r="J3969" s="5">
        <v>3400000</v>
      </c>
      <c r="K3969" s="5">
        <v>11900000</v>
      </c>
      <c r="L3969" s="5">
        <v>3400000</v>
      </c>
      <c r="M3969" s="5" t="s">
        <v>17</v>
      </c>
      <c r="N3969" s="5">
        <v>0.428571429</v>
      </c>
      <c r="O3969" s="5">
        <v>27000000</v>
      </c>
    </row>
    <row r="3970" spans="1:15" x14ac:dyDescent="0.25">
      <c r="A3970" s="5">
        <v>3969</v>
      </c>
      <c r="B3970" s="5">
        <v>4</v>
      </c>
      <c r="C3970" s="5" t="s">
        <v>18</v>
      </c>
      <c r="D3970" s="5" t="s">
        <v>16</v>
      </c>
      <c r="E3970" s="6">
        <v>7700000</v>
      </c>
      <c r="F3970" s="6">
        <v>24500000</v>
      </c>
      <c r="G3970" s="5">
        <v>20</v>
      </c>
      <c r="H3970" s="5">
        <v>582</v>
      </c>
      <c r="I3970" s="5">
        <v>9800000</v>
      </c>
      <c r="J3970" s="5">
        <v>6600000</v>
      </c>
      <c r="K3970" s="5">
        <v>29100000</v>
      </c>
      <c r="L3970" s="5">
        <v>6500000</v>
      </c>
      <c r="M3970" s="5" t="s">
        <v>17</v>
      </c>
      <c r="N3970" s="5">
        <v>0.31428571399999999</v>
      </c>
      <c r="O3970" s="5">
        <v>59700000</v>
      </c>
    </row>
    <row r="3971" spans="1:15" x14ac:dyDescent="0.25">
      <c r="A3971" s="5">
        <v>3970</v>
      </c>
      <c r="B3971" s="5">
        <v>1</v>
      </c>
      <c r="C3971" s="5" t="s">
        <v>18</v>
      </c>
      <c r="D3971" s="5" t="s">
        <v>16</v>
      </c>
      <c r="E3971" s="6">
        <v>8300000</v>
      </c>
      <c r="F3971" s="6">
        <v>20400000</v>
      </c>
      <c r="G3971" s="5">
        <v>14</v>
      </c>
      <c r="H3971" s="5">
        <v>348</v>
      </c>
      <c r="I3971" s="5">
        <v>5600000</v>
      </c>
      <c r="J3971" s="5">
        <v>12500000</v>
      </c>
      <c r="K3971" s="5">
        <v>29100000</v>
      </c>
      <c r="L3971" s="5">
        <v>4700000</v>
      </c>
      <c r="M3971" s="5" t="s">
        <v>20</v>
      </c>
      <c r="N3971" s="5">
        <v>0.40686274500000003</v>
      </c>
      <c r="O3971" s="5">
        <v>60200000</v>
      </c>
    </row>
    <row r="3972" spans="1:15" x14ac:dyDescent="0.25">
      <c r="A3972" s="5">
        <v>3971</v>
      </c>
      <c r="B3972" s="5">
        <v>4</v>
      </c>
      <c r="C3972" s="5" t="s">
        <v>18</v>
      </c>
      <c r="D3972" s="5" t="s">
        <v>16</v>
      </c>
      <c r="E3972" s="6">
        <v>4200000</v>
      </c>
      <c r="F3972" s="6">
        <v>9400000</v>
      </c>
      <c r="G3972" s="5">
        <v>4</v>
      </c>
      <c r="H3972" s="5">
        <v>726</v>
      </c>
      <c r="I3972" s="5">
        <v>10000000</v>
      </c>
      <c r="J3972" s="5">
        <v>8100000</v>
      </c>
      <c r="K3972" s="5">
        <v>16100000</v>
      </c>
      <c r="L3972" s="5">
        <v>5500000</v>
      </c>
      <c r="M3972" s="5" t="s">
        <v>17</v>
      </c>
      <c r="N3972" s="5">
        <v>0.44680851100000002</v>
      </c>
      <c r="O3972" s="5">
        <v>43900000</v>
      </c>
    </row>
    <row r="3973" spans="1:15" x14ac:dyDescent="0.25">
      <c r="A3973" s="5">
        <v>3972</v>
      </c>
      <c r="B3973" s="5">
        <v>4</v>
      </c>
      <c r="C3973" s="5" t="s">
        <v>15</v>
      </c>
      <c r="D3973" s="5" t="s">
        <v>19</v>
      </c>
      <c r="E3973" s="6">
        <v>8000000</v>
      </c>
      <c r="F3973" s="6">
        <v>31200000</v>
      </c>
      <c r="G3973" s="5">
        <v>6</v>
      </c>
      <c r="H3973" s="5">
        <v>482</v>
      </c>
      <c r="I3973" s="5">
        <v>19800000</v>
      </c>
      <c r="J3973" s="5">
        <v>11500000</v>
      </c>
      <c r="K3973" s="5">
        <v>22200000</v>
      </c>
      <c r="L3973" s="5">
        <v>5700000</v>
      </c>
      <c r="M3973" s="5" t="s">
        <v>20</v>
      </c>
      <c r="N3973" s="5">
        <v>0.256410256</v>
      </c>
      <c r="O3973" s="5">
        <v>67200000</v>
      </c>
    </row>
    <row r="3974" spans="1:15" x14ac:dyDescent="0.25">
      <c r="A3974" s="5">
        <v>3973</v>
      </c>
      <c r="B3974" s="5">
        <v>2</v>
      </c>
      <c r="C3974" s="5" t="s">
        <v>15</v>
      </c>
      <c r="D3974" s="5" t="s">
        <v>19</v>
      </c>
      <c r="E3974" s="6">
        <v>9400000</v>
      </c>
      <c r="F3974" s="6">
        <v>30000000</v>
      </c>
      <c r="G3974" s="5">
        <v>16</v>
      </c>
      <c r="H3974" s="5">
        <v>565</v>
      </c>
      <c r="I3974" s="5">
        <v>1200000</v>
      </c>
      <c r="J3974" s="5">
        <v>3900000</v>
      </c>
      <c r="K3974" s="5">
        <v>28200000</v>
      </c>
      <c r="L3974" s="5">
        <v>9000000</v>
      </c>
      <c r="M3974" s="5" t="s">
        <v>17</v>
      </c>
      <c r="N3974" s="5">
        <v>0.31333333299999999</v>
      </c>
      <c r="O3974" s="5">
        <v>51700000</v>
      </c>
    </row>
    <row r="3975" spans="1:15" x14ac:dyDescent="0.25">
      <c r="A3975" s="5">
        <v>3974</v>
      </c>
      <c r="B3975" s="5">
        <v>1</v>
      </c>
      <c r="C3975" s="5" t="s">
        <v>15</v>
      </c>
      <c r="D3975" s="5" t="s">
        <v>16</v>
      </c>
      <c r="E3975" s="6">
        <v>800000</v>
      </c>
      <c r="F3975" s="6">
        <v>2400000</v>
      </c>
      <c r="G3975" s="5">
        <v>16</v>
      </c>
      <c r="H3975" s="5">
        <v>872</v>
      </c>
      <c r="I3975" s="5">
        <v>2400000</v>
      </c>
      <c r="J3975" s="5">
        <v>1200000</v>
      </c>
      <c r="K3975" s="5">
        <v>1900000</v>
      </c>
      <c r="L3975" s="5">
        <v>900000</v>
      </c>
      <c r="M3975" s="5" t="s">
        <v>17</v>
      </c>
      <c r="N3975" s="5">
        <v>0.33333333300000001</v>
      </c>
      <c r="O3975" s="5">
        <v>7200000</v>
      </c>
    </row>
    <row r="3976" spans="1:15" x14ac:dyDescent="0.25">
      <c r="A3976" s="5">
        <v>3975</v>
      </c>
      <c r="B3976" s="5">
        <v>0</v>
      </c>
      <c r="C3976" s="5" t="s">
        <v>15</v>
      </c>
      <c r="D3976" s="5" t="s">
        <v>19</v>
      </c>
      <c r="E3976" s="6">
        <v>500000</v>
      </c>
      <c r="F3976" s="6">
        <v>1300000</v>
      </c>
      <c r="G3976" s="5">
        <v>4</v>
      </c>
      <c r="H3976" s="5">
        <v>825</v>
      </c>
      <c r="I3976" s="5">
        <v>600000</v>
      </c>
      <c r="J3976" s="5">
        <v>0</v>
      </c>
      <c r="K3976" s="5">
        <v>1800000</v>
      </c>
      <c r="L3976" s="5">
        <v>200000</v>
      </c>
      <c r="M3976" s="5" t="s">
        <v>17</v>
      </c>
      <c r="N3976" s="5">
        <v>0.38461538499999998</v>
      </c>
      <c r="O3976" s="5">
        <v>3100000</v>
      </c>
    </row>
    <row r="3977" spans="1:15" x14ac:dyDescent="0.25">
      <c r="A3977" s="5">
        <v>3976</v>
      </c>
      <c r="B3977" s="5">
        <v>2</v>
      </c>
      <c r="C3977" s="5" t="s">
        <v>15</v>
      </c>
      <c r="D3977" s="5" t="s">
        <v>19</v>
      </c>
      <c r="E3977" s="6">
        <v>6100000</v>
      </c>
      <c r="F3977" s="6">
        <v>22300000</v>
      </c>
      <c r="G3977" s="5">
        <v>8</v>
      </c>
      <c r="H3977" s="5">
        <v>694</v>
      </c>
      <c r="I3977" s="5">
        <v>16200000</v>
      </c>
      <c r="J3977" s="5">
        <v>10900000</v>
      </c>
      <c r="K3977" s="5">
        <v>22900000</v>
      </c>
      <c r="L3977" s="5">
        <v>7200000</v>
      </c>
      <c r="M3977" s="5" t="s">
        <v>17</v>
      </c>
      <c r="N3977" s="5">
        <v>0.273542601</v>
      </c>
      <c r="O3977" s="5">
        <v>63300000</v>
      </c>
    </row>
    <row r="3978" spans="1:15" x14ac:dyDescent="0.25">
      <c r="A3978" s="5">
        <v>3977</v>
      </c>
      <c r="B3978" s="5">
        <v>3</v>
      </c>
      <c r="C3978" s="5" t="s">
        <v>15</v>
      </c>
      <c r="D3978" s="5" t="s">
        <v>19</v>
      </c>
      <c r="E3978" s="6">
        <v>8500000</v>
      </c>
      <c r="F3978" s="6">
        <v>30800000</v>
      </c>
      <c r="G3978" s="5">
        <v>20</v>
      </c>
      <c r="H3978" s="5">
        <v>448</v>
      </c>
      <c r="I3978" s="5">
        <v>23000000</v>
      </c>
      <c r="J3978" s="5">
        <v>1400000</v>
      </c>
      <c r="K3978" s="5">
        <v>22900000</v>
      </c>
      <c r="L3978" s="5">
        <v>7900000</v>
      </c>
      <c r="M3978" s="5" t="s">
        <v>20</v>
      </c>
      <c r="N3978" s="5">
        <v>0.27597402599999998</v>
      </c>
      <c r="O3978" s="5">
        <v>63700000</v>
      </c>
    </row>
    <row r="3979" spans="1:15" x14ac:dyDescent="0.25">
      <c r="A3979" s="5">
        <v>3978</v>
      </c>
      <c r="B3979" s="5">
        <v>5</v>
      </c>
      <c r="C3979" s="5" t="s">
        <v>15</v>
      </c>
      <c r="D3979" s="5" t="s">
        <v>19</v>
      </c>
      <c r="E3979" s="6">
        <v>7600000</v>
      </c>
      <c r="F3979" s="6">
        <v>18000000</v>
      </c>
      <c r="G3979" s="5">
        <v>12</v>
      </c>
      <c r="H3979" s="5">
        <v>452</v>
      </c>
      <c r="I3979" s="5">
        <v>7900000</v>
      </c>
      <c r="J3979" s="5">
        <v>4300000</v>
      </c>
      <c r="K3979" s="5">
        <v>23800000</v>
      </c>
      <c r="L3979" s="5">
        <v>4700000</v>
      </c>
      <c r="M3979" s="5" t="s">
        <v>20</v>
      </c>
      <c r="N3979" s="5">
        <v>0.42222222199999998</v>
      </c>
      <c r="O3979" s="5">
        <v>48300000</v>
      </c>
    </row>
    <row r="3980" spans="1:15" x14ac:dyDescent="0.25">
      <c r="A3980" s="5">
        <v>3979</v>
      </c>
      <c r="B3980" s="5">
        <v>3</v>
      </c>
      <c r="C3980" s="5" t="s">
        <v>18</v>
      </c>
      <c r="D3980" s="5" t="s">
        <v>16</v>
      </c>
      <c r="E3980" s="6">
        <v>8700000</v>
      </c>
      <c r="F3980" s="6">
        <v>17900000</v>
      </c>
      <c r="G3980" s="5">
        <v>12</v>
      </c>
      <c r="H3980" s="5">
        <v>897</v>
      </c>
      <c r="I3980" s="5">
        <v>16400000</v>
      </c>
      <c r="J3980" s="5">
        <v>3500000</v>
      </c>
      <c r="K3980" s="5">
        <v>31600000</v>
      </c>
      <c r="L3980" s="5">
        <v>12500000</v>
      </c>
      <c r="M3980" s="5" t="s">
        <v>17</v>
      </c>
      <c r="N3980" s="5">
        <v>0.48603352</v>
      </c>
      <c r="O3980" s="5">
        <v>72700000</v>
      </c>
    </row>
    <row r="3981" spans="1:15" x14ac:dyDescent="0.25">
      <c r="A3981" s="5">
        <v>3980</v>
      </c>
      <c r="B3981" s="5">
        <v>4</v>
      </c>
      <c r="C3981" s="5" t="s">
        <v>18</v>
      </c>
      <c r="D3981" s="5" t="s">
        <v>16</v>
      </c>
      <c r="E3981" s="6">
        <v>9400000</v>
      </c>
      <c r="F3981" s="6">
        <v>20200000</v>
      </c>
      <c r="G3981" s="5">
        <v>10</v>
      </c>
      <c r="H3981" s="5">
        <v>803</v>
      </c>
      <c r="I3981" s="5">
        <v>24800000</v>
      </c>
      <c r="J3981" s="5">
        <v>1000000</v>
      </c>
      <c r="K3981" s="5">
        <v>34400000</v>
      </c>
      <c r="L3981" s="5">
        <v>4800000</v>
      </c>
      <c r="M3981" s="5" t="s">
        <v>17</v>
      </c>
      <c r="N3981" s="5">
        <v>0.46534653500000001</v>
      </c>
      <c r="O3981" s="5">
        <v>74400000</v>
      </c>
    </row>
    <row r="3982" spans="1:15" x14ac:dyDescent="0.25">
      <c r="A3982" s="5">
        <v>3981</v>
      </c>
      <c r="B3982" s="5">
        <v>1</v>
      </c>
      <c r="C3982" s="5" t="s">
        <v>18</v>
      </c>
      <c r="D3982" s="5" t="s">
        <v>19</v>
      </c>
      <c r="E3982" s="6">
        <v>400000</v>
      </c>
      <c r="F3982" s="6">
        <v>900000</v>
      </c>
      <c r="G3982" s="5">
        <v>8</v>
      </c>
      <c r="H3982" s="5">
        <v>828</v>
      </c>
      <c r="I3982" s="5">
        <v>600000</v>
      </c>
      <c r="J3982" s="5">
        <v>500000</v>
      </c>
      <c r="K3982" s="5">
        <v>1500000</v>
      </c>
      <c r="L3982" s="5">
        <v>300000</v>
      </c>
      <c r="M3982" s="5" t="s">
        <v>17</v>
      </c>
      <c r="N3982" s="5">
        <v>0.44444444399999999</v>
      </c>
      <c r="O3982" s="5">
        <v>3300000</v>
      </c>
    </row>
    <row r="3983" spans="1:15" x14ac:dyDescent="0.25">
      <c r="A3983" s="5">
        <v>3982</v>
      </c>
      <c r="B3983" s="5">
        <v>0</v>
      </c>
      <c r="C3983" s="5" t="s">
        <v>15</v>
      </c>
      <c r="D3983" s="5" t="s">
        <v>16</v>
      </c>
      <c r="E3983" s="6">
        <v>2700000</v>
      </c>
      <c r="F3983" s="6">
        <v>7500000</v>
      </c>
      <c r="G3983" s="5">
        <v>6</v>
      </c>
      <c r="H3983" s="5">
        <v>832</v>
      </c>
      <c r="I3983" s="5">
        <v>7700000</v>
      </c>
      <c r="J3983" s="5">
        <v>1200000</v>
      </c>
      <c r="K3983" s="5">
        <v>10000000</v>
      </c>
      <c r="L3983" s="5">
        <v>2500000</v>
      </c>
      <c r="M3983" s="5" t="s">
        <v>17</v>
      </c>
      <c r="N3983" s="5">
        <v>0.36</v>
      </c>
      <c r="O3983" s="5">
        <v>24100000</v>
      </c>
    </row>
    <row r="3984" spans="1:15" x14ac:dyDescent="0.25">
      <c r="A3984" s="5">
        <v>3983</v>
      </c>
      <c r="B3984" s="5">
        <v>1</v>
      </c>
      <c r="C3984" s="5" t="s">
        <v>18</v>
      </c>
      <c r="D3984" s="5" t="s">
        <v>19</v>
      </c>
      <c r="E3984" s="6">
        <v>2300000</v>
      </c>
      <c r="F3984" s="6">
        <v>5500000</v>
      </c>
      <c r="G3984" s="5">
        <v>6</v>
      </c>
      <c r="H3984" s="5">
        <v>861</v>
      </c>
      <c r="I3984" s="5">
        <v>1600000</v>
      </c>
      <c r="J3984" s="5">
        <v>1200000</v>
      </c>
      <c r="K3984" s="5">
        <v>4700000</v>
      </c>
      <c r="L3984" s="5">
        <v>1700000</v>
      </c>
      <c r="M3984" s="5" t="s">
        <v>17</v>
      </c>
      <c r="N3984" s="5">
        <v>0.41818181799999998</v>
      </c>
      <c r="O3984" s="5">
        <v>11500000</v>
      </c>
    </row>
    <row r="3985" spans="1:15" x14ac:dyDescent="0.25">
      <c r="A3985" s="5">
        <v>3984</v>
      </c>
      <c r="B3985" s="5">
        <v>0</v>
      </c>
      <c r="C3985" s="5" t="s">
        <v>15</v>
      </c>
      <c r="D3985" s="5" t="s">
        <v>16</v>
      </c>
      <c r="E3985" s="6">
        <v>7500000</v>
      </c>
      <c r="F3985" s="6">
        <v>15900000</v>
      </c>
      <c r="G3985" s="5">
        <v>2</v>
      </c>
      <c r="H3985" s="5">
        <v>535</v>
      </c>
      <c r="I3985" s="5">
        <v>17500000</v>
      </c>
      <c r="J3985" s="5">
        <v>5700000</v>
      </c>
      <c r="K3985" s="5">
        <v>23600000</v>
      </c>
      <c r="L3985" s="5">
        <v>4500000</v>
      </c>
      <c r="M3985" s="5" t="s">
        <v>20</v>
      </c>
      <c r="N3985" s="5">
        <v>0.47169811299999997</v>
      </c>
      <c r="O3985" s="5">
        <v>58800000</v>
      </c>
    </row>
    <row r="3986" spans="1:15" x14ac:dyDescent="0.25">
      <c r="A3986" s="5">
        <v>3985</v>
      </c>
      <c r="B3986" s="5">
        <v>4</v>
      </c>
      <c r="C3986" s="5" t="s">
        <v>18</v>
      </c>
      <c r="D3986" s="5" t="s">
        <v>19</v>
      </c>
      <c r="E3986" s="6">
        <v>7100000</v>
      </c>
      <c r="F3986" s="6">
        <v>19400000</v>
      </c>
      <c r="G3986" s="5">
        <v>16</v>
      </c>
      <c r="H3986" s="5">
        <v>363</v>
      </c>
      <c r="I3986" s="5">
        <v>17900000</v>
      </c>
      <c r="J3986" s="5">
        <v>2600000</v>
      </c>
      <c r="K3986" s="5">
        <v>22600000</v>
      </c>
      <c r="L3986" s="5">
        <v>4000000</v>
      </c>
      <c r="M3986" s="5" t="s">
        <v>20</v>
      </c>
      <c r="N3986" s="5">
        <v>0.36597938099999999</v>
      </c>
      <c r="O3986" s="5">
        <v>54200000</v>
      </c>
    </row>
    <row r="3987" spans="1:15" x14ac:dyDescent="0.25">
      <c r="A3987" s="5">
        <v>3986</v>
      </c>
      <c r="B3987" s="5">
        <v>1</v>
      </c>
      <c r="C3987" s="5" t="s">
        <v>18</v>
      </c>
      <c r="D3987" s="5" t="s">
        <v>19</v>
      </c>
      <c r="E3987" s="6">
        <v>8800000</v>
      </c>
      <c r="F3987" s="6">
        <v>28600000</v>
      </c>
      <c r="G3987" s="5">
        <v>8</v>
      </c>
      <c r="H3987" s="5">
        <v>631</v>
      </c>
      <c r="I3987" s="5">
        <v>11000000</v>
      </c>
      <c r="J3987" s="5">
        <v>13200000</v>
      </c>
      <c r="K3987" s="5">
        <v>25000000</v>
      </c>
      <c r="L3987" s="5">
        <v>7700000</v>
      </c>
      <c r="M3987" s="5" t="s">
        <v>17</v>
      </c>
      <c r="N3987" s="5">
        <v>0.30769230800000003</v>
      </c>
      <c r="O3987" s="5">
        <v>65700000</v>
      </c>
    </row>
    <row r="3988" spans="1:15" x14ac:dyDescent="0.25">
      <c r="A3988" s="5">
        <v>3987</v>
      </c>
      <c r="B3988" s="5">
        <v>2</v>
      </c>
      <c r="C3988" s="5" t="s">
        <v>18</v>
      </c>
      <c r="D3988" s="5" t="s">
        <v>16</v>
      </c>
      <c r="E3988" s="6">
        <v>8400000</v>
      </c>
      <c r="F3988" s="6">
        <v>20700000</v>
      </c>
      <c r="G3988" s="5">
        <v>6</v>
      </c>
      <c r="H3988" s="5">
        <v>513</v>
      </c>
      <c r="I3988" s="5">
        <v>500000</v>
      </c>
      <c r="J3988" s="5">
        <v>16400000</v>
      </c>
      <c r="K3988" s="5">
        <v>18800000</v>
      </c>
      <c r="L3988" s="5">
        <v>7900000</v>
      </c>
      <c r="M3988" s="5" t="s">
        <v>20</v>
      </c>
      <c r="N3988" s="5">
        <v>0.40579710099999999</v>
      </c>
      <c r="O3988" s="5">
        <v>52000000</v>
      </c>
    </row>
    <row r="3989" spans="1:15" x14ac:dyDescent="0.25">
      <c r="A3989" s="5">
        <v>3988</v>
      </c>
      <c r="B3989" s="5">
        <v>0</v>
      </c>
      <c r="C3989" s="5" t="s">
        <v>15</v>
      </c>
      <c r="D3989" s="5" t="s">
        <v>19</v>
      </c>
      <c r="E3989" s="6">
        <v>4700000</v>
      </c>
      <c r="F3989" s="6">
        <v>16200000</v>
      </c>
      <c r="G3989" s="5">
        <v>16</v>
      </c>
      <c r="H3989" s="5">
        <v>317</v>
      </c>
      <c r="I3989" s="5">
        <v>12700000</v>
      </c>
      <c r="J3989" s="5">
        <v>400000</v>
      </c>
      <c r="K3989" s="5">
        <v>9400000</v>
      </c>
      <c r="L3989" s="5">
        <v>2500000</v>
      </c>
      <c r="M3989" s="5" t="s">
        <v>20</v>
      </c>
      <c r="N3989" s="5">
        <v>0.29012345699999997</v>
      </c>
      <c r="O3989" s="5">
        <v>29700000</v>
      </c>
    </row>
    <row r="3990" spans="1:15" x14ac:dyDescent="0.25">
      <c r="A3990" s="5">
        <v>3989</v>
      </c>
      <c r="B3990" s="5">
        <v>1</v>
      </c>
      <c r="C3990" s="5" t="s">
        <v>15</v>
      </c>
      <c r="D3990" s="5" t="s">
        <v>16</v>
      </c>
      <c r="E3990" s="6">
        <v>6900000</v>
      </c>
      <c r="F3990" s="6">
        <v>19500000</v>
      </c>
      <c r="G3990" s="5">
        <v>2</v>
      </c>
      <c r="H3990" s="5">
        <v>809</v>
      </c>
      <c r="I3990" s="5">
        <v>6100000</v>
      </c>
      <c r="J3990" s="5">
        <v>10600000</v>
      </c>
      <c r="K3990" s="5">
        <v>22900000</v>
      </c>
      <c r="L3990" s="5">
        <v>9300000</v>
      </c>
      <c r="M3990" s="5" t="s">
        <v>17</v>
      </c>
      <c r="N3990" s="5">
        <v>0.35384615400000002</v>
      </c>
      <c r="O3990" s="5">
        <v>55800000</v>
      </c>
    </row>
    <row r="3991" spans="1:15" x14ac:dyDescent="0.25">
      <c r="A3991" s="5">
        <v>3990</v>
      </c>
      <c r="B3991" s="5">
        <v>3</v>
      </c>
      <c r="C3991" s="5" t="s">
        <v>18</v>
      </c>
      <c r="D3991" s="5" t="s">
        <v>16</v>
      </c>
      <c r="E3991" s="6">
        <v>2400000</v>
      </c>
      <c r="F3991" s="6">
        <v>8200000</v>
      </c>
      <c r="G3991" s="5">
        <v>10</v>
      </c>
      <c r="H3991" s="5">
        <v>531</v>
      </c>
      <c r="I3991" s="5">
        <v>6800000</v>
      </c>
      <c r="J3991" s="5">
        <v>1900000</v>
      </c>
      <c r="K3991" s="5">
        <v>5700000</v>
      </c>
      <c r="L3991" s="5">
        <v>2000000</v>
      </c>
      <c r="M3991" s="5" t="s">
        <v>20</v>
      </c>
      <c r="N3991" s="5">
        <v>0.29268292699999998</v>
      </c>
      <c r="O3991" s="5">
        <v>18800000</v>
      </c>
    </row>
    <row r="3992" spans="1:15" x14ac:dyDescent="0.25">
      <c r="A3992" s="5">
        <v>3991</v>
      </c>
      <c r="B3992" s="5">
        <v>1</v>
      </c>
      <c r="C3992" s="5" t="s">
        <v>18</v>
      </c>
      <c r="D3992" s="5" t="s">
        <v>19</v>
      </c>
      <c r="E3992" s="6">
        <v>1600000</v>
      </c>
      <c r="F3992" s="6">
        <v>4800000</v>
      </c>
      <c r="G3992" s="5">
        <v>14</v>
      </c>
      <c r="H3992" s="5">
        <v>544</v>
      </c>
      <c r="I3992" s="5">
        <v>2200000</v>
      </c>
      <c r="J3992" s="5">
        <v>200000</v>
      </c>
      <c r="K3992" s="5">
        <v>6200000</v>
      </c>
      <c r="L3992" s="5">
        <v>1200000</v>
      </c>
      <c r="M3992" s="5" t="s">
        <v>20</v>
      </c>
      <c r="N3992" s="5">
        <v>0.33333333300000001</v>
      </c>
      <c r="O3992" s="5">
        <v>11400000</v>
      </c>
    </row>
    <row r="3993" spans="1:15" x14ac:dyDescent="0.25">
      <c r="A3993" s="5">
        <v>3992</v>
      </c>
      <c r="B3993" s="5">
        <v>0</v>
      </c>
      <c r="C3993" s="5" t="s">
        <v>15</v>
      </c>
      <c r="D3993" s="5" t="s">
        <v>16</v>
      </c>
      <c r="E3993" s="6">
        <v>3500000</v>
      </c>
      <c r="F3993" s="6">
        <v>7800000</v>
      </c>
      <c r="G3993" s="5">
        <v>14</v>
      </c>
      <c r="H3993" s="5">
        <v>366</v>
      </c>
      <c r="I3993" s="5">
        <v>6400000</v>
      </c>
      <c r="J3993" s="5">
        <v>3000000</v>
      </c>
      <c r="K3993" s="5">
        <v>13700000</v>
      </c>
      <c r="L3993" s="5">
        <v>4900000</v>
      </c>
      <c r="M3993" s="5" t="s">
        <v>20</v>
      </c>
      <c r="N3993" s="5">
        <v>0.448717949</v>
      </c>
      <c r="O3993" s="5">
        <v>31500000</v>
      </c>
    </row>
    <row r="3994" spans="1:15" x14ac:dyDescent="0.25">
      <c r="A3994" s="5">
        <v>3993</v>
      </c>
      <c r="B3994" s="5">
        <v>0</v>
      </c>
      <c r="C3994" s="5" t="s">
        <v>18</v>
      </c>
      <c r="D3994" s="5" t="s">
        <v>16</v>
      </c>
      <c r="E3994" s="6">
        <v>3700000</v>
      </c>
      <c r="F3994" s="6">
        <v>12700000</v>
      </c>
      <c r="G3994" s="5">
        <v>14</v>
      </c>
      <c r="H3994" s="5">
        <v>797</v>
      </c>
      <c r="I3994" s="5">
        <v>1300000</v>
      </c>
      <c r="J3994" s="5">
        <v>1100000</v>
      </c>
      <c r="K3994" s="5">
        <v>12300000</v>
      </c>
      <c r="L3994" s="5">
        <v>3700000</v>
      </c>
      <c r="M3994" s="5" t="s">
        <v>17</v>
      </c>
      <c r="N3994" s="5">
        <v>0.29133858299999998</v>
      </c>
      <c r="O3994" s="5">
        <v>22100000</v>
      </c>
    </row>
    <row r="3995" spans="1:15" x14ac:dyDescent="0.25">
      <c r="A3995" s="5">
        <v>3994</v>
      </c>
      <c r="B3995" s="5">
        <v>1</v>
      </c>
      <c r="C3995" s="5" t="s">
        <v>18</v>
      </c>
      <c r="D3995" s="5" t="s">
        <v>16</v>
      </c>
      <c r="E3995" s="6">
        <v>3200000</v>
      </c>
      <c r="F3995" s="6">
        <v>12000000</v>
      </c>
      <c r="G3995" s="5">
        <v>16</v>
      </c>
      <c r="H3995" s="5">
        <v>597</v>
      </c>
      <c r="I3995" s="5">
        <v>6800000</v>
      </c>
      <c r="J3995" s="5">
        <v>1900000</v>
      </c>
      <c r="K3995" s="5">
        <v>7700000</v>
      </c>
      <c r="L3995" s="5">
        <v>2200000</v>
      </c>
      <c r="M3995" s="5" t="s">
        <v>17</v>
      </c>
      <c r="N3995" s="5">
        <v>0.26666666700000002</v>
      </c>
      <c r="O3995" s="5">
        <v>21800000</v>
      </c>
    </row>
    <row r="3996" spans="1:15" x14ac:dyDescent="0.25">
      <c r="A3996" s="5">
        <v>3995</v>
      </c>
      <c r="B3996" s="5">
        <v>2</v>
      </c>
      <c r="C3996" s="5" t="s">
        <v>18</v>
      </c>
      <c r="D3996" s="5" t="s">
        <v>19</v>
      </c>
      <c r="E3996" s="6">
        <v>7000000</v>
      </c>
      <c r="F3996" s="6">
        <v>22500000</v>
      </c>
      <c r="G3996" s="5">
        <v>12</v>
      </c>
      <c r="H3996" s="5">
        <v>632</v>
      </c>
      <c r="I3996" s="5">
        <v>12500000</v>
      </c>
      <c r="J3996" s="5">
        <v>4600000</v>
      </c>
      <c r="K3996" s="5">
        <v>20400000</v>
      </c>
      <c r="L3996" s="5">
        <v>4900000</v>
      </c>
      <c r="M3996" s="5" t="s">
        <v>17</v>
      </c>
      <c r="N3996" s="5">
        <v>0.311111111</v>
      </c>
      <c r="O3996" s="5">
        <v>49400000</v>
      </c>
    </row>
    <row r="3997" spans="1:15" x14ac:dyDescent="0.25">
      <c r="A3997" s="5">
        <v>3996</v>
      </c>
      <c r="B3997" s="5">
        <v>5</v>
      </c>
      <c r="C3997" s="5" t="s">
        <v>18</v>
      </c>
      <c r="D3997" s="5" t="s">
        <v>16</v>
      </c>
      <c r="E3997" s="6">
        <v>9300000</v>
      </c>
      <c r="F3997" s="6">
        <v>28300000</v>
      </c>
      <c r="G3997" s="5">
        <v>12</v>
      </c>
      <c r="H3997" s="5">
        <v>741</v>
      </c>
      <c r="I3997" s="5">
        <v>7600000</v>
      </c>
      <c r="J3997" s="5">
        <v>12900000</v>
      </c>
      <c r="K3997" s="5">
        <v>32400000</v>
      </c>
      <c r="L3997" s="5">
        <v>5200000</v>
      </c>
      <c r="M3997" s="5" t="s">
        <v>17</v>
      </c>
      <c r="N3997" s="5">
        <v>0.32862190800000002</v>
      </c>
      <c r="O3997" s="5">
        <v>67400000</v>
      </c>
    </row>
    <row r="3998" spans="1:15" x14ac:dyDescent="0.25">
      <c r="A3998" s="5">
        <v>3997</v>
      </c>
      <c r="B3998" s="5">
        <v>0</v>
      </c>
      <c r="C3998" s="5" t="s">
        <v>18</v>
      </c>
      <c r="D3998" s="5" t="s">
        <v>16</v>
      </c>
      <c r="E3998" s="6">
        <v>200000</v>
      </c>
      <c r="F3998" s="6">
        <v>800000</v>
      </c>
      <c r="G3998" s="5">
        <v>20</v>
      </c>
      <c r="H3998" s="5">
        <v>331</v>
      </c>
      <c r="I3998" s="5">
        <v>300000</v>
      </c>
      <c r="J3998" s="5">
        <v>0</v>
      </c>
      <c r="K3998" s="5">
        <v>500000</v>
      </c>
      <c r="L3998" s="5">
        <v>100000</v>
      </c>
      <c r="M3998" s="5" t="s">
        <v>20</v>
      </c>
      <c r="N3998" s="5">
        <v>0.25</v>
      </c>
      <c r="O3998" s="5">
        <v>1100000</v>
      </c>
    </row>
    <row r="3999" spans="1:15" x14ac:dyDescent="0.25">
      <c r="A3999" s="5">
        <v>3998</v>
      </c>
      <c r="B3999" s="5">
        <v>4</v>
      </c>
      <c r="C3999" s="5" t="s">
        <v>15</v>
      </c>
      <c r="D3999" s="5" t="s">
        <v>16</v>
      </c>
      <c r="E3999" s="6">
        <v>6900000</v>
      </c>
      <c r="F3999" s="6">
        <v>16500000</v>
      </c>
      <c r="G3999" s="5">
        <v>8</v>
      </c>
      <c r="H3999" s="5">
        <v>426</v>
      </c>
      <c r="I3999" s="5">
        <v>3900000</v>
      </c>
      <c r="J3999" s="5">
        <v>5200000</v>
      </c>
      <c r="K3999" s="5">
        <v>18300000</v>
      </c>
      <c r="L3999" s="5">
        <v>9000000</v>
      </c>
      <c r="M3999" s="5" t="s">
        <v>20</v>
      </c>
      <c r="N3999" s="5">
        <v>0.41818181799999998</v>
      </c>
      <c r="O3999" s="5">
        <v>43300000</v>
      </c>
    </row>
    <row r="4000" spans="1:15" x14ac:dyDescent="0.25">
      <c r="A4000" s="5">
        <v>3999</v>
      </c>
      <c r="B4000" s="5">
        <v>3</v>
      </c>
      <c r="C4000" s="5" t="s">
        <v>18</v>
      </c>
      <c r="D4000" s="5" t="s">
        <v>16</v>
      </c>
      <c r="E4000" s="6">
        <v>9000000</v>
      </c>
      <c r="F4000" s="6">
        <v>26500000</v>
      </c>
      <c r="G4000" s="5">
        <v>8</v>
      </c>
      <c r="H4000" s="5">
        <v>533</v>
      </c>
      <c r="I4000" s="5">
        <v>17100000</v>
      </c>
      <c r="J4000" s="5">
        <v>12400000</v>
      </c>
      <c r="K4000" s="5">
        <v>27800000</v>
      </c>
      <c r="L4000" s="5">
        <v>6000000</v>
      </c>
      <c r="M4000" s="5" t="s">
        <v>20</v>
      </c>
      <c r="N4000" s="5">
        <v>0.33962264199999997</v>
      </c>
      <c r="O4000" s="5">
        <v>72300000</v>
      </c>
    </row>
    <row r="4001" spans="1:15" x14ac:dyDescent="0.25">
      <c r="A4001" s="5">
        <v>4000</v>
      </c>
      <c r="B4001" s="5">
        <v>1</v>
      </c>
      <c r="C4001" s="5" t="s">
        <v>18</v>
      </c>
      <c r="D4001" s="5" t="s">
        <v>16</v>
      </c>
      <c r="E4001" s="6">
        <v>6900000</v>
      </c>
      <c r="F4001" s="6">
        <v>22700000</v>
      </c>
      <c r="G4001" s="5">
        <v>16</v>
      </c>
      <c r="H4001" s="5">
        <v>394</v>
      </c>
      <c r="I4001" s="5">
        <v>3800000</v>
      </c>
      <c r="J4001" s="5">
        <v>4300000</v>
      </c>
      <c r="K4001" s="5">
        <v>27400000</v>
      </c>
      <c r="L4001" s="5">
        <v>8700000</v>
      </c>
      <c r="M4001" s="5" t="s">
        <v>20</v>
      </c>
      <c r="N4001" s="5">
        <v>0.303964758</v>
      </c>
      <c r="O4001" s="5">
        <v>51100000</v>
      </c>
    </row>
    <row r="4002" spans="1:15" x14ac:dyDescent="0.25">
      <c r="A4002" s="5">
        <v>4001</v>
      </c>
      <c r="B4002" s="5">
        <v>0</v>
      </c>
      <c r="C4002" s="5" t="s">
        <v>15</v>
      </c>
      <c r="D4002" s="5" t="s">
        <v>16</v>
      </c>
      <c r="E4002" s="6">
        <v>7500000</v>
      </c>
      <c r="F4002" s="6">
        <v>25100000</v>
      </c>
      <c r="G4002" s="5">
        <v>14</v>
      </c>
      <c r="H4002" s="5">
        <v>877</v>
      </c>
      <c r="I4002" s="5">
        <v>21000000</v>
      </c>
      <c r="J4002" s="5">
        <v>11400000</v>
      </c>
      <c r="K4002" s="5">
        <v>16900000</v>
      </c>
      <c r="L4002" s="5">
        <v>10700000</v>
      </c>
      <c r="M4002" s="5" t="s">
        <v>17</v>
      </c>
      <c r="N4002" s="5">
        <v>0.29880478100000002</v>
      </c>
      <c r="O4002" s="5">
        <v>67500000</v>
      </c>
    </row>
    <row r="4003" spans="1:15" x14ac:dyDescent="0.25">
      <c r="A4003" s="5">
        <v>4002</v>
      </c>
      <c r="B4003" s="5">
        <v>5</v>
      </c>
      <c r="C4003" s="5" t="s">
        <v>18</v>
      </c>
      <c r="D4003" s="5" t="s">
        <v>16</v>
      </c>
      <c r="E4003" s="6">
        <v>9200000</v>
      </c>
      <c r="F4003" s="6">
        <v>28000000</v>
      </c>
      <c r="G4003" s="5">
        <v>8</v>
      </c>
      <c r="H4003" s="5">
        <v>527</v>
      </c>
      <c r="I4003" s="5">
        <v>18700000</v>
      </c>
      <c r="J4003" s="5">
        <v>7700000</v>
      </c>
      <c r="K4003" s="5">
        <v>24400000</v>
      </c>
      <c r="L4003" s="5">
        <v>6400000</v>
      </c>
      <c r="M4003" s="5" t="s">
        <v>20</v>
      </c>
      <c r="N4003" s="5">
        <v>0.32857142900000003</v>
      </c>
      <c r="O4003" s="5">
        <v>66400000</v>
      </c>
    </row>
    <row r="4004" spans="1:15" x14ac:dyDescent="0.25">
      <c r="A4004" s="5">
        <v>4003</v>
      </c>
      <c r="B4004" s="5">
        <v>1</v>
      </c>
      <c r="C4004" s="5" t="s">
        <v>15</v>
      </c>
      <c r="D4004" s="5" t="s">
        <v>16</v>
      </c>
      <c r="E4004" s="6">
        <v>4600000</v>
      </c>
      <c r="F4004" s="6">
        <v>12700000</v>
      </c>
      <c r="G4004" s="5">
        <v>8</v>
      </c>
      <c r="H4004" s="5">
        <v>468</v>
      </c>
      <c r="I4004" s="5">
        <v>10400000</v>
      </c>
      <c r="J4004" s="5">
        <v>0</v>
      </c>
      <c r="K4004" s="5">
        <v>14500000</v>
      </c>
      <c r="L4004" s="5">
        <v>3900000</v>
      </c>
      <c r="M4004" s="5" t="s">
        <v>20</v>
      </c>
      <c r="N4004" s="5">
        <v>0.36220472399999998</v>
      </c>
      <c r="O4004" s="5">
        <v>33400000</v>
      </c>
    </row>
    <row r="4005" spans="1:15" x14ac:dyDescent="0.25">
      <c r="A4005" s="5">
        <v>4004</v>
      </c>
      <c r="B4005" s="5">
        <v>4</v>
      </c>
      <c r="C4005" s="5" t="s">
        <v>15</v>
      </c>
      <c r="D4005" s="5" t="s">
        <v>19</v>
      </c>
      <c r="E4005" s="6">
        <v>5000000</v>
      </c>
      <c r="F4005" s="6">
        <v>19600000</v>
      </c>
      <c r="G4005" s="5">
        <v>18</v>
      </c>
      <c r="H4005" s="5">
        <v>611</v>
      </c>
      <c r="I4005" s="5">
        <v>13400000</v>
      </c>
      <c r="J4005" s="5">
        <v>4400000</v>
      </c>
      <c r="K4005" s="5">
        <v>14400000</v>
      </c>
      <c r="L4005" s="5">
        <v>4600000</v>
      </c>
      <c r="M4005" s="5" t="s">
        <v>17</v>
      </c>
      <c r="N4005" s="5">
        <v>0.255102041</v>
      </c>
      <c r="O4005" s="5">
        <v>41800000</v>
      </c>
    </row>
    <row r="4006" spans="1:15" x14ac:dyDescent="0.25">
      <c r="A4006" s="5">
        <v>4005</v>
      </c>
      <c r="B4006" s="5">
        <v>2</v>
      </c>
      <c r="C4006" s="5" t="s">
        <v>15</v>
      </c>
      <c r="D4006" s="5" t="s">
        <v>16</v>
      </c>
      <c r="E4006" s="6">
        <v>4500000</v>
      </c>
      <c r="F4006" s="6">
        <v>17200000</v>
      </c>
      <c r="G4006" s="5">
        <v>6</v>
      </c>
      <c r="H4006" s="5">
        <v>832</v>
      </c>
      <c r="I4006" s="5">
        <v>2700000</v>
      </c>
      <c r="J4006" s="5">
        <v>8500000</v>
      </c>
      <c r="K4006" s="5">
        <v>10900000</v>
      </c>
      <c r="L4006" s="5">
        <v>6700000</v>
      </c>
      <c r="M4006" s="5" t="s">
        <v>17</v>
      </c>
      <c r="N4006" s="5">
        <v>0.26162790699999999</v>
      </c>
      <c r="O4006" s="5">
        <v>33300000</v>
      </c>
    </row>
    <row r="4007" spans="1:15" x14ac:dyDescent="0.25">
      <c r="A4007" s="5">
        <v>4006</v>
      </c>
      <c r="B4007" s="5">
        <v>0</v>
      </c>
      <c r="C4007" s="5" t="s">
        <v>15</v>
      </c>
      <c r="D4007" s="5" t="s">
        <v>16</v>
      </c>
      <c r="E4007" s="6">
        <v>7900000</v>
      </c>
      <c r="F4007" s="6">
        <v>22700000</v>
      </c>
      <c r="G4007" s="5">
        <v>18</v>
      </c>
      <c r="H4007" s="5">
        <v>508</v>
      </c>
      <c r="I4007" s="5">
        <v>6600000</v>
      </c>
      <c r="J4007" s="5">
        <v>7000000</v>
      </c>
      <c r="K4007" s="5">
        <v>31600000</v>
      </c>
      <c r="L4007" s="5">
        <v>8900000</v>
      </c>
      <c r="M4007" s="5" t="s">
        <v>20</v>
      </c>
      <c r="N4007" s="5">
        <v>0.348017621</v>
      </c>
      <c r="O4007" s="5">
        <v>62000000</v>
      </c>
    </row>
    <row r="4008" spans="1:15" x14ac:dyDescent="0.25">
      <c r="A4008" s="5">
        <v>4007</v>
      </c>
      <c r="B4008" s="5">
        <v>5</v>
      </c>
      <c r="C4008" s="5" t="s">
        <v>18</v>
      </c>
      <c r="D4008" s="5" t="s">
        <v>16</v>
      </c>
      <c r="E4008" s="6">
        <v>5100000</v>
      </c>
      <c r="F4008" s="6">
        <v>13500000</v>
      </c>
      <c r="G4008" s="5">
        <v>20</v>
      </c>
      <c r="H4008" s="5">
        <v>840</v>
      </c>
      <c r="I4008" s="5">
        <v>1400000</v>
      </c>
      <c r="J4008" s="5">
        <v>5300000</v>
      </c>
      <c r="K4008" s="5">
        <v>14700000</v>
      </c>
      <c r="L4008" s="5">
        <v>4500000</v>
      </c>
      <c r="M4008" s="5" t="s">
        <v>17</v>
      </c>
      <c r="N4008" s="5">
        <v>0.37777777800000001</v>
      </c>
      <c r="O4008" s="5">
        <v>31000000</v>
      </c>
    </row>
    <row r="4009" spans="1:15" x14ac:dyDescent="0.25">
      <c r="A4009" s="5">
        <v>4008</v>
      </c>
      <c r="B4009" s="5">
        <v>4</v>
      </c>
      <c r="C4009" s="5" t="s">
        <v>15</v>
      </c>
      <c r="D4009" s="5" t="s">
        <v>16</v>
      </c>
      <c r="E4009" s="6">
        <v>3700000</v>
      </c>
      <c r="F4009" s="6">
        <v>7600000</v>
      </c>
      <c r="G4009" s="5">
        <v>14</v>
      </c>
      <c r="H4009" s="5">
        <v>794</v>
      </c>
      <c r="I4009" s="5">
        <v>9500000</v>
      </c>
      <c r="J4009" s="5">
        <v>7300000</v>
      </c>
      <c r="K4009" s="5">
        <v>12100000</v>
      </c>
      <c r="L4009" s="5">
        <v>4500000</v>
      </c>
      <c r="M4009" s="5" t="s">
        <v>17</v>
      </c>
      <c r="N4009" s="5">
        <v>0.48684210500000002</v>
      </c>
      <c r="O4009" s="5">
        <v>37100000</v>
      </c>
    </row>
    <row r="4010" spans="1:15" x14ac:dyDescent="0.25">
      <c r="A4010" s="5">
        <v>4009</v>
      </c>
      <c r="B4010" s="5">
        <v>1</v>
      </c>
      <c r="C4010" s="5" t="s">
        <v>18</v>
      </c>
      <c r="D4010" s="5" t="s">
        <v>16</v>
      </c>
      <c r="E4010" s="6">
        <v>5300000</v>
      </c>
      <c r="F4010" s="6">
        <v>17800000</v>
      </c>
      <c r="G4010" s="5">
        <v>12</v>
      </c>
      <c r="H4010" s="5">
        <v>889</v>
      </c>
      <c r="I4010" s="5">
        <v>15300000</v>
      </c>
      <c r="J4010" s="5">
        <v>500000</v>
      </c>
      <c r="K4010" s="5">
        <v>14900000</v>
      </c>
      <c r="L4010" s="5">
        <v>6800000</v>
      </c>
      <c r="M4010" s="5" t="s">
        <v>17</v>
      </c>
      <c r="N4010" s="5">
        <v>0.29775280900000001</v>
      </c>
      <c r="O4010" s="5">
        <v>42800000</v>
      </c>
    </row>
    <row r="4011" spans="1:15" x14ac:dyDescent="0.25">
      <c r="A4011" s="5">
        <v>4010</v>
      </c>
      <c r="B4011" s="5">
        <v>4</v>
      </c>
      <c r="C4011" s="5" t="s">
        <v>18</v>
      </c>
      <c r="D4011" s="5" t="s">
        <v>16</v>
      </c>
      <c r="E4011" s="6">
        <v>200000</v>
      </c>
      <c r="F4011" s="6">
        <v>500000</v>
      </c>
      <c r="G4011" s="5">
        <v>16</v>
      </c>
      <c r="H4011" s="5">
        <v>765</v>
      </c>
      <c r="I4011" s="5">
        <v>600000</v>
      </c>
      <c r="J4011" s="5">
        <v>100000</v>
      </c>
      <c r="K4011" s="5">
        <v>600000</v>
      </c>
      <c r="L4011" s="5">
        <v>100000</v>
      </c>
      <c r="M4011" s="5" t="s">
        <v>17</v>
      </c>
      <c r="N4011" s="5">
        <v>0.4</v>
      </c>
      <c r="O4011" s="5">
        <v>1600000</v>
      </c>
    </row>
    <row r="4012" spans="1:15" x14ac:dyDescent="0.25">
      <c r="A4012" s="5">
        <v>4011</v>
      </c>
      <c r="B4012" s="5">
        <v>3</v>
      </c>
      <c r="C4012" s="5" t="s">
        <v>15</v>
      </c>
      <c r="D4012" s="5" t="s">
        <v>19</v>
      </c>
      <c r="E4012" s="6">
        <v>9000000</v>
      </c>
      <c r="F4012" s="6">
        <v>18600000</v>
      </c>
      <c r="G4012" s="5">
        <v>16</v>
      </c>
      <c r="H4012" s="5">
        <v>518</v>
      </c>
      <c r="I4012" s="5">
        <v>18400000</v>
      </c>
      <c r="J4012" s="5">
        <v>17600000</v>
      </c>
      <c r="K4012" s="5">
        <v>28900000</v>
      </c>
      <c r="L4012" s="5">
        <v>10300000</v>
      </c>
      <c r="M4012" s="5" t="s">
        <v>20</v>
      </c>
      <c r="N4012" s="5">
        <v>0.48387096800000001</v>
      </c>
      <c r="O4012" s="5">
        <v>84200000</v>
      </c>
    </row>
    <row r="4013" spans="1:15" x14ac:dyDescent="0.25">
      <c r="A4013" s="5">
        <v>4012</v>
      </c>
      <c r="B4013" s="5">
        <v>3</v>
      </c>
      <c r="C4013" s="5" t="s">
        <v>18</v>
      </c>
      <c r="D4013" s="5" t="s">
        <v>16</v>
      </c>
      <c r="E4013" s="6">
        <v>6900000</v>
      </c>
      <c r="F4013" s="6">
        <v>17100000</v>
      </c>
      <c r="G4013" s="5">
        <v>4</v>
      </c>
      <c r="H4013" s="5">
        <v>694</v>
      </c>
      <c r="I4013" s="5">
        <v>4200000</v>
      </c>
      <c r="J4013" s="5">
        <v>6100000</v>
      </c>
      <c r="K4013" s="5">
        <v>27000000</v>
      </c>
      <c r="L4013" s="5">
        <v>6000000</v>
      </c>
      <c r="M4013" s="5" t="s">
        <v>17</v>
      </c>
      <c r="N4013" s="5">
        <v>0.40350877200000002</v>
      </c>
      <c r="O4013" s="5">
        <v>50200000</v>
      </c>
    </row>
    <row r="4014" spans="1:15" x14ac:dyDescent="0.25">
      <c r="A4014" s="5">
        <v>4013</v>
      </c>
      <c r="B4014" s="5">
        <v>2</v>
      </c>
      <c r="C4014" s="5" t="s">
        <v>18</v>
      </c>
      <c r="D4014" s="5" t="s">
        <v>16</v>
      </c>
      <c r="E4014" s="6">
        <v>700000</v>
      </c>
      <c r="F4014" s="6">
        <v>2300000</v>
      </c>
      <c r="G4014" s="5">
        <v>8</v>
      </c>
      <c r="H4014" s="5">
        <v>663</v>
      </c>
      <c r="I4014" s="5">
        <v>700000</v>
      </c>
      <c r="J4014" s="5">
        <v>500000</v>
      </c>
      <c r="K4014" s="5">
        <v>2800000</v>
      </c>
      <c r="L4014" s="5">
        <v>1000000</v>
      </c>
      <c r="M4014" s="5" t="s">
        <v>17</v>
      </c>
      <c r="N4014" s="5">
        <v>0.30434782599999999</v>
      </c>
      <c r="O4014" s="5">
        <v>5700000</v>
      </c>
    </row>
    <row r="4015" spans="1:15" x14ac:dyDescent="0.25">
      <c r="A4015" s="5">
        <v>4014</v>
      </c>
      <c r="B4015" s="5">
        <v>0</v>
      </c>
      <c r="C4015" s="5" t="s">
        <v>15</v>
      </c>
      <c r="D4015" s="5" t="s">
        <v>16</v>
      </c>
      <c r="E4015" s="6">
        <v>2500000</v>
      </c>
      <c r="F4015" s="6">
        <v>8900000</v>
      </c>
      <c r="G4015" s="5">
        <v>2</v>
      </c>
      <c r="H4015" s="5">
        <v>662</v>
      </c>
      <c r="I4015" s="5">
        <v>4000000</v>
      </c>
      <c r="J4015" s="5">
        <v>2100000</v>
      </c>
      <c r="K4015" s="5">
        <v>9700000</v>
      </c>
      <c r="L4015" s="5">
        <v>3000000</v>
      </c>
      <c r="M4015" s="5" t="s">
        <v>17</v>
      </c>
      <c r="N4015" s="5">
        <v>0.28089887600000002</v>
      </c>
      <c r="O4015" s="5">
        <v>21300000</v>
      </c>
    </row>
    <row r="4016" spans="1:15" x14ac:dyDescent="0.25">
      <c r="A4016" s="5">
        <v>4015</v>
      </c>
      <c r="B4016" s="5">
        <v>0</v>
      </c>
      <c r="C4016" s="5" t="s">
        <v>18</v>
      </c>
      <c r="D4016" s="5" t="s">
        <v>16</v>
      </c>
      <c r="E4016" s="6">
        <v>4600000</v>
      </c>
      <c r="F4016" s="6">
        <v>14400000</v>
      </c>
      <c r="G4016" s="5">
        <v>14</v>
      </c>
      <c r="H4016" s="5">
        <v>642</v>
      </c>
      <c r="I4016" s="5">
        <v>10100000</v>
      </c>
      <c r="J4016" s="5">
        <v>8700000</v>
      </c>
      <c r="K4016" s="5">
        <v>11100000</v>
      </c>
      <c r="L4016" s="5">
        <v>4800000</v>
      </c>
      <c r="M4016" s="5" t="s">
        <v>17</v>
      </c>
      <c r="N4016" s="5">
        <v>0.31944444399999999</v>
      </c>
      <c r="O4016" s="5">
        <v>39300000</v>
      </c>
    </row>
    <row r="4017" spans="1:15" x14ac:dyDescent="0.25">
      <c r="A4017" s="5">
        <v>4016</v>
      </c>
      <c r="B4017" s="5">
        <v>4</v>
      </c>
      <c r="C4017" s="5" t="s">
        <v>15</v>
      </c>
      <c r="D4017" s="5" t="s">
        <v>16</v>
      </c>
      <c r="E4017" s="6">
        <v>1000000</v>
      </c>
      <c r="F4017" s="6">
        <v>3900000</v>
      </c>
      <c r="G4017" s="5">
        <v>10</v>
      </c>
      <c r="H4017" s="5">
        <v>701</v>
      </c>
      <c r="I4017" s="5">
        <v>2200000</v>
      </c>
      <c r="J4017" s="5">
        <v>1000000</v>
      </c>
      <c r="K4017" s="5">
        <v>4000000</v>
      </c>
      <c r="L4017" s="5">
        <v>900000</v>
      </c>
      <c r="M4017" s="5" t="s">
        <v>17</v>
      </c>
      <c r="N4017" s="5">
        <v>0.256410256</v>
      </c>
      <c r="O4017" s="5">
        <v>9100000</v>
      </c>
    </row>
    <row r="4018" spans="1:15" x14ac:dyDescent="0.25">
      <c r="A4018" s="5">
        <v>4017</v>
      </c>
      <c r="B4018" s="5">
        <v>4</v>
      </c>
      <c r="C4018" s="5" t="s">
        <v>18</v>
      </c>
      <c r="D4018" s="5" t="s">
        <v>19</v>
      </c>
      <c r="E4018" s="6">
        <v>9200000</v>
      </c>
      <c r="F4018" s="6">
        <v>30100000</v>
      </c>
      <c r="G4018" s="5">
        <v>6</v>
      </c>
      <c r="H4018" s="5">
        <v>632</v>
      </c>
      <c r="I4018" s="5">
        <v>23700000</v>
      </c>
      <c r="J4018" s="5">
        <v>6600000</v>
      </c>
      <c r="K4018" s="5">
        <v>34200000</v>
      </c>
      <c r="L4018" s="5">
        <v>6200000</v>
      </c>
      <c r="M4018" s="5" t="s">
        <v>17</v>
      </c>
      <c r="N4018" s="5">
        <v>0.30564784099999998</v>
      </c>
      <c r="O4018" s="5">
        <v>79900000</v>
      </c>
    </row>
    <row r="4019" spans="1:15" x14ac:dyDescent="0.25">
      <c r="A4019" s="5">
        <v>4018</v>
      </c>
      <c r="B4019" s="5">
        <v>3</v>
      </c>
      <c r="C4019" s="5" t="s">
        <v>15</v>
      </c>
      <c r="D4019" s="5" t="s">
        <v>19</v>
      </c>
      <c r="E4019" s="6">
        <v>2200000</v>
      </c>
      <c r="F4019" s="6">
        <v>4400000</v>
      </c>
      <c r="G4019" s="5">
        <v>2</v>
      </c>
      <c r="H4019" s="5">
        <v>861</v>
      </c>
      <c r="I4019" s="5">
        <v>1300000</v>
      </c>
      <c r="J4019" s="5">
        <v>2600000</v>
      </c>
      <c r="K4019" s="5">
        <v>4500000</v>
      </c>
      <c r="L4019" s="5">
        <v>2300000</v>
      </c>
      <c r="M4019" s="5" t="s">
        <v>17</v>
      </c>
      <c r="N4019" s="5">
        <v>0.5</v>
      </c>
      <c r="O4019" s="5">
        <v>12900000</v>
      </c>
    </row>
    <row r="4020" spans="1:15" x14ac:dyDescent="0.25">
      <c r="A4020" s="5">
        <v>4019</v>
      </c>
      <c r="B4020" s="5">
        <v>4</v>
      </c>
      <c r="C4020" s="5" t="s">
        <v>15</v>
      </c>
      <c r="D4020" s="5" t="s">
        <v>19</v>
      </c>
      <c r="E4020" s="6">
        <v>9700000</v>
      </c>
      <c r="F4020" s="6">
        <v>33300000</v>
      </c>
      <c r="G4020" s="5">
        <v>12</v>
      </c>
      <c r="H4020" s="5">
        <v>784</v>
      </c>
      <c r="I4020" s="5">
        <v>14600000</v>
      </c>
      <c r="J4020" s="5">
        <v>15800000</v>
      </c>
      <c r="K4020" s="5">
        <v>37900000</v>
      </c>
      <c r="L4020" s="5">
        <v>6500000</v>
      </c>
      <c r="M4020" s="5" t="s">
        <v>17</v>
      </c>
      <c r="N4020" s="5">
        <v>0.29129129100000001</v>
      </c>
      <c r="O4020" s="5">
        <v>84500000</v>
      </c>
    </row>
    <row r="4021" spans="1:15" x14ac:dyDescent="0.25">
      <c r="A4021" s="5">
        <v>4020</v>
      </c>
      <c r="B4021" s="5">
        <v>0</v>
      </c>
      <c r="C4021" s="5" t="s">
        <v>15</v>
      </c>
      <c r="D4021" s="5" t="s">
        <v>19</v>
      </c>
      <c r="E4021" s="6">
        <v>5500000</v>
      </c>
      <c r="F4021" s="6">
        <v>18200000</v>
      </c>
      <c r="G4021" s="5">
        <v>4</v>
      </c>
      <c r="H4021" s="5">
        <v>332</v>
      </c>
      <c r="I4021" s="5">
        <v>8100000</v>
      </c>
      <c r="J4021" s="5">
        <v>4000000</v>
      </c>
      <c r="K4021" s="5">
        <v>16400000</v>
      </c>
      <c r="L4021" s="5">
        <v>5600000</v>
      </c>
      <c r="M4021" s="5" t="s">
        <v>17</v>
      </c>
      <c r="N4021" s="5">
        <v>0.30219780200000002</v>
      </c>
      <c r="O4021" s="5">
        <v>39600000</v>
      </c>
    </row>
    <row r="4022" spans="1:15" x14ac:dyDescent="0.25">
      <c r="A4022" s="5">
        <v>4021</v>
      </c>
      <c r="B4022" s="5">
        <v>4</v>
      </c>
      <c r="C4022" s="5" t="s">
        <v>18</v>
      </c>
      <c r="D4022" s="5" t="s">
        <v>19</v>
      </c>
      <c r="E4022" s="6">
        <v>1300000</v>
      </c>
      <c r="F4022" s="6">
        <v>3400000</v>
      </c>
      <c r="G4022" s="5">
        <v>2</v>
      </c>
      <c r="H4022" s="5">
        <v>763</v>
      </c>
      <c r="I4022" s="5">
        <v>3800000</v>
      </c>
      <c r="J4022" s="5">
        <v>200000</v>
      </c>
      <c r="K4022" s="5">
        <v>5100000</v>
      </c>
      <c r="L4022" s="5">
        <v>1400000</v>
      </c>
      <c r="M4022" s="5" t="s">
        <v>17</v>
      </c>
      <c r="N4022" s="5">
        <v>0.382352941</v>
      </c>
      <c r="O4022" s="5">
        <v>11800000</v>
      </c>
    </row>
    <row r="4023" spans="1:15" x14ac:dyDescent="0.25">
      <c r="A4023" s="5">
        <v>4022</v>
      </c>
      <c r="B4023" s="5">
        <v>1</v>
      </c>
      <c r="C4023" s="5" t="s">
        <v>18</v>
      </c>
      <c r="D4023" s="5" t="s">
        <v>19</v>
      </c>
      <c r="E4023" s="6">
        <v>7900000</v>
      </c>
      <c r="F4023" s="6">
        <v>19100000</v>
      </c>
      <c r="G4023" s="5">
        <v>2</v>
      </c>
      <c r="H4023" s="5">
        <v>593</v>
      </c>
      <c r="I4023" s="5">
        <v>20800000</v>
      </c>
      <c r="J4023" s="5">
        <v>12200000</v>
      </c>
      <c r="K4023" s="5">
        <v>26100000</v>
      </c>
      <c r="L4023" s="5">
        <v>7800000</v>
      </c>
      <c r="M4023" s="5" t="s">
        <v>17</v>
      </c>
      <c r="N4023" s="5">
        <v>0.41361256499999999</v>
      </c>
      <c r="O4023" s="5">
        <v>74800000</v>
      </c>
    </row>
    <row r="4024" spans="1:15" x14ac:dyDescent="0.25">
      <c r="A4024" s="5">
        <v>4023</v>
      </c>
      <c r="B4024" s="5">
        <v>2</v>
      </c>
      <c r="C4024" s="5" t="s">
        <v>18</v>
      </c>
      <c r="D4024" s="5" t="s">
        <v>16</v>
      </c>
      <c r="E4024" s="6">
        <v>4300000</v>
      </c>
      <c r="F4024" s="6">
        <v>8800000</v>
      </c>
      <c r="G4024" s="5">
        <v>6</v>
      </c>
      <c r="H4024" s="5">
        <v>512</v>
      </c>
      <c r="I4024" s="5">
        <v>7200000</v>
      </c>
      <c r="J4024" s="5">
        <v>6500000</v>
      </c>
      <c r="K4024" s="5">
        <v>16900000</v>
      </c>
      <c r="L4024" s="5">
        <v>2700000</v>
      </c>
      <c r="M4024" s="5" t="s">
        <v>20</v>
      </c>
      <c r="N4024" s="5">
        <v>0.48863636399999999</v>
      </c>
      <c r="O4024" s="5">
        <v>37600000</v>
      </c>
    </row>
    <row r="4025" spans="1:15" x14ac:dyDescent="0.25">
      <c r="A4025" s="5">
        <v>4024</v>
      </c>
      <c r="B4025" s="5">
        <v>0</v>
      </c>
      <c r="C4025" s="5" t="s">
        <v>18</v>
      </c>
      <c r="D4025" s="5" t="s">
        <v>16</v>
      </c>
      <c r="E4025" s="6">
        <v>3800000</v>
      </c>
      <c r="F4025" s="6">
        <v>13300000</v>
      </c>
      <c r="G4025" s="5">
        <v>6</v>
      </c>
      <c r="H4025" s="5">
        <v>655</v>
      </c>
      <c r="I4025" s="5">
        <v>9600000</v>
      </c>
      <c r="J4025" s="5">
        <v>0</v>
      </c>
      <c r="K4025" s="5">
        <v>8600000</v>
      </c>
      <c r="L4025" s="5">
        <v>2600000</v>
      </c>
      <c r="M4025" s="5" t="s">
        <v>17</v>
      </c>
      <c r="N4025" s="5">
        <v>0.28571428599999998</v>
      </c>
      <c r="O4025" s="5">
        <v>24600000</v>
      </c>
    </row>
    <row r="4026" spans="1:15" x14ac:dyDescent="0.25">
      <c r="A4026" s="5">
        <v>4025</v>
      </c>
      <c r="B4026" s="5">
        <v>3</v>
      </c>
      <c r="C4026" s="5" t="s">
        <v>18</v>
      </c>
      <c r="D4026" s="5" t="s">
        <v>16</v>
      </c>
      <c r="E4026" s="6">
        <v>8700000</v>
      </c>
      <c r="F4026" s="6">
        <v>24700000</v>
      </c>
      <c r="G4026" s="5">
        <v>8</v>
      </c>
      <c r="H4026" s="5">
        <v>369</v>
      </c>
      <c r="I4026" s="5">
        <v>4000000</v>
      </c>
      <c r="J4026" s="5">
        <v>800000</v>
      </c>
      <c r="K4026" s="5">
        <v>31100000</v>
      </c>
      <c r="L4026" s="5">
        <v>4800000</v>
      </c>
      <c r="M4026" s="5" t="s">
        <v>20</v>
      </c>
      <c r="N4026" s="5">
        <v>0.35222672100000002</v>
      </c>
      <c r="O4026" s="5">
        <v>49400000</v>
      </c>
    </row>
    <row r="4027" spans="1:15" x14ac:dyDescent="0.25">
      <c r="A4027" s="5">
        <v>4026</v>
      </c>
      <c r="B4027" s="5">
        <v>3</v>
      </c>
      <c r="C4027" s="5" t="s">
        <v>15</v>
      </c>
      <c r="D4027" s="5" t="s">
        <v>16</v>
      </c>
      <c r="E4027" s="6">
        <v>1300000</v>
      </c>
      <c r="F4027" s="6">
        <v>3100000</v>
      </c>
      <c r="G4027" s="5">
        <v>14</v>
      </c>
      <c r="H4027" s="5">
        <v>348</v>
      </c>
      <c r="I4027" s="5">
        <v>1500000</v>
      </c>
      <c r="J4027" s="5">
        <v>600000</v>
      </c>
      <c r="K4027" s="5">
        <v>3900000</v>
      </c>
      <c r="L4027" s="5">
        <v>600000</v>
      </c>
      <c r="M4027" s="5" t="s">
        <v>20</v>
      </c>
      <c r="N4027" s="5">
        <v>0.41935483899999998</v>
      </c>
      <c r="O4027" s="5">
        <v>7900000</v>
      </c>
    </row>
    <row r="4028" spans="1:15" x14ac:dyDescent="0.25">
      <c r="A4028" s="5">
        <v>4027</v>
      </c>
      <c r="B4028" s="5">
        <v>1</v>
      </c>
      <c r="C4028" s="5" t="s">
        <v>18</v>
      </c>
      <c r="D4028" s="5" t="s">
        <v>19</v>
      </c>
      <c r="E4028" s="6">
        <v>6800000</v>
      </c>
      <c r="F4028" s="6">
        <v>16800000</v>
      </c>
      <c r="G4028" s="5">
        <v>10</v>
      </c>
      <c r="H4028" s="5">
        <v>736</v>
      </c>
      <c r="I4028" s="5">
        <v>2000000</v>
      </c>
      <c r="J4028" s="5">
        <v>2600000</v>
      </c>
      <c r="K4028" s="5">
        <v>23800000</v>
      </c>
      <c r="L4028" s="5">
        <v>5600000</v>
      </c>
      <c r="M4028" s="5" t="s">
        <v>17</v>
      </c>
      <c r="N4028" s="5">
        <v>0.40476190499999998</v>
      </c>
      <c r="O4028" s="5">
        <v>40800000</v>
      </c>
    </row>
    <row r="4029" spans="1:15" x14ac:dyDescent="0.25">
      <c r="A4029" s="5">
        <v>4028</v>
      </c>
      <c r="B4029" s="5">
        <v>1</v>
      </c>
      <c r="C4029" s="5" t="s">
        <v>18</v>
      </c>
      <c r="D4029" s="5" t="s">
        <v>16</v>
      </c>
      <c r="E4029" s="6">
        <v>9100000</v>
      </c>
      <c r="F4029" s="6">
        <v>24000000</v>
      </c>
      <c r="G4029" s="5">
        <v>20</v>
      </c>
      <c r="H4029" s="5">
        <v>353</v>
      </c>
      <c r="I4029" s="5">
        <v>25100000</v>
      </c>
      <c r="J4029" s="5">
        <v>9200000</v>
      </c>
      <c r="K4029" s="5">
        <v>26100000</v>
      </c>
      <c r="L4029" s="5">
        <v>10900000</v>
      </c>
      <c r="M4029" s="5" t="s">
        <v>20</v>
      </c>
      <c r="N4029" s="5">
        <v>0.37916666700000001</v>
      </c>
      <c r="O4029" s="5">
        <v>80400000</v>
      </c>
    </row>
    <row r="4030" spans="1:15" x14ac:dyDescent="0.25">
      <c r="A4030" s="5">
        <v>4029</v>
      </c>
      <c r="B4030" s="5">
        <v>0</v>
      </c>
      <c r="C4030" s="5" t="s">
        <v>15</v>
      </c>
      <c r="D4030" s="5" t="s">
        <v>16</v>
      </c>
      <c r="E4030" s="6">
        <v>3000000</v>
      </c>
      <c r="F4030" s="6">
        <v>11300000</v>
      </c>
      <c r="G4030" s="5">
        <v>16</v>
      </c>
      <c r="H4030" s="5">
        <v>478</v>
      </c>
      <c r="I4030" s="5">
        <v>5600000</v>
      </c>
      <c r="J4030" s="5">
        <v>2000000</v>
      </c>
      <c r="K4030" s="5">
        <v>9800000</v>
      </c>
      <c r="L4030" s="5">
        <v>2000000</v>
      </c>
      <c r="M4030" s="5" t="s">
        <v>20</v>
      </c>
      <c r="N4030" s="5">
        <v>0.26548672600000001</v>
      </c>
      <c r="O4030" s="5">
        <v>22400000</v>
      </c>
    </row>
    <row r="4031" spans="1:15" x14ac:dyDescent="0.25">
      <c r="A4031" s="5">
        <v>4030</v>
      </c>
      <c r="B4031" s="5">
        <v>0</v>
      </c>
      <c r="C4031" s="5" t="s">
        <v>18</v>
      </c>
      <c r="D4031" s="5" t="s">
        <v>19</v>
      </c>
      <c r="E4031" s="6">
        <v>1200000</v>
      </c>
      <c r="F4031" s="6">
        <v>3000000</v>
      </c>
      <c r="G4031" s="5">
        <v>4</v>
      </c>
      <c r="H4031" s="5">
        <v>827</v>
      </c>
      <c r="I4031" s="5">
        <v>3200000</v>
      </c>
      <c r="J4031" s="5">
        <v>600000</v>
      </c>
      <c r="K4031" s="5">
        <v>2300000</v>
      </c>
      <c r="L4031" s="5">
        <v>1500000</v>
      </c>
      <c r="M4031" s="5" t="s">
        <v>17</v>
      </c>
      <c r="N4031" s="5">
        <v>0.4</v>
      </c>
      <c r="O4031" s="5">
        <v>8800000</v>
      </c>
    </row>
    <row r="4032" spans="1:15" x14ac:dyDescent="0.25">
      <c r="A4032" s="5">
        <v>4031</v>
      </c>
      <c r="B4032" s="5">
        <v>1</v>
      </c>
      <c r="C4032" s="5" t="s">
        <v>18</v>
      </c>
      <c r="D4032" s="5" t="s">
        <v>19</v>
      </c>
      <c r="E4032" s="6">
        <v>5000000</v>
      </c>
      <c r="F4032" s="6">
        <v>16900000</v>
      </c>
      <c r="G4032" s="5">
        <v>12</v>
      </c>
      <c r="H4032" s="5">
        <v>517</v>
      </c>
      <c r="I4032" s="5">
        <v>2200000</v>
      </c>
      <c r="J4032" s="5">
        <v>1500000</v>
      </c>
      <c r="K4032" s="5">
        <v>15500000</v>
      </c>
      <c r="L4032" s="5">
        <v>5400000</v>
      </c>
      <c r="M4032" s="5" t="s">
        <v>20</v>
      </c>
      <c r="N4032" s="5">
        <v>0.29585798800000002</v>
      </c>
      <c r="O4032" s="5">
        <v>29600000</v>
      </c>
    </row>
    <row r="4033" spans="1:15" x14ac:dyDescent="0.25">
      <c r="A4033" s="5">
        <v>4032</v>
      </c>
      <c r="B4033" s="5">
        <v>5</v>
      </c>
      <c r="C4033" s="5" t="s">
        <v>15</v>
      </c>
      <c r="D4033" s="5" t="s">
        <v>19</v>
      </c>
      <c r="E4033" s="6">
        <v>9700000</v>
      </c>
      <c r="F4033" s="6">
        <v>24700000</v>
      </c>
      <c r="G4033" s="5">
        <v>18</v>
      </c>
      <c r="H4033" s="5">
        <v>648</v>
      </c>
      <c r="I4033" s="5">
        <v>15100000</v>
      </c>
      <c r="J4033" s="5">
        <v>600000</v>
      </c>
      <c r="K4033" s="5">
        <v>25200000</v>
      </c>
      <c r="L4033" s="5">
        <v>6800000</v>
      </c>
      <c r="M4033" s="5" t="s">
        <v>17</v>
      </c>
      <c r="N4033" s="5">
        <v>0.39271255100000002</v>
      </c>
      <c r="O4033" s="5">
        <v>57400000</v>
      </c>
    </row>
    <row r="4034" spans="1:15" x14ac:dyDescent="0.25">
      <c r="A4034" s="5">
        <v>4033</v>
      </c>
      <c r="B4034" s="5">
        <v>2</v>
      </c>
      <c r="C4034" s="5" t="s">
        <v>18</v>
      </c>
      <c r="D4034" s="5" t="s">
        <v>19</v>
      </c>
      <c r="E4034" s="6">
        <v>7000000</v>
      </c>
      <c r="F4034" s="6">
        <v>23800000</v>
      </c>
      <c r="G4034" s="5">
        <v>10</v>
      </c>
      <c r="H4034" s="5">
        <v>689</v>
      </c>
      <c r="I4034" s="5">
        <v>8400000</v>
      </c>
      <c r="J4034" s="5">
        <v>5400000</v>
      </c>
      <c r="K4034" s="5">
        <v>15700000</v>
      </c>
      <c r="L4034" s="5">
        <v>7800000</v>
      </c>
      <c r="M4034" s="5" t="s">
        <v>17</v>
      </c>
      <c r="N4034" s="5">
        <v>0.29411764699999998</v>
      </c>
      <c r="O4034" s="5">
        <v>44300000</v>
      </c>
    </row>
    <row r="4035" spans="1:15" x14ac:dyDescent="0.25">
      <c r="A4035" s="5">
        <v>4034</v>
      </c>
      <c r="B4035" s="5">
        <v>1</v>
      </c>
      <c r="C4035" s="5" t="s">
        <v>15</v>
      </c>
      <c r="D4035" s="5" t="s">
        <v>16</v>
      </c>
      <c r="E4035" s="6">
        <v>4100000</v>
      </c>
      <c r="F4035" s="6">
        <v>9100000</v>
      </c>
      <c r="G4035" s="5">
        <v>20</v>
      </c>
      <c r="H4035" s="5">
        <v>550</v>
      </c>
      <c r="I4035" s="5">
        <v>9900000</v>
      </c>
      <c r="J4035" s="5">
        <v>5200000</v>
      </c>
      <c r="K4035" s="5">
        <v>10800000</v>
      </c>
      <c r="L4035" s="5">
        <v>4800000</v>
      </c>
      <c r="M4035" s="5" t="s">
        <v>17</v>
      </c>
      <c r="N4035" s="5">
        <v>0.45054945099999999</v>
      </c>
      <c r="O4035" s="5">
        <v>34800000</v>
      </c>
    </row>
    <row r="4036" spans="1:15" x14ac:dyDescent="0.25">
      <c r="A4036" s="5">
        <v>4035</v>
      </c>
      <c r="B4036" s="5">
        <v>0</v>
      </c>
      <c r="C4036" s="5" t="s">
        <v>15</v>
      </c>
      <c r="D4036" s="5" t="s">
        <v>19</v>
      </c>
      <c r="E4036" s="6">
        <v>5300000</v>
      </c>
      <c r="F4036" s="6">
        <v>12900000</v>
      </c>
      <c r="G4036" s="5">
        <v>20</v>
      </c>
      <c r="H4036" s="5">
        <v>826</v>
      </c>
      <c r="I4036" s="5">
        <v>15500000</v>
      </c>
      <c r="J4036" s="5">
        <v>6800000</v>
      </c>
      <c r="K4036" s="5">
        <v>12000000</v>
      </c>
      <c r="L4036" s="5">
        <v>5200000</v>
      </c>
      <c r="M4036" s="5" t="s">
        <v>17</v>
      </c>
      <c r="N4036" s="5">
        <v>0.41085271299999998</v>
      </c>
      <c r="O4036" s="5">
        <v>44800000</v>
      </c>
    </row>
    <row r="4037" spans="1:15" x14ac:dyDescent="0.25">
      <c r="A4037" s="5">
        <v>4036</v>
      </c>
      <c r="B4037" s="5">
        <v>1</v>
      </c>
      <c r="C4037" s="5" t="s">
        <v>18</v>
      </c>
      <c r="D4037" s="5" t="s">
        <v>16</v>
      </c>
      <c r="E4037" s="6">
        <v>7300000</v>
      </c>
      <c r="F4037" s="6">
        <v>19200000</v>
      </c>
      <c r="G4037" s="5">
        <v>14</v>
      </c>
      <c r="H4037" s="5">
        <v>599</v>
      </c>
      <c r="I4037" s="5">
        <v>18400000</v>
      </c>
      <c r="J4037" s="5">
        <v>5400000</v>
      </c>
      <c r="K4037" s="5">
        <v>15900000</v>
      </c>
      <c r="L4037" s="5">
        <v>3700000</v>
      </c>
      <c r="M4037" s="5" t="s">
        <v>17</v>
      </c>
      <c r="N4037" s="5">
        <v>0.38020833300000001</v>
      </c>
      <c r="O4037" s="5">
        <v>50700000</v>
      </c>
    </row>
    <row r="4038" spans="1:15" x14ac:dyDescent="0.25">
      <c r="A4038" s="5">
        <v>4037</v>
      </c>
      <c r="B4038" s="5">
        <v>1</v>
      </c>
      <c r="C4038" s="5" t="s">
        <v>15</v>
      </c>
      <c r="D4038" s="5" t="s">
        <v>16</v>
      </c>
      <c r="E4038" s="6">
        <v>6500000</v>
      </c>
      <c r="F4038" s="6">
        <v>18500000</v>
      </c>
      <c r="G4038" s="5">
        <v>16</v>
      </c>
      <c r="H4038" s="5">
        <v>815</v>
      </c>
      <c r="I4038" s="5">
        <v>6300000</v>
      </c>
      <c r="J4038" s="5">
        <v>10000000</v>
      </c>
      <c r="K4038" s="5">
        <v>13400000</v>
      </c>
      <c r="L4038" s="5">
        <v>4000000</v>
      </c>
      <c r="M4038" s="5" t="s">
        <v>17</v>
      </c>
      <c r="N4038" s="5">
        <v>0.35135135099999998</v>
      </c>
      <c r="O4038" s="5">
        <v>40200000</v>
      </c>
    </row>
    <row r="4039" spans="1:15" x14ac:dyDescent="0.25">
      <c r="A4039" s="5">
        <v>4038</v>
      </c>
      <c r="B4039" s="5">
        <v>4</v>
      </c>
      <c r="C4039" s="5" t="s">
        <v>15</v>
      </c>
      <c r="D4039" s="5" t="s">
        <v>19</v>
      </c>
      <c r="E4039" s="6">
        <v>600000</v>
      </c>
      <c r="F4039" s="6">
        <v>1400000</v>
      </c>
      <c r="G4039" s="5">
        <v>4</v>
      </c>
      <c r="H4039" s="5">
        <v>761</v>
      </c>
      <c r="I4039" s="5">
        <v>800000</v>
      </c>
      <c r="J4039" s="5">
        <v>500000</v>
      </c>
      <c r="K4039" s="5">
        <v>2100000</v>
      </c>
      <c r="L4039" s="5">
        <v>300000</v>
      </c>
      <c r="M4039" s="5" t="s">
        <v>17</v>
      </c>
      <c r="N4039" s="5">
        <v>0.428571429</v>
      </c>
      <c r="O4039" s="5">
        <v>4300000</v>
      </c>
    </row>
    <row r="4040" spans="1:15" x14ac:dyDescent="0.25">
      <c r="A4040" s="5">
        <v>4039</v>
      </c>
      <c r="B4040" s="5">
        <v>3</v>
      </c>
      <c r="C4040" s="5" t="s">
        <v>18</v>
      </c>
      <c r="D4040" s="5" t="s">
        <v>19</v>
      </c>
      <c r="E4040" s="6">
        <v>5200000</v>
      </c>
      <c r="F4040" s="6">
        <v>15000000</v>
      </c>
      <c r="G4040" s="5">
        <v>20</v>
      </c>
      <c r="H4040" s="5">
        <v>432</v>
      </c>
      <c r="I4040" s="5">
        <v>6900000</v>
      </c>
      <c r="J4040" s="5">
        <v>5000000</v>
      </c>
      <c r="K4040" s="5">
        <v>15600000</v>
      </c>
      <c r="L4040" s="5">
        <v>5100000</v>
      </c>
      <c r="M4040" s="5" t="s">
        <v>20</v>
      </c>
      <c r="N4040" s="5">
        <v>0.34666666699999998</v>
      </c>
      <c r="O4040" s="5">
        <v>37800000</v>
      </c>
    </row>
    <row r="4041" spans="1:15" x14ac:dyDescent="0.25">
      <c r="A4041" s="5">
        <v>4040</v>
      </c>
      <c r="B4041" s="5">
        <v>4</v>
      </c>
      <c r="C4041" s="5" t="s">
        <v>18</v>
      </c>
      <c r="D4041" s="5" t="s">
        <v>19</v>
      </c>
      <c r="E4041" s="6">
        <v>2800000</v>
      </c>
      <c r="F4041" s="6">
        <v>9200000</v>
      </c>
      <c r="G4041" s="5">
        <v>18</v>
      </c>
      <c r="H4041" s="5">
        <v>442</v>
      </c>
      <c r="I4041" s="5">
        <v>5800000</v>
      </c>
      <c r="J4041" s="5">
        <v>4800000</v>
      </c>
      <c r="K4041" s="5">
        <v>8400000</v>
      </c>
      <c r="L4041" s="5">
        <v>1300000</v>
      </c>
      <c r="M4041" s="5" t="s">
        <v>20</v>
      </c>
      <c r="N4041" s="5">
        <v>0.30434782599999999</v>
      </c>
      <c r="O4041" s="5">
        <v>23100000</v>
      </c>
    </row>
    <row r="4042" spans="1:15" x14ac:dyDescent="0.25">
      <c r="A4042" s="5">
        <v>4041</v>
      </c>
      <c r="B4042" s="5">
        <v>1</v>
      </c>
      <c r="C4042" s="5" t="s">
        <v>15</v>
      </c>
      <c r="D4042" s="5" t="s">
        <v>19</v>
      </c>
      <c r="E4042" s="6">
        <v>7800000</v>
      </c>
      <c r="F4042" s="6">
        <v>23300000</v>
      </c>
      <c r="G4042" s="5">
        <v>6</v>
      </c>
      <c r="H4042" s="5">
        <v>620</v>
      </c>
      <c r="I4042" s="5">
        <v>3500000</v>
      </c>
      <c r="J4042" s="5">
        <v>2100000</v>
      </c>
      <c r="K4042" s="5">
        <v>22200000</v>
      </c>
      <c r="L4042" s="5">
        <v>7600000</v>
      </c>
      <c r="M4042" s="5" t="s">
        <v>17</v>
      </c>
      <c r="N4042" s="5">
        <v>0.33476394799999998</v>
      </c>
      <c r="O4042" s="5">
        <v>43200000</v>
      </c>
    </row>
    <row r="4043" spans="1:15" x14ac:dyDescent="0.25">
      <c r="A4043" s="5">
        <v>4042</v>
      </c>
      <c r="B4043" s="5">
        <v>2</v>
      </c>
      <c r="C4043" s="5" t="s">
        <v>15</v>
      </c>
      <c r="D4043" s="5" t="s">
        <v>16</v>
      </c>
      <c r="E4043" s="6">
        <v>3000000</v>
      </c>
      <c r="F4043" s="6">
        <v>6500000</v>
      </c>
      <c r="G4043" s="5">
        <v>4</v>
      </c>
      <c r="H4043" s="5">
        <v>476</v>
      </c>
      <c r="I4043" s="5">
        <v>7900000</v>
      </c>
      <c r="J4043" s="5">
        <v>300000</v>
      </c>
      <c r="K4043" s="5">
        <v>9400000</v>
      </c>
      <c r="L4043" s="5">
        <v>1500000</v>
      </c>
      <c r="M4043" s="5" t="s">
        <v>20</v>
      </c>
      <c r="N4043" s="5">
        <v>0.46153846199999998</v>
      </c>
      <c r="O4043" s="5">
        <v>22100000</v>
      </c>
    </row>
    <row r="4044" spans="1:15" x14ac:dyDescent="0.25">
      <c r="A4044" s="5">
        <v>4043</v>
      </c>
      <c r="B4044" s="5">
        <v>4</v>
      </c>
      <c r="C4044" s="5" t="s">
        <v>15</v>
      </c>
      <c r="D4044" s="5" t="s">
        <v>16</v>
      </c>
      <c r="E4044" s="6">
        <v>9300000</v>
      </c>
      <c r="F4044" s="6">
        <v>34900000</v>
      </c>
      <c r="G4044" s="5">
        <v>6</v>
      </c>
      <c r="H4044" s="5">
        <v>837</v>
      </c>
      <c r="I4044" s="5">
        <v>27400000</v>
      </c>
      <c r="J4044" s="5">
        <v>800000</v>
      </c>
      <c r="K4044" s="5">
        <v>21400000</v>
      </c>
      <c r="L4044" s="5">
        <v>8500000</v>
      </c>
      <c r="M4044" s="5" t="s">
        <v>17</v>
      </c>
      <c r="N4044" s="5">
        <v>0.26647564499999998</v>
      </c>
      <c r="O4044" s="5">
        <v>67400000</v>
      </c>
    </row>
    <row r="4045" spans="1:15" x14ac:dyDescent="0.25">
      <c r="A4045" s="5">
        <v>4044</v>
      </c>
      <c r="B4045" s="5">
        <v>3</v>
      </c>
      <c r="C4045" s="5" t="s">
        <v>18</v>
      </c>
      <c r="D4045" s="5" t="s">
        <v>19</v>
      </c>
      <c r="E4045" s="6">
        <v>5100000</v>
      </c>
      <c r="F4045" s="6">
        <v>18000000</v>
      </c>
      <c r="G4045" s="5">
        <v>6</v>
      </c>
      <c r="H4045" s="5">
        <v>510</v>
      </c>
      <c r="I4045" s="5">
        <v>13400000</v>
      </c>
      <c r="J4045" s="5">
        <v>6600000</v>
      </c>
      <c r="K4045" s="5">
        <v>17200000</v>
      </c>
      <c r="L4045" s="5">
        <v>7600000</v>
      </c>
      <c r="M4045" s="5" t="s">
        <v>20</v>
      </c>
      <c r="N4045" s="5">
        <v>0.28333333300000002</v>
      </c>
      <c r="O4045" s="5">
        <v>49900000</v>
      </c>
    </row>
    <row r="4046" spans="1:15" x14ac:dyDescent="0.25">
      <c r="A4046" s="5">
        <v>4045</v>
      </c>
      <c r="B4046" s="5">
        <v>4</v>
      </c>
      <c r="C4046" s="5" t="s">
        <v>18</v>
      </c>
      <c r="D4046" s="5" t="s">
        <v>19</v>
      </c>
      <c r="E4046" s="6">
        <v>4300000</v>
      </c>
      <c r="F4046" s="6">
        <v>16100000</v>
      </c>
      <c r="G4046" s="5">
        <v>18</v>
      </c>
      <c r="H4046" s="5">
        <v>849</v>
      </c>
      <c r="I4046" s="5">
        <v>3800000</v>
      </c>
      <c r="J4046" s="5">
        <v>6600000</v>
      </c>
      <c r="K4046" s="5">
        <v>17100000</v>
      </c>
      <c r="L4046" s="5">
        <v>6400000</v>
      </c>
      <c r="M4046" s="5" t="s">
        <v>17</v>
      </c>
      <c r="N4046" s="5">
        <v>0.26708074500000001</v>
      </c>
      <c r="O4046" s="5">
        <v>38200000</v>
      </c>
    </row>
    <row r="4047" spans="1:15" x14ac:dyDescent="0.25">
      <c r="A4047" s="5">
        <v>4046</v>
      </c>
      <c r="B4047" s="5">
        <v>3</v>
      </c>
      <c r="C4047" s="5" t="s">
        <v>15</v>
      </c>
      <c r="D4047" s="5" t="s">
        <v>16</v>
      </c>
      <c r="E4047" s="6">
        <v>1100000</v>
      </c>
      <c r="F4047" s="6">
        <v>2100000</v>
      </c>
      <c r="G4047" s="5">
        <v>8</v>
      </c>
      <c r="H4047" s="5">
        <v>737</v>
      </c>
      <c r="I4047" s="5">
        <v>2900000</v>
      </c>
      <c r="J4047" s="5">
        <v>2000000</v>
      </c>
      <c r="K4047" s="5">
        <v>2500000</v>
      </c>
      <c r="L4047" s="5">
        <v>900000</v>
      </c>
      <c r="M4047" s="5" t="s">
        <v>17</v>
      </c>
      <c r="N4047" s="5">
        <v>0.52380952400000003</v>
      </c>
      <c r="O4047" s="5">
        <v>9400000</v>
      </c>
    </row>
    <row r="4048" spans="1:15" x14ac:dyDescent="0.25">
      <c r="A4048" s="5">
        <v>4047</v>
      </c>
      <c r="B4048" s="5">
        <v>2</v>
      </c>
      <c r="C4048" s="5" t="s">
        <v>15</v>
      </c>
      <c r="D4048" s="5" t="s">
        <v>16</v>
      </c>
      <c r="E4048" s="6">
        <v>6500000</v>
      </c>
      <c r="F4048" s="6">
        <v>16200000</v>
      </c>
      <c r="G4048" s="5">
        <v>10</v>
      </c>
      <c r="H4048" s="5">
        <v>809</v>
      </c>
      <c r="I4048" s="5">
        <v>14000000</v>
      </c>
      <c r="J4048" s="5">
        <v>4700000</v>
      </c>
      <c r="K4048" s="5">
        <v>13200000</v>
      </c>
      <c r="L4048" s="5">
        <v>8600000</v>
      </c>
      <c r="M4048" s="5" t="s">
        <v>17</v>
      </c>
      <c r="N4048" s="5">
        <v>0.40123456800000001</v>
      </c>
      <c r="O4048" s="5">
        <v>47000000</v>
      </c>
    </row>
    <row r="4049" spans="1:15" x14ac:dyDescent="0.25">
      <c r="A4049" s="5">
        <v>4048</v>
      </c>
      <c r="B4049" s="5">
        <v>3</v>
      </c>
      <c r="C4049" s="5" t="s">
        <v>18</v>
      </c>
      <c r="D4049" s="5" t="s">
        <v>16</v>
      </c>
      <c r="E4049" s="6">
        <v>6400000</v>
      </c>
      <c r="F4049" s="6">
        <v>23000000</v>
      </c>
      <c r="G4049" s="5">
        <v>8</v>
      </c>
      <c r="H4049" s="5">
        <v>520</v>
      </c>
      <c r="I4049" s="5">
        <v>12100000</v>
      </c>
      <c r="J4049" s="5">
        <v>11400000</v>
      </c>
      <c r="K4049" s="5">
        <v>16000000</v>
      </c>
      <c r="L4049" s="5">
        <v>3800000</v>
      </c>
      <c r="M4049" s="5" t="s">
        <v>20</v>
      </c>
      <c r="N4049" s="5">
        <v>0.27826086999999999</v>
      </c>
      <c r="O4049" s="5">
        <v>49700000</v>
      </c>
    </row>
    <row r="4050" spans="1:15" x14ac:dyDescent="0.25">
      <c r="A4050" s="5">
        <v>4049</v>
      </c>
      <c r="B4050" s="5">
        <v>2</v>
      </c>
      <c r="C4050" s="5" t="s">
        <v>18</v>
      </c>
      <c r="D4050" s="5" t="s">
        <v>16</v>
      </c>
      <c r="E4050" s="6">
        <v>7400000</v>
      </c>
      <c r="F4050" s="6">
        <v>22500000</v>
      </c>
      <c r="G4050" s="5">
        <v>16</v>
      </c>
      <c r="H4050" s="5">
        <v>834</v>
      </c>
      <c r="I4050" s="5">
        <v>6400000</v>
      </c>
      <c r="J4050" s="5">
        <v>12600000</v>
      </c>
      <c r="K4050" s="5">
        <v>15700000</v>
      </c>
      <c r="L4050" s="5">
        <v>6000000</v>
      </c>
      <c r="M4050" s="5" t="s">
        <v>17</v>
      </c>
      <c r="N4050" s="5">
        <v>0.32888888900000002</v>
      </c>
      <c r="O4050" s="5">
        <v>48100000</v>
      </c>
    </row>
    <row r="4051" spans="1:15" x14ac:dyDescent="0.25">
      <c r="A4051" s="5">
        <v>4050</v>
      </c>
      <c r="B4051" s="5">
        <v>4</v>
      </c>
      <c r="C4051" s="5" t="s">
        <v>15</v>
      </c>
      <c r="D4051" s="5" t="s">
        <v>16</v>
      </c>
      <c r="E4051" s="6">
        <v>8700000</v>
      </c>
      <c r="F4051" s="6">
        <v>32100000</v>
      </c>
      <c r="G4051" s="5">
        <v>8</v>
      </c>
      <c r="H4051" s="5">
        <v>397</v>
      </c>
      <c r="I4051" s="5">
        <v>8900000</v>
      </c>
      <c r="J4051" s="5">
        <v>17000000</v>
      </c>
      <c r="K4051" s="5">
        <v>34700000</v>
      </c>
      <c r="L4051" s="5">
        <v>4800000</v>
      </c>
      <c r="M4051" s="5" t="s">
        <v>20</v>
      </c>
      <c r="N4051" s="5">
        <v>0.271028037</v>
      </c>
      <c r="O4051" s="5">
        <v>74100000</v>
      </c>
    </row>
    <row r="4052" spans="1:15" x14ac:dyDescent="0.25">
      <c r="A4052" s="5">
        <v>4051</v>
      </c>
      <c r="B4052" s="5">
        <v>0</v>
      </c>
      <c r="C4052" s="5" t="s">
        <v>18</v>
      </c>
      <c r="D4052" s="5" t="s">
        <v>16</v>
      </c>
      <c r="E4052" s="6">
        <v>9200000</v>
      </c>
      <c r="F4052" s="6">
        <v>24700000</v>
      </c>
      <c r="G4052" s="5">
        <v>14</v>
      </c>
      <c r="H4052" s="5">
        <v>438</v>
      </c>
      <c r="I4052" s="5">
        <v>4800000</v>
      </c>
      <c r="J4052" s="5">
        <v>16000000</v>
      </c>
      <c r="K4052" s="5">
        <v>20600000</v>
      </c>
      <c r="L4052" s="5">
        <v>10700000</v>
      </c>
      <c r="M4052" s="5" t="s">
        <v>20</v>
      </c>
      <c r="N4052" s="5">
        <v>0.37246963599999999</v>
      </c>
      <c r="O4052" s="5">
        <v>61300000</v>
      </c>
    </row>
    <row r="4053" spans="1:15" x14ac:dyDescent="0.25">
      <c r="A4053" s="5">
        <v>4052</v>
      </c>
      <c r="B4053" s="5">
        <v>1</v>
      </c>
      <c r="C4053" s="5" t="s">
        <v>15</v>
      </c>
      <c r="D4053" s="5" t="s">
        <v>19</v>
      </c>
      <c r="E4053" s="6">
        <v>6200000</v>
      </c>
      <c r="F4053" s="6">
        <v>19700000</v>
      </c>
      <c r="G4053" s="5">
        <v>18</v>
      </c>
      <c r="H4053" s="5">
        <v>820</v>
      </c>
      <c r="I4053" s="5">
        <v>11200000</v>
      </c>
      <c r="J4053" s="5">
        <v>3400000</v>
      </c>
      <c r="K4053" s="5">
        <v>15600000</v>
      </c>
      <c r="L4053" s="5">
        <v>4700000</v>
      </c>
      <c r="M4053" s="5" t="s">
        <v>17</v>
      </c>
      <c r="N4053" s="5">
        <v>0.31472081200000002</v>
      </c>
      <c r="O4053" s="5">
        <v>41100000</v>
      </c>
    </row>
    <row r="4054" spans="1:15" x14ac:dyDescent="0.25">
      <c r="A4054" s="5">
        <v>4053</v>
      </c>
      <c r="B4054" s="5">
        <v>1</v>
      </c>
      <c r="C4054" s="5" t="s">
        <v>18</v>
      </c>
      <c r="D4054" s="5" t="s">
        <v>16</v>
      </c>
      <c r="E4054" s="6">
        <v>1200000</v>
      </c>
      <c r="F4054" s="6">
        <v>4600000</v>
      </c>
      <c r="G4054" s="5">
        <v>20</v>
      </c>
      <c r="H4054" s="5">
        <v>323</v>
      </c>
      <c r="I4054" s="5">
        <v>2000000</v>
      </c>
      <c r="J4054" s="5">
        <v>1700000</v>
      </c>
      <c r="K4054" s="5">
        <v>2600000</v>
      </c>
      <c r="L4054" s="5">
        <v>1400000</v>
      </c>
      <c r="M4054" s="5" t="s">
        <v>20</v>
      </c>
      <c r="N4054" s="5">
        <v>0.26086956500000003</v>
      </c>
      <c r="O4054" s="5">
        <v>8900000</v>
      </c>
    </row>
    <row r="4055" spans="1:15" x14ac:dyDescent="0.25">
      <c r="A4055" s="5">
        <v>4054</v>
      </c>
      <c r="B4055" s="5">
        <v>1</v>
      </c>
      <c r="C4055" s="5" t="s">
        <v>18</v>
      </c>
      <c r="D4055" s="5" t="s">
        <v>19</v>
      </c>
      <c r="E4055" s="6">
        <v>7000000</v>
      </c>
      <c r="F4055" s="6">
        <v>20300000</v>
      </c>
      <c r="G4055" s="5">
        <v>14</v>
      </c>
      <c r="H4055" s="5">
        <v>837</v>
      </c>
      <c r="I4055" s="5">
        <v>7700000</v>
      </c>
      <c r="J4055" s="5">
        <v>2200000</v>
      </c>
      <c r="K4055" s="5">
        <v>19700000</v>
      </c>
      <c r="L4055" s="5">
        <v>5500000</v>
      </c>
      <c r="M4055" s="5" t="s">
        <v>17</v>
      </c>
      <c r="N4055" s="5">
        <v>0.34482758600000002</v>
      </c>
      <c r="O4055" s="5">
        <v>42100000</v>
      </c>
    </row>
    <row r="4056" spans="1:15" x14ac:dyDescent="0.25">
      <c r="A4056" s="5">
        <v>4055</v>
      </c>
      <c r="B4056" s="5">
        <v>5</v>
      </c>
      <c r="C4056" s="5" t="s">
        <v>15</v>
      </c>
      <c r="D4056" s="5" t="s">
        <v>19</v>
      </c>
      <c r="E4056" s="6">
        <v>3800000</v>
      </c>
      <c r="F4056" s="6">
        <v>10100000</v>
      </c>
      <c r="G4056" s="5">
        <v>2</v>
      </c>
      <c r="H4056" s="5">
        <v>571</v>
      </c>
      <c r="I4056" s="5">
        <v>7400000</v>
      </c>
      <c r="J4056" s="5">
        <v>6600000</v>
      </c>
      <c r="K4056" s="5">
        <v>12600000</v>
      </c>
      <c r="L4056" s="5">
        <v>3300000</v>
      </c>
      <c r="M4056" s="5" t="s">
        <v>17</v>
      </c>
      <c r="N4056" s="5">
        <v>0.37623762399999999</v>
      </c>
      <c r="O4056" s="5">
        <v>33700000</v>
      </c>
    </row>
    <row r="4057" spans="1:15" x14ac:dyDescent="0.25">
      <c r="A4057" s="5">
        <v>4056</v>
      </c>
      <c r="B4057" s="5">
        <v>0</v>
      </c>
      <c r="C4057" s="5" t="s">
        <v>15</v>
      </c>
      <c r="D4057" s="5" t="s">
        <v>16</v>
      </c>
      <c r="E4057" s="6">
        <v>4900000</v>
      </c>
      <c r="F4057" s="6">
        <v>16300000</v>
      </c>
      <c r="G4057" s="5">
        <v>14</v>
      </c>
      <c r="H4057" s="5">
        <v>479</v>
      </c>
      <c r="I4057" s="5">
        <v>1600000</v>
      </c>
      <c r="J4057" s="5">
        <v>6400000</v>
      </c>
      <c r="K4057" s="5">
        <v>18600000</v>
      </c>
      <c r="L4057" s="5">
        <v>2700000</v>
      </c>
      <c r="M4057" s="5" t="s">
        <v>20</v>
      </c>
      <c r="N4057" s="5">
        <v>0.30061349700000001</v>
      </c>
      <c r="O4057" s="5">
        <v>34200000</v>
      </c>
    </row>
    <row r="4058" spans="1:15" x14ac:dyDescent="0.25">
      <c r="A4058" s="5">
        <v>4057</v>
      </c>
      <c r="B4058" s="5">
        <v>2</v>
      </c>
      <c r="C4058" s="5" t="s">
        <v>15</v>
      </c>
      <c r="D4058" s="5" t="s">
        <v>19</v>
      </c>
      <c r="E4058" s="6">
        <v>7800000</v>
      </c>
      <c r="F4058" s="6">
        <v>22100000</v>
      </c>
      <c r="G4058" s="5">
        <v>6</v>
      </c>
      <c r="H4058" s="5">
        <v>533</v>
      </c>
      <c r="I4058" s="5">
        <v>11900000</v>
      </c>
      <c r="J4058" s="5">
        <v>2500000</v>
      </c>
      <c r="K4058" s="5">
        <v>19300000</v>
      </c>
      <c r="L4058" s="5">
        <v>10800000</v>
      </c>
      <c r="M4058" s="5" t="s">
        <v>20</v>
      </c>
      <c r="N4058" s="5">
        <v>0.35294117600000002</v>
      </c>
      <c r="O4058" s="5">
        <v>52300000</v>
      </c>
    </row>
    <row r="4059" spans="1:15" x14ac:dyDescent="0.25">
      <c r="A4059" s="5">
        <v>4058</v>
      </c>
      <c r="B4059" s="5">
        <v>1</v>
      </c>
      <c r="C4059" s="5" t="s">
        <v>18</v>
      </c>
      <c r="D4059" s="5" t="s">
        <v>19</v>
      </c>
      <c r="E4059" s="6">
        <v>7400000</v>
      </c>
      <c r="F4059" s="6">
        <v>17200000</v>
      </c>
      <c r="G4059" s="5">
        <v>8</v>
      </c>
      <c r="H4059" s="5">
        <v>899</v>
      </c>
      <c r="I4059" s="5">
        <v>16500000</v>
      </c>
      <c r="J4059" s="5">
        <v>8700000</v>
      </c>
      <c r="K4059" s="5">
        <v>16700000</v>
      </c>
      <c r="L4059" s="5">
        <v>4900000</v>
      </c>
      <c r="M4059" s="5" t="s">
        <v>17</v>
      </c>
      <c r="N4059" s="5">
        <v>0.43023255799999999</v>
      </c>
      <c r="O4059" s="5">
        <v>54200000</v>
      </c>
    </row>
    <row r="4060" spans="1:15" x14ac:dyDescent="0.25">
      <c r="A4060" s="5">
        <v>4059</v>
      </c>
      <c r="B4060" s="5">
        <v>1</v>
      </c>
      <c r="C4060" s="5" t="s">
        <v>18</v>
      </c>
      <c r="D4060" s="5" t="s">
        <v>16</v>
      </c>
      <c r="E4060" s="6">
        <v>7000000</v>
      </c>
      <c r="F4060" s="6">
        <v>26600000</v>
      </c>
      <c r="G4060" s="5">
        <v>16</v>
      </c>
      <c r="H4060" s="5">
        <v>460</v>
      </c>
      <c r="I4060" s="5">
        <v>20500000</v>
      </c>
      <c r="J4060" s="5">
        <v>3300000</v>
      </c>
      <c r="K4060" s="5">
        <v>27700000</v>
      </c>
      <c r="L4060" s="5">
        <v>4600000</v>
      </c>
      <c r="M4060" s="5" t="s">
        <v>20</v>
      </c>
      <c r="N4060" s="5">
        <v>0.26315789499999998</v>
      </c>
      <c r="O4060" s="5">
        <v>63100000</v>
      </c>
    </row>
    <row r="4061" spans="1:15" x14ac:dyDescent="0.25">
      <c r="A4061" s="5">
        <v>4060</v>
      </c>
      <c r="B4061" s="5">
        <v>1</v>
      </c>
      <c r="C4061" s="5" t="s">
        <v>18</v>
      </c>
      <c r="D4061" s="5" t="s">
        <v>16</v>
      </c>
      <c r="E4061" s="6">
        <v>4900000</v>
      </c>
      <c r="F4061" s="6">
        <v>12500000</v>
      </c>
      <c r="G4061" s="5">
        <v>2</v>
      </c>
      <c r="H4061" s="5">
        <v>636</v>
      </c>
      <c r="I4061" s="5">
        <v>14200000</v>
      </c>
      <c r="J4061" s="5">
        <v>6400000</v>
      </c>
      <c r="K4061" s="5">
        <v>13900000</v>
      </c>
      <c r="L4061" s="5">
        <v>5000000</v>
      </c>
      <c r="M4061" s="5" t="s">
        <v>17</v>
      </c>
      <c r="N4061" s="5">
        <v>0.39200000000000002</v>
      </c>
      <c r="O4061" s="5">
        <v>44400000</v>
      </c>
    </row>
    <row r="4062" spans="1:15" x14ac:dyDescent="0.25">
      <c r="A4062" s="5">
        <v>4061</v>
      </c>
      <c r="B4062" s="5">
        <v>3</v>
      </c>
      <c r="C4062" s="5" t="s">
        <v>18</v>
      </c>
      <c r="D4062" s="5" t="s">
        <v>16</v>
      </c>
      <c r="E4062" s="6">
        <v>5800000</v>
      </c>
      <c r="F4062" s="6">
        <v>20600000</v>
      </c>
      <c r="G4062" s="5">
        <v>20</v>
      </c>
      <c r="H4062" s="5">
        <v>434</v>
      </c>
      <c r="I4062" s="5">
        <v>8400000</v>
      </c>
      <c r="J4062" s="5">
        <v>2700000</v>
      </c>
      <c r="K4062" s="5">
        <v>22600000</v>
      </c>
      <c r="L4062" s="5">
        <v>7000000</v>
      </c>
      <c r="M4062" s="5" t="s">
        <v>20</v>
      </c>
      <c r="N4062" s="5">
        <v>0.28155339800000001</v>
      </c>
      <c r="O4062" s="5">
        <v>46500000</v>
      </c>
    </row>
    <row r="4063" spans="1:15" x14ac:dyDescent="0.25">
      <c r="A4063" s="5">
        <v>4062</v>
      </c>
      <c r="B4063" s="5">
        <v>5</v>
      </c>
      <c r="C4063" s="5" t="s">
        <v>18</v>
      </c>
      <c r="D4063" s="5" t="s">
        <v>16</v>
      </c>
      <c r="E4063" s="6">
        <v>2000000</v>
      </c>
      <c r="F4063" s="6">
        <v>6900000</v>
      </c>
      <c r="G4063" s="5">
        <v>18</v>
      </c>
      <c r="H4063" s="5">
        <v>516</v>
      </c>
      <c r="I4063" s="5">
        <v>4600000</v>
      </c>
      <c r="J4063" s="5">
        <v>3400000</v>
      </c>
      <c r="K4063" s="5">
        <v>6500000</v>
      </c>
      <c r="L4063" s="5">
        <v>1600000</v>
      </c>
      <c r="M4063" s="5" t="s">
        <v>20</v>
      </c>
      <c r="N4063" s="5">
        <v>0.28985507199999999</v>
      </c>
      <c r="O4063" s="5">
        <v>18100000</v>
      </c>
    </row>
    <row r="4064" spans="1:15" x14ac:dyDescent="0.25">
      <c r="A4064" s="5">
        <v>4063</v>
      </c>
      <c r="B4064" s="5">
        <v>4</v>
      </c>
      <c r="C4064" s="5" t="s">
        <v>15</v>
      </c>
      <c r="D4064" s="5" t="s">
        <v>16</v>
      </c>
      <c r="E4064" s="6">
        <v>8300000</v>
      </c>
      <c r="F4064" s="6">
        <v>24600000</v>
      </c>
      <c r="G4064" s="5">
        <v>2</v>
      </c>
      <c r="H4064" s="5">
        <v>382</v>
      </c>
      <c r="I4064" s="5">
        <v>1400000</v>
      </c>
      <c r="J4064" s="5">
        <v>1200000</v>
      </c>
      <c r="K4064" s="5">
        <v>16700000</v>
      </c>
      <c r="L4064" s="5">
        <v>6600000</v>
      </c>
      <c r="M4064" s="5" t="s">
        <v>20</v>
      </c>
      <c r="N4064" s="5">
        <v>0.337398374</v>
      </c>
      <c r="O4064" s="5">
        <v>34200000</v>
      </c>
    </row>
    <row r="4065" spans="1:15" x14ac:dyDescent="0.25">
      <c r="A4065" s="5">
        <v>4064</v>
      </c>
      <c r="B4065" s="5">
        <v>0</v>
      </c>
      <c r="C4065" s="5" t="s">
        <v>15</v>
      </c>
      <c r="D4065" s="5" t="s">
        <v>19</v>
      </c>
      <c r="E4065" s="6">
        <v>1000000</v>
      </c>
      <c r="F4065" s="6">
        <v>2800000</v>
      </c>
      <c r="G4065" s="5">
        <v>12</v>
      </c>
      <c r="H4065" s="5">
        <v>616</v>
      </c>
      <c r="I4065" s="5">
        <v>700000</v>
      </c>
      <c r="J4065" s="5">
        <v>700000</v>
      </c>
      <c r="K4065" s="5">
        <v>3900000</v>
      </c>
      <c r="L4065" s="5">
        <v>700000</v>
      </c>
      <c r="M4065" s="5" t="s">
        <v>17</v>
      </c>
      <c r="N4065" s="5">
        <v>0.35714285699999998</v>
      </c>
      <c r="O4065" s="5">
        <v>7000000</v>
      </c>
    </row>
    <row r="4066" spans="1:15" x14ac:dyDescent="0.25">
      <c r="A4066" s="5">
        <v>4065</v>
      </c>
      <c r="B4066" s="5">
        <v>3</v>
      </c>
      <c r="C4066" s="5" t="s">
        <v>15</v>
      </c>
      <c r="D4066" s="5" t="s">
        <v>16</v>
      </c>
      <c r="E4066" s="6">
        <v>5500000</v>
      </c>
      <c r="F4066" s="6">
        <v>11600000</v>
      </c>
      <c r="G4066" s="5">
        <v>6</v>
      </c>
      <c r="H4066" s="5">
        <v>745</v>
      </c>
      <c r="I4066" s="5">
        <v>9400000</v>
      </c>
      <c r="J4066" s="5">
        <v>8000000</v>
      </c>
      <c r="K4066" s="5">
        <v>12800000</v>
      </c>
      <c r="L4066" s="5">
        <v>5400000</v>
      </c>
      <c r="M4066" s="5" t="s">
        <v>17</v>
      </c>
      <c r="N4066" s="5">
        <v>0.47413793100000001</v>
      </c>
      <c r="O4066" s="5">
        <v>41100000</v>
      </c>
    </row>
    <row r="4067" spans="1:15" x14ac:dyDescent="0.25">
      <c r="A4067" s="5">
        <v>4066</v>
      </c>
      <c r="B4067" s="5">
        <v>5</v>
      </c>
      <c r="C4067" s="5" t="s">
        <v>15</v>
      </c>
      <c r="D4067" s="5" t="s">
        <v>16</v>
      </c>
      <c r="E4067" s="6">
        <v>1400000</v>
      </c>
      <c r="F4067" s="6">
        <v>3400000</v>
      </c>
      <c r="G4067" s="5">
        <v>6</v>
      </c>
      <c r="H4067" s="5">
        <v>697</v>
      </c>
      <c r="I4067" s="5">
        <v>2000000</v>
      </c>
      <c r="J4067" s="5">
        <v>500000</v>
      </c>
      <c r="K4067" s="5">
        <v>4600000</v>
      </c>
      <c r="L4067" s="5">
        <v>1600000</v>
      </c>
      <c r="M4067" s="5" t="s">
        <v>17</v>
      </c>
      <c r="N4067" s="5">
        <v>0.41176470599999998</v>
      </c>
      <c r="O4067" s="5">
        <v>10100000</v>
      </c>
    </row>
    <row r="4068" spans="1:15" x14ac:dyDescent="0.25">
      <c r="A4068" s="5">
        <v>4067</v>
      </c>
      <c r="B4068" s="5">
        <v>4</v>
      </c>
      <c r="C4068" s="5" t="s">
        <v>15</v>
      </c>
      <c r="D4068" s="5" t="s">
        <v>16</v>
      </c>
      <c r="E4068" s="6">
        <v>3700000</v>
      </c>
      <c r="F4068" s="6">
        <v>12300000</v>
      </c>
      <c r="G4068" s="5">
        <v>6</v>
      </c>
      <c r="H4068" s="5">
        <v>364</v>
      </c>
      <c r="I4068" s="5">
        <v>5900000</v>
      </c>
      <c r="J4068" s="5">
        <v>4200000</v>
      </c>
      <c r="K4068" s="5">
        <v>13700000</v>
      </c>
      <c r="L4068" s="5">
        <v>4400000</v>
      </c>
      <c r="M4068" s="5" t="s">
        <v>20</v>
      </c>
      <c r="N4068" s="5">
        <v>0.30081300799999999</v>
      </c>
      <c r="O4068" s="5">
        <v>31900000</v>
      </c>
    </row>
    <row r="4069" spans="1:15" x14ac:dyDescent="0.25">
      <c r="A4069" s="5">
        <v>4068</v>
      </c>
      <c r="B4069" s="5">
        <v>2</v>
      </c>
      <c r="C4069" s="5" t="s">
        <v>18</v>
      </c>
      <c r="D4069" s="5" t="s">
        <v>19</v>
      </c>
      <c r="E4069" s="6">
        <v>2100000</v>
      </c>
      <c r="F4069" s="6">
        <v>6900000</v>
      </c>
      <c r="G4069" s="5">
        <v>2</v>
      </c>
      <c r="H4069" s="5">
        <v>566</v>
      </c>
      <c r="I4069" s="5">
        <v>700000</v>
      </c>
      <c r="J4069" s="5">
        <v>1500000</v>
      </c>
      <c r="K4069" s="5">
        <v>8100000</v>
      </c>
      <c r="L4069" s="5">
        <v>1000000</v>
      </c>
      <c r="M4069" s="5" t="s">
        <v>17</v>
      </c>
      <c r="N4069" s="5">
        <v>0.30434782599999999</v>
      </c>
      <c r="O4069" s="5">
        <v>13400000</v>
      </c>
    </row>
    <row r="4070" spans="1:15" x14ac:dyDescent="0.25">
      <c r="A4070" s="5">
        <v>4069</v>
      </c>
      <c r="B4070" s="5">
        <v>4</v>
      </c>
      <c r="C4070" s="5" t="s">
        <v>18</v>
      </c>
      <c r="D4070" s="5" t="s">
        <v>16</v>
      </c>
      <c r="E4070" s="6">
        <v>6200000</v>
      </c>
      <c r="F4070" s="6">
        <v>21900000</v>
      </c>
      <c r="G4070" s="5">
        <v>12</v>
      </c>
      <c r="H4070" s="5">
        <v>462</v>
      </c>
      <c r="I4070" s="5">
        <v>9400000</v>
      </c>
      <c r="J4070" s="5">
        <v>2000000</v>
      </c>
      <c r="K4070" s="5">
        <v>16600000</v>
      </c>
      <c r="L4070" s="5">
        <v>8300000</v>
      </c>
      <c r="M4070" s="5" t="s">
        <v>20</v>
      </c>
      <c r="N4070" s="5">
        <v>0.28310502300000001</v>
      </c>
      <c r="O4070" s="5">
        <v>42500000</v>
      </c>
    </row>
    <row r="4071" spans="1:15" x14ac:dyDescent="0.25">
      <c r="A4071" s="5">
        <v>4070</v>
      </c>
      <c r="B4071" s="5">
        <v>0</v>
      </c>
      <c r="C4071" s="5" t="s">
        <v>18</v>
      </c>
      <c r="D4071" s="5" t="s">
        <v>16</v>
      </c>
      <c r="E4071" s="6">
        <v>9300000</v>
      </c>
      <c r="F4071" s="6">
        <v>31900000</v>
      </c>
      <c r="G4071" s="5">
        <v>2</v>
      </c>
      <c r="H4071" s="5">
        <v>331</v>
      </c>
      <c r="I4071" s="5">
        <v>7100000</v>
      </c>
      <c r="J4071" s="5">
        <v>11200000</v>
      </c>
      <c r="K4071" s="5">
        <v>23700000</v>
      </c>
      <c r="L4071" s="5">
        <v>8000000</v>
      </c>
      <c r="M4071" s="5" t="s">
        <v>17</v>
      </c>
      <c r="N4071" s="5">
        <v>0.29153604999999999</v>
      </c>
      <c r="O4071" s="5">
        <v>59300000</v>
      </c>
    </row>
    <row r="4072" spans="1:15" x14ac:dyDescent="0.25">
      <c r="A4072" s="5">
        <v>4071</v>
      </c>
      <c r="B4072" s="5">
        <v>3</v>
      </c>
      <c r="C4072" s="5" t="s">
        <v>18</v>
      </c>
      <c r="D4072" s="5" t="s">
        <v>19</v>
      </c>
      <c r="E4072" s="6">
        <v>5100000</v>
      </c>
      <c r="F4072" s="6">
        <v>10300000</v>
      </c>
      <c r="G4072" s="5">
        <v>12</v>
      </c>
      <c r="H4072" s="5">
        <v>839</v>
      </c>
      <c r="I4072" s="5">
        <v>13400000</v>
      </c>
      <c r="J4072" s="5">
        <v>5400000</v>
      </c>
      <c r="K4072" s="5">
        <v>10700000</v>
      </c>
      <c r="L4072" s="5">
        <v>7500000</v>
      </c>
      <c r="M4072" s="5" t="s">
        <v>17</v>
      </c>
      <c r="N4072" s="5">
        <v>0.49514563099999997</v>
      </c>
      <c r="O4072" s="5">
        <v>42100000</v>
      </c>
    </row>
    <row r="4073" spans="1:15" x14ac:dyDescent="0.25">
      <c r="A4073" s="5">
        <v>4072</v>
      </c>
      <c r="B4073" s="5">
        <v>0</v>
      </c>
      <c r="C4073" s="5" t="s">
        <v>15</v>
      </c>
      <c r="D4073" s="5" t="s">
        <v>19</v>
      </c>
      <c r="E4073" s="6">
        <v>7000000</v>
      </c>
      <c r="F4073" s="6">
        <v>14000000</v>
      </c>
      <c r="G4073" s="5">
        <v>4</v>
      </c>
      <c r="H4073" s="5">
        <v>702</v>
      </c>
      <c r="I4073" s="5">
        <v>9000000</v>
      </c>
      <c r="J4073" s="5">
        <v>3100000</v>
      </c>
      <c r="K4073" s="5">
        <v>21400000</v>
      </c>
      <c r="L4073" s="5">
        <v>7600000</v>
      </c>
      <c r="M4073" s="5" t="s">
        <v>17</v>
      </c>
      <c r="N4073" s="5">
        <v>0.5</v>
      </c>
      <c r="O4073" s="5">
        <v>48100000</v>
      </c>
    </row>
    <row r="4074" spans="1:15" x14ac:dyDescent="0.25">
      <c r="A4074" s="5">
        <v>4073</v>
      </c>
      <c r="B4074" s="5">
        <v>3</v>
      </c>
      <c r="C4074" s="5" t="s">
        <v>15</v>
      </c>
      <c r="D4074" s="5" t="s">
        <v>19</v>
      </c>
      <c r="E4074" s="6">
        <v>5300000</v>
      </c>
      <c r="F4074" s="6">
        <v>17900000</v>
      </c>
      <c r="G4074" s="5">
        <v>2</v>
      </c>
      <c r="H4074" s="5">
        <v>580</v>
      </c>
      <c r="I4074" s="5">
        <v>10200000</v>
      </c>
      <c r="J4074" s="5">
        <v>6400000</v>
      </c>
      <c r="K4074" s="5">
        <v>11600000</v>
      </c>
      <c r="L4074" s="5">
        <v>3600000</v>
      </c>
      <c r="M4074" s="5" t="s">
        <v>17</v>
      </c>
      <c r="N4074" s="5">
        <v>0.29608938499999998</v>
      </c>
      <c r="O4074" s="5">
        <v>37100000</v>
      </c>
    </row>
    <row r="4075" spans="1:15" x14ac:dyDescent="0.25">
      <c r="A4075" s="5">
        <v>4074</v>
      </c>
      <c r="B4075" s="5">
        <v>3</v>
      </c>
      <c r="C4075" s="5" t="s">
        <v>15</v>
      </c>
      <c r="D4075" s="5" t="s">
        <v>16</v>
      </c>
      <c r="E4075" s="6">
        <v>900000</v>
      </c>
      <c r="F4075" s="6">
        <v>2800000</v>
      </c>
      <c r="G4075" s="5">
        <v>10</v>
      </c>
      <c r="H4075" s="5">
        <v>560</v>
      </c>
      <c r="I4075" s="5">
        <v>2700000</v>
      </c>
      <c r="J4075" s="5">
        <v>300000</v>
      </c>
      <c r="K4075" s="5">
        <v>1900000</v>
      </c>
      <c r="L4075" s="5">
        <v>1300000</v>
      </c>
      <c r="M4075" s="5" t="s">
        <v>17</v>
      </c>
      <c r="N4075" s="5">
        <v>0.321428571</v>
      </c>
      <c r="O4075" s="5">
        <v>7100000</v>
      </c>
    </row>
    <row r="4076" spans="1:15" x14ac:dyDescent="0.25">
      <c r="A4076" s="5">
        <v>4075</v>
      </c>
      <c r="B4076" s="5">
        <v>4</v>
      </c>
      <c r="C4076" s="5" t="s">
        <v>18</v>
      </c>
      <c r="D4076" s="5" t="s">
        <v>19</v>
      </c>
      <c r="E4076" s="6">
        <v>9400000</v>
      </c>
      <c r="F4076" s="6">
        <v>25700000</v>
      </c>
      <c r="G4076" s="5">
        <v>14</v>
      </c>
      <c r="H4076" s="5">
        <v>845</v>
      </c>
      <c r="I4076" s="5">
        <v>27300000</v>
      </c>
      <c r="J4076" s="5">
        <v>4100000</v>
      </c>
      <c r="K4076" s="5">
        <v>26500000</v>
      </c>
      <c r="L4076" s="5">
        <v>12200000</v>
      </c>
      <c r="M4076" s="5" t="s">
        <v>17</v>
      </c>
      <c r="N4076" s="5">
        <v>0.36575875499999999</v>
      </c>
      <c r="O4076" s="5">
        <v>79500000</v>
      </c>
    </row>
    <row r="4077" spans="1:15" x14ac:dyDescent="0.25">
      <c r="A4077" s="5">
        <v>4076</v>
      </c>
      <c r="B4077" s="5">
        <v>4</v>
      </c>
      <c r="C4077" s="5" t="s">
        <v>18</v>
      </c>
      <c r="D4077" s="5" t="s">
        <v>19</v>
      </c>
      <c r="E4077" s="6">
        <v>2600000</v>
      </c>
      <c r="F4077" s="6">
        <v>8500000</v>
      </c>
      <c r="G4077" s="5">
        <v>4</v>
      </c>
      <c r="H4077" s="5">
        <v>392</v>
      </c>
      <c r="I4077" s="5">
        <v>5500000</v>
      </c>
      <c r="J4077" s="5">
        <v>100000</v>
      </c>
      <c r="K4077" s="5">
        <v>8800000</v>
      </c>
      <c r="L4077" s="5">
        <v>2900000</v>
      </c>
      <c r="M4077" s="5" t="s">
        <v>17</v>
      </c>
      <c r="N4077" s="5">
        <v>0.305882353</v>
      </c>
      <c r="O4077" s="5">
        <v>19900000</v>
      </c>
    </row>
    <row r="4078" spans="1:15" x14ac:dyDescent="0.25">
      <c r="A4078" s="5">
        <v>4077</v>
      </c>
      <c r="B4078" s="5">
        <v>2</v>
      </c>
      <c r="C4078" s="5" t="s">
        <v>15</v>
      </c>
      <c r="D4078" s="5" t="s">
        <v>16</v>
      </c>
      <c r="E4078" s="6">
        <v>1500000</v>
      </c>
      <c r="F4078" s="6">
        <v>4900000</v>
      </c>
      <c r="G4078" s="5">
        <v>16</v>
      </c>
      <c r="H4078" s="5">
        <v>387</v>
      </c>
      <c r="I4078" s="5">
        <v>-100000</v>
      </c>
      <c r="J4078" s="5">
        <v>2400000</v>
      </c>
      <c r="K4078" s="5">
        <v>3700000</v>
      </c>
      <c r="L4078" s="5">
        <v>1300000</v>
      </c>
      <c r="M4078" s="5" t="s">
        <v>20</v>
      </c>
      <c r="N4078" s="5">
        <v>0.30612244900000002</v>
      </c>
      <c r="O4078" s="5">
        <v>8800000</v>
      </c>
    </row>
    <row r="4079" spans="1:15" x14ac:dyDescent="0.25">
      <c r="A4079" s="5">
        <v>4078</v>
      </c>
      <c r="B4079" s="5">
        <v>1</v>
      </c>
      <c r="C4079" s="5" t="s">
        <v>15</v>
      </c>
      <c r="D4079" s="5" t="s">
        <v>19</v>
      </c>
      <c r="E4079" s="6">
        <v>1800000</v>
      </c>
      <c r="F4079" s="6">
        <v>6300000</v>
      </c>
      <c r="G4079" s="5">
        <v>12</v>
      </c>
      <c r="H4079" s="5">
        <v>749</v>
      </c>
      <c r="I4079" s="5">
        <v>4200000</v>
      </c>
      <c r="J4079" s="5">
        <v>200000</v>
      </c>
      <c r="K4079" s="5">
        <v>3800000</v>
      </c>
      <c r="L4079" s="5">
        <v>2700000</v>
      </c>
      <c r="M4079" s="5" t="s">
        <v>17</v>
      </c>
      <c r="N4079" s="5">
        <v>0.28571428599999998</v>
      </c>
      <c r="O4079" s="5">
        <v>12700000</v>
      </c>
    </row>
    <row r="4080" spans="1:15" x14ac:dyDescent="0.25">
      <c r="A4080" s="5">
        <v>4079</v>
      </c>
      <c r="B4080" s="5">
        <v>3</v>
      </c>
      <c r="C4080" s="5" t="s">
        <v>15</v>
      </c>
      <c r="D4080" s="5" t="s">
        <v>19</v>
      </c>
      <c r="E4080" s="6">
        <v>7800000</v>
      </c>
      <c r="F4080" s="6">
        <v>20000000</v>
      </c>
      <c r="G4080" s="5">
        <v>14</v>
      </c>
      <c r="H4080" s="5">
        <v>727</v>
      </c>
      <c r="I4080" s="5">
        <v>4600000</v>
      </c>
      <c r="J4080" s="5">
        <v>7200000</v>
      </c>
      <c r="K4080" s="5">
        <v>17300000</v>
      </c>
      <c r="L4080" s="5">
        <v>8600000</v>
      </c>
      <c r="M4080" s="5" t="s">
        <v>17</v>
      </c>
      <c r="N4080" s="5">
        <v>0.39</v>
      </c>
      <c r="O4080" s="5">
        <v>45500000</v>
      </c>
    </row>
    <row r="4081" spans="1:15" x14ac:dyDescent="0.25">
      <c r="A4081" s="5">
        <v>4080</v>
      </c>
      <c r="B4081" s="5">
        <v>3</v>
      </c>
      <c r="C4081" s="5" t="s">
        <v>15</v>
      </c>
      <c r="D4081" s="5" t="s">
        <v>19</v>
      </c>
      <c r="E4081" s="6">
        <v>2100000</v>
      </c>
      <c r="F4081" s="6">
        <v>7400000</v>
      </c>
      <c r="G4081" s="5">
        <v>14</v>
      </c>
      <c r="H4081" s="5">
        <v>656</v>
      </c>
      <c r="I4081" s="5">
        <v>5600000</v>
      </c>
      <c r="J4081" s="5">
        <v>400000</v>
      </c>
      <c r="K4081" s="5">
        <v>5200000</v>
      </c>
      <c r="L4081" s="5">
        <v>2800000</v>
      </c>
      <c r="M4081" s="5" t="s">
        <v>17</v>
      </c>
      <c r="N4081" s="5">
        <v>0.28378378399999998</v>
      </c>
      <c r="O4081" s="5">
        <v>16100000</v>
      </c>
    </row>
    <row r="4082" spans="1:15" x14ac:dyDescent="0.25">
      <c r="A4082" s="5">
        <v>4081</v>
      </c>
      <c r="B4082" s="5">
        <v>0</v>
      </c>
      <c r="C4082" s="5" t="s">
        <v>18</v>
      </c>
      <c r="D4082" s="5" t="s">
        <v>19</v>
      </c>
      <c r="E4082" s="6">
        <v>8300000</v>
      </c>
      <c r="F4082" s="6">
        <v>17500000</v>
      </c>
      <c r="G4082" s="5">
        <v>20</v>
      </c>
      <c r="H4082" s="5">
        <v>643</v>
      </c>
      <c r="I4082" s="5">
        <v>24800000</v>
      </c>
      <c r="J4082" s="5">
        <v>8900000</v>
      </c>
      <c r="K4082" s="5">
        <v>18800000</v>
      </c>
      <c r="L4082" s="5">
        <v>5100000</v>
      </c>
      <c r="M4082" s="5" t="s">
        <v>17</v>
      </c>
      <c r="N4082" s="5">
        <v>0.47428571400000002</v>
      </c>
      <c r="O4082" s="5">
        <v>65900000</v>
      </c>
    </row>
    <row r="4083" spans="1:15" x14ac:dyDescent="0.25">
      <c r="A4083" s="5">
        <v>4082</v>
      </c>
      <c r="B4083" s="5">
        <v>2</v>
      </c>
      <c r="C4083" s="5" t="s">
        <v>18</v>
      </c>
      <c r="D4083" s="5" t="s">
        <v>19</v>
      </c>
      <c r="E4083" s="6">
        <v>4400000</v>
      </c>
      <c r="F4083" s="6">
        <v>16800000</v>
      </c>
      <c r="G4083" s="5">
        <v>4</v>
      </c>
      <c r="H4083" s="5">
        <v>307</v>
      </c>
      <c r="I4083" s="5">
        <v>12800000</v>
      </c>
      <c r="J4083" s="5">
        <v>7200000</v>
      </c>
      <c r="K4083" s="5">
        <v>9700000</v>
      </c>
      <c r="L4083" s="5">
        <v>5800000</v>
      </c>
      <c r="M4083" s="5" t="s">
        <v>17</v>
      </c>
      <c r="N4083" s="5">
        <v>0.26190476200000001</v>
      </c>
      <c r="O4083" s="5">
        <v>39900000</v>
      </c>
    </row>
    <row r="4084" spans="1:15" x14ac:dyDescent="0.25">
      <c r="A4084" s="5">
        <v>4083</v>
      </c>
      <c r="B4084" s="5">
        <v>2</v>
      </c>
      <c r="C4084" s="5" t="s">
        <v>18</v>
      </c>
      <c r="D4084" s="5" t="s">
        <v>16</v>
      </c>
      <c r="E4084" s="6">
        <v>2300000</v>
      </c>
      <c r="F4084" s="6">
        <v>5000000</v>
      </c>
      <c r="G4084" s="5">
        <v>16</v>
      </c>
      <c r="H4084" s="5">
        <v>588</v>
      </c>
      <c r="I4084" s="5">
        <v>2000000</v>
      </c>
      <c r="J4084" s="5">
        <v>3500000</v>
      </c>
      <c r="K4084" s="5">
        <v>7000000</v>
      </c>
      <c r="L4084" s="5">
        <v>1500000</v>
      </c>
      <c r="M4084" s="5" t="s">
        <v>17</v>
      </c>
      <c r="N4084" s="5">
        <v>0.46</v>
      </c>
      <c r="O4084" s="5">
        <v>16300000</v>
      </c>
    </row>
    <row r="4085" spans="1:15" x14ac:dyDescent="0.25">
      <c r="A4085" s="5">
        <v>4084</v>
      </c>
      <c r="B4085" s="5">
        <v>3</v>
      </c>
      <c r="C4085" s="5" t="s">
        <v>15</v>
      </c>
      <c r="D4085" s="5" t="s">
        <v>19</v>
      </c>
      <c r="E4085" s="6">
        <v>7700000</v>
      </c>
      <c r="F4085" s="6">
        <v>22300000</v>
      </c>
      <c r="G4085" s="5">
        <v>20</v>
      </c>
      <c r="H4085" s="5">
        <v>895</v>
      </c>
      <c r="I4085" s="5">
        <v>22200000</v>
      </c>
      <c r="J4085" s="5">
        <v>13300000</v>
      </c>
      <c r="K4085" s="5">
        <v>23900000</v>
      </c>
      <c r="L4085" s="5">
        <v>9100000</v>
      </c>
      <c r="M4085" s="5" t="s">
        <v>17</v>
      </c>
      <c r="N4085" s="5">
        <v>0.34529147999999998</v>
      </c>
      <c r="O4085" s="5">
        <v>76200000</v>
      </c>
    </row>
    <row r="4086" spans="1:15" x14ac:dyDescent="0.25">
      <c r="A4086" s="5">
        <v>4085</v>
      </c>
      <c r="B4086" s="5">
        <v>0</v>
      </c>
      <c r="C4086" s="5" t="s">
        <v>18</v>
      </c>
      <c r="D4086" s="5" t="s">
        <v>19</v>
      </c>
      <c r="E4086" s="6">
        <v>9300000</v>
      </c>
      <c r="F4086" s="6">
        <v>29400000</v>
      </c>
      <c r="G4086" s="5">
        <v>10</v>
      </c>
      <c r="H4086" s="5">
        <v>351</v>
      </c>
      <c r="I4086" s="5">
        <v>24200000</v>
      </c>
      <c r="J4086" s="5">
        <v>6800000</v>
      </c>
      <c r="K4086" s="5">
        <v>35800000</v>
      </c>
      <c r="L4086" s="5">
        <v>6100000</v>
      </c>
      <c r="M4086" s="5" t="s">
        <v>20</v>
      </c>
      <c r="N4086" s="5">
        <v>0.31632653100000002</v>
      </c>
      <c r="O4086" s="5">
        <v>82200000</v>
      </c>
    </row>
    <row r="4087" spans="1:15" x14ac:dyDescent="0.25">
      <c r="A4087" s="5">
        <v>4086</v>
      </c>
      <c r="B4087" s="5">
        <v>5</v>
      </c>
      <c r="C4087" s="5" t="s">
        <v>18</v>
      </c>
      <c r="D4087" s="5" t="s">
        <v>16</v>
      </c>
      <c r="E4087" s="6">
        <v>5900000</v>
      </c>
      <c r="F4087" s="6">
        <v>16400000</v>
      </c>
      <c r="G4087" s="5">
        <v>12</v>
      </c>
      <c r="H4087" s="5">
        <v>891</v>
      </c>
      <c r="I4087" s="5">
        <v>10200000</v>
      </c>
      <c r="J4087" s="5">
        <v>10400000</v>
      </c>
      <c r="K4087" s="5">
        <v>19600000</v>
      </c>
      <c r="L4087" s="5">
        <v>4700000</v>
      </c>
      <c r="M4087" s="5" t="s">
        <v>17</v>
      </c>
      <c r="N4087" s="5">
        <v>0.35975609800000002</v>
      </c>
      <c r="O4087" s="5">
        <v>50800000</v>
      </c>
    </row>
    <row r="4088" spans="1:15" x14ac:dyDescent="0.25">
      <c r="A4088" s="5">
        <v>4087</v>
      </c>
      <c r="B4088" s="5">
        <v>5</v>
      </c>
      <c r="C4088" s="5" t="s">
        <v>18</v>
      </c>
      <c r="D4088" s="5" t="s">
        <v>19</v>
      </c>
      <c r="E4088" s="6">
        <v>1900000</v>
      </c>
      <c r="F4088" s="6">
        <v>4900000</v>
      </c>
      <c r="G4088" s="5">
        <v>4</v>
      </c>
      <c r="H4088" s="5">
        <v>442</v>
      </c>
      <c r="I4088" s="5">
        <v>3200000</v>
      </c>
      <c r="J4088" s="5">
        <v>2100000</v>
      </c>
      <c r="K4088" s="5">
        <v>5800000</v>
      </c>
      <c r="L4088" s="5">
        <v>900000</v>
      </c>
      <c r="M4088" s="5" t="s">
        <v>20</v>
      </c>
      <c r="N4088" s="5">
        <v>0.38775510200000002</v>
      </c>
      <c r="O4088" s="5">
        <v>13900000</v>
      </c>
    </row>
    <row r="4089" spans="1:15" x14ac:dyDescent="0.25">
      <c r="A4089" s="5">
        <v>4088</v>
      </c>
      <c r="B4089" s="5">
        <v>0</v>
      </c>
      <c r="C4089" s="5" t="s">
        <v>18</v>
      </c>
      <c r="D4089" s="5" t="s">
        <v>16</v>
      </c>
      <c r="E4089" s="6">
        <v>6900000</v>
      </c>
      <c r="F4089" s="6">
        <v>19500000</v>
      </c>
      <c r="G4089" s="5">
        <v>20</v>
      </c>
      <c r="H4089" s="5">
        <v>686</v>
      </c>
      <c r="I4089" s="5">
        <v>2300000</v>
      </c>
      <c r="J4089" s="5">
        <v>8700000</v>
      </c>
      <c r="K4089" s="5">
        <v>16400000</v>
      </c>
      <c r="L4089" s="5">
        <v>6200000</v>
      </c>
      <c r="M4089" s="5" t="s">
        <v>17</v>
      </c>
      <c r="N4089" s="5">
        <v>0.35384615400000002</v>
      </c>
      <c r="O4089" s="5">
        <v>40500000</v>
      </c>
    </row>
    <row r="4090" spans="1:15" x14ac:dyDescent="0.25">
      <c r="A4090" s="5">
        <v>4089</v>
      </c>
      <c r="B4090" s="5">
        <v>4</v>
      </c>
      <c r="C4090" s="5" t="s">
        <v>15</v>
      </c>
      <c r="D4090" s="5" t="s">
        <v>19</v>
      </c>
      <c r="E4090" s="6">
        <v>2100000</v>
      </c>
      <c r="F4090" s="6">
        <v>8200000</v>
      </c>
      <c r="G4090" s="5">
        <v>20</v>
      </c>
      <c r="H4090" s="5">
        <v>432</v>
      </c>
      <c r="I4090" s="5">
        <v>6000000</v>
      </c>
      <c r="J4090" s="5">
        <v>900000</v>
      </c>
      <c r="K4090" s="5">
        <v>5600000</v>
      </c>
      <c r="L4090" s="5">
        <v>1000000</v>
      </c>
      <c r="M4090" s="5" t="s">
        <v>20</v>
      </c>
      <c r="N4090" s="5">
        <v>0.25609756099999997</v>
      </c>
      <c r="O4090" s="5">
        <v>15600000</v>
      </c>
    </row>
    <row r="4091" spans="1:15" x14ac:dyDescent="0.25">
      <c r="A4091" s="5">
        <v>4090</v>
      </c>
      <c r="B4091" s="5">
        <v>0</v>
      </c>
      <c r="C4091" s="5" t="s">
        <v>18</v>
      </c>
      <c r="D4091" s="5" t="s">
        <v>16</v>
      </c>
      <c r="E4091" s="6">
        <v>8200000</v>
      </c>
      <c r="F4091" s="6">
        <v>20900000</v>
      </c>
      <c r="G4091" s="5">
        <v>14</v>
      </c>
      <c r="H4091" s="5">
        <v>766</v>
      </c>
      <c r="I4091" s="5">
        <v>4400000</v>
      </c>
      <c r="J4091" s="5">
        <v>12300000</v>
      </c>
      <c r="K4091" s="5">
        <v>18400000</v>
      </c>
      <c r="L4091" s="5">
        <v>12100000</v>
      </c>
      <c r="M4091" s="5" t="s">
        <v>17</v>
      </c>
      <c r="N4091" s="5">
        <v>0.39234449799999999</v>
      </c>
      <c r="O4091" s="5">
        <v>55400000</v>
      </c>
    </row>
    <row r="4092" spans="1:15" x14ac:dyDescent="0.25">
      <c r="A4092" s="5">
        <v>4091</v>
      </c>
      <c r="B4092" s="5">
        <v>4</v>
      </c>
      <c r="C4092" s="5" t="s">
        <v>18</v>
      </c>
      <c r="D4092" s="5" t="s">
        <v>16</v>
      </c>
      <c r="E4092" s="6">
        <v>7700000</v>
      </c>
      <c r="F4092" s="6">
        <v>17200000</v>
      </c>
      <c r="G4092" s="5">
        <v>6</v>
      </c>
      <c r="H4092" s="5">
        <v>561</v>
      </c>
      <c r="I4092" s="5">
        <v>6000000</v>
      </c>
      <c r="J4092" s="5">
        <v>5000000</v>
      </c>
      <c r="K4092" s="5">
        <v>15400000</v>
      </c>
      <c r="L4092" s="5">
        <v>6800000</v>
      </c>
      <c r="M4092" s="5" t="s">
        <v>17</v>
      </c>
      <c r="N4092" s="5">
        <v>0.44767441899999999</v>
      </c>
      <c r="O4092" s="5">
        <v>40900000</v>
      </c>
    </row>
    <row r="4093" spans="1:15" x14ac:dyDescent="0.25">
      <c r="A4093" s="5">
        <v>4092</v>
      </c>
      <c r="B4093" s="5">
        <v>5</v>
      </c>
      <c r="C4093" s="5" t="s">
        <v>18</v>
      </c>
      <c r="D4093" s="5" t="s">
        <v>16</v>
      </c>
      <c r="E4093" s="6">
        <v>7700000</v>
      </c>
      <c r="F4093" s="6">
        <v>19000000</v>
      </c>
      <c r="G4093" s="5">
        <v>2</v>
      </c>
      <c r="H4093" s="5">
        <v>539</v>
      </c>
      <c r="I4093" s="5">
        <v>4000000</v>
      </c>
      <c r="J4093" s="5">
        <v>14500000</v>
      </c>
      <c r="K4093" s="5">
        <v>29300000</v>
      </c>
      <c r="L4093" s="5">
        <v>4100000</v>
      </c>
      <c r="M4093" s="5" t="s">
        <v>20</v>
      </c>
      <c r="N4093" s="5">
        <v>0.40526315800000001</v>
      </c>
      <c r="O4093" s="5">
        <v>59600000</v>
      </c>
    </row>
    <row r="4094" spans="1:15" x14ac:dyDescent="0.25">
      <c r="A4094" s="5">
        <v>4093</v>
      </c>
      <c r="B4094" s="5">
        <v>1</v>
      </c>
      <c r="C4094" s="5" t="s">
        <v>15</v>
      </c>
      <c r="D4094" s="5" t="s">
        <v>16</v>
      </c>
      <c r="E4094" s="6">
        <v>700000</v>
      </c>
      <c r="F4094" s="6">
        <v>1400000</v>
      </c>
      <c r="G4094" s="5">
        <v>6</v>
      </c>
      <c r="H4094" s="5">
        <v>759</v>
      </c>
      <c r="I4094" s="5">
        <v>1000000</v>
      </c>
      <c r="J4094" s="5">
        <v>500000</v>
      </c>
      <c r="K4094" s="5">
        <v>2600000</v>
      </c>
      <c r="L4094" s="5">
        <v>700000</v>
      </c>
      <c r="M4094" s="5" t="s">
        <v>17</v>
      </c>
      <c r="N4094" s="5">
        <v>0.5</v>
      </c>
      <c r="O4094" s="5">
        <v>5500000</v>
      </c>
    </row>
    <row r="4095" spans="1:15" x14ac:dyDescent="0.25">
      <c r="A4095" s="5">
        <v>4094</v>
      </c>
      <c r="B4095" s="5">
        <v>5</v>
      </c>
      <c r="C4095" s="5" t="s">
        <v>15</v>
      </c>
      <c r="D4095" s="5" t="s">
        <v>16</v>
      </c>
      <c r="E4095" s="6">
        <v>7100000</v>
      </c>
      <c r="F4095" s="6">
        <v>18200000</v>
      </c>
      <c r="G4095" s="5">
        <v>8</v>
      </c>
      <c r="H4095" s="5">
        <v>750</v>
      </c>
      <c r="I4095" s="5">
        <v>21000000</v>
      </c>
      <c r="J4095" s="5">
        <v>7900000</v>
      </c>
      <c r="K4095" s="5">
        <v>20800000</v>
      </c>
      <c r="L4095" s="5">
        <v>5300000</v>
      </c>
      <c r="M4095" s="5" t="s">
        <v>17</v>
      </c>
      <c r="N4095" s="5">
        <v>0.39010989000000001</v>
      </c>
      <c r="O4095" s="5">
        <v>62100000</v>
      </c>
    </row>
    <row r="4096" spans="1:15" x14ac:dyDescent="0.25">
      <c r="A4096" s="5">
        <v>4095</v>
      </c>
      <c r="B4096" s="5">
        <v>2</v>
      </c>
      <c r="C4096" s="5" t="s">
        <v>15</v>
      </c>
      <c r="D4096" s="5" t="s">
        <v>16</v>
      </c>
      <c r="E4096" s="6">
        <v>3900000</v>
      </c>
      <c r="F4096" s="6">
        <v>13600000</v>
      </c>
      <c r="G4096" s="5">
        <v>10</v>
      </c>
      <c r="H4096" s="5">
        <v>373</v>
      </c>
      <c r="I4096" s="5">
        <v>11600000</v>
      </c>
      <c r="J4096" s="5">
        <v>1000000</v>
      </c>
      <c r="K4096" s="5">
        <v>8400000</v>
      </c>
      <c r="L4096" s="5">
        <v>3600000</v>
      </c>
      <c r="M4096" s="5" t="s">
        <v>20</v>
      </c>
      <c r="N4096" s="5">
        <v>0.28676470599999998</v>
      </c>
      <c r="O4096" s="5">
        <v>28500000</v>
      </c>
    </row>
    <row r="4097" spans="1:15" x14ac:dyDescent="0.25">
      <c r="A4097" s="5">
        <v>4096</v>
      </c>
      <c r="B4097" s="5">
        <v>1</v>
      </c>
      <c r="C4097" s="5" t="s">
        <v>18</v>
      </c>
      <c r="D4097" s="5" t="s">
        <v>19</v>
      </c>
      <c r="E4097" s="6">
        <v>5200000</v>
      </c>
      <c r="F4097" s="6">
        <v>20500000</v>
      </c>
      <c r="G4097" s="5">
        <v>10</v>
      </c>
      <c r="H4097" s="5">
        <v>407</v>
      </c>
      <c r="I4097" s="5">
        <v>1100000</v>
      </c>
      <c r="J4097" s="5">
        <v>3400000</v>
      </c>
      <c r="K4097" s="5">
        <v>18200000</v>
      </c>
      <c r="L4097" s="5">
        <v>3800000</v>
      </c>
      <c r="M4097" s="5" t="s">
        <v>20</v>
      </c>
      <c r="N4097" s="5">
        <v>0.25365853700000002</v>
      </c>
      <c r="O4097" s="5">
        <v>31700000</v>
      </c>
    </row>
    <row r="4098" spans="1:15" x14ac:dyDescent="0.25">
      <c r="A4098" s="5">
        <v>4097</v>
      </c>
      <c r="B4098" s="5">
        <v>4</v>
      </c>
      <c r="C4098" s="5" t="s">
        <v>18</v>
      </c>
      <c r="D4098" s="5" t="s">
        <v>16</v>
      </c>
      <c r="E4098" s="6">
        <v>5500000</v>
      </c>
      <c r="F4098" s="6">
        <v>20200000</v>
      </c>
      <c r="G4098" s="5">
        <v>14</v>
      </c>
      <c r="H4098" s="5">
        <v>611</v>
      </c>
      <c r="I4098" s="5">
        <v>13700000</v>
      </c>
      <c r="J4098" s="5">
        <v>5700000</v>
      </c>
      <c r="K4098" s="5">
        <v>15100000</v>
      </c>
      <c r="L4098" s="5">
        <v>7200000</v>
      </c>
      <c r="M4098" s="5" t="s">
        <v>17</v>
      </c>
      <c r="N4098" s="5">
        <v>0.27227722799999998</v>
      </c>
      <c r="O4098" s="5">
        <v>47200000</v>
      </c>
    </row>
    <row r="4099" spans="1:15" x14ac:dyDescent="0.25">
      <c r="A4099" s="5">
        <v>4098</v>
      </c>
      <c r="B4099" s="5">
        <v>3</v>
      </c>
      <c r="C4099" s="5" t="s">
        <v>15</v>
      </c>
      <c r="D4099" s="5" t="s">
        <v>16</v>
      </c>
      <c r="E4099" s="6">
        <v>2600000</v>
      </c>
      <c r="F4099" s="6">
        <v>6300000</v>
      </c>
      <c r="G4099" s="5">
        <v>10</v>
      </c>
      <c r="H4099" s="5">
        <v>783</v>
      </c>
      <c r="I4099" s="5">
        <v>6500000</v>
      </c>
      <c r="J4099" s="5">
        <v>2400000</v>
      </c>
      <c r="K4099" s="5">
        <v>6500000</v>
      </c>
      <c r="L4099" s="5">
        <v>2600000</v>
      </c>
      <c r="M4099" s="5" t="s">
        <v>17</v>
      </c>
      <c r="N4099" s="5">
        <v>0.41269841299999999</v>
      </c>
      <c r="O4099" s="5">
        <v>20600000</v>
      </c>
    </row>
    <row r="4100" spans="1:15" x14ac:dyDescent="0.25">
      <c r="A4100" s="5">
        <v>4099</v>
      </c>
      <c r="B4100" s="5">
        <v>0</v>
      </c>
      <c r="C4100" s="5" t="s">
        <v>18</v>
      </c>
      <c r="D4100" s="5" t="s">
        <v>19</v>
      </c>
      <c r="E4100" s="6">
        <v>7300000</v>
      </c>
      <c r="F4100" s="6">
        <v>24000000</v>
      </c>
      <c r="G4100" s="5">
        <v>18</v>
      </c>
      <c r="H4100" s="5">
        <v>651</v>
      </c>
      <c r="I4100" s="5">
        <v>16600000</v>
      </c>
      <c r="J4100" s="5">
        <v>100000</v>
      </c>
      <c r="K4100" s="5">
        <v>19600000</v>
      </c>
      <c r="L4100" s="5">
        <v>4500000</v>
      </c>
      <c r="M4100" s="5" t="s">
        <v>17</v>
      </c>
      <c r="N4100" s="5">
        <v>0.304166667</v>
      </c>
      <c r="O4100" s="5">
        <v>48100000</v>
      </c>
    </row>
    <row r="4101" spans="1:15" x14ac:dyDescent="0.25">
      <c r="A4101" s="5">
        <v>4100</v>
      </c>
      <c r="B4101" s="5">
        <v>3</v>
      </c>
      <c r="C4101" s="5" t="s">
        <v>15</v>
      </c>
      <c r="D4101" s="5" t="s">
        <v>16</v>
      </c>
      <c r="E4101" s="6">
        <v>8700000</v>
      </c>
      <c r="F4101" s="6">
        <v>31100000</v>
      </c>
      <c r="G4101" s="5">
        <v>16</v>
      </c>
      <c r="H4101" s="5">
        <v>760</v>
      </c>
      <c r="I4101" s="5">
        <v>400000</v>
      </c>
      <c r="J4101" s="5">
        <v>1800000</v>
      </c>
      <c r="K4101" s="5">
        <v>19300000</v>
      </c>
      <c r="L4101" s="5">
        <v>4800000</v>
      </c>
      <c r="M4101" s="5" t="s">
        <v>20</v>
      </c>
      <c r="N4101" s="5">
        <v>0.279742765</v>
      </c>
      <c r="O4101" s="5">
        <v>35000000</v>
      </c>
    </row>
    <row r="4102" spans="1:15" x14ac:dyDescent="0.25">
      <c r="A4102" s="5">
        <v>4101</v>
      </c>
      <c r="B4102" s="5">
        <v>3</v>
      </c>
      <c r="C4102" s="5" t="s">
        <v>15</v>
      </c>
      <c r="D4102" s="5" t="s">
        <v>16</v>
      </c>
      <c r="E4102" s="6">
        <v>9000000</v>
      </c>
      <c r="F4102" s="6">
        <v>22700000</v>
      </c>
      <c r="G4102" s="5">
        <v>16</v>
      </c>
      <c r="H4102" s="5">
        <v>793</v>
      </c>
      <c r="I4102" s="5">
        <v>11700000</v>
      </c>
      <c r="J4102" s="5">
        <v>10800000</v>
      </c>
      <c r="K4102" s="5">
        <v>35000000</v>
      </c>
      <c r="L4102" s="5">
        <v>7000000</v>
      </c>
      <c r="M4102" s="5" t="s">
        <v>17</v>
      </c>
      <c r="N4102" s="5">
        <v>0.39647577099999998</v>
      </c>
      <c r="O4102" s="5">
        <v>73500000</v>
      </c>
    </row>
    <row r="4103" spans="1:15" x14ac:dyDescent="0.25">
      <c r="A4103" s="5">
        <v>4102</v>
      </c>
      <c r="B4103" s="5">
        <v>4</v>
      </c>
      <c r="C4103" s="5" t="s">
        <v>15</v>
      </c>
      <c r="D4103" s="5" t="s">
        <v>16</v>
      </c>
      <c r="E4103" s="6">
        <v>400000</v>
      </c>
      <c r="F4103" s="6">
        <v>800000</v>
      </c>
      <c r="G4103" s="5">
        <v>16</v>
      </c>
      <c r="H4103" s="5">
        <v>685</v>
      </c>
      <c r="I4103" s="5">
        <v>500000</v>
      </c>
      <c r="J4103" s="5">
        <v>300000</v>
      </c>
      <c r="K4103" s="5">
        <v>1300000</v>
      </c>
      <c r="L4103" s="5">
        <v>600000</v>
      </c>
      <c r="M4103" s="5" t="s">
        <v>17</v>
      </c>
      <c r="N4103" s="5">
        <v>0.5</v>
      </c>
      <c r="O4103" s="5">
        <v>3100000</v>
      </c>
    </row>
    <row r="4104" spans="1:15" x14ac:dyDescent="0.25">
      <c r="A4104" s="5">
        <v>4103</v>
      </c>
      <c r="B4104" s="5">
        <v>2</v>
      </c>
      <c r="C4104" s="5" t="s">
        <v>18</v>
      </c>
      <c r="D4104" s="5" t="s">
        <v>19</v>
      </c>
      <c r="E4104" s="6">
        <v>3300000</v>
      </c>
      <c r="F4104" s="6">
        <v>10700000</v>
      </c>
      <c r="G4104" s="5">
        <v>8</v>
      </c>
      <c r="H4104" s="5">
        <v>806</v>
      </c>
      <c r="I4104" s="5">
        <v>5700000</v>
      </c>
      <c r="J4104" s="5">
        <v>600000</v>
      </c>
      <c r="K4104" s="5">
        <v>11500000</v>
      </c>
      <c r="L4104" s="5">
        <v>4900000</v>
      </c>
      <c r="M4104" s="5" t="s">
        <v>17</v>
      </c>
      <c r="N4104" s="5">
        <v>0.30841121500000002</v>
      </c>
      <c r="O4104" s="5">
        <v>26000000</v>
      </c>
    </row>
    <row r="4105" spans="1:15" x14ac:dyDescent="0.25">
      <c r="A4105" s="5">
        <v>4104</v>
      </c>
      <c r="B4105" s="5">
        <v>1</v>
      </c>
      <c r="C4105" s="5" t="s">
        <v>18</v>
      </c>
      <c r="D4105" s="5" t="s">
        <v>16</v>
      </c>
      <c r="E4105" s="6">
        <v>6300000</v>
      </c>
      <c r="F4105" s="6">
        <v>17800000</v>
      </c>
      <c r="G4105" s="5">
        <v>12</v>
      </c>
      <c r="H4105" s="5">
        <v>770</v>
      </c>
      <c r="I4105" s="5">
        <v>6000000</v>
      </c>
      <c r="J4105" s="5">
        <v>3000000</v>
      </c>
      <c r="K4105" s="5">
        <v>17000000</v>
      </c>
      <c r="L4105" s="5">
        <v>3200000</v>
      </c>
      <c r="M4105" s="5" t="s">
        <v>17</v>
      </c>
      <c r="N4105" s="5">
        <v>0.35393258399999999</v>
      </c>
      <c r="O4105" s="5">
        <v>35500000</v>
      </c>
    </row>
    <row r="4106" spans="1:15" x14ac:dyDescent="0.25">
      <c r="A4106" s="5">
        <v>4105</v>
      </c>
      <c r="B4106" s="5">
        <v>0</v>
      </c>
      <c r="C4106" s="5" t="s">
        <v>18</v>
      </c>
      <c r="D4106" s="5" t="s">
        <v>16</v>
      </c>
      <c r="E4106" s="6">
        <v>7000000</v>
      </c>
      <c r="F4106" s="6">
        <v>23600000</v>
      </c>
      <c r="G4106" s="5">
        <v>14</v>
      </c>
      <c r="H4106" s="5">
        <v>663</v>
      </c>
      <c r="I4106" s="5">
        <v>13800000</v>
      </c>
      <c r="J4106" s="5">
        <v>9100000</v>
      </c>
      <c r="K4106" s="5">
        <v>21300000</v>
      </c>
      <c r="L4106" s="5">
        <v>7200000</v>
      </c>
      <c r="M4106" s="5" t="s">
        <v>17</v>
      </c>
      <c r="N4106" s="5">
        <v>0.29661016899999998</v>
      </c>
      <c r="O4106" s="5">
        <v>58400000</v>
      </c>
    </row>
    <row r="4107" spans="1:15" x14ac:dyDescent="0.25">
      <c r="A4107" s="5">
        <v>4106</v>
      </c>
      <c r="B4107" s="5">
        <v>2</v>
      </c>
      <c r="C4107" s="5" t="s">
        <v>15</v>
      </c>
      <c r="D4107" s="5" t="s">
        <v>19</v>
      </c>
      <c r="E4107" s="6">
        <v>2100000</v>
      </c>
      <c r="F4107" s="6">
        <v>8100000</v>
      </c>
      <c r="G4107" s="5">
        <v>4</v>
      </c>
      <c r="H4107" s="5">
        <v>592</v>
      </c>
      <c r="I4107" s="5">
        <v>2000000</v>
      </c>
      <c r="J4107" s="5">
        <v>2500000</v>
      </c>
      <c r="K4107" s="5">
        <v>7900000</v>
      </c>
      <c r="L4107" s="5">
        <v>2700000</v>
      </c>
      <c r="M4107" s="5" t="s">
        <v>17</v>
      </c>
      <c r="N4107" s="5">
        <v>0.25925925900000002</v>
      </c>
      <c r="O4107" s="5">
        <v>17200000</v>
      </c>
    </row>
    <row r="4108" spans="1:15" x14ac:dyDescent="0.25">
      <c r="A4108" s="5">
        <v>4107</v>
      </c>
      <c r="B4108" s="5">
        <v>3</v>
      </c>
      <c r="C4108" s="5" t="s">
        <v>18</v>
      </c>
      <c r="D4108" s="5" t="s">
        <v>16</v>
      </c>
      <c r="E4108" s="6">
        <v>7600000</v>
      </c>
      <c r="F4108" s="6">
        <v>26300000</v>
      </c>
      <c r="G4108" s="5">
        <v>18</v>
      </c>
      <c r="H4108" s="5">
        <v>580</v>
      </c>
      <c r="I4108" s="5">
        <v>19100000</v>
      </c>
      <c r="J4108" s="5">
        <v>14600000</v>
      </c>
      <c r="K4108" s="5">
        <v>25500000</v>
      </c>
      <c r="L4108" s="5">
        <v>5100000</v>
      </c>
      <c r="M4108" s="5" t="s">
        <v>17</v>
      </c>
      <c r="N4108" s="5">
        <v>0.288973384</v>
      </c>
      <c r="O4108" s="5">
        <v>71900000</v>
      </c>
    </row>
    <row r="4109" spans="1:15" x14ac:dyDescent="0.25">
      <c r="A4109" s="5">
        <v>4108</v>
      </c>
      <c r="B4109" s="5">
        <v>1</v>
      </c>
      <c r="C4109" s="5" t="s">
        <v>15</v>
      </c>
      <c r="D4109" s="5" t="s">
        <v>16</v>
      </c>
      <c r="E4109" s="6">
        <v>8200000</v>
      </c>
      <c r="F4109" s="6">
        <v>17500000</v>
      </c>
      <c r="G4109" s="5">
        <v>4</v>
      </c>
      <c r="H4109" s="5">
        <v>609</v>
      </c>
      <c r="I4109" s="5">
        <v>4500000</v>
      </c>
      <c r="J4109" s="5">
        <v>5600000</v>
      </c>
      <c r="K4109" s="5">
        <v>24100000</v>
      </c>
      <c r="L4109" s="5">
        <v>7700000</v>
      </c>
      <c r="M4109" s="5" t="s">
        <v>17</v>
      </c>
      <c r="N4109" s="5">
        <v>0.46857142899999998</v>
      </c>
      <c r="O4109" s="5">
        <v>50100000</v>
      </c>
    </row>
    <row r="4110" spans="1:15" x14ac:dyDescent="0.25">
      <c r="A4110" s="5">
        <v>4109</v>
      </c>
      <c r="B4110" s="5">
        <v>3</v>
      </c>
      <c r="C4110" s="5" t="s">
        <v>18</v>
      </c>
      <c r="D4110" s="5" t="s">
        <v>19</v>
      </c>
      <c r="E4110" s="6">
        <v>9200000</v>
      </c>
      <c r="F4110" s="6">
        <v>23200000</v>
      </c>
      <c r="G4110" s="5">
        <v>8</v>
      </c>
      <c r="H4110" s="5">
        <v>380</v>
      </c>
      <c r="I4110" s="5">
        <v>13100000</v>
      </c>
      <c r="J4110" s="5">
        <v>15500000</v>
      </c>
      <c r="K4110" s="5">
        <v>18900000</v>
      </c>
      <c r="L4110" s="5">
        <v>6100000</v>
      </c>
      <c r="M4110" s="5" t="s">
        <v>20</v>
      </c>
      <c r="N4110" s="5">
        <v>0.39655172399999999</v>
      </c>
      <c r="O4110" s="5">
        <v>62800000</v>
      </c>
    </row>
    <row r="4111" spans="1:15" x14ac:dyDescent="0.25">
      <c r="A4111" s="5">
        <v>4110</v>
      </c>
      <c r="B4111" s="5">
        <v>3</v>
      </c>
      <c r="C4111" s="5" t="s">
        <v>15</v>
      </c>
      <c r="D4111" s="5" t="s">
        <v>16</v>
      </c>
      <c r="E4111" s="6">
        <v>3800000</v>
      </c>
      <c r="F4111" s="6">
        <v>12100000</v>
      </c>
      <c r="G4111" s="5">
        <v>20</v>
      </c>
      <c r="H4111" s="5">
        <v>364</v>
      </c>
      <c r="I4111" s="5">
        <v>4100000</v>
      </c>
      <c r="J4111" s="5">
        <v>5100000</v>
      </c>
      <c r="K4111" s="5">
        <v>11600000</v>
      </c>
      <c r="L4111" s="5">
        <v>3000000</v>
      </c>
      <c r="M4111" s="5" t="s">
        <v>20</v>
      </c>
      <c r="N4111" s="5">
        <v>0.31404958700000002</v>
      </c>
      <c r="O4111" s="5">
        <v>27600000</v>
      </c>
    </row>
    <row r="4112" spans="1:15" x14ac:dyDescent="0.25">
      <c r="A4112" s="5">
        <v>4111</v>
      </c>
      <c r="B4112" s="5">
        <v>1</v>
      </c>
      <c r="C4112" s="5" t="s">
        <v>15</v>
      </c>
      <c r="D4112" s="5" t="s">
        <v>16</v>
      </c>
      <c r="E4112" s="6">
        <v>3200000</v>
      </c>
      <c r="F4112" s="6">
        <v>8900000</v>
      </c>
      <c r="G4112" s="5">
        <v>12</v>
      </c>
      <c r="H4112" s="5">
        <v>866</v>
      </c>
      <c r="I4112" s="5">
        <v>5100000</v>
      </c>
      <c r="J4112" s="5">
        <v>700000</v>
      </c>
      <c r="K4112" s="5">
        <v>9900000</v>
      </c>
      <c r="L4112" s="5">
        <v>2400000</v>
      </c>
      <c r="M4112" s="5" t="s">
        <v>17</v>
      </c>
      <c r="N4112" s="5">
        <v>0.35955056200000002</v>
      </c>
      <c r="O4112" s="5">
        <v>21300000</v>
      </c>
    </row>
    <row r="4113" spans="1:15" x14ac:dyDescent="0.25">
      <c r="A4113" s="5">
        <v>4112</v>
      </c>
      <c r="B4113" s="5">
        <v>4</v>
      </c>
      <c r="C4113" s="5" t="s">
        <v>18</v>
      </c>
      <c r="D4113" s="5" t="s">
        <v>16</v>
      </c>
      <c r="E4113" s="6">
        <v>9700000</v>
      </c>
      <c r="F4113" s="6">
        <v>31700000</v>
      </c>
      <c r="G4113" s="5">
        <v>10</v>
      </c>
      <c r="H4113" s="5">
        <v>342</v>
      </c>
      <c r="I4113" s="5">
        <v>700000</v>
      </c>
      <c r="J4113" s="5">
        <v>100000</v>
      </c>
      <c r="K4113" s="5">
        <v>36700000</v>
      </c>
      <c r="L4113" s="5">
        <v>12000000</v>
      </c>
      <c r="M4113" s="5" t="s">
        <v>20</v>
      </c>
      <c r="N4113" s="5">
        <v>0.30599369100000001</v>
      </c>
      <c r="O4113" s="5">
        <v>59200000</v>
      </c>
    </row>
    <row r="4114" spans="1:15" x14ac:dyDescent="0.25">
      <c r="A4114" s="5">
        <v>4113</v>
      </c>
      <c r="B4114" s="5">
        <v>5</v>
      </c>
      <c r="C4114" s="5" t="s">
        <v>15</v>
      </c>
      <c r="D4114" s="5" t="s">
        <v>16</v>
      </c>
      <c r="E4114" s="6">
        <v>4700000</v>
      </c>
      <c r="F4114" s="6">
        <v>14400000</v>
      </c>
      <c r="G4114" s="5">
        <v>16</v>
      </c>
      <c r="H4114" s="5">
        <v>884</v>
      </c>
      <c r="I4114" s="5">
        <v>9900000</v>
      </c>
      <c r="J4114" s="5">
        <v>4400000</v>
      </c>
      <c r="K4114" s="5">
        <v>9300000</v>
      </c>
      <c r="L4114" s="5">
        <v>3800000</v>
      </c>
      <c r="M4114" s="5" t="s">
        <v>17</v>
      </c>
      <c r="N4114" s="5">
        <v>0.32638888900000002</v>
      </c>
      <c r="O4114" s="5">
        <v>32100000</v>
      </c>
    </row>
    <row r="4115" spans="1:15" x14ac:dyDescent="0.25">
      <c r="A4115" s="5">
        <v>4114</v>
      </c>
      <c r="B4115" s="5">
        <v>4</v>
      </c>
      <c r="C4115" s="5" t="s">
        <v>15</v>
      </c>
      <c r="D4115" s="5" t="s">
        <v>19</v>
      </c>
      <c r="E4115" s="6">
        <v>3800000</v>
      </c>
      <c r="F4115" s="6">
        <v>12500000</v>
      </c>
      <c r="G4115" s="5">
        <v>18</v>
      </c>
      <c r="H4115" s="5">
        <v>859</v>
      </c>
      <c r="I4115" s="5">
        <v>3900000</v>
      </c>
      <c r="J4115" s="5">
        <v>4600000</v>
      </c>
      <c r="K4115" s="5">
        <v>8200000</v>
      </c>
      <c r="L4115" s="5">
        <v>2700000</v>
      </c>
      <c r="M4115" s="5" t="s">
        <v>17</v>
      </c>
      <c r="N4115" s="5">
        <v>0.30399999999999999</v>
      </c>
      <c r="O4115" s="5">
        <v>23200000</v>
      </c>
    </row>
    <row r="4116" spans="1:15" x14ac:dyDescent="0.25">
      <c r="A4116" s="5">
        <v>4115</v>
      </c>
      <c r="B4116" s="5">
        <v>4</v>
      </c>
      <c r="C4116" s="5" t="s">
        <v>15</v>
      </c>
      <c r="D4116" s="5" t="s">
        <v>16</v>
      </c>
      <c r="E4116" s="6">
        <v>400000</v>
      </c>
      <c r="F4116" s="6">
        <v>1000000</v>
      </c>
      <c r="G4116" s="5">
        <v>20</v>
      </c>
      <c r="H4116" s="5">
        <v>692</v>
      </c>
      <c r="I4116" s="5">
        <v>500000</v>
      </c>
      <c r="J4116" s="5">
        <v>400000</v>
      </c>
      <c r="K4116" s="5">
        <v>1600000</v>
      </c>
      <c r="L4116" s="5">
        <v>200000</v>
      </c>
      <c r="M4116" s="5" t="s">
        <v>17</v>
      </c>
      <c r="N4116" s="5">
        <v>0.4</v>
      </c>
      <c r="O4116" s="5">
        <v>3100000</v>
      </c>
    </row>
    <row r="4117" spans="1:15" x14ac:dyDescent="0.25">
      <c r="A4117" s="5">
        <v>4116</v>
      </c>
      <c r="B4117" s="5">
        <v>4</v>
      </c>
      <c r="C4117" s="5" t="s">
        <v>18</v>
      </c>
      <c r="D4117" s="5" t="s">
        <v>19</v>
      </c>
      <c r="E4117" s="6">
        <v>3200000</v>
      </c>
      <c r="F4117" s="6">
        <v>6800000</v>
      </c>
      <c r="G4117" s="5">
        <v>16</v>
      </c>
      <c r="H4117" s="5">
        <v>675</v>
      </c>
      <c r="I4117" s="5">
        <v>8000000</v>
      </c>
      <c r="J4117" s="5">
        <v>1900000</v>
      </c>
      <c r="K4117" s="5">
        <v>6800000</v>
      </c>
      <c r="L4117" s="5">
        <v>4000000</v>
      </c>
      <c r="M4117" s="5" t="s">
        <v>17</v>
      </c>
      <c r="N4117" s="5">
        <v>0.47058823500000002</v>
      </c>
      <c r="O4117" s="5">
        <v>23900000</v>
      </c>
    </row>
    <row r="4118" spans="1:15" x14ac:dyDescent="0.25">
      <c r="A4118" s="5">
        <v>4117</v>
      </c>
      <c r="B4118" s="5">
        <v>5</v>
      </c>
      <c r="C4118" s="5" t="s">
        <v>15</v>
      </c>
      <c r="D4118" s="5" t="s">
        <v>19</v>
      </c>
      <c r="E4118" s="6">
        <v>3900000</v>
      </c>
      <c r="F4118" s="6">
        <v>12700000</v>
      </c>
      <c r="G4118" s="5">
        <v>8</v>
      </c>
      <c r="H4118" s="5">
        <v>886</v>
      </c>
      <c r="I4118" s="5">
        <v>3500000</v>
      </c>
      <c r="J4118" s="5">
        <v>5800000</v>
      </c>
      <c r="K4118" s="5">
        <v>14900000</v>
      </c>
      <c r="L4118" s="5">
        <v>5400000</v>
      </c>
      <c r="M4118" s="5" t="s">
        <v>17</v>
      </c>
      <c r="N4118" s="5">
        <v>0.30708661399999998</v>
      </c>
      <c r="O4118" s="5">
        <v>33500000</v>
      </c>
    </row>
    <row r="4119" spans="1:15" x14ac:dyDescent="0.25">
      <c r="A4119" s="5">
        <v>4118</v>
      </c>
      <c r="B4119" s="5">
        <v>1</v>
      </c>
      <c r="C4119" s="5" t="s">
        <v>15</v>
      </c>
      <c r="D4119" s="5" t="s">
        <v>19</v>
      </c>
      <c r="E4119" s="6">
        <v>3500000</v>
      </c>
      <c r="F4119" s="6">
        <v>13100000</v>
      </c>
      <c r="G4119" s="5">
        <v>10</v>
      </c>
      <c r="H4119" s="5">
        <v>477</v>
      </c>
      <c r="I4119" s="5">
        <v>3200000</v>
      </c>
      <c r="J4119" s="5">
        <v>6200000</v>
      </c>
      <c r="K4119" s="5">
        <v>7500000</v>
      </c>
      <c r="L4119" s="5">
        <v>3100000</v>
      </c>
      <c r="M4119" s="5" t="s">
        <v>20</v>
      </c>
      <c r="N4119" s="5">
        <v>0.267175573</v>
      </c>
      <c r="O4119" s="5">
        <v>23500000</v>
      </c>
    </row>
    <row r="4120" spans="1:15" x14ac:dyDescent="0.25">
      <c r="A4120" s="5">
        <v>4119</v>
      </c>
      <c r="B4120" s="5">
        <v>2</v>
      </c>
      <c r="C4120" s="5" t="s">
        <v>15</v>
      </c>
      <c r="D4120" s="5" t="s">
        <v>16</v>
      </c>
      <c r="E4120" s="6">
        <v>2200000</v>
      </c>
      <c r="F4120" s="6">
        <v>8300000</v>
      </c>
      <c r="G4120" s="5">
        <v>6</v>
      </c>
      <c r="H4120" s="5">
        <v>596</v>
      </c>
      <c r="I4120" s="5">
        <v>4700000</v>
      </c>
      <c r="J4120" s="5">
        <v>3000000</v>
      </c>
      <c r="K4120" s="5">
        <v>8500000</v>
      </c>
      <c r="L4120" s="5">
        <v>1800000</v>
      </c>
      <c r="M4120" s="5" t="s">
        <v>17</v>
      </c>
      <c r="N4120" s="5">
        <v>0.26506024099999997</v>
      </c>
      <c r="O4120" s="5">
        <v>20200000</v>
      </c>
    </row>
    <row r="4121" spans="1:15" x14ac:dyDescent="0.25">
      <c r="A4121" s="5">
        <v>4120</v>
      </c>
      <c r="B4121" s="5">
        <v>4</v>
      </c>
      <c r="C4121" s="5" t="s">
        <v>18</v>
      </c>
      <c r="D4121" s="5" t="s">
        <v>16</v>
      </c>
      <c r="E4121" s="6">
        <v>6400000</v>
      </c>
      <c r="F4121" s="6">
        <v>19700000</v>
      </c>
      <c r="G4121" s="5">
        <v>20</v>
      </c>
      <c r="H4121" s="5">
        <v>400</v>
      </c>
      <c r="I4121" s="5">
        <v>2300000</v>
      </c>
      <c r="J4121" s="5">
        <v>6100000</v>
      </c>
      <c r="K4121" s="5">
        <v>20100000</v>
      </c>
      <c r="L4121" s="5">
        <v>6200000</v>
      </c>
      <c r="M4121" s="5" t="s">
        <v>20</v>
      </c>
      <c r="N4121" s="5">
        <v>0.32487309599999997</v>
      </c>
      <c r="O4121" s="5">
        <v>41100000</v>
      </c>
    </row>
    <row r="4122" spans="1:15" x14ac:dyDescent="0.25">
      <c r="A4122" s="5">
        <v>4121</v>
      </c>
      <c r="B4122" s="5">
        <v>3</v>
      </c>
      <c r="C4122" s="5" t="s">
        <v>15</v>
      </c>
      <c r="D4122" s="5" t="s">
        <v>16</v>
      </c>
      <c r="E4122" s="6">
        <v>9100000</v>
      </c>
      <c r="F4122" s="6">
        <v>19900000</v>
      </c>
      <c r="G4122" s="5">
        <v>2</v>
      </c>
      <c r="H4122" s="5">
        <v>711</v>
      </c>
      <c r="I4122" s="5">
        <v>2200000</v>
      </c>
      <c r="J4122" s="5">
        <v>17900000</v>
      </c>
      <c r="K4122" s="5">
        <v>24300000</v>
      </c>
      <c r="L4122" s="5">
        <v>13000000</v>
      </c>
      <c r="M4122" s="5" t="s">
        <v>17</v>
      </c>
      <c r="N4122" s="5">
        <v>0.45728643200000002</v>
      </c>
      <c r="O4122" s="5">
        <v>66500000</v>
      </c>
    </row>
    <row r="4123" spans="1:15" x14ac:dyDescent="0.25">
      <c r="A4123" s="5">
        <v>4122</v>
      </c>
      <c r="B4123" s="5">
        <v>0</v>
      </c>
      <c r="C4123" s="5" t="s">
        <v>18</v>
      </c>
      <c r="D4123" s="5" t="s">
        <v>19</v>
      </c>
      <c r="E4123" s="6">
        <v>3300000</v>
      </c>
      <c r="F4123" s="6">
        <v>8900000</v>
      </c>
      <c r="G4123" s="5">
        <v>2</v>
      </c>
      <c r="H4123" s="5">
        <v>418</v>
      </c>
      <c r="I4123" s="5">
        <v>4200000</v>
      </c>
      <c r="J4123" s="5">
        <v>6000000</v>
      </c>
      <c r="K4123" s="5">
        <v>9300000</v>
      </c>
      <c r="L4123" s="5">
        <v>3700000</v>
      </c>
      <c r="M4123" s="5" t="s">
        <v>20</v>
      </c>
      <c r="N4123" s="5">
        <v>0.37078651699999998</v>
      </c>
      <c r="O4123" s="5">
        <v>26500000</v>
      </c>
    </row>
    <row r="4124" spans="1:15" x14ac:dyDescent="0.25">
      <c r="A4124" s="5">
        <v>4123</v>
      </c>
      <c r="B4124" s="5">
        <v>3</v>
      </c>
      <c r="C4124" s="5" t="s">
        <v>15</v>
      </c>
      <c r="D4124" s="5" t="s">
        <v>16</v>
      </c>
      <c r="E4124" s="6">
        <v>7800000</v>
      </c>
      <c r="F4124" s="6">
        <v>21800000</v>
      </c>
      <c r="G4124" s="5">
        <v>8</v>
      </c>
      <c r="H4124" s="5">
        <v>517</v>
      </c>
      <c r="I4124" s="5">
        <v>7700000</v>
      </c>
      <c r="J4124" s="5">
        <v>5100000</v>
      </c>
      <c r="K4124" s="5">
        <v>19500000</v>
      </c>
      <c r="L4124" s="5">
        <v>9100000</v>
      </c>
      <c r="M4124" s="5" t="s">
        <v>20</v>
      </c>
      <c r="N4124" s="5">
        <v>0.357798165</v>
      </c>
      <c r="O4124" s="5">
        <v>49200000</v>
      </c>
    </row>
    <row r="4125" spans="1:15" x14ac:dyDescent="0.25">
      <c r="A4125" s="5">
        <v>4124</v>
      </c>
      <c r="B4125" s="5">
        <v>0</v>
      </c>
      <c r="C4125" s="5" t="s">
        <v>18</v>
      </c>
      <c r="D4125" s="5" t="s">
        <v>19</v>
      </c>
      <c r="E4125" s="6">
        <v>6200000</v>
      </c>
      <c r="F4125" s="6">
        <v>16200000</v>
      </c>
      <c r="G4125" s="5">
        <v>6</v>
      </c>
      <c r="H4125" s="5">
        <v>508</v>
      </c>
      <c r="I4125" s="5">
        <v>5600000</v>
      </c>
      <c r="J4125" s="5">
        <v>5700000</v>
      </c>
      <c r="K4125" s="5">
        <v>21500000</v>
      </c>
      <c r="L4125" s="5">
        <v>3600000</v>
      </c>
      <c r="M4125" s="5" t="s">
        <v>20</v>
      </c>
      <c r="N4125" s="5">
        <v>0.382716049</v>
      </c>
      <c r="O4125" s="5">
        <v>42600000</v>
      </c>
    </row>
    <row r="4126" spans="1:15" x14ac:dyDescent="0.25">
      <c r="A4126" s="5">
        <v>4125</v>
      </c>
      <c r="B4126" s="5">
        <v>3</v>
      </c>
      <c r="C4126" s="5" t="s">
        <v>18</v>
      </c>
      <c r="D4126" s="5" t="s">
        <v>19</v>
      </c>
      <c r="E4126" s="6">
        <v>7000000</v>
      </c>
      <c r="F4126" s="6">
        <v>26100000</v>
      </c>
      <c r="G4126" s="5">
        <v>18</v>
      </c>
      <c r="H4126" s="5">
        <v>689</v>
      </c>
      <c r="I4126" s="5">
        <v>17200000</v>
      </c>
      <c r="J4126" s="5">
        <v>5700000</v>
      </c>
      <c r="K4126" s="5">
        <v>20500000</v>
      </c>
      <c r="L4126" s="5">
        <v>5900000</v>
      </c>
      <c r="M4126" s="5" t="s">
        <v>17</v>
      </c>
      <c r="N4126" s="5">
        <v>0.26819923400000001</v>
      </c>
      <c r="O4126" s="5">
        <v>56300000</v>
      </c>
    </row>
    <row r="4127" spans="1:15" x14ac:dyDescent="0.25">
      <c r="A4127" s="5">
        <v>4126</v>
      </c>
      <c r="B4127" s="5">
        <v>0</v>
      </c>
      <c r="C4127" s="5" t="s">
        <v>15</v>
      </c>
      <c r="D4127" s="5" t="s">
        <v>16</v>
      </c>
      <c r="E4127" s="6">
        <v>9200000</v>
      </c>
      <c r="F4127" s="6">
        <v>28200000</v>
      </c>
      <c r="G4127" s="5">
        <v>12</v>
      </c>
      <c r="H4127" s="5">
        <v>455</v>
      </c>
      <c r="I4127" s="5">
        <v>19200000</v>
      </c>
      <c r="J4127" s="5">
        <v>6400000</v>
      </c>
      <c r="K4127" s="5">
        <v>34700000</v>
      </c>
      <c r="L4127" s="5">
        <v>5900000</v>
      </c>
      <c r="M4127" s="5" t="s">
        <v>20</v>
      </c>
      <c r="N4127" s="5">
        <v>0.32624113500000002</v>
      </c>
      <c r="O4127" s="5">
        <v>75400000</v>
      </c>
    </row>
    <row r="4128" spans="1:15" x14ac:dyDescent="0.25">
      <c r="A4128" s="5">
        <v>4127</v>
      </c>
      <c r="B4128" s="5">
        <v>5</v>
      </c>
      <c r="C4128" s="5" t="s">
        <v>18</v>
      </c>
      <c r="D4128" s="5" t="s">
        <v>19</v>
      </c>
      <c r="E4128" s="6">
        <v>7500000</v>
      </c>
      <c r="F4128" s="6">
        <v>20800000</v>
      </c>
      <c r="G4128" s="5">
        <v>6</v>
      </c>
      <c r="H4128" s="5">
        <v>617</v>
      </c>
      <c r="I4128" s="5">
        <v>100000</v>
      </c>
      <c r="J4128" s="5">
        <v>14200000</v>
      </c>
      <c r="K4128" s="5">
        <v>19300000</v>
      </c>
      <c r="L4128" s="5">
        <v>8200000</v>
      </c>
      <c r="M4128" s="5" t="s">
        <v>17</v>
      </c>
      <c r="N4128" s="5">
        <v>0.36057692299999999</v>
      </c>
      <c r="O4128" s="5">
        <v>49300000</v>
      </c>
    </row>
    <row r="4129" spans="1:15" x14ac:dyDescent="0.25">
      <c r="A4129" s="5">
        <v>4128</v>
      </c>
      <c r="B4129" s="5">
        <v>2</v>
      </c>
      <c r="C4129" s="5" t="s">
        <v>15</v>
      </c>
      <c r="D4129" s="5" t="s">
        <v>16</v>
      </c>
      <c r="E4129" s="6">
        <v>5300000</v>
      </c>
      <c r="F4129" s="6">
        <v>13200000</v>
      </c>
      <c r="G4129" s="5">
        <v>10</v>
      </c>
      <c r="H4129" s="5">
        <v>500</v>
      </c>
      <c r="I4129" s="5">
        <v>4700000</v>
      </c>
      <c r="J4129" s="5">
        <v>9800000</v>
      </c>
      <c r="K4129" s="5">
        <v>20400000</v>
      </c>
      <c r="L4129" s="5">
        <v>2900000</v>
      </c>
      <c r="M4129" s="5" t="s">
        <v>20</v>
      </c>
      <c r="N4129" s="5">
        <v>0.40151515199999999</v>
      </c>
      <c r="O4129" s="5">
        <v>43100000</v>
      </c>
    </row>
    <row r="4130" spans="1:15" x14ac:dyDescent="0.25">
      <c r="A4130" s="5">
        <v>4129</v>
      </c>
      <c r="B4130" s="5">
        <v>5</v>
      </c>
      <c r="C4130" s="5" t="s">
        <v>18</v>
      </c>
      <c r="D4130" s="5" t="s">
        <v>19</v>
      </c>
      <c r="E4130" s="6">
        <v>6800000</v>
      </c>
      <c r="F4130" s="6">
        <v>22800000</v>
      </c>
      <c r="G4130" s="5">
        <v>14</v>
      </c>
      <c r="H4130" s="5">
        <v>382</v>
      </c>
      <c r="I4130" s="5">
        <v>17600000</v>
      </c>
      <c r="J4130" s="5">
        <v>700000</v>
      </c>
      <c r="K4130" s="5">
        <v>21700000</v>
      </c>
      <c r="L4130" s="5">
        <v>5800000</v>
      </c>
      <c r="M4130" s="5" t="s">
        <v>20</v>
      </c>
      <c r="N4130" s="5">
        <v>0.29824561399999999</v>
      </c>
      <c r="O4130" s="5">
        <v>52600000</v>
      </c>
    </row>
    <row r="4131" spans="1:15" x14ac:dyDescent="0.25">
      <c r="A4131" s="5">
        <v>4130</v>
      </c>
      <c r="B4131" s="5">
        <v>1</v>
      </c>
      <c r="C4131" s="5" t="s">
        <v>18</v>
      </c>
      <c r="D4131" s="5" t="s">
        <v>16</v>
      </c>
      <c r="E4131" s="6">
        <v>7900000</v>
      </c>
      <c r="F4131" s="6">
        <v>20800000</v>
      </c>
      <c r="G4131" s="5">
        <v>18</v>
      </c>
      <c r="H4131" s="5">
        <v>538</v>
      </c>
      <c r="I4131" s="5">
        <v>10000000</v>
      </c>
      <c r="J4131" s="5">
        <v>9700000</v>
      </c>
      <c r="K4131" s="5">
        <v>29900000</v>
      </c>
      <c r="L4131" s="5">
        <v>10600000</v>
      </c>
      <c r="M4131" s="5" t="s">
        <v>20</v>
      </c>
      <c r="N4131" s="5">
        <v>0.37980769199999997</v>
      </c>
      <c r="O4131" s="5">
        <v>68100000</v>
      </c>
    </row>
    <row r="4132" spans="1:15" x14ac:dyDescent="0.25">
      <c r="A4132" s="5">
        <v>4131</v>
      </c>
      <c r="B4132" s="5">
        <v>0</v>
      </c>
      <c r="C4132" s="5" t="s">
        <v>18</v>
      </c>
      <c r="D4132" s="5" t="s">
        <v>19</v>
      </c>
      <c r="E4132" s="6">
        <v>6200000</v>
      </c>
      <c r="F4132" s="6">
        <v>14900000</v>
      </c>
      <c r="G4132" s="5">
        <v>8</v>
      </c>
      <c r="H4132" s="5">
        <v>855</v>
      </c>
      <c r="I4132" s="5">
        <v>-100000</v>
      </c>
      <c r="J4132" s="5">
        <v>7200000</v>
      </c>
      <c r="K4132" s="5">
        <v>14200000</v>
      </c>
      <c r="L4132" s="5">
        <v>8200000</v>
      </c>
      <c r="M4132" s="5" t="s">
        <v>17</v>
      </c>
      <c r="N4132" s="5">
        <v>0.416107383</v>
      </c>
      <c r="O4132" s="5">
        <v>35700000</v>
      </c>
    </row>
    <row r="4133" spans="1:15" x14ac:dyDescent="0.25">
      <c r="A4133" s="5">
        <v>4132</v>
      </c>
      <c r="B4133" s="5">
        <v>1</v>
      </c>
      <c r="C4133" s="5" t="s">
        <v>15</v>
      </c>
      <c r="D4133" s="5" t="s">
        <v>16</v>
      </c>
      <c r="E4133" s="6">
        <v>1000000</v>
      </c>
      <c r="F4133" s="6">
        <v>3000000</v>
      </c>
      <c r="G4133" s="5">
        <v>18</v>
      </c>
      <c r="H4133" s="5">
        <v>614</v>
      </c>
      <c r="I4133" s="5">
        <v>1800000</v>
      </c>
      <c r="J4133" s="5">
        <v>1700000</v>
      </c>
      <c r="K4133" s="5">
        <v>3700000</v>
      </c>
      <c r="L4133" s="5">
        <v>700000</v>
      </c>
      <c r="M4133" s="5" t="s">
        <v>17</v>
      </c>
      <c r="N4133" s="5">
        <v>0.33333333300000001</v>
      </c>
      <c r="O4133" s="5">
        <v>8900000</v>
      </c>
    </row>
    <row r="4134" spans="1:15" x14ac:dyDescent="0.25">
      <c r="A4134" s="5">
        <v>4133</v>
      </c>
      <c r="B4134" s="5">
        <v>2</v>
      </c>
      <c r="C4134" s="5" t="s">
        <v>15</v>
      </c>
      <c r="D4134" s="5" t="s">
        <v>19</v>
      </c>
      <c r="E4134" s="6">
        <v>7800000</v>
      </c>
      <c r="F4134" s="6">
        <v>25400000</v>
      </c>
      <c r="G4134" s="5">
        <v>10</v>
      </c>
      <c r="H4134" s="5">
        <v>513</v>
      </c>
      <c r="I4134" s="5">
        <v>22100000</v>
      </c>
      <c r="J4134" s="5">
        <v>600000</v>
      </c>
      <c r="K4134" s="5">
        <v>23500000</v>
      </c>
      <c r="L4134" s="5">
        <v>9800000</v>
      </c>
      <c r="M4134" s="5" t="s">
        <v>20</v>
      </c>
      <c r="N4134" s="5">
        <v>0.30708661399999998</v>
      </c>
      <c r="O4134" s="5">
        <v>63800000</v>
      </c>
    </row>
    <row r="4135" spans="1:15" x14ac:dyDescent="0.25">
      <c r="A4135" s="5">
        <v>4134</v>
      </c>
      <c r="B4135" s="5">
        <v>5</v>
      </c>
      <c r="C4135" s="5" t="s">
        <v>15</v>
      </c>
      <c r="D4135" s="5" t="s">
        <v>19</v>
      </c>
      <c r="E4135" s="6">
        <v>3000000</v>
      </c>
      <c r="F4135" s="6">
        <v>8800000</v>
      </c>
      <c r="G4135" s="5">
        <v>14</v>
      </c>
      <c r="H4135" s="5">
        <v>402</v>
      </c>
      <c r="I4135" s="5">
        <v>5600000</v>
      </c>
      <c r="J4135" s="5">
        <v>5300000</v>
      </c>
      <c r="K4135" s="5">
        <v>8600000</v>
      </c>
      <c r="L4135" s="5">
        <v>4200000</v>
      </c>
      <c r="M4135" s="5" t="s">
        <v>20</v>
      </c>
      <c r="N4135" s="5">
        <v>0.340909091</v>
      </c>
      <c r="O4135" s="5">
        <v>26700000</v>
      </c>
    </row>
    <row r="4136" spans="1:15" x14ac:dyDescent="0.25">
      <c r="A4136" s="5">
        <v>4135</v>
      </c>
      <c r="B4136" s="5">
        <v>5</v>
      </c>
      <c r="C4136" s="5" t="s">
        <v>15</v>
      </c>
      <c r="D4136" s="5" t="s">
        <v>19</v>
      </c>
      <c r="E4136" s="6">
        <v>5700000</v>
      </c>
      <c r="F4136" s="6">
        <v>15000000</v>
      </c>
      <c r="G4136" s="5">
        <v>20</v>
      </c>
      <c r="H4136" s="5">
        <v>819</v>
      </c>
      <c r="I4136" s="5">
        <v>15500000</v>
      </c>
      <c r="J4136" s="5">
        <v>9800000</v>
      </c>
      <c r="K4136" s="5">
        <v>14100000</v>
      </c>
      <c r="L4136" s="5">
        <v>3400000</v>
      </c>
      <c r="M4136" s="5" t="s">
        <v>17</v>
      </c>
      <c r="N4136" s="5">
        <v>0.38</v>
      </c>
      <c r="O4136" s="5">
        <v>48500000</v>
      </c>
    </row>
    <row r="4137" spans="1:15" x14ac:dyDescent="0.25">
      <c r="A4137" s="5">
        <v>4136</v>
      </c>
      <c r="B4137" s="5">
        <v>4</v>
      </c>
      <c r="C4137" s="5" t="s">
        <v>18</v>
      </c>
      <c r="D4137" s="5" t="s">
        <v>16</v>
      </c>
      <c r="E4137" s="6">
        <v>6600000</v>
      </c>
      <c r="F4137" s="6">
        <v>25400000</v>
      </c>
      <c r="G4137" s="5">
        <v>12</v>
      </c>
      <c r="H4137" s="5">
        <v>622</v>
      </c>
      <c r="I4137" s="5">
        <v>9200000</v>
      </c>
      <c r="J4137" s="5">
        <v>3500000</v>
      </c>
      <c r="K4137" s="5">
        <v>19900000</v>
      </c>
      <c r="L4137" s="5">
        <v>7500000</v>
      </c>
      <c r="M4137" s="5" t="s">
        <v>17</v>
      </c>
      <c r="N4137" s="5">
        <v>0.25984252000000002</v>
      </c>
      <c r="O4137" s="5">
        <v>46700000</v>
      </c>
    </row>
    <row r="4138" spans="1:15" x14ac:dyDescent="0.25">
      <c r="A4138" s="5">
        <v>4137</v>
      </c>
      <c r="B4138" s="5">
        <v>4</v>
      </c>
      <c r="C4138" s="5" t="s">
        <v>15</v>
      </c>
      <c r="D4138" s="5" t="s">
        <v>19</v>
      </c>
      <c r="E4138" s="6">
        <v>7100000</v>
      </c>
      <c r="F4138" s="6">
        <v>18200000</v>
      </c>
      <c r="G4138" s="5">
        <v>4</v>
      </c>
      <c r="H4138" s="5">
        <v>790</v>
      </c>
      <c r="I4138" s="5">
        <v>2500000</v>
      </c>
      <c r="J4138" s="5">
        <v>2200000</v>
      </c>
      <c r="K4138" s="5">
        <v>25500000</v>
      </c>
      <c r="L4138" s="5">
        <v>9600000</v>
      </c>
      <c r="M4138" s="5" t="s">
        <v>17</v>
      </c>
      <c r="N4138" s="5">
        <v>0.39010989000000001</v>
      </c>
      <c r="O4138" s="5">
        <v>46900000</v>
      </c>
    </row>
    <row r="4139" spans="1:15" x14ac:dyDescent="0.25">
      <c r="A4139" s="5">
        <v>4138</v>
      </c>
      <c r="B4139" s="5">
        <v>3</v>
      </c>
      <c r="C4139" s="5" t="s">
        <v>15</v>
      </c>
      <c r="D4139" s="5" t="s">
        <v>19</v>
      </c>
      <c r="E4139" s="6">
        <v>1300000</v>
      </c>
      <c r="F4139" s="6">
        <v>4800000</v>
      </c>
      <c r="G4139" s="5">
        <v>14</v>
      </c>
      <c r="H4139" s="5">
        <v>808</v>
      </c>
      <c r="I4139" s="5">
        <v>3100000</v>
      </c>
      <c r="J4139" s="5">
        <v>2000000</v>
      </c>
      <c r="K4139" s="5">
        <v>5100000</v>
      </c>
      <c r="L4139" s="5">
        <v>1500000</v>
      </c>
      <c r="M4139" s="5" t="s">
        <v>17</v>
      </c>
      <c r="N4139" s="5">
        <v>0.27083333300000001</v>
      </c>
      <c r="O4139" s="5">
        <v>13000000</v>
      </c>
    </row>
    <row r="4140" spans="1:15" x14ac:dyDescent="0.25">
      <c r="A4140" s="5">
        <v>4139</v>
      </c>
      <c r="B4140" s="5">
        <v>2</v>
      </c>
      <c r="C4140" s="5" t="s">
        <v>18</v>
      </c>
      <c r="D4140" s="5" t="s">
        <v>16</v>
      </c>
      <c r="E4140" s="6">
        <v>5200000</v>
      </c>
      <c r="F4140" s="6">
        <v>16800000</v>
      </c>
      <c r="G4140" s="5">
        <v>18</v>
      </c>
      <c r="H4140" s="5">
        <v>369</v>
      </c>
      <c r="I4140" s="5">
        <v>5400000</v>
      </c>
      <c r="J4140" s="5">
        <v>8600000</v>
      </c>
      <c r="K4140" s="5">
        <v>17000000</v>
      </c>
      <c r="L4140" s="5">
        <v>6800000</v>
      </c>
      <c r="M4140" s="5" t="s">
        <v>20</v>
      </c>
      <c r="N4140" s="5">
        <v>0.30952381000000001</v>
      </c>
      <c r="O4140" s="5">
        <v>43000000</v>
      </c>
    </row>
    <row r="4141" spans="1:15" x14ac:dyDescent="0.25">
      <c r="A4141" s="5">
        <v>4140</v>
      </c>
      <c r="B4141" s="5">
        <v>3</v>
      </c>
      <c r="C4141" s="5" t="s">
        <v>15</v>
      </c>
      <c r="D4141" s="5" t="s">
        <v>16</v>
      </c>
      <c r="E4141" s="6">
        <v>5600000</v>
      </c>
      <c r="F4141" s="6">
        <v>20300000</v>
      </c>
      <c r="G4141" s="5">
        <v>4</v>
      </c>
      <c r="H4141" s="5">
        <v>330</v>
      </c>
      <c r="I4141" s="5">
        <v>16100000</v>
      </c>
      <c r="J4141" s="5">
        <v>5100000</v>
      </c>
      <c r="K4141" s="5">
        <v>15300000</v>
      </c>
      <c r="L4141" s="5">
        <v>4200000</v>
      </c>
      <c r="M4141" s="5" t="s">
        <v>17</v>
      </c>
      <c r="N4141" s="5">
        <v>0.27586206899999999</v>
      </c>
      <c r="O4141" s="5">
        <v>46300000</v>
      </c>
    </row>
    <row r="4142" spans="1:15" x14ac:dyDescent="0.25">
      <c r="A4142" s="5">
        <v>4141</v>
      </c>
      <c r="B4142" s="5">
        <v>2</v>
      </c>
      <c r="C4142" s="5" t="s">
        <v>15</v>
      </c>
      <c r="D4142" s="5" t="s">
        <v>16</v>
      </c>
      <c r="E4142" s="6">
        <v>7100000</v>
      </c>
      <c r="F4142" s="6">
        <v>16500000</v>
      </c>
      <c r="G4142" s="5">
        <v>14</v>
      </c>
      <c r="H4142" s="5">
        <v>857</v>
      </c>
      <c r="I4142" s="5">
        <v>3700000</v>
      </c>
      <c r="J4142" s="5">
        <v>10700000</v>
      </c>
      <c r="K4142" s="5">
        <v>18500000</v>
      </c>
      <c r="L4142" s="5">
        <v>8200000</v>
      </c>
      <c r="M4142" s="5" t="s">
        <v>17</v>
      </c>
      <c r="N4142" s="5">
        <v>0.43030302999999998</v>
      </c>
      <c r="O4142" s="5">
        <v>48200000</v>
      </c>
    </row>
    <row r="4143" spans="1:15" x14ac:dyDescent="0.25">
      <c r="A4143" s="5">
        <v>4142</v>
      </c>
      <c r="B4143" s="5">
        <v>2</v>
      </c>
      <c r="C4143" s="5" t="s">
        <v>15</v>
      </c>
      <c r="D4143" s="5" t="s">
        <v>16</v>
      </c>
      <c r="E4143" s="6">
        <v>5100000</v>
      </c>
      <c r="F4143" s="6">
        <v>19100000</v>
      </c>
      <c r="G4143" s="5">
        <v>8</v>
      </c>
      <c r="H4143" s="5">
        <v>457</v>
      </c>
      <c r="I4143" s="5">
        <v>13200000</v>
      </c>
      <c r="J4143" s="5">
        <v>5100000</v>
      </c>
      <c r="K4143" s="5">
        <v>16400000</v>
      </c>
      <c r="L4143" s="5">
        <v>7600000</v>
      </c>
      <c r="M4143" s="5" t="s">
        <v>20</v>
      </c>
      <c r="N4143" s="5">
        <v>0.26701570699999999</v>
      </c>
      <c r="O4143" s="5">
        <v>47400000</v>
      </c>
    </row>
    <row r="4144" spans="1:15" x14ac:dyDescent="0.25">
      <c r="A4144" s="5">
        <v>4143</v>
      </c>
      <c r="B4144" s="5">
        <v>3</v>
      </c>
      <c r="C4144" s="5" t="s">
        <v>18</v>
      </c>
      <c r="D4144" s="5" t="s">
        <v>19</v>
      </c>
      <c r="E4144" s="6">
        <v>7600000</v>
      </c>
      <c r="F4144" s="6">
        <v>29300000</v>
      </c>
      <c r="G4144" s="5">
        <v>8</v>
      </c>
      <c r="H4144" s="5">
        <v>843</v>
      </c>
      <c r="I4144" s="5">
        <v>21500000</v>
      </c>
      <c r="J4144" s="5">
        <v>3000000</v>
      </c>
      <c r="K4144" s="5">
        <v>22800000</v>
      </c>
      <c r="L4144" s="5">
        <v>11200000</v>
      </c>
      <c r="M4144" s="5" t="s">
        <v>17</v>
      </c>
      <c r="N4144" s="5">
        <v>0.25938566600000001</v>
      </c>
      <c r="O4144" s="5">
        <v>66100000</v>
      </c>
    </row>
    <row r="4145" spans="1:15" x14ac:dyDescent="0.25">
      <c r="A4145" s="5">
        <v>4144</v>
      </c>
      <c r="B4145" s="5">
        <v>0</v>
      </c>
      <c r="C4145" s="5" t="s">
        <v>15</v>
      </c>
      <c r="D4145" s="5" t="s">
        <v>19</v>
      </c>
      <c r="E4145" s="6">
        <v>2500000</v>
      </c>
      <c r="F4145" s="6">
        <v>5400000</v>
      </c>
      <c r="G4145" s="5">
        <v>6</v>
      </c>
      <c r="H4145" s="5">
        <v>463</v>
      </c>
      <c r="I4145" s="5">
        <v>1900000</v>
      </c>
      <c r="J4145" s="5">
        <v>3500000</v>
      </c>
      <c r="K4145" s="5">
        <v>8200000</v>
      </c>
      <c r="L4145" s="5">
        <v>1800000</v>
      </c>
      <c r="M4145" s="5" t="s">
        <v>20</v>
      </c>
      <c r="N4145" s="5">
        <v>0.46296296300000001</v>
      </c>
      <c r="O4145" s="5">
        <v>17900000</v>
      </c>
    </row>
    <row r="4146" spans="1:15" x14ac:dyDescent="0.25">
      <c r="A4146" s="5">
        <v>4145</v>
      </c>
      <c r="B4146" s="5">
        <v>3</v>
      </c>
      <c r="C4146" s="5" t="s">
        <v>15</v>
      </c>
      <c r="D4146" s="5" t="s">
        <v>16</v>
      </c>
      <c r="E4146" s="6">
        <v>6900000</v>
      </c>
      <c r="F4146" s="6">
        <v>22800000</v>
      </c>
      <c r="G4146" s="5">
        <v>16</v>
      </c>
      <c r="H4146" s="5">
        <v>582</v>
      </c>
      <c r="I4146" s="5">
        <v>17700000</v>
      </c>
      <c r="J4146" s="5">
        <v>2200000</v>
      </c>
      <c r="K4146" s="5">
        <v>23500000</v>
      </c>
      <c r="L4146" s="5">
        <v>4400000</v>
      </c>
      <c r="M4146" s="5" t="s">
        <v>17</v>
      </c>
      <c r="N4146" s="5">
        <v>0.30263157899999998</v>
      </c>
      <c r="O4146" s="5">
        <v>54700000</v>
      </c>
    </row>
    <row r="4147" spans="1:15" x14ac:dyDescent="0.25">
      <c r="A4147" s="5">
        <v>4146</v>
      </c>
      <c r="B4147" s="5">
        <v>0</v>
      </c>
      <c r="C4147" s="5" t="s">
        <v>15</v>
      </c>
      <c r="D4147" s="5" t="s">
        <v>16</v>
      </c>
      <c r="E4147" s="6">
        <v>3100000</v>
      </c>
      <c r="F4147" s="6">
        <v>6500000</v>
      </c>
      <c r="G4147" s="5">
        <v>2</v>
      </c>
      <c r="H4147" s="5">
        <v>391</v>
      </c>
      <c r="I4147" s="5">
        <v>100000</v>
      </c>
      <c r="J4147" s="5">
        <v>3800000</v>
      </c>
      <c r="K4147" s="5">
        <v>9900000</v>
      </c>
      <c r="L4147" s="5">
        <v>2400000</v>
      </c>
      <c r="M4147" s="5" t="s">
        <v>20</v>
      </c>
      <c r="N4147" s="5">
        <v>0.47692307699999997</v>
      </c>
      <c r="O4147" s="5">
        <v>19300000</v>
      </c>
    </row>
    <row r="4148" spans="1:15" x14ac:dyDescent="0.25">
      <c r="A4148" s="5">
        <v>4147</v>
      </c>
      <c r="B4148" s="5">
        <v>2</v>
      </c>
      <c r="C4148" s="5" t="s">
        <v>15</v>
      </c>
      <c r="D4148" s="5" t="s">
        <v>19</v>
      </c>
      <c r="E4148" s="6">
        <v>9700000</v>
      </c>
      <c r="F4148" s="6">
        <v>35100000</v>
      </c>
      <c r="G4148" s="5">
        <v>20</v>
      </c>
      <c r="H4148" s="5">
        <v>612</v>
      </c>
      <c r="I4148" s="5">
        <v>13400000</v>
      </c>
      <c r="J4148" s="5">
        <v>13500000</v>
      </c>
      <c r="K4148" s="5">
        <v>38200000</v>
      </c>
      <c r="L4148" s="5">
        <v>6500000</v>
      </c>
      <c r="M4148" s="5" t="s">
        <v>17</v>
      </c>
      <c r="N4148" s="5">
        <v>0.27635327599999998</v>
      </c>
      <c r="O4148" s="5">
        <v>81300000</v>
      </c>
    </row>
    <row r="4149" spans="1:15" x14ac:dyDescent="0.25">
      <c r="A4149" s="5">
        <v>4148</v>
      </c>
      <c r="B4149" s="5">
        <v>0</v>
      </c>
      <c r="C4149" s="5" t="s">
        <v>18</v>
      </c>
      <c r="D4149" s="5" t="s">
        <v>19</v>
      </c>
      <c r="E4149" s="6">
        <v>5800000</v>
      </c>
      <c r="F4149" s="6">
        <v>12600000</v>
      </c>
      <c r="G4149" s="5">
        <v>2</v>
      </c>
      <c r="H4149" s="5">
        <v>859</v>
      </c>
      <c r="I4149" s="5">
        <v>13500000</v>
      </c>
      <c r="J4149" s="5">
        <v>4700000</v>
      </c>
      <c r="K4149" s="5">
        <v>21200000</v>
      </c>
      <c r="L4149" s="5">
        <v>4500000</v>
      </c>
      <c r="M4149" s="5" t="s">
        <v>17</v>
      </c>
      <c r="N4149" s="5">
        <v>0.46031746000000001</v>
      </c>
      <c r="O4149" s="5">
        <v>49700000</v>
      </c>
    </row>
    <row r="4150" spans="1:15" x14ac:dyDescent="0.25">
      <c r="A4150" s="5">
        <v>4149</v>
      </c>
      <c r="B4150" s="5">
        <v>4</v>
      </c>
      <c r="C4150" s="5" t="s">
        <v>18</v>
      </c>
      <c r="D4150" s="5" t="s">
        <v>16</v>
      </c>
      <c r="E4150" s="6">
        <v>7600000</v>
      </c>
      <c r="F4150" s="6">
        <v>18600000</v>
      </c>
      <c r="G4150" s="5">
        <v>18</v>
      </c>
      <c r="H4150" s="5">
        <v>779</v>
      </c>
      <c r="I4150" s="5">
        <v>9100000</v>
      </c>
      <c r="J4150" s="5">
        <v>5600000</v>
      </c>
      <c r="K4150" s="5">
        <v>15200000</v>
      </c>
      <c r="L4150" s="5">
        <v>10000000</v>
      </c>
      <c r="M4150" s="5" t="s">
        <v>17</v>
      </c>
      <c r="N4150" s="5">
        <v>0.40860215100000002</v>
      </c>
      <c r="O4150" s="5">
        <v>47500000</v>
      </c>
    </row>
    <row r="4151" spans="1:15" x14ac:dyDescent="0.25">
      <c r="A4151" s="5">
        <v>4150</v>
      </c>
      <c r="B4151" s="5">
        <v>5</v>
      </c>
      <c r="C4151" s="5" t="s">
        <v>18</v>
      </c>
      <c r="D4151" s="5" t="s">
        <v>16</v>
      </c>
      <c r="E4151" s="6">
        <v>700000</v>
      </c>
      <c r="F4151" s="6">
        <v>2800000</v>
      </c>
      <c r="G4151" s="5">
        <v>2</v>
      </c>
      <c r="H4151" s="5">
        <v>561</v>
      </c>
      <c r="I4151" s="5">
        <v>900000</v>
      </c>
      <c r="J4151" s="5">
        <v>400000</v>
      </c>
      <c r="K4151" s="5">
        <v>1900000</v>
      </c>
      <c r="L4151" s="5">
        <v>800000</v>
      </c>
      <c r="M4151" s="5" t="s">
        <v>17</v>
      </c>
      <c r="N4151" s="5">
        <v>0.25</v>
      </c>
      <c r="O4151" s="5">
        <v>4700000</v>
      </c>
    </row>
    <row r="4152" spans="1:15" x14ac:dyDescent="0.25">
      <c r="A4152" s="5">
        <v>4151</v>
      </c>
      <c r="B4152" s="5">
        <v>3</v>
      </c>
      <c r="C4152" s="5" t="s">
        <v>15</v>
      </c>
      <c r="D4152" s="5" t="s">
        <v>16</v>
      </c>
      <c r="E4152" s="6">
        <v>2300000</v>
      </c>
      <c r="F4152" s="6">
        <v>5600000</v>
      </c>
      <c r="G4152" s="5">
        <v>18</v>
      </c>
      <c r="H4152" s="5">
        <v>420</v>
      </c>
      <c r="I4152" s="5">
        <v>1300000</v>
      </c>
      <c r="J4152" s="5">
        <v>600000</v>
      </c>
      <c r="K4152" s="5">
        <v>6700000</v>
      </c>
      <c r="L4152" s="5">
        <v>2100000</v>
      </c>
      <c r="M4152" s="5" t="s">
        <v>20</v>
      </c>
      <c r="N4152" s="5">
        <v>0.41071428599999998</v>
      </c>
      <c r="O4152" s="5">
        <v>13000000</v>
      </c>
    </row>
    <row r="4153" spans="1:15" x14ac:dyDescent="0.25">
      <c r="A4153" s="5">
        <v>4152</v>
      </c>
      <c r="B4153" s="5">
        <v>3</v>
      </c>
      <c r="C4153" s="5" t="s">
        <v>18</v>
      </c>
      <c r="D4153" s="5" t="s">
        <v>16</v>
      </c>
      <c r="E4153" s="6">
        <v>1600000</v>
      </c>
      <c r="F4153" s="6">
        <v>3300000</v>
      </c>
      <c r="G4153" s="5">
        <v>8</v>
      </c>
      <c r="H4153" s="5">
        <v>609</v>
      </c>
      <c r="I4153" s="5">
        <v>4700000</v>
      </c>
      <c r="J4153" s="5">
        <v>100000</v>
      </c>
      <c r="K4153" s="5">
        <v>6000000</v>
      </c>
      <c r="L4153" s="5">
        <v>800000</v>
      </c>
      <c r="M4153" s="5" t="s">
        <v>17</v>
      </c>
      <c r="N4153" s="5">
        <v>0.484848485</v>
      </c>
      <c r="O4153" s="5">
        <v>13200000</v>
      </c>
    </row>
    <row r="4154" spans="1:15" x14ac:dyDescent="0.25">
      <c r="A4154" s="5">
        <v>4153</v>
      </c>
      <c r="B4154" s="5">
        <v>4</v>
      </c>
      <c r="C4154" s="5" t="s">
        <v>18</v>
      </c>
      <c r="D4154" s="5" t="s">
        <v>16</v>
      </c>
      <c r="E4154" s="6">
        <v>8100000</v>
      </c>
      <c r="F4154" s="6">
        <v>19300000</v>
      </c>
      <c r="G4154" s="5">
        <v>14</v>
      </c>
      <c r="H4154" s="5">
        <v>821</v>
      </c>
      <c r="I4154" s="5">
        <v>16500000</v>
      </c>
      <c r="J4154" s="5">
        <v>8500000</v>
      </c>
      <c r="K4154" s="5">
        <v>25800000</v>
      </c>
      <c r="L4154" s="5">
        <v>8300000</v>
      </c>
      <c r="M4154" s="5" t="s">
        <v>17</v>
      </c>
      <c r="N4154" s="5">
        <v>0.419689119</v>
      </c>
      <c r="O4154" s="5">
        <v>67200000</v>
      </c>
    </row>
    <row r="4155" spans="1:15" x14ac:dyDescent="0.25">
      <c r="A4155" s="5">
        <v>4154</v>
      </c>
      <c r="B4155" s="5">
        <v>1</v>
      </c>
      <c r="C4155" s="5" t="s">
        <v>15</v>
      </c>
      <c r="D4155" s="5" t="s">
        <v>16</v>
      </c>
      <c r="E4155" s="6">
        <v>7700000</v>
      </c>
      <c r="F4155" s="6">
        <v>17100000</v>
      </c>
      <c r="G4155" s="5">
        <v>14</v>
      </c>
      <c r="H4155" s="5">
        <v>603</v>
      </c>
      <c r="I4155" s="5">
        <v>11100000</v>
      </c>
      <c r="J4155" s="5">
        <v>12100000</v>
      </c>
      <c r="K4155" s="5">
        <v>30300000</v>
      </c>
      <c r="L4155" s="5">
        <v>7100000</v>
      </c>
      <c r="M4155" s="5" t="s">
        <v>17</v>
      </c>
      <c r="N4155" s="5">
        <v>0.45029239799999998</v>
      </c>
      <c r="O4155" s="5">
        <v>68300000</v>
      </c>
    </row>
    <row r="4156" spans="1:15" x14ac:dyDescent="0.25">
      <c r="A4156" s="5">
        <v>4155</v>
      </c>
      <c r="B4156" s="5">
        <v>4</v>
      </c>
      <c r="C4156" s="5" t="s">
        <v>15</v>
      </c>
      <c r="D4156" s="5" t="s">
        <v>16</v>
      </c>
      <c r="E4156" s="6">
        <v>1500000</v>
      </c>
      <c r="F4156" s="6">
        <v>3400000</v>
      </c>
      <c r="G4156" s="5">
        <v>10</v>
      </c>
      <c r="H4156" s="5">
        <v>778</v>
      </c>
      <c r="I4156" s="5">
        <v>3800000</v>
      </c>
      <c r="J4156" s="5">
        <v>300000</v>
      </c>
      <c r="K4156" s="5">
        <v>4000000</v>
      </c>
      <c r="L4156" s="5">
        <v>2200000</v>
      </c>
      <c r="M4156" s="5" t="s">
        <v>17</v>
      </c>
      <c r="N4156" s="5">
        <v>0.44117647100000001</v>
      </c>
      <c r="O4156" s="5">
        <v>11800000</v>
      </c>
    </row>
    <row r="4157" spans="1:15" x14ac:dyDescent="0.25">
      <c r="A4157" s="5">
        <v>4156</v>
      </c>
      <c r="B4157" s="5">
        <v>3</v>
      </c>
      <c r="C4157" s="5" t="s">
        <v>18</v>
      </c>
      <c r="D4157" s="5" t="s">
        <v>16</v>
      </c>
      <c r="E4157" s="6">
        <v>7400000</v>
      </c>
      <c r="F4157" s="6">
        <v>23500000</v>
      </c>
      <c r="G4157" s="5">
        <v>2</v>
      </c>
      <c r="H4157" s="5">
        <v>460</v>
      </c>
      <c r="I4157" s="5">
        <v>20600000</v>
      </c>
      <c r="J4157" s="5">
        <v>12200000</v>
      </c>
      <c r="K4157" s="5">
        <v>25900000</v>
      </c>
      <c r="L4157" s="5">
        <v>9200000</v>
      </c>
      <c r="M4157" s="5" t="s">
        <v>17</v>
      </c>
      <c r="N4157" s="5">
        <v>0.31489361700000001</v>
      </c>
      <c r="O4157" s="5">
        <v>75300000</v>
      </c>
    </row>
    <row r="4158" spans="1:15" x14ac:dyDescent="0.25">
      <c r="A4158" s="5">
        <v>4157</v>
      </c>
      <c r="B4158" s="5">
        <v>4</v>
      </c>
      <c r="C4158" s="5" t="s">
        <v>18</v>
      </c>
      <c r="D4158" s="5" t="s">
        <v>19</v>
      </c>
      <c r="E4158" s="6">
        <v>8900000</v>
      </c>
      <c r="F4158" s="6">
        <v>27100000</v>
      </c>
      <c r="G4158" s="5">
        <v>18</v>
      </c>
      <c r="H4158" s="5">
        <v>363</v>
      </c>
      <c r="I4158" s="5">
        <v>7800000</v>
      </c>
      <c r="J4158" s="5">
        <v>9600000</v>
      </c>
      <c r="K4158" s="5">
        <v>25400000</v>
      </c>
      <c r="L4158" s="5">
        <v>12700000</v>
      </c>
      <c r="M4158" s="5" t="s">
        <v>20</v>
      </c>
      <c r="N4158" s="5">
        <v>0.32841328400000003</v>
      </c>
      <c r="O4158" s="5">
        <v>64400000</v>
      </c>
    </row>
    <row r="4159" spans="1:15" x14ac:dyDescent="0.25">
      <c r="A4159" s="5">
        <v>4158</v>
      </c>
      <c r="B4159" s="5">
        <v>0</v>
      </c>
      <c r="C4159" s="5" t="s">
        <v>15</v>
      </c>
      <c r="D4159" s="5" t="s">
        <v>16</v>
      </c>
      <c r="E4159" s="6">
        <v>2400000</v>
      </c>
      <c r="F4159" s="6">
        <v>5300000</v>
      </c>
      <c r="G4159" s="5">
        <v>16</v>
      </c>
      <c r="H4159" s="5">
        <v>482</v>
      </c>
      <c r="I4159" s="5">
        <v>5500000</v>
      </c>
      <c r="J4159" s="5">
        <v>4200000</v>
      </c>
      <c r="K4159" s="5">
        <v>8400000</v>
      </c>
      <c r="L4159" s="5">
        <v>2600000</v>
      </c>
      <c r="M4159" s="5" t="s">
        <v>20</v>
      </c>
      <c r="N4159" s="5">
        <v>0.45283018899999999</v>
      </c>
      <c r="O4159" s="5">
        <v>23100000</v>
      </c>
    </row>
    <row r="4160" spans="1:15" x14ac:dyDescent="0.25">
      <c r="A4160" s="5">
        <v>4159</v>
      </c>
      <c r="B4160" s="5">
        <v>5</v>
      </c>
      <c r="C4160" s="5" t="s">
        <v>15</v>
      </c>
      <c r="D4160" s="5" t="s">
        <v>16</v>
      </c>
      <c r="E4160" s="6">
        <v>5600000</v>
      </c>
      <c r="F4160" s="6">
        <v>20300000</v>
      </c>
      <c r="G4160" s="5">
        <v>4</v>
      </c>
      <c r="H4160" s="5">
        <v>772</v>
      </c>
      <c r="I4160" s="5">
        <v>10600000</v>
      </c>
      <c r="J4160" s="5">
        <v>6000000</v>
      </c>
      <c r="K4160" s="5">
        <v>13600000</v>
      </c>
      <c r="L4160" s="5">
        <v>7600000</v>
      </c>
      <c r="M4160" s="5" t="s">
        <v>17</v>
      </c>
      <c r="N4160" s="5">
        <v>0.27586206899999999</v>
      </c>
      <c r="O4160" s="5">
        <v>43400000</v>
      </c>
    </row>
    <row r="4161" spans="1:15" x14ac:dyDescent="0.25">
      <c r="A4161" s="5">
        <v>4160</v>
      </c>
      <c r="B4161" s="5">
        <v>4</v>
      </c>
      <c r="C4161" s="5" t="s">
        <v>15</v>
      </c>
      <c r="D4161" s="5" t="s">
        <v>16</v>
      </c>
      <c r="E4161" s="6">
        <v>5900000</v>
      </c>
      <c r="F4161" s="6">
        <v>14400000</v>
      </c>
      <c r="G4161" s="5">
        <v>6</v>
      </c>
      <c r="H4161" s="5">
        <v>745</v>
      </c>
      <c r="I4161" s="5">
        <v>15300000</v>
      </c>
      <c r="J4161" s="5">
        <v>5100000</v>
      </c>
      <c r="K4161" s="5">
        <v>16500000</v>
      </c>
      <c r="L4161" s="5">
        <v>3000000</v>
      </c>
      <c r="M4161" s="5" t="s">
        <v>17</v>
      </c>
      <c r="N4161" s="5">
        <v>0.40972222200000002</v>
      </c>
      <c r="O4161" s="5">
        <v>45800000</v>
      </c>
    </row>
    <row r="4162" spans="1:15" x14ac:dyDescent="0.25">
      <c r="A4162" s="5">
        <v>4161</v>
      </c>
      <c r="B4162" s="5">
        <v>1</v>
      </c>
      <c r="C4162" s="5" t="s">
        <v>15</v>
      </c>
      <c r="D4162" s="5" t="s">
        <v>16</v>
      </c>
      <c r="E4162" s="6">
        <v>1600000</v>
      </c>
      <c r="F4162" s="6">
        <v>3300000</v>
      </c>
      <c r="G4162" s="5">
        <v>2</v>
      </c>
      <c r="H4162" s="5">
        <v>513</v>
      </c>
      <c r="I4162" s="5">
        <v>400000</v>
      </c>
      <c r="J4162" s="5">
        <v>1300000</v>
      </c>
      <c r="K4162" s="5">
        <v>4600000</v>
      </c>
      <c r="L4162" s="5">
        <v>2200000</v>
      </c>
      <c r="M4162" s="5" t="s">
        <v>20</v>
      </c>
      <c r="N4162" s="5">
        <v>0.484848485</v>
      </c>
      <c r="O4162" s="5">
        <v>10100000</v>
      </c>
    </row>
    <row r="4163" spans="1:15" x14ac:dyDescent="0.25">
      <c r="A4163" s="5">
        <v>4162</v>
      </c>
      <c r="B4163" s="5">
        <v>5</v>
      </c>
      <c r="C4163" s="5" t="s">
        <v>18</v>
      </c>
      <c r="D4163" s="5" t="s">
        <v>16</v>
      </c>
      <c r="E4163" s="6">
        <v>1100000</v>
      </c>
      <c r="F4163" s="6">
        <v>4000000</v>
      </c>
      <c r="G4163" s="5">
        <v>2</v>
      </c>
      <c r="H4163" s="5">
        <v>362</v>
      </c>
      <c r="I4163" s="5">
        <v>1800000</v>
      </c>
      <c r="J4163" s="5">
        <v>1300000</v>
      </c>
      <c r="K4163" s="5">
        <v>3500000</v>
      </c>
      <c r="L4163" s="5">
        <v>1100000</v>
      </c>
      <c r="M4163" s="5" t="s">
        <v>17</v>
      </c>
      <c r="N4163" s="5">
        <v>0.27500000000000002</v>
      </c>
      <c r="O4163" s="5">
        <v>8800000</v>
      </c>
    </row>
    <row r="4164" spans="1:15" x14ac:dyDescent="0.25">
      <c r="A4164" s="5">
        <v>4163</v>
      </c>
      <c r="B4164" s="5">
        <v>2</v>
      </c>
      <c r="C4164" s="5" t="s">
        <v>15</v>
      </c>
      <c r="D4164" s="5" t="s">
        <v>19</v>
      </c>
      <c r="E4164" s="6">
        <v>6600000</v>
      </c>
      <c r="F4164" s="6">
        <v>25600000</v>
      </c>
      <c r="G4164" s="5">
        <v>6</v>
      </c>
      <c r="H4164" s="5">
        <v>740</v>
      </c>
      <c r="I4164" s="5">
        <v>10900000</v>
      </c>
      <c r="J4164" s="5">
        <v>1900000</v>
      </c>
      <c r="K4164" s="5">
        <v>18900000</v>
      </c>
      <c r="L4164" s="5">
        <v>9200000</v>
      </c>
      <c r="M4164" s="5" t="s">
        <v>17</v>
      </c>
      <c r="N4164" s="5">
        <v>0.2578125</v>
      </c>
      <c r="O4164" s="5">
        <v>47500000</v>
      </c>
    </row>
    <row r="4165" spans="1:15" x14ac:dyDescent="0.25">
      <c r="A4165" s="5">
        <v>4164</v>
      </c>
      <c r="B4165" s="5">
        <v>3</v>
      </c>
      <c r="C4165" s="5" t="s">
        <v>15</v>
      </c>
      <c r="D4165" s="5" t="s">
        <v>16</v>
      </c>
      <c r="E4165" s="6">
        <v>8900000</v>
      </c>
      <c r="F4165" s="6">
        <v>24400000</v>
      </c>
      <c r="G4165" s="5">
        <v>10</v>
      </c>
      <c r="H4165" s="5">
        <v>774</v>
      </c>
      <c r="I4165" s="5">
        <v>11200000</v>
      </c>
      <c r="J4165" s="5">
        <v>6100000</v>
      </c>
      <c r="K4165" s="5">
        <v>31400000</v>
      </c>
      <c r="L4165" s="5">
        <v>7300000</v>
      </c>
      <c r="M4165" s="5" t="s">
        <v>17</v>
      </c>
      <c r="N4165" s="5">
        <v>0.36475409800000003</v>
      </c>
      <c r="O4165" s="5">
        <v>64900000</v>
      </c>
    </row>
    <row r="4166" spans="1:15" x14ac:dyDescent="0.25">
      <c r="A4166" s="5">
        <v>4165</v>
      </c>
      <c r="B4166" s="5">
        <v>1</v>
      </c>
      <c r="C4166" s="5" t="s">
        <v>15</v>
      </c>
      <c r="D4166" s="5" t="s">
        <v>19</v>
      </c>
      <c r="E4166" s="6">
        <v>6400000</v>
      </c>
      <c r="F4166" s="6">
        <v>16400000</v>
      </c>
      <c r="G4166" s="5">
        <v>20</v>
      </c>
      <c r="H4166" s="5">
        <v>555</v>
      </c>
      <c r="I4166" s="5">
        <v>6000000</v>
      </c>
      <c r="J4166" s="5">
        <v>2500000</v>
      </c>
      <c r="K4166" s="5">
        <v>20100000</v>
      </c>
      <c r="L4166" s="5">
        <v>7400000</v>
      </c>
      <c r="M4166" s="5" t="s">
        <v>17</v>
      </c>
      <c r="N4166" s="5">
        <v>0.39024390199999998</v>
      </c>
      <c r="O4166" s="5">
        <v>42400000</v>
      </c>
    </row>
    <row r="4167" spans="1:15" x14ac:dyDescent="0.25">
      <c r="A4167" s="5">
        <v>4166</v>
      </c>
      <c r="B4167" s="5">
        <v>4</v>
      </c>
      <c r="C4167" s="5" t="s">
        <v>18</v>
      </c>
      <c r="D4167" s="5" t="s">
        <v>19</v>
      </c>
      <c r="E4167" s="6">
        <v>8200000</v>
      </c>
      <c r="F4167" s="6">
        <v>17300000</v>
      </c>
      <c r="G4167" s="5">
        <v>12</v>
      </c>
      <c r="H4167" s="5">
        <v>588</v>
      </c>
      <c r="I4167" s="5">
        <v>9700000</v>
      </c>
      <c r="J4167" s="5">
        <v>1200000</v>
      </c>
      <c r="K4167" s="5">
        <v>20700000</v>
      </c>
      <c r="L4167" s="5">
        <v>4800000</v>
      </c>
      <c r="M4167" s="5" t="s">
        <v>17</v>
      </c>
      <c r="N4167" s="5">
        <v>0.47398843899999998</v>
      </c>
      <c r="O4167" s="5">
        <v>44600000</v>
      </c>
    </row>
    <row r="4168" spans="1:15" x14ac:dyDescent="0.25">
      <c r="A4168" s="5">
        <v>4167</v>
      </c>
      <c r="B4168" s="5">
        <v>1</v>
      </c>
      <c r="C4168" s="5" t="s">
        <v>15</v>
      </c>
      <c r="D4168" s="5" t="s">
        <v>16</v>
      </c>
      <c r="E4168" s="6">
        <v>500000</v>
      </c>
      <c r="F4168" s="6">
        <v>1300000</v>
      </c>
      <c r="G4168" s="5">
        <v>14</v>
      </c>
      <c r="H4168" s="5">
        <v>619</v>
      </c>
      <c r="I4168" s="5">
        <v>1500000</v>
      </c>
      <c r="J4168" s="5">
        <v>100000</v>
      </c>
      <c r="K4168" s="5">
        <v>2000000</v>
      </c>
      <c r="L4168" s="5">
        <v>500000</v>
      </c>
      <c r="M4168" s="5" t="s">
        <v>17</v>
      </c>
      <c r="N4168" s="5">
        <v>0.38461538499999998</v>
      </c>
      <c r="O4168" s="5">
        <v>4600000</v>
      </c>
    </row>
    <row r="4169" spans="1:15" x14ac:dyDescent="0.25">
      <c r="A4169" s="5">
        <v>4168</v>
      </c>
      <c r="B4169" s="5">
        <v>0</v>
      </c>
      <c r="C4169" s="5" t="s">
        <v>15</v>
      </c>
      <c r="D4169" s="5" t="s">
        <v>16</v>
      </c>
      <c r="E4169" s="6">
        <v>9700000</v>
      </c>
      <c r="F4169" s="6">
        <v>31600000</v>
      </c>
      <c r="G4169" s="5">
        <v>18</v>
      </c>
      <c r="H4169" s="5">
        <v>607</v>
      </c>
      <c r="I4169" s="5">
        <v>24300000</v>
      </c>
      <c r="J4169" s="5">
        <v>7900000</v>
      </c>
      <c r="K4169" s="5">
        <v>32400000</v>
      </c>
      <c r="L4169" s="5">
        <v>7500000</v>
      </c>
      <c r="M4169" s="5" t="s">
        <v>17</v>
      </c>
      <c r="N4169" s="5">
        <v>0.30696202500000003</v>
      </c>
      <c r="O4169" s="5">
        <v>81800000</v>
      </c>
    </row>
    <row r="4170" spans="1:15" x14ac:dyDescent="0.25">
      <c r="A4170" s="5">
        <v>4169</v>
      </c>
      <c r="B4170" s="5">
        <v>3</v>
      </c>
      <c r="C4170" s="5" t="s">
        <v>18</v>
      </c>
      <c r="D4170" s="5" t="s">
        <v>19</v>
      </c>
      <c r="E4170" s="6">
        <v>7100000</v>
      </c>
      <c r="F4170" s="6">
        <v>16700000</v>
      </c>
      <c r="G4170" s="5">
        <v>4</v>
      </c>
      <c r="H4170" s="5">
        <v>435</v>
      </c>
      <c r="I4170" s="5">
        <v>1700000</v>
      </c>
      <c r="J4170" s="5">
        <v>9600000</v>
      </c>
      <c r="K4170" s="5">
        <v>24300000</v>
      </c>
      <c r="L4170" s="5">
        <v>6200000</v>
      </c>
      <c r="M4170" s="5" t="s">
        <v>20</v>
      </c>
      <c r="N4170" s="5">
        <v>0.42514970099999999</v>
      </c>
      <c r="O4170" s="5">
        <v>48900000</v>
      </c>
    </row>
    <row r="4171" spans="1:15" x14ac:dyDescent="0.25">
      <c r="A4171" s="5">
        <v>4170</v>
      </c>
      <c r="B4171" s="5">
        <v>4</v>
      </c>
      <c r="C4171" s="5" t="s">
        <v>18</v>
      </c>
      <c r="D4171" s="5" t="s">
        <v>19</v>
      </c>
      <c r="E4171" s="6">
        <v>1400000</v>
      </c>
      <c r="F4171" s="6">
        <v>3400000</v>
      </c>
      <c r="G4171" s="5">
        <v>14</v>
      </c>
      <c r="H4171" s="5">
        <v>835</v>
      </c>
      <c r="I4171" s="5">
        <v>3100000</v>
      </c>
      <c r="J4171" s="5">
        <v>100000</v>
      </c>
      <c r="K4171" s="5">
        <v>4100000</v>
      </c>
      <c r="L4171" s="5">
        <v>2100000</v>
      </c>
      <c r="M4171" s="5" t="s">
        <v>17</v>
      </c>
      <c r="N4171" s="5">
        <v>0.41176470599999998</v>
      </c>
      <c r="O4171" s="5">
        <v>10800000</v>
      </c>
    </row>
    <row r="4172" spans="1:15" x14ac:dyDescent="0.25">
      <c r="A4172" s="5">
        <v>4171</v>
      </c>
      <c r="B4172" s="5">
        <v>1</v>
      </c>
      <c r="C4172" s="5" t="s">
        <v>18</v>
      </c>
      <c r="D4172" s="5" t="s">
        <v>16</v>
      </c>
      <c r="E4172" s="6">
        <v>7200000</v>
      </c>
      <c r="F4172" s="6">
        <v>28100000</v>
      </c>
      <c r="G4172" s="5">
        <v>14</v>
      </c>
      <c r="H4172" s="5">
        <v>767</v>
      </c>
      <c r="I4172" s="5">
        <v>10000000</v>
      </c>
      <c r="J4172" s="5">
        <v>10400000</v>
      </c>
      <c r="K4172" s="5">
        <v>27500000</v>
      </c>
      <c r="L4172" s="5">
        <v>4000000</v>
      </c>
      <c r="M4172" s="5" t="s">
        <v>17</v>
      </c>
      <c r="N4172" s="5">
        <v>0.25622775800000003</v>
      </c>
      <c r="O4172" s="5">
        <v>59100000</v>
      </c>
    </row>
    <row r="4173" spans="1:15" x14ac:dyDescent="0.25">
      <c r="A4173" s="5">
        <v>4172</v>
      </c>
      <c r="B4173" s="5">
        <v>1</v>
      </c>
      <c r="C4173" s="5" t="s">
        <v>15</v>
      </c>
      <c r="D4173" s="5" t="s">
        <v>19</v>
      </c>
      <c r="E4173" s="6">
        <v>8400000</v>
      </c>
      <c r="F4173" s="6">
        <v>26200000</v>
      </c>
      <c r="G4173" s="5">
        <v>14</v>
      </c>
      <c r="H4173" s="5">
        <v>643</v>
      </c>
      <c r="I4173" s="5">
        <v>19400000</v>
      </c>
      <c r="J4173" s="5">
        <v>11500000</v>
      </c>
      <c r="K4173" s="5">
        <v>17900000</v>
      </c>
      <c r="L4173" s="5">
        <v>6900000</v>
      </c>
      <c r="M4173" s="5" t="s">
        <v>17</v>
      </c>
      <c r="N4173" s="5">
        <v>0.32061068700000001</v>
      </c>
      <c r="O4173" s="5">
        <v>64100000</v>
      </c>
    </row>
    <row r="4174" spans="1:15" x14ac:dyDescent="0.25">
      <c r="A4174" s="5">
        <v>4173</v>
      </c>
      <c r="B4174" s="5">
        <v>4</v>
      </c>
      <c r="C4174" s="5" t="s">
        <v>18</v>
      </c>
      <c r="D4174" s="5" t="s">
        <v>16</v>
      </c>
      <c r="E4174" s="6">
        <v>4300000</v>
      </c>
      <c r="F4174" s="6">
        <v>13900000</v>
      </c>
      <c r="G4174" s="5">
        <v>2</v>
      </c>
      <c r="H4174" s="5">
        <v>894</v>
      </c>
      <c r="I4174" s="5">
        <v>10100000</v>
      </c>
      <c r="J4174" s="5">
        <v>100000</v>
      </c>
      <c r="K4174" s="5">
        <v>8600000</v>
      </c>
      <c r="L4174" s="5">
        <v>3300000</v>
      </c>
      <c r="M4174" s="5" t="s">
        <v>17</v>
      </c>
      <c r="N4174" s="5">
        <v>0.30935251800000002</v>
      </c>
      <c r="O4174" s="5">
        <v>26400000</v>
      </c>
    </row>
    <row r="4175" spans="1:15" x14ac:dyDescent="0.25">
      <c r="A4175" s="5">
        <v>4174</v>
      </c>
      <c r="B4175" s="5">
        <v>0</v>
      </c>
      <c r="C4175" s="5" t="s">
        <v>18</v>
      </c>
      <c r="D4175" s="5" t="s">
        <v>19</v>
      </c>
      <c r="E4175" s="6">
        <v>8800000</v>
      </c>
      <c r="F4175" s="6">
        <v>29800000</v>
      </c>
      <c r="G4175" s="5">
        <v>8</v>
      </c>
      <c r="H4175" s="5">
        <v>343</v>
      </c>
      <c r="I4175" s="5">
        <v>20000000</v>
      </c>
      <c r="J4175" s="5">
        <v>4900000</v>
      </c>
      <c r="K4175" s="5">
        <v>33300000</v>
      </c>
      <c r="L4175" s="5">
        <v>12200000</v>
      </c>
      <c r="M4175" s="5" t="s">
        <v>20</v>
      </c>
      <c r="N4175" s="5">
        <v>0.29530201299999997</v>
      </c>
      <c r="O4175" s="5">
        <v>79200000</v>
      </c>
    </row>
    <row r="4176" spans="1:15" x14ac:dyDescent="0.25">
      <c r="A4176" s="5">
        <v>4175</v>
      </c>
      <c r="B4176" s="5">
        <v>4</v>
      </c>
      <c r="C4176" s="5" t="s">
        <v>18</v>
      </c>
      <c r="D4176" s="5" t="s">
        <v>16</v>
      </c>
      <c r="E4176" s="6">
        <v>4000000</v>
      </c>
      <c r="F4176" s="6">
        <v>15100000</v>
      </c>
      <c r="G4176" s="5">
        <v>8</v>
      </c>
      <c r="H4176" s="5">
        <v>800</v>
      </c>
      <c r="I4176" s="5">
        <v>8700000</v>
      </c>
      <c r="J4176" s="5">
        <v>6900000</v>
      </c>
      <c r="K4176" s="5">
        <v>12200000</v>
      </c>
      <c r="L4176" s="5">
        <v>4400000</v>
      </c>
      <c r="M4176" s="5" t="s">
        <v>17</v>
      </c>
      <c r="N4176" s="5">
        <v>0.26490066200000001</v>
      </c>
      <c r="O4176" s="5">
        <v>36200000</v>
      </c>
    </row>
    <row r="4177" spans="1:15" x14ac:dyDescent="0.25">
      <c r="A4177" s="5">
        <v>4176</v>
      </c>
      <c r="B4177" s="5">
        <v>3</v>
      </c>
      <c r="C4177" s="5" t="s">
        <v>18</v>
      </c>
      <c r="D4177" s="5" t="s">
        <v>19</v>
      </c>
      <c r="E4177" s="6">
        <v>6900000</v>
      </c>
      <c r="F4177" s="6">
        <v>17900000</v>
      </c>
      <c r="G4177" s="5">
        <v>18</v>
      </c>
      <c r="H4177" s="5">
        <v>494</v>
      </c>
      <c r="I4177" s="5">
        <v>7700000</v>
      </c>
      <c r="J4177" s="5">
        <v>11200000</v>
      </c>
      <c r="K4177" s="5">
        <v>15400000</v>
      </c>
      <c r="L4177" s="5">
        <v>8700000</v>
      </c>
      <c r="M4177" s="5" t="s">
        <v>20</v>
      </c>
      <c r="N4177" s="5">
        <v>0.38547485999999997</v>
      </c>
      <c r="O4177" s="5">
        <v>49900000</v>
      </c>
    </row>
    <row r="4178" spans="1:15" x14ac:dyDescent="0.25">
      <c r="A4178" s="5">
        <v>4177</v>
      </c>
      <c r="B4178" s="5">
        <v>4</v>
      </c>
      <c r="C4178" s="5" t="s">
        <v>15</v>
      </c>
      <c r="D4178" s="5" t="s">
        <v>16</v>
      </c>
      <c r="E4178" s="6">
        <v>9600000</v>
      </c>
      <c r="F4178" s="6">
        <v>33000000</v>
      </c>
      <c r="G4178" s="5">
        <v>14</v>
      </c>
      <c r="H4178" s="5">
        <v>336</v>
      </c>
      <c r="I4178" s="5">
        <v>5800000</v>
      </c>
      <c r="J4178" s="5">
        <v>8500000</v>
      </c>
      <c r="K4178" s="5">
        <v>30100000</v>
      </c>
      <c r="L4178" s="5">
        <v>4900000</v>
      </c>
      <c r="M4178" s="5" t="s">
        <v>20</v>
      </c>
      <c r="N4178" s="5">
        <v>0.29090909100000001</v>
      </c>
      <c r="O4178" s="5">
        <v>58900000</v>
      </c>
    </row>
    <row r="4179" spans="1:15" x14ac:dyDescent="0.25">
      <c r="A4179" s="5">
        <v>4178</v>
      </c>
      <c r="B4179" s="5">
        <v>2</v>
      </c>
      <c r="C4179" s="5" t="s">
        <v>18</v>
      </c>
      <c r="D4179" s="5" t="s">
        <v>16</v>
      </c>
      <c r="E4179" s="6">
        <v>6900000</v>
      </c>
      <c r="F4179" s="6">
        <v>16500000</v>
      </c>
      <c r="G4179" s="5">
        <v>16</v>
      </c>
      <c r="H4179" s="5">
        <v>785</v>
      </c>
      <c r="I4179" s="5">
        <v>19600000</v>
      </c>
      <c r="J4179" s="5">
        <v>8600000</v>
      </c>
      <c r="K4179" s="5">
        <v>27100000</v>
      </c>
      <c r="L4179" s="5">
        <v>3600000</v>
      </c>
      <c r="M4179" s="5" t="s">
        <v>17</v>
      </c>
      <c r="N4179" s="5">
        <v>0.41818181799999998</v>
      </c>
      <c r="O4179" s="5">
        <v>65800000</v>
      </c>
    </row>
    <row r="4180" spans="1:15" x14ac:dyDescent="0.25">
      <c r="A4180" s="5">
        <v>4179</v>
      </c>
      <c r="B4180" s="5">
        <v>1</v>
      </c>
      <c r="C4180" s="5" t="s">
        <v>18</v>
      </c>
      <c r="D4180" s="5" t="s">
        <v>19</v>
      </c>
      <c r="E4180" s="6">
        <v>3600000</v>
      </c>
      <c r="F4180" s="6">
        <v>13400000</v>
      </c>
      <c r="G4180" s="5">
        <v>16</v>
      </c>
      <c r="H4180" s="5">
        <v>732</v>
      </c>
      <c r="I4180" s="5">
        <v>5200000</v>
      </c>
      <c r="J4180" s="5">
        <v>6700000</v>
      </c>
      <c r="K4180" s="5">
        <v>7300000</v>
      </c>
      <c r="L4180" s="5">
        <v>3300000</v>
      </c>
      <c r="M4180" s="5" t="s">
        <v>17</v>
      </c>
      <c r="N4180" s="5">
        <v>0.26865671600000002</v>
      </c>
      <c r="O4180" s="5">
        <v>26100000</v>
      </c>
    </row>
    <row r="4181" spans="1:15" x14ac:dyDescent="0.25">
      <c r="A4181" s="5">
        <v>4180</v>
      </c>
      <c r="B4181" s="5">
        <v>2</v>
      </c>
      <c r="C4181" s="5" t="s">
        <v>18</v>
      </c>
      <c r="D4181" s="5" t="s">
        <v>16</v>
      </c>
      <c r="E4181" s="6">
        <v>1900000</v>
      </c>
      <c r="F4181" s="6">
        <v>4600000</v>
      </c>
      <c r="G4181" s="5">
        <v>12</v>
      </c>
      <c r="H4181" s="5">
        <v>587</v>
      </c>
      <c r="I4181" s="5">
        <v>3000000</v>
      </c>
      <c r="J4181" s="5">
        <v>1300000</v>
      </c>
      <c r="K4181" s="5">
        <v>4800000</v>
      </c>
      <c r="L4181" s="5">
        <v>1100000</v>
      </c>
      <c r="M4181" s="5" t="s">
        <v>17</v>
      </c>
      <c r="N4181" s="5">
        <v>0.41304347800000002</v>
      </c>
      <c r="O4181" s="5">
        <v>12100000</v>
      </c>
    </row>
    <row r="4182" spans="1:15" x14ac:dyDescent="0.25">
      <c r="A4182" s="5">
        <v>4181</v>
      </c>
      <c r="B4182" s="5">
        <v>3</v>
      </c>
      <c r="C4182" s="5" t="s">
        <v>18</v>
      </c>
      <c r="D4182" s="5" t="s">
        <v>19</v>
      </c>
      <c r="E4182" s="6">
        <v>9700000</v>
      </c>
      <c r="F4182" s="6">
        <v>30800000</v>
      </c>
      <c r="G4182" s="5">
        <v>18</v>
      </c>
      <c r="H4182" s="5">
        <v>471</v>
      </c>
      <c r="I4182" s="5">
        <v>12700000</v>
      </c>
      <c r="J4182" s="5">
        <v>3800000</v>
      </c>
      <c r="K4182" s="5">
        <v>37300000</v>
      </c>
      <c r="L4182" s="5">
        <v>10400000</v>
      </c>
      <c r="M4182" s="5" t="s">
        <v>20</v>
      </c>
      <c r="N4182" s="5">
        <v>0.31493506500000001</v>
      </c>
      <c r="O4182" s="5">
        <v>73900000</v>
      </c>
    </row>
    <row r="4183" spans="1:15" x14ac:dyDescent="0.25">
      <c r="A4183" s="5">
        <v>4182</v>
      </c>
      <c r="B4183" s="5">
        <v>2</v>
      </c>
      <c r="C4183" s="5" t="s">
        <v>18</v>
      </c>
      <c r="D4183" s="5" t="s">
        <v>16</v>
      </c>
      <c r="E4183" s="6">
        <v>1200000</v>
      </c>
      <c r="F4183" s="6">
        <v>4100000</v>
      </c>
      <c r="G4183" s="5">
        <v>8</v>
      </c>
      <c r="H4183" s="5">
        <v>497</v>
      </c>
      <c r="I4183" s="5">
        <v>2700000</v>
      </c>
      <c r="J4183" s="5">
        <v>700000</v>
      </c>
      <c r="K4183" s="5">
        <v>3700000</v>
      </c>
      <c r="L4183" s="5">
        <v>1300000</v>
      </c>
      <c r="M4183" s="5" t="s">
        <v>20</v>
      </c>
      <c r="N4183" s="5">
        <v>0.29268292699999998</v>
      </c>
      <c r="O4183" s="5">
        <v>9600000</v>
      </c>
    </row>
    <row r="4184" spans="1:15" x14ac:dyDescent="0.25">
      <c r="A4184" s="5">
        <v>4183</v>
      </c>
      <c r="B4184" s="5">
        <v>1</v>
      </c>
      <c r="C4184" s="5" t="s">
        <v>18</v>
      </c>
      <c r="D4184" s="5" t="s">
        <v>16</v>
      </c>
      <c r="E4184" s="6">
        <v>400000</v>
      </c>
      <c r="F4184" s="6">
        <v>1600000</v>
      </c>
      <c r="G4184" s="5">
        <v>16</v>
      </c>
      <c r="H4184" s="5">
        <v>784</v>
      </c>
      <c r="I4184" s="5">
        <v>800000</v>
      </c>
      <c r="J4184" s="5">
        <v>700000</v>
      </c>
      <c r="K4184" s="5">
        <v>700000</v>
      </c>
      <c r="L4184" s="5">
        <v>100000</v>
      </c>
      <c r="M4184" s="5" t="s">
        <v>17</v>
      </c>
      <c r="N4184" s="5">
        <v>0.25</v>
      </c>
      <c r="O4184" s="5">
        <v>2700000</v>
      </c>
    </row>
    <row r="4185" spans="1:15" x14ac:dyDescent="0.25">
      <c r="A4185" s="5">
        <v>4184</v>
      </c>
      <c r="B4185" s="5">
        <v>2</v>
      </c>
      <c r="C4185" s="5" t="s">
        <v>15</v>
      </c>
      <c r="D4185" s="5" t="s">
        <v>16</v>
      </c>
      <c r="E4185" s="6">
        <v>6600000</v>
      </c>
      <c r="F4185" s="6">
        <v>21500000</v>
      </c>
      <c r="G4185" s="5">
        <v>18</v>
      </c>
      <c r="H4185" s="5">
        <v>471</v>
      </c>
      <c r="I4185" s="5">
        <v>13700000</v>
      </c>
      <c r="J4185" s="5">
        <v>9800000</v>
      </c>
      <c r="K4185" s="5">
        <v>17100000</v>
      </c>
      <c r="L4185" s="5">
        <v>4800000</v>
      </c>
      <c r="M4185" s="5" t="s">
        <v>20</v>
      </c>
      <c r="N4185" s="5">
        <v>0.30697674400000002</v>
      </c>
      <c r="O4185" s="5">
        <v>52000000</v>
      </c>
    </row>
    <row r="4186" spans="1:15" x14ac:dyDescent="0.25">
      <c r="A4186" s="5">
        <v>4185</v>
      </c>
      <c r="B4186" s="5">
        <v>2</v>
      </c>
      <c r="C4186" s="5" t="s">
        <v>15</v>
      </c>
      <c r="D4186" s="5" t="s">
        <v>16</v>
      </c>
      <c r="E4186" s="6">
        <v>1500000</v>
      </c>
      <c r="F4186" s="6">
        <v>3300000</v>
      </c>
      <c r="G4186" s="5">
        <v>4</v>
      </c>
      <c r="H4186" s="5">
        <v>763</v>
      </c>
      <c r="I4186" s="5">
        <v>300000</v>
      </c>
      <c r="J4186" s="5">
        <v>1200000</v>
      </c>
      <c r="K4186" s="5">
        <v>5400000</v>
      </c>
      <c r="L4186" s="5">
        <v>700000</v>
      </c>
      <c r="M4186" s="5" t="s">
        <v>17</v>
      </c>
      <c r="N4186" s="5">
        <v>0.45454545499999999</v>
      </c>
      <c r="O4186" s="5">
        <v>9100000</v>
      </c>
    </row>
    <row r="4187" spans="1:15" x14ac:dyDescent="0.25">
      <c r="A4187" s="5">
        <v>4186</v>
      </c>
      <c r="B4187" s="5">
        <v>4</v>
      </c>
      <c r="C4187" s="5" t="s">
        <v>18</v>
      </c>
      <c r="D4187" s="5" t="s">
        <v>16</v>
      </c>
      <c r="E4187" s="6">
        <v>3500000</v>
      </c>
      <c r="F4187" s="6">
        <v>9500000</v>
      </c>
      <c r="G4187" s="5">
        <v>2</v>
      </c>
      <c r="H4187" s="5">
        <v>655</v>
      </c>
      <c r="I4187" s="5">
        <v>9900000</v>
      </c>
      <c r="J4187" s="5">
        <v>6600000</v>
      </c>
      <c r="K4187" s="5">
        <v>9400000</v>
      </c>
      <c r="L4187" s="5">
        <v>3100000</v>
      </c>
      <c r="M4187" s="5" t="s">
        <v>17</v>
      </c>
      <c r="N4187" s="5">
        <v>0.368421053</v>
      </c>
      <c r="O4187" s="5">
        <v>32500000</v>
      </c>
    </row>
    <row r="4188" spans="1:15" x14ac:dyDescent="0.25">
      <c r="A4188" s="5">
        <v>4187</v>
      </c>
      <c r="B4188" s="5">
        <v>3</v>
      </c>
      <c r="C4188" s="5" t="s">
        <v>18</v>
      </c>
      <c r="D4188" s="5" t="s">
        <v>19</v>
      </c>
      <c r="E4188" s="6">
        <v>4000000</v>
      </c>
      <c r="F4188" s="6">
        <v>8600000</v>
      </c>
      <c r="G4188" s="5">
        <v>4</v>
      </c>
      <c r="H4188" s="5">
        <v>667</v>
      </c>
      <c r="I4188" s="5">
        <v>11500000</v>
      </c>
      <c r="J4188" s="5">
        <v>6300000</v>
      </c>
      <c r="K4188" s="5">
        <v>15300000</v>
      </c>
      <c r="L4188" s="5">
        <v>3500000</v>
      </c>
      <c r="M4188" s="5" t="s">
        <v>17</v>
      </c>
      <c r="N4188" s="5">
        <v>0.46511627900000002</v>
      </c>
      <c r="O4188" s="5">
        <v>40600000</v>
      </c>
    </row>
    <row r="4189" spans="1:15" x14ac:dyDescent="0.25">
      <c r="A4189" s="5">
        <v>4188</v>
      </c>
      <c r="B4189" s="5">
        <v>3</v>
      </c>
      <c r="C4189" s="5" t="s">
        <v>18</v>
      </c>
      <c r="D4189" s="5" t="s">
        <v>16</v>
      </c>
      <c r="E4189" s="6">
        <v>4100000</v>
      </c>
      <c r="F4189" s="6">
        <v>14100000</v>
      </c>
      <c r="G4189" s="5">
        <v>8</v>
      </c>
      <c r="H4189" s="5">
        <v>367</v>
      </c>
      <c r="I4189" s="5">
        <v>900000</v>
      </c>
      <c r="J4189" s="5">
        <v>800000</v>
      </c>
      <c r="K4189" s="5">
        <v>8900000</v>
      </c>
      <c r="L4189" s="5">
        <v>5300000</v>
      </c>
      <c r="M4189" s="5" t="s">
        <v>20</v>
      </c>
      <c r="N4189" s="5">
        <v>0.29078014200000002</v>
      </c>
      <c r="O4189" s="5">
        <v>20000000</v>
      </c>
    </row>
    <row r="4190" spans="1:15" x14ac:dyDescent="0.25">
      <c r="A4190" s="5">
        <v>4189</v>
      </c>
      <c r="B4190" s="5">
        <v>4</v>
      </c>
      <c r="C4190" s="5" t="s">
        <v>15</v>
      </c>
      <c r="D4190" s="5" t="s">
        <v>16</v>
      </c>
      <c r="E4190" s="6">
        <v>5800000</v>
      </c>
      <c r="F4190" s="6">
        <v>18500000</v>
      </c>
      <c r="G4190" s="5">
        <v>16</v>
      </c>
      <c r="H4190" s="5">
        <v>436</v>
      </c>
      <c r="I4190" s="5">
        <v>1400000</v>
      </c>
      <c r="J4190" s="5">
        <v>5500000</v>
      </c>
      <c r="K4190" s="5">
        <v>17100000</v>
      </c>
      <c r="L4190" s="5">
        <v>6500000</v>
      </c>
      <c r="M4190" s="5" t="s">
        <v>20</v>
      </c>
      <c r="N4190" s="5">
        <v>0.31351351399999999</v>
      </c>
      <c r="O4190" s="5">
        <v>36300000</v>
      </c>
    </row>
    <row r="4191" spans="1:15" x14ac:dyDescent="0.25">
      <c r="A4191" s="5">
        <v>4190</v>
      </c>
      <c r="B4191" s="5">
        <v>4</v>
      </c>
      <c r="C4191" s="5" t="s">
        <v>15</v>
      </c>
      <c r="D4191" s="5" t="s">
        <v>19</v>
      </c>
      <c r="E4191" s="6">
        <v>8600000</v>
      </c>
      <c r="F4191" s="6">
        <v>23300000</v>
      </c>
      <c r="G4191" s="5">
        <v>12</v>
      </c>
      <c r="H4191" s="5">
        <v>785</v>
      </c>
      <c r="I4191" s="5">
        <v>18800000</v>
      </c>
      <c r="J4191" s="5">
        <v>3800000</v>
      </c>
      <c r="K4191" s="5">
        <v>23500000</v>
      </c>
      <c r="L4191" s="5">
        <v>4500000</v>
      </c>
      <c r="M4191" s="5" t="s">
        <v>17</v>
      </c>
      <c r="N4191" s="5">
        <v>0.369098712</v>
      </c>
      <c r="O4191" s="5">
        <v>59200000</v>
      </c>
    </row>
    <row r="4192" spans="1:15" x14ac:dyDescent="0.25">
      <c r="A4192" s="5">
        <v>4191</v>
      </c>
      <c r="B4192" s="5">
        <v>2</v>
      </c>
      <c r="C4192" s="5" t="s">
        <v>15</v>
      </c>
      <c r="D4192" s="5" t="s">
        <v>16</v>
      </c>
      <c r="E4192" s="6">
        <v>4500000</v>
      </c>
      <c r="F4192" s="6">
        <v>11400000</v>
      </c>
      <c r="G4192" s="5">
        <v>10</v>
      </c>
      <c r="H4192" s="5">
        <v>388</v>
      </c>
      <c r="I4192" s="5">
        <v>11600000</v>
      </c>
      <c r="J4192" s="5">
        <v>3000000</v>
      </c>
      <c r="K4192" s="5">
        <v>14300000</v>
      </c>
      <c r="L4192" s="5">
        <v>2900000</v>
      </c>
      <c r="M4192" s="5" t="s">
        <v>20</v>
      </c>
      <c r="N4192" s="5">
        <v>0.39473684199999998</v>
      </c>
      <c r="O4192" s="5">
        <v>36300000</v>
      </c>
    </row>
    <row r="4193" spans="1:15" x14ac:dyDescent="0.25">
      <c r="A4193" s="5">
        <v>4192</v>
      </c>
      <c r="B4193" s="5">
        <v>2</v>
      </c>
      <c r="C4193" s="5" t="s">
        <v>15</v>
      </c>
      <c r="D4193" s="5" t="s">
        <v>19</v>
      </c>
      <c r="E4193" s="6">
        <v>9900000</v>
      </c>
      <c r="F4193" s="6">
        <v>37300000</v>
      </c>
      <c r="G4193" s="5">
        <v>8</v>
      </c>
      <c r="H4193" s="5">
        <v>385</v>
      </c>
      <c r="I4193" s="5">
        <v>600000</v>
      </c>
      <c r="J4193" s="5">
        <v>900000</v>
      </c>
      <c r="K4193" s="5">
        <v>27400000</v>
      </c>
      <c r="L4193" s="5">
        <v>14200000</v>
      </c>
      <c r="M4193" s="5" t="s">
        <v>20</v>
      </c>
      <c r="N4193" s="5">
        <v>0.26541555</v>
      </c>
      <c r="O4193" s="5">
        <v>53000000</v>
      </c>
    </row>
    <row r="4194" spans="1:15" x14ac:dyDescent="0.25">
      <c r="A4194" s="5">
        <v>4193</v>
      </c>
      <c r="B4194" s="5">
        <v>1</v>
      </c>
      <c r="C4194" s="5" t="s">
        <v>18</v>
      </c>
      <c r="D4194" s="5" t="s">
        <v>19</v>
      </c>
      <c r="E4194" s="6">
        <v>3200000</v>
      </c>
      <c r="F4194" s="6">
        <v>8100000</v>
      </c>
      <c r="G4194" s="5">
        <v>10</v>
      </c>
      <c r="H4194" s="5">
        <v>670</v>
      </c>
      <c r="I4194" s="5">
        <v>9100000</v>
      </c>
      <c r="J4194" s="5">
        <v>3800000</v>
      </c>
      <c r="K4194" s="5">
        <v>9200000</v>
      </c>
      <c r="L4194" s="5">
        <v>1900000</v>
      </c>
      <c r="M4194" s="5" t="s">
        <v>17</v>
      </c>
      <c r="N4194" s="5">
        <v>0.395061728</v>
      </c>
      <c r="O4194" s="5">
        <v>27200000</v>
      </c>
    </row>
    <row r="4195" spans="1:15" x14ac:dyDescent="0.25">
      <c r="A4195" s="5">
        <v>4194</v>
      </c>
      <c r="B4195" s="5">
        <v>5</v>
      </c>
      <c r="C4195" s="5" t="s">
        <v>15</v>
      </c>
      <c r="D4195" s="5" t="s">
        <v>19</v>
      </c>
      <c r="E4195" s="6">
        <v>8900000</v>
      </c>
      <c r="F4195" s="6">
        <v>19100000</v>
      </c>
      <c r="G4195" s="5">
        <v>20</v>
      </c>
      <c r="H4195" s="5">
        <v>329</v>
      </c>
      <c r="I4195" s="5">
        <v>13300000</v>
      </c>
      <c r="J4195" s="5">
        <v>11400000</v>
      </c>
      <c r="K4195" s="5">
        <v>29500000</v>
      </c>
      <c r="L4195" s="5">
        <v>10000000</v>
      </c>
      <c r="M4195" s="5" t="s">
        <v>20</v>
      </c>
      <c r="N4195" s="5">
        <v>0.46596858600000002</v>
      </c>
      <c r="O4195" s="5">
        <v>73100000</v>
      </c>
    </row>
    <row r="4196" spans="1:15" x14ac:dyDescent="0.25">
      <c r="A4196" s="5">
        <v>4195</v>
      </c>
      <c r="B4196" s="5">
        <v>5</v>
      </c>
      <c r="C4196" s="5" t="s">
        <v>18</v>
      </c>
      <c r="D4196" s="5" t="s">
        <v>19</v>
      </c>
      <c r="E4196" s="6">
        <v>2100000</v>
      </c>
      <c r="F4196" s="6">
        <v>4900000</v>
      </c>
      <c r="G4196" s="5">
        <v>12</v>
      </c>
      <c r="H4196" s="5">
        <v>651</v>
      </c>
      <c r="I4196" s="5">
        <v>2500000</v>
      </c>
      <c r="J4196" s="5">
        <v>2100000</v>
      </c>
      <c r="K4196" s="5">
        <v>6100000</v>
      </c>
      <c r="L4196" s="5">
        <v>1800000</v>
      </c>
      <c r="M4196" s="5" t="s">
        <v>17</v>
      </c>
      <c r="N4196" s="5">
        <v>0.428571429</v>
      </c>
      <c r="O4196" s="5">
        <v>14600000</v>
      </c>
    </row>
    <row r="4197" spans="1:15" x14ac:dyDescent="0.25">
      <c r="A4197" s="5">
        <v>4196</v>
      </c>
      <c r="B4197" s="5">
        <v>1</v>
      </c>
      <c r="C4197" s="5" t="s">
        <v>15</v>
      </c>
      <c r="D4197" s="5" t="s">
        <v>16</v>
      </c>
      <c r="E4197" s="6">
        <v>7100000</v>
      </c>
      <c r="F4197" s="6">
        <v>26000000</v>
      </c>
      <c r="G4197" s="5">
        <v>16</v>
      </c>
      <c r="H4197" s="5">
        <v>727</v>
      </c>
      <c r="I4197" s="5">
        <v>4300000</v>
      </c>
      <c r="J4197" s="5">
        <v>9500000</v>
      </c>
      <c r="K4197" s="5">
        <v>18900000</v>
      </c>
      <c r="L4197" s="5">
        <v>8900000</v>
      </c>
      <c r="M4197" s="5" t="s">
        <v>17</v>
      </c>
      <c r="N4197" s="5">
        <v>0.27307692300000003</v>
      </c>
      <c r="O4197" s="5">
        <v>48700000</v>
      </c>
    </row>
    <row r="4198" spans="1:15" x14ac:dyDescent="0.25">
      <c r="A4198" s="5">
        <v>4197</v>
      </c>
      <c r="B4198" s="5">
        <v>2</v>
      </c>
      <c r="C4198" s="5" t="s">
        <v>15</v>
      </c>
      <c r="D4198" s="5" t="s">
        <v>19</v>
      </c>
      <c r="E4198" s="6">
        <v>7800000</v>
      </c>
      <c r="F4198" s="6">
        <v>28900000</v>
      </c>
      <c r="G4198" s="5">
        <v>14</v>
      </c>
      <c r="H4198" s="5">
        <v>646</v>
      </c>
      <c r="I4198" s="5">
        <v>1800000</v>
      </c>
      <c r="J4198" s="5">
        <v>1800000</v>
      </c>
      <c r="K4198" s="5">
        <v>17700000</v>
      </c>
      <c r="L4198" s="5">
        <v>11000000</v>
      </c>
      <c r="M4198" s="5" t="s">
        <v>17</v>
      </c>
      <c r="N4198" s="5">
        <v>0.26989619399999998</v>
      </c>
      <c r="O4198" s="5">
        <v>40100000</v>
      </c>
    </row>
    <row r="4199" spans="1:15" x14ac:dyDescent="0.25">
      <c r="A4199" s="5">
        <v>4198</v>
      </c>
      <c r="B4199" s="5">
        <v>3</v>
      </c>
      <c r="C4199" s="5" t="s">
        <v>18</v>
      </c>
      <c r="D4199" s="5" t="s">
        <v>19</v>
      </c>
      <c r="E4199" s="6">
        <v>8600000</v>
      </c>
      <c r="F4199" s="6">
        <v>23200000</v>
      </c>
      <c r="G4199" s="5">
        <v>12</v>
      </c>
      <c r="H4199" s="5">
        <v>894</v>
      </c>
      <c r="I4199" s="5">
        <v>22100000</v>
      </c>
      <c r="J4199" s="5">
        <v>13900000</v>
      </c>
      <c r="K4199" s="5">
        <v>29200000</v>
      </c>
      <c r="L4199" s="5">
        <v>4500000</v>
      </c>
      <c r="M4199" s="5" t="s">
        <v>17</v>
      </c>
      <c r="N4199" s="5">
        <v>0.37068965500000001</v>
      </c>
      <c r="O4199" s="5">
        <v>78300000</v>
      </c>
    </row>
    <row r="4200" spans="1:15" x14ac:dyDescent="0.25">
      <c r="A4200" s="5">
        <v>4199</v>
      </c>
      <c r="B4200" s="5">
        <v>3</v>
      </c>
      <c r="C4200" s="5" t="s">
        <v>15</v>
      </c>
      <c r="D4200" s="5" t="s">
        <v>19</v>
      </c>
      <c r="E4200" s="6">
        <v>5100000</v>
      </c>
      <c r="F4200" s="6">
        <v>17000000</v>
      </c>
      <c r="G4200" s="5">
        <v>10</v>
      </c>
      <c r="H4200" s="5">
        <v>477</v>
      </c>
      <c r="I4200" s="5">
        <v>1700000</v>
      </c>
      <c r="J4200" s="5">
        <v>3300000</v>
      </c>
      <c r="K4200" s="5">
        <v>13700000</v>
      </c>
      <c r="L4200" s="5">
        <v>6300000</v>
      </c>
      <c r="M4200" s="5" t="s">
        <v>20</v>
      </c>
      <c r="N4200" s="5">
        <v>0.3</v>
      </c>
      <c r="O4200" s="5">
        <v>30100000</v>
      </c>
    </row>
    <row r="4201" spans="1:15" x14ac:dyDescent="0.25">
      <c r="A4201" s="5">
        <v>4200</v>
      </c>
      <c r="B4201" s="5">
        <v>5</v>
      </c>
      <c r="C4201" s="5" t="s">
        <v>18</v>
      </c>
      <c r="D4201" s="5" t="s">
        <v>16</v>
      </c>
      <c r="E4201" s="6">
        <v>600000</v>
      </c>
      <c r="F4201" s="6">
        <v>2000000</v>
      </c>
      <c r="G4201" s="5">
        <v>20</v>
      </c>
      <c r="H4201" s="5">
        <v>811</v>
      </c>
      <c r="I4201" s="5">
        <v>300000</v>
      </c>
      <c r="J4201" s="5">
        <v>400000</v>
      </c>
      <c r="K4201" s="5">
        <v>1900000</v>
      </c>
      <c r="L4201" s="5">
        <v>600000</v>
      </c>
      <c r="M4201" s="5" t="s">
        <v>17</v>
      </c>
      <c r="N4201" s="5">
        <v>0.3</v>
      </c>
      <c r="O4201" s="5">
        <v>3800000</v>
      </c>
    </row>
    <row r="4202" spans="1:15" x14ac:dyDescent="0.25">
      <c r="A4202" s="5">
        <v>4201</v>
      </c>
      <c r="B4202" s="5">
        <v>0</v>
      </c>
      <c r="C4202" s="5" t="s">
        <v>15</v>
      </c>
      <c r="D4202" s="5" t="s">
        <v>19</v>
      </c>
      <c r="E4202" s="6">
        <v>6600000</v>
      </c>
      <c r="F4202" s="6">
        <v>21200000</v>
      </c>
      <c r="G4202" s="5">
        <v>18</v>
      </c>
      <c r="H4202" s="5">
        <v>377</v>
      </c>
      <c r="I4202" s="5">
        <v>1000000</v>
      </c>
      <c r="J4202" s="5">
        <v>9600000</v>
      </c>
      <c r="K4202" s="5">
        <v>14800000</v>
      </c>
      <c r="L4202" s="5">
        <v>9500000</v>
      </c>
      <c r="M4202" s="5" t="s">
        <v>20</v>
      </c>
      <c r="N4202" s="5">
        <v>0.311320755</v>
      </c>
      <c r="O4202" s="5">
        <v>41500000</v>
      </c>
    </row>
    <row r="4203" spans="1:15" x14ac:dyDescent="0.25">
      <c r="A4203" s="5">
        <v>4202</v>
      </c>
      <c r="B4203" s="5">
        <v>0</v>
      </c>
      <c r="C4203" s="5" t="s">
        <v>18</v>
      </c>
      <c r="D4203" s="5" t="s">
        <v>19</v>
      </c>
      <c r="E4203" s="6">
        <v>4700000</v>
      </c>
      <c r="F4203" s="6">
        <v>17000000</v>
      </c>
      <c r="G4203" s="5">
        <v>18</v>
      </c>
      <c r="H4203" s="5">
        <v>802</v>
      </c>
      <c r="I4203" s="5">
        <v>3600000</v>
      </c>
      <c r="J4203" s="5">
        <v>1600000</v>
      </c>
      <c r="K4203" s="5">
        <v>17800000</v>
      </c>
      <c r="L4203" s="5">
        <v>2700000</v>
      </c>
      <c r="M4203" s="5" t="s">
        <v>17</v>
      </c>
      <c r="N4203" s="5">
        <v>0.27647058800000002</v>
      </c>
      <c r="O4203" s="5">
        <v>30400000</v>
      </c>
    </row>
    <row r="4204" spans="1:15" x14ac:dyDescent="0.25">
      <c r="A4204" s="5">
        <v>4203</v>
      </c>
      <c r="B4204" s="5">
        <v>2</v>
      </c>
      <c r="C4204" s="5" t="s">
        <v>15</v>
      </c>
      <c r="D4204" s="5" t="s">
        <v>19</v>
      </c>
      <c r="E4204" s="6">
        <v>7700000</v>
      </c>
      <c r="F4204" s="6">
        <v>19700000</v>
      </c>
      <c r="G4204" s="5">
        <v>14</v>
      </c>
      <c r="H4204" s="5">
        <v>885</v>
      </c>
      <c r="I4204" s="5">
        <v>19900000</v>
      </c>
      <c r="J4204" s="5">
        <v>14600000</v>
      </c>
      <c r="K4204" s="5">
        <v>22000000</v>
      </c>
      <c r="L4204" s="5">
        <v>8000000</v>
      </c>
      <c r="M4204" s="5" t="s">
        <v>17</v>
      </c>
      <c r="N4204" s="5">
        <v>0.39086294399999999</v>
      </c>
      <c r="O4204" s="5">
        <v>72200000</v>
      </c>
    </row>
    <row r="4205" spans="1:15" x14ac:dyDescent="0.25">
      <c r="A4205" s="5">
        <v>4204</v>
      </c>
      <c r="B4205" s="5">
        <v>4</v>
      </c>
      <c r="C4205" s="5" t="s">
        <v>15</v>
      </c>
      <c r="D4205" s="5" t="s">
        <v>19</v>
      </c>
      <c r="E4205" s="6">
        <v>6400000</v>
      </c>
      <c r="F4205" s="6">
        <v>21900000</v>
      </c>
      <c r="G4205" s="5">
        <v>6</v>
      </c>
      <c r="H4205" s="5">
        <v>437</v>
      </c>
      <c r="I4205" s="5">
        <v>7000000</v>
      </c>
      <c r="J4205" s="5">
        <v>10000000</v>
      </c>
      <c r="K4205" s="5">
        <v>24600000</v>
      </c>
      <c r="L4205" s="5">
        <v>4100000</v>
      </c>
      <c r="M4205" s="5" t="s">
        <v>20</v>
      </c>
      <c r="N4205" s="5">
        <v>0.29223744299999999</v>
      </c>
      <c r="O4205" s="5">
        <v>52100000</v>
      </c>
    </row>
    <row r="4206" spans="1:15" x14ac:dyDescent="0.25">
      <c r="A4206" s="5">
        <v>4205</v>
      </c>
      <c r="B4206" s="5">
        <v>2</v>
      </c>
      <c r="C4206" s="5" t="s">
        <v>15</v>
      </c>
      <c r="D4206" s="5" t="s">
        <v>16</v>
      </c>
      <c r="E4206" s="6">
        <v>1100000</v>
      </c>
      <c r="F4206" s="6">
        <v>2500000</v>
      </c>
      <c r="G4206" s="5">
        <v>20</v>
      </c>
      <c r="H4206" s="5">
        <v>615</v>
      </c>
      <c r="I4206" s="5">
        <v>2800000</v>
      </c>
      <c r="J4206" s="5">
        <v>1700000</v>
      </c>
      <c r="K4206" s="5">
        <v>2300000</v>
      </c>
      <c r="L4206" s="5">
        <v>1300000</v>
      </c>
      <c r="M4206" s="5" t="s">
        <v>17</v>
      </c>
      <c r="N4206" s="5">
        <v>0.44</v>
      </c>
      <c r="O4206" s="5">
        <v>9200000</v>
      </c>
    </row>
    <row r="4207" spans="1:15" x14ac:dyDescent="0.25">
      <c r="A4207" s="5">
        <v>4206</v>
      </c>
      <c r="B4207" s="5">
        <v>2</v>
      </c>
      <c r="C4207" s="5" t="s">
        <v>18</v>
      </c>
      <c r="D4207" s="5" t="s">
        <v>16</v>
      </c>
      <c r="E4207" s="6">
        <v>8900000</v>
      </c>
      <c r="F4207" s="6">
        <v>17800000</v>
      </c>
      <c r="G4207" s="5">
        <v>20</v>
      </c>
      <c r="H4207" s="5">
        <v>603</v>
      </c>
      <c r="I4207" s="5">
        <v>3300000</v>
      </c>
      <c r="J4207" s="5">
        <v>17600000</v>
      </c>
      <c r="K4207" s="5">
        <v>29000000</v>
      </c>
      <c r="L4207" s="5">
        <v>13100000</v>
      </c>
      <c r="M4207" s="5" t="s">
        <v>17</v>
      </c>
      <c r="N4207" s="5">
        <v>0.5</v>
      </c>
      <c r="O4207" s="5">
        <v>71900000</v>
      </c>
    </row>
    <row r="4208" spans="1:15" x14ac:dyDescent="0.25">
      <c r="A4208" s="5">
        <v>4207</v>
      </c>
      <c r="B4208" s="5">
        <v>0</v>
      </c>
      <c r="C4208" s="5" t="s">
        <v>18</v>
      </c>
      <c r="D4208" s="5" t="s">
        <v>19</v>
      </c>
      <c r="E4208" s="6">
        <v>2100000</v>
      </c>
      <c r="F4208" s="6">
        <v>8300000</v>
      </c>
      <c r="G4208" s="5">
        <v>20</v>
      </c>
      <c r="H4208" s="5">
        <v>765</v>
      </c>
      <c r="I4208" s="5">
        <v>-100000</v>
      </c>
      <c r="J4208" s="5">
        <v>3600000</v>
      </c>
      <c r="K4208" s="5">
        <v>7700000</v>
      </c>
      <c r="L4208" s="5">
        <v>2100000</v>
      </c>
      <c r="M4208" s="5" t="s">
        <v>17</v>
      </c>
      <c r="N4208" s="5">
        <v>0.25301204799999999</v>
      </c>
      <c r="O4208" s="5">
        <v>15400000</v>
      </c>
    </row>
    <row r="4209" spans="1:15" x14ac:dyDescent="0.25">
      <c r="A4209" s="5">
        <v>4208</v>
      </c>
      <c r="B4209" s="5">
        <v>4</v>
      </c>
      <c r="C4209" s="5" t="s">
        <v>18</v>
      </c>
      <c r="D4209" s="5" t="s">
        <v>19</v>
      </c>
      <c r="E4209" s="6">
        <v>2300000</v>
      </c>
      <c r="F4209" s="6">
        <v>5800000</v>
      </c>
      <c r="G4209" s="5">
        <v>8</v>
      </c>
      <c r="H4209" s="5">
        <v>469</v>
      </c>
      <c r="I4209" s="5">
        <v>6100000</v>
      </c>
      <c r="J4209" s="5">
        <v>4200000</v>
      </c>
      <c r="K4209" s="5">
        <v>7900000</v>
      </c>
      <c r="L4209" s="5">
        <v>2400000</v>
      </c>
      <c r="M4209" s="5" t="s">
        <v>20</v>
      </c>
      <c r="N4209" s="5">
        <v>0.39655172399999999</v>
      </c>
      <c r="O4209" s="5">
        <v>22900000</v>
      </c>
    </row>
    <row r="4210" spans="1:15" x14ac:dyDescent="0.25">
      <c r="A4210" s="5">
        <v>4209</v>
      </c>
      <c r="B4210" s="5">
        <v>3</v>
      </c>
      <c r="C4210" s="5" t="s">
        <v>15</v>
      </c>
      <c r="D4210" s="5" t="s">
        <v>16</v>
      </c>
      <c r="E4210" s="6">
        <v>8300000</v>
      </c>
      <c r="F4210" s="6">
        <v>17700000</v>
      </c>
      <c r="G4210" s="5">
        <v>16</v>
      </c>
      <c r="H4210" s="5">
        <v>848</v>
      </c>
      <c r="I4210" s="5">
        <v>10500000</v>
      </c>
      <c r="J4210" s="5">
        <v>1100000</v>
      </c>
      <c r="K4210" s="5">
        <v>18700000</v>
      </c>
      <c r="L4210" s="5">
        <v>5900000</v>
      </c>
      <c r="M4210" s="5" t="s">
        <v>17</v>
      </c>
      <c r="N4210" s="5">
        <v>0.468926554</v>
      </c>
      <c r="O4210" s="5">
        <v>44500000</v>
      </c>
    </row>
    <row r="4211" spans="1:15" x14ac:dyDescent="0.25">
      <c r="A4211" s="5">
        <v>4210</v>
      </c>
      <c r="B4211" s="5">
        <v>4</v>
      </c>
      <c r="C4211" s="5" t="s">
        <v>15</v>
      </c>
      <c r="D4211" s="5" t="s">
        <v>16</v>
      </c>
      <c r="E4211" s="6">
        <v>900000</v>
      </c>
      <c r="F4211" s="6">
        <v>2700000</v>
      </c>
      <c r="G4211" s="5">
        <v>20</v>
      </c>
      <c r="H4211" s="5">
        <v>327</v>
      </c>
      <c r="I4211" s="5">
        <v>400000</v>
      </c>
      <c r="J4211" s="5">
        <v>1200000</v>
      </c>
      <c r="K4211" s="5">
        <v>2200000</v>
      </c>
      <c r="L4211" s="5">
        <v>1200000</v>
      </c>
      <c r="M4211" s="5" t="s">
        <v>20</v>
      </c>
      <c r="N4211" s="5">
        <v>0.33333333300000001</v>
      </c>
      <c r="O4211" s="5">
        <v>5900000</v>
      </c>
    </row>
    <row r="4212" spans="1:15" x14ac:dyDescent="0.25">
      <c r="A4212" s="5">
        <v>4211</v>
      </c>
      <c r="B4212" s="5">
        <v>3</v>
      </c>
      <c r="C4212" s="5" t="s">
        <v>18</v>
      </c>
      <c r="D4212" s="5" t="s">
        <v>19</v>
      </c>
      <c r="E4212" s="6">
        <v>9200000</v>
      </c>
      <c r="F4212" s="6">
        <v>35000000</v>
      </c>
      <c r="G4212" s="5">
        <v>4</v>
      </c>
      <c r="H4212" s="5">
        <v>716</v>
      </c>
      <c r="I4212" s="5">
        <v>1100000</v>
      </c>
      <c r="J4212" s="5">
        <v>10200000</v>
      </c>
      <c r="K4212" s="5">
        <v>33600000</v>
      </c>
      <c r="L4212" s="5">
        <v>11400000</v>
      </c>
      <c r="M4212" s="5" t="s">
        <v>17</v>
      </c>
      <c r="N4212" s="5">
        <v>0.26285714300000002</v>
      </c>
      <c r="O4212" s="5">
        <v>65500000</v>
      </c>
    </row>
    <row r="4213" spans="1:15" x14ac:dyDescent="0.25">
      <c r="A4213" s="5">
        <v>4212</v>
      </c>
      <c r="B4213" s="5">
        <v>3</v>
      </c>
      <c r="C4213" s="5" t="s">
        <v>15</v>
      </c>
      <c r="D4213" s="5" t="s">
        <v>16</v>
      </c>
      <c r="E4213" s="6">
        <v>9800000</v>
      </c>
      <c r="F4213" s="6">
        <v>28300000</v>
      </c>
      <c r="G4213" s="5">
        <v>2</v>
      </c>
      <c r="H4213" s="5">
        <v>715</v>
      </c>
      <c r="I4213" s="5">
        <v>19500000</v>
      </c>
      <c r="J4213" s="5">
        <v>9600000</v>
      </c>
      <c r="K4213" s="5">
        <v>28800000</v>
      </c>
      <c r="L4213" s="5">
        <v>9200000</v>
      </c>
      <c r="M4213" s="5" t="s">
        <v>17</v>
      </c>
      <c r="N4213" s="5">
        <v>0.34628975299999998</v>
      </c>
      <c r="O4213" s="5">
        <v>76900000</v>
      </c>
    </row>
    <row r="4214" spans="1:15" x14ac:dyDescent="0.25">
      <c r="A4214" s="5">
        <v>4213</v>
      </c>
      <c r="B4214" s="5">
        <v>0</v>
      </c>
      <c r="C4214" s="5" t="s">
        <v>18</v>
      </c>
      <c r="D4214" s="5" t="s">
        <v>16</v>
      </c>
      <c r="E4214" s="6">
        <v>200000</v>
      </c>
      <c r="F4214" s="6">
        <v>600000</v>
      </c>
      <c r="G4214" s="5">
        <v>12</v>
      </c>
      <c r="H4214" s="5">
        <v>683</v>
      </c>
      <c r="I4214" s="5">
        <v>400000</v>
      </c>
      <c r="J4214" s="5">
        <v>200000</v>
      </c>
      <c r="K4214" s="5">
        <v>400000</v>
      </c>
      <c r="L4214" s="5">
        <v>0</v>
      </c>
      <c r="M4214" s="5" t="s">
        <v>17</v>
      </c>
      <c r="N4214" s="5">
        <v>0.33333333300000001</v>
      </c>
      <c r="O4214" s="5">
        <v>1200000</v>
      </c>
    </row>
    <row r="4215" spans="1:15" x14ac:dyDescent="0.25">
      <c r="A4215" s="5">
        <v>4214</v>
      </c>
      <c r="B4215" s="5">
        <v>2</v>
      </c>
      <c r="C4215" s="5" t="s">
        <v>18</v>
      </c>
      <c r="D4215" s="5" t="s">
        <v>19</v>
      </c>
      <c r="E4215" s="6">
        <v>3200000</v>
      </c>
      <c r="F4215" s="6">
        <v>9700000</v>
      </c>
      <c r="G4215" s="5">
        <v>6</v>
      </c>
      <c r="H4215" s="5">
        <v>737</v>
      </c>
      <c r="I4215" s="5">
        <v>7300000</v>
      </c>
      <c r="J4215" s="5">
        <v>3500000</v>
      </c>
      <c r="K4215" s="5">
        <v>9700000</v>
      </c>
      <c r="L4215" s="5">
        <v>2600000</v>
      </c>
      <c r="M4215" s="5" t="s">
        <v>17</v>
      </c>
      <c r="N4215" s="5">
        <v>0.32989690700000002</v>
      </c>
      <c r="O4215" s="5">
        <v>26300000</v>
      </c>
    </row>
    <row r="4216" spans="1:15" x14ac:dyDescent="0.25">
      <c r="A4216" s="5">
        <v>4215</v>
      </c>
      <c r="B4216" s="5">
        <v>5</v>
      </c>
      <c r="C4216" s="5" t="s">
        <v>18</v>
      </c>
      <c r="D4216" s="5" t="s">
        <v>16</v>
      </c>
      <c r="E4216" s="6">
        <v>7800000</v>
      </c>
      <c r="F4216" s="6">
        <v>27000000</v>
      </c>
      <c r="G4216" s="5">
        <v>6</v>
      </c>
      <c r="H4216" s="5">
        <v>728</v>
      </c>
      <c r="I4216" s="5">
        <v>4400000</v>
      </c>
      <c r="J4216" s="5">
        <v>13100000</v>
      </c>
      <c r="K4216" s="5">
        <v>18500000</v>
      </c>
      <c r="L4216" s="5">
        <v>7400000</v>
      </c>
      <c r="M4216" s="5" t="s">
        <v>17</v>
      </c>
      <c r="N4216" s="5">
        <v>0.28888888899999998</v>
      </c>
      <c r="O4216" s="5">
        <v>51200000</v>
      </c>
    </row>
    <row r="4217" spans="1:15" x14ac:dyDescent="0.25">
      <c r="A4217" s="5">
        <v>4216</v>
      </c>
      <c r="B4217" s="5">
        <v>1</v>
      </c>
      <c r="C4217" s="5" t="s">
        <v>15</v>
      </c>
      <c r="D4217" s="5" t="s">
        <v>16</v>
      </c>
      <c r="E4217" s="6">
        <v>8300000</v>
      </c>
      <c r="F4217" s="6">
        <v>30000000</v>
      </c>
      <c r="G4217" s="5">
        <v>18</v>
      </c>
      <c r="H4217" s="5">
        <v>350</v>
      </c>
      <c r="I4217" s="5">
        <v>12800000</v>
      </c>
      <c r="J4217" s="5">
        <v>10800000</v>
      </c>
      <c r="K4217" s="5">
        <v>23800000</v>
      </c>
      <c r="L4217" s="5">
        <v>9400000</v>
      </c>
      <c r="M4217" s="5" t="s">
        <v>20</v>
      </c>
      <c r="N4217" s="5">
        <v>0.27666666699999998</v>
      </c>
      <c r="O4217" s="5">
        <v>65100000</v>
      </c>
    </row>
    <row r="4218" spans="1:15" x14ac:dyDescent="0.25">
      <c r="A4218" s="5">
        <v>4217</v>
      </c>
      <c r="B4218" s="5">
        <v>1</v>
      </c>
      <c r="C4218" s="5" t="s">
        <v>15</v>
      </c>
      <c r="D4218" s="5" t="s">
        <v>19</v>
      </c>
      <c r="E4218" s="6">
        <v>2100000</v>
      </c>
      <c r="F4218" s="6">
        <v>5200000</v>
      </c>
      <c r="G4218" s="5">
        <v>14</v>
      </c>
      <c r="H4218" s="5">
        <v>802</v>
      </c>
      <c r="I4218" s="5">
        <v>100000</v>
      </c>
      <c r="J4218" s="5">
        <v>600000</v>
      </c>
      <c r="K4218" s="5">
        <v>6400000</v>
      </c>
      <c r="L4218" s="5">
        <v>2500000</v>
      </c>
      <c r="M4218" s="5" t="s">
        <v>17</v>
      </c>
      <c r="N4218" s="5">
        <v>0.40384615400000001</v>
      </c>
      <c r="O4218" s="5">
        <v>11700000</v>
      </c>
    </row>
    <row r="4219" spans="1:15" x14ac:dyDescent="0.25">
      <c r="A4219" s="5">
        <v>4218</v>
      </c>
      <c r="B4219" s="5">
        <v>5</v>
      </c>
      <c r="C4219" s="5" t="s">
        <v>18</v>
      </c>
      <c r="D4219" s="5" t="s">
        <v>19</v>
      </c>
      <c r="E4219" s="6">
        <v>400000</v>
      </c>
      <c r="F4219" s="6">
        <v>1400000</v>
      </c>
      <c r="G4219" s="5">
        <v>4</v>
      </c>
      <c r="H4219" s="5">
        <v>483</v>
      </c>
      <c r="I4219" s="5">
        <v>1100000</v>
      </c>
      <c r="J4219" s="5">
        <v>700000</v>
      </c>
      <c r="K4219" s="5">
        <v>800000</v>
      </c>
      <c r="L4219" s="5">
        <v>100000</v>
      </c>
      <c r="M4219" s="5" t="s">
        <v>17</v>
      </c>
      <c r="N4219" s="5">
        <v>0.28571428599999998</v>
      </c>
      <c r="O4219" s="5">
        <v>3100000</v>
      </c>
    </row>
    <row r="4220" spans="1:15" x14ac:dyDescent="0.25">
      <c r="A4220" s="5">
        <v>4219</v>
      </c>
      <c r="B4220" s="5">
        <v>3</v>
      </c>
      <c r="C4220" s="5" t="s">
        <v>15</v>
      </c>
      <c r="D4220" s="5" t="s">
        <v>19</v>
      </c>
      <c r="E4220" s="6">
        <v>7700000</v>
      </c>
      <c r="F4220" s="6">
        <v>21800000</v>
      </c>
      <c r="G4220" s="5">
        <v>18</v>
      </c>
      <c r="H4220" s="5">
        <v>684</v>
      </c>
      <c r="I4220" s="5">
        <v>100000</v>
      </c>
      <c r="J4220" s="5">
        <v>600000</v>
      </c>
      <c r="K4220" s="5">
        <v>15600000</v>
      </c>
      <c r="L4220" s="5">
        <v>5500000</v>
      </c>
      <c r="M4220" s="5" t="s">
        <v>17</v>
      </c>
      <c r="N4220" s="5">
        <v>0.35321100900000002</v>
      </c>
      <c r="O4220" s="5">
        <v>29500000</v>
      </c>
    </row>
    <row r="4221" spans="1:15" x14ac:dyDescent="0.25">
      <c r="A4221" s="5">
        <v>4220</v>
      </c>
      <c r="B4221" s="5">
        <v>4</v>
      </c>
      <c r="C4221" s="5" t="s">
        <v>15</v>
      </c>
      <c r="D4221" s="5" t="s">
        <v>19</v>
      </c>
      <c r="E4221" s="6">
        <v>5600000</v>
      </c>
      <c r="F4221" s="6">
        <v>16500000</v>
      </c>
      <c r="G4221" s="5">
        <v>20</v>
      </c>
      <c r="H4221" s="5">
        <v>692</v>
      </c>
      <c r="I4221" s="5">
        <v>14500000</v>
      </c>
      <c r="J4221" s="5">
        <v>7800000</v>
      </c>
      <c r="K4221" s="5">
        <v>18000000</v>
      </c>
      <c r="L4221" s="5">
        <v>7400000</v>
      </c>
      <c r="M4221" s="5" t="s">
        <v>17</v>
      </c>
      <c r="N4221" s="5">
        <v>0.33939393899999998</v>
      </c>
      <c r="O4221" s="5">
        <v>53300000</v>
      </c>
    </row>
    <row r="4222" spans="1:15" x14ac:dyDescent="0.25">
      <c r="A4222" s="5">
        <v>4221</v>
      </c>
      <c r="B4222" s="5">
        <v>0</v>
      </c>
      <c r="C4222" s="5" t="s">
        <v>15</v>
      </c>
      <c r="D4222" s="5" t="s">
        <v>16</v>
      </c>
      <c r="E4222" s="6">
        <v>8400000</v>
      </c>
      <c r="F4222" s="6">
        <v>31000000</v>
      </c>
      <c r="G4222" s="5">
        <v>4</v>
      </c>
      <c r="H4222" s="5">
        <v>783</v>
      </c>
      <c r="I4222" s="5">
        <v>19000000</v>
      </c>
      <c r="J4222" s="5">
        <v>13300000</v>
      </c>
      <c r="K4222" s="5">
        <v>30600000</v>
      </c>
      <c r="L4222" s="5">
        <v>6900000</v>
      </c>
      <c r="M4222" s="5" t="s">
        <v>17</v>
      </c>
      <c r="N4222" s="5">
        <v>0.27096774200000001</v>
      </c>
      <c r="O4222" s="5">
        <v>78200000</v>
      </c>
    </row>
    <row r="4223" spans="1:15" x14ac:dyDescent="0.25">
      <c r="A4223" s="5">
        <v>4222</v>
      </c>
      <c r="B4223" s="5">
        <v>3</v>
      </c>
      <c r="C4223" s="5" t="s">
        <v>15</v>
      </c>
      <c r="D4223" s="5" t="s">
        <v>19</v>
      </c>
      <c r="E4223" s="6">
        <v>1300000</v>
      </c>
      <c r="F4223" s="6">
        <v>4300000</v>
      </c>
      <c r="G4223" s="5">
        <v>18</v>
      </c>
      <c r="H4223" s="5">
        <v>412</v>
      </c>
      <c r="I4223" s="5">
        <v>600000</v>
      </c>
      <c r="J4223" s="5">
        <v>900000</v>
      </c>
      <c r="K4223" s="5">
        <v>5200000</v>
      </c>
      <c r="L4223" s="5">
        <v>1200000</v>
      </c>
      <c r="M4223" s="5" t="s">
        <v>20</v>
      </c>
      <c r="N4223" s="5">
        <v>0.30232558100000001</v>
      </c>
      <c r="O4223" s="5">
        <v>9200000</v>
      </c>
    </row>
    <row r="4224" spans="1:15" x14ac:dyDescent="0.25">
      <c r="A4224" s="5">
        <v>4223</v>
      </c>
      <c r="B4224" s="5">
        <v>0</v>
      </c>
      <c r="C4224" s="5" t="s">
        <v>18</v>
      </c>
      <c r="D4224" s="5" t="s">
        <v>16</v>
      </c>
      <c r="E4224" s="6">
        <v>8700000</v>
      </c>
      <c r="F4224" s="6">
        <v>30200000</v>
      </c>
      <c r="G4224" s="5">
        <v>10</v>
      </c>
      <c r="H4224" s="5">
        <v>447</v>
      </c>
      <c r="I4224" s="5">
        <v>14200000</v>
      </c>
      <c r="J4224" s="5">
        <v>14800000</v>
      </c>
      <c r="K4224" s="5">
        <v>28200000</v>
      </c>
      <c r="L4224" s="5">
        <v>6100000</v>
      </c>
      <c r="M4224" s="5" t="s">
        <v>20</v>
      </c>
      <c r="N4224" s="5">
        <v>0.28807947</v>
      </c>
      <c r="O4224" s="5">
        <v>72000000</v>
      </c>
    </row>
    <row r="4225" spans="1:15" x14ac:dyDescent="0.25">
      <c r="A4225" s="5">
        <v>4224</v>
      </c>
      <c r="B4225" s="5">
        <v>0</v>
      </c>
      <c r="C4225" s="5" t="s">
        <v>18</v>
      </c>
      <c r="D4225" s="5" t="s">
        <v>16</v>
      </c>
      <c r="E4225" s="6">
        <v>2700000</v>
      </c>
      <c r="F4225" s="6">
        <v>8400000</v>
      </c>
      <c r="G4225" s="5">
        <v>14</v>
      </c>
      <c r="H4225" s="5">
        <v>610</v>
      </c>
      <c r="I4225" s="5">
        <v>900000</v>
      </c>
      <c r="J4225" s="5">
        <v>1900000</v>
      </c>
      <c r="K4225" s="5">
        <v>6100000</v>
      </c>
      <c r="L4225" s="5">
        <v>2800000</v>
      </c>
      <c r="M4225" s="5" t="s">
        <v>17</v>
      </c>
      <c r="N4225" s="5">
        <v>0.321428571</v>
      </c>
      <c r="O4225" s="5">
        <v>14400000</v>
      </c>
    </row>
    <row r="4226" spans="1:15" x14ac:dyDescent="0.25">
      <c r="A4226" s="5">
        <v>4225</v>
      </c>
      <c r="B4226" s="5">
        <v>5</v>
      </c>
      <c r="C4226" s="5" t="s">
        <v>15</v>
      </c>
      <c r="D4226" s="5" t="s">
        <v>19</v>
      </c>
      <c r="E4226" s="6">
        <v>800000</v>
      </c>
      <c r="F4226" s="6">
        <v>1800000</v>
      </c>
      <c r="G4226" s="5">
        <v>8</v>
      </c>
      <c r="H4226" s="5">
        <v>881</v>
      </c>
      <c r="I4226" s="5">
        <v>300000</v>
      </c>
      <c r="J4226" s="5">
        <v>1100000</v>
      </c>
      <c r="K4226" s="5">
        <v>2600000</v>
      </c>
      <c r="L4226" s="5">
        <v>400000</v>
      </c>
      <c r="M4226" s="5" t="s">
        <v>17</v>
      </c>
      <c r="N4226" s="5">
        <v>0.44444444399999999</v>
      </c>
      <c r="O4226" s="5">
        <v>5200000</v>
      </c>
    </row>
    <row r="4227" spans="1:15" x14ac:dyDescent="0.25">
      <c r="A4227" s="5">
        <v>4226</v>
      </c>
      <c r="B4227" s="5">
        <v>5</v>
      </c>
      <c r="C4227" s="5" t="s">
        <v>15</v>
      </c>
      <c r="D4227" s="5" t="s">
        <v>19</v>
      </c>
      <c r="E4227" s="6">
        <v>3800000</v>
      </c>
      <c r="F4227" s="6">
        <v>10300000</v>
      </c>
      <c r="G4227" s="5">
        <v>16</v>
      </c>
      <c r="H4227" s="5">
        <v>606</v>
      </c>
      <c r="I4227" s="5">
        <v>7700000</v>
      </c>
      <c r="J4227" s="5">
        <v>1900000</v>
      </c>
      <c r="K4227" s="5">
        <v>9900000</v>
      </c>
      <c r="L4227" s="5">
        <v>2700000</v>
      </c>
      <c r="M4227" s="5" t="s">
        <v>17</v>
      </c>
      <c r="N4227" s="5">
        <v>0.36893203899999999</v>
      </c>
      <c r="O4227" s="5">
        <v>26000000</v>
      </c>
    </row>
    <row r="4228" spans="1:15" x14ac:dyDescent="0.25">
      <c r="A4228" s="5">
        <v>4227</v>
      </c>
      <c r="B4228" s="5">
        <v>5</v>
      </c>
      <c r="C4228" s="5" t="s">
        <v>15</v>
      </c>
      <c r="D4228" s="5" t="s">
        <v>19</v>
      </c>
      <c r="E4228" s="6">
        <v>700000</v>
      </c>
      <c r="F4228" s="6">
        <v>2600000</v>
      </c>
      <c r="G4228" s="5">
        <v>2</v>
      </c>
      <c r="H4228" s="5">
        <v>869</v>
      </c>
      <c r="I4228" s="5">
        <v>1100000</v>
      </c>
      <c r="J4228" s="5">
        <v>500000</v>
      </c>
      <c r="K4228" s="5">
        <v>1400000</v>
      </c>
      <c r="L4228" s="5">
        <v>500000</v>
      </c>
      <c r="M4228" s="5" t="s">
        <v>17</v>
      </c>
      <c r="N4228" s="5">
        <v>0.26923076899999998</v>
      </c>
      <c r="O4228" s="5">
        <v>4200000</v>
      </c>
    </row>
    <row r="4229" spans="1:15" x14ac:dyDescent="0.25">
      <c r="A4229" s="5">
        <v>4228</v>
      </c>
      <c r="B4229" s="5">
        <v>4</v>
      </c>
      <c r="C4229" s="5" t="s">
        <v>15</v>
      </c>
      <c r="D4229" s="5" t="s">
        <v>19</v>
      </c>
      <c r="E4229" s="6">
        <v>400000</v>
      </c>
      <c r="F4229" s="6">
        <v>1400000</v>
      </c>
      <c r="G4229" s="5">
        <v>2</v>
      </c>
      <c r="H4229" s="5">
        <v>496</v>
      </c>
      <c r="I4229" s="5">
        <v>400000</v>
      </c>
      <c r="J4229" s="5">
        <v>200000</v>
      </c>
      <c r="K4229" s="5">
        <v>1100000</v>
      </c>
      <c r="L4229" s="5">
        <v>400000</v>
      </c>
      <c r="M4229" s="5" t="s">
        <v>17</v>
      </c>
      <c r="N4229" s="5">
        <v>0.28571428599999998</v>
      </c>
      <c r="O4229" s="5">
        <v>2500000</v>
      </c>
    </row>
    <row r="4230" spans="1:15" x14ac:dyDescent="0.25">
      <c r="A4230" s="5">
        <v>4229</v>
      </c>
      <c r="B4230" s="5">
        <v>1</v>
      </c>
      <c r="C4230" s="5" t="s">
        <v>15</v>
      </c>
      <c r="D4230" s="5" t="s">
        <v>19</v>
      </c>
      <c r="E4230" s="6">
        <v>3200000</v>
      </c>
      <c r="F4230" s="6">
        <v>9300000</v>
      </c>
      <c r="G4230" s="5">
        <v>6</v>
      </c>
      <c r="H4230" s="5">
        <v>483</v>
      </c>
      <c r="I4230" s="5">
        <v>6700000</v>
      </c>
      <c r="J4230" s="5">
        <v>1900000</v>
      </c>
      <c r="K4230" s="5">
        <v>7800000</v>
      </c>
      <c r="L4230" s="5">
        <v>3600000</v>
      </c>
      <c r="M4230" s="5" t="s">
        <v>20</v>
      </c>
      <c r="N4230" s="5">
        <v>0.34408602199999999</v>
      </c>
      <c r="O4230" s="5">
        <v>23200000</v>
      </c>
    </row>
    <row r="4231" spans="1:15" x14ac:dyDescent="0.25">
      <c r="A4231" s="5">
        <v>4230</v>
      </c>
      <c r="B4231" s="5">
        <v>3</v>
      </c>
      <c r="C4231" s="5" t="s">
        <v>15</v>
      </c>
      <c r="D4231" s="5" t="s">
        <v>16</v>
      </c>
      <c r="E4231" s="6">
        <v>7500000</v>
      </c>
      <c r="F4231" s="6">
        <v>22200000</v>
      </c>
      <c r="G4231" s="5">
        <v>8</v>
      </c>
      <c r="H4231" s="5">
        <v>741</v>
      </c>
      <c r="I4231" s="5">
        <v>6600000</v>
      </c>
      <c r="J4231" s="5">
        <v>6900000</v>
      </c>
      <c r="K4231" s="5">
        <v>17600000</v>
      </c>
      <c r="L4231" s="5">
        <v>11000000</v>
      </c>
      <c r="M4231" s="5" t="s">
        <v>17</v>
      </c>
      <c r="N4231" s="5">
        <v>0.337837838</v>
      </c>
      <c r="O4231" s="5">
        <v>49600000</v>
      </c>
    </row>
    <row r="4232" spans="1:15" x14ac:dyDescent="0.25">
      <c r="A4232" s="5">
        <v>4231</v>
      </c>
      <c r="B4232" s="5">
        <v>2</v>
      </c>
      <c r="C4232" s="5" t="s">
        <v>18</v>
      </c>
      <c r="D4232" s="5" t="s">
        <v>16</v>
      </c>
      <c r="E4232" s="6">
        <v>3700000</v>
      </c>
      <c r="F4232" s="6">
        <v>13500000</v>
      </c>
      <c r="G4232" s="5">
        <v>4</v>
      </c>
      <c r="H4232" s="5">
        <v>820</v>
      </c>
      <c r="I4232" s="5">
        <v>4700000</v>
      </c>
      <c r="J4232" s="5">
        <v>1600000</v>
      </c>
      <c r="K4232" s="5">
        <v>14000000</v>
      </c>
      <c r="L4232" s="5">
        <v>5300000</v>
      </c>
      <c r="M4232" s="5" t="s">
        <v>17</v>
      </c>
      <c r="N4232" s="5">
        <v>0.274074074</v>
      </c>
      <c r="O4232" s="5">
        <v>29300000</v>
      </c>
    </row>
    <row r="4233" spans="1:15" x14ac:dyDescent="0.25">
      <c r="A4233" s="5">
        <v>4232</v>
      </c>
      <c r="B4233" s="5">
        <v>5</v>
      </c>
      <c r="C4233" s="5" t="s">
        <v>15</v>
      </c>
      <c r="D4233" s="5" t="s">
        <v>16</v>
      </c>
      <c r="E4233" s="6">
        <v>3300000</v>
      </c>
      <c r="F4233" s="6">
        <v>9100000</v>
      </c>
      <c r="G4233" s="5">
        <v>18</v>
      </c>
      <c r="H4233" s="5">
        <v>697</v>
      </c>
      <c r="I4233" s="5">
        <v>8800000</v>
      </c>
      <c r="J4233" s="5">
        <v>1800000</v>
      </c>
      <c r="K4233" s="5">
        <v>11300000</v>
      </c>
      <c r="L4233" s="5">
        <v>2600000</v>
      </c>
      <c r="M4233" s="5" t="s">
        <v>17</v>
      </c>
      <c r="N4233" s="5">
        <v>0.36263736299999999</v>
      </c>
      <c r="O4233" s="5">
        <v>27800000</v>
      </c>
    </row>
    <row r="4234" spans="1:15" x14ac:dyDescent="0.25">
      <c r="A4234" s="5">
        <v>4233</v>
      </c>
      <c r="B4234" s="5">
        <v>1</v>
      </c>
      <c r="C4234" s="5" t="s">
        <v>15</v>
      </c>
      <c r="D4234" s="5" t="s">
        <v>19</v>
      </c>
      <c r="E4234" s="6">
        <v>200000</v>
      </c>
      <c r="F4234" s="6">
        <v>500000</v>
      </c>
      <c r="G4234" s="5">
        <v>20</v>
      </c>
      <c r="H4234" s="5">
        <v>713</v>
      </c>
      <c r="I4234" s="5">
        <v>0</v>
      </c>
      <c r="J4234" s="5">
        <v>200000</v>
      </c>
      <c r="K4234" s="5">
        <v>500000</v>
      </c>
      <c r="L4234" s="5">
        <v>100000</v>
      </c>
      <c r="M4234" s="5" t="s">
        <v>17</v>
      </c>
      <c r="N4234" s="5">
        <v>0.4</v>
      </c>
      <c r="O4234" s="5">
        <v>1000000</v>
      </c>
    </row>
    <row r="4235" spans="1:15" x14ac:dyDescent="0.25">
      <c r="A4235" s="5">
        <v>4234</v>
      </c>
      <c r="B4235" s="5">
        <v>1</v>
      </c>
      <c r="C4235" s="5" t="s">
        <v>18</v>
      </c>
      <c r="D4235" s="5" t="s">
        <v>16</v>
      </c>
      <c r="E4235" s="6">
        <v>7100000</v>
      </c>
      <c r="F4235" s="6">
        <v>17000000</v>
      </c>
      <c r="G4235" s="5">
        <v>6</v>
      </c>
      <c r="H4235" s="5">
        <v>754</v>
      </c>
      <c r="I4235" s="5">
        <v>1100000</v>
      </c>
      <c r="J4235" s="5">
        <v>500000</v>
      </c>
      <c r="K4235" s="5">
        <v>27000000</v>
      </c>
      <c r="L4235" s="5">
        <v>6800000</v>
      </c>
      <c r="M4235" s="5" t="s">
        <v>17</v>
      </c>
      <c r="N4235" s="5">
        <v>0.41764705899999999</v>
      </c>
      <c r="O4235" s="5">
        <v>42500000</v>
      </c>
    </row>
    <row r="4236" spans="1:15" x14ac:dyDescent="0.25">
      <c r="A4236" s="5">
        <v>4235</v>
      </c>
      <c r="B4236" s="5">
        <v>3</v>
      </c>
      <c r="C4236" s="5" t="s">
        <v>18</v>
      </c>
      <c r="D4236" s="5" t="s">
        <v>19</v>
      </c>
      <c r="E4236" s="6">
        <v>1500000</v>
      </c>
      <c r="F4236" s="6">
        <v>5100000</v>
      </c>
      <c r="G4236" s="5">
        <v>14</v>
      </c>
      <c r="H4236" s="5">
        <v>837</v>
      </c>
      <c r="I4236" s="5">
        <v>4100000</v>
      </c>
      <c r="J4236" s="5">
        <v>1000000</v>
      </c>
      <c r="K4236" s="5">
        <v>3300000</v>
      </c>
      <c r="L4236" s="5">
        <v>1400000</v>
      </c>
      <c r="M4236" s="5" t="s">
        <v>17</v>
      </c>
      <c r="N4236" s="5">
        <v>0.29411764699999998</v>
      </c>
      <c r="O4236" s="5">
        <v>11300000</v>
      </c>
    </row>
    <row r="4237" spans="1:15" x14ac:dyDescent="0.25">
      <c r="A4237" s="5">
        <v>4236</v>
      </c>
      <c r="B4237" s="5">
        <v>0</v>
      </c>
      <c r="C4237" s="5" t="s">
        <v>18</v>
      </c>
      <c r="D4237" s="5" t="s">
        <v>16</v>
      </c>
      <c r="E4237" s="6">
        <v>3000000</v>
      </c>
      <c r="F4237" s="6">
        <v>6500000</v>
      </c>
      <c r="G4237" s="5">
        <v>2</v>
      </c>
      <c r="H4237" s="5">
        <v>691</v>
      </c>
      <c r="I4237" s="5">
        <v>7800000</v>
      </c>
      <c r="J4237" s="5">
        <v>4500000</v>
      </c>
      <c r="K4237" s="5">
        <v>8900000</v>
      </c>
      <c r="L4237" s="5">
        <v>2500000</v>
      </c>
      <c r="M4237" s="5" t="s">
        <v>17</v>
      </c>
      <c r="N4237" s="5">
        <v>0.46153846199999998</v>
      </c>
      <c r="O4237" s="5">
        <v>26700000</v>
      </c>
    </row>
    <row r="4238" spans="1:15" x14ac:dyDescent="0.25">
      <c r="A4238" s="5">
        <v>4237</v>
      </c>
      <c r="B4238" s="5">
        <v>3</v>
      </c>
      <c r="C4238" s="5" t="s">
        <v>15</v>
      </c>
      <c r="D4238" s="5" t="s">
        <v>19</v>
      </c>
      <c r="E4238" s="6">
        <v>1900000</v>
      </c>
      <c r="F4238" s="6">
        <v>5300000</v>
      </c>
      <c r="G4238" s="5">
        <v>12</v>
      </c>
      <c r="H4238" s="5">
        <v>436</v>
      </c>
      <c r="I4238" s="5">
        <v>2300000</v>
      </c>
      <c r="J4238" s="5">
        <v>3500000</v>
      </c>
      <c r="K4238" s="5">
        <v>5000000</v>
      </c>
      <c r="L4238" s="5">
        <v>2600000</v>
      </c>
      <c r="M4238" s="5" t="s">
        <v>20</v>
      </c>
      <c r="N4238" s="5">
        <v>0.35849056600000001</v>
      </c>
      <c r="O4238" s="5">
        <v>15300000</v>
      </c>
    </row>
    <row r="4239" spans="1:15" x14ac:dyDescent="0.25">
      <c r="A4239" s="5">
        <v>4238</v>
      </c>
      <c r="B4239" s="5">
        <v>0</v>
      </c>
      <c r="C4239" s="5" t="s">
        <v>18</v>
      </c>
      <c r="D4239" s="5" t="s">
        <v>16</v>
      </c>
      <c r="E4239" s="6">
        <v>9100000</v>
      </c>
      <c r="F4239" s="6">
        <v>30100000</v>
      </c>
      <c r="G4239" s="5">
        <v>8</v>
      </c>
      <c r="H4239" s="5">
        <v>322</v>
      </c>
      <c r="I4239" s="5">
        <v>26200000</v>
      </c>
      <c r="J4239" s="5">
        <v>9500000</v>
      </c>
      <c r="K4239" s="5">
        <v>18800000</v>
      </c>
      <c r="L4239" s="5">
        <v>5900000</v>
      </c>
      <c r="M4239" s="5" t="s">
        <v>20</v>
      </c>
      <c r="N4239" s="5">
        <v>0.30232558100000001</v>
      </c>
      <c r="O4239" s="5">
        <v>69500000</v>
      </c>
    </row>
    <row r="4240" spans="1:15" x14ac:dyDescent="0.25">
      <c r="A4240" s="5">
        <v>4239</v>
      </c>
      <c r="B4240" s="5">
        <v>0</v>
      </c>
      <c r="C4240" s="5" t="s">
        <v>18</v>
      </c>
      <c r="D4240" s="5" t="s">
        <v>16</v>
      </c>
      <c r="E4240" s="6">
        <v>2200000</v>
      </c>
      <c r="F4240" s="6">
        <v>7500000</v>
      </c>
      <c r="G4240" s="5">
        <v>2</v>
      </c>
      <c r="H4240" s="5">
        <v>333</v>
      </c>
      <c r="I4240" s="5">
        <v>3400000</v>
      </c>
      <c r="J4240" s="5">
        <v>600000</v>
      </c>
      <c r="K4240" s="5">
        <v>6200000</v>
      </c>
      <c r="L4240" s="5">
        <v>1500000</v>
      </c>
      <c r="M4240" s="5" t="s">
        <v>17</v>
      </c>
      <c r="N4240" s="5">
        <v>0.29333333299999997</v>
      </c>
      <c r="O4240" s="5">
        <v>13900000</v>
      </c>
    </row>
    <row r="4241" spans="1:15" x14ac:dyDescent="0.25">
      <c r="A4241" s="5">
        <v>4240</v>
      </c>
      <c r="B4241" s="5">
        <v>0</v>
      </c>
      <c r="C4241" s="5" t="s">
        <v>18</v>
      </c>
      <c r="D4241" s="5" t="s">
        <v>19</v>
      </c>
      <c r="E4241" s="6">
        <v>8400000</v>
      </c>
      <c r="F4241" s="6">
        <v>23000000</v>
      </c>
      <c r="G4241" s="5">
        <v>14</v>
      </c>
      <c r="H4241" s="5">
        <v>455</v>
      </c>
      <c r="I4241" s="5">
        <v>400000</v>
      </c>
      <c r="J4241" s="5">
        <v>13400000</v>
      </c>
      <c r="K4241" s="5">
        <v>29800000</v>
      </c>
      <c r="L4241" s="5">
        <v>9400000</v>
      </c>
      <c r="M4241" s="5" t="s">
        <v>20</v>
      </c>
      <c r="N4241" s="5">
        <v>0.365217391</v>
      </c>
      <c r="O4241" s="5">
        <v>61400000</v>
      </c>
    </row>
    <row r="4242" spans="1:15" x14ac:dyDescent="0.25">
      <c r="A4242" s="5">
        <v>4241</v>
      </c>
      <c r="B4242" s="5">
        <v>1</v>
      </c>
      <c r="C4242" s="5" t="s">
        <v>15</v>
      </c>
      <c r="D4242" s="5" t="s">
        <v>19</v>
      </c>
      <c r="E4242" s="6">
        <v>400000</v>
      </c>
      <c r="F4242" s="6">
        <v>700000</v>
      </c>
      <c r="G4242" s="5">
        <v>10</v>
      </c>
      <c r="H4242" s="5">
        <v>787</v>
      </c>
      <c r="I4242" s="5">
        <v>1000000</v>
      </c>
      <c r="J4242" s="5">
        <v>200000</v>
      </c>
      <c r="K4242" s="5">
        <v>1600000</v>
      </c>
      <c r="L4242" s="5">
        <v>500000</v>
      </c>
      <c r="M4242" s="5" t="s">
        <v>17</v>
      </c>
      <c r="N4242" s="5">
        <v>0.571428571</v>
      </c>
      <c r="O4242" s="5">
        <v>3700000</v>
      </c>
    </row>
    <row r="4243" spans="1:15" x14ac:dyDescent="0.25">
      <c r="A4243" s="5">
        <v>4242</v>
      </c>
      <c r="B4243" s="5">
        <v>2</v>
      </c>
      <c r="C4243" s="5" t="s">
        <v>15</v>
      </c>
      <c r="D4243" s="5" t="s">
        <v>19</v>
      </c>
      <c r="E4243" s="6">
        <v>5600000</v>
      </c>
      <c r="F4243" s="6">
        <v>15800000</v>
      </c>
      <c r="G4243" s="5">
        <v>16</v>
      </c>
      <c r="H4243" s="5">
        <v>748</v>
      </c>
      <c r="I4243" s="5">
        <v>10300000</v>
      </c>
      <c r="J4243" s="5">
        <v>100000</v>
      </c>
      <c r="K4243" s="5">
        <v>21700000</v>
      </c>
      <c r="L4243" s="5">
        <v>6300000</v>
      </c>
      <c r="M4243" s="5" t="s">
        <v>17</v>
      </c>
      <c r="N4243" s="5">
        <v>0.35443037999999999</v>
      </c>
      <c r="O4243" s="5">
        <v>44000000</v>
      </c>
    </row>
    <row r="4244" spans="1:15" x14ac:dyDescent="0.25">
      <c r="A4244" s="5">
        <v>4243</v>
      </c>
      <c r="B4244" s="5">
        <v>5</v>
      </c>
      <c r="C4244" s="5" t="s">
        <v>18</v>
      </c>
      <c r="D4244" s="5" t="s">
        <v>19</v>
      </c>
      <c r="E4244" s="6">
        <v>8200000</v>
      </c>
      <c r="F4244" s="6">
        <v>27100000</v>
      </c>
      <c r="G4244" s="5">
        <v>4</v>
      </c>
      <c r="H4244" s="5">
        <v>643</v>
      </c>
      <c r="I4244" s="5">
        <v>15400000</v>
      </c>
      <c r="J4244" s="5">
        <v>7700000</v>
      </c>
      <c r="K4244" s="5">
        <v>21300000</v>
      </c>
      <c r="L4244" s="5">
        <v>4100000</v>
      </c>
      <c r="M4244" s="5" t="s">
        <v>17</v>
      </c>
      <c r="N4244" s="5">
        <v>0.30258302599999998</v>
      </c>
      <c r="O4244" s="5">
        <v>56700000</v>
      </c>
    </row>
    <row r="4245" spans="1:15" x14ac:dyDescent="0.25">
      <c r="A4245" s="5">
        <v>4244</v>
      </c>
      <c r="B4245" s="5">
        <v>0</v>
      </c>
      <c r="C4245" s="5" t="s">
        <v>18</v>
      </c>
      <c r="D4245" s="5" t="s">
        <v>19</v>
      </c>
      <c r="E4245" s="6">
        <v>1600000</v>
      </c>
      <c r="F4245" s="6">
        <v>3400000</v>
      </c>
      <c r="G4245" s="5">
        <v>8</v>
      </c>
      <c r="H4245" s="5">
        <v>867</v>
      </c>
      <c r="I4245" s="5">
        <v>-100000</v>
      </c>
      <c r="J4245" s="5">
        <v>2700000</v>
      </c>
      <c r="K4245" s="5">
        <v>4300000</v>
      </c>
      <c r="L4245" s="5">
        <v>1300000</v>
      </c>
      <c r="M4245" s="5" t="s">
        <v>17</v>
      </c>
      <c r="N4245" s="5">
        <v>0.47058823500000002</v>
      </c>
      <c r="O4245" s="5">
        <v>9800000</v>
      </c>
    </row>
    <row r="4246" spans="1:15" x14ac:dyDescent="0.25">
      <c r="A4246" s="5">
        <v>4245</v>
      </c>
      <c r="B4246" s="5">
        <v>3</v>
      </c>
      <c r="C4246" s="5" t="s">
        <v>18</v>
      </c>
      <c r="D4246" s="5" t="s">
        <v>16</v>
      </c>
      <c r="E4246" s="6">
        <v>1800000</v>
      </c>
      <c r="F4246" s="6">
        <v>5600000</v>
      </c>
      <c r="G4246" s="5">
        <v>20</v>
      </c>
      <c r="H4246" s="5">
        <v>860</v>
      </c>
      <c r="I4246" s="5">
        <v>1900000</v>
      </c>
      <c r="J4246" s="5">
        <v>1700000</v>
      </c>
      <c r="K4246" s="5">
        <v>4300000</v>
      </c>
      <c r="L4246" s="5">
        <v>900000</v>
      </c>
      <c r="M4246" s="5" t="s">
        <v>17</v>
      </c>
      <c r="N4246" s="5">
        <v>0.321428571</v>
      </c>
      <c r="O4246" s="5">
        <v>10600000</v>
      </c>
    </row>
    <row r="4247" spans="1:15" x14ac:dyDescent="0.25">
      <c r="A4247" s="5">
        <v>4246</v>
      </c>
      <c r="B4247" s="5">
        <v>5</v>
      </c>
      <c r="C4247" s="5" t="s">
        <v>18</v>
      </c>
      <c r="D4247" s="5" t="s">
        <v>19</v>
      </c>
      <c r="E4247" s="6">
        <v>6500000</v>
      </c>
      <c r="F4247" s="6">
        <v>23900000</v>
      </c>
      <c r="G4247" s="5">
        <v>2</v>
      </c>
      <c r="H4247" s="5">
        <v>507</v>
      </c>
      <c r="I4247" s="5">
        <v>500000</v>
      </c>
      <c r="J4247" s="5">
        <v>10200000</v>
      </c>
      <c r="K4247" s="5">
        <v>15900000</v>
      </c>
      <c r="L4247" s="5">
        <v>8000000</v>
      </c>
      <c r="M4247" s="5" t="s">
        <v>17</v>
      </c>
      <c r="N4247" s="5">
        <v>0.27196652700000001</v>
      </c>
      <c r="O4247" s="5">
        <v>41100000</v>
      </c>
    </row>
    <row r="4248" spans="1:15" x14ac:dyDescent="0.25">
      <c r="A4248" s="5">
        <v>4247</v>
      </c>
      <c r="B4248" s="5">
        <v>1</v>
      </c>
      <c r="C4248" s="5" t="s">
        <v>15</v>
      </c>
      <c r="D4248" s="5" t="s">
        <v>19</v>
      </c>
      <c r="E4248" s="6">
        <v>3100000</v>
      </c>
      <c r="F4248" s="6">
        <v>11500000</v>
      </c>
      <c r="G4248" s="5">
        <v>4</v>
      </c>
      <c r="H4248" s="5">
        <v>871</v>
      </c>
      <c r="I4248" s="5">
        <v>1500000</v>
      </c>
      <c r="J4248" s="5">
        <v>2400000</v>
      </c>
      <c r="K4248" s="5">
        <v>7100000</v>
      </c>
      <c r="L4248" s="5">
        <v>3600000</v>
      </c>
      <c r="M4248" s="5" t="s">
        <v>17</v>
      </c>
      <c r="N4248" s="5">
        <v>0.26956521700000002</v>
      </c>
      <c r="O4248" s="5">
        <v>17700000</v>
      </c>
    </row>
    <row r="4249" spans="1:15" x14ac:dyDescent="0.25">
      <c r="A4249" s="5">
        <v>4248</v>
      </c>
      <c r="B4249" s="5">
        <v>3</v>
      </c>
      <c r="C4249" s="5" t="s">
        <v>18</v>
      </c>
      <c r="D4249" s="5" t="s">
        <v>16</v>
      </c>
      <c r="E4249" s="6">
        <v>3100000</v>
      </c>
      <c r="F4249" s="6">
        <v>9800000</v>
      </c>
      <c r="G4249" s="5">
        <v>12</v>
      </c>
      <c r="H4249" s="5">
        <v>820</v>
      </c>
      <c r="I4249" s="5">
        <v>6400000</v>
      </c>
      <c r="J4249" s="5">
        <v>5200000</v>
      </c>
      <c r="K4249" s="5">
        <v>10900000</v>
      </c>
      <c r="L4249" s="5">
        <v>4400000</v>
      </c>
      <c r="M4249" s="5" t="s">
        <v>17</v>
      </c>
      <c r="N4249" s="5">
        <v>0.31632653100000002</v>
      </c>
      <c r="O4249" s="5">
        <v>30000000</v>
      </c>
    </row>
    <row r="4250" spans="1:15" x14ac:dyDescent="0.25">
      <c r="A4250" s="5">
        <v>4249</v>
      </c>
      <c r="B4250" s="5">
        <v>4</v>
      </c>
      <c r="C4250" s="5" t="s">
        <v>15</v>
      </c>
      <c r="D4250" s="5" t="s">
        <v>19</v>
      </c>
      <c r="E4250" s="6">
        <v>5300000</v>
      </c>
      <c r="F4250" s="6">
        <v>14500000</v>
      </c>
      <c r="G4250" s="5">
        <v>4</v>
      </c>
      <c r="H4250" s="5">
        <v>352</v>
      </c>
      <c r="I4250" s="5">
        <v>12600000</v>
      </c>
      <c r="J4250" s="5">
        <v>4900000</v>
      </c>
      <c r="K4250" s="5">
        <v>10500000</v>
      </c>
      <c r="L4250" s="5">
        <v>3500000</v>
      </c>
      <c r="M4250" s="5" t="s">
        <v>20</v>
      </c>
      <c r="N4250" s="5">
        <v>0.36551724099999999</v>
      </c>
      <c r="O4250" s="5">
        <v>36800000</v>
      </c>
    </row>
    <row r="4251" spans="1:15" x14ac:dyDescent="0.25">
      <c r="A4251" s="5">
        <v>4250</v>
      </c>
      <c r="B4251" s="5">
        <v>4</v>
      </c>
      <c r="C4251" s="5" t="s">
        <v>15</v>
      </c>
      <c r="D4251" s="5" t="s">
        <v>16</v>
      </c>
      <c r="E4251" s="6">
        <v>1100000</v>
      </c>
      <c r="F4251" s="6">
        <v>4000000</v>
      </c>
      <c r="G4251" s="5">
        <v>14</v>
      </c>
      <c r="H4251" s="5">
        <v>887</v>
      </c>
      <c r="I4251" s="5">
        <v>2400000</v>
      </c>
      <c r="J4251" s="5">
        <v>1500000</v>
      </c>
      <c r="K4251" s="5">
        <v>4200000</v>
      </c>
      <c r="L4251" s="5">
        <v>1600000</v>
      </c>
      <c r="M4251" s="5" t="s">
        <v>17</v>
      </c>
      <c r="N4251" s="5">
        <v>0.27500000000000002</v>
      </c>
      <c r="O4251" s="5">
        <v>10800000</v>
      </c>
    </row>
    <row r="4252" spans="1:15" x14ac:dyDescent="0.25">
      <c r="A4252" s="5">
        <v>4251</v>
      </c>
      <c r="B4252" s="5">
        <v>1</v>
      </c>
      <c r="C4252" s="5" t="s">
        <v>15</v>
      </c>
      <c r="D4252" s="5" t="s">
        <v>19</v>
      </c>
      <c r="E4252" s="6">
        <v>6000000</v>
      </c>
      <c r="F4252" s="6">
        <v>13400000</v>
      </c>
      <c r="G4252" s="5">
        <v>12</v>
      </c>
      <c r="H4252" s="5">
        <v>731</v>
      </c>
      <c r="I4252" s="5">
        <v>1300000</v>
      </c>
      <c r="J4252" s="5">
        <v>4300000</v>
      </c>
      <c r="K4252" s="5">
        <v>21300000</v>
      </c>
      <c r="L4252" s="5">
        <v>6900000</v>
      </c>
      <c r="M4252" s="5" t="s">
        <v>17</v>
      </c>
      <c r="N4252" s="5">
        <v>0.44776119399999997</v>
      </c>
      <c r="O4252" s="5">
        <v>39800000</v>
      </c>
    </row>
    <row r="4253" spans="1:15" x14ac:dyDescent="0.25">
      <c r="A4253" s="5">
        <v>4252</v>
      </c>
      <c r="B4253" s="5">
        <v>0</v>
      </c>
      <c r="C4253" s="5" t="s">
        <v>15</v>
      </c>
      <c r="D4253" s="5" t="s">
        <v>19</v>
      </c>
      <c r="E4253" s="6">
        <v>6100000</v>
      </c>
      <c r="F4253" s="6">
        <v>14600000</v>
      </c>
      <c r="G4253" s="5">
        <v>18</v>
      </c>
      <c r="H4253" s="5">
        <v>645</v>
      </c>
      <c r="I4253" s="5">
        <v>14500000</v>
      </c>
      <c r="J4253" s="5">
        <v>200000</v>
      </c>
      <c r="K4253" s="5">
        <v>23000000</v>
      </c>
      <c r="L4253" s="5">
        <v>4600000</v>
      </c>
      <c r="M4253" s="5" t="s">
        <v>17</v>
      </c>
      <c r="N4253" s="5">
        <v>0.41780821899999998</v>
      </c>
      <c r="O4253" s="5">
        <v>48400000</v>
      </c>
    </row>
    <row r="4254" spans="1:15" x14ac:dyDescent="0.25">
      <c r="A4254" s="5">
        <v>4253</v>
      </c>
      <c r="B4254" s="5">
        <v>3</v>
      </c>
      <c r="C4254" s="5" t="s">
        <v>18</v>
      </c>
      <c r="D4254" s="5" t="s">
        <v>16</v>
      </c>
      <c r="E4254" s="6">
        <v>4100000</v>
      </c>
      <c r="F4254" s="6">
        <v>14100000</v>
      </c>
      <c r="G4254" s="5">
        <v>10</v>
      </c>
      <c r="H4254" s="5">
        <v>300</v>
      </c>
      <c r="I4254" s="5">
        <v>7600000</v>
      </c>
      <c r="J4254" s="5">
        <v>2100000</v>
      </c>
      <c r="K4254" s="5">
        <v>8400000</v>
      </c>
      <c r="L4254" s="5">
        <v>2200000</v>
      </c>
      <c r="M4254" s="5" t="s">
        <v>20</v>
      </c>
      <c r="N4254" s="5">
        <v>0.29078014200000002</v>
      </c>
      <c r="O4254" s="5">
        <v>24400000</v>
      </c>
    </row>
    <row r="4255" spans="1:15" x14ac:dyDescent="0.25">
      <c r="A4255" s="5">
        <v>4254</v>
      </c>
      <c r="B4255" s="5">
        <v>5</v>
      </c>
      <c r="C4255" s="5" t="s">
        <v>15</v>
      </c>
      <c r="D4255" s="5" t="s">
        <v>19</v>
      </c>
      <c r="E4255" s="6">
        <v>7000000</v>
      </c>
      <c r="F4255" s="6">
        <v>26200000</v>
      </c>
      <c r="G4255" s="5">
        <v>12</v>
      </c>
      <c r="H4255" s="5">
        <v>896</v>
      </c>
      <c r="I4255" s="5">
        <v>13100000</v>
      </c>
      <c r="J4255" s="5">
        <v>6600000</v>
      </c>
      <c r="K4255" s="5">
        <v>23600000</v>
      </c>
      <c r="L4255" s="5">
        <v>5700000</v>
      </c>
      <c r="M4255" s="5" t="s">
        <v>17</v>
      </c>
      <c r="N4255" s="5">
        <v>0.267175573</v>
      </c>
      <c r="O4255" s="5">
        <v>56000000</v>
      </c>
    </row>
    <row r="4256" spans="1:15" x14ac:dyDescent="0.25">
      <c r="A4256" s="5">
        <v>4255</v>
      </c>
      <c r="B4256" s="5">
        <v>0</v>
      </c>
      <c r="C4256" s="5" t="s">
        <v>18</v>
      </c>
      <c r="D4256" s="5" t="s">
        <v>19</v>
      </c>
      <c r="E4256" s="6">
        <v>8900000</v>
      </c>
      <c r="F4256" s="6">
        <v>27700000</v>
      </c>
      <c r="G4256" s="5">
        <v>6</v>
      </c>
      <c r="H4256" s="5">
        <v>372</v>
      </c>
      <c r="I4256" s="5">
        <v>18200000</v>
      </c>
      <c r="J4256" s="5">
        <v>14900000</v>
      </c>
      <c r="K4256" s="5">
        <v>33700000</v>
      </c>
      <c r="L4256" s="5">
        <v>6100000</v>
      </c>
      <c r="M4256" s="5" t="s">
        <v>20</v>
      </c>
      <c r="N4256" s="5">
        <v>0.32129963900000003</v>
      </c>
      <c r="O4256" s="5">
        <v>81800000</v>
      </c>
    </row>
    <row r="4257" spans="1:15" x14ac:dyDescent="0.25">
      <c r="A4257" s="5">
        <v>4256</v>
      </c>
      <c r="B4257" s="5">
        <v>4</v>
      </c>
      <c r="C4257" s="5" t="s">
        <v>15</v>
      </c>
      <c r="D4257" s="5" t="s">
        <v>16</v>
      </c>
      <c r="E4257" s="6">
        <v>4800000</v>
      </c>
      <c r="F4257" s="6">
        <v>12000000</v>
      </c>
      <c r="G4257" s="5">
        <v>6</v>
      </c>
      <c r="H4257" s="5">
        <v>441</v>
      </c>
      <c r="I4257" s="5">
        <v>8400000</v>
      </c>
      <c r="J4257" s="5">
        <v>1300000</v>
      </c>
      <c r="K4257" s="5">
        <v>18200000</v>
      </c>
      <c r="L4257" s="5">
        <v>3200000</v>
      </c>
      <c r="M4257" s="5" t="s">
        <v>20</v>
      </c>
      <c r="N4257" s="5">
        <v>0.4</v>
      </c>
      <c r="O4257" s="5">
        <v>35900000</v>
      </c>
    </row>
    <row r="4258" spans="1:15" x14ac:dyDescent="0.25">
      <c r="A4258" s="5">
        <v>4257</v>
      </c>
      <c r="B4258" s="5">
        <v>3</v>
      </c>
      <c r="C4258" s="5" t="s">
        <v>15</v>
      </c>
      <c r="D4258" s="5" t="s">
        <v>19</v>
      </c>
      <c r="E4258" s="6">
        <v>7400000</v>
      </c>
      <c r="F4258" s="6">
        <v>18300000</v>
      </c>
      <c r="G4258" s="5">
        <v>4</v>
      </c>
      <c r="H4258" s="5">
        <v>348</v>
      </c>
      <c r="I4258" s="5">
        <v>14300000</v>
      </c>
      <c r="J4258" s="5">
        <v>12600000</v>
      </c>
      <c r="K4258" s="5">
        <v>17900000</v>
      </c>
      <c r="L4258" s="5">
        <v>9800000</v>
      </c>
      <c r="M4258" s="5" t="s">
        <v>20</v>
      </c>
      <c r="N4258" s="5">
        <v>0.40437158499999998</v>
      </c>
      <c r="O4258" s="5">
        <v>62000000</v>
      </c>
    </row>
    <row r="4259" spans="1:15" x14ac:dyDescent="0.25">
      <c r="A4259" s="5">
        <v>4258</v>
      </c>
      <c r="B4259" s="5">
        <v>0</v>
      </c>
      <c r="C4259" s="5" t="s">
        <v>15</v>
      </c>
      <c r="D4259" s="5" t="s">
        <v>16</v>
      </c>
      <c r="E4259" s="6">
        <v>9700000</v>
      </c>
      <c r="F4259" s="6">
        <v>27500000</v>
      </c>
      <c r="G4259" s="5">
        <v>18</v>
      </c>
      <c r="H4259" s="5">
        <v>343</v>
      </c>
      <c r="I4259" s="5">
        <v>13400000</v>
      </c>
      <c r="J4259" s="5">
        <v>16500000</v>
      </c>
      <c r="K4259" s="5">
        <v>20000000</v>
      </c>
      <c r="L4259" s="5">
        <v>8200000</v>
      </c>
      <c r="M4259" s="5" t="s">
        <v>20</v>
      </c>
      <c r="N4259" s="5">
        <v>0.35272727300000001</v>
      </c>
      <c r="O4259" s="5">
        <v>67800000</v>
      </c>
    </row>
    <row r="4260" spans="1:15" x14ac:dyDescent="0.25">
      <c r="A4260" s="5">
        <v>4259</v>
      </c>
      <c r="B4260" s="5">
        <v>5</v>
      </c>
      <c r="C4260" s="5" t="s">
        <v>15</v>
      </c>
      <c r="D4260" s="5" t="s">
        <v>19</v>
      </c>
      <c r="E4260" s="6">
        <v>9700000</v>
      </c>
      <c r="F4260" s="6">
        <v>22600000</v>
      </c>
      <c r="G4260" s="5">
        <v>16</v>
      </c>
      <c r="H4260" s="5">
        <v>346</v>
      </c>
      <c r="I4260" s="5">
        <v>23500000</v>
      </c>
      <c r="J4260" s="5">
        <v>12900000</v>
      </c>
      <c r="K4260" s="5">
        <v>26800000</v>
      </c>
      <c r="L4260" s="5">
        <v>13000000</v>
      </c>
      <c r="M4260" s="5" t="s">
        <v>20</v>
      </c>
      <c r="N4260" s="5">
        <v>0.42920353999999999</v>
      </c>
      <c r="O4260" s="5">
        <v>85900000</v>
      </c>
    </row>
    <row r="4261" spans="1:15" x14ac:dyDescent="0.25">
      <c r="A4261" s="5">
        <v>4260</v>
      </c>
      <c r="B4261" s="5">
        <v>0</v>
      </c>
      <c r="C4261" s="5" t="s">
        <v>18</v>
      </c>
      <c r="D4261" s="5" t="s">
        <v>19</v>
      </c>
      <c r="E4261" s="6">
        <v>4500000</v>
      </c>
      <c r="F4261" s="6">
        <v>11500000</v>
      </c>
      <c r="G4261" s="5">
        <v>14</v>
      </c>
      <c r="H4261" s="5">
        <v>509</v>
      </c>
      <c r="I4261" s="5">
        <v>13400000</v>
      </c>
      <c r="J4261" s="5">
        <v>2300000</v>
      </c>
      <c r="K4261" s="5">
        <v>15400000</v>
      </c>
      <c r="L4261" s="5">
        <v>5900000</v>
      </c>
      <c r="M4261" s="5" t="s">
        <v>20</v>
      </c>
      <c r="N4261" s="5">
        <v>0.39130434800000002</v>
      </c>
      <c r="O4261" s="5">
        <v>41500000</v>
      </c>
    </row>
    <row r="4262" spans="1:15" x14ac:dyDescent="0.25">
      <c r="A4262" s="5">
        <v>4261</v>
      </c>
      <c r="B4262" s="5">
        <v>5</v>
      </c>
      <c r="C4262" s="5" t="s">
        <v>15</v>
      </c>
      <c r="D4262" s="5" t="s">
        <v>16</v>
      </c>
      <c r="E4262" s="6">
        <v>8800000</v>
      </c>
      <c r="F4262" s="6">
        <v>29300000</v>
      </c>
      <c r="G4262" s="5">
        <v>10</v>
      </c>
      <c r="H4262" s="5">
        <v>560</v>
      </c>
      <c r="I4262" s="5">
        <v>16800000</v>
      </c>
      <c r="J4262" s="5">
        <v>13900000</v>
      </c>
      <c r="K4262" s="5">
        <v>31100000</v>
      </c>
      <c r="L4262" s="5">
        <v>9900000</v>
      </c>
      <c r="M4262" s="5" t="s">
        <v>17</v>
      </c>
      <c r="N4262" s="5">
        <v>0.30034129700000001</v>
      </c>
      <c r="O4262" s="5">
        <v>80500000</v>
      </c>
    </row>
    <row r="4263" spans="1:15" x14ac:dyDescent="0.25">
      <c r="A4263" s="5">
        <v>4262</v>
      </c>
      <c r="B4263" s="5">
        <v>3</v>
      </c>
      <c r="C4263" s="5" t="s">
        <v>15</v>
      </c>
      <c r="D4263" s="5" t="s">
        <v>19</v>
      </c>
      <c r="E4263" s="6">
        <v>3000000</v>
      </c>
      <c r="F4263" s="6">
        <v>7500000</v>
      </c>
      <c r="G4263" s="5">
        <v>6</v>
      </c>
      <c r="H4263" s="5">
        <v>881</v>
      </c>
      <c r="I4263" s="5">
        <v>1400000</v>
      </c>
      <c r="J4263" s="5">
        <v>4500000</v>
      </c>
      <c r="K4263" s="5">
        <v>6100000</v>
      </c>
      <c r="L4263" s="5">
        <v>2300000</v>
      </c>
      <c r="M4263" s="5" t="s">
        <v>17</v>
      </c>
      <c r="N4263" s="5">
        <v>0.4</v>
      </c>
      <c r="O4263" s="5">
        <v>17300000</v>
      </c>
    </row>
    <row r="4264" spans="1:15" x14ac:dyDescent="0.25">
      <c r="A4264" s="5">
        <v>4263</v>
      </c>
      <c r="B4264" s="5">
        <v>5</v>
      </c>
      <c r="C4264" s="5" t="s">
        <v>15</v>
      </c>
      <c r="D4264" s="5" t="s">
        <v>16</v>
      </c>
      <c r="E4264" s="6">
        <v>1300000</v>
      </c>
      <c r="F4264" s="6">
        <v>3000000</v>
      </c>
      <c r="G4264" s="5">
        <v>20</v>
      </c>
      <c r="H4264" s="5">
        <v>540</v>
      </c>
      <c r="I4264" s="5">
        <v>1000000</v>
      </c>
      <c r="J4264" s="5">
        <v>2300000</v>
      </c>
      <c r="K4264" s="5">
        <v>3200000</v>
      </c>
      <c r="L4264" s="5">
        <v>1900000</v>
      </c>
      <c r="M4264" s="5" t="s">
        <v>20</v>
      </c>
      <c r="N4264" s="5">
        <v>0.43333333299999999</v>
      </c>
      <c r="O4264" s="5">
        <v>9700000</v>
      </c>
    </row>
    <row r="4265" spans="1:15" x14ac:dyDescent="0.25">
      <c r="A4265" s="5">
        <v>4264</v>
      </c>
      <c r="B4265" s="5">
        <v>3</v>
      </c>
      <c r="C4265" s="5" t="s">
        <v>15</v>
      </c>
      <c r="D4265" s="5" t="s">
        <v>16</v>
      </c>
      <c r="E4265" s="6">
        <v>5000000</v>
      </c>
      <c r="F4265" s="6">
        <v>12700000</v>
      </c>
      <c r="G4265" s="5">
        <v>14</v>
      </c>
      <c r="H4265" s="5">
        <v>865</v>
      </c>
      <c r="I4265" s="5">
        <v>4700000</v>
      </c>
      <c r="J4265" s="5">
        <v>8100000</v>
      </c>
      <c r="K4265" s="5">
        <v>19500000</v>
      </c>
      <c r="L4265" s="5">
        <v>6300000</v>
      </c>
      <c r="M4265" s="5" t="s">
        <v>17</v>
      </c>
      <c r="N4265" s="5">
        <v>0.393700787</v>
      </c>
      <c r="O4265" s="5">
        <v>43600000</v>
      </c>
    </row>
    <row r="4266" spans="1:15" x14ac:dyDescent="0.25">
      <c r="A4266" s="5">
        <v>4265</v>
      </c>
      <c r="B4266" s="5">
        <v>5</v>
      </c>
      <c r="C4266" s="5" t="s">
        <v>15</v>
      </c>
      <c r="D4266" s="5" t="s">
        <v>19</v>
      </c>
      <c r="E4266" s="6">
        <v>1000000</v>
      </c>
      <c r="F4266" s="6">
        <v>2300000</v>
      </c>
      <c r="G4266" s="5">
        <v>12</v>
      </c>
      <c r="H4266" s="5">
        <v>317</v>
      </c>
      <c r="I4266" s="5">
        <v>2800000</v>
      </c>
      <c r="J4266" s="5">
        <v>500000</v>
      </c>
      <c r="K4266" s="5">
        <v>3300000</v>
      </c>
      <c r="L4266" s="5">
        <v>800000</v>
      </c>
      <c r="M4266" s="5" t="s">
        <v>20</v>
      </c>
      <c r="N4266" s="5">
        <v>0.43478260899999999</v>
      </c>
      <c r="O4266" s="5">
        <v>8400000</v>
      </c>
    </row>
    <row r="4267" spans="1:15" x14ac:dyDescent="0.25">
      <c r="A4267" s="5">
        <v>4266</v>
      </c>
      <c r="B4267" s="5">
        <v>0</v>
      </c>
      <c r="C4267" s="5" t="s">
        <v>18</v>
      </c>
      <c r="D4267" s="5" t="s">
        <v>19</v>
      </c>
      <c r="E4267" s="6">
        <v>3300000</v>
      </c>
      <c r="F4267" s="6">
        <v>11300000</v>
      </c>
      <c r="G4267" s="5">
        <v>20</v>
      </c>
      <c r="H4267" s="5">
        <v>559</v>
      </c>
      <c r="I4267" s="5">
        <v>4200000</v>
      </c>
      <c r="J4267" s="5">
        <v>2900000</v>
      </c>
      <c r="K4267" s="5">
        <v>11000000</v>
      </c>
      <c r="L4267" s="5">
        <v>1900000</v>
      </c>
      <c r="M4267" s="5" t="s">
        <v>17</v>
      </c>
      <c r="N4267" s="5">
        <v>0.292035398</v>
      </c>
      <c r="O4267" s="5">
        <v>23300000</v>
      </c>
    </row>
    <row r="4268" spans="1:15" x14ac:dyDescent="0.25">
      <c r="A4268" s="5">
        <v>4267</v>
      </c>
      <c r="B4268" s="5">
        <v>2</v>
      </c>
      <c r="C4268" s="5" t="s">
        <v>18</v>
      </c>
      <c r="D4268" s="5" t="s">
        <v>16</v>
      </c>
      <c r="E4268" s="6">
        <v>6500000</v>
      </c>
      <c r="F4268" s="6">
        <v>23900000</v>
      </c>
      <c r="G4268" s="5">
        <v>18</v>
      </c>
      <c r="H4268" s="5">
        <v>457</v>
      </c>
      <c r="I4268" s="5">
        <v>1200000</v>
      </c>
      <c r="J4268" s="5">
        <v>12400000</v>
      </c>
      <c r="K4268" s="5">
        <v>18100000</v>
      </c>
      <c r="L4268" s="5">
        <v>7300000</v>
      </c>
      <c r="M4268" s="5" t="s">
        <v>20</v>
      </c>
      <c r="N4268" s="5">
        <v>0.27196652700000001</v>
      </c>
      <c r="O4268" s="5">
        <v>45500000</v>
      </c>
    </row>
    <row r="4269" spans="1:15" x14ac:dyDescent="0.25">
      <c r="A4269" s="5">
        <v>4268</v>
      </c>
      <c r="B4269" s="5">
        <v>1</v>
      </c>
      <c r="C4269" s="5" t="s">
        <v>18</v>
      </c>
      <c r="D4269" s="5" t="s">
        <v>16</v>
      </c>
      <c r="E4269" s="6">
        <v>4100000</v>
      </c>
      <c r="F4269" s="6">
        <v>12800000</v>
      </c>
      <c r="G4269" s="5">
        <v>8</v>
      </c>
      <c r="H4269" s="5">
        <v>780</v>
      </c>
      <c r="I4269" s="5">
        <v>8200000</v>
      </c>
      <c r="J4269" s="5">
        <v>700000</v>
      </c>
      <c r="K4269" s="5">
        <v>14100000</v>
      </c>
      <c r="L4269" s="5">
        <v>5800000</v>
      </c>
      <c r="M4269" s="5" t="s">
        <v>17</v>
      </c>
      <c r="N4269" s="5">
        <v>0.3203125</v>
      </c>
      <c r="O4269" s="5">
        <v>32900000</v>
      </c>
    </row>
    <row r="4270" spans="1:15" x14ac:dyDescent="0.25">
      <c r="A4270" s="5">
        <v>4269</v>
      </c>
      <c r="B4270" s="5">
        <v>1</v>
      </c>
      <c r="C4270" s="5" t="s">
        <v>15</v>
      </c>
      <c r="D4270" s="5" t="s">
        <v>16</v>
      </c>
      <c r="E4270" s="6">
        <v>9200000</v>
      </c>
      <c r="F4270" s="6">
        <v>29700000</v>
      </c>
      <c r="G4270" s="5">
        <v>10</v>
      </c>
      <c r="H4270" s="5">
        <v>607</v>
      </c>
      <c r="I4270" s="5">
        <v>17800000</v>
      </c>
      <c r="J4270" s="5">
        <v>11800000</v>
      </c>
      <c r="K4270" s="5">
        <v>35700000</v>
      </c>
      <c r="L4270" s="5">
        <v>12000000</v>
      </c>
      <c r="M4270" s="5" t="s">
        <v>17</v>
      </c>
      <c r="N4270" s="5">
        <v>0.30976430999999999</v>
      </c>
      <c r="O4270" s="5">
        <v>86500000</v>
      </c>
    </row>
  </sheetData>
  <dataValidations count="2">
    <dataValidation type="whole" allowBlank="1" showInputMessage="1" showErrorMessage="1" sqref="B2:B4270" xr:uid="{E597A505-5043-4E15-82D9-787731C9FB31}">
      <formula1>0</formula1>
      <formula2>10</formula2>
    </dataValidation>
    <dataValidation type="whole" allowBlank="1" showInputMessage="1" showErrorMessage="1" sqref="H2:H4270" xr:uid="{F2C8973B-FF54-46D4-9126-19547B615B24}">
      <formula1>300</formula1>
      <formula2>900</formula2>
    </dataValidation>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40F87-CF39-425C-965D-0A4AF5ED7716}">
  <sheetPr codeName="Sheet2"/>
  <dimension ref="A3:I33"/>
  <sheetViews>
    <sheetView workbookViewId="0">
      <selection activeCell="K25" sqref="K25"/>
    </sheetView>
  </sheetViews>
  <sheetFormatPr defaultRowHeight="13.8" x14ac:dyDescent="0.25"/>
  <cols>
    <col min="1" max="1" width="12.5" customWidth="1"/>
    <col min="2" max="2" width="18.59765625" customWidth="1"/>
    <col min="3" max="3" width="8.69921875" customWidth="1"/>
    <col min="4" max="4" width="10.69921875" customWidth="1"/>
    <col min="6" max="6" width="18.19921875" bestFit="1" customWidth="1"/>
    <col min="7" max="7" width="14.3984375" bestFit="1" customWidth="1"/>
    <col min="8" max="8" width="4.8984375" bestFit="1" customWidth="1"/>
    <col min="9" max="9" width="10.09765625" bestFit="1" customWidth="1"/>
    <col min="10" max="28" width="11.8984375" bestFit="1" customWidth="1"/>
    <col min="29" max="29" width="10.8984375" bestFit="1" customWidth="1"/>
    <col min="30" max="34" width="11.8984375" bestFit="1" customWidth="1"/>
    <col min="35" max="35" width="10.8984375" bestFit="1" customWidth="1"/>
    <col min="36" max="37" width="11.8984375" bestFit="1" customWidth="1"/>
    <col min="38" max="38" width="10.8984375" bestFit="1" customWidth="1"/>
    <col min="39" max="43" width="11.8984375" bestFit="1" customWidth="1"/>
    <col min="44" max="44" width="10.8984375" bestFit="1" customWidth="1"/>
    <col min="45" max="52" width="11.8984375" bestFit="1" customWidth="1"/>
    <col min="53" max="53" width="10.8984375" bestFit="1" customWidth="1"/>
    <col min="54" max="71" width="11.8984375" bestFit="1" customWidth="1"/>
    <col min="72" max="72" width="10.8984375" bestFit="1" customWidth="1"/>
    <col min="73" max="74" width="11.8984375" bestFit="1" customWidth="1"/>
    <col min="75" max="75" width="10.8984375" bestFit="1" customWidth="1"/>
    <col min="76" max="80" width="11.8984375" bestFit="1" customWidth="1"/>
    <col min="81" max="81" width="10.8984375" bestFit="1" customWidth="1"/>
    <col min="82" max="82" width="8.8984375" bestFit="1" customWidth="1"/>
    <col min="83" max="95" width="11.8984375" bestFit="1" customWidth="1"/>
    <col min="96" max="96" width="9.8984375" bestFit="1" customWidth="1"/>
    <col min="97" max="109" width="11.8984375" bestFit="1" customWidth="1"/>
    <col min="110" max="110" width="10.8984375" bestFit="1" customWidth="1"/>
    <col min="111" max="112" width="11.8984375" bestFit="1" customWidth="1"/>
    <col min="113" max="113" width="10.8984375" bestFit="1" customWidth="1"/>
    <col min="114" max="114" width="11.8984375" bestFit="1" customWidth="1"/>
    <col min="115" max="116" width="10.8984375" bestFit="1" customWidth="1"/>
    <col min="117" max="117" width="11.8984375" bestFit="1" customWidth="1"/>
    <col min="118" max="118" width="10.8984375" bestFit="1" customWidth="1"/>
    <col min="119" max="122" width="11.8984375" bestFit="1" customWidth="1"/>
    <col min="123" max="123" width="9.8984375" bestFit="1" customWidth="1"/>
    <col min="124" max="140" width="11.8984375" bestFit="1" customWidth="1"/>
    <col min="141" max="141" width="10.8984375" bestFit="1" customWidth="1"/>
    <col min="142" max="150" width="11.8984375" bestFit="1" customWidth="1"/>
    <col min="151" max="151" width="10.8984375" bestFit="1" customWidth="1"/>
    <col min="152" max="163" width="11.8984375" bestFit="1" customWidth="1"/>
    <col min="164" max="164" width="10.8984375" bestFit="1" customWidth="1"/>
    <col min="165" max="166" width="11.8984375" bestFit="1" customWidth="1"/>
    <col min="167" max="167" width="8.8984375" bestFit="1" customWidth="1"/>
    <col min="168" max="171" width="11.8984375" bestFit="1" customWidth="1"/>
    <col min="172" max="172" width="10.8984375" bestFit="1" customWidth="1"/>
    <col min="173" max="188" width="11.8984375" bestFit="1" customWidth="1"/>
    <col min="189" max="189" width="10.8984375" bestFit="1" customWidth="1"/>
    <col min="190" max="236" width="11.8984375" bestFit="1" customWidth="1"/>
    <col min="237" max="237" width="10.8984375" bestFit="1" customWidth="1"/>
    <col min="238" max="248" width="11.8984375" bestFit="1" customWidth="1"/>
    <col min="249" max="249" width="8.8984375" bestFit="1" customWidth="1"/>
    <col min="250" max="255" width="11.8984375" bestFit="1" customWidth="1"/>
    <col min="256" max="256" width="10.8984375" bestFit="1" customWidth="1"/>
    <col min="257" max="259" width="11.8984375" bestFit="1" customWidth="1"/>
    <col min="260" max="260" width="8.8984375" bestFit="1" customWidth="1"/>
    <col min="261" max="268" width="11.8984375" bestFit="1" customWidth="1"/>
    <col min="269" max="269" width="10.8984375" bestFit="1" customWidth="1"/>
    <col min="270" max="272" width="11.8984375" bestFit="1" customWidth="1"/>
    <col min="273" max="273" width="10.8984375" bestFit="1" customWidth="1"/>
    <col min="274" max="290" width="11.8984375" bestFit="1" customWidth="1"/>
    <col min="291" max="291" width="10.8984375" bestFit="1" customWidth="1"/>
    <col min="292" max="299" width="11.8984375" bestFit="1" customWidth="1"/>
    <col min="300" max="300" width="8.8984375" bestFit="1" customWidth="1"/>
    <col min="301" max="312" width="11.8984375" bestFit="1" customWidth="1"/>
    <col min="313" max="313" width="8.8984375" bestFit="1" customWidth="1"/>
    <col min="314" max="327" width="11.8984375" bestFit="1" customWidth="1"/>
    <col min="328" max="328" width="10.8984375" bestFit="1" customWidth="1"/>
    <col min="329" max="329" width="8.8984375" bestFit="1" customWidth="1"/>
    <col min="330" max="331" width="11.8984375" bestFit="1" customWidth="1"/>
    <col min="332" max="332" width="10.8984375" bestFit="1" customWidth="1"/>
    <col min="333" max="333" width="11.8984375" bestFit="1" customWidth="1"/>
    <col min="334" max="334" width="10.8984375" bestFit="1" customWidth="1"/>
    <col min="335" max="356" width="11.8984375" bestFit="1" customWidth="1"/>
    <col min="357" max="357" width="10.8984375" bestFit="1" customWidth="1"/>
    <col min="358" max="359" width="11.8984375" bestFit="1" customWidth="1"/>
    <col min="360" max="360" width="10.8984375" bestFit="1" customWidth="1"/>
    <col min="361" max="380" width="11.8984375" bestFit="1" customWidth="1"/>
    <col min="381" max="381" width="9.8984375" bestFit="1" customWidth="1"/>
    <col min="382" max="394" width="11.8984375" bestFit="1" customWidth="1"/>
    <col min="395" max="395" width="10.8984375" bestFit="1" customWidth="1"/>
    <col min="396" max="400" width="11.8984375" bestFit="1" customWidth="1"/>
    <col min="401" max="401" width="10.8984375" bestFit="1" customWidth="1"/>
    <col min="402" max="404" width="11.8984375" bestFit="1" customWidth="1"/>
    <col min="405" max="405" width="9.8984375" bestFit="1" customWidth="1"/>
    <col min="406" max="441" width="11.8984375" bestFit="1" customWidth="1"/>
    <col min="442" max="442" width="10.8984375" bestFit="1" customWidth="1"/>
    <col min="443" max="443" width="8.8984375" bestFit="1" customWidth="1"/>
    <col min="444" max="444" width="11.8984375" bestFit="1" customWidth="1"/>
    <col min="445" max="445" width="10.8984375" bestFit="1" customWidth="1"/>
    <col min="446" max="467" width="11.8984375" bestFit="1" customWidth="1"/>
    <col min="468" max="468" width="9.8984375" bestFit="1" customWidth="1"/>
    <col min="469" max="469" width="11.8984375" bestFit="1" customWidth="1"/>
    <col min="470" max="472" width="10.8984375" bestFit="1" customWidth="1"/>
    <col min="473" max="474" width="11.8984375" bestFit="1" customWidth="1"/>
    <col min="475" max="475" width="10.8984375" bestFit="1" customWidth="1"/>
    <col min="476" max="482" width="11.8984375" bestFit="1" customWidth="1"/>
    <col min="483" max="483" width="10.8984375" bestFit="1" customWidth="1"/>
    <col min="484" max="484" width="8.8984375" bestFit="1" customWidth="1"/>
    <col min="485" max="512" width="11.8984375" bestFit="1" customWidth="1"/>
    <col min="513" max="513" width="10.8984375" bestFit="1" customWidth="1"/>
    <col min="514" max="527" width="11.8984375" bestFit="1" customWidth="1"/>
    <col min="528" max="528" width="10.8984375" bestFit="1" customWidth="1"/>
    <col min="529" max="565" width="11.8984375" bestFit="1" customWidth="1"/>
    <col min="566" max="566" width="8.8984375" bestFit="1" customWidth="1"/>
    <col min="567" max="574" width="11.8984375" bestFit="1" customWidth="1"/>
    <col min="575" max="575" width="8.8984375" bestFit="1" customWidth="1"/>
    <col min="576" max="576" width="10.8984375" bestFit="1" customWidth="1"/>
    <col min="577" max="597" width="11.8984375" bestFit="1" customWidth="1"/>
    <col min="598" max="598" width="10.8984375" bestFit="1" customWidth="1"/>
    <col min="599" max="601" width="11.8984375" bestFit="1" customWidth="1"/>
    <col min="602" max="602" width="9.8984375" bestFit="1" customWidth="1"/>
    <col min="603" max="603" width="10.8984375" bestFit="1" customWidth="1"/>
    <col min="604" max="604" width="11.8984375" bestFit="1" customWidth="1"/>
    <col min="605" max="605" width="10.8984375" bestFit="1" customWidth="1"/>
    <col min="606" max="609" width="11.8984375" bestFit="1" customWidth="1"/>
    <col min="610" max="610" width="8.8984375" bestFit="1" customWidth="1"/>
    <col min="611" max="626" width="11.8984375" bestFit="1" customWidth="1"/>
    <col min="627" max="627" width="10.8984375" bestFit="1" customWidth="1"/>
    <col min="628" max="638" width="11.8984375" bestFit="1" customWidth="1"/>
    <col min="639" max="639" width="10.8984375" bestFit="1" customWidth="1"/>
    <col min="640" max="655" width="11.8984375" bestFit="1" customWidth="1"/>
    <col min="656" max="656" width="8.8984375" bestFit="1" customWidth="1"/>
    <col min="657" max="661" width="11.8984375" bestFit="1" customWidth="1"/>
    <col min="662" max="662" width="10.8984375" bestFit="1" customWidth="1"/>
    <col min="663" max="687" width="11.8984375" bestFit="1" customWidth="1"/>
    <col min="688" max="688" width="8.8984375" bestFit="1" customWidth="1"/>
    <col min="689" max="701" width="11.8984375" bestFit="1" customWidth="1"/>
    <col min="702" max="702" width="10.8984375" bestFit="1" customWidth="1"/>
    <col min="703" max="730" width="11.8984375" bestFit="1" customWidth="1"/>
    <col min="731" max="731" width="10.8984375" bestFit="1" customWidth="1"/>
    <col min="732" max="732" width="9.8984375" bestFit="1" customWidth="1"/>
    <col min="733" max="747" width="11.8984375" bestFit="1" customWidth="1"/>
    <col min="748" max="748" width="10.8984375" bestFit="1" customWidth="1"/>
    <col min="749" max="760" width="11.8984375" bestFit="1" customWidth="1"/>
    <col min="761" max="761" width="10.8984375" bestFit="1" customWidth="1"/>
    <col min="762" max="775" width="11.8984375" bestFit="1" customWidth="1"/>
    <col min="776" max="776" width="8.8984375" bestFit="1" customWidth="1"/>
    <col min="777" max="777" width="11.8984375" bestFit="1" customWidth="1"/>
    <col min="778" max="779" width="10.8984375" bestFit="1" customWidth="1"/>
    <col min="780" max="780" width="11.8984375" bestFit="1" customWidth="1"/>
    <col min="781" max="781" width="10.8984375" bestFit="1" customWidth="1"/>
    <col min="782" max="783" width="11.8984375" bestFit="1" customWidth="1"/>
    <col min="784" max="784" width="9.8984375" bestFit="1" customWidth="1"/>
    <col min="785" max="802" width="11.8984375" bestFit="1" customWidth="1"/>
    <col min="803" max="803" width="8.8984375" bestFit="1" customWidth="1"/>
    <col min="804" max="838" width="11.8984375" bestFit="1" customWidth="1"/>
    <col min="839" max="839" width="10.8984375" bestFit="1" customWidth="1"/>
    <col min="840" max="840" width="11.8984375" bestFit="1" customWidth="1"/>
    <col min="841" max="841" width="10.8984375" bestFit="1" customWidth="1"/>
    <col min="842" max="843" width="11.8984375" bestFit="1" customWidth="1"/>
    <col min="844" max="844" width="10.8984375" bestFit="1" customWidth="1"/>
    <col min="845" max="846" width="11.8984375" bestFit="1" customWidth="1"/>
    <col min="847" max="847" width="10.8984375" bestFit="1" customWidth="1"/>
    <col min="848" max="856" width="11.8984375" bestFit="1" customWidth="1"/>
    <col min="857" max="857" width="10.8984375" bestFit="1" customWidth="1"/>
    <col min="858" max="862" width="11.8984375" bestFit="1" customWidth="1"/>
    <col min="863" max="863" width="10.8984375" bestFit="1" customWidth="1"/>
    <col min="864" max="871" width="11.8984375" bestFit="1" customWidth="1"/>
    <col min="872" max="872" width="9.8984375" bestFit="1" customWidth="1"/>
    <col min="873" max="873" width="10.8984375" bestFit="1" customWidth="1"/>
    <col min="874" max="886" width="11.8984375" bestFit="1" customWidth="1"/>
    <col min="887" max="887" width="10.8984375" bestFit="1" customWidth="1"/>
    <col min="888" max="890" width="11.8984375" bestFit="1" customWidth="1"/>
    <col min="891" max="892" width="10.8984375" bestFit="1" customWidth="1"/>
    <col min="893" max="906" width="11.8984375" bestFit="1" customWidth="1"/>
    <col min="907" max="907" width="10.8984375" bestFit="1" customWidth="1"/>
    <col min="908" max="909" width="11.8984375" bestFit="1" customWidth="1"/>
    <col min="910" max="910" width="10.8984375" bestFit="1" customWidth="1"/>
    <col min="911" max="936" width="11.8984375" bestFit="1" customWidth="1"/>
    <col min="937" max="937" width="9.8984375" bestFit="1" customWidth="1"/>
    <col min="938" max="938" width="10.8984375" bestFit="1" customWidth="1"/>
    <col min="939" max="940" width="11.8984375" bestFit="1" customWidth="1"/>
    <col min="941" max="941" width="10.8984375" bestFit="1" customWidth="1"/>
    <col min="942" max="955" width="11.8984375" bestFit="1" customWidth="1"/>
    <col min="956" max="956" width="9.8984375" bestFit="1" customWidth="1"/>
    <col min="957" max="957" width="11.8984375" bestFit="1" customWidth="1"/>
    <col min="958" max="958" width="9.8984375" bestFit="1" customWidth="1"/>
    <col min="959" max="959" width="10.8984375" bestFit="1" customWidth="1"/>
    <col min="960" max="960" width="11.8984375" bestFit="1" customWidth="1"/>
    <col min="961" max="961" width="10.8984375" bestFit="1" customWidth="1"/>
    <col min="962" max="977" width="11.8984375" bestFit="1" customWidth="1"/>
    <col min="978" max="978" width="10.8984375" bestFit="1" customWidth="1"/>
    <col min="979" max="986" width="11.8984375" bestFit="1" customWidth="1"/>
    <col min="987" max="987" width="10.8984375" bestFit="1" customWidth="1"/>
    <col min="988" max="990" width="11.8984375" bestFit="1" customWidth="1"/>
    <col min="991" max="991" width="10.8984375" bestFit="1" customWidth="1"/>
    <col min="992" max="1009" width="11.8984375" bestFit="1" customWidth="1"/>
    <col min="1010" max="1010" width="8.8984375" bestFit="1" customWidth="1"/>
    <col min="1011" max="1037" width="11.8984375" bestFit="1" customWidth="1"/>
    <col min="1038" max="1038" width="8.8984375" bestFit="1" customWidth="1"/>
    <col min="1039" max="1055" width="11.8984375" bestFit="1" customWidth="1"/>
    <col min="1056" max="1056" width="10.8984375" bestFit="1" customWidth="1"/>
    <col min="1057" max="1058" width="11.8984375" bestFit="1" customWidth="1"/>
    <col min="1059" max="1059" width="10.8984375" bestFit="1" customWidth="1"/>
    <col min="1060" max="1060" width="9.8984375" bestFit="1" customWidth="1"/>
    <col min="1061" max="1083" width="11.8984375" bestFit="1" customWidth="1"/>
    <col min="1084" max="1084" width="10.8984375" bestFit="1" customWidth="1"/>
    <col min="1085" max="1093" width="11.8984375" bestFit="1" customWidth="1"/>
    <col min="1094" max="1094" width="10.8984375" bestFit="1" customWidth="1"/>
    <col min="1095" max="1098" width="11.8984375" bestFit="1" customWidth="1"/>
    <col min="1099" max="1099" width="10.8984375" bestFit="1" customWidth="1"/>
    <col min="1100" max="1103" width="11.8984375" bestFit="1" customWidth="1"/>
    <col min="1104" max="1104" width="9.8984375" bestFit="1" customWidth="1"/>
    <col min="1105" max="1105" width="11.8984375" bestFit="1" customWidth="1"/>
    <col min="1106" max="1106" width="9.8984375" bestFit="1" customWidth="1"/>
    <col min="1107" max="1141" width="11.8984375" bestFit="1" customWidth="1"/>
    <col min="1142" max="1142" width="9.8984375" bestFit="1" customWidth="1"/>
    <col min="1143" max="1176" width="11.8984375" bestFit="1" customWidth="1"/>
    <col min="1177" max="1177" width="10.8984375" bestFit="1" customWidth="1"/>
    <col min="1178" max="1178" width="9.8984375" bestFit="1" customWidth="1"/>
    <col min="1179" max="1183" width="11.8984375" bestFit="1" customWidth="1"/>
    <col min="1184" max="1184" width="10.8984375" bestFit="1" customWidth="1"/>
    <col min="1185" max="1185" width="11.8984375" bestFit="1" customWidth="1"/>
    <col min="1186" max="1186" width="10.8984375" bestFit="1" customWidth="1"/>
    <col min="1187" max="1187" width="11.8984375" bestFit="1" customWidth="1"/>
    <col min="1188" max="1188" width="10.8984375" bestFit="1" customWidth="1"/>
    <col min="1189" max="1191" width="11.8984375" bestFit="1" customWidth="1"/>
    <col min="1192" max="1192" width="10.8984375" bestFit="1" customWidth="1"/>
    <col min="1193" max="1206" width="11.8984375" bestFit="1" customWidth="1"/>
    <col min="1207" max="1207" width="10.8984375" bestFit="1" customWidth="1"/>
    <col min="1208" max="1211" width="11.8984375" bestFit="1" customWidth="1"/>
    <col min="1212" max="1212" width="8.8984375" bestFit="1" customWidth="1"/>
    <col min="1213" max="1219" width="11.8984375" bestFit="1" customWidth="1"/>
    <col min="1220" max="1220" width="10.8984375" bestFit="1" customWidth="1"/>
    <col min="1221" max="1222" width="11.8984375" bestFit="1" customWidth="1"/>
    <col min="1223" max="1223" width="10.8984375" bestFit="1" customWidth="1"/>
    <col min="1224" max="1225" width="11.8984375" bestFit="1" customWidth="1"/>
    <col min="1226" max="1226" width="8.8984375" bestFit="1" customWidth="1"/>
    <col min="1227" max="1228" width="11.8984375" bestFit="1" customWidth="1"/>
    <col min="1229" max="1230" width="10.8984375" bestFit="1" customWidth="1"/>
    <col min="1231" max="1231" width="11.8984375" bestFit="1" customWidth="1"/>
    <col min="1232" max="1232" width="10.8984375" bestFit="1" customWidth="1"/>
    <col min="1233" max="1233" width="11.8984375" bestFit="1" customWidth="1"/>
    <col min="1234" max="1234" width="10.8984375" bestFit="1" customWidth="1"/>
    <col min="1235" max="1240" width="11.8984375" bestFit="1" customWidth="1"/>
    <col min="1241" max="1241" width="9.8984375" bestFit="1" customWidth="1"/>
    <col min="1242" max="1264" width="11.8984375" bestFit="1" customWidth="1"/>
    <col min="1265" max="1265" width="10.8984375" bestFit="1" customWidth="1"/>
    <col min="1266" max="1266" width="11.8984375" bestFit="1" customWidth="1"/>
    <col min="1267" max="1267" width="10.8984375" bestFit="1" customWidth="1"/>
    <col min="1268" max="1270" width="11.8984375" bestFit="1" customWidth="1"/>
    <col min="1271" max="1271" width="10.8984375" bestFit="1" customWidth="1"/>
    <col min="1272" max="1280" width="11.8984375" bestFit="1" customWidth="1"/>
    <col min="1281" max="1281" width="10.8984375" bestFit="1" customWidth="1"/>
    <col min="1282" max="1289" width="11.8984375" bestFit="1" customWidth="1"/>
    <col min="1290" max="1290" width="10.8984375" bestFit="1" customWidth="1"/>
    <col min="1291" max="1297" width="11.8984375" bestFit="1" customWidth="1"/>
    <col min="1298" max="1298" width="10.8984375" bestFit="1" customWidth="1"/>
    <col min="1299" max="1299" width="11.8984375" bestFit="1" customWidth="1"/>
    <col min="1300" max="1300" width="9.8984375" bestFit="1" customWidth="1"/>
    <col min="1301" max="1303" width="11.8984375" bestFit="1" customWidth="1"/>
    <col min="1304" max="1304" width="10.8984375" bestFit="1" customWidth="1"/>
    <col min="1305" max="1305" width="11.8984375" bestFit="1" customWidth="1"/>
    <col min="1306" max="1306" width="9.8984375" bestFit="1" customWidth="1"/>
    <col min="1307" max="1307" width="10.8984375" bestFit="1" customWidth="1"/>
    <col min="1308" max="1327" width="11.8984375" bestFit="1" customWidth="1"/>
    <col min="1328" max="1328" width="9.8984375" bestFit="1" customWidth="1"/>
    <col min="1329" max="1335" width="11.8984375" bestFit="1" customWidth="1"/>
    <col min="1336" max="1336" width="10.8984375" bestFit="1" customWidth="1"/>
    <col min="1337" max="1342" width="11.8984375" bestFit="1" customWidth="1"/>
    <col min="1343" max="1343" width="9.8984375" bestFit="1" customWidth="1"/>
    <col min="1344" max="1354" width="11.8984375" bestFit="1" customWidth="1"/>
    <col min="1355" max="1355" width="10.8984375" bestFit="1" customWidth="1"/>
    <col min="1356" max="1360" width="11.8984375" bestFit="1" customWidth="1"/>
    <col min="1361" max="1361" width="9.8984375" bestFit="1" customWidth="1"/>
    <col min="1362" max="1362" width="11.8984375" bestFit="1" customWidth="1"/>
    <col min="1363" max="1363" width="10.8984375" bestFit="1" customWidth="1"/>
    <col min="1364" max="1367" width="11.8984375" bestFit="1" customWidth="1"/>
    <col min="1368" max="1368" width="8.8984375" bestFit="1" customWidth="1"/>
    <col min="1369" max="1370" width="11.8984375" bestFit="1" customWidth="1"/>
    <col min="1371" max="1371" width="8.8984375" bestFit="1" customWidth="1"/>
    <col min="1372" max="1385" width="11.8984375" bestFit="1" customWidth="1"/>
    <col min="1386" max="1386" width="8.8984375" bestFit="1" customWidth="1"/>
    <col min="1387" max="1387" width="10.8984375" bestFit="1" customWidth="1"/>
    <col min="1388" max="1388" width="11.8984375" bestFit="1" customWidth="1"/>
    <col min="1389" max="1389" width="10.8984375" bestFit="1" customWidth="1"/>
    <col min="1390" max="1401" width="11.8984375" bestFit="1" customWidth="1"/>
    <col min="1402" max="1402" width="8.8984375" bestFit="1" customWidth="1"/>
    <col min="1403" max="1405" width="11.8984375" bestFit="1" customWidth="1"/>
    <col min="1406" max="1406" width="10.8984375" bestFit="1" customWidth="1"/>
    <col min="1407" max="1407" width="11.8984375" bestFit="1" customWidth="1"/>
    <col min="1408" max="1408" width="10.8984375" bestFit="1" customWidth="1"/>
    <col min="1409" max="1423" width="11.8984375" bestFit="1" customWidth="1"/>
    <col min="1424" max="1424" width="9.8984375" bestFit="1" customWidth="1"/>
    <col min="1425" max="1428" width="11.8984375" bestFit="1" customWidth="1"/>
    <col min="1429" max="1429" width="8.8984375" bestFit="1" customWidth="1"/>
    <col min="1430" max="1439" width="11.8984375" bestFit="1" customWidth="1"/>
    <col min="1440" max="1440" width="10.8984375" bestFit="1" customWidth="1"/>
    <col min="1441" max="1443" width="11.8984375" bestFit="1" customWidth="1"/>
    <col min="1444" max="1444" width="10.8984375" bestFit="1" customWidth="1"/>
    <col min="1445" max="1448" width="11.8984375" bestFit="1" customWidth="1"/>
    <col min="1449" max="1449" width="10.8984375" bestFit="1" customWidth="1"/>
    <col min="1450" max="1462" width="11.8984375" bestFit="1" customWidth="1"/>
    <col min="1463" max="1463" width="10.8984375" bestFit="1" customWidth="1"/>
    <col min="1464" max="1467" width="11.8984375" bestFit="1" customWidth="1"/>
    <col min="1468" max="1468" width="9.8984375" bestFit="1" customWidth="1"/>
    <col min="1469" max="1469" width="11.8984375" bestFit="1" customWidth="1"/>
    <col min="1470" max="1471" width="10.8984375" bestFit="1" customWidth="1"/>
    <col min="1472" max="1478" width="11.8984375" bestFit="1" customWidth="1"/>
    <col min="1479" max="1479" width="10.8984375" bestFit="1" customWidth="1"/>
    <col min="1480" max="1480" width="11.8984375" bestFit="1" customWidth="1"/>
    <col min="1481" max="1481" width="10.8984375" bestFit="1" customWidth="1"/>
    <col min="1482" max="1489" width="11.8984375" bestFit="1" customWidth="1"/>
    <col min="1490" max="1490" width="9.8984375" bestFit="1" customWidth="1"/>
    <col min="1491" max="1492" width="11.8984375" bestFit="1" customWidth="1"/>
    <col min="1493" max="1493" width="10.8984375" bestFit="1" customWidth="1"/>
    <col min="1494" max="1507" width="11.8984375" bestFit="1" customWidth="1"/>
    <col min="1508" max="1509" width="10.8984375" bestFit="1" customWidth="1"/>
    <col min="1510" max="1514" width="11.8984375" bestFit="1" customWidth="1"/>
    <col min="1515" max="1515" width="10.8984375" bestFit="1" customWidth="1"/>
    <col min="1516" max="1528" width="11.8984375" bestFit="1" customWidth="1"/>
    <col min="1529" max="1529" width="8.8984375" bestFit="1" customWidth="1"/>
    <col min="1530" max="1539" width="11.8984375" bestFit="1" customWidth="1"/>
    <col min="1540" max="1540" width="10.8984375" bestFit="1" customWidth="1"/>
    <col min="1541" max="1541" width="11.8984375" bestFit="1" customWidth="1"/>
    <col min="1542" max="1542" width="8.8984375" bestFit="1" customWidth="1"/>
    <col min="1543" max="1543" width="10.8984375" bestFit="1" customWidth="1"/>
    <col min="1544" max="1545" width="11.8984375" bestFit="1" customWidth="1"/>
    <col min="1546" max="1546" width="10.8984375" bestFit="1" customWidth="1"/>
    <col min="1547" max="1547" width="8.8984375" bestFit="1" customWidth="1"/>
    <col min="1548" max="1553" width="11.8984375" bestFit="1" customWidth="1"/>
    <col min="1554" max="1554" width="8.8984375" bestFit="1" customWidth="1"/>
    <col min="1555" max="1566" width="11.8984375" bestFit="1" customWidth="1"/>
    <col min="1567" max="1567" width="10.8984375" bestFit="1" customWidth="1"/>
    <col min="1568" max="1597" width="11.8984375" bestFit="1" customWidth="1"/>
    <col min="1598" max="1598" width="10.8984375" bestFit="1" customWidth="1"/>
    <col min="1599" max="1602" width="11.8984375" bestFit="1" customWidth="1"/>
    <col min="1603" max="1603" width="10.8984375" bestFit="1" customWidth="1"/>
    <col min="1604" max="1607" width="11.8984375" bestFit="1" customWidth="1"/>
    <col min="1608" max="1608" width="9.8984375" bestFit="1" customWidth="1"/>
    <col min="1609" max="1644" width="11.8984375" bestFit="1" customWidth="1"/>
    <col min="1645" max="1645" width="9.8984375" bestFit="1" customWidth="1"/>
    <col min="1646" max="1652" width="11.8984375" bestFit="1" customWidth="1"/>
    <col min="1653" max="1653" width="10.8984375" bestFit="1" customWidth="1"/>
    <col min="1654" max="1654" width="11.8984375" bestFit="1" customWidth="1"/>
    <col min="1655" max="1655" width="8.8984375" bestFit="1" customWidth="1"/>
    <col min="1656" max="1664" width="11.8984375" bestFit="1" customWidth="1"/>
    <col min="1665" max="1665" width="9.8984375" bestFit="1" customWidth="1"/>
    <col min="1666" max="1666" width="11.8984375" bestFit="1" customWidth="1"/>
    <col min="1667" max="1667" width="10.8984375" bestFit="1" customWidth="1"/>
    <col min="1668" max="1671" width="11.8984375" bestFit="1" customWidth="1"/>
    <col min="1672" max="1672" width="10.8984375" bestFit="1" customWidth="1"/>
    <col min="1673" max="1673" width="8.8984375" bestFit="1" customWidth="1"/>
    <col min="1674" max="1675" width="11.8984375" bestFit="1" customWidth="1"/>
    <col min="1676" max="1676" width="10.8984375" bestFit="1" customWidth="1"/>
    <col min="1677" max="1690" width="11.8984375" bestFit="1" customWidth="1"/>
    <col min="1691" max="1691" width="9.8984375" bestFit="1" customWidth="1"/>
    <col min="1692" max="1696" width="11.8984375" bestFit="1" customWidth="1"/>
    <col min="1697" max="1697" width="10.8984375" bestFit="1" customWidth="1"/>
    <col min="1698" max="1706" width="11.8984375" bestFit="1" customWidth="1"/>
    <col min="1707" max="1707" width="10.8984375" bestFit="1" customWidth="1"/>
    <col min="1708" max="1724" width="11.8984375" bestFit="1" customWidth="1"/>
    <col min="1725" max="1725" width="8.8984375" bestFit="1" customWidth="1"/>
    <col min="1726" max="1735" width="11.8984375" bestFit="1" customWidth="1"/>
    <col min="1736" max="1736" width="8.8984375" bestFit="1" customWidth="1"/>
    <col min="1737" max="1746" width="11.8984375" bestFit="1" customWidth="1"/>
    <col min="1747" max="1747" width="8.8984375" bestFit="1" customWidth="1"/>
    <col min="1748" max="1768" width="11.8984375" bestFit="1" customWidth="1"/>
    <col min="1769" max="1769" width="8.8984375" bestFit="1" customWidth="1"/>
    <col min="1770" max="1771" width="11.8984375" bestFit="1" customWidth="1"/>
    <col min="1772" max="1772" width="10.8984375" bestFit="1" customWidth="1"/>
    <col min="1773" max="1795" width="11.8984375" bestFit="1" customWidth="1"/>
    <col min="1796" max="1796" width="10.8984375" bestFit="1" customWidth="1"/>
    <col min="1797" max="1799" width="11.8984375" bestFit="1" customWidth="1"/>
    <col min="1800" max="1800" width="10.8984375" bestFit="1" customWidth="1"/>
    <col min="1801" max="1802" width="11.8984375" bestFit="1" customWidth="1"/>
    <col min="1803" max="1803" width="8.8984375" bestFit="1" customWidth="1"/>
    <col min="1804" max="1805" width="11.8984375" bestFit="1" customWidth="1"/>
    <col min="1806" max="1806" width="10.8984375" bestFit="1" customWidth="1"/>
    <col min="1807" max="1818" width="11.8984375" bestFit="1" customWidth="1"/>
    <col min="1819" max="1819" width="8.8984375" bestFit="1" customWidth="1"/>
    <col min="1820" max="1820" width="11.8984375" bestFit="1" customWidth="1"/>
    <col min="1821" max="1821" width="10.8984375" bestFit="1" customWidth="1"/>
    <col min="1822" max="1842" width="11.8984375" bestFit="1" customWidth="1"/>
    <col min="1843" max="1843" width="10.8984375" bestFit="1" customWidth="1"/>
    <col min="1844" max="1844" width="9.8984375" bestFit="1" customWidth="1"/>
    <col min="1845" max="1852" width="11.8984375" bestFit="1" customWidth="1"/>
    <col min="1853" max="1854" width="10.8984375" bestFit="1" customWidth="1"/>
    <col min="1855" max="1859" width="11.8984375" bestFit="1" customWidth="1"/>
    <col min="1860" max="1860" width="10.8984375" bestFit="1" customWidth="1"/>
    <col min="1861" max="1861" width="11.8984375" bestFit="1" customWidth="1"/>
    <col min="1862" max="1862" width="9.8984375" bestFit="1" customWidth="1"/>
    <col min="1863" max="1879" width="11.8984375" bestFit="1" customWidth="1"/>
    <col min="1880" max="1880" width="8.8984375" bestFit="1" customWidth="1"/>
    <col min="1881" max="1881" width="9.8984375" bestFit="1" customWidth="1"/>
    <col min="1882" max="1882" width="11.8984375" bestFit="1" customWidth="1"/>
    <col min="1883" max="1883" width="10.8984375" bestFit="1" customWidth="1"/>
    <col min="1884" max="1899" width="11.8984375" bestFit="1" customWidth="1"/>
    <col min="1900" max="1901" width="10.8984375" bestFit="1" customWidth="1"/>
    <col min="1902" max="1902" width="9.8984375" bestFit="1" customWidth="1"/>
    <col min="1903" max="1914" width="11.8984375" bestFit="1" customWidth="1"/>
    <col min="1915" max="1915" width="8.8984375" bestFit="1" customWidth="1"/>
    <col min="1916" max="1916" width="10.8984375" bestFit="1" customWidth="1"/>
    <col min="1917" max="1922" width="11.8984375" bestFit="1" customWidth="1"/>
    <col min="1923" max="1923" width="10.8984375" bestFit="1" customWidth="1"/>
    <col min="1924" max="1925" width="11.8984375" bestFit="1" customWidth="1"/>
    <col min="1926" max="1926" width="10.8984375" bestFit="1" customWidth="1"/>
    <col min="1927" max="1931" width="11.8984375" bestFit="1" customWidth="1"/>
    <col min="1932" max="1932" width="10.8984375" bestFit="1" customWidth="1"/>
    <col min="1933" max="1953" width="11.8984375" bestFit="1" customWidth="1"/>
    <col min="1954" max="1954" width="8.8984375" bestFit="1" customWidth="1"/>
    <col min="1955" max="1956" width="11.8984375" bestFit="1" customWidth="1"/>
    <col min="1957" max="1957" width="10.8984375" bestFit="1" customWidth="1"/>
    <col min="1958" max="1973" width="11.8984375" bestFit="1" customWidth="1"/>
    <col min="1974" max="1974" width="8.8984375" bestFit="1" customWidth="1"/>
    <col min="1975" max="1995" width="11.8984375" bestFit="1" customWidth="1"/>
    <col min="1996" max="1996" width="10.8984375" bestFit="1" customWidth="1"/>
    <col min="1997" max="2001" width="11.8984375" bestFit="1" customWidth="1"/>
    <col min="2002" max="2002" width="9.8984375" bestFit="1" customWidth="1"/>
    <col min="2003" max="2008" width="11.8984375" bestFit="1" customWidth="1"/>
    <col min="2009" max="2009" width="10.8984375" bestFit="1" customWidth="1"/>
    <col min="2010" max="2011" width="11.8984375" bestFit="1" customWidth="1"/>
    <col min="2012" max="2012" width="9.8984375" bestFit="1" customWidth="1"/>
    <col min="2013" max="2035" width="11.8984375" bestFit="1" customWidth="1"/>
    <col min="2036" max="2036" width="9.8984375" bestFit="1" customWidth="1"/>
    <col min="2037" max="2044" width="11.8984375" bestFit="1" customWidth="1"/>
    <col min="2045" max="2047" width="10.8984375" bestFit="1" customWidth="1"/>
    <col min="2048" max="2051" width="11.8984375" bestFit="1" customWidth="1"/>
    <col min="2052" max="2052" width="9.8984375" bestFit="1" customWidth="1"/>
    <col min="2053" max="2064" width="11.8984375" bestFit="1" customWidth="1"/>
    <col min="2065" max="2066" width="10.8984375" bestFit="1" customWidth="1"/>
    <col min="2067" max="2071" width="11.8984375" bestFit="1" customWidth="1"/>
    <col min="2072" max="2072" width="8.8984375" bestFit="1" customWidth="1"/>
    <col min="2073" max="2077" width="11.8984375" bestFit="1" customWidth="1"/>
    <col min="2078" max="2078" width="10.8984375" bestFit="1" customWidth="1"/>
    <col min="2079" max="2088" width="11.8984375" bestFit="1" customWidth="1"/>
    <col min="2089" max="2089" width="8.8984375" bestFit="1" customWidth="1"/>
    <col min="2090" max="2091" width="11.8984375" bestFit="1" customWidth="1"/>
    <col min="2092" max="2092" width="8.8984375" bestFit="1" customWidth="1"/>
    <col min="2093" max="2106" width="11.8984375" bestFit="1" customWidth="1"/>
    <col min="2107" max="2108" width="10.8984375" bestFit="1" customWidth="1"/>
    <col min="2109" max="2115" width="11.8984375" bestFit="1" customWidth="1"/>
    <col min="2116" max="2116" width="10.8984375" bestFit="1" customWidth="1"/>
    <col min="2117" max="2142" width="11.8984375" bestFit="1" customWidth="1"/>
    <col min="2143" max="2143" width="10.8984375" bestFit="1" customWidth="1"/>
    <col min="2144" max="2145" width="11.8984375" bestFit="1" customWidth="1"/>
    <col min="2146" max="2146" width="10.8984375" bestFit="1" customWidth="1"/>
    <col min="2147" max="2164" width="11.8984375" bestFit="1" customWidth="1"/>
    <col min="2165" max="2165" width="8.8984375" bestFit="1" customWidth="1"/>
    <col min="2166" max="2166" width="11.8984375" bestFit="1" customWidth="1"/>
    <col min="2167" max="2167" width="12" bestFit="1" customWidth="1"/>
  </cols>
  <sheetData>
    <row r="3" spans="1:9" x14ac:dyDescent="0.25">
      <c r="A3" s="1" t="s">
        <v>24</v>
      </c>
      <c r="B3" s="1" t="s">
        <v>21</v>
      </c>
      <c r="F3" s="1" t="s">
        <v>27</v>
      </c>
      <c r="G3" s="1" t="s">
        <v>21</v>
      </c>
    </row>
    <row r="4" spans="1:9" x14ac:dyDescent="0.25">
      <c r="A4" s="1" t="s">
        <v>23</v>
      </c>
      <c r="B4" t="s">
        <v>17</v>
      </c>
      <c r="C4" t="s">
        <v>20</v>
      </c>
      <c r="D4" t="s">
        <v>22</v>
      </c>
      <c r="F4" s="1" t="s">
        <v>23</v>
      </c>
      <c r="G4" t="s">
        <v>16</v>
      </c>
      <c r="H4" t="s">
        <v>19</v>
      </c>
      <c r="I4" t="s">
        <v>22</v>
      </c>
    </row>
    <row r="5" spans="1:9" x14ac:dyDescent="0.25">
      <c r="A5" s="2" t="s">
        <v>15</v>
      </c>
      <c r="B5">
        <v>1339</v>
      </c>
      <c r="C5">
        <v>805</v>
      </c>
      <c r="D5">
        <v>2144</v>
      </c>
      <c r="F5" s="2">
        <v>0</v>
      </c>
      <c r="G5">
        <v>357</v>
      </c>
      <c r="H5">
        <v>355</v>
      </c>
      <c r="I5">
        <v>712</v>
      </c>
    </row>
    <row r="6" spans="1:9" x14ac:dyDescent="0.25">
      <c r="A6" s="2" t="s">
        <v>18</v>
      </c>
      <c r="B6">
        <v>1317</v>
      </c>
      <c r="C6">
        <v>808</v>
      </c>
      <c r="D6">
        <v>2125</v>
      </c>
      <c r="F6" s="2">
        <v>1</v>
      </c>
      <c r="G6">
        <v>332</v>
      </c>
      <c r="H6">
        <v>365</v>
      </c>
      <c r="I6">
        <v>697</v>
      </c>
    </row>
    <row r="7" spans="1:9" x14ac:dyDescent="0.25">
      <c r="A7" s="2" t="s">
        <v>22</v>
      </c>
      <c r="B7">
        <v>2656</v>
      </c>
      <c r="C7">
        <v>1613</v>
      </c>
      <c r="D7">
        <v>4269</v>
      </c>
      <c r="F7" s="2">
        <v>2</v>
      </c>
      <c r="G7">
        <v>372</v>
      </c>
      <c r="H7">
        <v>336</v>
      </c>
      <c r="I7">
        <v>708</v>
      </c>
    </row>
    <row r="8" spans="1:9" x14ac:dyDescent="0.25">
      <c r="F8" s="2">
        <v>3</v>
      </c>
      <c r="G8">
        <v>342</v>
      </c>
      <c r="H8">
        <v>385</v>
      </c>
      <c r="I8">
        <v>727</v>
      </c>
    </row>
    <row r="9" spans="1:9" x14ac:dyDescent="0.25">
      <c r="F9" s="2">
        <v>4</v>
      </c>
      <c r="G9">
        <v>390</v>
      </c>
      <c r="H9">
        <v>362</v>
      </c>
      <c r="I9">
        <v>752</v>
      </c>
    </row>
    <row r="10" spans="1:9" x14ac:dyDescent="0.25">
      <c r="A10" s="1" t="s">
        <v>23</v>
      </c>
      <c r="B10" t="s">
        <v>24</v>
      </c>
      <c r="F10" s="2">
        <v>5</v>
      </c>
      <c r="G10">
        <v>326</v>
      </c>
      <c r="H10">
        <v>347</v>
      </c>
      <c r="I10">
        <v>673</v>
      </c>
    </row>
    <row r="11" spans="1:9" x14ac:dyDescent="0.25">
      <c r="A11" s="2" t="s">
        <v>17</v>
      </c>
      <c r="B11">
        <v>2656</v>
      </c>
      <c r="F11" s="2" t="s">
        <v>22</v>
      </c>
      <c r="G11">
        <v>2119</v>
      </c>
      <c r="H11">
        <v>2150</v>
      </c>
      <c r="I11">
        <v>4269</v>
      </c>
    </row>
    <row r="12" spans="1:9" x14ac:dyDescent="0.25">
      <c r="A12" s="2" t="s">
        <v>20</v>
      </c>
      <c r="B12">
        <v>1613</v>
      </c>
    </row>
    <row r="13" spans="1:9" x14ac:dyDescent="0.25">
      <c r="A13" s="2" t="s">
        <v>22</v>
      </c>
      <c r="B13">
        <v>4269</v>
      </c>
    </row>
    <row r="16" spans="1:9" x14ac:dyDescent="0.25">
      <c r="A16" s="1" t="s">
        <v>23</v>
      </c>
      <c r="B16" t="s">
        <v>25</v>
      </c>
    </row>
    <row r="17" spans="1:2" x14ac:dyDescent="0.25">
      <c r="A17" s="2" t="s">
        <v>17</v>
      </c>
      <c r="B17">
        <v>703.46197289156623</v>
      </c>
    </row>
    <row r="18" spans="1:2" x14ac:dyDescent="0.25">
      <c r="A18" s="2" t="s">
        <v>20</v>
      </c>
      <c r="B18">
        <v>429.46807191568507</v>
      </c>
    </row>
    <row r="19" spans="1:2" x14ac:dyDescent="0.25">
      <c r="A19" s="2" t="s">
        <v>22</v>
      </c>
      <c r="B19">
        <v>599.93605059732954</v>
      </c>
    </row>
    <row r="22" spans="1:2" x14ac:dyDescent="0.25">
      <c r="A22" s="1" t="s">
        <v>23</v>
      </c>
      <c r="B22" t="s">
        <v>26</v>
      </c>
    </row>
    <row r="23" spans="1:2" x14ac:dyDescent="0.25">
      <c r="A23" s="2">
        <v>2</v>
      </c>
      <c r="B23">
        <v>404</v>
      </c>
    </row>
    <row r="24" spans="1:2" x14ac:dyDescent="0.25">
      <c r="A24" s="2">
        <v>4</v>
      </c>
      <c r="B24">
        <v>447</v>
      </c>
    </row>
    <row r="25" spans="1:2" x14ac:dyDescent="0.25">
      <c r="A25" s="2">
        <v>6</v>
      </c>
      <c r="B25">
        <v>490</v>
      </c>
    </row>
    <row r="26" spans="1:2" x14ac:dyDescent="0.25">
      <c r="A26" s="2">
        <v>8</v>
      </c>
      <c r="B26">
        <v>386</v>
      </c>
    </row>
    <row r="27" spans="1:2" x14ac:dyDescent="0.25">
      <c r="A27" s="2">
        <v>10</v>
      </c>
      <c r="B27">
        <v>436</v>
      </c>
    </row>
    <row r="28" spans="1:2" x14ac:dyDescent="0.25">
      <c r="A28" s="2">
        <v>12</v>
      </c>
      <c r="B28">
        <v>456</v>
      </c>
    </row>
    <row r="29" spans="1:2" x14ac:dyDescent="0.25">
      <c r="A29" s="2">
        <v>14</v>
      </c>
      <c r="B29">
        <v>405</v>
      </c>
    </row>
    <row r="30" spans="1:2" x14ac:dyDescent="0.25">
      <c r="A30" s="2">
        <v>16</v>
      </c>
      <c r="B30">
        <v>412</v>
      </c>
    </row>
    <row r="31" spans="1:2" x14ac:dyDescent="0.25">
      <c r="A31" s="2">
        <v>18</v>
      </c>
      <c r="B31">
        <v>422</v>
      </c>
    </row>
    <row r="32" spans="1:2" x14ac:dyDescent="0.25">
      <c r="A32" s="2">
        <v>20</v>
      </c>
      <c r="B32">
        <v>411</v>
      </c>
    </row>
    <row r="33" spans="1:2" x14ac:dyDescent="0.25">
      <c r="A33" s="2" t="s">
        <v>22</v>
      </c>
      <c r="B33">
        <v>4269</v>
      </c>
    </row>
  </sheetData>
  <pageMargins left="0.7" right="0.7" top="0.75" bottom="0.75" header="0.3" footer="0.3"/>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GenerateMonthlyLoanReport">
                <anchor moveWithCells="1" sizeWithCells="1">
                  <from>
                    <xdr:col>5</xdr:col>
                    <xdr:colOff>30480</xdr:colOff>
                    <xdr:row>16</xdr:row>
                    <xdr:rowOff>53340</xdr:rowOff>
                  </from>
                  <to>
                    <xdr:col>6</xdr:col>
                    <xdr:colOff>7620</xdr:colOff>
                    <xdr:row>18</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46095-A3A7-410D-87EF-81B32F702171}">
  <sheetPr codeName="Sheet3"/>
  <dimension ref="A1"/>
  <sheetViews>
    <sheetView showGridLines="0" tabSelected="1" zoomScale="94" workbookViewId="0">
      <selection activeCell="A34" sqref="A34"/>
    </sheetView>
  </sheetViews>
  <sheetFormatPr defaultRowHeight="13.8" x14ac:dyDescent="0.25"/>
  <cols>
    <col min="1" max="16384" width="8.796875" style="3"/>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D8123-F288-400B-A8B2-3601A1F1B245}">
  <dimension ref="B1:H4272"/>
  <sheetViews>
    <sheetView zoomScale="104" workbookViewId="0">
      <selection activeCell="K11" sqref="K11"/>
    </sheetView>
  </sheetViews>
  <sheetFormatPr defaultRowHeight="13.8" x14ac:dyDescent="0.25"/>
  <cols>
    <col min="3" max="3" width="11.8984375" style="12" customWidth="1"/>
    <col min="4" max="4" width="14.19921875" style="12" customWidth="1"/>
    <col min="5" max="5" width="15" customWidth="1"/>
    <col min="6" max="6" width="12" customWidth="1"/>
    <col min="7" max="7" width="11.296875" style="12" customWidth="1"/>
    <col min="8" max="8" width="12" customWidth="1"/>
  </cols>
  <sheetData>
    <row r="1" spans="2:8" x14ac:dyDescent="0.25">
      <c r="D1" s="13" t="s">
        <v>28</v>
      </c>
      <c r="E1" s="14"/>
    </row>
    <row r="3" spans="2:8" x14ac:dyDescent="0.25">
      <c r="B3" s="9" t="s">
        <v>0</v>
      </c>
      <c r="C3" s="10" t="s">
        <v>2</v>
      </c>
      <c r="D3" s="10" t="s">
        <v>3</v>
      </c>
      <c r="E3" s="11" t="s">
        <v>4</v>
      </c>
      <c r="F3" s="10" t="s">
        <v>7</v>
      </c>
      <c r="G3" s="10" t="s">
        <v>12</v>
      </c>
      <c r="H3" s="11" t="s">
        <v>5</v>
      </c>
    </row>
    <row r="4" spans="2:8" x14ac:dyDescent="0.25">
      <c r="B4">
        <v>1</v>
      </c>
      <c r="C4" s="12" t="str">
        <f>VLOOKUP(B4, loan_approval_dataset!A:O, 3, FALSE)</f>
        <v xml:space="preserve"> Graduate</v>
      </c>
      <c r="D4" s="12" t="str">
        <f>VLOOKUP(B4, loan_approval_dataset!A:O, 4, FALSE)</f>
        <v xml:space="preserve"> No</v>
      </c>
      <c r="E4">
        <f>VLOOKUP(B4, loan_approval_dataset!A:O, 5, FALSE)</f>
        <v>9600000</v>
      </c>
      <c r="F4">
        <f>VLOOKUP(B4, loan_approval_dataset!A:O, 8, FALSE)</f>
        <v>778</v>
      </c>
      <c r="G4" s="12" t="str">
        <f>VLOOKUP(B4, loan_approval_dataset!A:O, 13, FALSE)</f>
        <v xml:space="preserve"> Approved</v>
      </c>
      <c r="H4">
        <f>VLOOKUP(B4, loan_approval_dataset!A:O, 6, FALSE)</f>
        <v>29900000</v>
      </c>
    </row>
    <row r="5" spans="2:8" x14ac:dyDescent="0.25">
      <c r="B5">
        <v>2</v>
      </c>
      <c r="C5" s="12" t="str">
        <f>VLOOKUP(B5, loan_approval_dataset!A:O, 3, FALSE)</f>
        <v xml:space="preserve"> Not Graduate</v>
      </c>
      <c r="D5" s="12" t="str">
        <f>VLOOKUP(B5, loan_approval_dataset!A:O, 4, FALSE)</f>
        <v xml:space="preserve"> Yes</v>
      </c>
      <c r="E5">
        <f>VLOOKUP(B5, loan_approval_dataset!A:O, 5, FALSE)</f>
        <v>4100000</v>
      </c>
      <c r="F5">
        <f>VLOOKUP(B5, loan_approval_dataset!A:O, 8, FALSE)</f>
        <v>417</v>
      </c>
      <c r="G5" s="12" t="str">
        <f>VLOOKUP(B5, loan_approval_dataset!A:O, 13, FALSE)</f>
        <v xml:space="preserve"> Rejected</v>
      </c>
      <c r="H5">
        <f>VLOOKUP(B5, loan_approval_dataset!A:O, 6, FALSE)</f>
        <v>12200000</v>
      </c>
    </row>
    <row r="6" spans="2:8" x14ac:dyDescent="0.25">
      <c r="B6">
        <v>3</v>
      </c>
      <c r="C6" s="12" t="str">
        <f>VLOOKUP(B6, loan_approval_dataset!A:O, 3, FALSE)</f>
        <v xml:space="preserve"> Graduate</v>
      </c>
      <c r="D6" s="12" t="str">
        <f>VLOOKUP(B6, loan_approval_dataset!A:O, 4, FALSE)</f>
        <v xml:space="preserve"> No</v>
      </c>
      <c r="E6">
        <f>VLOOKUP(B6, loan_approval_dataset!A:O, 5, FALSE)</f>
        <v>9100000</v>
      </c>
      <c r="F6">
        <f>VLOOKUP(B6, loan_approval_dataset!A:O, 8, FALSE)</f>
        <v>506</v>
      </c>
      <c r="G6" s="12" t="str">
        <f>VLOOKUP(B6, loan_approval_dataset!A:O, 13, FALSE)</f>
        <v xml:space="preserve"> Rejected</v>
      </c>
      <c r="H6">
        <f>VLOOKUP(B6, loan_approval_dataset!A:O, 6, FALSE)</f>
        <v>29700000</v>
      </c>
    </row>
    <row r="7" spans="2:8" x14ac:dyDescent="0.25">
      <c r="B7">
        <v>4</v>
      </c>
      <c r="C7" s="12" t="str">
        <f>VLOOKUP(B7, loan_approval_dataset!A:O, 3, FALSE)</f>
        <v xml:space="preserve"> Graduate</v>
      </c>
      <c r="D7" s="12" t="str">
        <f>VLOOKUP(B7, loan_approval_dataset!A:O, 4, FALSE)</f>
        <v xml:space="preserve"> No</v>
      </c>
      <c r="E7">
        <f>VLOOKUP(B7, loan_approval_dataset!A:O, 5, FALSE)</f>
        <v>8200000</v>
      </c>
      <c r="F7">
        <f>VLOOKUP(B7, loan_approval_dataset!A:O, 8, FALSE)</f>
        <v>467</v>
      </c>
      <c r="G7" s="12" t="str">
        <f>VLOOKUP(B7, loan_approval_dataset!A:O, 13, FALSE)</f>
        <v xml:space="preserve"> Rejected</v>
      </c>
      <c r="H7">
        <f>VLOOKUP(B7, loan_approval_dataset!A:O, 6, FALSE)</f>
        <v>30700000</v>
      </c>
    </row>
    <row r="8" spans="2:8" x14ac:dyDescent="0.25">
      <c r="B8">
        <v>5</v>
      </c>
      <c r="C8" s="12" t="str">
        <f>VLOOKUP(B8, loan_approval_dataset!A:O, 3, FALSE)</f>
        <v xml:space="preserve"> Not Graduate</v>
      </c>
      <c r="D8" s="12" t="str">
        <f>VLOOKUP(B8, loan_approval_dataset!A:O, 4, FALSE)</f>
        <v xml:space="preserve"> Yes</v>
      </c>
      <c r="E8">
        <f>VLOOKUP(B8, loan_approval_dataset!A:O, 5, FALSE)</f>
        <v>9800000</v>
      </c>
      <c r="F8">
        <f>VLOOKUP(B8, loan_approval_dataset!A:O, 8, FALSE)</f>
        <v>382</v>
      </c>
      <c r="G8" s="12" t="str">
        <f>VLOOKUP(B8, loan_approval_dataset!A:O, 13, FALSE)</f>
        <v xml:space="preserve"> Rejected</v>
      </c>
      <c r="H8">
        <f>VLOOKUP(B8, loan_approval_dataset!A:O, 6, FALSE)</f>
        <v>24200000</v>
      </c>
    </row>
    <row r="9" spans="2:8" x14ac:dyDescent="0.25">
      <c r="B9">
        <v>6</v>
      </c>
      <c r="C9" s="12" t="str">
        <f>VLOOKUP(B9, loan_approval_dataset!A:O, 3, FALSE)</f>
        <v xml:space="preserve"> Graduate</v>
      </c>
      <c r="D9" s="12" t="str">
        <f>VLOOKUP(B9, loan_approval_dataset!A:O, 4, FALSE)</f>
        <v xml:space="preserve"> Yes</v>
      </c>
      <c r="E9">
        <f>VLOOKUP(B9, loan_approval_dataset!A:O, 5, FALSE)</f>
        <v>4800000</v>
      </c>
      <c r="F9">
        <f>VLOOKUP(B9, loan_approval_dataset!A:O, 8, FALSE)</f>
        <v>319</v>
      </c>
      <c r="G9" s="12" t="str">
        <f>VLOOKUP(B9, loan_approval_dataset!A:O, 13, FALSE)</f>
        <v xml:space="preserve"> Rejected</v>
      </c>
      <c r="H9">
        <f>VLOOKUP(B9, loan_approval_dataset!A:O, 6, FALSE)</f>
        <v>13500000</v>
      </c>
    </row>
    <row r="10" spans="2:8" x14ac:dyDescent="0.25">
      <c r="B10">
        <v>7</v>
      </c>
      <c r="C10" s="12" t="str">
        <f>VLOOKUP(B10, loan_approval_dataset!A:O, 3, FALSE)</f>
        <v xml:space="preserve"> Graduate</v>
      </c>
      <c r="D10" s="12" t="str">
        <f>VLOOKUP(B10, loan_approval_dataset!A:O, 4, FALSE)</f>
        <v xml:space="preserve"> No</v>
      </c>
      <c r="E10">
        <f>VLOOKUP(B10, loan_approval_dataset!A:O, 5, FALSE)</f>
        <v>8700000</v>
      </c>
      <c r="F10">
        <f>VLOOKUP(B10, loan_approval_dataset!A:O, 8, FALSE)</f>
        <v>678</v>
      </c>
      <c r="G10" s="12" t="str">
        <f>VLOOKUP(B10, loan_approval_dataset!A:O, 13, FALSE)</f>
        <v xml:space="preserve"> Approved</v>
      </c>
      <c r="H10">
        <f>VLOOKUP(B10, loan_approval_dataset!A:O, 6, FALSE)</f>
        <v>33000000</v>
      </c>
    </row>
    <row r="11" spans="2:8" x14ac:dyDescent="0.25">
      <c r="B11">
        <v>8</v>
      </c>
      <c r="C11" s="12" t="str">
        <f>VLOOKUP(B11, loan_approval_dataset!A:O, 3, FALSE)</f>
        <v xml:space="preserve"> Graduate</v>
      </c>
      <c r="D11" s="12" t="str">
        <f>VLOOKUP(B11, loan_approval_dataset!A:O, 4, FALSE)</f>
        <v xml:space="preserve"> Yes</v>
      </c>
      <c r="E11">
        <f>VLOOKUP(B11, loan_approval_dataset!A:O, 5, FALSE)</f>
        <v>5700000</v>
      </c>
      <c r="F11">
        <f>VLOOKUP(B11, loan_approval_dataset!A:O, 8, FALSE)</f>
        <v>382</v>
      </c>
      <c r="G11" s="12" t="str">
        <f>VLOOKUP(B11, loan_approval_dataset!A:O, 13, FALSE)</f>
        <v xml:space="preserve"> Rejected</v>
      </c>
      <c r="H11">
        <f>VLOOKUP(B11, loan_approval_dataset!A:O, 6, FALSE)</f>
        <v>15000000</v>
      </c>
    </row>
    <row r="12" spans="2:8" x14ac:dyDescent="0.25">
      <c r="B12">
        <v>9</v>
      </c>
      <c r="C12" s="12" t="str">
        <f>VLOOKUP(B12, loan_approval_dataset!A:O, 3, FALSE)</f>
        <v xml:space="preserve"> Graduate</v>
      </c>
      <c r="D12" s="12" t="str">
        <f>VLOOKUP(B12, loan_approval_dataset!A:O, 4, FALSE)</f>
        <v xml:space="preserve"> Yes</v>
      </c>
      <c r="E12">
        <f>VLOOKUP(B12, loan_approval_dataset!A:O, 5, FALSE)</f>
        <v>800000</v>
      </c>
      <c r="F12">
        <f>VLOOKUP(B12, loan_approval_dataset!A:O, 8, FALSE)</f>
        <v>782</v>
      </c>
      <c r="G12" s="12" t="str">
        <f>VLOOKUP(B12, loan_approval_dataset!A:O, 13, FALSE)</f>
        <v xml:space="preserve"> Approved</v>
      </c>
      <c r="H12">
        <f>VLOOKUP(B12, loan_approval_dataset!A:O, 6, FALSE)</f>
        <v>2200000</v>
      </c>
    </row>
    <row r="13" spans="2:8" x14ac:dyDescent="0.25">
      <c r="B13">
        <v>10</v>
      </c>
      <c r="C13" s="12" t="str">
        <f>VLOOKUP(B13, loan_approval_dataset!A:O, 3, FALSE)</f>
        <v xml:space="preserve"> Not Graduate</v>
      </c>
      <c r="D13" s="12" t="str">
        <f>VLOOKUP(B13, loan_approval_dataset!A:O, 4, FALSE)</f>
        <v xml:space="preserve"> No</v>
      </c>
      <c r="E13">
        <f>VLOOKUP(B13, loan_approval_dataset!A:O, 5, FALSE)</f>
        <v>1100000</v>
      </c>
      <c r="F13">
        <f>VLOOKUP(B13, loan_approval_dataset!A:O, 8, FALSE)</f>
        <v>388</v>
      </c>
      <c r="G13" s="12" t="str">
        <f>VLOOKUP(B13, loan_approval_dataset!A:O, 13, FALSE)</f>
        <v xml:space="preserve"> Rejected</v>
      </c>
      <c r="H13">
        <f>VLOOKUP(B13, loan_approval_dataset!A:O, 6, FALSE)</f>
        <v>4300000</v>
      </c>
    </row>
    <row r="14" spans="2:8" x14ac:dyDescent="0.25">
      <c r="B14">
        <v>11</v>
      </c>
      <c r="C14" s="12" t="str">
        <f>VLOOKUP(B14, loan_approval_dataset!A:O, 3, FALSE)</f>
        <v xml:space="preserve"> Graduate</v>
      </c>
      <c r="D14" s="12" t="str">
        <f>VLOOKUP(B14, loan_approval_dataset!A:O, 4, FALSE)</f>
        <v xml:space="preserve"> Yes</v>
      </c>
      <c r="E14">
        <f>VLOOKUP(B14, loan_approval_dataset!A:O, 5, FALSE)</f>
        <v>2900000</v>
      </c>
      <c r="F14">
        <f>VLOOKUP(B14, loan_approval_dataset!A:O, 8, FALSE)</f>
        <v>547</v>
      </c>
      <c r="G14" s="12" t="str">
        <f>VLOOKUP(B14, loan_approval_dataset!A:O, 13, FALSE)</f>
        <v xml:space="preserve"> Approved</v>
      </c>
      <c r="H14">
        <f>VLOOKUP(B14, loan_approval_dataset!A:O, 6, FALSE)</f>
        <v>11200000</v>
      </c>
    </row>
    <row r="15" spans="2:8" x14ac:dyDescent="0.25">
      <c r="B15">
        <v>12</v>
      </c>
      <c r="C15" s="12" t="str">
        <f>VLOOKUP(B15, loan_approval_dataset!A:O, 3, FALSE)</f>
        <v xml:space="preserve"> Not Graduate</v>
      </c>
      <c r="D15" s="12" t="str">
        <f>VLOOKUP(B15, loan_approval_dataset!A:O, 4, FALSE)</f>
        <v xml:space="preserve"> Yes</v>
      </c>
      <c r="E15">
        <f>VLOOKUP(B15, loan_approval_dataset!A:O, 5, FALSE)</f>
        <v>6700000</v>
      </c>
      <c r="F15">
        <f>VLOOKUP(B15, loan_approval_dataset!A:O, 8, FALSE)</f>
        <v>538</v>
      </c>
      <c r="G15" s="12" t="str">
        <f>VLOOKUP(B15, loan_approval_dataset!A:O, 13, FALSE)</f>
        <v xml:space="preserve"> Rejected</v>
      </c>
      <c r="H15">
        <f>VLOOKUP(B15, loan_approval_dataset!A:O, 6, FALSE)</f>
        <v>22700000</v>
      </c>
    </row>
    <row r="16" spans="2:8" x14ac:dyDescent="0.25">
      <c r="B16">
        <v>13</v>
      </c>
      <c r="C16" s="12" t="str">
        <f>VLOOKUP(B16, loan_approval_dataset!A:O, 3, FALSE)</f>
        <v xml:space="preserve"> Not Graduate</v>
      </c>
      <c r="D16" s="12" t="str">
        <f>VLOOKUP(B16, loan_approval_dataset!A:O, 4, FALSE)</f>
        <v xml:space="preserve"> Yes</v>
      </c>
      <c r="E16">
        <f>VLOOKUP(B16, loan_approval_dataset!A:O, 5, FALSE)</f>
        <v>5000000</v>
      </c>
      <c r="F16">
        <f>VLOOKUP(B16, loan_approval_dataset!A:O, 8, FALSE)</f>
        <v>311</v>
      </c>
      <c r="G16" s="12" t="str">
        <f>VLOOKUP(B16, loan_approval_dataset!A:O, 13, FALSE)</f>
        <v xml:space="preserve"> Rejected</v>
      </c>
      <c r="H16">
        <f>VLOOKUP(B16, loan_approval_dataset!A:O, 6, FALSE)</f>
        <v>11600000</v>
      </c>
    </row>
    <row r="17" spans="2:8" x14ac:dyDescent="0.25">
      <c r="B17">
        <v>14</v>
      </c>
      <c r="C17" s="12" t="str">
        <f>VLOOKUP(B17, loan_approval_dataset!A:O, 3, FALSE)</f>
        <v xml:space="preserve"> Graduate</v>
      </c>
      <c r="D17" s="12" t="str">
        <f>VLOOKUP(B17, loan_approval_dataset!A:O, 4, FALSE)</f>
        <v xml:space="preserve"> Yes</v>
      </c>
      <c r="E17">
        <f>VLOOKUP(B17, loan_approval_dataset!A:O, 5, FALSE)</f>
        <v>9100000</v>
      </c>
      <c r="F17">
        <f>VLOOKUP(B17, loan_approval_dataset!A:O, 8, FALSE)</f>
        <v>679</v>
      </c>
      <c r="G17" s="12" t="str">
        <f>VLOOKUP(B17, loan_approval_dataset!A:O, 13, FALSE)</f>
        <v xml:space="preserve"> Approved</v>
      </c>
      <c r="H17">
        <f>VLOOKUP(B17, loan_approval_dataset!A:O, 6, FALSE)</f>
        <v>31500000</v>
      </c>
    </row>
    <row r="18" spans="2:8" x14ac:dyDescent="0.25">
      <c r="B18">
        <v>15</v>
      </c>
      <c r="C18" s="12" t="str">
        <f>VLOOKUP(B18, loan_approval_dataset!A:O, 3, FALSE)</f>
        <v xml:space="preserve"> Not Graduate</v>
      </c>
      <c r="D18" s="12" t="str">
        <f>VLOOKUP(B18, loan_approval_dataset!A:O, 4, FALSE)</f>
        <v xml:space="preserve"> No</v>
      </c>
      <c r="E18">
        <f>VLOOKUP(B18, loan_approval_dataset!A:O, 5, FALSE)</f>
        <v>1900000</v>
      </c>
      <c r="F18">
        <f>VLOOKUP(B18, loan_approval_dataset!A:O, 8, FALSE)</f>
        <v>469</v>
      </c>
      <c r="G18" s="12" t="str">
        <f>VLOOKUP(B18, loan_approval_dataset!A:O, 13, FALSE)</f>
        <v xml:space="preserve"> Rejected</v>
      </c>
      <c r="H18">
        <f>VLOOKUP(B18, loan_approval_dataset!A:O, 6, FALSE)</f>
        <v>7400000</v>
      </c>
    </row>
    <row r="19" spans="2:8" x14ac:dyDescent="0.25">
      <c r="B19">
        <v>16</v>
      </c>
      <c r="C19" s="12" t="str">
        <f>VLOOKUP(B19, loan_approval_dataset!A:O, 3, FALSE)</f>
        <v xml:space="preserve"> Not Graduate</v>
      </c>
      <c r="D19" s="12" t="str">
        <f>VLOOKUP(B19, loan_approval_dataset!A:O, 4, FALSE)</f>
        <v xml:space="preserve"> No</v>
      </c>
      <c r="E19">
        <f>VLOOKUP(B19, loan_approval_dataset!A:O, 5, FALSE)</f>
        <v>4700000</v>
      </c>
      <c r="F19">
        <f>VLOOKUP(B19, loan_approval_dataset!A:O, 8, FALSE)</f>
        <v>794</v>
      </c>
      <c r="G19" s="12" t="str">
        <f>VLOOKUP(B19, loan_approval_dataset!A:O, 13, FALSE)</f>
        <v xml:space="preserve"> Approved</v>
      </c>
      <c r="H19">
        <f>VLOOKUP(B19, loan_approval_dataset!A:O, 6, FALSE)</f>
        <v>10700000</v>
      </c>
    </row>
    <row r="20" spans="2:8" x14ac:dyDescent="0.25">
      <c r="B20">
        <v>17</v>
      </c>
      <c r="C20" s="12" t="str">
        <f>VLOOKUP(B20, loan_approval_dataset!A:O, 3, FALSE)</f>
        <v xml:space="preserve"> Graduate</v>
      </c>
      <c r="D20" s="12" t="str">
        <f>VLOOKUP(B20, loan_approval_dataset!A:O, 4, FALSE)</f>
        <v xml:space="preserve"> Yes</v>
      </c>
      <c r="E20">
        <f>VLOOKUP(B20, loan_approval_dataset!A:O, 5, FALSE)</f>
        <v>500000</v>
      </c>
      <c r="F20">
        <f>VLOOKUP(B20, loan_approval_dataset!A:O, 8, FALSE)</f>
        <v>663</v>
      </c>
      <c r="G20" s="12" t="str">
        <f>VLOOKUP(B20, loan_approval_dataset!A:O, 13, FALSE)</f>
        <v xml:space="preserve"> Approved</v>
      </c>
      <c r="H20">
        <f>VLOOKUP(B20, loan_approval_dataset!A:O, 6, FALSE)</f>
        <v>1600000</v>
      </c>
    </row>
    <row r="21" spans="2:8" x14ac:dyDescent="0.25">
      <c r="B21">
        <v>18</v>
      </c>
      <c r="C21" s="12" t="str">
        <f>VLOOKUP(B21, loan_approval_dataset!A:O, 3, FALSE)</f>
        <v xml:space="preserve"> Not Graduate</v>
      </c>
      <c r="D21" s="12" t="str">
        <f>VLOOKUP(B21, loan_approval_dataset!A:O, 4, FALSE)</f>
        <v xml:space="preserve"> Yes</v>
      </c>
      <c r="E21">
        <f>VLOOKUP(B21, loan_approval_dataset!A:O, 5, FALSE)</f>
        <v>2900000</v>
      </c>
      <c r="F21">
        <f>VLOOKUP(B21, loan_approval_dataset!A:O, 8, FALSE)</f>
        <v>780</v>
      </c>
      <c r="G21" s="12" t="str">
        <f>VLOOKUP(B21, loan_approval_dataset!A:O, 13, FALSE)</f>
        <v xml:space="preserve"> Approved</v>
      </c>
      <c r="H21">
        <f>VLOOKUP(B21, loan_approval_dataset!A:O, 6, FALSE)</f>
        <v>9400000</v>
      </c>
    </row>
    <row r="22" spans="2:8" x14ac:dyDescent="0.25">
      <c r="B22">
        <v>19</v>
      </c>
      <c r="C22" s="12" t="str">
        <f>VLOOKUP(B22, loan_approval_dataset!A:O, 3, FALSE)</f>
        <v xml:space="preserve"> Graduate</v>
      </c>
      <c r="D22" s="12" t="str">
        <f>VLOOKUP(B22, loan_approval_dataset!A:O, 4, FALSE)</f>
        <v xml:space="preserve"> No</v>
      </c>
      <c r="E22">
        <f>VLOOKUP(B22, loan_approval_dataset!A:O, 5, FALSE)</f>
        <v>2700000</v>
      </c>
      <c r="F22">
        <f>VLOOKUP(B22, loan_approval_dataset!A:O, 8, FALSE)</f>
        <v>736</v>
      </c>
      <c r="G22" s="12" t="str">
        <f>VLOOKUP(B22, loan_approval_dataset!A:O, 13, FALSE)</f>
        <v xml:space="preserve"> Approved</v>
      </c>
      <c r="H22">
        <f>VLOOKUP(B22, loan_approval_dataset!A:O, 6, FALSE)</f>
        <v>10300000</v>
      </c>
    </row>
    <row r="23" spans="2:8" x14ac:dyDescent="0.25">
      <c r="B23">
        <v>20</v>
      </c>
      <c r="C23" s="12" t="str">
        <f>VLOOKUP(B23, loan_approval_dataset!A:O, 3, FALSE)</f>
        <v xml:space="preserve"> Graduate</v>
      </c>
      <c r="D23" s="12" t="str">
        <f>VLOOKUP(B23, loan_approval_dataset!A:O, 4, FALSE)</f>
        <v xml:space="preserve"> No</v>
      </c>
      <c r="E23">
        <f>VLOOKUP(B23, loan_approval_dataset!A:O, 5, FALSE)</f>
        <v>6300000</v>
      </c>
      <c r="F23">
        <f>VLOOKUP(B23, loan_approval_dataset!A:O, 8, FALSE)</f>
        <v>652</v>
      </c>
      <c r="G23" s="12" t="str">
        <f>VLOOKUP(B23, loan_approval_dataset!A:O, 13, FALSE)</f>
        <v xml:space="preserve"> Approved</v>
      </c>
      <c r="H23">
        <f>VLOOKUP(B23, loan_approval_dataset!A:O, 6, FALSE)</f>
        <v>14600000</v>
      </c>
    </row>
    <row r="24" spans="2:8" x14ac:dyDescent="0.25">
      <c r="B24">
        <v>21</v>
      </c>
      <c r="C24" s="12" t="str">
        <f>VLOOKUP(B24, loan_approval_dataset!A:O, 3, FALSE)</f>
        <v xml:space="preserve"> Graduate</v>
      </c>
      <c r="D24" s="12" t="str">
        <f>VLOOKUP(B24, loan_approval_dataset!A:O, 4, FALSE)</f>
        <v xml:space="preserve"> No</v>
      </c>
      <c r="E24">
        <f>VLOOKUP(B24, loan_approval_dataset!A:O, 5, FALSE)</f>
        <v>5000000</v>
      </c>
      <c r="F24">
        <f>VLOOKUP(B24, loan_approval_dataset!A:O, 8, FALSE)</f>
        <v>315</v>
      </c>
      <c r="G24" s="12" t="str">
        <f>VLOOKUP(B24, loan_approval_dataset!A:O, 13, FALSE)</f>
        <v xml:space="preserve"> Rejected</v>
      </c>
      <c r="H24">
        <f>VLOOKUP(B24, loan_approval_dataset!A:O, 6, FALSE)</f>
        <v>19400000</v>
      </c>
    </row>
    <row r="25" spans="2:8" x14ac:dyDescent="0.25">
      <c r="B25">
        <v>22</v>
      </c>
      <c r="C25" s="12" t="str">
        <f>VLOOKUP(B25, loan_approval_dataset!A:O, 3, FALSE)</f>
        <v xml:space="preserve"> Graduate</v>
      </c>
      <c r="D25" s="12" t="str">
        <f>VLOOKUP(B25, loan_approval_dataset!A:O, 4, FALSE)</f>
        <v xml:space="preserve"> No</v>
      </c>
      <c r="E25">
        <f>VLOOKUP(B25, loan_approval_dataset!A:O, 5, FALSE)</f>
        <v>5800000</v>
      </c>
      <c r="F25">
        <f>VLOOKUP(B25, loan_approval_dataset!A:O, 8, FALSE)</f>
        <v>530</v>
      </c>
      <c r="G25" s="12" t="str">
        <f>VLOOKUP(B25, loan_approval_dataset!A:O, 13, FALSE)</f>
        <v xml:space="preserve"> Rejected</v>
      </c>
      <c r="H25">
        <f>VLOOKUP(B25, loan_approval_dataset!A:O, 6, FALSE)</f>
        <v>14000000</v>
      </c>
    </row>
    <row r="26" spans="2:8" x14ac:dyDescent="0.25">
      <c r="B26">
        <v>23</v>
      </c>
      <c r="C26" s="12" t="str">
        <f>VLOOKUP(B26, loan_approval_dataset!A:O, 3, FALSE)</f>
        <v xml:space="preserve"> Graduate</v>
      </c>
      <c r="D26" s="12" t="str">
        <f>VLOOKUP(B26, loan_approval_dataset!A:O, 4, FALSE)</f>
        <v xml:space="preserve"> Yes</v>
      </c>
      <c r="E26">
        <f>VLOOKUP(B26, loan_approval_dataset!A:O, 5, FALSE)</f>
        <v>6500000</v>
      </c>
      <c r="F26">
        <f>VLOOKUP(B26, loan_approval_dataset!A:O, 8, FALSE)</f>
        <v>311</v>
      </c>
      <c r="G26" s="12" t="str">
        <f>VLOOKUP(B26, loan_approval_dataset!A:O, 13, FALSE)</f>
        <v xml:space="preserve"> Rejected</v>
      </c>
      <c r="H26">
        <f>VLOOKUP(B26, loan_approval_dataset!A:O, 6, FALSE)</f>
        <v>25700000</v>
      </c>
    </row>
    <row r="27" spans="2:8" x14ac:dyDescent="0.25">
      <c r="B27">
        <v>24</v>
      </c>
      <c r="C27" s="12" t="str">
        <f>VLOOKUP(B27, loan_approval_dataset!A:O, 3, FALSE)</f>
        <v xml:space="preserve"> Not Graduate</v>
      </c>
      <c r="D27" s="12" t="str">
        <f>VLOOKUP(B27, loan_approval_dataset!A:O, 4, FALSE)</f>
        <v xml:space="preserve"> Yes</v>
      </c>
      <c r="E27">
        <f>VLOOKUP(B27, loan_approval_dataset!A:O, 5, FALSE)</f>
        <v>500000</v>
      </c>
      <c r="F27">
        <f>VLOOKUP(B27, loan_approval_dataset!A:O, 8, FALSE)</f>
        <v>551</v>
      </c>
      <c r="G27" s="12" t="str">
        <f>VLOOKUP(B27, loan_approval_dataset!A:O, 13, FALSE)</f>
        <v xml:space="preserve"> Approved</v>
      </c>
      <c r="H27">
        <f>VLOOKUP(B27, loan_approval_dataset!A:O, 6, FALSE)</f>
        <v>1400000</v>
      </c>
    </row>
    <row r="28" spans="2:8" x14ac:dyDescent="0.25">
      <c r="B28">
        <v>25</v>
      </c>
      <c r="C28" s="12" t="str">
        <f>VLOOKUP(B28, loan_approval_dataset!A:O, 3, FALSE)</f>
        <v xml:space="preserve"> Not Graduate</v>
      </c>
      <c r="D28" s="12" t="str">
        <f>VLOOKUP(B28, loan_approval_dataset!A:O, 4, FALSE)</f>
        <v xml:space="preserve"> No</v>
      </c>
      <c r="E28">
        <f>VLOOKUP(B28, loan_approval_dataset!A:O, 5, FALSE)</f>
        <v>4900000</v>
      </c>
      <c r="F28">
        <f>VLOOKUP(B28, loan_approval_dataset!A:O, 8, FALSE)</f>
        <v>324</v>
      </c>
      <c r="G28" s="12" t="str">
        <f>VLOOKUP(B28, loan_approval_dataset!A:O, 13, FALSE)</f>
        <v xml:space="preserve"> Rejected</v>
      </c>
      <c r="H28">
        <f>VLOOKUP(B28, loan_approval_dataset!A:O, 6, FALSE)</f>
        <v>9800000</v>
      </c>
    </row>
    <row r="29" spans="2:8" x14ac:dyDescent="0.25">
      <c r="B29">
        <v>26</v>
      </c>
      <c r="C29" s="12" t="str">
        <f>VLOOKUP(B29, loan_approval_dataset!A:O, 3, FALSE)</f>
        <v xml:space="preserve"> Not Graduate</v>
      </c>
      <c r="D29" s="12" t="str">
        <f>VLOOKUP(B29, loan_approval_dataset!A:O, 4, FALSE)</f>
        <v xml:space="preserve"> No</v>
      </c>
      <c r="E29">
        <f>VLOOKUP(B29, loan_approval_dataset!A:O, 5, FALSE)</f>
        <v>3100000</v>
      </c>
      <c r="F29">
        <f>VLOOKUP(B29, loan_approval_dataset!A:O, 8, FALSE)</f>
        <v>514</v>
      </c>
      <c r="G29" s="12" t="str">
        <f>VLOOKUP(B29, loan_approval_dataset!A:O, 13, FALSE)</f>
        <v xml:space="preserve"> Rejected</v>
      </c>
      <c r="H29">
        <f>VLOOKUP(B29, loan_approval_dataset!A:O, 6, FALSE)</f>
        <v>9500000</v>
      </c>
    </row>
    <row r="30" spans="2:8" x14ac:dyDescent="0.25">
      <c r="B30">
        <v>27</v>
      </c>
      <c r="C30" s="12" t="str">
        <f>VLOOKUP(B30, loan_approval_dataset!A:O, 3, FALSE)</f>
        <v xml:space="preserve"> Graduate</v>
      </c>
      <c r="D30" s="12" t="str">
        <f>VLOOKUP(B30, loan_approval_dataset!A:O, 4, FALSE)</f>
        <v xml:space="preserve"> No</v>
      </c>
      <c r="E30">
        <f>VLOOKUP(B30, loan_approval_dataset!A:O, 5, FALSE)</f>
        <v>8200000</v>
      </c>
      <c r="F30">
        <f>VLOOKUP(B30, loan_approval_dataset!A:O, 8, FALSE)</f>
        <v>696</v>
      </c>
      <c r="G30" s="12" t="str">
        <f>VLOOKUP(B30, loan_approval_dataset!A:O, 13, FALSE)</f>
        <v xml:space="preserve"> Approved</v>
      </c>
      <c r="H30">
        <f>VLOOKUP(B30, loan_approval_dataset!A:O, 6, FALSE)</f>
        <v>28100000</v>
      </c>
    </row>
    <row r="31" spans="2:8" x14ac:dyDescent="0.25">
      <c r="B31">
        <v>28</v>
      </c>
      <c r="C31" s="12" t="str">
        <f>VLOOKUP(B31, loan_approval_dataset!A:O, 3, FALSE)</f>
        <v xml:space="preserve"> Not Graduate</v>
      </c>
      <c r="D31" s="12" t="str">
        <f>VLOOKUP(B31, loan_approval_dataset!A:O, 4, FALSE)</f>
        <v xml:space="preserve"> Yes</v>
      </c>
      <c r="E31">
        <f>VLOOKUP(B31, loan_approval_dataset!A:O, 5, FALSE)</f>
        <v>2400000</v>
      </c>
      <c r="F31">
        <f>VLOOKUP(B31, loan_approval_dataset!A:O, 8, FALSE)</f>
        <v>662</v>
      </c>
      <c r="G31" s="12" t="str">
        <f>VLOOKUP(B31, loan_approval_dataset!A:O, 13, FALSE)</f>
        <v xml:space="preserve"> Approved</v>
      </c>
      <c r="H31">
        <f>VLOOKUP(B31, loan_approval_dataset!A:O, 6, FALSE)</f>
        <v>5600000</v>
      </c>
    </row>
    <row r="32" spans="2:8" x14ac:dyDescent="0.25">
      <c r="B32">
        <v>29</v>
      </c>
      <c r="C32" s="12" t="str">
        <f>VLOOKUP(B32, loan_approval_dataset!A:O, 3, FALSE)</f>
        <v xml:space="preserve"> Not Graduate</v>
      </c>
      <c r="D32" s="12" t="str">
        <f>VLOOKUP(B32, loan_approval_dataset!A:O, 4, FALSE)</f>
        <v xml:space="preserve"> Yes</v>
      </c>
      <c r="E32">
        <f>VLOOKUP(B32, loan_approval_dataset!A:O, 5, FALSE)</f>
        <v>7000000</v>
      </c>
      <c r="F32">
        <f>VLOOKUP(B32, loan_approval_dataset!A:O, 8, FALSE)</f>
        <v>336</v>
      </c>
      <c r="G32" s="12" t="str">
        <f>VLOOKUP(B32, loan_approval_dataset!A:O, 13, FALSE)</f>
        <v xml:space="preserve"> Rejected</v>
      </c>
      <c r="H32">
        <f>VLOOKUP(B32, loan_approval_dataset!A:O, 6, FALSE)</f>
        <v>24000000</v>
      </c>
    </row>
    <row r="33" spans="2:8" x14ac:dyDescent="0.25">
      <c r="B33">
        <v>30</v>
      </c>
      <c r="C33" s="12" t="str">
        <f>VLOOKUP(B33, loan_approval_dataset!A:O, 3, FALSE)</f>
        <v xml:space="preserve"> Not Graduate</v>
      </c>
      <c r="D33" s="12" t="str">
        <f>VLOOKUP(B33, loan_approval_dataset!A:O, 4, FALSE)</f>
        <v xml:space="preserve"> Yes</v>
      </c>
      <c r="E33">
        <f>VLOOKUP(B33, loan_approval_dataset!A:O, 5, FALSE)</f>
        <v>9000000</v>
      </c>
      <c r="F33">
        <f>VLOOKUP(B33, loan_approval_dataset!A:O, 8, FALSE)</f>
        <v>850</v>
      </c>
      <c r="G33" s="12" t="str">
        <f>VLOOKUP(B33, loan_approval_dataset!A:O, 13, FALSE)</f>
        <v xml:space="preserve"> Approved</v>
      </c>
      <c r="H33">
        <f>VLOOKUP(B33, loan_approval_dataset!A:O, 6, FALSE)</f>
        <v>31500000</v>
      </c>
    </row>
    <row r="34" spans="2:8" x14ac:dyDescent="0.25">
      <c r="B34">
        <v>31</v>
      </c>
      <c r="C34" s="12" t="str">
        <f>VLOOKUP(B34, loan_approval_dataset!A:O, 3, FALSE)</f>
        <v xml:space="preserve"> Not Graduate</v>
      </c>
      <c r="D34" s="12" t="str">
        <f>VLOOKUP(B34, loan_approval_dataset!A:O, 4, FALSE)</f>
        <v xml:space="preserve"> No</v>
      </c>
      <c r="E34">
        <f>VLOOKUP(B34, loan_approval_dataset!A:O, 5, FALSE)</f>
        <v>9800000</v>
      </c>
      <c r="F34">
        <f>VLOOKUP(B34, loan_approval_dataset!A:O, 8, FALSE)</f>
        <v>313</v>
      </c>
      <c r="G34" s="12" t="str">
        <f>VLOOKUP(B34, loan_approval_dataset!A:O, 13, FALSE)</f>
        <v xml:space="preserve"> Rejected</v>
      </c>
      <c r="H34">
        <f>VLOOKUP(B34, loan_approval_dataset!A:O, 6, FALSE)</f>
        <v>25300000</v>
      </c>
    </row>
    <row r="35" spans="2:8" x14ac:dyDescent="0.25">
      <c r="B35">
        <v>32</v>
      </c>
      <c r="C35" s="12" t="str">
        <f>VLOOKUP(B35, loan_approval_dataset!A:O, 3, FALSE)</f>
        <v xml:space="preserve"> Graduate</v>
      </c>
      <c r="D35" s="12" t="str">
        <f>VLOOKUP(B35, loan_approval_dataset!A:O, 4, FALSE)</f>
        <v xml:space="preserve"> No</v>
      </c>
      <c r="E35">
        <f>VLOOKUP(B35, loan_approval_dataset!A:O, 5, FALSE)</f>
        <v>5700000</v>
      </c>
      <c r="F35">
        <f>VLOOKUP(B35, loan_approval_dataset!A:O, 8, FALSE)</f>
        <v>363</v>
      </c>
      <c r="G35" s="12" t="str">
        <f>VLOOKUP(B35, loan_approval_dataset!A:O, 13, FALSE)</f>
        <v xml:space="preserve"> Rejected</v>
      </c>
      <c r="H35">
        <f>VLOOKUP(B35, loan_approval_dataset!A:O, 6, FALSE)</f>
        <v>12000000</v>
      </c>
    </row>
    <row r="36" spans="2:8" x14ac:dyDescent="0.25">
      <c r="B36">
        <v>33</v>
      </c>
      <c r="C36" s="12" t="str">
        <f>VLOOKUP(B36, loan_approval_dataset!A:O, 3, FALSE)</f>
        <v xml:space="preserve"> Not Graduate</v>
      </c>
      <c r="D36" s="12" t="str">
        <f>VLOOKUP(B36, loan_approval_dataset!A:O, 4, FALSE)</f>
        <v xml:space="preserve"> Yes</v>
      </c>
      <c r="E36">
        <f>VLOOKUP(B36, loan_approval_dataset!A:O, 5, FALSE)</f>
        <v>800000</v>
      </c>
      <c r="F36">
        <f>VLOOKUP(B36, loan_approval_dataset!A:O, 8, FALSE)</f>
        <v>436</v>
      </c>
      <c r="G36" s="12" t="str">
        <f>VLOOKUP(B36, loan_approval_dataset!A:O, 13, FALSE)</f>
        <v xml:space="preserve"> Rejected</v>
      </c>
      <c r="H36">
        <f>VLOOKUP(B36, loan_approval_dataset!A:O, 6, FALSE)</f>
        <v>1600000</v>
      </c>
    </row>
    <row r="37" spans="2:8" x14ac:dyDescent="0.25">
      <c r="B37">
        <v>34</v>
      </c>
      <c r="C37" s="12" t="str">
        <f>VLOOKUP(B37, loan_approval_dataset!A:O, 3, FALSE)</f>
        <v xml:space="preserve"> Not Graduate</v>
      </c>
      <c r="D37" s="12" t="str">
        <f>VLOOKUP(B37, loan_approval_dataset!A:O, 4, FALSE)</f>
        <v xml:space="preserve"> Yes</v>
      </c>
      <c r="E37">
        <f>VLOOKUP(B37, loan_approval_dataset!A:O, 5, FALSE)</f>
        <v>8400000</v>
      </c>
      <c r="F37">
        <f>VLOOKUP(B37, loan_approval_dataset!A:O, 8, FALSE)</f>
        <v>830</v>
      </c>
      <c r="G37" s="12" t="str">
        <f>VLOOKUP(B37, loan_approval_dataset!A:O, 13, FALSE)</f>
        <v xml:space="preserve"> Approved</v>
      </c>
      <c r="H37">
        <f>VLOOKUP(B37, loan_approval_dataset!A:O, 6, FALSE)</f>
        <v>22000000</v>
      </c>
    </row>
    <row r="38" spans="2:8" x14ac:dyDescent="0.25">
      <c r="B38">
        <v>35</v>
      </c>
      <c r="C38" s="12" t="str">
        <f>VLOOKUP(B38, loan_approval_dataset!A:O, 3, FALSE)</f>
        <v xml:space="preserve"> Graduate</v>
      </c>
      <c r="D38" s="12" t="str">
        <f>VLOOKUP(B38, loan_approval_dataset!A:O, 4, FALSE)</f>
        <v xml:space="preserve"> No</v>
      </c>
      <c r="E38">
        <f>VLOOKUP(B38, loan_approval_dataset!A:O, 5, FALSE)</f>
        <v>4900000</v>
      </c>
      <c r="F38">
        <f>VLOOKUP(B38, loan_approval_dataset!A:O, 8, FALSE)</f>
        <v>612</v>
      </c>
      <c r="G38" s="12" t="str">
        <f>VLOOKUP(B38, loan_approval_dataset!A:O, 13, FALSE)</f>
        <v xml:space="preserve"> Approved</v>
      </c>
      <c r="H38">
        <f>VLOOKUP(B38, loan_approval_dataset!A:O, 6, FALSE)</f>
        <v>11900000</v>
      </c>
    </row>
    <row r="39" spans="2:8" x14ac:dyDescent="0.25">
      <c r="B39">
        <v>36</v>
      </c>
      <c r="C39" s="12" t="str">
        <f>VLOOKUP(B39, loan_approval_dataset!A:O, 3, FALSE)</f>
        <v xml:space="preserve"> Graduate</v>
      </c>
      <c r="D39" s="12" t="str">
        <f>VLOOKUP(B39, loan_approval_dataset!A:O, 4, FALSE)</f>
        <v xml:space="preserve"> Yes</v>
      </c>
      <c r="E39">
        <f>VLOOKUP(B39, loan_approval_dataset!A:O, 5, FALSE)</f>
        <v>1700000</v>
      </c>
      <c r="F39">
        <f>VLOOKUP(B39, loan_approval_dataset!A:O, 8, FALSE)</f>
        <v>691</v>
      </c>
      <c r="G39" s="12" t="str">
        <f>VLOOKUP(B39, loan_approval_dataset!A:O, 13, FALSE)</f>
        <v xml:space="preserve"> Approved</v>
      </c>
      <c r="H39">
        <f>VLOOKUP(B39, loan_approval_dataset!A:O, 6, FALSE)</f>
        <v>3400000</v>
      </c>
    </row>
    <row r="40" spans="2:8" x14ac:dyDescent="0.25">
      <c r="B40">
        <v>37</v>
      </c>
      <c r="C40" s="12" t="str">
        <f>VLOOKUP(B40, loan_approval_dataset!A:O, 3, FALSE)</f>
        <v xml:space="preserve"> Not Graduate</v>
      </c>
      <c r="D40" s="12" t="str">
        <f>VLOOKUP(B40, loan_approval_dataset!A:O, 4, FALSE)</f>
        <v xml:space="preserve"> No</v>
      </c>
      <c r="E40">
        <f>VLOOKUP(B40, loan_approval_dataset!A:O, 5, FALSE)</f>
        <v>1600000</v>
      </c>
      <c r="F40">
        <f>VLOOKUP(B40, loan_approval_dataset!A:O, 8, FALSE)</f>
        <v>636</v>
      </c>
      <c r="G40" s="12" t="str">
        <f>VLOOKUP(B40, loan_approval_dataset!A:O, 13, FALSE)</f>
        <v xml:space="preserve"> Approved</v>
      </c>
      <c r="H40">
        <f>VLOOKUP(B40, loan_approval_dataset!A:O, 6, FALSE)</f>
        <v>6200000</v>
      </c>
    </row>
    <row r="41" spans="2:8" x14ac:dyDescent="0.25">
      <c r="B41">
        <v>38</v>
      </c>
      <c r="C41" s="12" t="str">
        <f>VLOOKUP(B41, loan_approval_dataset!A:O, 3, FALSE)</f>
        <v xml:space="preserve"> Graduate</v>
      </c>
      <c r="D41" s="12" t="str">
        <f>VLOOKUP(B41, loan_approval_dataset!A:O, 4, FALSE)</f>
        <v xml:space="preserve"> Yes</v>
      </c>
      <c r="E41">
        <f>VLOOKUP(B41, loan_approval_dataset!A:O, 5, FALSE)</f>
        <v>8000000</v>
      </c>
      <c r="F41">
        <f>VLOOKUP(B41, loan_approval_dataset!A:O, 8, FALSE)</f>
        <v>348</v>
      </c>
      <c r="G41" s="12" t="str">
        <f>VLOOKUP(B41, loan_approval_dataset!A:O, 13, FALSE)</f>
        <v xml:space="preserve"> Rejected</v>
      </c>
      <c r="H41">
        <f>VLOOKUP(B41, loan_approval_dataset!A:O, 6, FALSE)</f>
        <v>27200000</v>
      </c>
    </row>
    <row r="42" spans="2:8" x14ac:dyDescent="0.25">
      <c r="B42">
        <v>39</v>
      </c>
      <c r="C42" s="12" t="str">
        <f>VLOOKUP(B42, loan_approval_dataset!A:O, 3, FALSE)</f>
        <v xml:space="preserve"> Graduate</v>
      </c>
      <c r="D42" s="12" t="str">
        <f>VLOOKUP(B42, loan_approval_dataset!A:O, 4, FALSE)</f>
        <v xml:space="preserve"> No</v>
      </c>
      <c r="E42">
        <f>VLOOKUP(B42, loan_approval_dataset!A:O, 5, FALSE)</f>
        <v>3600000</v>
      </c>
      <c r="F42">
        <f>VLOOKUP(B42, loan_approval_dataset!A:O, 8, FALSE)</f>
        <v>830</v>
      </c>
      <c r="G42" s="12" t="str">
        <f>VLOOKUP(B42, loan_approval_dataset!A:O, 13, FALSE)</f>
        <v xml:space="preserve"> Approved</v>
      </c>
      <c r="H42">
        <f>VLOOKUP(B42, loan_approval_dataset!A:O, 6, FALSE)</f>
        <v>7700000</v>
      </c>
    </row>
    <row r="43" spans="2:8" x14ac:dyDescent="0.25">
      <c r="B43">
        <v>40</v>
      </c>
      <c r="C43" s="12" t="str">
        <f>VLOOKUP(B43, loan_approval_dataset!A:O, 3, FALSE)</f>
        <v xml:space="preserve"> Not Graduate</v>
      </c>
      <c r="D43" s="12" t="str">
        <f>VLOOKUP(B43, loan_approval_dataset!A:O, 4, FALSE)</f>
        <v xml:space="preserve"> Yes</v>
      </c>
      <c r="E43">
        <f>VLOOKUP(B43, loan_approval_dataset!A:O, 5, FALSE)</f>
        <v>1500000</v>
      </c>
      <c r="F43">
        <f>VLOOKUP(B43, loan_approval_dataset!A:O, 8, FALSE)</f>
        <v>352</v>
      </c>
      <c r="G43" s="12" t="str">
        <f>VLOOKUP(B43, loan_approval_dataset!A:O, 13, FALSE)</f>
        <v xml:space="preserve"> Rejected</v>
      </c>
      <c r="H43">
        <f>VLOOKUP(B43, loan_approval_dataset!A:O, 6, FALSE)</f>
        <v>5100000</v>
      </c>
    </row>
    <row r="44" spans="2:8" x14ac:dyDescent="0.25">
      <c r="B44">
        <v>41</v>
      </c>
      <c r="C44" s="12" t="str">
        <f>VLOOKUP(B44, loan_approval_dataset!A:O, 3, FALSE)</f>
        <v xml:space="preserve"> Graduate</v>
      </c>
      <c r="D44" s="12" t="str">
        <f>VLOOKUP(B44, loan_approval_dataset!A:O, 4, FALSE)</f>
        <v xml:space="preserve"> No</v>
      </c>
      <c r="E44">
        <f>VLOOKUP(B44, loan_approval_dataset!A:O, 5, FALSE)</f>
        <v>7800000</v>
      </c>
      <c r="F44">
        <f>VLOOKUP(B44, loan_approval_dataset!A:O, 8, FALSE)</f>
        <v>712</v>
      </c>
      <c r="G44" s="12" t="str">
        <f>VLOOKUP(B44, loan_approval_dataset!A:O, 13, FALSE)</f>
        <v xml:space="preserve"> Approved</v>
      </c>
      <c r="H44">
        <f>VLOOKUP(B44, loan_approval_dataset!A:O, 6, FALSE)</f>
        <v>18100000</v>
      </c>
    </row>
    <row r="45" spans="2:8" x14ac:dyDescent="0.25">
      <c r="B45">
        <v>42</v>
      </c>
      <c r="C45" s="12" t="str">
        <f>VLOOKUP(B45, loan_approval_dataset!A:O, 3, FALSE)</f>
        <v xml:space="preserve"> Not Graduate</v>
      </c>
      <c r="D45" s="12" t="str">
        <f>VLOOKUP(B45, loan_approval_dataset!A:O, 4, FALSE)</f>
        <v xml:space="preserve"> No</v>
      </c>
      <c r="E45">
        <f>VLOOKUP(B45, loan_approval_dataset!A:O, 5, FALSE)</f>
        <v>9100000</v>
      </c>
      <c r="F45">
        <f>VLOOKUP(B45, loan_approval_dataset!A:O, 8, FALSE)</f>
        <v>822</v>
      </c>
      <c r="G45" s="12" t="str">
        <f>VLOOKUP(B45, loan_approval_dataset!A:O, 13, FALSE)</f>
        <v xml:space="preserve"> Approved</v>
      </c>
      <c r="H45">
        <f>VLOOKUP(B45, loan_approval_dataset!A:O, 6, FALSE)</f>
        <v>24900000</v>
      </c>
    </row>
    <row r="46" spans="2:8" x14ac:dyDescent="0.25">
      <c r="B46">
        <v>43</v>
      </c>
      <c r="C46" s="12" t="str">
        <f>VLOOKUP(B46, loan_approval_dataset!A:O, 3, FALSE)</f>
        <v xml:space="preserve"> Graduate</v>
      </c>
      <c r="D46" s="12" t="str">
        <f>VLOOKUP(B46, loan_approval_dataset!A:O, 4, FALSE)</f>
        <v xml:space="preserve"> No</v>
      </c>
      <c r="E46">
        <f>VLOOKUP(B46, loan_approval_dataset!A:O, 5, FALSE)</f>
        <v>1400000</v>
      </c>
      <c r="F46">
        <f>VLOOKUP(B46, loan_approval_dataset!A:O, 8, FALSE)</f>
        <v>540</v>
      </c>
      <c r="G46" s="12" t="str">
        <f>VLOOKUP(B46, loan_approval_dataset!A:O, 13, FALSE)</f>
        <v xml:space="preserve"> Rejected</v>
      </c>
      <c r="H46">
        <f>VLOOKUP(B46, loan_approval_dataset!A:O, 6, FALSE)</f>
        <v>3400000</v>
      </c>
    </row>
    <row r="47" spans="2:8" x14ac:dyDescent="0.25">
      <c r="B47">
        <v>44</v>
      </c>
      <c r="C47" s="12" t="str">
        <f>VLOOKUP(B47, loan_approval_dataset!A:O, 3, FALSE)</f>
        <v xml:space="preserve"> Graduate</v>
      </c>
      <c r="D47" s="12" t="str">
        <f>VLOOKUP(B47, loan_approval_dataset!A:O, 4, FALSE)</f>
        <v xml:space="preserve"> Yes</v>
      </c>
      <c r="E47">
        <f>VLOOKUP(B47, loan_approval_dataset!A:O, 5, FALSE)</f>
        <v>800000</v>
      </c>
      <c r="F47">
        <f>VLOOKUP(B47, loan_approval_dataset!A:O, 8, FALSE)</f>
        <v>342</v>
      </c>
      <c r="G47" s="12" t="str">
        <f>VLOOKUP(B47, loan_approval_dataset!A:O, 13, FALSE)</f>
        <v xml:space="preserve"> Rejected</v>
      </c>
      <c r="H47">
        <f>VLOOKUP(B47, loan_approval_dataset!A:O, 6, FALSE)</f>
        <v>2300000</v>
      </c>
    </row>
    <row r="48" spans="2:8" x14ac:dyDescent="0.25">
      <c r="B48">
        <v>45</v>
      </c>
      <c r="C48" s="12" t="str">
        <f>VLOOKUP(B48, loan_approval_dataset!A:O, 3, FALSE)</f>
        <v xml:space="preserve"> Graduate</v>
      </c>
      <c r="D48" s="12" t="str">
        <f>VLOOKUP(B48, loan_approval_dataset!A:O, 4, FALSE)</f>
        <v xml:space="preserve"> No</v>
      </c>
      <c r="E48">
        <f>VLOOKUP(B48, loan_approval_dataset!A:O, 5, FALSE)</f>
        <v>6500000</v>
      </c>
      <c r="F48">
        <f>VLOOKUP(B48, loan_approval_dataset!A:O, 8, FALSE)</f>
        <v>787</v>
      </c>
      <c r="G48" s="12" t="str">
        <f>VLOOKUP(B48, loan_approval_dataset!A:O, 13, FALSE)</f>
        <v xml:space="preserve"> Approved</v>
      </c>
      <c r="H48">
        <f>VLOOKUP(B48, loan_approval_dataset!A:O, 6, FALSE)</f>
        <v>13400000</v>
      </c>
    </row>
    <row r="49" spans="2:8" x14ac:dyDescent="0.25">
      <c r="B49">
        <v>46</v>
      </c>
      <c r="C49" s="12" t="str">
        <f>VLOOKUP(B49, loan_approval_dataset!A:O, 3, FALSE)</f>
        <v xml:space="preserve"> Graduate</v>
      </c>
      <c r="D49" s="12" t="str">
        <f>VLOOKUP(B49, loan_approval_dataset!A:O, 4, FALSE)</f>
        <v xml:space="preserve"> No</v>
      </c>
      <c r="E49">
        <f>VLOOKUP(B49, loan_approval_dataset!A:O, 5, FALSE)</f>
        <v>8000000</v>
      </c>
      <c r="F49">
        <f>VLOOKUP(B49, loan_approval_dataset!A:O, 8, FALSE)</f>
        <v>331</v>
      </c>
      <c r="G49" s="12" t="str">
        <f>VLOOKUP(B49, loan_approval_dataset!A:O, 13, FALSE)</f>
        <v xml:space="preserve"> Rejected</v>
      </c>
      <c r="H49">
        <f>VLOOKUP(B49, loan_approval_dataset!A:O, 6, FALSE)</f>
        <v>27800000</v>
      </c>
    </row>
    <row r="50" spans="2:8" x14ac:dyDescent="0.25">
      <c r="B50">
        <v>47</v>
      </c>
      <c r="C50" s="12" t="str">
        <f>VLOOKUP(B50, loan_approval_dataset!A:O, 3, FALSE)</f>
        <v xml:space="preserve"> Not Graduate</v>
      </c>
      <c r="D50" s="12" t="str">
        <f>VLOOKUP(B50, loan_approval_dataset!A:O, 4, FALSE)</f>
        <v xml:space="preserve"> Yes</v>
      </c>
      <c r="E50">
        <f>VLOOKUP(B50, loan_approval_dataset!A:O, 5, FALSE)</f>
        <v>4200000</v>
      </c>
      <c r="F50">
        <f>VLOOKUP(B50, loan_approval_dataset!A:O, 8, FALSE)</f>
        <v>679</v>
      </c>
      <c r="G50" s="12" t="str">
        <f>VLOOKUP(B50, loan_approval_dataset!A:O, 13, FALSE)</f>
        <v xml:space="preserve"> Approved</v>
      </c>
      <c r="H50">
        <f>VLOOKUP(B50, loan_approval_dataset!A:O, 6, FALSE)</f>
        <v>14600000</v>
      </c>
    </row>
    <row r="51" spans="2:8" x14ac:dyDescent="0.25">
      <c r="B51">
        <v>48</v>
      </c>
      <c r="C51" s="12" t="str">
        <f>VLOOKUP(B51, loan_approval_dataset!A:O, 3, FALSE)</f>
        <v xml:space="preserve"> Graduate</v>
      </c>
      <c r="D51" s="12" t="str">
        <f>VLOOKUP(B51, loan_approval_dataset!A:O, 4, FALSE)</f>
        <v xml:space="preserve"> Yes</v>
      </c>
      <c r="E51">
        <f>VLOOKUP(B51, loan_approval_dataset!A:O, 5, FALSE)</f>
        <v>4900000</v>
      </c>
      <c r="F51">
        <f>VLOOKUP(B51, loan_approval_dataset!A:O, 8, FALSE)</f>
        <v>677</v>
      </c>
      <c r="G51" s="12" t="str">
        <f>VLOOKUP(B51, loan_approval_dataset!A:O, 13, FALSE)</f>
        <v xml:space="preserve"> Approved</v>
      </c>
      <c r="H51">
        <f>VLOOKUP(B51, loan_approval_dataset!A:O, 6, FALSE)</f>
        <v>19100000</v>
      </c>
    </row>
    <row r="52" spans="2:8" x14ac:dyDescent="0.25">
      <c r="B52">
        <v>49</v>
      </c>
      <c r="C52" s="12" t="str">
        <f>VLOOKUP(B52, loan_approval_dataset!A:O, 3, FALSE)</f>
        <v xml:space="preserve"> Not Graduate</v>
      </c>
      <c r="D52" s="12" t="str">
        <f>VLOOKUP(B52, loan_approval_dataset!A:O, 4, FALSE)</f>
        <v xml:space="preserve"> No</v>
      </c>
      <c r="E52">
        <f>VLOOKUP(B52, loan_approval_dataset!A:O, 5, FALSE)</f>
        <v>5500000</v>
      </c>
      <c r="F52">
        <f>VLOOKUP(B52, loan_approval_dataset!A:O, 8, FALSE)</f>
        <v>634</v>
      </c>
      <c r="G52" s="12" t="str">
        <f>VLOOKUP(B52, loan_approval_dataset!A:O, 13, FALSE)</f>
        <v xml:space="preserve"> Approved</v>
      </c>
      <c r="H52">
        <f>VLOOKUP(B52, loan_approval_dataset!A:O, 6, FALSE)</f>
        <v>20500000</v>
      </c>
    </row>
    <row r="53" spans="2:8" x14ac:dyDescent="0.25">
      <c r="B53">
        <v>50</v>
      </c>
      <c r="C53" s="12" t="str">
        <f>VLOOKUP(B53, loan_approval_dataset!A:O, 3, FALSE)</f>
        <v xml:space="preserve"> Not Graduate</v>
      </c>
      <c r="D53" s="12" t="str">
        <f>VLOOKUP(B53, loan_approval_dataset!A:O, 4, FALSE)</f>
        <v xml:space="preserve"> Yes</v>
      </c>
      <c r="E53">
        <f>VLOOKUP(B53, loan_approval_dataset!A:O, 5, FALSE)</f>
        <v>9500000</v>
      </c>
      <c r="F53">
        <f>VLOOKUP(B53, loan_approval_dataset!A:O, 8, FALSE)</f>
        <v>662</v>
      </c>
      <c r="G53" s="12" t="str">
        <f>VLOOKUP(B53, loan_approval_dataset!A:O, 13, FALSE)</f>
        <v xml:space="preserve"> Approved</v>
      </c>
      <c r="H53">
        <f>VLOOKUP(B53, loan_approval_dataset!A:O, 6, FALSE)</f>
        <v>19100000</v>
      </c>
    </row>
    <row r="54" spans="2:8" x14ac:dyDescent="0.25">
      <c r="B54">
        <v>51</v>
      </c>
      <c r="C54" s="12" t="str">
        <f>VLOOKUP(B54, loan_approval_dataset!A:O, 3, FALSE)</f>
        <v xml:space="preserve"> Graduate</v>
      </c>
      <c r="D54" s="12" t="str">
        <f>VLOOKUP(B54, loan_approval_dataset!A:O, 4, FALSE)</f>
        <v xml:space="preserve"> No</v>
      </c>
      <c r="E54">
        <f>VLOOKUP(B54, loan_approval_dataset!A:O, 5, FALSE)</f>
        <v>7300000</v>
      </c>
      <c r="F54">
        <f>VLOOKUP(B54, loan_approval_dataset!A:O, 8, FALSE)</f>
        <v>502</v>
      </c>
      <c r="G54" s="12" t="str">
        <f>VLOOKUP(B54, loan_approval_dataset!A:O, 13, FALSE)</f>
        <v xml:space="preserve"> Rejected</v>
      </c>
      <c r="H54">
        <f>VLOOKUP(B54, loan_approval_dataset!A:O, 6, FALSE)</f>
        <v>25400000</v>
      </c>
    </row>
    <row r="55" spans="2:8" x14ac:dyDescent="0.25">
      <c r="B55">
        <v>52</v>
      </c>
      <c r="C55" s="12" t="str">
        <f>VLOOKUP(B55, loan_approval_dataset!A:O, 3, FALSE)</f>
        <v xml:space="preserve"> Graduate</v>
      </c>
      <c r="D55" s="12" t="str">
        <f>VLOOKUP(B55, loan_approval_dataset!A:O, 4, FALSE)</f>
        <v xml:space="preserve"> No</v>
      </c>
      <c r="E55">
        <f>VLOOKUP(B55, loan_approval_dataset!A:O, 5, FALSE)</f>
        <v>8700000</v>
      </c>
      <c r="F55">
        <f>VLOOKUP(B55, loan_approval_dataset!A:O, 8, FALSE)</f>
        <v>435</v>
      </c>
      <c r="G55" s="12" t="str">
        <f>VLOOKUP(B55, loan_approval_dataset!A:O, 13, FALSE)</f>
        <v xml:space="preserve"> Rejected</v>
      </c>
      <c r="H55">
        <f>VLOOKUP(B55, loan_approval_dataset!A:O, 6, FALSE)</f>
        <v>24700000</v>
      </c>
    </row>
    <row r="56" spans="2:8" x14ac:dyDescent="0.25">
      <c r="B56">
        <v>53</v>
      </c>
      <c r="C56" s="12" t="str">
        <f>VLOOKUP(B56, loan_approval_dataset!A:O, 3, FALSE)</f>
        <v xml:space="preserve"> Not Graduate</v>
      </c>
      <c r="D56" s="12" t="str">
        <f>VLOOKUP(B56, loan_approval_dataset!A:O, 4, FALSE)</f>
        <v xml:space="preserve"> No</v>
      </c>
      <c r="E56">
        <f>VLOOKUP(B56, loan_approval_dataset!A:O, 5, FALSE)</f>
        <v>3800000</v>
      </c>
      <c r="F56">
        <f>VLOOKUP(B56, loan_approval_dataset!A:O, 8, FALSE)</f>
        <v>689</v>
      </c>
      <c r="G56" s="12" t="str">
        <f>VLOOKUP(B56, loan_approval_dataset!A:O, 13, FALSE)</f>
        <v xml:space="preserve"> Approved</v>
      </c>
      <c r="H56">
        <f>VLOOKUP(B56, loan_approval_dataset!A:O, 6, FALSE)</f>
        <v>7600000</v>
      </c>
    </row>
    <row r="57" spans="2:8" x14ac:dyDescent="0.25">
      <c r="B57">
        <v>54</v>
      </c>
      <c r="C57" s="12" t="str">
        <f>VLOOKUP(B57, loan_approval_dataset!A:O, 3, FALSE)</f>
        <v xml:space="preserve"> Not Graduate</v>
      </c>
      <c r="D57" s="12" t="str">
        <f>VLOOKUP(B57, loan_approval_dataset!A:O, 4, FALSE)</f>
        <v xml:space="preserve"> Yes</v>
      </c>
      <c r="E57">
        <f>VLOOKUP(B57, loan_approval_dataset!A:O, 5, FALSE)</f>
        <v>8400000</v>
      </c>
      <c r="F57">
        <f>VLOOKUP(B57, loan_approval_dataset!A:O, 8, FALSE)</f>
        <v>657</v>
      </c>
      <c r="G57" s="12" t="str">
        <f>VLOOKUP(B57, loan_approval_dataset!A:O, 13, FALSE)</f>
        <v xml:space="preserve"> Approved</v>
      </c>
      <c r="H57">
        <f>VLOOKUP(B57, loan_approval_dataset!A:O, 6, FALSE)</f>
        <v>23000000</v>
      </c>
    </row>
    <row r="58" spans="2:8" x14ac:dyDescent="0.25">
      <c r="B58">
        <v>55</v>
      </c>
      <c r="C58" s="12" t="str">
        <f>VLOOKUP(B58, loan_approval_dataset!A:O, 3, FALSE)</f>
        <v xml:space="preserve"> Graduate</v>
      </c>
      <c r="D58" s="12" t="str">
        <f>VLOOKUP(B58, loan_approval_dataset!A:O, 4, FALSE)</f>
        <v xml:space="preserve"> Yes</v>
      </c>
      <c r="E58">
        <f>VLOOKUP(B58, loan_approval_dataset!A:O, 5, FALSE)</f>
        <v>5100000</v>
      </c>
      <c r="F58">
        <f>VLOOKUP(B58, loan_approval_dataset!A:O, 8, FALSE)</f>
        <v>590</v>
      </c>
      <c r="G58" s="12" t="str">
        <f>VLOOKUP(B58, loan_approval_dataset!A:O, 13, FALSE)</f>
        <v xml:space="preserve"> Approved</v>
      </c>
      <c r="H58">
        <f>VLOOKUP(B58, loan_approval_dataset!A:O, 6, FALSE)</f>
        <v>19700000</v>
      </c>
    </row>
    <row r="59" spans="2:8" x14ac:dyDescent="0.25">
      <c r="B59">
        <v>56</v>
      </c>
      <c r="C59" s="12" t="str">
        <f>VLOOKUP(B59, loan_approval_dataset!A:O, 3, FALSE)</f>
        <v xml:space="preserve"> Not Graduate</v>
      </c>
      <c r="D59" s="12" t="str">
        <f>VLOOKUP(B59, loan_approval_dataset!A:O, 4, FALSE)</f>
        <v xml:space="preserve"> No</v>
      </c>
      <c r="E59">
        <f>VLOOKUP(B59, loan_approval_dataset!A:O, 5, FALSE)</f>
        <v>6700000</v>
      </c>
      <c r="F59">
        <f>VLOOKUP(B59, loan_approval_dataset!A:O, 8, FALSE)</f>
        <v>818</v>
      </c>
      <c r="G59" s="12" t="str">
        <f>VLOOKUP(B59, loan_approval_dataset!A:O, 13, FALSE)</f>
        <v xml:space="preserve"> Approved</v>
      </c>
      <c r="H59">
        <f>VLOOKUP(B59, loan_approval_dataset!A:O, 6, FALSE)</f>
        <v>24500000</v>
      </c>
    </row>
    <row r="60" spans="2:8" x14ac:dyDescent="0.25">
      <c r="B60">
        <v>57</v>
      </c>
      <c r="C60" s="12" t="str">
        <f>VLOOKUP(B60, loan_approval_dataset!A:O, 3, FALSE)</f>
        <v xml:space="preserve"> Not Graduate</v>
      </c>
      <c r="D60" s="12" t="str">
        <f>VLOOKUP(B60, loan_approval_dataset!A:O, 4, FALSE)</f>
        <v xml:space="preserve"> No</v>
      </c>
      <c r="E60">
        <f>VLOOKUP(B60, loan_approval_dataset!A:O, 5, FALSE)</f>
        <v>4300000</v>
      </c>
      <c r="F60">
        <f>VLOOKUP(B60, loan_approval_dataset!A:O, 8, FALSE)</f>
        <v>431</v>
      </c>
      <c r="G60" s="12" t="str">
        <f>VLOOKUP(B60, loan_approval_dataset!A:O, 13, FALSE)</f>
        <v xml:space="preserve"> Rejected</v>
      </c>
      <c r="H60">
        <f>VLOOKUP(B60, loan_approval_dataset!A:O, 6, FALSE)</f>
        <v>10600000</v>
      </c>
    </row>
    <row r="61" spans="2:8" x14ac:dyDescent="0.25">
      <c r="B61">
        <v>58</v>
      </c>
      <c r="C61" s="12" t="str">
        <f>VLOOKUP(B61, loan_approval_dataset!A:O, 3, FALSE)</f>
        <v xml:space="preserve"> Graduate</v>
      </c>
      <c r="D61" s="12" t="str">
        <f>VLOOKUP(B61, loan_approval_dataset!A:O, 4, FALSE)</f>
        <v xml:space="preserve"> Yes</v>
      </c>
      <c r="E61">
        <f>VLOOKUP(B61, loan_approval_dataset!A:O, 5, FALSE)</f>
        <v>9300000</v>
      </c>
      <c r="F61">
        <f>VLOOKUP(B61, loan_approval_dataset!A:O, 8, FALSE)</f>
        <v>841</v>
      </c>
      <c r="G61" s="12" t="str">
        <f>VLOOKUP(B61, loan_approval_dataset!A:O, 13, FALSE)</f>
        <v xml:space="preserve"> Approved</v>
      </c>
      <c r="H61">
        <f>VLOOKUP(B61, loan_approval_dataset!A:O, 6, FALSE)</f>
        <v>30500000</v>
      </c>
    </row>
    <row r="62" spans="2:8" x14ac:dyDescent="0.25">
      <c r="B62">
        <v>59</v>
      </c>
      <c r="C62" s="12" t="str">
        <f>VLOOKUP(B62, loan_approval_dataset!A:O, 3, FALSE)</f>
        <v xml:space="preserve"> Graduate</v>
      </c>
      <c r="D62" s="12" t="str">
        <f>VLOOKUP(B62, loan_approval_dataset!A:O, 4, FALSE)</f>
        <v xml:space="preserve"> No</v>
      </c>
      <c r="E62">
        <f>VLOOKUP(B62, loan_approval_dataset!A:O, 5, FALSE)</f>
        <v>7400000</v>
      </c>
      <c r="F62">
        <f>VLOOKUP(B62, loan_approval_dataset!A:O, 8, FALSE)</f>
        <v>421</v>
      </c>
      <c r="G62" s="12" t="str">
        <f>VLOOKUP(B62, loan_approval_dataset!A:O, 13, FALSE)</f>
        <v xml:space="preserve"> Rejected</v>
      </c>
      <c r="H62">
        <f>VLOOKUP(B62, loan_approval_dataset!A:O, 6, FALSE)</f>
        <v>18400000</v>
      </c>
    </row>
    <row r="63" spans="2:8" x14ac:dyDescent="0.25">
      <c r="B63">
        <v>60</v>
      </c>
      <c r="C63" s="12" t="str">
        <f>VLOOKUP(B63, loan_approval_dataset!A:O, 3, FALSE)</f>
        <v xml:space="preserve"> Not Graduate</v>
      </c>
      <c r="D63" s="12" t="str">
        <f>VLOOKUP(B63, loan_approval_dataset!A:O, 4, FALSE)</f>
        <v xml:space="preserve"> Yes</v>
      </c>
      <c r="E63">
        <f>VLOOKUP(B63, loan_approval_dataset!A:O, 5, FALSE)</f>
        <v>5500000</v>
      </c>
      <c r="F63">
        <f>VLOOKUP(B63, loan_approval_dataset!A:O, 8, FALSE)</f>
        <v>797</v>
      </c>
      <c r="G63" s="12" t="str">
        <f>VLOOKUP(B63, loan_approval_dataset!A:O, 13, FALSE)</f>
        <v xml:space="preserve"> Approved</v>
      </c>
      <c r="H63">
        <f>VLOOKUP(B63, loan_approval_dataset!A:O, 6, FALSE)</f>
        <v>18200000</v>
      </c>
    </row>
    <row r="64" spans="2:8" x14ac:dyDescent="0.25">
      <c r="B64">
        <v>61</v>
      </c>
      <c r="C64" s="12" t="str">
        <f>VLOOKUP(B64, loan_approval_dataset!A:O, 3, FALSE)</f>
        <v xml:space="preserve"> Not Graduate</v>
      </c>
      <c r="D64" s="12" t="str">
        <f>VLOOKUP(B64, loan_approval_dataset!A:O, 4, FALSE)</f>
        <v xml:space="preserve"> No</v>
      </c>
      <c r="E64">
        <f>VLOOKUP(B64, loan_approval_dataset!A:O, 5, FALSE)</f>
        <v>8500000</v>
      </c>
      <c r="F64">
        <f>VLOOKUP(B64, loan_approval_dataset!A:O, 8, FALSE)</f>
        <v>478</v>
      </c>
      <c r="G64" s="12" t="str">
        <f>VLOOKUP(B64, loan_approval_dataset!A:O, 13, FALSE)</f>
        <v xml:space="preserve"> Rejected</v>
      </c>
      <c r="H64">
        <f>VLOOKUP(B64, loan_approval_dataset!A:O, 6, FALSE)</f>
        <v>18900000</v>
      </c>
    </row>
    <row r="65" spans="2:8" x14ac:dyDescent="0.25">
      <c r="B65">
        <v>62</v>
      </c>
      <c r="C65" s="12" t="str">
        <f>VLOOKUP(B65, loan_approval_dataset!A:O, 3, FALSE)</f>
        <v xml:space="preserve"> Not Graduate</v>
      </c>
      <c r="D65" s="12" t="str">
        <f>VLOOKUP(B65, loan_approval_dataset!A:O, 4, FALSE)</f>
        <v xml:space="preserve"> Yes</v>
      </c>
      <c r="E65">
        <f>VLOOKUP(B65, loan_approval_dataset!A:O, 5, FALSE)</f>
        <v>9600000</v>
      </c>
      <c r="F65">
        <f>VLOOKUP(B65, loan_approval_dataset!A:O, 8, FALSE)</f>
        <v>669</v>
      </c>
      <c r="G65" s="12" t="str">
        <f>VLOOKUP(B65, loan_approval_dataset!A:O, 13, FALSE)</f>
        <v xml:space="preserve"> Approved</v>
      </c>
      <c r="H65">
        <f>VLOOKUP(B65, loan_approval_dataset!A:O, 6, FALSE)</f>
        <v>30500000</v>
      </c>
    </row>
    <row r="66" spans="2:8" x14ac:dyDescent="0.25">
      <c r="B66">
        <v>63</v>
      </c>
      <c r="C66" s="12" t="str">
        <f>VLOOKUP(B66, loan_approval_dataset!A:O, 3, FALSE)</f>
        <v xml:space="preserve"> Not Graduate</v>
      </c>
      <c r="D66" s="12" t="str">
        <f>VLOOKUP(B66, loan_approval_dataset!A:O, 4, FALSE)</f>
        <v xml:space="preserve"> Yes</v>
      </c>
      <c r="E66">
        <f>VLOOKUP(B66, loan_approval_dataset!A:O, 5, FALSE)</f>
        <v>8800000</v>
      </c>
      <c r="F66">
        <f>VLOOKUP(B66, loan_approval_dataset!A:O, 8, FALSE)</f>
        <v>365</v>
      </c>
      <c r="G66" s="12" t="str">
        <f>VLOOKUP(B66, loan_approval_dataset!A:O, 13, FALSE)</f>
        <v xml:space="preserve"> Rejected</v>
      </c>
      <c r="H66">
        <f>VLOOKUP(B66, loan_approval_dataset!A:O, 6, FALSE)</f>
        <v>28900000</v>
      </c>
    </row>
    <row r="67" spans="2:8" x14ac:dyDescent="0.25">
      <c r="B67">
        <v>64</v>
      </c>
      <c r="C67" s="12" t="str">
        <f>VLOOKUP(B67, loan_approval_dataset!A:O, 3, FALSE)</f>
        <v xml:space="preserve"> Not Graduate</v>
      </c>
      <c r="D67" s="12" t="str">
        <f>VLOOKUP(B67, loan_approval_dataset!A:O, 4, FALSE)</f>
        <v xml:space="preserve"> Yes</v>
      </c>
      <c r="E67">
        <f>VLOOKUP(B67, loan_approval_dataset!A:O, 5, FALSE)</f>
        <v>3300000</v>
      </c>
      <c r="F67">
        <f>VLOOKUP(B67, loan_approval_dataset!A:O, 8, FALSE)</f>
        <v>586</v>
      </c>
      <c r="G67" s="12" t="str">
        <f>VLOOKUP(B67, loan_approval_dataset!A:O, 13, FALSE)</f>
        <v xml:space="preserve"> Approved</v>
      </c>
      <c r="H67">
        <f>VLOOKUP(B67, loan_approval_dataset!A:O, 6, FALSE)</f>
        <v>7500000</v>
      </c>
    </row>
    <row r="68" spans="2:8" x14ac:dyDescent="0.25">
      <c r="B68">
        <v>65</v>
      </c>
      <c r="C68" s="12" t="str">
        <f>VLOOKUP(B68, loan_approval_dataset!A:O, 3, FALSE)</f>
        <v xml:space="preserve"> Graduate</v>
      </c>
      <c r="D68" s="12" t="str">
        <f>VLOOKUP(B68, loan_approval_dataset!A:O, 4, FALSE)</f>
        <v xml:space="preserve"> Yes</v>
      </c>
      <c r="E68">
        <f>VLOOKUP(B68, loan_approval_dataset!A:O, 5, FALSE)</f>
        <v>3900000</v>
      </c>
      <c r="F68">
        <f>VLOOKUP(B68, loan_approval_dataset!A:O, 8, FALSE)</f>
        <v>784</v>
      </c>
      <c r="G68" s="12" t="str">
        <f>VLOOKUP(B68, loan_approval_dataset!A:O, 13, FALSE)</f>
        <v xml:space="preserve"> Approved</v>
      </c>
      <c r="H68">
        <f>VLOOKUP(B68, loan_approval_dataset!A:O, 6, FALSE)</f>
        <v>12300000</v>
      </c>
    </row>
    <row r="69" spans="2:8" x14ac:dyDescent="0.25">
      <c r="B69">
        <v>66</v>
      </c>
      <c r="C69" s="12" t="str">
        <f>VLOOKUP(B69, loan_approval_dataset!A:O, 3, FALSE)</f>
        <v xml:space="preserve"> Graduate</v>
      </c>
      <c r="D69" s="12" t="str">
        <f>VLOOKUP(B69, loan_approval_dataset!A:O, 4, FALSE)</f>
        <v xml:space="preserve"> No</v>
      </c>
      <c r="E69">
        <f>VLOOKUP(B69, loan_approval_dataset!A:O, 5, FALSE)</f>
        <v>4100000</v>
      </c>
      <c r="F69">
        <f>VLOOKUP(B69, loan_approval_dataset!A:O, 8, FALSE)</f>
        <v>364</v>
      </c>
      <c r="G69" s="12" t="str">
        <f>VLOOKUP(B69, loan_approval_dataset!A:O, 13, FALSE)</f>
        <v xml:space="preserve"> Rejected</v>
      </c>
      <c r="H69">
        <f>VLOOKUP(B69, loan_approval_dataset!A:O, 6, FALSE)</f>
        <v>10300000</v>
      </c>
    </row>
    <row r="70" spans="2:8" x14ac:dyDescent="0.25">
      <c r="B70">
        <v>67</v>
      </c>
      <c r="C70" s="12" t="str">
        <f>VLOOKUP(B70, loan_approval_dataset!A:O, 3, FALSE)</f>
        <v xml:space="preserve"> Not Graduate</v>
      </c>
      <c r="D70" s="12" t="str">
        <f>VLOOKUP(B70, loan_approval_dataset!A:O, 4, FALSE)</f>
        <v xml:space="preserve"> No</v>
      </c>
      <c r="E70">
        <f>VLOOKUP(B70, loan_approval_dataset!A:O, 5, FALSE)</f>
        <v>8300000</v>
      </c>
      <c r="F70">
        <f>VLOOKUP(B70, loan_approval_dataset!A:O, 8, FALSE)</f>
        <v>715</v>
      </c>
      <c r="G70" s="12" t="str">
        <f>VLOOKUP(B70, loan_approval_dataset!A:O, 13, FALSE)</f>
        <v xml:space="preserve"> Approved</v>
      </c>
      <c r="H70">
        <f>VLOOKUP(B70, loan_approval_dataset!A:O, 6, FALSE)</f>
        <v>29100000</v>
      </c>
    </row>
    <row r="71" spans="2:8" x14ac:dyDescent="0.25">
      <c r="B71">
        <v>68</v>
      </c>
      <c r="C71" s="12" t="str">
        <f>VLOOKUP(B71, loan_approval_dataset!A:O, 3, FALSE)</f>
        <v xml:space="preserve"> Not Graduate</v>
      </c>
      <c r="D71" s="12" t="str">
        <f>VLOOKUP(B71, loan_approval_dataset!A:O, 4, FALSE)</f>
        <v xml:space="preserve"> Yes</v>
      </c>
      <c r="E71">
        <f>VLOOKUP(B71, loan_approval_dataset!A:O, 5, FALSE)</f>
        <v>2700000</v>
      </c>
      <c r="F71">
        <f>VLOOKUP(B71, loan_approval_dataset!A:O, 8, FALSE)</f>
        <v>693</v>
      </c>
      <c r="G71" s="12" t="str">
        <f>VLOOKUP(B71, loan_approval_dataset!A:O, 13, FALSE)</f>
        <v xml:space="preserve"> Rejected</v>
      </c>
      <c r="H71">
        <f>VLOOKUP(B71, loan_approval_dataset!A:O, 6, FALSE)</f>
        <v>10100000</v>
      </c>
    </row>
    <row r="72" spans="2:8" x14ac:dyDescent="0.25">
      <c r="B72">
        <v>69</v>
      </c>
      <c r="C72" s="12" t="str">
        <f>VLOOKUP(B72, loan_approval_dataset!A:O, 3, FALSE)</f>
        <v xml:space="preserve"> Graduate</v>
      </c>
      <c r="D72" s="12" t="str">
        <f>VLOOKUP(B72, loan_approval_dataset!A:O, 4, FALSE)</f>
        <v xml:space="preserve"> No</v>
      </c>
      <c r="E72">
        <f>VLOOKUP(B72, loan_approval_dataset!A:O, 5, FALSE)</f>
        <v>5600000</v>
      </c>
      <c r="F72">
        <f>VLOOKUP(B72, loan_approval_dataset!A:O, 8, FALSE)</f>
        <v>777</v>
      </c>
      <c r="G72" s="12" t="str">
        <f>VLOOKUP(B72, loan_approval_dataset!A:O, 13, FALSE)</f>
        <v xml:space="preserve"> Approved</v>
      </c>
      <c r="H72">
        <f>VLOOKUP(B72, loan_approval_dataset!A:O, 6, FALSE)</f>
        <v>12400000</v>
      </c>
    </row>
    <row r="73" spans="2:8" x14ac:dyDescent="0.25">
      <c r="B73">
        <v>70</v>
      </c>
      <c r="C73" s="12" t="str">
        <f>VLOOKUP(B73, loan_approval_dataset!A:O, 3, FALSE)</f>
        <v xml:space="preserve"> Graduate</v>
      </c>
      <c r="D73" s="12" t="str">
        <f>VLOOKUP(B73, loan_approval_dataset!A:O, 4, FALSE)</f>
        <v xml:space="preserve"> No</v>
      </c>
      <c r="E73">
        <f>VLOOKUP(B73, loan_approval_dataset!A:O, 5, FALSE)</f>
        <v>1900000</v>
      </c>
      <c r="F73">
        <f>VLOOKUP(B73, loan_approval_dataset!A:O, 8, FALSE)</f>
        <v>312</v>
      </c>
      <c r="G73" s="12" t="str">
        <f>VLOOKUP(B73, loan_approval_dataset!A:O, 13, FALSE)</f>
        <v xml:space="preserve"> Rejected</v>
      </c>
      <c r="H73">
        <f>VLOOKUP(B73, loan_approval_dataset!A:O, 6, FALSE)</f>
        <v>5000000</v>
      </c>
    </row>
    <row r="74" spans="2:8" x14ac:dyDescent="0.25">
      <c r="B74">
        <v>71</v>
      </c>
      <c r="C74" s="12" t="str">
        <f>VLOOKUP(B74, loan_approval_dataset!A:O, 3, FALSE)</f>
        <v xml:space="preserve"> Not Graduate</v>
      </c>
      <c r="D74" s="12" t="str">
        <f>VLOOKUP(B74, loan_approval_dataset!A:O, 4, FALSE)</f>
        <v xml:space="preserve"> Yes</v>
      </c>
      <c r="E74">
        <f>VLOOKUP(B74, loan_approval_dataset!A:O, 5, FALSE)</f>
        <v>500000</v>
      </c>
      <c r="F74">
        <f>VLOOKUP(B74, loan_approval_dataset!A:O, 8, FALSE)</f>
        <v>340</v>
      </c>
      <c r="G74" s="12" t="str">
        <f>VLOOKUP(B74, loan_approval_dataset!A:O, 13, FALSE)</f>
        <v xml:space="preserve"> Rejected</v>
      </c>
      <c r="H74">
        <f>VLOOKUP(B74, loan_approval_dataset!A:O, 6, FALSE)</f>
        <v>1500000</v>
      </c>
    </row>
    <row r="75" spans="2:8" x14ac:dyDescent="0.25">
      <c r="B75">
        <v>72</v>
      </c>
      <c r="C75" s="12" t="str">
        <f>VLOOKUP(B75, loan_approval_dataset!A:O, 3, FALSE)</f>
        <v xml:space="preserve"> Graduate</v>
      </c>
      <c r="D75" s="12" t="str">
        <f>VLOOKUP(B75, loan_approval_dataset!A:O, 4, FALSE)</f>
        <v xml:space="preserve"> Yes</v>
      </c>
      <c r="E75">
        <f>VLOOKUP(B75, loan_approval_dataset!A:O, 5, FALSE)</f>
        <v>5300000</v>
      </c>
      <c r="F75">
        <f>VLOOKUP(B75, loan_approval_dataset!A:O, 8, FALSE)</f>
        <v>386</v>
      </c>
      <c r="G75" s="12" t="str">
        <f>VLOOKUP(B75, loan_approval_dataset!A:O, 13, FALSE)</f>
        <v xml:space="preserve"> Approved</v>
      </c>
      <c r="H75">
        <f>VLOOKUP(B75, loan_approval_dataset!A:O, 6, FALSE)</f>
        <v>18600000</v>
      </c>
    </row>
    <row r="76" spans="2:8" x14ac:dyDescent="0.25">
      <c r="B76">
        <v>73</v>
      </c>
      <c r="C76" s="12" t="str">
        <f>VLOOKUP(B76, loan_approval_dataset!A:O, 3, FALSE)</f>
        <v xml:space="preserve"> Not Graduate</v>
      </c>
      <c r="D76" s="12" t="str">
        <f>VLOOKUP(B76, loan_approval_dataset!A:O, 4, FALSE)</f>
        <v xml:space="preserve"> No</v>
      </c>
      <c r="E76">
        <f>VLOOKUP(B76, loan_approval_dataset!A:O, 5, FALSE)</f>
        <v>7000000</v>
      </c>
      <c r="F76">
        <f>VLOOKUP(B76, loan_approval_dataset!A:O, 8, FALSE)</f>
        <v>418</v>
      </c>
      <c r="G76" s="12" t="str">
        <f>VLOOKUP(B76, loan_approval_dataset!A:O, 13, FALSE)</f>
        <v xml:space="preserve"> Rejected</v>
      </c>
      <c r="H76">
        <f>VLOOKUP(B76, loan_approval_dataset!A:O, 6, FALSE)</f>
        <v>18300000</v>
      </c>
    </row>
    <row r="77" spans="2:8" x14ac:dyDescent="0.25">
      <c r="B77">
        <v>74</v>
      </c>
      <c r="C77" s="12" t="str">
        <f>VLOOKUP(B77, loan_approval_dataset!A:O, 3, FALSE)</f>
        <v xml:space="preserve"> Not Graduate</v>
      </c>
      <c r="D77" s="12" t="str">
        <f>VLOOKUP(B77, loan_approval_dataset!A:O, 4, FALSE)</f>
        <v xml:space="preserve"> Yes</v>
      </c>
      <c r="E77">
        <f>VLOOKUP(B77, loan_approval_dataset!A:O, 5, FALSE)</f>
        <v>5800000</v>
      </c>
      <c r="F77">
        <f>VLOOKUP(B77, loan_approval_dataset!A:O, 8, FALSE)</f>
        <v>735</v>
      </c>
      <c r="G77" s="12" t="str">
        <f>VLOOKUP(B77, loan_approval_dataset!A:O, 13, FALSE)</f>
        <v xml:space="preserve"> Approved</v>
      </c>
      <c r="H77">
        <f>VLOOKUP(B77, loan_approval_dataset!A:O, 6, FALSE)</f>
        <v>16700000</v>
      </c>
    </row>
    <row r="78" spans="2:8" x14ac:dyDescent="0.25">
      <c r="B78">
        <v>75</v>
      </c>
      <c r="C78" s="12" t="str">
        <f>VLOOKUP(B78, loan_approval_dataset!A:O, 3, FALSE)</f>
        <v xml:space="preserve"> Not Graduate</v>
      </c>
      <c r="D78" s="12" t="str">
        <f>VLOOKUP(B78, loan_approval_dataset!A:O, 4, FALSE)</f>
        <v xml:space="preserve"> No</v>
      </c>
      <c r="E78">
        <f>VLOOKUP(B78, loan_approval_dataset!A:O, 5, FALSE)</f>
        <v>2600000</v>
      </c>
      <c r="F78">
        <f>VLOOKUP(B78, loan_approval_dataset!A:O, 8, FALSE)</f>
        <v>494</v>
      </c>
      <c r="G78" s="12" t="str">
        <f>VLOOKUP(B78, loan_approval_dataset!A:O, 13, FALSE)</f>
        <v xml:space="preserve"> Rejected</v>
      </c>
      <c r="H78">
        <f>VLOOKUP(B78, loan_approval_dataset!A:O, 6, FALSE)</f>
        <v>8400000</v>
      </c>
    </row>
    <row r="79" spans="2:8" x14ac:dyDescent="0.25">
      <c r="B79">
        <v>76</v>
      </c>
      <c r="C79" s="12" t="str">
        <f>VLOOKUP(B79, loan_approval_dataset!A:O, 3, FALSE)</f>
        <v xml:space="preserve"> Not Graduate</v>
      </c>
      <c r="D79" s="12" t="str">
        <f>VLOOKUP(B79, loan_approval_dataset!A:O, 4, FALSE)</f>
        <v xml:space="preserve"> No</v>
      </c>
      <c r="E79">
        <f>VLOOKUP(B79, loan_approval_dataset!A:O, 5, FALSE)</f>
        <v>1900000</v>
      </c>
      <c r="F79">
        <f>VLOOKUP(B79, loan_approval_dataset!A:O, 8, FALSE)</f>
        <v>671</v>
      </c>
      <c r="G79" s="12" t="str">
        <f>VLOOKUP(B79, loan_approval_dataset!A:O, 13, FALSE)</f>
        <v xml:space="preserve"> Approved</v>
      </c>
      <c r="H79">
        <f>VLOOKUP(B79, loan_approval_dataset!A:O, 6, FALSE)</f>
        <v>6500000</v>
      </c>
    </row>
    <row r="80" spans="2:8" x14ac:dyDescent="0.25">
      <c r="B80">
        <v>77</v>
      </c>
      <c r="C80" s="12" t="str">
        <f>VLOOKUP(B80, loan_approval_dataset!A:O, 3, FALSE)</f>
        <v xml:space="preserve"> Graduate</v>
      </c>
      <c r="D80" s="12" t="str">
        <f>VLOOKUP(B80, loan_approval_dataset!A:O, 4, FALSE)</f>
        <v xml:space="preserve"> No</v>
      </c>
      <c r="E80">
        <f>VLOOKUP(B80, loan_approval_dataset!A:O, 5, FALSE)</f>
        <v>5700000</v>
      </c>
      <c r="F80">
        <f>VLOOKUP(B80, loan_approval_dataset!A:O, 8, FALSE)</f>
        <v>697</v>
      </c>
      <c r="G80" s="12" t="str">
        <f>VLOOKUP(B80, loan_approval_dataset!A:O, 13, FALSE)</f>
        <v xml:space="preserve"> Approved</v>
      </c>
      <c r="H80">
        <f>VLOOKUP(B80, loan_approval_dataset!A:O, 6, FALSE)</f>
        <v>14800000</v>
      </c>
    </row>
    <row r="81" spans="2:8" x14ac:dyDescent="0.25">
      <c r="B81">
        <v>78</v>
      </c>
      <c r="C81" s="12" t="str">
        <f>VLOOKUP(B81, loan_approval_dataset!A:O, 3, FALSE)</f>
        <v xml:space="preserve"> Graduate</v>
      </c>
      <c r="D81" s="12" t="str">
        <f>VLOOKUP(B81, loan_approval_dataset!A:O, 4, FALSE)</f>
        <v xml:space="preserve"> No</v>
      </c>
      <c r="E81">
        <f>VLOOKUP(B81, loan_approval_dataset!A:O, 5, FALSE)</f>
        <v>9000000</v>
      </c>
      <c r="F81">
        <f>VLOOKUP(B81, loan_approval_dataset!A:O, 8, FALSE)</f>
        <v>801</v>
      </c>
      <c r="G81" s="12" t="str">
        <f>VLOOKUP(B81, loan_approval_dataset!A:O, 13, FALSE)</f>
        <v xml:space="preserve"> Approved</v>
      </c>
      <c r="H81">
        <f>VLOOKUP(B81, loan_approval_dataset!A:O, 6, FALSE)</f>
        <v>33500000</v>
      </c>
    </row>
    <row r="82" spans="2:8" x14ac:dyDescent="0.25">
      <c r="B82">
        <v>79</v>
      </c>
      <c r="C82" s="12" t="str">
        <f>VLOOKUP(B82, loan_approval_dataset!A:O, 3, FALSE)</f>
        <v xml:space="preserve"> Not Graduate</v>
      </c>
      <c r="D82" s="12" t="str">
        <f>VLOOKUP(B82, loan_approval_dataset!A:O, 4, FALSE)</f>
        <v xml:space="preserve"> No</v>
      </c>
      <c r="E82">
        <f>VLOOKUP(B82, loan_approval_dataset!A:O, 5, FALSE)</f>
        <v>8500000</v>
      </c>
      <c r="F82">
        <f>VLOOKUP(B82, loan_approval_dataset!A:O, 8, FALSE)</f>
        <v>576</v>
      </c>
      <c r="G82" s="12" t="str">
        <f>VLOOKUP(B82, loan_approval_dataset!A:O, 13, FALSE)</f>
        <v xml:space="preserve"> Approved</v>
      </c>
      <c r="H82">
        <f>VLOOKUP(B82, loan_approval_dataset!A:O, 6, FALSE)</f>
        <v>29400000</v>
      </c>
    </row>
    <row r="83" spans="2:8" x14ac:dyDescent="0.25">
      <c r="B83">
        <v>80</v>
      </c>
      <c r="C83" s="12" t="str">
        <f>VLOOKUP(B83, loan_approval_dataset!A:O, 3, FALSE)</f>
        <v xml:space="preserve"> Not Graduate</v>
      </c>
      <c r="D83" s="12" t="str">
        <f>VLOOKUP(B83, loan_approval_dataset!A:O, 4, FALSE)</f>
        <v xml:space="preserve"> No</v>
      </c>
      <c r="E83">
        <f>VLOOKUP(B83, loan_approval_dataset!A:O, 5, FALSE)</f>
        <v>700000</v>
      </c>
      <c r="F83">
        <f>VLOOKUP(B83, loan_approval_dataset!A:O, 8, FALSE)</f>
        <v>639</v>
      </c>
      <c r="G83" s="12" t="str">
        <f>VLOOKUP(B83, loan_approval_dataset!A:O, 13, FALSE)</f>
        <v xml:space="preserve"> Approved</v>
      </c>
      <c r="H83">
        <f>VLOOKUP(B83, loan_approval_dataset!A:O, 6, FALSE)</f>
        <v>1400000</v>
      </c>
    </row>
    <row r="84" spans="2:8" x14ac:dyDescent="0.25">
      <c r="B84">
        <v>81</v>
      </c>
      <c r="C84" s="12" t="str">
        <f>VLOOKUP(B84, loan_approval_dataset!A:O, 3, FALSE)</f>
        <v xml:space="preserve"> Graduate</v>
      </c>
      <c r="D84" s="12" t="str">
        <f>VLOOKUP(B84, loan_approval_dataset!A:O, 4, FALSE)</f>
        <v xml:space="preserve"> No</v>
      </c>
      <c r="E84">
        <f>VLOOKUP(B84, loan_approval_dataset!A:O, 5, FALSE)</f>
        <v>3500000</v>
      </c>
      <c r="F84">
        <f>VLOOKUP(B84, loan_approval_dataset!A:O, 8, FALSE)</f>
        <v>470</v>
      </c>
      <c r="G84" s="12" t="str">
        <f>VLOOKUP(B84, loan_approval_dataset!A:O, 13, FALSE)</f>
        <v xml:space="preserve"> Rejected</v>
      </c>
      <c r="H84">
        <f>VLOOKUP(B84, loan_approval_dataset!A:O, 6, FALSE)</f>
        <v>8900000</v>
      </c>
    </row>
    <row r="85" spans="2:8" x14ac:dyDescent="0.25">
      <c r="B85">
        <v>82</v>
      </c>
      <c r="C85" s="12" t="str">
        <f>VLOOKUP(B85, loan_approval_dataset!A:O, 3, FALSE)</f>
        <v xml:space="preserve"> Not Graduate</v>
      </c>
      <c r="D85" s="12" t="str">
        <f>VLOOKUP(B85, loan_approval_dataset!A:O, 4, FALSE)</f>
        <v xml:space="preserve"> No</v>
      </c>
      <c r="E85">
        <f>VLOOKUP(B85, loan_approval_dataset!A:O, 5, FALSE)</f>
        <v>8800000</v>
      </c>
      <c r="F85">
        <f>VLOOKUP(B85, loan_approval_dataset!A:O, 8, FALSE)</f>
        <v>826</v>
      </c>
      <c r="G85" s="12" t="str">
        <f>VLOOKUP(B85, loan_approval_dataset!A:O, 13, FALSE)</f>
        <v xml:space="preserve"> Approved</v>
      </c>
      <c r="H85">
        <f>VLOOKUP(B85, loan_approval_dataset!A:O, 6, FALSE)</f>
        <v>31200000</v>
      </c>
    </row>
    <row r="86" spans="2:8" x14ac:dyDescent="0.25">
      <c r="B86">
        <v>83</v>
      </c>
      <c r="C86" s="12" t="str">
        <f>VLOOKUP(B86, loan_approval_dataset!A:O, 3, FALSE)</f>
        <v xml:space="preserve"> Not Graduate</v>
      </c>
      <c r="D86" s="12" t="str">
        <f>VLOOKUP(B86, loan_approval_dataset!A:O, 4, FALSE)</f>
        <v xml:space="preserve"> Yes</v>
      </c>
      <c r="E86">
        <f>VLOOKUP(B86, loan_approval_dataset!A:O, 5, FALSE)</f>
        <v>9900000</v>
      </c>
      <c r="F86">
        <f>VLOOKUP(B86, loan_approval_dataset!A:O, 8, FALSE)</f>
        <v>363</v>
      </c>
      <c r="G86" s="12" t="str">
        <f>VLOOKUP(B86, loan_approval_dataset!A:O, 13, FALSE)</f>
        <v xml:space="preserve"> Rejected</v>
      </c>
      <c r="H86">
        <f>VLOOKUP(B86, loan_approval_dataset!A:O, 6, FALSE)</f>
        <v>21200000</v>
      </c>
    </row>
    <row r="87" spans="2:8" x14ac:dyDescent="0.25">
      <c r="B87">
        <v>84</v>
      </c>
      <c r="C87" s="12" t="str">
        <f>VLOOKUP(B87, loan_approval_dataset!A:O, 3, FALSE)</f>
        <v xml:space="preserve"> Graduate</v>
      </c>
      <c r="D87" s="12" t="str">
        <f>VLOOKUP(B87, loan_approval_dataset!A:O, 4, FALSE)</f>
        <v xml:space="preserve"> No</v>
      </c>
      <c r="E87">
        <f>VLOOKUP(B87, loan_approval_dataset!A:O, 5, FALSE)</f>
        <v>3600000</v>
      </c>
      <c r="F87">
        <f>VLOOKUP(B87, loan_approval_dataset!A:O, 8, FALSE)</f>
        <v>613</v>
      </c>
      <c r="G87" s="12" t="str">
        <f>VLOOKUP(B87, loan_approval_dataset!A:O, 13, FALSE)</f>
        <v xml:space="preserve"> Approved</v>
      </c>
      <c r="H87">
        <f>VLOOKUP(B87, loan_approval_dataset!A:O, 6, FALSE)</f>
        <v>8600000</v>
      </c>
    </row>
    <row r="88" spans="2:8" x14ac:dyDescent="0.25">
      <c r="B88">
        <v>85</v>
      </c>
      <c r="C88" s="12" t="str">
        <f>VLOOKUP(B88, loan_approval_dataset!A:O, 3, FALSE)</f>
        <v xml:space="preserve"> Not Graduate</v>
      </c>
      <c r="D88" s="12" t="str">
        <f>VLOOKUP(B88, loan_approval_dataset!A:O, 4, FALSE)</f>
        <v xml:space="preserve"> Yes</v>
      </c>
      <c r="E88">
        <f>VLOOKUP(B88, loan_approval_dataset!A:O, 5, FALSE)</f>
        <v>3000000</v>
      </c>
      <c r="F88">
        <f>VLOOKUP(B88, loan_approval_dataset!A:O, 8, FALSE)</f>
        <v>713</v>
      </c>
      <c r="G88" s="12" t="str">
        <f>VLOOKUP(B88, loan_approval_dataset!A:O, 13, FALSE)</f>
        <v xml:space="preserve"> Approved</v>
      </c>
      <c r="H88">
        <f>VLOOKUP(B88, loan_approval_dataset!A:O, 6, FALSE)</f>
        <v>8200000</v>
      </c>
    </row>
    <row r="89" spans="2:8" x14ac:dyDescent="0.25">
      <c r="B89">
        <v>86</v>
      </c>
      <c r="C89" s="12" t="str">
        <f>VLOOKUP(B89, loan_approval_dataset!A:O, 3, FALSE)</f>
        <v xml:space="preserve"> Graduate</v>
      </c>
      <c r="D89" s="12" t="str">
        <f>VLOOKUP(B89, loan_approval_dataset!A:O, 4, FALSE)</f>
        <v xml:space="preserve"> No</v>
      </c>
      <c r="E89">
        <f>VLOOKUP(B89, loan_approval_dataset!A:O, 5, FALSE)</f>
        <v>6800000</v>
      </c>
      <c r="F89">
        <f>VLOOKUP(B89, loan_approval_dataset!A:O, 8, FALSE)</f>
        <v>439</v>
      </c>
      <c r="G89" s="12" t="str">
        <f>VLOOKUP(B89, loan_approval_dataset!A:O, 13, FALSE)</f>
        <v xml:space="preserve"> Rejected</v>
      </c>
      <c r="H89">
        <f>VLOOKUP(B89, loan_approval_dataset!A:O, 6, FALSE)</f>
        <v>21200000</v>
      </c>
    </row>
    <row r="90" spans="2:8" x14ac:dyDescent="0.25">
      <c r="B90">
        <v>87</v>
      </c>
      <c r="C90" s="12" t="str">
        <f>VLOOKUP(B90, loan_approval_dataset!A:O, 3, FALSE)</f>
        <v xml:space="preserve"> Not Graduate</v>
      </c>
      <c r="D90" s="12" t="str">
        <f>VLOOKUP(B90, loan_approval_dataset!A:O, 4, FALSE)</f>
        <v xml:space="preserve"> Yes</v>
      </c>
      <c r="E90">
        <f>VLOOKUP(B90, loan_approval_dataset!A:O, 5, FALSE)</f>
        <v>1100000</v>
      </c>
      <c r="F90">
        <f>VLOOKUP(B90, loan_approval_dataset!A:O, 8, FALSE)</f>
        <v>387</v>
      </c>
      <c r="G90" s="12" t="str">
        <f>VLOOKUP(B90, loan_approval_dataset!A:O, 13, FALSE)</f>
        <v xml:space="preserve"> Rejected</v>
      </c>
      <c r="H90">
        <f>VLOOKUP(B90, loan_approval_dataset!A:O, 6, FALSE)</f>
        <v>3800000</v>
      </c>
    </row>
    <row r="91" spans="2:8" x14ac:dyDescent="0.25">
      <c r="B91">
        <v>88</v>
      </c>
      <c r="C91" s="12" t="str">
        <f>VLOOKUP(B91, loan_approval_dataset!A:O, 3, FALSE)</f>
        <v xml:space="preserve"> Not Graduate</v>
      </c>
      <c r="D91" s="12" t="str">
        <f>VLOOKUP(B91, loan_approval_dataset!A:O, 4, FALSE)</f>
        <v xml:space="preserve"> Yes</v>
      </c>
      <c r="E91">
        <f>VLOOKUP(B91, loan_approval_dataset!A:O, 5, FALSE)</f>
        <v>8700000</v>
      </c>
      <c r="F91">
        <f>VLOOKUP(B91, loan_approval_dataset!A:O, 8, FALSE)</f>
        <v>402</v>
      </c>
      <c r="G91" s="12" t="str">
        <f>VLOOKUP(B91, loan_approval_dataset!A:O, 13, FALSE)</f>
        <v xml:space="preserve"> Rejected</v>
      </c>
      <c r="H91">
        <f>VLOOKUP(B91, loan_approval_dataset!A:O, 6, FALSE)</f>
        <v>28300000</v>
      </c>
    </row>
    <row r="92" spans="2:8" x14ac:dyDescent="0.25">
      <c r="B92">
        <v>89</v>
      </c>
      <c r="C92" s="12" t="str">
        <f>VLOOKUP(B92, loan_approval_dataset!A:O, 3, FALSE)</f>
        <v xml:space="preserve"> Graduate</v>
      </c>
      <c r="D92" s="12" t="str">
        <f>VLOOKUP(B92, loan_approval_dataset!A:O, 4, FALSE)</f>
        <v xml:space="preserve"> Yes</v>
      </c>
      <c r="E92">
        <f>VLOOKUP(B92, loan_approval_dataset!A:O, 5, FALSE)</f>
        <v>2000000</v>
      </c>
      <c r="F92">
        <f>VLOOKUP(B92, loan_approval_dataset!A:O, 8, FALSE)</f>
        <v>837</v>
      </c>
      <c r="G92" s="12" t="str">
        <f>VLOOKUP(B92, loan_approval_dataset!A:O, 13, FALSE)</f>
        <v xml:space="preserve"> Approved</v>
      </c>
      <c r="H92">
        <f>VLOOKUP(B92, loan_approval_dataset!A:O, 6, FALSE)</f>
        <v>8000000</v>
      </c>
    </row>
    <row r="93" spans="2:8" x14ac:dyDescent="0.25">
      <c r="B93">
        <v>90</v>
      </c>
      <c r="C93" s="12" t="str">
        <f>VLOOKUP(B93, loan_approval_dataset!A:O, 3, FALSE)</f>
        <v xml:space="preserve"> Not Graduate</v>
      </c>
      <c r="D93" s="12" t="str">
        <f>VLOOKUP(B93, loan_approval_dataset!A:O, 4, FALSE)</f>
        <v xml:space="preserve"> No</v>
      </c>
      <c r="E93">
        <f>VLOOKUP(B93, loan_approval_dataset!A:O, 5, FALSE)</f>
        <v>9800000</v>
      </c>
      <c r="F93">
        <f>VLOOKUP(B93, loan_approval_dataset!A:O, 8, FALSE)</f>
        <v>641</v>
      </c>
      <c r="G93" s="12" t="str">
        <f>VLOOKUP(B93, loan_approval_dataset!A:O, 13, FALSE)</f>
        <v xml:space="preserve"> Approved</v>
      </c>
      <c r="H93">
        <f>VLOOKUP(B93, loan_approval_dataset!A:O, 6, FALSE)</f>
        <v>37600000</v>
      </c>
    </row>
    <row r="94" spans="2:8" x14ac:dyDescent="0.25">
      <c r="B94">
        <v>91</v>
      </c>
      <c r="C94" s="12" t="str">
        <f>VLOOKUP(B94, loan_approval_dataset!A:O, 3, FALSE)</f>
        <v xml:space="preserve"> Graduate</v>
      </c>
      <c r="D94" s="12" t="str">
        <f>VLOOKUP(B94, loan_approval_dataset!A:O, 4, FALSE)</f>
        <v xml:space="preserve"> No</v>
      </c>
      <c r="E94">
        <f>VLOOKUP(B94, loan_approval_dataset!A:O, 5, FALSE)</f>
        <v>5700000</v>
      </c>
      <c r="F94">
        <f>VLOOKUP(B94, loan_approval_dataset!A:O, 8, FALSE)</f>
        <v>489</v>
      </c>
      <c r="G94" s="12" t="str">
        <f>VLOOKUP(B94, loan_approval_dataset!A:O, 13, FALSE)</f>
        <v xml:space="preserve"> Rejected</v>
      </c>
      <c r="H94">
        <f>VLOOKUP(B94, loan_approval_dataset!A:O, 6, FALSE)</f>
        <v>21100000</v>
      </c>
    </row>
    <row r="95" spans="2:8" x14ac:dyDescent="0.25">
      <c r="B95">
        <v>92</v>
      </c>
      <c r="C95" s="12" t="str">
        <f>VLOOKUP(B95, loan_approval_dataset!A:O, 3, FALSE)</f>
        <v xml:space="preserve"> Graduate</v>
      </c>
      <c r="D95" s="12" t="str">
        <f>VLOOKUP(B95, loan_approval_dataset!A:O, 4, FALSE)</f>
        <v xml:space="preserve"> No</v>
      </c>
      <c r="E95">
        <f>VLOOKUP(B95, loan_approval_dataset!A:O, 5, FALSE)</f>
        <v>8800000</v>
      </c>
      <c r="F95">
        <f>VLOOKUP(B95, loan_approval_dataset!A:O, 8, FALSE)</f>
        <v>540</v>
      </c>
      <c r="G95" s="12" t="str">
        <f>VLOOKUP(B95, loan_approval_dataset!A:O, 13, FALSE)</f>
        <v xml:space="preserve"> Rejected</v>
      </c>
      <c r="H95">
        <f>VLOOKUP(B95, loan_approval_dataset!A:O, 6, FALSE)</f>
        <v>20700000</v>
      </c>
    </row>
    <row r="96" spans="2:8" x14ac:dyDescent="0.25">
      <c r="B96">
        <v>93</v>
      </c>
      <c r="C96" s="12" t="str">
        <f>VLOOKUP(B96, loan_approval_dataset!A:O, 3, FALSE)</f>
        <v xml:space="preserve"> Graduate</v>
      </c>
      <c r="D96" s="12" t="str">
        <f>VLOOKUP(B96, loan_approval_dataset!A:O, 4, FALSE)</f>
        <v xml:space="preserve"> No</v>
      </c>
      <c r="E96">
        <f>VLOOKUP(B96, loan_approval_dataset!A:O, 5, FALSE)</f>
        <v>3800000</v>
      </c>
      <c r="F96">
        <f>VLOOKUP(B96, loan_approval_dataset!A:O, 8, FALSE)</f>
        <v>844</v>
      </c>
      <c r="G96" s="12" t="str">
        <f>VLOOKUP(B96, loan_approval_dataset!A:O, 13, FALSE)</f>
        <v xml:space="preserve"> Approved</v>
      </c>
      <c r="H96">
        <f>VLOOKUP(B96, loan_approval_dataset!A:O, 6, FALSE)</f>
        <v>8900000</v>
      </c>
    </row>
    <row r="97" spans="2:8" x14ac:dyDescent="0.25">
      <c r="B97">
        <v>94</v>
      </c>
      <c r="C97" s="12" t="str">
        <f>VLOOKUP(B97, loan_approval_dataset!A:O, 3, FALSE)</f>
        <v xml:space="preserve"> Graduate</v>
      </c>
      <c r="D97" s="12" t="str">
        <f>VLOOKUP(B97, loan_approval_dataset!A:O, 4, FALSE)</f>
        <v xml:space="preserve"> No</v>
      </c>
      <c r="E97">
        <f>VLOOKUP(B97, loan_approval_dataset!A:O, 5, FALSE)</f>
        <v>1700000</v>
      </c>
      <c r="F97">
        <f>VLOOKUP(B97, loan_approval_dataset!A:O, 8, FALSE)</f>
        <v>452</v>
      </c>
      <c r="G97" s="12" t="str">
        <f>VLOOKUP(B97, loan_approval_dataset!A:O, 13, FALSE)</f>
        <v xml:space="preserve"> Rejected</v>
      </c>
      <c r="H97">
        <f>VLOOKUP(B97, loan_approval_dataset!A:O, 6, FALSE)</f>
        <v>6400000</v>
      </c>
    </row>
    <row r="98" spans="2:8" x14ac:dyDescent="0.25">
      <c r="B98">
        <v>95</v>
      </c>
      <c r="C98" s="12" t="str">
        <f>VLOOKUP(B98, loan_approval_dataset!A:O, 3, FALSE)</f>
        <v xml:space="preserve"> Graduate</v>
      </c>
      <c r="D98" s="12" t="str">
        <f>VLOOKUP(B98, loan_approval_dataset!A:O, 4, FALSE)</f>
        <v xml:space="preserve"> No</v>
      </c>
      <c r="E98">
        <f>VLOOKUP(B98, loan_approval_dataset!A:O, 5, FALSE)</f>
        <v>1000000</v>
      </c>
      <c r="F98">
        <f>VLOOKUP(B98, loan_approval_dataset!A:O, 8, FALSE)</f>
        <v>366</v>
      </c>
      <c r="G98" s="12" t="str">
        <f>VLOOKUP(B98, loan_approval_dataset!A:O, 13, FALSE)</f>
        <v xml:space="preserve"> Rejected</v>
      </c>
      <c r="H98">
        <f>VLOOKUP(B98, loan_approval_dataset!A:O, 6, FALSE)</f>
        <v>2000000</v>
      </c>
    </row>
    <row r="99" spans="2:8" x14ac:dyDescent="0.25">
      <c r="B99">
        <v>96</v>
      </c>
      <c r="C99" s="12" t="str">
        <f>VLOOKUP(B99, loan_approval_dataset!A:O, 3, FALSE)</f>
        <v xml:space="preserve"> Graduate</v>
      </c>
      <c r="D99" s="12" t="str">
        <f>VLOOKUP(B99, loan_approval_dataset!A:O, 4, FALSE)</f>
        <v xml:space="preserve"> No</v>
      </c>
      <c r="E99">
        <f>VLOOKUP(B99, loan_approval_dataset!A:O, 5, FALSE)</f>
        <v>300000</v>
      </c>
      <c r="F99">
        <f>VLOOKUP(B99, loan_approval_dataset!A:O, 8, FALSE)</f>
        <v>300</v>
      </c>
      <c r="G99" s="12" t="str">
        <f>VLOOKUP(B99, loan_approval_dataset!A:O, 13, FALSE)</f>
        <v xml:space="preserve"> Approved</v>
      </c>
      <c r="H99">
        <f>VLOOKUP(B99, loan_approval_dataset!A:O, 6, FALSE)</f>
        <v>1100000</v>
      </c>
    </row>
    <row r="100" spans="2:8" x14ac:dyDescent="0.25">
      <c r="B100">
        <v>97</v>
      </c>
      <c r="C100" s="12" t="str">
        <f>VLOOKUP(B100, loan_approval_dataset!A:O, 3, FALSE)</f>
        <v xml:space="preserve"> Graduate</v>
      </c>
      <c r="D100" s="12" t="str">
        <f>VLOOKUP(B100, loan_approval_dataset!A:O, 4, FALSE)</f>
        <v xml:space="preserve"> Yes</v>
      </c>
      <c r="E100">
        <f>VLOOKUP(B100, loan_approval_dataset!A:O, 5, FALSE)</f>
        <v>6600000</v>
      </c>
      <c r="F100">
        <f>VLOOKUP(B100, loan_approval_dataset!A:O, 8, FALSE)</f>
        <v>470</v>
      </c>
      <c r="G100" s="12" t="str">
        <f>VLOOKUP(B100, loan_approval_dataset!A:O, 13, FALSE)</f>
        <v xml:space="preserve"> Rejected</v>
      </c>
      <c r="H100">
        <f>VLOOKUP(B100, loan_approval_dataset!A:O, 6, FALSE)</f>
        <v>15000000</v>
      </c>
    </row>
    <row r="101" spans="2:8" x14ac:dyDescent="0.25">
      <c r="B101">
        <v>98</v>
      </c>
      <c r="C101" s="12" t="str">
        <f>VLOOKUP(B101, loan_approval_dataset!A:O, 3, FALSE)</f>
        <v xml:space="preserve"> Not Graduate</v>
      </c>
      <c r="D101" s="12" t="str">
        <f>VLOOKUP(B101, loan_approval_dataset!A:O, 4, FALSE)</f>
        <v xml:space="preserve"> No</v>
      </c>
      <c r="E101">
        <f>VLOOKUP(B101, loan_approval_dataset!A:O, 5, FALSE)</f>
        <v>8700000</v>
      </c>
      <c r="F101">
        <f>VLOOKUP(B101, loan_approval_dataset!A:O, 8, FALSE)</f>
        <v>861</v>
      </c>
      <c r="G101" s="12" t="str">
        <f>VLOOKUP(B101, loan_approval_dataset!A:O, 13, FALSE)</f>
        <v xml:space="preserve"> Approved</v>
      </c>
      <c r="H101">
        <f>VLOOKUP(B101, loan_approval_dataset!A:O, 6, FALSE)</f>
        <v>25000000</v>
      </c>
    </row>
    <row r="102" spans="2:8" x14ac:dyDescent="0.25">
      <c r="B102">
        <v>99</v>
      </c>
      <c r="C102" s="12" t="str">
        <f>VLOOKUP(B102, loan_approval_dataset!A:O, 3, FALSE)</f>
        <v xml:space="preserve"> Graduate</v>
      </c>
      <c r="D102" s="12" t="str">
        <f>VLOOKUP(B102, loan_approval_dataset!A:O, 4, FALSE)</f>
        <v xml:space="preserve"> No</v>
      </c>
      <c r="E102">
        <f>VLOOKUP(B102, loan_approval_dataset!A:O, 5, FALSE)</f>
        <v>9400000</v>
      </c>
      <c r="F102">
        <f>VLOOKUP(B102, loan_approval_dataset!A:O, 8, FALSE)</f>
        <v>562</v>
      </c>
      <c r="G102" s="12" t="str">
        <f>VLOOKUP(B102, loan_approval_dataset!A:O, 13, FALSE)</f>
        <v xml:space="preserve"> Approved</v>
      </c>
      <c r="H102">
        <f>VLOOKUP(B102, loan_approval_dataset!A:O, 6, FALSE)</f>
        <v>29400000</v>
      </c>
    </row>
    <row r="103" spans="2:8" x14ac:dyDescent="0.25">
      <c r="B103">
        <v>100</v>
      </c>
      <c r="C103" s="12" t="str">
        <f>VLOOKUP(B103, loan_approval_dataset!A:O, 3, FALSE)</f>
        <v xml:space="preserve"> Graduate</v>
      </c>
      <c r="D103" s="12" t="str">
        <f>VLOOKUP(B103, loan_approval_dataset!A:O, 4, FALSE)</f>
        <v xml:space="preserve"> No</v>
      </c>
      <c r="E103">
        <f>VLOOKUP(B103, loan_approval_dataset!A:O, 5, FALSE)</f>
        <v>4400000</v>
      </c>
      <c r="F103">
        <f>VLOOKUP(B103, loan_approval_dataset!A:O, 8, FALSE)</f>
        <v>463</v>
      </c>
      <c r="G103" s="12" t="str">
        <f>VLOOKUP(B103, loan_approval_dataset!A:O, 13, FALSE)</f>
        <v xml:space="preserve"> Rejected</v>
      </c>
      <c r="H103">
        <f>VLOOKUP(B103, loan_approval_dataset!A:O, 6, FALSE)</f>
        <v>10800000</v>
      </c>
    </row>
    <row r="104" spans="2:8" x14ac:dyDescent="0.25">
      <c r="B104">
        <v>101</v>
      </c>
      <c r="C104" s="12" t="str">
        <f>VLOOKUP(B104, loan_approval_dataset!A:O, 3, FALSE)</f>
        <v xml:space="preserve"> Not Graduate</v>
      </c>
      <c r="D104" s="12" t="str">
        <f>VLOOKUP(B104, loan_approval_dataset!A:O, 4, FALSE)</f>
        <v xml:space="preserve"> No</v>
      </c>
      <c r="E104">
        <f>VLOOKUP(B104, loan_approval_dataset!A:O, 5, FALSE)</f>
        <v>400000</v>
      </c>
      <c r="F104">
        <f>VLOOKUP(B104, loan_approval_dataset!A:O, 8, FALSE)</f>
        <v>478</v>
      </c>
      <c r="G104" s="12" t="str">
        <f>VLOOKUP(B104, loan_approval_dataset!A:O, 13, FALSE)</f>
        <v xml:space="preserve"> Rejected</v>
      </c>
      <c r="H104">
        <f>VLOOKUP(B104, loan_approval_dataset!A:O, 6, FALSE)</f>
        <v>900000</v>
      </c>
    </row>
    <row r="105" spans="2:8" x14ac:dyDescent="0.25">
      <c r="B105">
        <v>102</v>
      </c>
      <c r="C105" s="12" t="str">
        <f>VLOOKUP(B105, loan_approval_dataset!A:O, 3, FALSE)</f>
        <v xml:space="preserve"> Not Graduate</v>
      </c>
      <c r="D105" s="12" t="str">
        <f>VLOOKUP(B105, loan_approval_dataset!A:O, 4, FALSE)</f>
        <v xml:space="preserve"> Yes</v>
      </c>
      <c r="E105">
        <f>VLOOKUP(B105, loan_approval_dataset!A:O, 5, FALSE)</f>
        <v>300000</v>
      </c>
      <c r="F105">
        <f>VLOOKUP(B105, loan_approval_dataset!A:O, 8, FALSE)</f>
        <v>702</v>
      </c>
      <c r="G105" s="12" t="str">
        <f>VLOOKUP(B105, loan_approval_dataset!A:O, 13, FALSE)</f>
        <v xml:space="preserve"> Approved</v>
      </c>
      <c r="H105">
        <f>VLOOKUP(B105, loan_approval_dataset!A:O, 6, FALSE)</f>
        <v>1100000</v>
      </c>
    </row>
    <row r="106" spans="2:8" x14ac:dyDescent="0.25">
      <c r="B106">
        <v>103</v>
      </c>
      <c r="C106" s="12" t="str">
        <f>VLOOKUP(B106, loan_approval_dataset!A:O, 3, FALSE)</f>
        <v xml:space="preserve"> Not Graduate</v>
      </c>
      <c r="D106" s="12" t="str">
        <f>VLOOKUP(B106, loan_approval_dataset!A:O, 4, FALSE)</f>
        <v xml:space="preserve"> Yes</v>
      </c>
      <c r="E106">
        <f>VLOOKUP(B106, loan_approval_dataset!A:O, 5, FALSE)</f>
        <v>4300000</v>
      </c>
      <c r="F106">
        <f>VLOOKUP(B106, loan_approval_dataset!A:O, 8, FALSE)</f>
        <v>618</v>
      </c>
      <c r="G106" s="12" t="str">
        <f>VLOOKUP(B106, loan_approval_dataset!A:O, 13, FALSE)</f>
        <v xml:space="preserve"> Approved</v>
      </c>
      <c r="H106">
        <f>VLOOKUP(B106, loan_approval_dataset!A:O, 6, FALSE)</f>
        <v>12900000</v>
      </c>
    </row>
    <row r="107" spans="2:8" x14ac:dyDescent="0.25">
      <c r="B107">
        <v>104</v>
      </c>
      <c r="C107" s="12" t="str">
        <f>VLOOKUP(B107, loan_approval_dataset!A:O, 3, FALSE)</f>
        <v xml:space="preserve"> Graduate</v>
      </c>
      <c r="D107" s="12" t="str">
        <f>VLOOKUP(B107, loan_approval_dataset!A:O, 4, FALSE)</f>
        <v xml:space="preserve"> No</v>
      </c>
      <c r="E107">
        <f>VLOOKUP(B107, loan_approval_dataset!A:O, 5, FALSE)</f>
        <v>1600000</v>
      </c>
      <c r="F107">
        <f>VLOOKUP(B107, loan_approval_dataset!A:O, 8, FALSE)</f>
        <v>633</v>
      </c>
      <c r="G107" s="12" t="str">
        <f>VLOOKUP(B107, loan_approval_dataset!A:O, 13, FALSE)</f>
        <v xml:space="preserve"> Approved</v>
      </c>
      <c r="H107">
        <f>VLOOKUP(B107, loan_approval_dataset!A:O, 6, FALSE)</f>
        <v>4500000</v>
      </c>
    </row>
    <row r="108" spans="2:8" x14ac:dyDescent="0.25">
      <c r="B108">
        <v>105</v>
      </c>
      <c r="C108" s="12" t="str">
        <f>VLOOKUP(B108, loan_approval_dataset!A:O, 3, FALSE)</f>
        <v xml:space="preserve"> Not Graduate</v>
      </c>
      <c r="D108" s="12" t="str">
        <f>VLOOKUP(B108, loan_approval_dataset!A:O, 4, FALSE)</f>
        <v xml:space="preserve"> Yes</v>
      </c>
      <c r="E108">
        <f>VLOOKUP(B108, loan_approval_dataset!A:O, 5, FALSE)</f>
        <v>6200000</v>
      </c>
      <c r="F108">
        <f>VLOOKUP(B108, loan_approval_dataset!A:O, 8, FALSE)</f>
        <v>331</v>
      </c>
      <c r="G108" s="12" t="str">
        <f>VLOOKUP(B108, loan_approval_dataset!A:O, 13, FALSE)</f>
        <v xml:space="preserve"> Rejected</v>
      </c>
      <c r="H108">
        <f>VLOOKUP(B108, loan_approval_dataset!A:O, 6, FALSE)</f>
        <v>23600000</v>
      </c>
    </row>
    <row r="109" spans="2:8" x14ac:dyDescent="0.25">
      <c r="B109">
        <v>106</v>
      </c>
      <c r="C109" s="12" t="str">
        <f>VLOOKUP(B109, loan_approval_dataset!A:O, 3, FALSE)</f>
        <v xml:space="preserve"> Not Graduate</v>
      </c>
      <c r="D109" s="12" t="str">
        <f>VLOOKUP(B109, loan_approval_dataset!A:O, 4, FALSE)</f>
        <v xml:space="preserve"> Yes</v>
      </c>
      <c r="E109">
        <f>VLOOKUP(B109, loan_approval_dataset!A:O, 5, FALSE)</f>
        <v>4200000</v>
      </c>
      <c r="F109">
        <f>VLOOKUP(B109, loan_approval_dataset!A:O, 8, FALSE)</f>
        <v>841</v>
      </c>
      <c r="G109" s="12" t="str">
        <f>VLOOKUP(B109, loan_approval_dataset!A:O, 13, FALSE)</f>
        <v xml:space="preserve"> Approved</v>
      </c>
      <c r="H109">
        <f>VLOOKUP(B109, loan_approval_dataset!A:O, 6, FALSE)</f>
        <v>9700000</v>
      </c>
    </row>
    <row r="110" spans="2:8" x14ac:dyDescent="0.25">
      <c r="B110">
        <v>107</v>
      </c>
      <c r="C110" s="12" t="str">
        <f>VLOOKUP(B110, loan_approval_dataset!A:O, 3, FALSE)</f>
        <v xml:space="preserve"> Not Graduate</v>
      </c>
      <c r="D110" s="12" t="str">
        <f>VLOOKUP(B110, loan_approval_dataset!A:O, 4, FALSE)</f>
        <v xml:space="preserve"> Yes</v>
      </c>
      <c r="E110">
        <f>VLOOKUP(B110, loan_approval_dataset!A:O, 5, FALSE)</f>
        <v>9000000</v>
      </c>
      <c r="F110">
        <f>VLOOKUP(B110, loan_approval_dataset!A:O, 8, FALSE)</f>
        <v>764</v>
      </c>
      <c r="G110" s="12" t="str">
        <f>VLOOKUP(B110, loan_approval_dataset!A:O, 13, FALSE)</f>
        <v xml:space="preserve"> Approved</v>
      </c>
      <c r="H110">
        <f>VLOOKUP(B110, loan_approval_dataset!A:O, 6, FALSE)</f>
        <v>18100000</v>
      </c>
    </row>
    <row r="111" spans="2:8" x14ac:dyDescent="0.25">
      <c r="B111">
        <v>108</v>
      </c>
      <c r="C111" s="12" t="str">
        <f>VLOOKUP(B111, loan_approval_dataset!A:O, 3, FALSE)</f>
        <v xml:space="preserve"> Graduate</v>
      </c>
      <c r="D111" s="12" t="str">
        <f>VLOOKUP(B111, loan_approval_dataset!A:O, 4, FALSE)</f>
        <v xml:space="preserve"> No</v>
      </c>
      <c r="E111">
        <f>VLOOKUP(B111, loan_approval_dataset!A:O, 5, FALSE)</f>
        <v>2700000</v>
      </c>
      <c r="F111">
        <f>VLOOKUP(B111, loan_approval_dataset!A:O, 8, FALSE)</f>
        <v>591</v>
      </c>
      <c r="G111" s="12" t="str">
        <f>VLOOKUP(B111, loan_approval_dataset!A:O, 13, FALSE)</f>
        <v xml:space="preserve"> Approved</v>
      </c>
      <c r="H111">
        <f>VLOOKUP(B111, loan_approval_dataset!A:O, 6, FALSE)</f>
        <v>10600000</v>
      </c>
    </row>
    <row r="112" spans="2:8" x14ac:dyDescent="0.25">
      <c r="B112">
        <v>109</v>
      </c>
      <c r="C112" s="12" t="str">
        <f>VLOOKUP(B112, loan_approval_dataset!A:O, 3, FALSE)</f>
        <v xml:space="preserve"> Graduate</v>
      </c>
      <c r="D112" s="12" t="str">
        <f>VLOOKUP(B112, loan_approval_dataset!A:O, 4, FALSE)</f>
        <v xml:space="preserve"> Yes</v>
      </c>
      <c r="E112">
        <f>VLOOKUP(B112, loan_approval_dataset!A:O, 5, FALSE)</f>
        <v>9700000</v>
      </c>
      <c r="F112">
        <f>VLOOKUP(B112, loan_approval_dataset!A:O, 8, FALSE)</f>
        <v>719</v>
      </c>
      <c r="G112" s="12" t="str">
        <f>VLOOKUP(B112, loan_approval_dataset!A:O, 13, FALSE)</f>
        <v xml:space="preserve"> Approved</v>
      </c>
      <c r="H112">
        <f>VLOOKUP(B112, loan_approval_dataset!A:O, 6, FALSE)</f>
        <v>35900000</v>
      </c>
    </row>
    <row r="113" spans="2:8" x14ac:dyDescent="0.25">
      <c r="B113">
        <v>110</v>
      </c>
      <c r="C113" s="12" t="str">
        <f>VLOOKUP(B113, loan_approval_dataset!A:O, 3, FALSE)</f>
        <v xml:space="preserve"> Graduate</v>
      </c>
      <c r="D113" s="12" t="str">
        <f>VLOOKUP(B113, loan_approval_dataset!A:O, 4, FALSE)</f>
        <v xml:space="preserve"> No</v>
      </c>
      <c r="E113">
        <f>VLOOKUP(B113, loan_approval_dataset!A:O, 5, FALSE)</f>
        <v>3300000</v>
      </c>
      <c r="F113">
        <f>VLOOKUP(B113, loan_approval_dataset!A:O, 8, FALSE)</f>
        <v>317</v>
      </c>
      <c r="G113" s="12" t="str">
        <f>VLOOKUP(B113, loan_approval_dataset!A:O, 13, FALSE)</f>
        <v xml:space="preserve"> Rejected</v>
      </c>
      <c r="H113">
        <f>VLOOKUP(B113, loan_approval_dataset!A:O, 6, FALSE)</f>
        <v>6800000</v>
      </c>
    </row>
    <row r="114" spans="2:8" x14ac:dyDescent="0.25">
      <c r="B114">
        <v>111</v>
      </c>
      <c r="C114" s="12" t="str">
        <f>VLOOKUP(B114, loan_approval_dataset!A:O, 3, FALSE)</f>
        <v xml:space="preserve"> Not Graduate</v>
      </c>
      <c r="D114" s="12" t="str">
        <f>VLOOKUP(B114, loan_approval_dataset!A:O, 4, FALSE)</f>
        <v xml:space="preserve"> No</v>
      </c>
      <c r="E114">
        <f>VLOOKUP(B114, loan_approval_dataset!A:O, 5, FALSE)</f>
        <v>300000</v>
      </c>
      <c r="F114">
        <f>VLOOKUP(B114, loan_approval_dataset!A:O, 8, FALSE)</f>
        <v>778</v>
      </c>
      <c r="G114" s="12" t="str">
        <f>VLOOKUP(B114, loan_approval_dataset!A:O, 13, FALSE)</f>
        <v xml:space="preserve"> Approved</v>
      </c>
      <c r="H114">
        <f>VLOOKUP(B114, loan_approval_dataset!A:O, 6, FALSE)</f>
        <v>1100000</v>
      </c>
    </row>
    <row r="115" spans="2:8" x14ac:dyDescent="0.25">
      <c r="B115">
        <v>112</v>
      </c>
      <c r="C115" s="12" t="str">
        <f>VLOOKUP(B115, loan_approval_dataset!A:O, 3, FALSE)</f>
        <v xml:space="preserve"> Graduate</v>
      </c>
      <c r="D115" s="12" t="str">
        <f>VLOOKUP(B115, loan_approval_dataset!A:O, 4, FALSE)</f>
        <v xml:space="preserve"> Yes</v>
      </c>
      <c r="E115">
        <f>VLOOKUP(B115, loan_approval_dataset!A:O, 5, FALSE)</f>
        <v>7400000</v>
      </c>
      <c r="F115">
        <f>VLOOKUP(B115, loan_approval_dataset!A:O, 8, FALSE)</f>
        <v>302</v>
      </c>
      <c r="G115" s="12" t="str">
        <f>VLOOKUP(B115, loan_approval_dataset!A:O, 13, FALSE)</f>
        <v xml:space="preserve"> Rejected</v>
      </c>
      <c r="H115">
        <f>VLOOKUP(B115, loan_approval_dataset!A:O, 6, FALSE)</f>
        <v>18200000</v>
      </c>
    </row>
    <row r="116" spans="2:8" x14ac:dyDescent="0.25">
      <c r="B116">
        <v>113</v>
      </c>
      <c r="C116" s="12" t="str">
        <f>VLOOKUP(B116, loan_approval_dataset!A:O, 3, FALSE)</f>
        <v xml:space="preserve"> Not Graduate</v>
      </c>
      <c r="D116" s="12" t="str">
        <f>VLOOKUP(B116, loan_approval_dataset!A:O, 4, FALSE)</f>
        <v xml:space="preserve"> No</v>
      </c>
      <c r="E116">
        <f>VLOOKUP(B116, loan_approval_dataset!A:O, 5, FALSE)</f>
        <v>7100000</v>
      </c>
      <c r="F116">
        <f>VLOOKUP(B116, loan_approval_dataset!A:O, 8, FALSE)</f>
        <v>502</v>
      </c>
      <c r="G116" s="12" t="str">
        <f>VLOOKUP(B116, loan_approval_dataset!A:O, 13, FALSE)</f>
        <v xml:space="preserve"> Rejected</v>
      </c>
      <c r="H116">
        <f>VLOOKUP(B116, loan_approval_dataset!A:O, 6, FALSE)</f>
        <v>19700000</v>
      </c>
    </row>
    <row r="117" spans="2:8" x14ac:dyDescent="0.25">
      <c r="B117">
        <v>114</v>
      </c>
      <c r="C117" s="12" t="str">
        <f>VLOOKUP(B117, loan_approval_dataset!A:O, 3, FALSE)</f>
        <v xml:space="preserve"> Not Graduate</v>
      </c>
      <c r="D117" s="12" t="str">
        <f>VLOOKUP(B117, loan_approval_dataset!A:O, 4, FALSE)</f>
        <v xml:space="preserve"> Yes</v>
      </c>
      <c r="E117">
        <f>VLOOKUP(B117, loan_approval_dataset!A:O, 5, FALSE)</f>
        <v>7300000</v>
      </c>
      <c r="F117">
        <f>VLOOKUP(B117, loan_approval_dataset!A:O, 8, FALSE)</f>
        <v>879</v>
      </c>
      <c r="G117" s="12" t="str">
        <f>VLOOKUP(B117, loan_approval_dataset!A:O, 13, FALSE)</f>
        <v xml:space="preserve"> Approved</v>
      </c>
      <c r="H117">
        <f>VLOOKUP(B117, loan_approval_dataset!A:O, 6, FALSE)</f>
        <v>22100000</v>
      </c>
    </row>
    <row r="118" spans="2:8" x14ac:dyDescent="0.25">
      <c r="B118">
        <v>115</v>
      </c>
      <c r="C118" s="12" t="str">
        <f>VLOOKUP(B118, loan_approval_dataset!A:O, 3, FALSE)</f>
        <v xml:space="preserve"> Not Graduate</v>
      </c>
      <c r="D118" s="12" t="str">
        <f>VLOOKUP(B118, loan_approval_dataset!A:O, 4, FALSE)</f>
        <v xml:space="preserve"> No</v>
      </c>
      <c r="E118">
        <f>VLOOKUP(B118, loan_approval_dataset!A:O, 5, FALSE)</f>
        <v>8400000</v>
      </c>
      <c r="F118">
        <f>VLOOKUP(B118, loan_approval_dataset!A:O, 8, FALSE)</f>
        <v>437</v>
      </c>
      <c r="G118" s="12" t="str">
        <f>VLOOKUP(B118, loan_approval_dataset!A:O, 13, FALSE)</f>
        <v xml:space="preserve"> Rejected</v>
      </c>
      <c r="H118">
        <f>VLOOKUP(B118, loan_approval_dataset!A:O, 6, FALSE)</f>
        <v>23400000</v>
      </c>
    </row>
    <row r="119" spans="2:8" x14ac:dyDescent="0.25">
      <c r="B119">
        <v>116</v>
      </c>
      <c r="C119" s="12" t="str">
        <f>VLOOKUP(B119, loan_approval_dataset!A:O, 3, FALSE)</f>
        <v xml:space="preserve"> Not Graduate</v>
      </c>
      <c r="D119" s="12" t="str">
        <f>VLOOKUP(B119, loan_approval_dataset!A:O, 4, FALSE)</f>
        <v xml:space="preserve"> Yes</v>
      </c>
      <c r="E119">
        <f>VLOOKUP(B119, loan_approval_dataset!A:O, 5, FALSE)</f>
        <v>3300000</v>
      </c>
      <c r="F119">
        <f>VLOOKUP(B119, loan_approval_dataset!A:O, 8, FALSE)</f>
        <v>797</v>
      </c>
      <c r="G119" s="12" t="str">
        <f>VLOOKUP(B119, loan_approval_dataset!A:O, 13, FALSE)</f>
        <v xml:space="preserve"> Approved</v>
      </c>
      <c r="H119">
        <f>VLOOKUP(B119, loan_approval_dataset!A:O, 6, FALSE)</f>
        <v>10800000</v>
      </c>
    </row>
    <row r="120" spans="2:8" x14ac:dyDescent="0.25">
      <c r="B120">
        <v>117</v>
      </c>
      <c r="C120" s="12" t="str">
        <f>VLOOKUP(B120, loan_approval_dataset!A:O, 3, FALSE)</f>
        <v xml:space="preserve"> Not Graduate</v>
      </c>
      <c r="D120" s="12" t="str">
        <f>VLOOKUP(B120, loan_approval_dataset!A:O, 4, FALSE)</f>
        <v xml:space="preserve"> Yes</v>
      </c>
      <c r="E120">
        <f>VLOOKUP(B120, loan_approval_dataset!A:O, 5, FALSE)</f>
        <v>5800000</v>
      </c>
      <c r="F120">
        <f>VLOOKUP(B120, loan_approval_dataset!A:O, 8, FALSE)</f>
        <v>456</v>
      </c>
      <c r="G120" s="12" t="str">
        <f>VLOOKUP(B120, loan_approval_dataset!A:O, 13, FALSE)</f>
        <v xml:space="preserve"> Rejected</v>
      </c>
      <c r="H120">
        <f>VLOOKUP(B120, loan_approval_dataset!A:O, 6, FALSE)</f>
        <v>23200000</v>
      </c>
    </row>
    <row r="121" spans="2:8" x14ac:dyDescent="0.25">
      <c r="B121">
        <v>118</v>
      </c>
      <c r="C121" s="12" t="str">
        <f>VLOOKUP(B121, loan_approval_dataset!A:O, 3, FALSE)</f>
        <v xml:space="preserve"> Not Graduate</v>
      </c>
      <c r="D121" s="12" t="str">
        <f>VLOOKUP(B121, loan_approval_dataset!A:O, 4, FALSE)</f>
        <v xml:space="preserve"> No</v>
      </c>
      <c r="E121">
        <f>VLOOKUP(B121, loan_approval_dataset!A:O, 5, FALSE)</f>
        <v>600000</v>
      </c>
      <c r="F121">
        <f>VLOOKUP(B121, loan_approval_dataset!A:O, 8, FALSE)</f>
        <v>647</v>
      </c>
      <c r="G121" s="12" t="str">
        <f>VLOOKUP(B121, loan_approval_dataset!A:O, 13, FALSE)</f>
        <v xml:space="preserve"> Approved</v>
      </c>
      <c r="H121">
        <f>VLOOKUP(B121, loan_approval_dataset!A:O, 6, FALSE)</f>
        <v>1600000</v>
      </c>
    </row>
    <row r="122" spans="2:8" x14ac:dyDescent="0.25">
      <c r="B122">
        <v>119</v>
      </c>
      <c r="C122" s="12" t="str">
        <f>VLOOKUP(B122, loan_approval_dataset!A:O, 3, FALSE)</f>
        <v xml:space="preserve"> Not Graduate</v>
      </c>
      <c r="D122" s="12" t="str">
        <f>VLOOKUP(B122, loan_approval_dataset!A:O, 4, FALSE)</f>
        <v xml:space="preserve"> No</v>
      </c>
      <c r="E122">
        <f>VLOOKUP(B122, loan_approval_dataset!A:O, 5, FALSE)</f>
        <v>7200000</v>
      </c>
      <c r="F122">
        <f>VLOOKUP(B122, loan_approval_dataset!A:O, 8, FALSE)</f>
        <v>379</v>
      </c>
      <c r="G122" s="12" t="str">
        <f>VLOOKUP(B122, loan_approval_dataset!A:O, 13, FALSE)</f>
        <v xml:space="preserve"> Rejected</v>
      </c>
      <c r="H122">
        <f>VLOOKUP(B122, loan_approval_dataset!A:O, 6, FALSE)</f>
        <v>15800000</v>
      </c>
    </row>
    <row r="123" spans="2:8" x14ac:dyDescent="0.25">
      <c r="B123">
        <v>120</v>
      </c>
      <c r="C123" s="12" t="str">
        <f>VLOOKUP(B123, loan_approval_dataset!A:O, 3, FALSE)</f>
        <v xml:space="preserve"> Not Graduate</v>
      </c>
      <c r="D123" s="12" t="str">
        <f>VLOOKUP(B123, loan_approval_dataset!A:O, 4, FALSE)</f>
        <v xml:space="preserve"> Yes</v>
      </c>
      <c r="E123">
        <f>VLOOKUP(B123, loan_approval_dataset!A:O, 5, FALSE)</f>
        <v>9100000</v>
      </c>
      <c r="F123">
        <f>VLOOKUP(B123, loan_approval_dataset!A:O, 8, FALSE)</f>
        <v>717</v>
      </c>
      <c r="G123" s="12" t="str">
        <f>VLOOKUP(B123, loan_approval_dataset!A:O, 13, FALSE)</f>
        <v xml:space="preserve"> Approved</v>
      </c>
      <c r="H123">
        <f>VLOOKUP(B123, loan_approval_dataset!A:O, 6, FALSE)</f>
        <v>32900000</v>
      </c>
    </row>
    <row r="124" spans="2:8" x14ac:dyDescent="0.25">
      <c r="B124">
        <v>121</v>
      </c>
      <c r="C124" s="12" t="str">
        <f>VLOOKUP(B124, loan_approval_dataset!A:O, 3, FALSE)</f>
        <v xml:space="preserve"> Graduate</v>
      </c>
      <c r="D124" s="12" t="str">
        <f>VLOOKUP(B124, loan_approval_dataset!A:O, 4, FALSE)</f>
        <v xml:space="preserve"> No</v>
      </c>
      <c r="E124">
        <f>VLOOKUP(B124, loan_approval_dataset!A:O, 5, FALSE)</f>
        <v>900000</v>
      </c>
      <c r="F124">
        <f>VLOOKUP(B124, loan_approval_dataset!A:O, 8, FALSE)</f>
        <v>545</v>
      </c>
      <c r="G124" s="12" t="str">
        <f>VLOOKUP(B124, loan_approval_dataset!A:O, 13, FALSE)</f>
        <v xml:space="preserve"> Rejected</v>
      </c>
      <c r="H124">
        <f>VLOOKUP(B124, loan_approval_dataset!A:O, 6, FALSE)</f>
        <v>2300000</v>
      </c>
    </row>
    <row r="125" spans="2:8" x14ac:dyDescent="0.25">
      <c r="B125">
        <v>122</v>
      </c>
      <c r="C125" s="12" t="str">
        <f>VLOOKUP(B125, loan_approval_dataset!A:O, 3, FALSE)</f>
        <v xml:space="preserve"> Graduate</v>
      </c>
      <c r="D125" s="12" t="str">
        <f>VLOOKUP(B125, loan_approval_dataset!A:O, 4, FALSE)</f>
        <v xml:space="preserve"> No</v>
      </c>
      <c r="E125">
        <f>VLOOKUP(B125, loan_approval_dataset!A:O, 5, FALSE)</f>
        <v>800000</v>
      </c>
      <c r="F125">
        <f>VLOOKUP(B125, loan_approval_dataset!A:O, 8, FALSE)</f>
        <v>317</v>
      </c>
      <c r="G125" s="12" t="str">
        <f>VLOOKUP(B125, loan_approval_dataset!A:O, 13, FALSE)</f>
        <v xml:space="preserve"> Rejected</v>
      </c>
      <c r="H125">
        <f>VLOOKUP(B125, loan_approval_dataset!A:O, 6, FALSE)</f>
        <v>3200000</v>
      </c>
    </row>
    <row r="126" spans="2:8" x14ac:dyDescent="0.25">
      <c r="B126">
        <v>123</v>
      </c>
      <c r="C126" s="12" t="str">
        <f>VLOOKUP(B126, loan_approval_dataset!A:O, 3, FALSE)</f>
        <v xml:space="preserve"> Not Graduate</v>
      </c>
      <c r="D126" s="12" t="str">
        <f>VLOOKUP(B126, loan_approval_dataset!A:O, 4, FALSE)</f>
        <v xml:space="preserve"> No</v>
      </c>
      <c r="E126">
        <f>VLOOKUP(B126, loan_approval_dataset!A:O, 5, FALSE)</f>
        <v>8500000</v>
      </c>
      <c r="F126">
        <f>VLOOKUP(B126, loan_approval_dataset!A:O, 8, FALSE)</f>
        <v>570</v>
      </c>
      <c r="G126" s="12" t="str">
        <f>VLOOKUP(B126, loan_approval_dataset!A:O, 13, FALSE)</f>
        <v xml:space="preserve"> Approved</v>
      </c>
      <c r="H126">
        <f>VLOOKUP(B126, loan_approval_dataset!A:O, 6, FALSE)</f>
        <v>32900000</v>
      </c>
    </row>
    <row r="127" spans="2:8" x14ac:dyDescent="0.25">
      <c r="B127">
        <v>124</v>
      </c>
      <c r="C127" s="12" t="str">
        <f>VLOOKUP(B127, loan_approval_dataset!A:O, 3, FALSE)</f>
        <v xml:space="preserve"> Not Graduate</v>
      </c>
      <c r="D127" s="12" t="str">
        <f>VLOOKUP(B127, loan_approval_dataset!A:O, 4, FALSE)</f>
        <v xml:space="preserve"> Yes</v>
      </c>
      <c r="E127">
        <f>VLOOKUP(B127, loan_approval_dataset!A:O, 5, FALSE)</f>
        <v>9000000</v>
      </c>
      <c r="F127">
        <f>VLOOKUP(B127, loan_approval_dataset!A:O, 8, FALSE)</f>
        <v>865</v>
      </c>
      <c r="G127" s="12" t="str">
        <f>VLOOKUP(B127, loan_approval_dataset!A:O, 13, FALSE)</f>
        <v xml:space="preserve"> Approved</v>
      </c>
      <c r="H127">
        <f>VLOOKUP(B127, loan_approval_dataset!A:O, 6, FALSE)</f>
        <v>18700000</v>
      </c>
    </row>
    <row r="128" spans="2:8" x14ac:dyDescent="0.25">
      <c r="B128">
        <v>125</v>
      </c>
      <c r="C128" s="12" t="str">
        <f>VLOOKUP(B128, loan_approval_dataset!A:O, 3, FALSE)</f>
        <v xml:space="preserve"> Graduate</v>
      </c>
      <c r="D128" s="12" t="str">
        <f>VLOOKUP(B128, loan_approval_dataset!A:O, 4, FALSE)</f>
        <v xml:space="preserve"> No</v>
      </c>
      <c r="E128">
        <f>VLOOKUP(B128, loan_approval_dataset!A:O, 5, FALSE)</f>
        <v>7000000</v>
      </c>
      <c r="F128">
        <f>VLOOKUP(B128, loan_approval_dataset!A:O, 8, FALSE)</f>
        <v>719</v>
      </c>
      <c r="G128" s="12" t="str">
        <f>VLOOKUP(B128, loan_approval_dataset!A:O, 13, FALSE)</f>
        <v xml:space="preserve"> Approved</v>
      </c>
      <c r="H128">
        <f>VLOOKUP(B128, loan_approval_dataset!A:O, 6, FALSE)</f>
        <v>19500000</v>
      </c>
    </row>
    <row r="129" spans="2:8" x14ac:dyDescent="0.25">
      <c r="B129">
        <v>126</v>
      </c>
      <c r="C129" s="12" t="str">
        <f>VLOOKUP(B129, loan_approval_dataset!A:O, 3, FALSE)</f>
        <v xml:space="preserve"> Graduate</v>
      </c>
      <c r="D129" s="12" t="str">
        <f>VLOOKUP(B129, loan_approval_dataset!A:O, 4, FALSE)</f>
        <v xml:space="preserve"> No</v>
      </c>
      <c r="E129">
        <f>VLOOKUP(B129, loan_approval_dataset!A:O, 5, FALSE)</f>
        <v>200000</v>
      </c>
      <c r="F129">
        <f>VLOOKUP(B129, loan_approval_dataset!A:O, 8, FALSE)</f>
        <v>821</v>
      </c>
      <c r="G129" s="12" t="str">
        <f>VLOOKUP(B129, loan_approval_dataset!A:O, 13, FALSE)</f>
        <v xml:space="preserve"> Approved</v>
      </c>
      <c r="H129">
        <f>VLOOKUP(B129, loan_approval_dataset!A:O, 6, FALSE)</f>
        <v>600000</v>
      </c>
    </row>
    <row r="130" spans="2:8" x14ac:dyDescent="0.25">
      <c r="B130">
        <v>127</v>
      </c>
      <c r="C130" s="12" t="str">
        <f>VLOOKUP(B130, loan_approval_dataset!A:O, 3, FALSE)</f>
        <v xml:space="preserve"> Not Graduate</v>
      </c>
      <c r="D130" s="12" t="str">
        <f>VLOOKUP(B130, loan_approval_dataset!A:O, 4, FALSE)</f>
        <v xml:space="preserve"> Yes</v>
      </c>
      <c r="E130">
        <f>VLOOKUP(B130, loan_approval_dataset!A:O, 5, FALSE)</f>
        <v>400000</v>
      </c>
      <c r="F130">
        <f>VLOOKUP(B130, loan_approval_dataset!A:O, 8, FALSE)</f>
        <v>859</v>
      </c>
      <c r="G130" s="12" t="str">
        <f>VLOOKUP(B130, loan_approval_dataset!A:O, 13, FALSE)</f>
        <v xml:space="preserve"> Approved</v>
      </c>
      <c r="H130">
        <f>VLOOKUP(B130, loan_approval_dataset!A:O, 6, FALSE)</f>
        <v>800000</v>
      </c>
    </row>
    <row r="131" spans="2:8" x14ac:dyDescent="0.25">
      <c r="B131">
        <v>128</v>
      </c>
      <c r="C131" s="12" t="str">
        <f>VLOOKUP(B131, loan_approval_dataset!A:O, 3, FALSE)</f>
        <v xml:space="preserve"> Not Graduate</v>
      </c>
      <c r="D131" s="12" t="str">
        <f>VLOOKUP(B131, loan_approval_dataset!A:O, 4, FALSE)</f>
        <v xml:space="preserve"> No</v>
      </c>
      <c r="E131">
        <f>VLOOKUP(B131, loan_approval_dataset!A:O, 5, FALSE)</f>
        <v>5100000</v>
      </c>
      <c r="F131">
        <f>VLOOKUP(B131, loan_approval_dataset!A:O, 8, FALSE)</f>
        <v>395</v>
      </c>
      <c r="G131" s="12" t="str">
        <f>VLOOKUP(B131, loan_approval_dataset!A:O, 13, FALSE)</f>
        <v xml:space="preserve"> Rejected</v>
      </c>
      <c r="H131">
        <f>VLOOKUP(B131, loan_approval_dataset!A:O, 6, FALSE)</f>
        <v>18200000</v>
      </c>
    </row>
    <row r="132" spans="2:8" x14ac:dyDescent="0.25">
      <c r="B132">
        <v>129</v>
      </c>
      <c r="C132" s="12" t="str">
        <f>VLOOKUP(B132, loan_approval_dataset!A:O, 3, FALSE)</f>
        <v xml:space="preserve"> Not Graduate</v>
      </c>
      <c r="D132" s="12" t="str">
        <f>VLOOKUP(B132, loan_approval_dataset!A:O, 4, FALSE)</f>
        <v xml:space="preserve"> Yes</v>
      </c>
      <c r="E132">
        <f>VLOOKUP(B132, loan_approval_dataset!A:O, 5, FALSE)</f>
        <v>700000</v>
      </c>
      <c r="F132">
        <f>VLOOKUP(B132, loan_approval_dataset!A:O, 8, FALSE)</f>
        <v>429</v>
      </c>
      <c r="G132" s="12" t="str">
        <f>VLOOKUP(B132, loan_approval_dataset!A:O, 13, FALSE)</f>
        <v xml:space="preserve"> Rejected</v>
      </c>
      <c r="H132">
        <f>VLOOKUP(B132, loan_approval_dataset!A:O, 6, FALSE)</f>
        <v>2600000</v>
      </c>
    </row>
    <row r="133" spans="2:8" x14ac:dyDescent="0.25">
      <c r="B133">
        <v>130</v>
      </c>
      <c r="C133" s="12" t="str">
        <f>VLOOKUP(B133, loan_approval_dataset!A:O, 3, FALSE)</f>
        <v xml:space="preserve"> Graduate</v>
      </c>
      <c r="D133" s="12" t="str">
        <f>VLOOKUP(B133, loan_approval_dataset!A:O, 4, FALSE)</f>
        <v xml:space="preserve"> No</v>
      </c>
      <c r="E133">
        <f>VLOOKUP(B133, loan_approval_dataset!A:O, 5, FALSE)</f>
        <v>400000</v>
      </c>
      <c r="F133">
        <f>VLOOKUP(B133, loan_approval_dataset!A:O, 8, FALSE)</f>
        <v>861</v>
      </c>
      <c r="G133" s="12" t="str">
        <f>VLOOKUP(B133, loan_approval_dataset!A:O, 13, FALSE)</f>
        <v xml:space="preserve"> Approved</v>
      </c>
      <c r="H133">
        <f>VLOOKUP(B133, loan_approval_dataset!A:O, 6, FALSE)</f>
        <v>1200000</v>
      </c>
    </row>
    <row r="134" spans="2:8" x14ac:dyDescent="0.25">
      <c r="B134">
        <v>131</v>
      </c>
      <c r="C134" s="12" t="str">
        <f>VLOOKUP(B134, loan_approval_dataset!A:O, 3, FALSE)</f>
        <v xml:space="preserve"> Not Graduate</v>
      </c>
      <c r="D134" s="12" t="str">
        <f>VLOOKUP(B134, loan_approval_dataset!A:O, 4, FALSE)</f>
        <v xml:space="preserve"> Yes</v>
      </c>
      <c r="E134">
        <f>VLOOKUP(B134, loan_approval_dataset!A:O, 5, FALSE)</f>
        <v>9500000</v>
      </c>
      <c r="F134">
        <f>VLOOKUP(B134, loan_approval_dataset!A:O, 8, FALSE)</f>
        <v>565</v>
      </c>
      <c r="G134" s="12" t="str">
        <f>VLOOKUP(B134, loan_approval_dataset!A:O, 13, FALSE)</f>
        <v xml:space="preserve"> Approved</v>
      </c>
      <c r="H134">
        <f>VLOOKUP(B134, loan_approval_dataset!A:O, 6, FALSE)</f>
        <v>20800000</v>
      </c>
    </row>
    <row r="135" spans="2:8" x14ac:dyDescent="0.25">
      <c r="B135">
        <v>132</v>
      </c>
      <c r="C135" s="12" t="str">
        <f>VLOOKUP(B135, loan_approval_dataset!A:O, 3, FALSE)</f>
        <v xml:space="preserve"> Graduate</v>
      </c>
      <c r="D135" s="12" t="str">
        <f>VLOOKUP(B135, loan_approval_dataset!A:O, 4, FALSE)</f>
        <v xml:space="preserve"> No</v>
      </c>
      <c r="E135">
        <f>VLOOKUP(B135, loan_approval_dataset!A:O, 5, FALSE)</f>
        <v>8800000</v>
      </c>
      <c r="F135">
        <f>VLOOKUP(B135, loan_approval_dataset!A:O, 8, FALSE)</f>
        <v>357</v>
      </c>
      <c r="G135" s="12" t="str">
        <f>VLOOKUP(B135, loan_approval_dataset!A:O, 13, FALSE)</f>
        <v xml:space="preserve"> Rejected</v>
      </c>
      <c r="H135">
        <f>VLOOKUP(B135, loan_approval_dataset!A:O, 6, FALSE)</f>
        <v>22600000</v>
      </c>
    </row>
    <row r="136" spans="2:8" x14ac:dyDescent="0.25">
      <c r="B136">
        <v>133</v>
      </c>
      <c r="C136" s="12" t="str">
        <f>VLOOKUP(B136, loan_approval_dataset!A:O, 3, FALSE)</f>
        <v xml:space="preserve"> Not Graduate</v>
      </c>
      <c r="D136" s="12" t="str">
        <f>VLOOKUP(B136, loan_approval_dataset!A:O, 4, FALSE)</f>
        <v xml:space="preserve"> Yes</v>
      </c>
      <c r="E136">
        <f>VLOOKUP(B136, loan_approval_dataset!A:O, 5, FALSE)</f>
        <v>1800000</v>
      </c>
      <c r="F136">
        <f>VLOOKUP(B136, loan_approval_dataset!A:O, 8, FALSE)</f>
        <v>465</v>
      </c>
      <c r="G136" s="12" t="str">
        <f>VLOOKUP(B136, loan_approval_dataset!A:O, 13, FALSE)</f>
        <v xml:space="preserve"> Rejected</v>
      </c>
      <c r="H136">
        <f>VLOOKUP(B136, loan_approval_dataset!A:O, 6, FALSE)</f>
        <v>3600000</v>
      </c>
    </row>
    <row r="137" spans="2:8" x14ac:dyDescent="0.25">
      <c r="B137">
        <v>134</v>
      </c>
      <c r="C137" s="12" t="str">
        <f>VLOOKUP(B137, loan_approval_dataset!A:O, 3, FALSE)</f>
        <v xml:space="preserve"> Not Graduate</v>
      </c>
      <c r="D137" s="12" t="str">
        <f>VLOOKUP(B137, loan_approval_dataset!A:O, 4, FALSE)</f>
        <v xml:space="preserve"> Yes</v>
      </c>
      <c r="E137">
        <f>VLOOKUP(B137, loan_approval_dataset!A:O, 5, FALSE)</f>
        <v>6800000</v>
      </c>
      <c r="F137">
        <f>VLOOKUP(B137, loan_approval_dataset!A:O, 8, FALSE)</f>
        <v>479</v>
      </c>
      <c r="G137" s="12" t="str">
        <f>VLOOKUP(B137, loan_approval_dataset!A:O, 13, FALSE)</f>
        <v xml:space="preserve"> Rejected</v>
      </c>
      <c r="H137">
        <f>VLOOKUP(B137, loan_approval_dataset!A:O, 6, FALSE)</f>
        <v>13900000</v>
      </c>
    </row>
    <row r="138" spans="2:8" x14ac:dyDescent="0.25">
      <c r="B138">
        <v>135</v>
      </c>
      <c r="C138" s="12" t="str">
        <f>VLOOKUP(B138, loan_approval_dataset!A:O, 3, FALSE)</f>
        <v xml:space="preserve"> Not Graduate</v>
      </c>
      <c r="D138" s="12" t="str">
        <f>VLOOKUP(B138, loan_approval_dataset!A:O, 4, FALSE)</f>
        <v xml:space="preserve"> No</v>
      </c>
      <c r="E138">
        <f>VLOOKUP(B138, loan_approval_dataset!A:O, 5, FALSE)</f>
        <v>1500000</v>
      </c>
      <c r="F138">
        <f>VLOOKUP(B138, loan_approval_dataset!A:O, 8, FALSE)</f>
        <v>717</v>
      </c>
      <c r="G138" s="12" t="str">
        <f>VLOOKUP(B138, loan_approval_dataset!A:O, 13, FALSE)</f>
        <v xml:space="preserve"> Approved</v>
      </c>
      <c r="H138">
        <f>VLOOKUP(B138, loan_approval_dataset!A:O, 6, FALSE)</f>
        <v>5500000</v>
      </c>
    </row>
    <row r="139" spans="2:8" x14ac:dyDescent="0.25">
      <c r="B139">
        <v>136</v>
      </c>
      <c r="C139" s="12" t="str">
        <f>VLOOKUP(B139, loan_approval_dataset!A:O, 3, FALSE)</f>
        <v xml:space="preserve"> Graduate</v>
      </c>
      <c r="D139" s="12" t="str">
        <f>VLOOKUP(B139, loan_approval_dataset!A:O, 4, FALSE)</f>
        <v xml:space="preserve"> No</v>
      </c>
      <c r="E139">
        <f>VLOOKUP(B139, loan_approval_dataset!A:O, 5, FALSE)</f>
        <v>1600000</v>
      </c>
      <c r="F139">
        <f>VLOOKUP(B139, loan_approval_dataset!A:O, 8, FALSE)</f>
        <v>425</v>
      </c>
      <c r="G139" s="12" t="str">
        <f>VLOOKUP(B139, loan_approval_dataset!A:O, 13, FALSE)</f>
        <v xml:space="preserve"> Rejected</v>
      </c>
      <c r="H139">
        <f>VLOOKUP(B139, loan_approval_dataset!A:O, 6, FALSE)</f>
        <v>5500000</v>
      </c>
    </row>
    <row r="140" spans="2:8" x14ac:dyDescent="0.25">
      <c r="B140">
        <v>137</v>
      </c>
      <c r="C140" s="12" t="str">
        <f>VLOOKUP(B140, loan_approval_dataset!A:O, 3, FALSE)</f>
        <v xml:space="preserve"> Not Graduate</v>
      </c>
      <c r="D140" s="12" t="str">
        <f>VLOOKUP(B140, loan_approval_dataset!A:O, 4, FALSE)</f>
        <v xml:space="preserve"> No</v>
      </c>
      <c r="E140">
        <f>VLOOKUP(B140, loan_approval_dataset!A:O, 5, FALSE)</f>
        <v>4600000</v>
      </c>
      <c r="F140">
        <f>VLOOKUP(B140, loan_approval_dataset!A:O, 8, FALSE)</f>
        <v>786</v>
      </c>
      <c r="G140" s="12" t="str">
        <f>VLOOKUP(B140, loan_approval_dataset!A:O, 13, FALSE)</f>
        <v xml:space="preserve"> Approved</v>
      </c>
      <c r="H140">
        <f>VLOOKUP(B140, loan_approval_dataset!A:O, 6, FALSE)</f>
        <v>16700000</v>
      </c>
    </row>
    <row r="141" spans="2:8" x14ac:dyDescent="0.25">
      <c r="B141">
        <v>138</v>
      </c>
      <c r="C141" s="12" t="str">
        <f>VLOOKUP(B141, loan_approval_dataset!A:O, 3, FALSE)</f>
        <v xml:space="preserve"> Not Graduate</v>
      </c>
      <c r="D141" s="12" t="str">
        <f>VLOOKUP(B141, loan_approval_dataset!A:O, 4, FALSE)</f>
        <v xml:space="preserve"> Yes</v>
      </c>
      <c r="E141">
        <f>VLOOKUP(B141, loan_approval_dataset!A:O, 5, FALSE)</f>
        <v>2200000</v>
      </c>
      <c r="F141">
        <f>VLOOKUP(B141, loan_approval_dataset!A:O, 8, FALSE)</f>
        <v>382</v>
      </c>
      <c r="G141" s="12" t="str">
        <f>VLOOKUP(B141, loan_approval_dataset!A:O, 13, FALSE)</f>
        <v xml:space="preserve"> Rejected</v>
      </c>
      <c r="H141">
        <f>VLOOKUP(B141, loan_approval_dataset!A:O, 6, FALSE)</f>
        <v>6700000</v>
      </c>
    </row>
    <row r="142" spans="2:8" x14ac:dyDescent="0.25">
      <c r="B142">
        <v>139</v>
      </c>
      <c r="C142" s="12" t="str">
        <f>VLOOKUP(B142, loan_approval_dataset!A:O, 3, FALSE)</f>
        <v xml:space="preserve"> Not Graduate</v>
      </c>
      <c r="D142" s="12" t="str">
        <f>VLOOKUP(B142, loan_approval_dataset!A:O, 4, FALSE)</f>
        <v xml:space="preserve"> Yes</v>
      </c>
      <c r="E142">
        <f>VLOOKUP(B142, loan_approval_dataset!A:O, 5, FALSE)</f>
        <v>2900000</v>
      </c>
      <c r="F142">
        <f>VLOOKUP(B142, loan_approval_dataset!A:O, 8, FALSE)</f>
        <v>564</v>
      </c>
      <c r="G142" s="12" t="str">
        <f>VLOOKUP(B142, loan_approval_dataset!A:O, 13, FALSE)</f>
        <v xml:space="preserve"> Approved</v>
      </c>
      <c r="H142">
        <f>VLOOKUP(B142, loan_approval_dataset!A:O, 6, FALSE)</f>
        <v>8500000</v>
      </c>
    </row>
    <row r="143" spans="2:8" x14ac:dyDescent="0.25">
      <c r="B143">
        <v>140</v>
      </c>
      <c r="C143" s="12" t="str">
        <f>VLOOKUP(B143, loan_approval_dataset!A:O, 3, FALSE)</f>
        <v xml:space="preserve"> Graduate</v>
      </c>
      <c r="D143" s="12" t="str">
        <f>VLOOKUP(B143, loan_approval_dataset!A:O, 4, FALSE)</f>
        <v xml:space="preserve"> No</v>
      </c>
      <c r="E143">
        <f>VLOOKUP(B143, loan_approval_dataset!A:O, 5, FALSE)</f>
        <v>200000</v>
      </c>
      <c r="F143">
        <f>VLOOKUP(B143, loan_approval_dataset!A:O, 8, FALSE)</f>
        <v>501</v>
      </c>
      <c r="G143" s="12" t="str">
        <f>VLOOKUP(B143, loan_approval_dataset!A:O, 13, FALSE)</f>
        <v xml:space="preserve"> Rejected</v>
      </c>
      <c r="H143">
        <f>VLOOKUP(B143, loan_approval_dataset!A:O, 6, FALSE)</f>
        <v>700000</v>
      </c>
    </row>
    <row r="144" spans="2:8" x14ac:dyDescent="0.25">
      <c r="B144">
        <v>141</v>
      </c>
      <c r="C144" s="12" t="str">
        <f>VLOOKUP(B144, loan_approval_dataset!A:O, 3, FALSE)</f>
        <v xml:space="preserve"> Not Graduate</v>
      </c>
      <c r="D144" s="12" t="str">
        <f>VLOOKUP(B144, loan_approval_dataset!A:O, 4, FALSE)</f>
        <v xml:space="preserve"> Yes</v>
      </c>
      <c r="E144">
        <f>VLOOKUP(B144, loan_approval_dataset!A:O, 5, FALSE)</f>
        <v>2500000</v>
      </c>
      <c r="F144">
        <f>VLOOKUP(B144, loan_approval_dataset!A:O, 8, FALSE)</f>
        <v>727</v>
      </c>
      <c r="G144" s="12" t="str">
        <f>VLOOKUP(B144, loan_approval_dataset!A:O, 13, FALSE)</f>
        <v xml:space="preserve"> Approved</v>
      </c>
      <c r="H144">
        <f>VLOOKUP(B144, loan_approval_dataset!A:O, 6, FALSE)</f>
        <v>9400000</v>
      </c>
    </row>
    <row r="145" spans="2:8" x14ac:dyDescent="0.25">
      <c r="B145">
        <v>142</v>
      </c>
      <c r="C145" s="12" t="str">
        <f>VLOOKUP(B145, loan_approval_dataset!A:O, 3, FALSE)</f>
        <v xml:space="preserve"> Not Graduate</v>
      </c>
      <c r="D145" s="12" t="str">
        <f>VLOOKUP(B145, loan_approval_dataset!A:O, 4, FALSE)</f>
        <v xml:space="preserve"> No</v>
      </c>
      <c r="E145">
        <f>VLOOKUP(B145, loan_approval_dataset!A:O, 5, FALSE)</f>
        <v>3600000</v>
      </c>
      <c r="F145">
        <f>VLOOKUP(B145, loan_approval_dataset!A:O, 8, FALSE)</f>
        <v>894</v>
      </c>
      <c r="G145" s="12" t="str">
        <f>VLOOKUP(B145, loan_approval_dataset!A:O, 13, FALSE)</f>
        <v xml:space="preserve"> Approved</v>
      </c>
      <c r="H145">
        <f>VLOOKUP(B145, loan_approval_dataset!A:O, 6, FALSE)</f>
        <v>7500000</v>
      </c>
    </row>
    <row r="146" spans="2:8" x14ac:dyDescent="0.25">
      <c r="B146">
        <v>143</v>
      </c>
      <c r="C146" s="12" t="str">
        <f>VLOOKUP(B146, loan_approval_dataset!A:O, 3, FALSE)</f>
        <v xml:space="preserve"> Graduate</v>
      </c>
      <c r="D146" s="12" t="str">
        <f>VLOOKUP(B146, loan_approval_dataset!A:O, 4, FALSE)</f>
        <v xml:space="preserve"> Yes</v>
      </c>
      <c r="E146">
        <f>VLOOKUP(B146, loan_approval_dataset!A:O, 5, FALSE)</f>
        <v>5500000</v>
      </c>
      <c r="F146">
        <f>VLOOKUP(B146, loan_approval_dataset!A:O, 8, FALSE)</f>
        <v>829</v>
      </c>
      <c r="G146" s="12" t="str">
        <f>VLOOKUP(B146, loan_approval_dataset!A:O, 13, FALSE)</f>
        <v xml:space="preserve"> Approved</v>
      </c>
      <c r="H146">
        <f>VLOOKUP(B146, loan_approval_dataset!A:O, 6, FALSE)</f>
        <v>16700000</v>
      </c>
    </row>
    <row r="147" spans="2:8" x14ac:dyDescent="0.25">
      <c r="B147">
        <v>144</v>
      </c>
      <c r="C147" s="12" t="str">
        <f>VLOOKUP(B147, loan_approval_dataset!A:O, 3, FALSE)</f>
        <v xml:space="preserve"> Not Graduate</v>
      </c>
      <c r="D147" s="12" t="str">
        <f>VLOOKUP(B147, loan_approval_dataset!A:O, 4, FALSE)</f>
        <v xml:space="preserve"> No</v>
      </c>
      <c r="E147">
        <f>VLOOKUP(B147, loan_approval_dataset!A:O, 5, FALSE)</f>
        <v>6600000</v>
      </c>
      <c r="F147">
        <f>VLOOKUP(B147, loan_approval_dataset!A:O, 8, FALSE)</f>
        <v>506</v>
      </c>
      <c r="G147" s="12" t="str">
        <f>VLOOKUP(B147, loan_approval_dataset!A:O, 13, FALSE)</f>
        <v xml:space="preserve"> Rejected</v>
      </c>
      <c r="H147">
        <f>VLOOKUP(B147, loan_approval_dataset!A:O, 6, FALSE)</f>
        <v>17400000</v>
      </c>
    </row>
    <row r="148" spans="2:8" x14ac:dyDescent="0.25">
      <c r="B148">
        <v>145</v>
      </c>
      <c r="C148" s="12" t="str">
        <f>VLOOKUP(B148, loan_approval_dataset!A:O, 3, FALSE)</f>
        <v xml:space="preserve"> Graduate</v>
      </c>
      <c r="D148" s="12" t="str">
        <f>VLOOKUP(B148, loan_approval_dataset!A:O, 4, FALSE)</f>
        <v xml:space="preserve"> Yes</v>
      </c>
      <c r="E148">
        <f>VLOOKUP(B148, loan_approval_dataset!A:O, 5, FALSE)</f>
        <v>8600000</v>
      </c>
      <c r="F148">
        <f>VLOOKUP(B148, loan_approval_dataset!A:O, 8, FALSE)</f>
        <v>802</v>
      </c>
      <c r="G148" s="12" t="str">
        <f>VLOOKUP(B148, loan_approval_dataset!A:O, 13, FALSE)</f>
        <v xml:space="preserve"> Approved</v>
      </c>
      <c r="H148">
        <f>VLOOKUP(B148, loan_approval_dataset!A:O, 6, FALSE)</f>
        <v>32100000</v>
      </c>
    </row>
    <row r="149" spans="2:8" x14ac:dyDescent="0.25">
      <c r="B149">
        <v>146</v>
      </c>
      <c r="C149" s="12" t="str">
        <f>VLOOKUP(B149, loan_approval_dataset!A:O, 3, FALSE)</f>
        <v xml:space="preserve"> Not Graduate</v>
      </c>
      <c r="D149" s="12" t="str">
        <f>VLOOKUP(B149, loan_approval_dataset!A:O, 4, FALSE)</f>
        <v xml:space="preserve"> No</v>
      </c>
      <c r="E149">
        <f>VLOOKUP(B149, loan_approval_dataset!A:O, 5, FALSE)</f>
        <v>600000</v>
      </c>
      <c r="F149">
        <f>VLOOKUP(B149, loan_approval_dataset!A:O, 8, FALSE)</f>
        <v>543</v>
      </c>
      <c r="G149" s="12" t="str">
        <f>VLOOKUP(B149, loan_approval_dataset!A:O, 13, FALSE)</f>
        <v xml:space="preserve"> Rejected</v>
      </c>
      <c r="H149">
        <f>VLOOKUP(B149, loan_approval_dataset!A:O, 6, FALSE)</f>
        <v>1500000</v>
      </c>
    </row>
    <row r="150" spans="2:8" x14ac:dyDescent="0.25">
      <c r="B150">
        <v>147</v>
      </c>
      <c r="C150" s="12" t="str">
        <f>VLOOKUP(B150, loan_approval_dataset!A:O, 3, FALSE)</f>
        <v xml:space="preserve"> Graduate</v>
      </c>
      <c r="D150" s="12" t="str">
        <f>VLOOKUP(B150, loan_approval_dataset!A:O, 4, FALSE)</f>
        <v xml:space="preserve"> Yes</v>
      </c>
      <c r="E150">
        <f>VLOOKUP(B150, loan_approval_dataset!A:O, 5, FALSE)</f>
        <v>1400000</v>
      </c>
      <c r="F150">
        <f>VLOOKUP(B150, loan_approval_dataset!A:O, 8, FALSE)</f>
        <v>772</v>
      </c>
      <c r="G150" s="12" t="str">
        <f>VLOOKUP(B150, loan_approval_dataset!A:O, 13, FALSE)</f>
        <v xml:space="preserve"> Approved</v>
      </c>
      <c r="H150">
        <f>VLOOKUP(B150, loan_approval_dataset!A:O, 6, FALSE)</f>
        <v>3200000</v>
      </c>
    </row>
    <row r="151" spans="2:8" x14ac:dyDescent="0.25">
      <c r="B151">
        <v>148</v>
      </c>
      <c r="C151" s="12" t="str">
        <f>VLOOKUP(B151, loan_approval_dataset!A:O, 3, FALSE)</f>
        <v xml:space="preserve"> Graduate</v>
      </c>
      <c r="D151" s="12" t="str">
        <f>VLOOKUP(B151, loan_approval_dataset!A:O, 4, FALSE)</f>
        <v xml:space="preserve"> No</v>
      </c>
      <c r="E151">
        <f>VLOOKUP(B151, loan_approval_dataset!A:O, 5, FALSE)</f>
        <v>4000000</v>
      </c>
      <c r="F151">
        <f>VLOOKUP(B151, loan_approval_dataset!A:O, 8, FALSE)</f>
        <v>572</v>
      </c>
      <c r="G151" s="12" t="str">
        <f>VLOOKUP(B151, loan_approval_dataset!A:O, 13, FALSE)</f>
        <v xml:space="preserve"> Approved</v>
      </c>
      <c r="H151">
        <f>VLOOKUP(B151, loan_approval_dataset!A:O, 6, FALSE)</f>
        <v>11100000</v>
      </c>
    </row>
    <row r="152" spans="2:8" x14ac:dyDescent="0.25">
      <c r="B152">
        <v>149</v>
      </c>
      <c r="C152" s="12" t="str">
        <f>VLOOKUP(B152, loan_approval_dataset!A:O, 3, FALSE)</f>
        <v xml:space="preserve"> Not Graduate</v>
      </c>
      <c r="D152" s="12" t="str">
        <f>VLOOKUP(B152, loan_approval_dataset!A:O, 4, FALSE)</f>
        <v xml:space="preserve"> Yes</v>
      </c>
      <c r="E152">
        <f>VLOOKUP(B152, loan_approval_dataset!A:O, 5, FALSE)</f>
        <v>4900000</v>
      </c>
      <c r="F152">
        <f>VLOOKUP(B152, loan_approval_dataset!A:O, 8, FALSE)</f>
        <v>709</v>
      </c>
      <c r="G152" s="12" t="str">
        <f>VLOOKUP(B152, loan_approval_dataset!A:O, 13, FALSE)</f>
        <v xml:space="preserve"> Approved</v>
      </c>
      <c r="H152">
        <f>VLOOKUP(B152, loan_approval_dataset!A:O, 6, FALSE)</f>
        <v>11900000</v>
      </c>
    </row>
    <row r="153" spans="2:8" x14ac:dyDescent="0.25">
      <c r="B153">
        <v>150</v>
      </c>
      <c r="C153" s="12" t="str">
        <f>VLOOKUP(B153, loan_approval_dataset!A:O, 3, FALSE)</f>
        <v xml:space="preserve"> Graduate</v>
      </c>
      <c r="D153" s="12" t="str">
        <f>VLOOKUP(B153, loan_approval_dataset!A:O, 4, FALSE)</f>
        <v xml:space="preserve"> No</v>
      </c>
      <c r="E153">
        <f>VLOOKUP(B153, loan_approval_dataset!A:O, 5, FALSE)</f>
        <v>2000000</v>
      </c>
      <c r="F153">
        <f>VLOOKUP(B153, loan_approval_dataset!A:O, 8, FALSE)</f>
        <v>402</v>
      </c>
      <c r="G153" s="12" t="str">
        <f>VLOOKUP(B153, loan_approval_dataset!A:O, 13, FALSE)</f>
        <v xml:space="preserve"> Rejected</v>
      </c>
      <c r="H153">
        <f>VLOOKUP(B153, loan_approval_dataset!A:O, 6, FALSE)</f>
        <v>6200000</v>
      </c>
    </row>
    <row r="154" spans="2:8" x14ac:dyDescent="0.25">
      <c r="B154">
        <v>151</v>
      </c>
      <c r="C154" s="12" t="str">
        <f>VLOOKUP(B154, loan_approval_dataset!A:O, 3, FALSE)</f>
        <v xml:space="preserve"> Not Graduate</v>
      </c>
      <c r="D154" s="12" t="str">
        <f>VLOOKUP(B154, loan_approval_dataset!A:O, 4, FALSE)</f>
        <v xml:space="preserve"> Yes</v>
      </c>
      <c r="E154">
        <f>VLOOKUP(B154, loan_approval_dataset!A:O, 5, FALSE)</f>
        <v>5200000</v>
      </c>
      <c r="F154">
        <f>VLOOKUP(B154, loan_approval_dataset!A:O, 8, FALSE)</f>
        <v>481</v>
      </c>
      <c r="G154" s="12" t="str">
        <f>VLOOKUP(B154, loan_approval_dataset!A:O, 13, FALSE)</f>
        <v xml:space="preserve"> Rejected</v>
      </c>
      <c r="H154">
        <f>VLOOKUP(B154, loan_approval_dataset!A:O, 6, FALSE)</f>
        <v>19300000</v>
      </c>
    </row>
    <row r="155" spans="2:8" x14ac:dyDescent="0.25">
      <c r="B155">
        <v>152</v>
      </c>
      <c r="C155" s="12" t="str">
        <f>VLOOKUP(B155, loan_approval_dataset!A:O, 3, FALSE)</f>
        <v xml:space="preserve"> Graduate</v>
      </c>
      <c r="D155" s="12" t="str">
        <f>VLOOKUP(B155, loan_approval_dataset!A:O, 4, FALSE)</f>
        <v xml:space="preserve"> Yes</v>
      </c>
      <c r="E155">
        <f>VLOOKUP(B155, loan_approval_dataset!A:O, 5, FALSE)</f>
        <v>8900000</v>
      </c>
      <c r="F155">
        <f>VLOOKUP(B155, loan_approval_dataset!A:O, 8, FALSE)</f>
        <v>772</v>
      </c>
      <c r="G155" s="12" t="str">
        <f>VLOOKUP(B155, loan_approval_dataset!A:O, 13, FALSE)</f>
        <v xml:space="preserve"> Approved</v>
      </c>
      <c r="H155">
        <f>VLOOKUP(B155, loan_approval_dataset!A:O, 6, FALSE)</f>
        <v>28800000</v>
      </c>
    </row>
    <row r="156" spans="2:8" x14ac:dyDescent="0.25">
      <c r="B156">
        <v>153</v>
      </c>
      <c r="C156" s="12" t="str">
        <f>VLOOKUP(B156, loan_approval_dataset!A:O, 3, FALSE)</f>
        <v xml:space="preserve"> Graduate</v>
      </c>
      <c r="D156" s="12" t="str">
        <f>VLOOKUP(B156, loan_approval_dataset!A:O, 4, FALSE)</f>
        <v xml:space="preserve"> Yes</v>
      </c>
      <c r="E156">
        <f>VLOOKUP(B156, loan_approval_dataset!A:O, 5, FALSE)</f>
        <v>6500000</v>
      </c>
      <c r="F156">
        <f>VLOOKUP(B156, loan_approval_dataset!A:O, 8, FALSE)</f>
        <v>306</v>
      </c>
      <c r="G156" s="12" t="str">
        <f>VLOOKUP(B156, loan_approval_dataset!A:O, 13, FALSE)</f>
        <v xml:space="preserve"> Approved</v>
      </c>
      <c r="H156">
        <f>VLOOKUP(B156, loan_approval_dataset!A:O, 6, FALSE)</f>
        <v>20600000</v>
      </c>
    </row>
    <row r="157" spans="2:8" x14ac:dyDescent="0.25">
      <c r="B157">
        <v>154</v>
      </c>
      <c r="C157" s="12" t="str">
        <f>VLOOKUP(B157, loan_approval_dataset!A:O, 3, FALSE)</f>
        <v xml:space="preserve"> Not Graduate</v>
      </c>
      <c r="D157" s="12" t="str">
        <f>VLOOKUP(B157, loan_approval_dataset!A:O, 4, FALSE)</f>
        <v xml:space="preserve"> No</v>
      </c>
      <c r="E157">
        <f>VLOOKUP(B157, loan_approval_dataset!A:O, 5, FALSE)</f>
        <v>1300000</v>
      </c>
      <c r="F157">
        <f>VLOOKUP(B157, loan_approval_dataset!A:O, 8, FALSE)</f>
        <v>415</v>
      </c>
      <c r="G157" s="12" t="str">
        <f>VLOOKUP(B157, loan_approval_dataset!A:O, 13, FALSE)</f>
        <v xml:space="preserve"> Rejected</v>
      </c>
      <c r="H157">
        <f>VLOOKUP(B157, loan_approval_dataset!A:O, 6, FALSE)</f>
        <v>4500000</v>
      </c>
    </row>
    <row r="158" spans="2:8" x14ac:dyDescent="0.25">
      <c r="B158">
        <v>155</v>
      </c>
      <c r="C158" s="12" t="str">
        <f>VLOOKUP(B158, loan_approval_dataset!A:O, 3, FALSE)</f>
        <v xml:space="preserve"> Not Graduate</v>
      </c>
      <c r="D158" s="12" t="str">
        <f>VLOOKUP(B158, loan_approval_dataset!A:O, 4, FALSE)</f>
        <v xml:space="preserve"> No</v>
      </c>
      <c r="E158">
        <f>VLOOKUP(B158, loan_approval_dataset!A:O, 5, FALSE)</f>
        <v>9400000</v>
      </c>
      <c r="F158">
        <f>VLOOKUP(B158, loan_approval_dataset!A:O, 8, FALSE)</f>
        <v>548</v>
      </c>
      <c r="G158" s="12" t="str">
        <f>VLOOKUP(B158, loan_approval_dataset!A:O, 13, FALSE)</f>
        <v xml:space="preserve"> Rejected</v>
      </c>
      <c r="H158">
        <f>VLOOKUP(B158, loan_approval_dataset!A:O, 6, FALSE)</f>
        <v>35000000</v>
      </c>
    </row>
    <row r="159" spans="2:8" x14ac:dyDescent="0.25">
      <c r="B159">
        <v>156</v>
      </c>
      <c r="C159" s="12" t="str">
        <f>VLOOKUP(B159, loan_approval_dataset!A:O, 3, FALSE)</f>
        <v xml:space="preserve"> Not Graduate</v>
      </c>
      <c r="D159" s="12" t="str">
        <f>VLOOKUP(B159, loan_approval_dataset!A:O, 4, FALSE)</f>
        <v xml:space="preserve"> No</v>
      </c>
      <c r="E159">
        <f>VLOOKUP(B159, loan_approval_dataset!A:O, 5, FALSE)</f>
        <v>5000000</v>
      </c>
      <c r="F159">
        <f>VLOOKUP(B159, loan_approval_dataset!A:O, 8, FALSE)</f>
        <v>701</v>
      </c>
      <c r="G159" s="12" t="str">
        <f>VLOOKUP(B159, loan_approval_dataset!A:O, 13, FALSE)</f>
        <v xml:space="preserve"> Approved</v>
      </c>
      <c r="H159">
        <f>VLOOKUP(B159, loan_approval_dataset!A:O, 6, FALSE)</f>
        <v>11200000</v>
      </c>
    </row>
    <row r="160" spans="2:8" x14ac:dyDescent="0.25">
      <c r="B160">
        <v>157</v>
      </c>
      <c r="C160" s="12" t="str">
        <f>VLOOKUP(B160, loan_approval_dataset!A:O, 3, FALSE)</f>
        <v xml:space="preserve"> Graduate</v>
      </c>
      <c r="D160" s="12" t="str">
        <f>VLOOKUP(B160, loan_approval_dataset!A:O, 4, FALSE)</f>
        <v xml:space="preserve"> No</v>
      </c>
      <c r="E160">
        <f>VLOOKUP(B160, loan_approval_dataset!A:O, 5, FALSE)</f>
        <v>3000000</v>
      </c>
      <c r="F160">
        <f>VLOOKUP(B160, loan_approval_dataset!A:O, 8, FALSE)</f>
        <v>890</v>
      </c>
      <c r="G160" s="12" t="str">
        <f>VLOOKUP(B160, loan_approval_dataset!A:O, 13, FALSE)</f>
        <v xml:space="preserve"> Approved</v>
      </c>
      <c r="H160">
        <f>VLOOKUP(B160, loan_approval_dataset!A:O, 6, FALSE)</f>
        <v>7700000</v>
      </c>
    </row>
    <row r="161" spans="2:8" x14ac:dyDescent="0.25">
      <c r="B161">
        <v>158</v>
      </c>
      <c r="C161" s="12" t="str">
        <f>VLOOKUP(B161, loan_approval_dataset!A:O, 3, FALSE)</f>
        <v xml:space="preserve"> Not Graduate</v>
      </c>
      <c r="D161" s="12" t="str">
        <f>VLOOKUP(B161, loan_approval_dataset!A:O, 4, FALSE)</f>
        <v xml:space="preserve"> Yes</v>
      </c>
      <c r="E161">
        <f>VLOOKUP(B161, loan_approval_dataset!A:O, 5, FALSE)</f>
        <v>9900000</v>
      </c>
      <c r="F161">
        <f>VLOOKUP(B161, loan_approval_dataset!A:O, 8, FALSE)</f>
        <v>364</v>
      </c>
      <c r="G161" s="12" t="str">
        <f>VLOOKUP(B161, loan_approval_dataset!A:O, 13, FALSE)</f>
        <v xml:space="preserve"> Rejected</v>
      </c>
      <c r="H161">
        <f>VLOOKUP(B161, loan_approval_dataset!A:O, 6, FALSE)</f>
        <v>33300000</v>
      </c>
    </row>
    <row r="162" spans="2:8" x14ac:dyDescent="0.25">
      <c r="B162">
        <v>159</v>
      </c>
      <c r="C162" s="12" t="str">
        <f>VLOOKUP(B162, loan_approval_dataset!A:O, 3, FALSE)</f>
        <v xml:space="preserve"> Graduate</v>
      </c>
      <c r="D162" s="12" t="str">
        <f>VLOOKUP(B162, loan_approval_dataset!A:O, 4, FALSE)</f>
        <v xml:space="preserve"> Yes</v>
      </c>
      <c r="E162">
        <f>VLOOKUP(B162, loan_approval_dataset!A:O, 5, FALSE)</f>
        <v>700000</v>
      </c>
      <c r="F162">
        <f>VLOOKUP(B162, loan_approval_dataset!A:O, 8, FALSE)</f>
        <v>704</v>
      </c>
      <c r="G162" s="12" t="str">
        <f>VLOOKUP(B162, loan_approval_dataset!A:O, 13, FALSE)</f>
        <v xml:space="preserve"> Approved</v>
      </c>
      <c r="H162">
        <f>VLOOKUP(B162, loan_approval_dataset!A:O, 6, FALSE)</f>
        <v>1300000</v>
      </c>
    </row>
    <row r="163" spans="2:8" x14ac:dyDescent="0.25">
      <c r="B163">
        <v>160</v>
      </c>
      <c r="C163" s="12" t="str">
        <f>VLOOKUP(B163, loan_approval_dataset!A:O, 3, FALSE)</f>
        <v xml:space="preserve"> Graduate</v>
      </c>
      <c r="D163" s="12" t="str">
        <f>VLOOKUP(B163, loan_approval_dataset!A:O, 4, FALSE)</f>
        <v xml:space="preserve"> Yes</v>
      </c>
      <c r="E163">
        <f>VLOOKUP(B163, loan_approval_dataset!A:O, 5, FALSE)</f>
        <v>4000000</v>
      </c>
      <c r="F163">
        <f>VLOOKUP(B163, loan_approval_dataset!A:O, 8, FALSE)</f>
        <v>318</v>
      </c>
      <c r="G163" s="12" t="str">
        <f>VLOOKUP(B163, loan_approval_dataset!A:O, 13, FALSE)</f>
        <v xml:space="preserve"> Rejected</v>
      </c>
      <c r="H163">
        <f>VLOOKUP(B163, loan_approval_dataset!A:O, 6, FALSE)</f>
        <v>10600000</v>
      </c>
    </row>
    <row r="164" spans="2:8" x14ac:dyDescent="0.25">
      <c r="B164">
        <v>161</v>
      </c>
      <c r="C164" s="12" t="str">
        <f>VLOOKUP(B164, loan_approval_dataset!A:O, 3, FALSE)</f>
        <v xml:space="preserve"> Not Graduate</v>
      </c>
      <c r="D164" s="12" t="str">
        <f>VLOOKUP(B164, loan_approval_dataset!A:O, 4, FALSE)</f>
        <v xml:space="preserve"> No</v>
      </c>
      <c r="E164">
        <f>VLOOKUP(B164, loan_approval_dataset!A:O, 5, FALSE)</f>
        <v>3100000</v>
      </c>
      <c r="F164">
        <f>VLOOKUP(B164, loan_approval_dataset!A:O, 8, FALSE)</f>
        <v>761</v>
      </c>
      <c r="G164" s="12" t="str">
        <f>VLOOKUP(B164, loan_approval_dataset!A:O, 13, FALSE)</f>
        <v xml:space="preserve"> Approved</v>
      </c>
      <c r="H164">
        <f>VLOOKUP(B164, loan_approval_dataset!A:O, 6, FALSE)</f>
        <v>9600000</v>
      </c>
    </row>
    <row r="165" spans="2:8" x14ac:dyDescent="0.25">
      <c r="B165">
        <v>162</v>
      </c>
      <c r="C165" s="12" t="str">
        <f>VLOOKUP(B165, loan_approval_dataset!A:O, 3, FALSE)</f>
        <v xml:space="preserve"> Not Graduate</v>
      </c>
      <c r="D165" s="12" t="str">
        <f>VLOOKUP(B165, loan_approval_dataset!A:O, 4, FALSE)</f>
        <v xml:space="preserve"> No</v>
      </c>
      <c r="E165">
        <f>VLOOKUP(B165, loan_approval_dataset!A:O, 5, FALSE)</f>
        <v>4500000</v>
      </c>
      <c r="F165">
        <f>VLOOKUP(B165, loan_approval_dataset!A:O, 8, FALSE)</f>
        <v>693</v>
      </c>
      <c r="G165" s="12" t="str">
        <f>VLOOKUP(B165, loan_approval_dataset!A:O, 13, FALSE)</f>
        <v xml:space="preserve"> Approved</v>
      </c>
      <c r="H165">
        <f>VLOOKUP(B165, loan_approval_dataset!A:O, 6, FALSE)</f>
        <v>15100000</v>
      </c>
    </row>
    <row r="166" spans="2:8" x14ac:dyDescent="0.25">
      <c r="B166">
        <v>163</v>
      </c>
      <c r="C166" s="12" t="str">
        <f>VLOOKUP(B166, loan_approval_dataset!A:O, 3, FALSE)</f>
        <v xml:space="preserve"> Not Graduate</v>
      </c>
      <c r="D166" s="12" t="str">
        <f>VLOOKUP(B166, loan_approval_dataset!A:O, 4, FALSE)</f>
        <v xml:space="preserve"> No</v>
      </c>
      <c r="E166">
        <f>VLOOKUP(B166, loan_approval_dataset!A:O, 5, FALSE)</f>
        <v>9700000</v>
      </c>
      <c r="F166">
        <f>VLOOKUP(B166, loan_approval_dataset!A:O, 8, FALSE)</f>
        <v>524</v>
      </c>
      <c r="G166" s="12" t="str">
        <f>VLOOKUP(B166, loan_approval_dataset!A:O, 13, FALSE)</f>
        <v xml:space="preserve"> Rejected</v>
      </c>
      <c r="H166">
        <f>VLOOKUP(B166, loan_approval_dataset!A:O, 6, FALSE)</f>
        <v>20600000</v>
      </c>
    </row>
    <row r="167" spans="2:8" x14ac:dyDescent="0.25">
      <c r="B167">
        <v>164</v>
      </c>
      <c r="C167" s="12" t="str">
        <f>VLOOKUP(B167, loan_approval_dataset!A:O, 3, FALSE)</f>
        <v xml:space="preserve"> Not Graduate</v>
      </c>
      <c r="D167" s="12" t="str">
        <f>VLOOKUP(B167, loan_approval_dataset!A:O, 4, FALSE)</f>
        <v xml:space="preserve"> Yes</v>
      </c>
      <c r="E167">
        <f>VLOOKUP(B167, loan_approval_dataset!A:O, 5, FALSE)</f>
        <v>2000000</v>
      </c>
      <c r="F167">
        <f>VLOOKUP(B167, loan_approval_dataset!A:O, 8, FALSE)</f>
        <v>681</v>
      </c>
      <c r="G167" s="12" t="str">
        <f>VLOOKUP(B167, loan_approval_dataset!A:O, 13, FALSE)</f>
        <v xml:space="preserve"> Approved</v>
      </c>
      <c r="H167">
        <f>VLOOKUP(B167, loan_approval_dataset!A:O, 6, FALSE)</f>
        <v>5300000</v>
      </c>
    </row>
    <row r="168" spans="2:8" x14ac:dyDescent="0.25">
      <c r="B168">
        <v>165</v>
      </c>
      <c r="C168" s="12" t="str">
        <f>VLOOKUP(B168, loan_approval_dataset!A:O, 3, FALSE)</f>
        <v xml:space="preserve"> Graduate</v>
      </c>
      <c r="D168" s="12" t="str">
        <f>VLOOKUP(B168, loan_approval_dataset!A:O, 4, FALSE)</f>
        <v xml:space="preserve"> Yes</v>
      </c>
      <c r="E168">
        <f>VLOOKUP(B168, loan_approval_dataset!A:O, 5, FALSE)</f>
        <v>8100000</v>
      </c>
      <c r="F168">
        <f>VLOOKUP(B168, loan_approval_dataset!A:O, 8, FALSE)</f>
        <v>737</v>
      </c>
      <c r="G168" s="12" t="str">
        <f>VLOOKUP(B168, loan_approval_dataset!A:O, 13, FALSE)</f>
        <v xml:space="preserve"> Approved</v>
      </c>
      <c r="H168">
        <f>VLOOKUP(B168, loan_approval_dataset!A:O, 6, FALSE)</f>
        <v>22300000</v>
      </c>
    </row>
    <row r="169" spans="2:8" x14ac:dyDescent="0.25">
      <c r="B169">
        <v>166</v>
      </c>
      <c r="C169" s="12" t="str">
        <f>VLOOKUP(B169, loan_approval_dataset!A:O, 3, FALSE)</f>
        <v xml:space="preserve"> Not Graduate</v>
      </c>
      <c r="D169" s="12" t="str">
        <f>VLOOKUP(B169, loan_approval_dataset!A:O, 4, FALSE)</f>
        <v xml:space="preserve"> No</v>
      </c>
      <c r="E169">
        <f>VLOOKUP(B169, loan_approval_dataset!A:O, 5, FALSE)</f>
        <v>5700000</v>
      </c>
      <c r="F169">
        <f>VLOOKUP(B169, loan_approval_dataset!A:O, 8, FALSE)</f>
        <v>638</v>
      </c>
      <c r="G169" s="12" t="str">
        <f>VLOOKUP(B169, loan_approval_dataset!A:O, 13, FALSE)</f>
        <v xml:space="preserve"> Approved</v>
      </c>
      <c r="H169">
        <f>VLOOKUP(B169, loan_approval_dataset!A:O, 6, FALSE)</f>
        <v>15900000</v>
      </c>
    </row>
    <row r="170" spans="2:8" x14ac:dyDescent="0.25">
      <c r="B170">
        <v>167</v>
      </c>
      <c r="C170" s="12" t="str">
        <f>VLOOKUP(B170, loan_approval_dataset!A:O, 3, FALSE)</f>
        <v xml:space="preserve"> Not Graduate</v>
      </c>
      <c r="D170" s="12" t="str">
        <f>VLOOKUP(B170, loan_approval_dataset!A:O, 4, FALSE)</f>
        <v xml:space="preserve"> No</v>
      </c>
      <c r="E170">
        <f>VLOOKUP(B170, loan_approval_dataset!A:O, 5, FALSE)</f>
        <v>5800000</v>
      </c>
      <c r="F170">
        <f>VLOOKUP(B170, loan_approval_dataset!A:O, 8, FALSE)</f>
        <v>656</v>
      </c>
      <c r="G170" s="12" t="str">
        <f>VLOOKUP(B170, loan_approval_dataset!A:O, 13, FALSE)</f>
        <v xml:space="preserve"> Approved</v>
      </c>
      <c r="H170">
        <f>VLOOKUP(B170, loan_approval_dataset!A:O, 6, FALSE)</f>
        <v>12800000</v>
      </c>
    </row>
    <row r="171" spans="2:8" x14ac:dyDescent="0.25">
      <c r="B171">
        <v>168</v>
      </c>
      <c r="C171" s="12" t="str">
        <f>VLOOKUP(B171, loan_approval_dataset!A:O, 3, FALSE)</f>
        <v xml:space="preserve"> Graduate</v>
      </c>
      <c r="D171" s="12" t="str">
        <f>VLOOKUP(B171, loan_approval_dataset!A:O, 4, FALSE)</f>
        <v xml:space="preserve"> No</v>
      </c>
      <c r="E171">
        <f>VLOOKUP(B171, loan_approval_dataset!A:O, 5, FALSE)</f>
        <v>1800000</v>
      </c>
      <c r="F171">
        <f>VLOOKUP(B171, loan_approval_dataset!A:O, 8, FALSE)</f>
        <v>540</v>
      </c>
      <c r="G171" s="12" t="str">
        <f>VLOOKUP(B171, loan_approval_dataset!A:O, 13, FALSE)</f>
        <v xml:space="preserve"> Rejected</v>
      </c>
      <c r="H171">
        <f>VLOOKUP(B171, loan_approval_dataset!A:O, 6, FALSE)</f>
        <v>6500000</v>
      </c>
    </row>
    <row r="172" spans="2:8" x14ac:dyDescent="0.25">
      <c r="B172">
        <v>169</v>
      </c>
      <c r="C172" s="12" t="str">
        <f>VLOOKUP(B172, loan_approval_dataset!A:O, 3, FALSE)</f>
        <v xml:space="preserve"> Not Graduate</v>
      </c>
      <c r="D172" s="12" t="str">
        <f>VLOOKUP(B172, loan_approval_dataset!A:O, 4, FALSE)</f>
        <v xml:space="preserve"> Yes</v>
      </c>
      <c r="E172">
        <f>VLOOKUP(B172, loan_approval_dataset!A:O, 5, FALSE)</f>
        <v>9100000</v>
      </c>
      <c r="F172">
        <f>VLOOKUP(B172, loan_approval_dataset!A:O, 8, FALSE)</f>
        <v>341</v>
      </c>
      <c r="G172" s="12" t="str">
        <f>VLOOKUP(B172, loan_approval_dataset!A:O, 13, FALSE)</f>
        <v xml:space="preserve"> Rejected</v>
      </c>
      <c r="H172">
        <f>VLOOKUP(B172, loan_approval_dataset!A:O, 6, FALSE)</f>
        <v>35200000</v>
      </c>
    </row>
    <row r="173" spans="2:8" x14ac:dyDescent="0.25">
      <c r="B173">
        <v>170</v>
      </c>
      <c r="C173" s="12" t="str">
        <f>VLOOKUP(B173, loan_approval_dataset!A:O, 3, FALSE)</f>
        <v xml:space="preserve"> Not Graduate</v>
      </c>
      <c r="D173" s="12" t="str">
        <f>VLOOKUP(B173, loan_approval_dataset!A:O, 4, FALSE)</f>
        <v xml:space="preserve"> Yes</v>
      </c>
      <c r="E173">
        <f>VLOOKUP(B173, loan_approval_dataset!A:O, 5, FALSE)</f>
        <v>4800000</v>
      </c>
      <c r="F173">
        <f>VLOOKUP(B173, loan_approval_dataset!A:O, 8, FALSE)</f>
        <v>371</v>
      </c>
      <c r="G173" s="12" t="str">
        <f>VLOOKUP(B173, loan_approval_dataset!A:O, 13, FALSE)</f>
        <v xml:space="preserve"> Approved</v>
      </c>
      <c r="H173">
        <f>VLOOKUP(B173, loan_approval_dataset!A:O, 6, FALSE)</f>
        <v>17500000</v>
      </c>
    </row>
    <row r="174" spans="2:8" x14ac:dyDescent="0.25">
      <c r="B174">
        <v>171</v>
      </c>
      <c r="C174" s="12" t="str">
        <f>VLOOKUP(B174, loan_approval_dataset!A:O, 3, FALSE)</f>
        <v xml:space="preserve"> Not Graduate</v>
      </c>
      <c r="D174" s="12" t="str">
        <f>VLOOKUP(B174, loan_approval_dataset!A:O, 4, FALSE)</f>
        <v xml:space="preserve"> Yes</v>
      </c>
      <c r="E174">
        <f>VLOOKUP(B174, loan_approval_dataset!A:O, 5, FALSE)</f>
        <v>3800000</v>
      </c>
      <c r="F174">
        <f>VLOOKUP(B174, loan_approval_dataset!A:O, 8, FALSE)</f>
        <v>886</v>
      </c>
      <c r="G174" s="12" t="str">
        <f>VLOOKUP(B174, loan_approval_dataset!A:O, 13, FALSE)</f>
        <v xml:space="preserve"> Approved</v>
      </c>
      <c r="H174">
        <f>VLOOKUP(B174, loan_approval_dataset!A:O, 6, FALSE)</f>
        <v>10500000</v>
      </c>
    </row>
    <row r="175" spans="2:8" x14ac:dyDescent="0.25">
      <c r="B175">
        <v>172</v>
      </c>
      <c r="C175" s="12" t="str">
        <f>VLOOKUP(B175, loan_approval_dataset!A:O, 3, FALSE)</f>
        <v xml:space="preserve"> Not Graduate</v>
      </c>
      <c r="D175" s="12" t="str">
        <f>VLOOKUP(B175, loan_approval_dataset!A:O, 4, FALSE)</f>
        <v xml:space="preserve"> No</v>
      </c>
      <c r="E175">
        <f>VLOOKUP(B175, loan_approval_dataset!A:O, 5, FALSE)</f>
        <v>1900000</v>
      </c>
      <c r="F175">
        <f>VLOOKUP(B175, loan_approval_dataset!A:O, 8, FALSE)</f>
        <v>801</v>
      </c>
      <c r="G175" s="12" t="str">
        <f>VLOOKUP(B175, loan_approval_dataset!A:O, 13, FALSE)</f>
        <v xml:space="preserve"> Approved</v>
      </c>
      <c r="H175">
        <f>VLOOKUP(B175, loan_approval_dataset!A:O, 6, FALSE)</f>
        <v>4100000</v>
      </c>
    </row>
    <row r="176" spans="2:8" x14ac:dyDescent="0.25">
      <c r="B176">
        <v>173</v>
      </c>
      <c r="C176" s="12" t="str">
        <f>VLOOKUP(B176, loan_approval_dataset!A:O, 3, FALSE)</f>
        <v xml:space="preserve"> Not Graduate</v>
      </c>
      <c r="D176" s="12" t="str">
        <f>VLOOKUP(B176, loan_approval_dataset!A:O, 4, FALSE)</f>
        <v xml:space="preserve"> Yes</v>
      </c>
      <c r="E176">
        <f>VLOOKUP(B176, loan_approval_dataset!A:O, 5, FALSE)</f>
        <v>3600000</v>
      </c>
      <c r="F176">
        <f>VLOOKUP(B176, loan_approval_dataset!A:O, 8, FALSE)</f>
        <v>748</v>
      </c>
      <c r="G176" s="12" t="str">
        <f>VLOOKUP(B176, loan_approval_dataset!A:O, 13, FALSE)</f>
        <v xml:space="preserve"> Approved</v>
      </c>
      <c r="H176">
        <f>VLOOKUP(B176, loan_approval_dataset!A:O, 6, FALSE)</f>
        <v>9500000</v>
      </c>
    </row>
    <row r="177" spans="2:8" x14ac:dyDescent="0.25">
      <c r="B177">
        <v>174</v>
      </c>
      <c r="C177" s="12" t="str">
        <f>VLOOKUP(B177, loan_approval_dataset!A:O, 3, FALSE)</f>
        <v xml:space="preserve"> Not Graduate</v>
      </c>
      <c r="D177" s="12" t="str">
        <f>VLOOKUP(B177, loan_approval_dataset!A:O, 4, FALSE)</f>
        <v xml:space="preserve"> Yes</v>
      </c>
      <c r="E177">
        <f>VLOOKUP(B177, loan_approval_dataset!A:O, 5, FALSE)</f>
        <v>7400000</v>
      </c>
      <c r="F177">
        <f>VLOOKUP(B177, loan_approval_dataset!A:O, 8, FALSE)</f>
        <v>376</v>
      </c>
      <c r="G177" s="12" t="str">
        <f>VLOOKUP(B177, loan_approval_dataset!A:O, 13, FALSE)</f>
        <v xml:space="preserve"> Rejected</v>
      </c>
      <c r="H177">
        <f>VLOOKUP(B177, loan_approval_dataset!A:O, 6, FALSE)</f>
        <v>28200000</v>
      </c>
    </row>
    <row r="178" spans="2:8" x14ac:dyDescent="0.25">
      <c r="B178">
        <v>175</v>
      </c>
      <c r="C178" s="12" t="str">
        <f>VLOOKUP(B178, loan_approval_dataset!A:O, 3, FALSE)</f>
        <v xml:space="preserve"> Not Graduate</v>
      </c>
      <c r="D178" s="12" t="str">
        <f>VLOOKUP(B178, loan_approval_dataset!A:O, 4, FALSE)</f>
        <v xml:space="preserve"> Yes</v>
      </c>
      <c r="E178">
        <f>VLOOKUP(B178, loan_approval_dataset!A:O, 5, FALSE)</f>
        <v>6600000</v>
      </c>
      <c r="F178">
        <f>VLOOKUP(B178, loan_approval_dataset!A:O, 8, FALSE)</f>
        <v>371</v>
      </c>
      <c r="G178" s="12" t="str">
        <f>VLOOKUP(B178, loan_approval_dataset!A:O, 13, FALSE)</f>
        <v xml:space="preserve"> Rejected</v>
      </c>
      <c r="H178">
        <f>VLOOKUP(B178, loan_approval_dataset!A:O, 6, FALSE)</f>
        <v>14300000</v>
      </c>
    </row>
    <row r="179" spans="2:8" x14ac:dyDescent="0.25">
      <c r="B179">
        <v>176</v>
      </c>
      <c r="C179" s="12" t="str">
        <f>VLOOKUP(B179, loan_approval_dataset!A:O, 3, FALSE)</f>
        <v xml:space="preserve"> Graduate</v>
      </c>
      <c r="D179" s="12" t="str">
        <f>VLOOKUP(B179, loan_approval_dataset!A:O, 4, FALSE)</f>
        <v xml:space="preserve"> No</v>
      </c>
      <c r="E179">
        <f>VLOOKUP(B179, loan_approval_dataset!A:O, 5, FALSE)</f>
        <v>1800000</v>
      </c>
      <c r="F179">
        <f>VLOOKUP(B179, loan_approval_dataset!A:O, 8, FALSE)</f>
        <v>826</v>
      </c>
      <c r="G179" s="12" t="str">
        <f>VLOOKUP(B179, loan_approval_dataset!A:O, 13, FALSE)</f>
        <v xml:space="preserve"> Approved</v>
      </c>
      <c r="H179">
        <f>VLOOKUP(B179, loan_approval_dataset!A:O, 6, FALSE)</f>
        <v>5300000</v>
      </c>
    </row>
    <row r="180" spans="2:8" x14ac:dyDescent="0.25">
      <c r="B180">
        <v>177</v>
      </c>
      <c r="C180" s="12" t="str">
        <f>VLOOKUP(B180, loan_approval_dataset!A:O, 3, FALSE)</f>
        <v xml:space="preserve"> Not Graduate</v>
      </c>
      <c r="D180" s="12" t="str">
        <f>VLOOKUP(B180, loan_approval_dataset!A:O, 4, FALSE)</f>
        <v xml:space="preserve"> No</v>
      </c>
      <c r="E180">
        <f>VLOOKUP(B180, loan_approval_dataset!A:O, 5, FALSE)</f>
        <v>9200000</v>
      </c>
      <c r="F180">
        <f>VLOOKUP(B180, loan_approval_dataset!A:O, 8, FALSE)</f>
        <v>873</v>
      </c>
      <c r="G180" s="12" t="str">
        <f>VLOOKUP(B180, loan_approval_dataset!A:O, 13, FALSE)</f>
        <v xml:space="preserve"> Approved</v>
      </c>
      <c r="H180">
        <f>VLOOKUP(B180, loan_approval_dataset!A:O, 6, FALSE)</f>
        <v>27200000</v>
      </c>
    </row>
    <row r="181" spans="2:8" x14ac:dyDescent="0.25">
      <c r="B181">
        <v>178</v>
      </c>
      <c r="C181" s="12" t="str">
        <f>VLOOKUP(B181, loan_approval_dataset!A:O, 3, FALSE)</f>
        <v xml:space="preserve"> Not Graduate</v>
      </c>
      <c r="D181" s="12" t="str">
        <f>VLOOKUP(B181, loan_approval_dataset!A:O, 4, FALSE)</f>
        <v xml:space="preserve"> Yes</v>
      </c>
      <c r="E181">
        <f>VLOOKUP(B181, loan_approval_dataset!A:O, 5, FALSE)</f>
        <v>2400000</v>
      </c>
      <c r="F181">
        <f>VLOOKUP(B181, loan_approval_dataset!A:O, 8, FALSE)</f>
        <v>309</v>
      </c>
      <c r="G181" s="12" t="str">
        <f>VLOOKUP(B181, loan_approval_dataset!A:O, 13, FALSE)</f>
        <v xml:space="preserve"> Rejected</v>
      </c>
      <c r="H181">
        <f>VLOOKUP(B181, loan_approval_dataset!A:O, 6, FALSE)</f>
        <v>8600000</v>
      </c>
    </row>
    <row r="182" spans="2:8" x14ac:dyDescent="0.25">
      <c r="B182">
        <v>179</v>
      </c>
      <c r="C182" s="12" t="str">
        <f>VLOOKUP(B182, loan_approval_dataset!A:O, 3, FALSE)</f>
        <v xml:space="preserve"> Not Graduate</v>
      </c>
      <c r="D182" s="12" t="str">
        <f>VLOOKUP(B182, loan_approval_dataset!A:O, 4, FALSE)</f>
        <v xml:space="preserve"> No</v>
      </c>
      <c r="E182">
        <f>VLOOKUP(B182, loan_approval_dataset!A:O, 5, FALSE)</f>
        <v>5600000</v>
      </c>
      <c r="F182">
        <f>VLOOKUP(B182, loan_approval_dataset!A:O, 8, FALSE)</f>
        <v>869</v>
      </c>
      <c r="G182" s="12" t="str">
        <f>VLOOKUP(B182, loan_approval_dataset!A:O, 13, FALSE)</f>
        <v xml:space="preserve"> Approved</v>
      </c>
      <c r="H182">
        <f>VLOOKUP(B182, loan_approval_dataset!A:O, 6, FALSE)</f>
        <v>13300000</v>
      </c>
    </row>
    <row r="183" spans="2:8" x14ac:dyDescent="0.25">
      <c r="B183">
        <v>180</v>
      </c>
      <c r="C183" s="12" t="str">
        <f>VLOOKUP(B183, loan_approval_dataset!A:O, 3, FALSE)</f>
        <v xml:space="preserve"> Graduate</v>
      </c>
      <c r="D183" s="12" t="str">
        <f>VLOOKUP(B183, loan_approval_dataset!A:O, 4, FALSE)</f>
        <v xml:space="preserve"> No</v>
      </c>
      <c r="E183">
        <f>VLOOKUP(B183, loan_approval_dataset!A:O, 5, FALSE)</f>
        <v>3800000</v>
      </c>
      <c r="F183">
        <f>VLOOKUP(B183, loan_approval_dataset!A:O, 8, FALSE)</f>
        <v>534</v>
      </c>
      <c r="G183" s="12" t="str">
        <f>VLOOKUP(B183, loan_approval_dataset!A:O, 13, FALSE)</f>
        <v xml:space="preserve"> Rejected</v>
      </c>
      <c r="H183">
        <f>VLOOKUP(B183, loan_approval_dataset!A:O, 6, FALSE)</f>
        <v>13900000</v>
      </c>
    </row>
    <row r="184" spans="2:8" x14ac:dyDescent="0.25">
      <c r="B184">
        <v>181</v>
      </c>
      <c r="C184" s="12" t="str">
        <f>VLOOKUP(B184, loan_approval_dataset!A:O, 3, FALSE)</f>
        <v xml:space="preserve"> Not Graduate</v>
      </c>
      <c r="D184" s="12" t="str">
        <f>VLOOKUP(B184, loan_approval_dataset!A:O, 4, FALSE)</f>
        <v xml:space="preserve"> Yes</v>
      </c>
      <c r="E184">
        <f>VLOOKUP(B184, loan_approval_dataset!A:O, 5, FALSE)</f>
        <v>4500000</v>
      </c>
      <c r="F184">
        <f>VLOOKUP(B184, loan_approval_dataset!A:O, 8, FALSE)</f>
        <v>787</v>
      </c>
      <c r="G184" s="12" t="str">
        <f>VLOOKUP(B184, loan_approval_dataset!A:O, 13, FALSE)</f>
        <v xml:space="preserve"> Approved</v>
      </c>
      <c r="H184">
        <f>VLOOKUP(B184, loan_approval_dataset!A:O, 6, FALSE)</f>
        <v>17900000</v>
      </c>
    </row>
    <row r="185" spans="2:8" x14ac:dyDescent="0.25">
      <c r="B185">
        <v>182</v>
      </c>
      <c r="C185" s="12" t="str">
        <f>VLOOKUP(B185, loan_approval_dataset!A:O, 3, FALSE)</f>
        <v xml:space="preserve"> Graduate</v>
      </c>
      <c r="D185" s="12" t="str">
        <f>VLOOKUP(B185, loan_approval_dataset!A:O, 4, FALSE)</f>
        <v xml:space="preserve"> Yes</v>
      </c>
      <c r="E185">
        <f>VLOOKUP(B185, loan_approval_dataset!A:O, 5, FALSE)</f>
        <v>900000</v>
      </c>
      <c r="F185">
        <f>VLOOKUP(B185, loan_approval_dataset!A:O, 8, FALSE)</f>
        <v>566</v>
      </c>
      <c r="G185" s="12" t="str">
        <f>VLOOKUP(B185, loan_approval_dataset!A:O, 13, FALSE)</f>
        <v xml:space="preserve"> Approved</v>
      </c>
      <c r="H185">
        <f>VLOOKUP(B185, loan_approval_dataset!A:O, 6, FALSE)</f>
        <v>2200000</v>
      </c>
    </row>
    <row r="186" spans="2:8" x14ac:dyDescent="0.25">
      <c r="B186">
        <v>183</v>
      </c>
      <c r="C186" s="12" t="str">
        <f>VLOOKUP(B186, loan_approval_dataset!A:O, 3, FALSE)</f>
        <v xml:space="preserve"> Not Graduate</v>
      </c>
      <c r="D186" s="12" t="str">
        <f>VLOOKUP(B186, loan_approval_dataset!A:O, 4, FALSE)</f>
        <v xml:space="preserve"> No</v>
      </c>
      <c r="E186">
        <f>VLOOKUP(B186, loan_approval_dataset!A:O, 5, FALSE)</f>
        <v>2800000</v>
      </c>
      <c r="F186">
        <f>VLOOKUP(B186, loan_approval_dataset!A:O, 8, FALSE)</f>
        <v>742</v>
      </c>
      <c r="G186" s="12" t="str">
        <f>VLOOKUP(B186, loan_approval_dataset!A:O, 13, FALSE)</f>
        <v xml:space="preserve"> Approved</v>
      </c>
      <c r="H186">
        <f>VLOOKUP(B186, loan_approval_dataset!A:O, 6, FALSE)</f>
        <v>9900000</v>
      </c>
    </row>
    <row r="187" spans="2:8" x14ac:dyDescent="0.25">
      <c r="B187">
        <v>184</v>
      </c>
      <c r="C187" s="12" t="str">
        <f>VLOOKUP(B187, loan_approval_dataset!A:O, 3, FALSE)</f>
        <v xml:space="preserve"> Not Graduate</v>
      </c>
      <c r="D187" s="12" t="str">
        <f>VLOOKUP(B187, loan_approval_dataset!A:O, 4, FALSE)</f>
        <v xml:space="preserve"> No</v>
      </c>
      <c r="E187">
        <f>VLOOKUP(B187, loan_approval_dataset!A:O, 5, FALSE)</f>
        <v>7500000</v>
      </c>
      <c r="F187">
        <f>VLOOKUP(B187, loan_approval_dataset!A:O, 8, FALSE)</f>
        <v>824</v>
      </c>
      <c r="G187" s="12" t="str">
        <f>VLOOKUP(B187, loan_approval_dataset!A:O, 13, FALSE)</f>
        <v xml:space="preserve"> Approved</v>
      </c>
      <c r="H187">
        <f>VLOOKUP(B187, loan_approval_dataset!A:O, 6, FALSE)</f>
        <v>23100000</v>
      </c>
    </row>
    <row r="188" spans="2:8" x14ac:dyDescent="0.25">
      <c r="B188">
        <v>185</v>
      </c>
      <c r="C188" s="12" t="str">
        <f>VLOOKUP(B188, loan_approval_dataset!A:O, 3, FALSE)</f>
        <v xml:space="preserve"> Graduate</v>
      </c>
      <c r="D188" s="12" t="str">
        <f>VLOOKUP(B188, loan_approval_dataset!A:O, 4, FALSE)</f>
        <v xml:space="preserve"> No</v>
      </c>
      <c r="E188">
        <f>VLOOKUP(B188, loan_approval_dataset!A:O, 5, FALSE)</f>
        <v>1400000</v>
      </c>
      <c r="F188">
        <f>VLOOKUP(B188, loan_approval_dataset!A:O, 8, FALSE)</f>
        <v>575</v>
      </c>
      <c r="G188" s="12" t="str">
        <f>VLOOKUP(B188, loan_approval_dataset!A:O, 13, FALSE)</f>
        <v xml:space="preserve"> Approved</v>
      </c>
      <c r="H188">
        <f>VLOOKUP(B188, loan_approval_dataset!A:O, 6, FALSE)</f>
        <v>3100000</v>
      </c>
    </row>
    <row r="189" spans="2:8" x14ac:dyDescent="0.25">
      <c r="B189">
        <v>186</v>
      </c>
      <c r="C189" s="12" t="str">
        <f>VLOOKUP(B189, loan_approval_dataset!A:O, 3, FALSE)</f>
        <v xml:space="preserve"> Graduate</v>
      </c>
      <c r="D189" s="12" t="str">
        <f>VLOOKUP(B189, loan_approval_dataset!A:O, 4, FALSE)</f>
        <v xml:space="preserve"> Yes</v>
      </c>
      <c r="E189">
        <f>VLOOKUP(B189, loan_approval_dataset!A:O, 5, FALSE)</f>
        <v>3800000</v>
      </c>
      <c r="F189">
        <f>VLOOKUP(B189, loan_approval_dataset!A:O, 8, FALSE)</f>
        <v>766</v>
      </c>
      <c r="G189" s="12" t="str">
        <f>VLOOKUP(B189, loan_approval_dataset!A:O, 13, FALSE)</f>
        <v xml:space="preserve"> Approved</v>
      </c>
      <c r="H189">
        <f>VLOOKUP(B189, loan_approval_dataset!A:O, 6, FALSE)</f>
        <v>10900000</v>
      </c>
    </row>
    <row r="190" spans="2:8" x14ac:dyDescent="0.25">
      <c r="B190">
        <v>187</v>
      </c>
      <c r="C190" s="12" t="str">
        <f>VLOOKUP(B190, loan_approval_dataset!A:O, 3, FALSE)</f>
        <v xml:space="preserve"> Not Graduate</v>
      </c>
      <c r="D190" s="12" t="str">
        <f>VLOOKUP(B190, loan_approval_dataset!A:O, 4, FALSE)</f>
        <v xml:space="preserve"> Yes</v>
      </c>
      <c r="E190">
        <f>VLOOKUP(B190, loan_approval_dataset!A:O, 5, FALSE)</f>
        <v>1700000</v>
      </c>
      <c r="F190">
        <f>VLOOKUP(B190, loan_approval_dataset!A:O, 8, FALSE)</f>
        <v>888</v>
      </c>
      <c r="G190" s="12" t="str">
        <f>VLOOKUP(B190, loan_approval_dataset!A:O, 13, FALSE)</f>
        <v xml:space="preserve"> Approved</v>
      </c>
      <c r="H190">
        <f>VLOOKUP(B190, loan_approval_dataset!A:O, 6, FALSE)</f>
        <v>5000000</v>
      </c>
    </row>
    <row r="191" spans="2:8" x14ac:dyDescent="0.25">
      <c r="B191">
        <v>188</v>
      </c>
      <c r="C191" s="12" t="str">
        <f>VLOOKUP(B191, loan_approval_dataset!A:O, 3, FALSE)</f>
        <v xml:space="preserve"> Graduate</v>
      </c>
      <c r="D191" s="12" t="str">
        <f>VLOOKUP(B191, loan_approval_dataset!A:O, 4, FALSE)</f>
        <v xml:space="preserve"> Yes</v>
      </c>
      <c r="E191">
        <f>VLOOKUP(B191, loan_approval_dataset!A:O, 5, FALSE)</f>
        <v>9000000</v>
      </c>
      <c r="F191">
        <f>VLOOKUP(B191, loan_approval_dataset!A:O, 8, FALSE)</f>
        <v>638</v>
      </c>
      <c r="G191" s="12" t="str">
        <f>VLOOKUP(B191, loan_approval_dataset!A:O, 13, FALSE)</f>
        <v xml:space="preserve"> Approved</v>
      </c>
      <c r="H191">
        <f>VLOOKUP(B191, loan_approval_dataset!A:O, 6, FALSE)</f>
        <v>30400000</v>
      </c>
    </row>
    <row r="192" spans="2:8" x14ac:dyDescent="0.25">
      <c r="B192">
        <v>189</v>
      </c>
      <c r="C192" s="12" t="str">
        <f>VLOOKUP(B192, loan_approval_dataset!A:O, 3, FALSE)</f>
        <v xml:space="preserve"> Not Graduate</v>
      </c>
      <c r="D192" s="12" t="str">
        <f>VLOOKUP(B192, loan_approval_dataset!A:O, 4, FALSE)</f>
        <v xml:space="preserve"> Yes</v>
      </c>
      <c r="E192">
        <f>VLOOKUP(B192, loan_approval_dataset!A:O, 5, FALSE)</f>
        <v>7300000</v>
      </c>
      <c r="F192">
        <f>VLOOKUP(B192, loan_approval_dataset!A:O, 8, FALSE)</f>
        <v>622</v>
      </c>
      <c r="G192" s="12" t="str">
        <f>VLOOKUP(B192, loan_approval_dataset!A:O, 13, FALSE)</f>
        <v xml:space="preserve"> Approved</v>
      </c>
      <c r="H192">
        <f>VLOOKUP(B192, loan_approval_dataset!A:O, 6, FALSE)</f>
        <v>23300000</v>
      </c>
    </row>
    <row r="193" spans="2:8" x14ac:dyDescent="0.25">
      <c r="B193">
        <v>190</v>
      </c>
      <c r="C193" s="12" t="str">
        <f>VLOOKUP(B193, loan_approval_dataset!A:O, 3, FALSE)</f>
        <v xml:space="preserve"> Not Graduate</v>
      </c>
      <c r="D193" s="12" t="str">
        <f>VLOOKUP(B193, loan_approval_dataset!A:O, 4, FALSE)</f>
        <v xml:space="preserve"> No</v>
      </c>
      <c r="E193">
        <f>VLOOKUP(B193, loan_approval_dataset!A:O, 5, FALSE)</f>
        <v>7400000</v>
      </c>
      <c r="F193">
        <f>VLOOKUP(B193, loan_approval_dataset!A:O, 8, FALSE)</f>
        <v>458</v>
      </c>
      <c r="G193" s="12" t="str">
        <f>VLOOKUP(B193, loan_approval_dataset!A:O, 13, FALSE)</f>
        <v xml:space="preserve"> Rejected</v>
      </c>
      <c r="H193">
        <f>VLOOKUP(B193, loan_approval_dataset!A:O, 6, FALSE)</f>
        <v>19800000</v>
      </c>
    </row>
    <row r="194" spans="2:8" x14ac:dyDescent="0.25">
      <c r="B194">
        <v>191</v>
      </c>
      <c r="C194" s="12" t="str">
        <f>VLOOKUP(B194, loan_approval_dataset!A:O, 3, FALSE)</f>
        <v xml:space="preserve"> Not Graduate</v>
      </c>
      <c r="D194" s="12" t="str">
        <f>VLOOKUP(B194, loan_approval_dataset!A:O, 4, FALSE)</f>
        <v xml:space="preserve"> No</v>
      </c>
      <c r="E194">
        <f>VLOOKUP(B194, loan_approval_dataset!A:O, 5, FALSE)</f>
        <v>9000000</v>
      </c>
      <c r="F194">
        <f>VLOOKUP(B194, loan_approval_dataset!A:O, 8, FALSE)</f>
        <v>327</v>
      </c>
      <c r="G194" s="12" t="str">
        <f>VLOOKUP(B194, loan_approval_dataset!A:O, 13, FALSE)</f>
        <v xml:space="preserve"> Rejected</v>
      </c>
      <c r="H194">
        <f>VLOOKUP(B194, loan_approval_dataset!A:O, 6, FALSE)</f>
        <v>28200000</v>
      </c>
    </row>
    <row r="195" spans="2:8" x14ac:dyDescent="0.25">
      <c r="B195">
        <v>192</v>
      </c>
      <c r="C195" s="12" t="str">
        <f>VLOOKUP(B195, loan_approval_dataset!A:O, 3, FALSE)</f>
        <v xml:space="preserve"> Not Graduate</v>
      </c>
      <c r="D195" s="12" t="str">
        <f>VLOOKUP(B195, loan_approval_dataset!A:O, 4, FALSE)</f>
        <v xml:space="preserve"> No</v>
      </c>
      <c r="E195">
        <f>VLOOKUP(B195, loan_approval_dataset!A:O, 5, FALSE)</f>
        <v>3000000</v>
      </c>
      <c r="F195">
        <f>VLOOKUP(B195, loan_approval_dataset!A:O, 8, FALSE)</f>
        <v>612</v>
      </c>
      <c r="G195" s="12" t="str">
        <f>VLOOKUP(B195, loan_approval_dataset!A:O, 13, FALSE)</f>
        <v xml:space="preserve"> Approved</v>
      </c>
      <c r="H195">
        <f>VLOOKUP(B195, loan_approval_dataset!A:O, 6, FALSE)</f>
        <v>6500000</v>
      </c>
    </row>
    <row r="196" spans="2:8" x14ac:dyDescent="0.25">
      <c r="B196">
        <v>193</v>
      </c>
      <c r="C196" s="12" t="str">
        <f>VLOOKUP(B196, loan_approval_dataset!A:O, 3, FALSE)</f>
        <v xml:space="preserve"> Graduate</v>
      </c>
      <c r="D196" s="12" t="str">
        <f>VLOOKUP(B196, loan_approval_dataset!A:O, 4, FALSE)</f>
        <v xml:space="preserve"> No</v>
      </c>
      <c r="E196">
        <f>VLOOKUP(B196, loan_approval_dataset!A:O, 5, FALSE)</f>
        <v>800000</v>
      </c>
      <c r="F196">
        <f>VLOOKUP(B196, loan_approval_dataset!A:O, 8, FALSE)</f>
        <v>682</v>
      </c>
      <c r="G196" s="12" t="str">
        <f>VLOOKUP(B196, loan_approval_dataset!A:O, 13, FALSE)</f>
        <v xml:space="preserve"> Approved</v>
      </c>
      <c r="H196">
        <f>VLOOKUP(B196, loan_approval_dataset!A:O, 6, FALSE)</f>
        <v>2900000</v>
      </c>
    </row>
    <row r="197" spans="2:8" x14ac:dyDescent="0.25">
      <c r="B197">
        <v>194</v>
      </c>
      <c r="C197" s="12" t="str">
        <f>VLOOKUP(B197, loan_approval_dataset!A:O, 3, FALSE)</f>
        <v xml:space="preserve"> Graduate</v>
      </c>
      <c r="D197" s="12" t="str">
        <f>VLOOKUP(B197, loan_approval_dataset!A:O, 4, FALSE)</f>
        <v xml:space="preserve"> No</v>
      </c>
      <c r="E197">
        <f>VLOOKUP(B197, loan_approval_dataset!A:O, 5, FALSE)</f>
        <v>4800000</v>
      </c>
      <c r="F197">
        <f>VLOOKUP(B197, loan_approval_dataset!A:O, 8, FALSE)</f>
        <v>583</v>
      </c>
      <c r="G197" s="12" t="str">
        <f>VLOOKUP(B197, loan_approval_dataset!A:O, 13, FALSE)</f>
        <v xml:space="preserve"> Approved</v>
      </c>
      <c r="H197">
        <f>VLOOKUP(B197, loan_approval_dataset!A:O, 6, FALSE)</f>
        <v>13200000</v>
      </c>
    </row>
    <row r="198" spans="2:8" x14ac:dyDescent="0.25">
      <c r="B198">
        <v>195</v>
      </c>
      <c r="C198" s="12" t="str">
        <f>VLOOKUP(B198, loan_approval_dataset!A:O, 3, FALSE)</f>
        <v xml:space="preserve"> Not Graduate</v>
      </c>
      <c r="D198" s="12" t="str">
        <f>VLOOKUP(B198, loan_approval_dataset!A:O, 4, FALSE)</f>
        <v xml:space="preserve"> No</v>
      </c>
      <c r="E198">
        <f>VLOOKUP(B198, loan_approval_dataset!A:O, 5, FALSE)</f>
        <v>6400000</v>
      </c>
      <c r="F198">
        <f>VLOOKUP(B198, loan_approval_dataset!A:O, 8, FALSE)</f>
        <v>697</v>
      </c>
      <c r="G198" s="12" t="str">
        <f>VLOOKUP(B198, loan_approval_dataset!A:O, 13, FALSE)</f>
        <v xml:space="preserve"> Approved</v>
      </c>
      <c r="H198">
        <f>VLOOKUP(B198, loan_approval_dataset!A:O, 6, FALSE)</f>
        <v>18300000</v>
      </c>
    </row>
    <row r="199" spans="2:8" x14ac:dyDescent="0.25">
      <c r="B199">
        <v>196</v>
      </c>
      <c r="C199" s="12" t="str">
        <f>VLOOKUP(B199, loan_approval_dataset!A:O, 3, FALSE)</f>
        <v xml:space="preserve"> Graduate</v>
      </c>
      <c r="D199" s="12" t="str">
        <f>VLOOKUP(B199, loan_approval_dataset!A:O, 4, FALSE)</f>
        <v xml:space="preserve"> No</v>
      </c>
      <c r="E199">
        <f>VLOOKUP(B199, loan_approval_dataset!A:O, 5, FALSE)</f>
        <v>9200000</v>
      </c>
      <c r="F199">
        <f>VLOOKUP(B199, loan_approval_dataset!A:O, 8, FALSE)</f>
        <v>306</v>
      </c>
      <c r="G199" s="12" t="str">
        <f>VLOOKUP(B199, loan_approval_dataset!A:O, 13, FALSE)</f>
        <v xml:space="preserve"> Rejected</v>
      </c>
      <c r="H199">
        <f>VLOOKUP(B199, loan_approval_dataset!A:O, 6, FALSE)</f>
        <v>27100000</v>
      </c>
    </row>
    <row r="200" spans="2:8" x14ac:dyDescent="0.25">
      <c r="B200">
        <v>197</v>
      </c>
      <c r="C200" s="12" t="str">
        <f>VLOOKUP(B200, loan_approval_dataset!A:O, 3, FALSE)</f>
        <v xml:space="preserve"> Not Graduate</v>
      </c>
      <c r="D200" s="12" t="str">
        <f>VLOOKUP(B200, loan_approval_dataset!A:O, 4, FALSE)</f>
        <v xml:space="preserve"> Yes</v>
      </c>
      <c r="E200">
        <f>VLOOKUP(B200, loan_approval_dataset!A:O, 5, FALSE)</f>
        <v>400000</v>
      </c>
      <c r="F200">
        <f>VLOOKUP(B200, loan_approval_dataset!A:O, 8, FALSE)</f>
        <v>669</v>
      </c>
      <c r="G200" s="12" t="str">
        <f>VLOOKUP(B200, loan_approval_dataset!A:O, 13, FALSE)</f>
        <v xml:space="preserve"> Approved</v>
      </c>
      <c r="H200">
        <f>VLOOKUP(B200, loan_approval_dataset!A:O, 6, FALSE)</f>
        <v>1500000</v>
      </c>
    </row>
    <row r="201" spans="2:8" x14ac:dyDescent="0.25">
      <c r="B201">
        <v>198</v>
      </c>
      <c r="C201" s="12" t="str">
        <f>VLOOKUP(B201, loan_approval_dataset!A:O, 3, FALSE)</f>
        <v xml:space="preserve"> Not Graduate</v>
      </c>
      <c r="D201" s="12" t="str">
        <f>VLOOKUP(B201, loan_approval_dataset!A:O, 4, FALSE)</f>
        <v xml:space="preserve"> No</v>
      </c>
      <c r="E201">
        <f>VLOOKUP(B201, loan_approval_dataset!A:O, 5, FALSE)</f>
        <v>2800000</v>
      </c>
      <c r="F201">
        <f>VLOOKUP(B201, loan_approval_dataset!A:O, 8, FALSE)</f>
        <v>816</v>
      </c>
      <c r="G201" s="12" t="str">
        <f>VLOOKUP(B201, loan_approval_dataset!A:O, 13, FALSE)</f>
        <v xml:space="preserve"> Approved</v>
      </c>
      <c r="H201">
        <f>VLOOKUP(B201, loan_approval_dataset!A:O, 6, FALSE)</f>
        <v>6000000</v>
      </c>
    </row>
    <row r="202" spans="2:8" x14ac:dyDescent="0.25">
      <c r="B202">
        <v>199</v>
      </c>
      <c r="C202" s="12" t="str">
        <f>VLOOKUP(B202, loan_approval_dataset!A:O, 3, FALSE)</f>
        <v xml:space="preserve"> Not Graduate</v>
      </c>
      <c r="D202" s="12" t="str">
        <f>VLOOKUP(B202, loan_approval_dataset!A:O, 4, FALSE)</f>
        <v xml:space="preserve"> Yes</v>
      </c>
      <c r="E202">
        <f>VLOOKUP(B202, loan_approval_dataset!A:O, 5, FALSE)</f>
        <v>8500000</v>
      </c>
      <c r="F202">
        <f>VLOOKUP(B202, loan_approval_dataset!A:O, 8, FALSE)</f>
        <v>455</v>
      </c>
      <c r="G202" s="12" t="str">
        <f>VLOOKUP(B202, loan_approval_dataset!A:O, 13, FALSE)</f>
        <v xml:space="preserve"> Rejected</v>
      </c>
      <c r="H202">
        <f>VLOOKUP(B202, loan_approval_dataset!A:O, 6, FALSE)</f>
        <v>28900000</v>
      </c>
    </row>
    <row r="203" spans="2:8" x14ac:dyDescent="0.25">
      <c r="B203">
        <v>200</v>
      </c>
      <c r="C203" s="12" t="str">
        <f>VLOOKUP(B203, loan_approval_dataset!A:O, 3, FALSE)</f>
        <v xml:space="preserve"> Graduate</v>
      </c>
      <c r="D203" s="12" t="str">
        <f>VLOOKUP(B203, loan_approval_dataset!A:O, 4, FALSE)</f>
        <v xml:space="preserve"> Yes</v>
      </c>
      <c r="E203">
        <f>VLOOKUP(B203, loan_approval_dataset!A:O, 5, FALSE)</f>
        <v>4700000</v>
      </c>
      <c r="F203">
        <f>VLOOKUP(B203, loan_approval_dataset!A:O, 8, FALSE)</f>
        <v>318</v>
      </c>
      <c r="G203" s="12" t="str">
        <f>VLOOKUP(B203, loan_approval_dataset!A:O, 13, FALSE)</f>
        <v xml:space="preserve"> Rejected</v>
      </c>
      <c r="H203">
        <f>VLOOKUP(B203, loan_approval_dataset!A:O, 6, FALSE)</f>
        <v>16400000</v>
      </c>
    </row>
    <row r="204" spans="2:8" x14ac:dyDescent="0.25">
      <c r="B204">
        <v>201</v>
      </c>
      <c r="C204" s="12" t="str">
        <f>VLOOKUP(B204, loan_approval_dataset!A:O, 3, FALSE)</f>
        <v xml:space="preserve"> Not Graduate</v>
      </c>
      <c r="D204" s="12" t="str">
        <f>VLOOKUP(B204, loan_approval_dataset!A:O, 4, FALSE)</f>
        <v xml:space="preserve"> Yes</v>
      </c>
      <c r="E204">
        <f>VLOOKUP(B204, loan_approval_dataset!A:O, 5, FALSE)</f>
        <v>9800000</v>
      </c>
      <c r="F204">
        <f>VLOOKUP(B204, loan_approval_dataset!A:O, 8, FALSE)</f>
        <v>355</v>
      </c>
      <c r="G204" s="12" t="str">
        <f>VLOOKUP(B204, loan_approval_dataset!A:O, 13, FALSE)</f>
        <v xml:space="preserve"> Rejected</v>
      </c>
      <c r="H204">
        <f>VLOOKUP(B204, loan_approval_dataset!A:O, 6, FALSE)</f>
        <v>21200000</v>
      </c>
    </row>
    <row r="205" spans="2:8" x14ac:dyDescent="0.25">
      <c r="B205">
        <v>202</v>
      </c>
      <c r="C205" s="12" t="str">
        <f>VLOOKUP(B205, loan_approval_dataset!A:O, 3, FALSE)</f>
        <v xml:space="preserve"> Not Graduate</v>
      </c>
      <c r="D205" s="12" t="str">
        <f>VLOOKUP(B205, loan_approval_dataset!A:O, 4, FALSE)</f>
        <v xml:space="preserve"> Yes</v>
      </c>
      <c r="E205">
        <f>VLOOKUP(B205, loan_approval_dataset!A:O, 5, FALSE)</f>
        <v>3800000</v>
      </c>
      <c r="F205">
        <f>VLOOKUP(B205, loan_approval_dataset!A:O, 8, FALSE)</f>
        <v>389</v>
      </c>
      <c r="G205" s="12" t="str">
        <f>VLOOKUP(B205, loan_approval_dataset!A:O, 13, FALSE)</f>
        <v xml:space="preserve"> Rejected</v>
      </c>
      <c r="H205">
        <f>VLOOKUP(B205, loan_approval_dataset!A:O, 6, FALSE)</f>
        <v>8900000</v>
      </c>
    </row>
    <row r="206" spans="2:8" x14ac:dyDescent="0.25">
      <c r="B206">
        <v>203</v>
      </c>
      <c r="C206" s="12" t="str">
        <f>VLOOKUP(B206, loan_approval_dataset!A:O, 3, FALSE)</f>
        <v xml:space="preserve"> Graduate</v>
      </c>
      <c r="D206" s="12" t="str">
        <f>VLOOKUP(B206, loan_approval_dataset!A:O, 4, FALSE)</f>
        <v xml:space="preserve"> No</v>
      </c>
      <c r="E206">
        <f>VLOOKUP(B206, loan_approval_dataset!A:O, 5, FALSE)</f>
        <v>500000</v>
      </c>
      <c r="F206">
        <f>VLOOKUP(B206, loan_approval_dataset!A:O, 8, FALSE)</f>
        <v>888</v>
      </c>
      <c r="G206" s="12" t="str">
        <f>VLOOKUP(B206, loan_approval_dataset!A:O, 13, FALSE)</f>
        <v xml:space="preserve"> Approved</v>
      </c>
      <c r="H206">
        <f>VLOOKUP(B206, loan_approval_dataset!A:O, 6, FALSE)</f>
        <v>1500000</v>
      </c>
    </row>
    <row r="207" spans="2:8" x14ac:dyDescent="0.25">
      <c r="B207">
        <v>204</v>
      </c>
      <c r="C207" s="12" t="str">
        <f>VLOOKUP(B207, loan_approval_dataset!A:O, 3, FALSE)</f>
        <v xml:space="preserve"> Graduate</v>
      </c>
      <c r="D207" s="12" t="str">
        <f>VLOOKUP(B207, loan_approval_dataset!A:O, 4, FALSE)</f>
        <v xml:space="preserve"> Yes</v>
      </c>
      <c r="E207">
        <f>VLOOKUP(B207, loan_approval_dataset!A:O, 5, FALSE)</f>
        <v>6900000</v>
      </c>
      <c r="F207">
        <f>VLOOKUP(B207, loan_approval_dataset!A:O, 8, FALSE)</f>
        <v>352</v>
      </c>
      <c r="G207" s="12" t="str">
        <f>VLOOKUP(B207, loan_approval_dataset!A:O, 13, FALSE)</f>
        <v xml:space="preserve"> Rejected</v>
      </c>
      <c r="H207">
        <f>VLOOKUP(B207, loan_approval_dataset!A:O, 6, FALSE)</f>
        <v>15600000</v>
      </c>
    </row>
    <row r="208" spans="2:8" x14ac:dyDescent="0.25">
      <c r="B208">
        <v>205</v>
      </c>
      <c r="C208" s="12" t="str">
        <f>VLOOKUP(B208, loan_approval_dataset!A:O, 3, FALSE)</f>
        <v xml:space="preserve"> Not Graduate</v>
      </c>
      <c r="D208" s="12" t="str">
        <f>VLOOKUP(B208, loan_approval_dataset!A:O, 4, FALSE)</f>
        <v xml:space="preserve"> Yes</v>
      </c>
      <c r="E208">
        <f>VLOOKUP(B208, loan_approval_dataset!A:O, 5, FALSE)</f>
        <v>9600000</v>
      </c>
      <c r="F208">
        <f>VLOOKUP(B208, loan_approval_dataset!A:O, 8, FALSE)</f>
        <v>870</v>
      </c>
      <c r="G208" s="12" t="str">
        <f>VLOOKUP(B208, loan_approval_dataset!A:O, 13, FALSE)</f>
        <v xml:space="preserve"> Approved</v>
      </c>
      <c r="H208">
        <f>VLOOKUP(B208, loan_approval_dataset!A:O, 6, FALSE)</f>
        <v>30100000</v>
      </c>
    </row>
    <row r="209" spans="2:8" x14ac:dyDescent="0.25">
      <c r="B209">
        <v>206</v>
      </c>
      <c r="C209" s="12" t="str">
        <f>VLOOKUP(B209, loan_approval_dataset!A:O, 3, FALSE)</f>
        <v xml:space="preserve"> Not Graduate</v>
      </c>
      <c r="D209" s="12" t="str">
        <f>VLOOKUP(B209, loan_approval_dataset!A:O, 4, FALSE)</f>
        <v xml:space="preserve"> No</v>
      </c>
      <c r="E209">
        <f>VLOOKUP(B209, loan_approval_dataset!A:O, 5, FALSE)</f>
        <v>2900000</v>
      </c>
      <c r="F209">
        <f>VLOOKUP(B209, loan_approval_dataset!A:O, 8, FALSE)</f>
        <v>827</v>
      </c>
      <c r="G209" s="12" t="str">
        <f>VLOOKUP(B209, loan_approval_dataset!A:O, 13, FALSE)</f>
        <v xml:space="preserve"> Approved</v>
      </c>
      <c r="H209">
        <f>VLOOKUP(B209, loan_approval_dataset!A:O, 6, FALSE)</f>
        <v>6500000</v>
      </c>
    </row>
    <row r="210" spans="2:8" x14ac:dyDescent="0.25">
      <c r="B210">
        <v>207</v>
      </c>
      <c r="C210" s="12" t="str">
        <f>VLOOKUP(B210, loan_approval_dataset!A:O, 3, FALSE)</f>
        <v xml:space="preserve"> Graduate</v>
      </c>
      <c r="D210" s="12" t="str">
        <f>VLOOKUP(B210, loan_approval_dataset!A:O, 4, FALSE)</f>
        <v xml:space="preserve"> No</v>
      </c>
      <c r="E210">
        <f>VLOOKUP(B210, loan_approval_dataset!A:O, 5, FALSE)</f>
        <v>9800000</v>
      </c>
      <c r="F210">
        <f>VLOOKUP(B210, loan_approval_dataset!A:O, 8, FALSE)</f>
        <v>768</v>
      </c>
      <c r="G210" s="12" t="str">
        <f>VLOOKUP(B210, loan_approval_dataset!A:O, 13, FALSE)</f>
        <v xml:space="preserve"> Approved</v>
      </c>
      <c r="H210">
        <f>VLOOKUP(B210, loan_approval_dataset!A:O, 6, FALSE)</f>
        <v>20900000</v>
      </c>
    </row>
    <row r="211" spans="2:8" x14ac:dyDescent="0.25">
      <c r="B211">
        <v>208</v>
      </c>
      <c r="C211" s="12" t="str">
        <f>VLOOKUP(B211, loan_approval_dataset!A:O, 3, FALSE)</f>
        <v xml:space="preserve"> Graduate</v>
      </c>
      <c r="D211" s="12" t="str">
        <f>VLOOKUP(B211, loan_approval_dataset!A:O, 4, FALSE)</f>
        <v xml:space="preserve"> No</v>
      </c>
      <c r="E211">
        <f>VLOOKUP(B211, loan_approval_dataset!A:O, 5, FALSE)</f>
        <v>7100000</v>
      </c>
      <c r="F211">
        <f>VLOOKUP(B211, loan_approval_dataset!A:O, 8, FALSE)</f>
        <v>707</v>
      </c>
      <c r="G211" s="12" t="str">
        <f>VLOOKUP(B211, loan_approval_dataset!A:O, 13, FALSE)</f>
        <v xml:space="preserve"> Approved</v>
      </c>
      <c r="H211">
        <f>VLOOKUP(B211, loan_approval_dataset!A:O, 6, FALSE)</f>
        <v>15400000</v>
      </c>
    </row>
    <row r="212" spans="2:8" x14ac:dyDescent="0.25">
      <c r="B212">
        <v>209</v>
      </c>
      <c r="C212" s="12" t="str">
        <f>VLOOKUP(B212, loan_approval_dataset!A:O, 3, FALSE)</f>
        <v xml:space="preserve"> Not Graduate</v>
      </c>
      <c r="D212" s="12" t="str">
        <f>VLOOKUP(B212, loan_approval_dataset!A:O, 4, FALSE)</f>
        <v xml:space="preserve"> Yes</v>
      </c>
      <c r="E212">
        <f>VLOOKUP(B212, loan_approval_dataset!A:O, 5, FALSE)</f>
        <v>7700000</v>
      </c>
      <c r="F212">
        <f>VLOOKUP(B212, loan_approval_dataset!A:O, 8, FALSE)</f>
        <v>355</v>
      </c>
      <c r="G212" s="12" t="str">
        <f>VLOOKUP(B212, loan_approval_dataset!A:O, 13, FALSE)</f>
        <v xml:space="preserve"> Rejected</v>
      </c>
      <c r="H212">
        <f>VLOOKUP(B212, loan_approval_dataset!A:O, 6, FALSE)</f>
        <v>19100000</v>
      </c>
    </row>
    <row r="213" spans="2:8" x14ac:dyDescent="0.25">
      <c r="B213">
        <v>210</v>
      </c>
      <c r="C213" s="12" t="str">
        <f>VLOOKUP(B213, loan_approval_dataset!A:O, 3, FALSE)</f>
        <v xml:space="preserve"> Graduate</v>
      </c>
      <c r="D213" s="12" t="str">
        <f>VLOOKUP(B213, loan_approval_dataset!A:O, 4, FALSE)</f>
        <v xml:space="preserve"> No</v>
      </c>
      <c r="E213">
        <f>VLOOKUP(B213, loan_approval_dataset!A:O, 5, FALSE)</f>
        <v>1400000</v>
      </c>
      <c r="F213">
        <f>VLOOKUP(B213, loan_approval_dataset!A:O, 8, FALSE)</f>
        <v>652</v>
      </c>
      <c r="G213" s="12" t="str">
        <f>VLOOKUP(B213, loan_approval_dataset!A:O, 13, FALSE)</f>
        <v xml:space="preserve"> Approved</v>
      </c>
      <c r="H213">
        <f>VLOOKUP(B213, loan_approval_dataset!A:O, 6, FALSE)</f>
        <v>3300000</v>
      </c>
    </row>
    <row r="214" spans="2:8" x14ac:dyDescent="0.25">
      <c r="B214">
        <v>211</v>
      </c>
      <c r="C214" s="12" t="str">
        <f>VLOOKUP(B214, loan_approval_dataset!A:O, 3, FALSE)</f>
        <v xml:space="preserve"> Graduate</v>
      </c>
      <c r="D214" s="12" t="str">
        <f>VLOOKUP(B214, loan_approval_dataset!A:O, 4, FALSE)</f>
        <v xml:space="preserve"> No</v>
      </c>
      <c r="E214">
        <f>VLOOKUP(B214, loan_approval_dataset!A:O, 5, FALSE)</f>
        <v>7800000</v>
      </c>
      <c r="F214">
        <f>VLOOKUP(B214, loan_approval_dataset!A:O, 8, FALSE)</f>
        <v>665</v>
      </c>
      <c r="G214" s="12" t="str">
        <f>VLOOKUP(B214, loan_approval_dataset!A:O, 13, FALSE)</f>
        <v xml:space="preserve"> Approved</v>
      </c>
      <c r="H214">
        <f>VLOOKUP(B214, loan_approval_dataset!A:O, 6, FALSE)</f>
        <v>15900000</v>
      </c>
    </row>
    <row r="215" spans="2:8" x14ac:dyDescent="0.25">
      <c r="B215">
        <v>212</v>
      </c>
      <c r="C215" s="12" t="str">
        <f>VLOOKUP(B215, loan_approval_dataset!A:O, 3, FALSE)</f>
        <v xml:space="preserve"> Not Graduate</v>
      </c>
      <c r="D215" s="12" t="str">
        <f>VLOOKUP(B215, loan_approval_dataset!A:O, 4, FALSE)</f>
        <v xml:space="preserve"> Yes</v>
      </c>
      <c r="E215">
        <f>VLOOKUP(B215, loan_approval_dataset!A:O, 5, FALSE)</f>
        <v>1700000</v>
      </c>
      <c r="F215">
        <f>VLOOKUP(B215, loan_approval_dataset!A:O, 8, FALSE)</f>
        <v>420</v>
      </c>
      <c r="G215" s="12" t="str">
        <f>VLOOKUP(B215, loan_approval_dataset!A:O, 13, FALSE)</f>
        <v xml:space="preserve"> Rejected</v>
      </c>
      <c r="H215">
        <f>VLOOKUP(B215, loan_approval_dataset!A:O, 6, FALSE)</f>
        <v>6000000</v>
      </c>
    </row>
    <row r="216" spans="2:8" x14ac:dyDescent="0.25">
      <c r="B216">
        <v>213</v>
      </c>
      <c r="C216" s="12" t="str">
        <f>VLOOKUP(B216, loan_approval_dataset!A:O, 3, FALSE)</f>
        <v xml:space="preserve"> Not Graduate</v>
      </c>
      <c r="D216" s="12" t="str">
        <f>VLOOKUP(B216, loan_approval_dataset!A:O, 4, FALSE)</f>
        <v xml:space="preserve"> No</v>
      </c>
      <c r="E216">
        <f>VLOOKUP(B216, loan_approval_dataset!A:O, 5, FALSE)</f>
        <v>8500000</v>
      </c>
      <c r="F216">
        <f>VLOOKUP(B216, loan_approval_dataset!A:O, 8, FALSE)</f>
        <v>471</v>
      </c>
      <c r="G216" s="12" t="str">
        <f>VLOOKUP(B216, loan_approval_dataset!A:O, 13, FALSE)</f>
        <v xml:space="preserve"> Rejected</v>
      </c>
      <c r="H216">
        <f>VLOOKUP(B216, loan_approval_dataset!A:O, 6, FALSE)</f>
        <v>32700000</v>
      </c>
    </row>
    <row r="217" spans="2:8" x14ac:dyDescent="0.25">
      <c r="B217">
        <v>214</v>
      </c>
      <c r="C217" s="12" t="str">
        <f>VLOOKUP(B217, loan_approval_dataset!A:O, 3, FALSE)</f>
        <v xml:space="preserve"> Not Graduate</v>
      </c>
      <c r="D217" s="12" t="str">
        <f>VLOOKUP(B217, loan_approval_dataset!A:O, 4, FALSE)</f>
        <v xml:space="preserve"> No</v>
      </c>
      <c r="E217">
        <f>VLOOKUP(B217, loan_approval_dataset!A:O, 5, FALSE)</f>
        <v>1900000</v>
      </c>
      <c r="F217">
        <f>VLOOKUP(B217, loan_approval_dataset!A:O, 8, FALSE)</f>
        <v>715</v>
      </c>
      <c r="G217" s="12" t="str">
        <f>VLOOKUP(B217, loan_approval_dataset!A:O, 13, FALSE)</f>
        <v xml:space="preserve"> Approved</v>
      </c>
      <c r="H217">
        <f>VLOOKUP(B217, loan_approval_dataset!A:O, 6, FALSE)</f>
        <v>7500000</v>
      </c>
    </row>
    <row r="218" spans="2:8" x14ac:dyDescent="0.25">
      <c r="B218">
        <v>215</v>
      </c>
      <c r="C218" s="12" t="str">
        <f>VLOOKUP(B218, loan_approval_dataset!A:O, 3, FALSE)</f>
        <v xml:space="preserve"> Not Graduate</v>
      </c>
      <c r="D218" s="12" t="str">
        <f>VLOOKUP(B218, loan_approval_dataset!A:O, 4, FALSE)</f>
        <v xml:space="preserve"> Yes</v>
      </c>
      <c r="E218">
        <f>VLOOKUP(B218, loan_approval_dataset!A:O, 5, FALSE)</f>
        <v>6700000</v>
      </c>
      <c r="F218">
        <f>VLOOKUP(B218, loan_approval_dataset!A:O, 8, FALSE)</f>
        <v>689</v>
      </c>
      <c r="G218" s="12" t="str">
        <f>VLOOKUP(B218, loan_approval_dataset!A:O, 13, FALSE)</f>
        <v xml:space="preserve"> Approved</v>
      </c>
      <c r="H218">
        <f>VLOOKUP(B218, loan_approval_dataset!A:O, 6, FALSE)</f>
        <v>15200000</v>
      </c>
    </row>
    <row r="219" spans="2:8" x14ac:dyDescent="0.25">
      <c r="B219">
        <v>216</v>
      </c>
      <c r="C219" s="12" t="str">
        <f>VLOOKUP(B219, loan_approval_dataset!A:O, 3, FALSE)</f>
        <v xml:space="preserve"> Graduate</v>
      </c>
      <c r="D219" s="12" t="str">
        <f>VLOOKUP(B219, loan_approval_dataset!A:O, 4, FALSE)</f>
        <v xml:space="preserve"> Yes</v>
      </c>
      <c r="E219">
        <f>VLOOKUP(B219, loan_approval_dataset!A:O, 5, FALSE)</f>
        <v>6900000</v>
      </c>
      <c r="F219">
        <f>VLOOKUP(B219, loan_approval_dataset!A:O, 8, FALSE)</f>
        <v>787</v>
      </c>
      <c r="G219" s="12" t="str">
        <f>VLOOKUP(B219, loan_approval_dataset!A:O, 13, FALSE)</f>
        <v xml:space="preserve"> Approved</v>
      </c>
      <c r="H219">
        <f>VLOOKUP(B219, loan_approval_dataset!A:O, 6, FALSE)</f>
        <v>16400000</v>
      </c>
    </row>
    <row r="220" spans="2:8" x14ac:dyDescent="0.25">
      <c r="B220">
        <v>217</v>
      </c>
      <c r="C220" s="12" t="str">
        <f>VLOOKUP(B220, loan_approval_dataset!A:O, 3, FALSE)</f>
        <v xml:space="preserve"> Graduate</v>
      </c>
      <c r="D220" s="12" t="str">
        <f>VLOOKUP(B220, loan_approval_dataset!A:O, 4, FALSE)</f>
        <v xml:space="preserve"> No</v>
      </c>
      <c r="E220">
        <f>VLOOKUP(B220, loan_approval_dataset!A:O, 5, FALSE)</f>
        <v>2600000</v>
      </c>
      <c r="F220">
        <f>VLOOKUP(B220, loan_approval_dataset!A:O, 8, FALSE)</f>
        <v>819</v>
      </c>
      <c r="G220" s="12" t="str">
        <f>VLOOKUP(B220, loan_approval_dataset!A:O, 13, FALSE)</f>
        <v xml:space="preserve"> Approved</v>
      </c>
      <c r="H220">
        <f>VLOOKUP(B220, loan_approval_dataset!A:O, 6, FALSE)</f>
        <v>7800000</v>
      </c>
    </row>
    <row r="221" spans="2:8" x14ac:dyDescent="0.25">
      <c r="B221">
        <v>218</v>
      </c>
      <c r="C221" s="12" t="str">
        <f>VLOOKUP(B221, loan_approval_dataset!A:O, 3, FALSE)</f>
        <v xml:space="preserve"> Graduate</v>
      </c>
      <c r="D221" s="12" t="str">
        <f>VLOOKUP(B221, loan_approval_dataset!A:O, 4, FALSE)</f>
        <v xml:space="preserve"> Yes</v>
      </c>
      <c r="E221">
        <f>VLOOKUP(B221, loan_approval_dataset!A:O, 5, FALSE)</f>
        <v>9600000</v>
      </c>
      <c r="F221">
        <f>VLOOKUP(B221, loan_approval_dataset!A:O, 8, FALSE)</f>
        <v>809</v>
      </c>
      <c r="G221" s="12" t="str">
        <f>VLOOKUP(B221, loan_approval_dataset!A:O, 13, FALSE)</f>
        <v xml:space="preserve"> Approved</v>
      </c>
      <c r="H221">
        <f>VLOOKUP(B221, loan_approval_dataset!A:O, 6, FALSE)</f>
        <v>21100000</v>
      </c>
    </row>
    <row r="222" spans="2:8" x14ac:dyDescent="0.25">
      <c r="B222">
        <v>219</v>
      </c>
      <c r="C222" s="12" t="str">
        <f>VLOOKUP(B222, loan_approval_dataset!A:O, 3, FALSE)</f>
        <v xml:space="preserve"> Not Graduate</v>
      </c>
      <c r="D222" s="12" t="str">
        <f>VLOOKUP(B222, loan_approval_dataset!A:O, 4, FALSE)</f>
        <v xml:space="preserve"> Yes</v>
      </c>
      <c r="E222">
        <f>VLOOKUP(B222, loan_approval_dataset!A:O, 5, FALSE)</f>
        <v>6800000</v>
      </c>
      <c r="F222">
        <f>VLOOKUP(B222, loan_approval_dataset!A:O, 8, FALSE)</f>
        <v>744</v>
      </c>
      <c r="G222" s="12" t="str">
        <f>VLOOKUP(B222, loan_approval_dataset!A:O, 13, FALSE)</f>
        <v xml:space="preserve"> Approved</v>
      </c>
      <c r="H222">
        <f>VLOOKUP(B222, loan_approval_dataset!A:O, 6, FALSE)</f>
        <v>17000000</v>
      </c>
    </row>
    <row r="223" spans="2:8" x14ac:dyDescent="0.25">
      <c r="B223">
        <v>220</v>
      </c>
      <c r="C223" s="12" t="str">
        <f>VLOOKUP(B223, loan_approval_dataset!A:O, 3, FALSE)</f>
        <v xml:space="preserve"> Not Graduate</v>
      </c>
      <c r="D223" s="12" t="str">
        <f>VLOOKUP(B223, loan_approval_dataset!A:O, 4, FALSE)</f>
        <v xml:space="preserve"> No</v>
      </c>
      <c r="E223">
        <f>VLOOKUP(B223, loan_approval_dataset!A:O, 5, FALSE)</f>
        <v>3200000</v>
      </c>
      <c r="F223">
        <f>VLOOKUP(B223, loan_approval_dataset!A:O, 8, FALSE)</f>
        <v>484</v>
      </c>
      <c r="G223" s="12" t="str">
        <f>VLOOKUP(B223, loan_approval_dataset!A:O, 13, FALSE)</f>
        <v xml:space="preserve"> Rejected</v>
      </c>
      <c r="H223">
        <f>VLOOKUP(B223, loan_approval_dataset!A:O, 6, FALSE)</f>
        <v>11300000</v>
      </c>
    </row>
    <row r="224" spans="2:8" x14ac:dyDescent="0.25">
      <c r="B224">
        <v>221</v>
      </c>
      <c r="C224" s="12" t="str">
        <f>VLOOKUP(B224, loan_approval_dataset!A:O, 3, FALSE)</f>
        <v xml:space="preserve"> Not Graduate</v>
      </c>
      <c r="D224" s="12" t="str">
        <f>VLOOKUP(B224, loan_approval_dataset!A:O, 4, FALSE)</f>
        <v xml:space="preserve"> No</v>
      </c>
      <c r="E224">
        <f>VLOOKUP(B224, loan_approval_dataset!A:O, 5, FALSE)</f>
        <v>2900000</v>
      </c>
      <c r="F224">
        <f>VLOOKUP(B224, loan_approval_dataset!A:O, 8, FALSE)</f>
        <v>673</v>
      </c>
      <c r="G224" s="12" t="str">
        <f>VLOOKUP(B224, loan_approval_dataset!A:O, 13, FALSE)</f>
        <v xml:space="preserve"> Approved</v>
      </c>
      <c r="H224">
        <f>VLOOKUP(B224, loan_approval_dataset!A:O, 6, FALSE)</f>
        <v>10400000</v>
      </c>
    </row>
    <row r="225" spans="2:8" x14ac:dyDescent="0.25">
      <c r="B225">
        <v>222</v>
      </c>
      <c r="C225" s="12" t="str">
        <f>VLOOKUP(B225, loan_approval_dataset!A:O, 3, FALSE)</f>
        <v xml:space="preserve"> Graduate</v>
      </c>
      <c r="D225" s="12" t="str">
        <f>VLOOKUP(B225, loan_approval_dataset!A:O, 4, FALSE)</f>
        <v xml:space="preserve"> Yes</v>
      </c>
      <c r="E225">
        <f>VLOOKUP(B225, loan_approval_dataset!A:O, 5, FALSE)</f>
        <v>7900000</v>
      </c>
      <c r="F225">
        <f>VLOOKUP(B225, loan_approval_dataset!A:O, 8, FALSE)</f>
        <v>695</v>
      </c>
      <c r="G225" s="12" t="str">
        <f>VLOOKUP(B225, loan_approval_dataset!A:O, 13, FALSE)</f>
        <v xml:space="preserve"> Approved</v>
      </c>
      <c r="H225">
        <f>VLOOKUP(B225, loan_approval_dataset!A:O, 6, FALSE)</f>
        <v>21200000</v>
      </c>
    </row>
    <row r="226" spans="2:8" x14ac:dyDescent="0.25">
      <c r="B226">
        <v>223</v>
      </c>
      <c r="C226" s="12" t="str">
        <f>VLOOKUP(B226, loan_approval_dataset!A:O, 3, FALSE)</f>
        <v xml:space="preserve"> Not Graduate</v>
      </c>
      <c r="D226" s="12" t="str">
        <f>VLOOKUP(B226, loan_approval_dataset!A:O, 4, FALSE)</f>
        <v xml:space="preserve"> Yes</v>
      </c>
      <c r="E226">
        <f>VLOOKUP(B226, loan_approval_dataset!A:O, 5, FALSE)</f>
        <v>3900000</v>
      </c>
      <c r="F226">
        <f>VLOOKUP(B226, loan_approval_dataset!A:O, 8, FALSE)</f>
        <v>473</v>
      </c>
      <c r="G226" s="12" t="str">
        <f>VLOOKUP(B226, loan_approval_dataset!A:O, 13, FALSE)</f>
        <v xml:space="preserve"> Rejected</v>
      </c>
      <c r="H226">
        <f>VLOOKUP(B226, loan_approval_dataset!A:O, 6, FALSE)</f>
        <v>12400000</v>
      </c>
    </row>
    <row r="227" spans="2:8" x14ac:dyDescent="0.25">
      <c r="B227">
        <v>224</v>
      </c>
      <c r="C227" s="12" t="str">
        <f>VLOOKUP(B227, loan_approval_dataset!A:O, 3, FALSE)</f>
        <v xml:space="preserve"> Graduate</v>
      </c>
      <c r="D227" s="12" t="str">
        <f>VLOOKUP(B227, loan_approval_dataset!A:O, 4, FALSE)</f>
        <v xml:space="preserve"> Yes</v>
      </c>
      <c r="E227">
        <f>VLOOKUP(B227, loan_approval_dataset!A:O, 5, FALSE)</f>
        <v>4600000</v>
      </c>
      <c r="F227">
        <f>VLOOKUP(B227, loan_approval_dataset!A:O, 8, FALSE)</f>
        <v>491</v>
      </c>
      <c r="G227" s="12" t="str">
        <f>VLOOKUP(B227, loan_approval_dataset!A:O, 13, FALSE)</f>
        <v xml:space="preserve"> Rejected</v>
      </c>
      <c r="H227">
        <f>VLOOKUP(B227, loan_approval_dataset!A:O, 6, FALSE)</f>
        <v>11000000</v>
      </c>
    </row>
    <row r="228" spans="2:8" x14ac:dyDescent="0.25">
      <c r="B228">
        <v>225</v>
      </c>
      <c r="C228" s="12" t="str">
        <f>VLOOKUP(B228, loan_approval_dataset!A:O, 3, FALSE)</f>
        <v xml:space="preserve"> Not Graduate</v>
      </c>
      <c r="D228" s="12" t="str">
        <f>VLOOKUP(B228, loan_approval_dataset!A:O, 4, FALSE)</f>
        <v xml:space="preserve"> Yes</v>
      </c>
      <c r="E228">
        <f>VLOOKUP(B228, loan_approval_dataset!A:O, 5, FALSE)</f>
        <v>700000</v>
      </c>
      <c r="F228">
        <f>VLOOKUP(B228, loan_approval_dataset!A:O, 8, FALSE)</f>
        <v>733</v>
      </c>
      <c r="G228" s="12" t="str">
        <f>VLOOKUP(B228, loan_approval_dataset!A:O, 13, FALSE)</f>
        <v xml:space="preserve"> Approved</v>
      </c>
      <c r="H228">
        <f>VLOOKUP(B228, loan_approval_dataset!A:O, 6, FALSE)</f>
        <v>1700000</v>
      </c>
    </row>
    <row r="229" spans="2:8" x14ac:dyDescent="0.25">
      <c r="B229">
        <v>226</v>
      </c>
      <c r="C229" s="12" t="str">
        <f>VLOOKUP(B229, loan_approval_dataset!A:O, 3, FALSE)</f>
        <v xml:space="preserve"> Not Graduate</v>
      </c>
      <c r="D229" s="12" t="str">
        <f>VLOOKUP(B229, loan_approval_dataset!A:O, 4, FALSE)</f>
        <v xml:space="preserve"> No</v>
      </c>
      <c r="E229">
        <f>VLOOKUP(B229, loan_approval_dataset!A:O, 5, FALSE)</f>
        <v>5200000</v>
      </c>
      <c r="F229">
        <f>VLOOKUP(B229, loan_approval_dataset!A:O, 8, FALSE)</f>
        <v>434</v>
      </c>
      <c r="G229" s="12" t="str">
        <f>VLOOKUP(B229, loan_approval_dataset!A:O, 13, FALSE)</f>
        <v xml:space="preserve"> Rejected</v>
      </c>
      <c r="H229">
        <f>VLOOKUP(B229, loan_approval_dataset!A:O, 6, FALSE)</f>
        <v>15600000</v>
      </c>
    </row>
    <row r="230" spans="2:8" x14ac:dyDescent="0.25">
      <c r="B230">
        <v>227</v>
      </c>
      <c r="C230" s="12" t="str">
        <f>VLOOKUP(B230, loan_approval_dataset!A:O, 3, FALSE)</f>
        <v xml:space="preserve"> Not Graduate</v>
      </c>
      <c r="D230" s="12" t="str">
        <f>VLOOKUP(B230, loan_approval_dataset!A:O, 4, FALSE)</f>
        <v xml:space="preserve"> Yes</v>
      </c>
      <c r="E230">
        <f>VLOOKUP(B230, loan_approval_dataset!A:O, 5, FALSE)</f>
        <v>5900000</v>
      </c>
      <c r="F230">
        <f>VLOOKUP(B230, loan_approval_dataset!A:O, 8, FALSE)</f>
        <v>777</v>
      </c>
      <c r="G230" s="12" t="str">
        <f>VLOOKUP(B230, loan_approval_dataset!A:O, 13, FALSE)</f>
        <v xml:space="preserve"> Approved</v>
      </c>
      <c r="H230">
        <f>VLOOKUP(B230, loan_approval_dataset!A:O, 6, FALSE)</f>
        <v>20600000</v>
      </c>
    </row>
    <row r="231" spans="2:8" x14ac:dyDescent="0.25">
      <c r="B231">
        <v>228</v>
      </c>
      <c r="C231" s="12" t="str">
        <f>VLOOKUP(B231, loan_approval_dataset!A:O, 3, FALSE)</f>
        <v xml:space="preserve"> Graduate</v>
      </c>
      <c r="D231" s="12" t="str">
        <f>VLOOKUP(B231, loan_approval_dataset!A:O, 4, FALSE)</f>
        <v xml:space="preserve"> No</v>
      </c>
      <c r="E231">
        <f>VLOOKUP(B231, loan_approval_dataset!A:O, 5, FALSE)</f>
        <v>7200000</v>
      </c>
      <c r="F231">
        <f>VLOOKUP(B231, loan_approval_dataset!A:O, 8, FALSE)</f>
        <v>774</v>
      </c>
      <c r="G231" s="12" t="str">
        <f>VLOOKUP(B231, loan_approval_dataset!A:O, 13, FALSE)</f>
        <v xml:space="preserve"> Approved</v>
      </c>
      <c r="H231">
        <f>VLOOKUP(B231, loan_approval_dataset!A:O, 6, FALSE)</f>
        <v>19100000</v>
      </c>
    </row>
    <row r="232" spans="2:8" x14ac:dyDescent="0.25">
      <c r="B232">
        <v>229</v>
      </c>
      <c r="C232" s="12" t="str">
        <f>VLOOKUP(B232, loan_approval_dataset!A:O, 3, FALSE)</f>
        <v xml:space="preserve"> Not Graduate</v>
      </c>
      <c r="D232" s="12" t="str">
        <f>VLOOKUP(B232, loan_approval_dataset!A:O, 4, FALSE)</f>
        <v xml:space="preserve"> Yes</v>
      </c>
      <c r="E232">
        <f>VLOOKUP(B232, loan_approval_dataset!A:O, 5, FALSE)</f>
        <v>8700000</v>
      </c>
      <c r="F232">
        <f>VLOOKUP(B232, loan_approval_dataset!A:O, 8, FALSE)</f>
        <v>717</v>
      </c>
      <c r="G232" s="12" t="str">
        <f>VLOOKUP(B232, loan_approval_dataset!A:O, 13, FALSE)</f>
        <v xml:space="preserve"> Approved</v>
      </c>
      <c r="H232">
        <f>VLOOKUP(B232, loan_approval_dataset!A:O, 6, FALSE)</f>
        <v>27000000</v>
      </c>
    </row>
    <row r="233" spans="2:8" x14ac:dyDescent="0.25">
      <c r="B233">
        <v>230</v>
      </c>
      <c r="C233" s="12" t="str">
        <f>VLOOKUP(B233, loan_approval_dataset!A:O, 3, FALSE)</f>
        <v xml:space="preserve"> Not Graduate</v>
      </c>
      <c r="D233" s="12" t="str">
        <f>VLOOKUP(B233, loan_approval_dataset!A:O, 4, FALSE)</f>
        <v xml:space="preserve"> Yes</v>
      </c>
      <c r="E233">
        <f>VLOOKUP(B233, loan_approval_dataset!A:O, 5, FALSE)</f>
        <v>1100000</v>
      </c>
      <c r="F233">
        <f>VLOOKUP(B233, loan_approval_dataset!A:O, 8, FALSE)</f>
        <v>503</v>
      </c>
      <c r="G233" s="12" t="str">
        <f>VLOOKUP(B233, loan_approval_dataset!A:O, 13, FALSE)</f>
        <v xml:space="preserve"> Rejected</v>
      </c>
      <c r="H233">
        <f>VLOOKUP(B233, loan_approval_dataset!A:O, 6, FALSE)</f>
        <v>3500000</v>
      </c>
    </row>
    <row r="234" spans="2:8" x14ac:dyDescent="0.25">
      <c r="B234">
        <v>231</v>
      </c>
      <c r="C234" s="12" t="str">
        <f>VLOOKUP(B234, loan_approval_dataset!A:O, 3, FALSE)</f>
        <v xml:space="preserve"> Graduate</v>
      </c>
      <c r="D234" s="12" t="str">
        <f>VLOOKUP(B234, loan_approval_dataset!A:O, 4, FALSE)</f>
        <v xml:space="preserve"> Yes</v>
      </c>
      <c r="E234">
        <f>VLOOKUP(B234, loan_approval_dataset!A:O, 5, FALSE)</f>
        <v>4000000</v>
      </c>
      <c r="F234">
        <f>VLOOKUP(B234, loan_approval_dataset!A:O, 8, FALSE)</f>
        <v>598</v>
      </c>
      <c r="G234" s="12" t="str">
        <f>VLOOKUP(B234, loan_approval_dataset!A:O, 13, FALSE)</f>
        <v xml:space="preserve"> Approved</v>
      </c>
      <c r="H234">
        <f>VLOOKUP(B234, loan_approval_dataset!A:O, 6, FALSE)</f>
        <v>10900000</v>
      </c>
    </row>
    <row r="235" spans="2:8" x14ac:dyDescent="0.25">
      <c r="B235">
        <v>232</v>
      </c>
      <c r="C235" s="12" t="str">
        <f>VLOOKUP(B235, loan_approval_dataset!A:O, 3, FALSE)</f>
        <v xml:space="preserve"> Graduate</v>
      </c>
      <c r="D235" s="12" t="str">
        <f>VLOOKUP(B235, loan_approval_dataset!A:O, 4, FALSE)</f>
        <v xml:space="preserve"> No</v>
      </c>
      <c r="E235">
        <f>VLOOKUP(B235, loan_approval_dataset!A:O, 5, FALSE)</f>
        <v>9800000</v>
      </c>
      <c r="F235">
        <f>VLOOKUP(B235, loan_approval_dataset!A:O, 8, FALSE)</f>
        <v>543</v>
      </c>
      <c r="G235" s="12" t="str">
        <f>VLOOKUP(B235, loan_approval_dataset!A:O, 13, FALSE)</f>
        <v xml:space="preserve"> Approved</v>
      </c>
      <c r="H235">
        <f>VLOOKUP(B235, loan_approval_dataset!A:O, 6, FALSE)</f>
        <v>32400000</v>
      </c>
    </row>
    <row r="236" spans="2:8" x14ac:dyDescent="0.25">
      <c r="B236">
        <v>233</v>
      </c>
      <c r="C236" s="12" t="str">
        <f>VLOOKUP(B236, loan_approval_dataset!A:O, 3, FALSE)</f>
        <v xml:space="preserve"> Not Graduate</v>
      </c>
      <c r="D236" s="12" t="str">
        <f>VLOOKUP(B236, loan_approval_dataset!A:O, 4, FALSE)</f>
        <v xml:space="preserve"> Yes</v>
      </c>
      <c r="E236">
        <f>VLOOKUP(B236, loan_approval_dataset!A:O, 5, FALSE)</f>
        <v>2700000</v>
      </c>
      <c r="F236">
        <f>VLOOKUP(B236, loan_approval_dataset!A:O, 8, FALSE)</f>
        <v>796</v>
      </c>
      <c r="G236" s="12" t="str">
        <f>VLOOKUP(B236, loan_approval_dataset!A:O, 13, FALSE)</f>
        <v xml:space="preserve"> Approved</v>
      </c>
      <c r="H236">
        <f>VLOOKUP(B236, loan_approval_dataset!A:O, 6, FALSE)</f>
        <v>6800000</v>
      </c>
    </row>
    <row r="237" spans="2:8" x14ac:dyDescent="0.25">
      <c r="B237">
        <v>234</v>
      </c>
      <c r="C237" s="12" t="str">
        <f>VLOOKUP(B237, loan_approval_dataset!A:O, 3, FALSE)</f>
        <v xml:space="preserve"> Not Graduate</v>
      </c>
      <c r="D237" s="12" t="str">
        <f>VLOOKUP(B237, loan_approval_dataset!A:O, 4, FALSE)</f>
        <v xml:space="preserve"> Yes</v>
      </c>
      <c r="E237">
        <f>VLOOKUP(B237, loan_approval_dataset!A:O, 5, FALSE)</f>
        <v>8800000</v>
      </c>
      <c r="F237">
        <f>VLOOKUP(B237, loan_approval_dataset!A:O, 8, FALSE)</f>
        <v>386</v>
      </c>
      <c r="G237" s="12" t="str">
        <f>VLOOKUP(B237, loan_approval_dataset!A:O, 13, FALSE)</f>
        <v xml:space="preserve"> Rejected</v>
      </c>
      <c r="H237">
        <f>VLOOKUP(B237, loan_approval_dataset!A:O, 6, FALSE)</f>
        <v>34600000</v>
      </c>
    </row>
    <row r="238" spans="2:8" x14ac:dyDescent="0.25">
      <c r="B238">
        <v>235</v>
      </c>
      <c r="C238" s="12" t="str">
        <f>VLOOKUP(B238, loan_approval_dataset!A:O, 3, FALSE)</f>
        <v xml:space="preserve"> Not Graduate</v>
      </c>
      <c r="D238" s="12" t="str">
        <f>VLOOKUP(B238, loan_approval_dataset!A:O, 4, FALSE)</f>
        <v xml:space="preserve"> Yes</v>
      </c>
      <c r="E238">
        <f>VLOOKUP(B238, loan_approval_dataset!A:O, 5, FALSE)</f>
        <v>3300000</v>
      </c>
      <c r="F238">
        <f>VLOOKUP(B238, loan_approval_dataset!A:O, 8, FALSE)</f>
        <v>632</v>
      </c>
      <c r="G238" s="12" t="str">
        <f>VLOOKUP(B238, loan_approval_dataset!A:O, 13, FALSE)</f>
        <v xml:space="preserve"> Approved</v>
      </c>
      <c r="H238">
        <f>VLOOKUP(B238, loan_approval_dataset!A:O, 6, FALSE)</f>
        <v>7800000</v>
      </c>
    </row>
    <row r="239" spans="2:8" x14ac:dyDescent="0.25">
      <c r="B239">
        <v>236</v>
      </c>
      <c r="C239" s="12" t="str">
        <f>VLOOKUP(B239, loan_approval_dataset!A:O, 3, FALSE)</f>
        <v xml:space="preserve"> Graduate</v>
      </c>
      <c r="D239" s="12" t="str">
        <f>VLOOKUP(B239, loan_approval_dataset!A:O, 4, FALSE)</f>
        <v xml:space="preserve"> Yes</v>
      </c>
      <c r="E239">
        <f>VLOOKUP(B239, loan_approval_dataset!A:O, 5, FALSE)</f>
        <v>6900000</v>
      </c>
      <c r="F239">
        <f>VLOOKUP(B239, loan_approval_dataset!A:O, 8, FALSE)</f>
        <v>481</v>
      </c>
      <c r="G239" s="12" t="str">
        <f>VLOOKUP(B239, loan_approval_dataset!A:O, 13, FALSE)</f>
        <v xml:space="preserve"> Approved</v>
      </c>
      <c r="H239">
        <f>VLOOKUP(B239, loan_approval_dataset!A:O, 6, FALSE)</f>
        <v>23400000</v>
      </c>
    </row>
    <row r="240" spans="2:8" x14ac:dyDescent="0.25">
      <c r="B240">
        <v>237</v>
      </c>
      <c r="C240" s="12" t="str">
        <f>VLOOKUP(B240, loan_approval_dataset!A:O, 3, FALSE)</f>
        <v xml:space="preserve"> Graduate</v>
      </c>
      <c r="D240" s="12" t="str">
        <f>VLOOKUP(B240, loan_approval_dataset!A:O, 4, FALSE)</f>
        <v xml:space="preserve"> Yes</v>
      </c>
      <c r="E240">
        <f>VLOOKUP(B240, loan_approval_dataset!A:O, 5, FALSE)</f>
        <v>900000</v>
      </c>
      <c r="F240">
        <f>VLOOKUP(B240, loan_approval_dataset!A:O, 8, FALSE)</f>
        <v>770</v>
      </c>
      <c r="G240" s="12" t="str">
        <f>VLOOKUP(B240, loan_approval_dataset!A:O, 13, FALSE)</f>
        <v xml:space="preserve"> Rejected</v>
      </c>
      <c r="H240">
        <f>VLOOKUP(B240, loan_approval_dataset!A:O, 6, FALSE)</f>
        <v>3500000</v>
      </c>
    </row>
    <row r="241" spans="2:8" x14ac:dyDescent="0.25">
      <c r="B241">
        <v>238</v>
      </c>
      <c r="C241" s="12" t="str">
        <f>VLOOKUP(B241, loan_approval_dataset!A:O, 3, FALSE)</f>
        <v xml:space="preserve"> Graduate</v>
      </c>
      <c r="D241" s="12" t="str">
        <f>VLOOKUP(B241, loan_approval_dataset!A:O, 4, FALSE)</f>
        <v xml:space="preserve"> Yes</v>
      </c>
      <c r="E241">
        <f>VLOOKUP(B241, loan_approval_dataset!A:O, 5, FALSE)</f>
        <v>4100000</v>
      </c>
      <c r="F241">
        <f>VLOOKUP(B241, loan_approval_dataset!A:O, 8, FALSE)</f>
        <v>667</v>
      </c>
      <c r="G241" s="12" t="str">
        <f>VLOOKUP(B241, loan_approval_dataset!A:O, 13, FALSE)</f>
        <v xml:space="preserve"> Approved</v>
      </c>
      <c r="H241">
        <f>VLOOKUP(B241, loan_approval_dataset!A:O, 6, FALSE)</f>
        <v>15500000</v>
      </c>
    </row>
    <row r="242" spans="2:8" x14ac:dyDescent="0.25">
      <c r="B242">
        <v>239</v>
      </c>
      <c r="C242" s="12" t="str">
        <f>VLOOKUP(B242, loan_approval_dataset!A:O, 3, FALSE)</f>
        <v xml:space="preserve"> Not Graduate</v>
      </c>
      <c r="D242" s="12" t="str">
        <f>VLOOKUP(B242, loan_approval_dataset!A:O, 4, FALSE)</f>
        <v xml:space="preserve"> Yes</v>
      </c>
      <c r="E242">
        <f>VLOOKUP(B242, loan_approval_dataset!A:O, 5, FALSE)</f>
        <v>4700000</v>
      </c>
      <c r="F242">
        <f>VLOOKUP(B242, loan_approval_dataset!A:O, 8, FALSE)</f>
        <v>585</v>
      </c>
      <c r="G242" s="12" t="str">
        <f>VLOOKUP(B242, loan_approval_dataset!A:O, 13, FALSE)</f>
        <v xml:space="preserve"> Approved</v>
      </c>
      <c r="H242">
        <f>VLOOKUP(B242, loan_approval_dataset!A:O, 6, FALSE)</f>
        <v>17500000</v>
      </c>
    </row>
    <row r="243" spans="2:8" x14ac:dyDescent="0.25">
      <c r="B243">
        <v>240</v>
      </c>
      <c r="C243" s="12" t="str">
        <f>VLOOKUP(B243, loan_approval_dataset!A:O, 3, FALSE)</f>
        <v xml:space="preserve"> Graduate</v>
      </c>
      <c r="D243" s="12" t="str">
        <f>VLOOKUP(B243, loan_approval_dataset!A:O, 4, FALSE)</f>
        <v xml:space="preserve"> Yes</v>
      </c>
      <c r="E243">
        <f>VLOOKUP(B243, loan_approval_dataset!A:O, 5, FALSE)</f>
        <v>3400000</v>
      </c>
      <c r="F243">
        <f>VLOOKUP(B243, loan_approval_dataset!A:O, 8, FALSE)</f>
        <v>479</v>
      </c>
      <c r="G243" s="12" t="str">
        <f>VLOOKUP(B243, loan_approval_dataset!A:O, 13, FALSE)</f>
        <v xml:space="preserve"> Rejected</v>
      </c>
      <c r="H243">
        <f>VLOOKUP(B243, loan_approval_dataset!A:O, 6, FALSE)</f>
        <v>11600000</v>
      </c>
    </row>
    <row r="244" spans="2:8" x14ac:dyDescent="0.25">
      <c r="B244">
        <v>241</v>
      </c>
      <c r="C244" s="12" t="str">
        <f>VLOOKUP(B244, loan_approval_dataset!A:O, 3, FALSE)</f>
        <v xml:space="preserve"> Graduate</v>
      </c>
      <c r="D244" s="12" t="str">
        <f>VLOOKUP(B244, loan_approval_dataset!A:O, 4, FALSE)</f>
        <v xml:space="preserve"> No</v>
      </c>
      <c r="E244">
        <f>VLOOKUP(B244, loan_approval_dataset!A:O, 5, FALSE)</f>
        <v>9600000</v>
      </c>
      <c r="F244">
        <f>VLOOKUP(B244, loan_approval_dataset!A:O, 8, FALSE)</f>
        <v>851</v>
      </c>
      <c r="G244" s="12" t="str">
        <f>VLOOKUP(B244, loan_approval_dataset!A:O, 13, FALSE)</f>
        <v xml:space="preserve"> Approved</v>
      </c>
      <c r="H244">
        <f>VLOOKUP(B244, loan_approval_dataset!A:O, 6, FALSE)</f>
        <v>22500000</v>
      </c>
    </row>
    <row r="245" spans="2:8" x14ac:dyDescent="0.25">
      <c r="B245">
        <v>242</v>
      </c>
      <c r="C245" s="12" t="str">
        <f>VLOOKUP(B245, loan_approval_dataset!A:O, 3, FALSE)</f>
        <v xml:space="preserve"> Not Graduate</v>
      </c>
      <c r="D245" s="12" t="str">
        <f>VLOOKUP(B245, loan_approval_dataset!A:O, 4, FALSE)</f>
        <v xml:space="preserve"> Yes</v>
      </c>
      <c r="E245">
        <f>VLOOKUP(B245, loan_approval_dataset!A:O, 5, FALSE)</f>
        <v>7000000</v>
      </c>
      <c r="F245">
        <f>VLOOKUP(B245, loan_approval_dataset!A:O, 8, FALSE)</f>
        <v>378</v>
      </c>
      <c r="G245" s="12" t="str">
        <f>VLOOKUP(B245, loan_approval_dataset!A:O, 13, FALSE)</f>
        <v xml:space="preserve"> Rejected</v>
      </c>
      <c r="H245">
        <f>VLOOKUP(B245, loan_approval_dataset!A:O, 6, FALSE)</f>
        <v>16200000</v>
      </c>
    </row>
    <row r="246" spans="2:8" x14ac:dyDescent="0.25">
      <c r="B246">
        <v>243</v>
      </c>
      <c r="C246" s="12" t="str">
        <f>VLOOKUP(B246, loan_approval_dataset!A:O, 3, FALSE)</f>
        <v xml:space="preserve"> Graduate</v>
      </c>
      <c r="D246" s="12" t="str">
        <f>VLOOKUP(B246, loan_approval_dataset!A:O, 4, FALSE)</f>
        <v xml:space="preserve"> No</v>
      </c>
      <c r="E246">
        <f>VLOOKUP(B246, loan_approval_dataset!A:O, 5, FALSE)</f>
        <v>5700000</v>
      </c>
      <c r="F246">
        <f>VLOOKUP(B246, loan_approval_dataset!A:O, 8, FALSE)</f>
        <v>807</v>
      </c>
      <c r="G246" s="12" t="str">
        <f>VLOOKUP(B246, loan_approval_dataset!A:O, 13, FALSE)</f>
        <v xml:space="preserve"> Approved</v>
      </c>
      <c r="H246">
        <f>VLOOKUP(B246, loan_approval_dataset!A:O, 6, FALSE)</f>
        <v>12900000</v>
      </c>
    </row>
    <row r="247" spans="2:8" x14ac:dyDescent="0.25">
      <c r="B247">
        <v>244</v>
      </c>
      <c r="C247" s="12" t="str">
        <f>VLOOKUP(B247, loan_approval_dataset!A:O, 3, FALSE)</f>
        <v xml:space="preserve"> Not Graduate</v>
      </c>
      <c r="D247" s="12" t="str">
        <f>VLOOKUP(B247, loan_approval_dataset!A:O, 4, FALSE)</f>
        <v xml:space="preserve"> Yes</v>
      </c>
      <c r="E247">
        <f>VLOOKUP(B247, loan_approval_dataset!A:O, 5, FALSE)</f>
        <v>8200000</v>
      </c>
      <c r="F247">
        <f>VLOOKUP(B247, loan_approval_dataset!A:O, 8, FALSE)</f>
        <v>831</v>
      </c>
      <c r="G247" s="12" t="str">
        <f>VLOOKUP(B247, loan_approval_dataset!A:O, 13, FALSE)</f>
        <v xml:space="preserve"> Approved</v>
      </c>
      <c r="H247">
        <f>VLOOKUP(B247, loan_approval_dataset!A:O, 6, FALSE)</f>
        <v>32400000</v>
      </c>
    </row>
    <row r="248" spans="2:8" x14ac:dyDescent="0.25">
      <c r="B248">
        <v>245</v>
      </c>
      <c r="C248" s="12" t="str">
        <f>VLOOKUP(B248, loan_approval_dataset!A:O, 3, FALSE)</f>
        <v xml:space="preserve"> Not Graduate</v>
      </c>
      <c r="D248" s="12" t="str">
        <f>VLOOKUP(B248, loan_approval_dataset!A:O, 4, FALSE)</f>
        <v xml:space="preserve"> No</v>
      </c>
      <c r="E248">
        <f>VLOOKUP(B248, loan_approval_dataset!A:O, 5, FALSE)</f>
        <v>2100000</v>
      </c>
      <c r="F248">
        <f>VLOOKUP(B248, loan_approval_dataset!A:O, 8, FALSE)</f>
        <v>674</v>
      </c>
      <c r="G248" s="12" t="str">
        <f>VLOOKUP(B248, loan_approval_dataset!A:O, 13, FALSE)</f>
        <v xml:space="preserve"> Approved</v>
      </c>
      <c r="H248">
        <f>VLOOKUP(B248, loan_approval_dataset!A:O, 6, FALSE)</f>
        <v>5100000</v>
      </c>
    </row>
    <row r="249" spans="2:8" x14ac:dyDescent="0.25">
      <c r="B249">
        <v>246</v>
      </c>
      <c r="C249" s="12" t="str">
        <f>VLOOKUP(B249, loan_approval_dataset!A:O, 3, FALSE)</f>
        <v xml:space="preserve"> Not Graduate</v>
      </c>
      <c r="D249" s="12" t="str">
        <f>VLOOKUP(B249, loan_approval_dataset!A:O, 4, FALSE)</f>
        <v xml:space="preserve"> Yes</v>
      </c>
      <c r="E249">
        <f>VLOOKUP(B249, loan_approval_dataset!A:O, 5, FALSE)</f>
        <v>8000000</v>
      </c>
      <c r="F249">
        <f>VLOOKUP(B249, loan_approval_dataset!A:O, 8, FALSE)</f>
        <v>725</v>
      </c>
      <c r="G249" s="12" t="str">
        <f>VLOOKUP(B249, loan_approval_dataset!A:O, 13, FALSE)</f>
        <v xml:space="preserve"> Approved</v>
      </c>
      <c r="H249">
        <f>VLOOKUP(B249, loan_approval_dataset!A:O, 6, FALSE)</f>
        <v>28100000</v>
      </c>
    </row>
    <row r="250" spans="2:8" x14ac:dyDescent="0.25">
      <c r="B250">
        <v>247</v>
      </c>
      <c r="C250" s="12" t="str">
        <f>VLOOKUP(B250, loan_approval_dataset!A:O, 3, FALSE)</f>
        <v xml:space="preserve"> Not Graduate</v>
      </c>
      <c r="D250" s="12" t="str">
        <f>VLOOKUP(B250, loan_approval_dataset!A:O, 4, FALSE)</f>
        <v xml:space="preserve"> No</v>
      </c>
      <c r="E250">
        <f>VLOOKUP(B250, loan_approval_dataset!A:O, 5, FALSE)</f>
        <v>8000000</v>
      </c>
      <c r="F250">
        <f>VLOOKUP(B250, loan_approval_dataset!A:O, 8, FALSE)</f>
        <v>600</v>
      </c>
      <c r="G250" s="12" t="str">
        <f>VLOOKUP(B250, loan_approval_dataset!A:O, 13, FALSE)</f>
        <v xml:space="preserve"> Approved</v>
      </c>
      <c r="H250">
        <f>VLOOKUP(B250, loan_approval_dataset!A:O, 6, FALSE)</f>
        <v>29300000</v>
      </c>
    </row>
    <row r="251" spans="2:8" x14ac:dyDescent="0.25">
      <c r="B251">
        <v>248</v>
      </c>
      <c r="C251" s="12" t="str">
        <f>VLOOKUP(B251, loan_approval_dataset!A:O, 3, FALSE)</f>
        <v xml:space="preserve"> Not Graduate</v>
      </c>
      <c r="D251" s="12" t="str">
        <f>VLOOKUP(B251, loan_approval_dataset!A:O, 4, FALSE)</f>
        <v xml:space="preserve"> Yes</v>
      </c>
      <c r="E251">
        <f>VLOOKUP(B251, loan_approval_dataset!A:O, 5, FALSE)</f>
        <v>9400000</v>
      </c>
      <c r="F251">
        <f>VLOOKUP(B251, loan_approval_dataset!A:O, 8, FALSE)</f>
        <v>536</v>
      </c>
      <c r="G251" s="12" t="str">
        <f>VLOOKUP(B251, loan_approval_dataset!A:O, 13, FALSE)</f>
        <v xml:space="preserve"> Rejected</v>
      </c>
      <c r="H251">
        <f>VLOOKUP(B251, loan_approval_dataset!A:O, 6, FALSE)</f>
        <v>27000000</v>
      </c>
    </row>
    <row r="252" spans="2:8" x14ac:dyDescent="0.25">
      <c r="B252">
        <v>249</v>
      </c>
      <c r="C252" s="12" t="str">
        <f>VLOOKUP(B252, loan_approval_dataset!A:O, 3, FALSE)</f>
        <v xml:space="preserve"> Graduate</v>
      </c>
      <c r="D252" s="12" t="str">
        <f>VLOOKUP(B252, loan_approval_dataset!A:O, 4, FALSE)</f>
        <v xml:space="preserve"> No</v>
      </c>
      <c r="E252">
        <f>VLOOKUP(B252, loan_approval_dataset!A:O, 5, FALSE)</f>
        <v>8400000</v>
      </c>
      <c r="F252">
        <f>VLOOKUP(B252, loan_approval_dataset!A:O, 8, FALSE)</f>
        <v>477</v>
      </c>
      <c r="G252" s="12" t="str">
        <f>VLOOKUP(B252, loan_approval_dataset!A:O, 13, FALSE)</f>
        <v xml:space="preserve"> Rejected</v>
      </c>
      <c r="H252">
        <f>VLOOKUP(B252, loan_approval_dataset!A:O, 6, FALSE)</f>
        <v>20600000</v>
      </c>
    </row>
    <row r="253" spans="2:8" x14ac:dyDescent="0.25">
      <c r="B253">
        <v>250</v>
      </c>
      <c r="C253" s="12" t="str">
        <f>VLOOKUP(B253, loan_approval_dataset!A:O, 3, FALSE)</f>
        <v xml:space="preserve"> Not Graduate</v>
      </c>
      <c r="D253" s="12" t="str">
        <f>VLOOKUP(B253, loan_approval_dataset!A:O, 4, FALSE)</f>
        <v xml:space="preserve"> Yes</v>
      </c>
      <c r="E253">
        <f>VLOOKUP(B253, loan_approval_dataset!A:O, 5, FALSE)</f>
        <v>1900000</v>
      </c>
      <c r="F253">
        <f>VLOOKUP(B253, loan_approval_dataset!A:O, 8, FALSE)</f>
        <v>560</v>
      </c>
      <c r="G253" s="12" t="str">
        <f>VLOOKUP(B253, loan_approval_dataset!A:O, 13, FALSE)</f>
        <v xml:space="preserve"> Approved</v>
      </c>
      <c r="H253">
        <f>VLOOKUP(B253, loan_approval_dataset!A:O, 6, FALSE)</f>
        <v>5000000</v>
      </c>
    </row>
    <row r="254" spans="2:8" x14ac:dyDescent="0.25">
      <c r="B254">
        <v>251</v>
      </c>
      <c r="C254" s="12" t="str">
        <f>VLOOKUP(B254, loan_approval_dataset!A:O, 3, FALSE)</f>
        <v xml:space="preserve"> Not Graduate</v>
      </c>
      <c r="D254" s="12" t="str">
        <f>VLOOKUP(B254, loan_approval_dataset!A:O, 4, FALSE)</f>
        <v xml:space="preserve"> Yes</v>
      </c>
      <c r="E254">
        <f>VLOOKUP(B254, loan_approval_dataset!A:O, 5, FALSE)</f>
        <v>4200000</v>
      </c>
      <c r="F254">
        <f>VLOOKUP(B254, loan_approval_dataset!A:O, 8, FALSE)</f>
        <v>539</v>
      </c>
      <c r="G254" s="12" t="str">
        <f>VLOOKUP(B254, loan_approval_dataset!A:O, 13, FALSE)</f>
        <v xml:space="preserve"> Rejected</v>
      </c>
      <c r="H254">
        <f>VLOOKUP(B254, loan_approval_dataset!A:O, 6, FALSE)</f>
        <v>16400000</v>
      </c>
    </row>
    <row r="255" spans="2:8" x14ac:dyDescent="0.25">
      <c r="B255">
        <v>252</v>
      </c>
      <c r="C255" s="12" t="str">
        <f>VLOOKUP(B255, loan_approval_dataset!A:O, 3, FALSE)</f>
        <v xml:space="preserve"> Graduate</v>
      </c>
      <c r="D255" s="12" t="str">
        <f>VLOOKUP(B255, loan_approval_dataset!A:O, 4, FALSE)</f>
        <v xml:space="preserve"> No</v>
      </c>
      <c r="E255">
        <f>VLOOKUP(B255, loan_approval_dataset!A:O, 5, FALSE)</f>
        <v>2600000</v>
      </c>
      <c r="F255">
        <f>VLOOKUP(B255, loan_approval_dataset!A:O, 8, FALSE)</f>
        <v>852</v>
      </c>
      <c r="G255" s="12" t="str">
        <f>VLOOKUP(B255, loan_approval_dataset!A:O, 13, FALSE)</f>
        <v xml:space="preserve"> Approved</v>
      </c>
      <c r="H255">
        <f>VLOOKUP(B255, loan_approval_dataset!A:O, 6, FALSE)</f>
        <v>9100000</v>
      </c>
    </row>
    <row r="256" spans="2:8" x14ac:dyDescent="0.25">
      <c r="B256">
        <v>253</v>
      </c>
      <c r="C256" s="12" t="str">
        <f>VLOOKUP(B256, loan_approval_dataset!A:O, 3, FALSE)</f>
        <v xml:space="preserve"> Not Graduate</v>
      </c>
      <c r="D256" s="12" t="str">
        <f>VLOOKUP(B256, loan_approval_dataset!A:O, 4, FALSE)</f>
        <v xml:space="preserve"> No</v>
      </c>
      <c r="E256">
        <f>VLOOKUP(B256, loan_approval_dataset!A:O, 5, FALSE)</f>
        <v>3700000</v>
      </c>
      <c r="F256">
        <f>VLOOKUP(B256, loan_approval_dataset!A:O, 8, FALSE)</f>
        <v>853</v>
      </c>
      <c r="G256" s="12" t="str">
        <f>VLOOKUP(B256, loan_approval_dataset!A:O, 13, FALSE)</f>
        <v xml:space="preserve"> Approved</v>
      </c>
      <c r="H256">
        <f>VLOOKUP(B256, loan_approval_dataset!A:O, 6, FALSE)</f>
        <v>8500000</v>
      </c>
    </row>
    <row r="257" spans="2:8" x14ac:dyDescent="0.25">
      <c r="B257">
        <v>254</v>
      </c>
      <c r="C257" s="12" t="str">
        <f>VLOOKUP(B257, loan_approval_dataset!A:O, 3, FALSE)</f>
        <v xml:space="preserve"> Graduate</v>
      </c>
      <c r="D257" s="12" t="str">
        <f>VLOOKUP(B257, loan_approval_dataset!A:O, 4, FALSE)</f>
        <v xml:space="preserve"> No</v>
      </c>
      <c r="E257">
        <f>VLOOKUP(B257, loan_approval_dataset!A:O, 5, FALSE)</f>
        <v>8800000</v>
      </c>
      <c r="F257">
        <f>VLOOKUP(B257, loan_approval_dataset!A:O, 8, FALSE)</f>
        <v>729</v>
      </c>
      <c r="G257" s="12" t="str">
        <f>VLOOKUP(B257, loan_approval_dataset!A:O, 13, FALSE)</f>
        <v xml:space="preserve"> Approved</v>
      </c>
      <c r="H257">
        <f>VLOOKUP(B257, loan_approval_dataset!A:O, 6, FALSE)</f>
        <v>30900000</v>
      </c>
    </row>
    <row r="258" spans="2:8" x14ac:dyDescent="0.25">
      <c r="B258">
        <v>255</v>
      </c>
      <c r="C258" s="12" t="str">
        <f>VLOOKUP(B258, loan_approval_dataset!A:O, 3, FALSE)</f>
        <v xml:space="preserve"> Not Graduate</v>
      </c>
      <c r="D258" s="12" t="str">
        <f>VLOOKUP(B258, loan_approval_dataset!A:O, 4, FALSE)</f>
        <v xml:space="preserve"> No</v>
      </c>
      <c r="E258">
        <f>VLOOKUP(B258, loan_approval_dataset!A:O, 5, FALSE)</f>
        <v>2100000</v>
      </c>
      <c r="F258">
        <f>VLOOKUP(B258, loan_approval_dataset!A:O, 8, FALSE)</f>
        <v>546</v>
      </c>
      <c r="G258" s="12" t="str">
        <f>VLOOKUP(B258, loan_approval_dataset!A:O, 13, FALSE)</f>
        <v xml:space="preserve"> Rejected</v>
      </c>
      <c r="H258">
        <f>VLOOKUP(B258, loan_approval_dataset!A:O, 6, FALSE)</f>
        <v>4700000</v>
      </c>
    </row>
    <row r="259" spans="2:8" x14ac:dyDescent="0.25">
      <c r="B259">
        <v>256</v>
      </c>
      <c r="C259" s="12" t="str">
        <f>VLOOKUP(B259, loan_approval_dataset!A:O, 3, FALSE)</f>
        <v xml:space="preserve"> Graduate</v>
      </c>
      <c r="D259" s="12" t="str">
        <f>VLOOKUP(B259, loan_approval_dataset!A:O, 4, FALSE)</f>
        <v xml:space="preserve"> Yes</v>
      </c>
      <c r="E259">
        <f>VLOOKUP(B259, loan_approval_dataset!A:O, 5, FALSE)</f>
        <v>900000</v>
      </c>
      <c r="F259">
        <f>VLOOKUP(B259, loan_approval_dataset!A:O, 8, FALSE)</f>
        <v>489</v>
      </c>
      <c r="G259" s="12" t="str">
        <f>VLOOKUP(B259, loan_approval_dataset!A:O, 13, FALSE)</f>
        <v xml:space="preserve"> Rejected</v>
      </c>
      <c r="H259">
        <f>VLOOKUP(B259, loan_approval_dataset!A:O, 6, FALSE)</f>
        <v>2400000</v>
      </c>
    </row>
    <row r="260" spans="2:8" x14ac:dyDescent="0.25">
      <c r="B260">
        <v>257</v>
      </c>
      <c r="C260" s="12" t="str">
        <f>VLOOKUP(B260, loan_approval_dataset!A:O, 3, FALSE)</f>
        <v xml:space="preserve"> Graduate</v>
      </c>
      <c r="D260" s="12" t="str">
        <f>VLOOKUP(B260, loan_approval_dataset!A:O, 4, FALSE)</f>
        <v xml:space="preserve"> Yes</v>
      </c>
      <c r="E260">
        <f>VLOOKUP(B260, loan_approval_dataset!A:O, 5, FALSE)</f>
        <v>9800000</v>
      </c>
      <c r="F260">
        <f>VLOOKUP(B260, loan_approval_dataset!A:O, 8, FALSE)</f>
        <v>869</v>
      </c>
      <c r="G260" s="12" t="str">
        <f>VLOOKUP(B260, loan_approval_dataset!A:O, 13, FALSE)</f>
        <v xml:space="preserve"> Approved</v>
      </c>
      <c r="H260">
        <f>VLOOKUP(B260, loan_approval_dataset!A:O, 6, FALSE)</f>
        <v>35400000</v>
      </c>
    </row>
    <row r="261" spans="2:8" x14ac:dyDescent="0.25">
      <c r="B261">
        <v>258</v>
      </c>
      <c r="C261" s="12" t="str">
        <f>VLOOKUP(B261, loan_approval_dataset!A:O, 3, FALSE)</f>
        <v xml:space="preserve"> Not Graduate</v>
      </c>
      <c r="D261" s="12" t="str">
        <f>VLOOKUP(B261, loan_approval_dataset!A:O, 4, FALSE)</f>
        <v xml:space="preserve"> No</v>
      </c>
      <c r="E261">
        <f>VLOOKUP(B261, loan_approval_dataset!A:O, 5, FALSE)</f>
        <v>8000000</v>
      </c>
      <c r="F261">
        <f>VLOOKUP(B261, loan_approval_dataset!A:O, 8, FALSE)</f>
        <v>502</v>
      </c>
      <c r="G261" s="12" t="str">
        <f>VLOOKUP(B261, loan_approval_dataset!A:O, 13, FALSE)</f>
        <v xml:space="preserve"> Rejected</v>
      </c>
      <c r="H261">
        <f>VLOOKUP(B261, loan_approval_dataset!A:O, 6, FALSE)</f>
        <v>20000000</v>
      </c>
    </row>
    <row r="262" spans="2:8" x14ac:dyDescent="0.25">
      <c r="B262">
        <v>259</v>
      </c>
      <c r="C262" s="12" t="str">
        <f>VLOOKUP(B262, loan_approval_dataset!A:O, 3, FALSE)</f>
        <v xml:space="preserve"> Graduate</v>
      </c>
      <c r="D262" s="12" t="str">
        <f>VLOOKUP(B262, loan_approval_dataset!A:O, 4, FALSE)</f>
        <v xml:space="preserve"> No</v>
      </c>
      <c r="E262">
        <f>VLOOKUP(B262, loan_approval_dataset!A:O, 5, FALSE)</f>
        <v>9800000</v>
      </c>
      <c r="F262">
        <f>VLOOKUP(B262, loan_approval_dataset!A:O, 8, FALSE)</f>
        <v>652</v>
      </c>
      <c r="G262" s="12" t="str">
        <f>VLOOKUP(B262, loan_approval_dataset!A:O, 13, FALSE)</f>
        <v xml:space="preserve"> Approved</v>
      </c>
      <c r="H262">
        <f>VLOOKUP(B262, loan_approval_dataset!A:O, 6, FALSE)</f>
        <v>38800000</v>
      </c>
    </row>
    <row r="263" spans="2:8" x14ac:dyDescent="0.25">
      <c r="B263">
        <v>260</v>
      </c>
      <c r="C263" s="12" t="str">
        <f>VLOOKUP(B263, loan_approval_dataset!A:O, 3, FALSE)</f>
        <v xml:space="preserve"> Not Graduate</v>
      </c>
      <c r="D263" s="12" t="str">
        <f>VLOOKUP(B263, loan_approval_dataset!A:O, 4, FALSE)</f>
        <v xml:space="preserve"> Yes</v>
      </c>
      <c r="E263">
        <f>VLOOKUP(B263, loan_approval_dataset!A:O, 5, FALSE)</f>
        <v>300000</v>
      </c>
      <c r="F263">
        <f>VLOOKUP(B263, loan_approval_dataset!A:O, 8, FALSE)</f>
        <v>789</v>
      </c>
      <c r="G263" s="12" t="str">
        <f>VLOOKUP(B263, loan_approval_dataset!A:O, 13, FALSE)</f>
        <v xml:space="preserve"> Approved</v>
      </c>
      <c r="H263">
        <f>VLOOKUP(B263, loan_approval_dataset!A:O, 6, FALSE)</f>
        <v>1100000</v>
      </c>
    </row>
    <row r="264" spans="2:8" x14ac:dyDescent="0.25">
      <c r="B264">
        <v>261</v>
      </c>
      <c r="C264" s="12" t="str">
        <f>VLOOKUP(B264, loan_approval_dataset!A:O, 3, FALSE)</f>
        <v xml:space="preserve"> Not Graduate</v>
      </c>
      <c r="D264" s="12" t="str">
        <f>VLOOKUP(B264, loan_approval_dataset!A:O, 4, FALSE)</f>
        <v xml:space="preserve"> No</v>
      </c>
      <c r="E264">
        <f>VLOOKUP(B264, loan_approval_dataset!A:O, 5, FALSE)</f>
        <v>2700000</v>
      </c>
      <c r="F264">
        <f>VLOOKUP(B264, loan_approval_dataset!A:O, 8, FALSE)</f>
        <v>325</v>
      </c>
      <c r="G264" s="12" t="str">
        <f>VLOOKUP(B264, loan_approval_dataset!A:O, 13, FALSE)</f>
        <v xml:space="preserve"> Approved</v>
      </c>
      <c r="H264">
        <f>VLOOKUP(B264, loan_approval_dataset!A:O, 6, FALSE)</f>
        <v>8100000</v>
      </c>
    </row>
    <row r="265" spans="2:8" x14ac:dyDescent="0.25">
      <c r="B265">
        <v>262</v>
      </c>
      <c r="C265" s="12" t="str">
        <f>VLOOKUP(B265, loan_approval_dataset!A:O, 3, FALSE)</f>
        <v xml:space="preserve"> Graduate</v>
      </c>
      <c r="D265" s="12" t="str">
        <f>VLOOKUP(B265, loan_approval_dataset!A:O, 4, FALSE)</f>
        <v xml:space="preserve"> Yes</v>
      </c>
      <c r="E265">
        <f>VLOOKUP(B265, loan_approval_dataset!A:O, 5, FALSE)</f>
        <v>7400000</v>
      </c>
      <c r="F265">
        <f>VLOOKUP(B265, loan_approval_dataset!A:O, 8, FALSE)</f>
        <v>716</v>
      </c>
      <c r="G265" s="12" t="str">
        <f>VLOOKUP(B265, loan_approval_dataset!A:O, 13, FALSE)</f>
        <v xml:space="preserve"> Approved</v>
      </c>
      <c r="H265">
        <f>VLOOKUP(B265, loan_approval_dataset!A:O, 6, FALSE)</f>
        <v>19600000</v>
      </c>
    </row>
    <row r="266" spans="2:8" x14ac:dyDescent="0.25">
      <c r="B266">
        <v>263</v>
      </c>
      <c r="C266" s="12" t="str">
        <f>VLOOKUP(B266, loan_approval_dataset!A:O, 3, FALSE)</f>
        <v xml:space="preserve"> Graduate</v>
      </c>
      <c r="D266" s="12" t="str">
        <f>VLOOKUP(B266, loan_approval_dataset!A:O, 4, FALSE)</f>
        <v xml:space="preserve"> No</v>
      </c>
      <c r="E266">
        <f>VLOOKUP(B266, loan_approval_dataset!A:O, 5, FALSE)</f>
        <v>9200000</v>
      </c>
      <c r="F266">
        <f>VLOOKUP(B266, loan_approval_dataset!A:O, 8, FALSE)</f>
        <v>523</v>
      </c>
      <c r="G266" s="12" t="str">
        <f>VLOOKUP(B266, loan_approval_dataset!A:O, 13, FALSE)</f>
        <v xml:space="preserve"> Rejected</v>
      </c>
      <c r="H266">
        <f>VLOOKUP(B266, loan_approval_dataset!A:O, 6, FALSE)</f>
        <v>34300000</v>
      </c>
    </row>
    <row r="267" spans="2:8" x14ac:dyDescent="0.25">
      <c r="B267">
        <v>264</v>
      </c>
      <c r="C267" s="12" t="str">
        <f>VLOOKUP(B267, loan_approval_dataset!A:O, 3, FALSE)</f>
        <v xml:space="preserve"> Not Graduate</v>
      </c>
      <c r="D267" s="12" t="str">
        <f>VLOOKUP(B267, loan_approval_dataset!A:O, 4, FALSE)</f>
        <v xml:space="preserve"> No</v>
      </c>
      <c r="E267">
        <f>VLOOKUP(B267, loan_approval_dataset!A:O, 5, FALSE)</f>
        <v>9500000</v>
      </c>
      <c r="F267">
        <f>VLOOKUP(B267, loan_approval_dataset!A:O, 8, FALSE)</f>
        <v>352</v>
      </c>
      <c r="G267" s="12" t="str">
        <f>VLOOKUP(B267, loan_approval_dataset!A:O, 13, FALSE)</f>
        <v xml:space="preserve"> Rejected</v>
      </c>
      <c r="H267">
        <f>VLOOKUP(B267, loan_approval_dataset!A:O, 6, FALSE)</f>
        <v>22200000</v>
      </c>
    </row>
    <row r="268" spans="2:8" x14ac:dyDescent="0.25">
      <c r="B268">
        <v>265</v>
      </c>
      <c r="C268" s="12" t="str">
        <f>VLOOKUP(B268, loan_approval_dataset!A:O, 3, FALSE)</f>
        <v xml:space="preserve"> Graduate</v>
      </c>
      <c r="D268" s="12" t="str">
        <f>VLOOKUP(B268, loan_approval_dataset!A:O, 4, FALSE)</f>
        <v xml:space="preserve"> Yes</v>
      </c>
      <c r="E268">
        <f>VLOOKUP(B268, loan_approval_dataset!A:O, 5, FALSE)</f>
        <v>3800000</v>
      </c>
      <c r="F268">
        <f>VLOOKUP(B268, loan_approval_dataset!A:O, 8, FALSE)</f>
        <v>345</v>
      </c>
      <c r="G268" s="12" t="str">
        <f>VLOOKUP(B268, loan_approval_dataset!A:O, 13, FALSE)</f>
        <v xml:space="preserve"> Approved</v>
      </c>
      <c r="H268">
        <f>VLOOKUP(B268, loan_approval_dataset!A:O, 6, FALSE)</f>
        <v>14400000</v>
      </c>
    </row>
    <row r="269" spans="2:8" x14ac:dyDescent="0.25">
      <c r="B269">
        <v>266</v>
      </c>
      <c r="C269" s="12" t="str">
        <f>VLOOKUP(B269, loan_approval_dataset!A:O, 3, FALSE)</f>
        <v xml:space="preserve"> Graduate</v>
      </c>
      <c r="D269" s="12" t="str">
        <f>VLOOKUP(B269, loan_approval_dataset!A:O, 4, FALSE)</f>
        <v xml:space="preserve"> No</v>
      </c>
      <c r="E269">
        <f>VLOOKUP(B269, loan_approval_dataset!A:O, 5, FALSE)</f>
        <v>8300000</v>
      </c>
      <c r="F269">
        <f>VLOOKUP(B269, loan_approval_dataset!A:O, 8, FALSE)</f>
        <v>649</v>
      </c>
      <c r="G269" s="12" t="str">
        <f>VLOOKUP(B269, loan_approval_dataset!A:O, 13, FALSE)</f>
        <v xml:space="preserve"> Approved</v>
      </c>
      <c r="H269">
        <f>VLOOKUP(B269, loan_approval_dataset!A:O, 6, FALSE)</f>
        <v>19400000</v>
      </c>
    </row>
    <row r="270" spans="2:8" x14ac:dyDescent="0.25">
      <c r="B270">
        <v>267</v>
      </c>
      <c r="C270" s="12" t="str">
        <f>VLOOKUP(B270, loan_approval_dataset!A:O, 3, FALSE)</f>
        <v xml:space="preserve"> Graduate</v>
      </c>
      <c r="D270" s="12" t="str">
        <f>VLOOKUP(B270, loan_approval_dataset!A:O, 4, FALSE)</f>
        <v xml:space="preserve"> Yes</v>
      </c>
      <c r="E270">
        <f>VLOOKUP(B270, loan_approval_dataset!A:O, 5, FALSE)</f>
        <v>2800000</v>
      </c>
      <c r="F270">
        <f>VLOOKUP(B270, loan_approval_dataset!A:O, 8, FALSE)</f>
        <v>666</v>
      </c>
      <c r="G270" s="12" t="str">
        <f>VLOOKUP(B270, loan_approval_dataset!A:O, 13, FALSE)</f>
        <v xml:space="preserve"> Approved</v>
      </c>
      <c r="H270">
        <f>VLOOKUP(B270, loan_approval_dataset!A:O, 6, FALSE)</f>
        <v>7400000</v>
      </c>
    </row>
    <row r="271" spans="2:8" x14ac:dyDescent="0.25">
      <c r="B271">
        <v>268</v>
      </c>
      <c r="C271" s="12" t="str">
        <f>VLOOKUP(B271, loan_approval_dataset!A:O, 3, FALSE)</f>
        <v xml:space="preserve"> Graduate</v>
      </c>
      <c r="D271" s="12" t="str">
        <f>VLOOKUP(B271, loan_approval_dataset!A:O, 4, FALSE)</f>
        <v xml:space="preserve"> No</v>
      </c>
      <c r="E271">
        <f>VLOOKUP(B271, loan_approval_dataset!A:O, 5, FALSE)</f>
        <v>8600000</v>
      </c>
      <c r="F271">
        <f>VLOOKUP(B271, loan_approval_dataset!A:O, 8, FALSE)</f>
        <v>813</v>
      </c>
      <c r="G271" s="12" t="str">
        <f>VLOOKUP(B271, loan_approval_dataset!A:O, 13, FALSE)</f>
        <v xml:space="preserve"> Approved</v>
      </c>
      <c r="H271">
        <f>VLOOKUP(B271, loan_approval_dataset!A:O, 6, FALSE)</f>
        <v>20900000</v>
      </c>
    </row>
    <row r="272" spans="2:8" x14ac:dyDescent="0.25">
      <c r="B272">
        <v>269</v>
      </c>
      <c r="C272" s="12" t="str">
        <f>VLOOKUP(B272, loan_approval_dataset!A:O, 3, FALSE)</f>
        <v xml:space="preserve"> Not Graduate</v>
      </c>
      <c r="D272" s="12" t="str">
        <f>VLOOKUP(B272, loan_approval_dataset!A:O, 4, FALSE)</f>
        <v xml:space="preserve"> No</v>
      </c>
      <c r="E272">
        <f>VLOOKUP(B272, loan_approval_dataset!A:O, 5, FALSE)</f>
        <v>5400000</v>
      </c>
      <c r="F272">
        <f>VLOOKUP(B272, loan_approval_dataset!A:O, 8, FALSE)</f>
        <v>599</v>
      </c>
      <c r="G272" s="12" t="str">
        <f>VLOOKUP(B272, loan_approval_dataset!A:O, 13, FALSE)</f>
        <v xml:space="preserve"> Approved</v>
      </c>
      <c r="H272">
        <f>VLOOKUP(B272, loan_approval_dataset!A:O, 6, FALSE)</f>
        <v>16800000</v>
      </c>
    </row>
    <row r="273" spans="2:8" x14ac:dyDescent="0.25">
      <c r="B273">
        <v>270</v>
      </c>
      <c r="C273" s="12" t="str">
        <f>VLOOKUP(B273, loan_approval_dataset!A:O, 3, FALSE)</f>
        <v xml:space="preserve"> Graduate</v>
      </c>
      <c r="D273" s="12" t="str">
        <f>VLOOKUP(B273, loan_approval_dataset!A:O, 4, FALSE)</f>
        <v xml:space="preserve"> Yes</v>
      </c>
      <c r="E273">
        <f>VLOOKUP(B273, loan_approval_dataset!A:O, 5, FALSE)</f>
        <v>4200000</v>
      </c>
      <c r="F273">
        <f>VLOOKUP(B273, loan_approval_dataset!A:O, 8, FALSE)</f>
        <v>678</v>
      </c>
      <c r="G273" s="12" t="str">
        <f>VLOOKUP(B273, loan_approval_dataset!A:O, 13, FALSE)</f>
        <v xml:space="preserve"> Approved</v>
      </c>
      <c r="H273">
        <f>VLOOKUP(B273, loan_approval_dataset!A:O, 6, FALSE)</f>
        <v>9400000</v>
      </c>
    </row>
    <row r="274" spans="2:8" x14ac:dyDescent="0.25">
      <c r="B274">
        <v>271</v>
      </c>
      <c r="C274" s="12" t="str">
        <f>VLOOKUP(B274, loan_approval_dataset!A:O, 3, FALSE)</f>
        <v xml:space="preserve"> Not Graduate</v>
      </c>
      <c r="D274" s="12" t="str">
        <f>VLOOKUP(B274, loan_approval_dataset!A:O, 4, FALSE)</f>
        <v xml:space="preserve"> No</v>
      </c>
      <c r="E274">
        <f>VLOOKUP(B274, loan_approval_dataset!A:O, 5, FALSE)</f>
        <v>5200000</v>
      </c>
      <c r="F274">
        <f>VLOOKUP(B274, loan_approval_dataset!A:O, 8, FALSE)</f>
        <v>513</v>
      </c>
      <c r="G274" s="12" t="str">
        <f>VLOOKUP(B274, loan_approval_dataset!A:O, 13, FALSE)</f>
        <v xml:space="preserve"> Rejected</v>
      </c>
      <c r="H274">
        <f>VLOOKUP(B274, loan_approval_dataset!A:O, 6, FALSE)</f>
        <v>12200000</v>
      </c>
    </row>
    <row r="275" spans="2:8" x14ac:dyDescent="0.25">
      <c r="B275">
        <v>272</v>
      </c>
      <c r="C275" s="12" t="str">
        <f>VLOOKUP(B275, loan_approval_dataset!A:O, 3, FALSE)</f>
        <v xml:space="preserve"> Graduate</v>
      </c>
      <c r="D275" s="12" t="str">
        <f>VLOOKUP(B275, loan_approval_dataset!A:O, 4, FALSE)</f>
        <v xml:space="preserve"> No</v>
      </c>
      <c r="E275">
        <f>VLOOKUP(B275, loan_approval_dataset!A:O, 5, FALSE)</f>
        <v>9400000</v>
      </c>
      <c r="F275">
        <f>VLOOKUP(B275, loan_approval_dataset!A:O, 8, FALSE)</f>
        <v>870</v>
      </c>
      <c r="G275" s="12" t="str">
        <f>VLOOKUP(B275, loan_approval_dataset!A:O, 13, FALSE)</f>
        <v xml:space="preserve"> Approved</v>
      </c>
      <c r="H275">
        <f>VLOOKUP(B275, loan_approval_dataset!A:O, 6, FALSE)</f>
        <v>27900000</v>
      </c>
    </row>
    <row r="276" spans="2:8" x14ac:dyDescent="0.25">
      <c r="B276">
        <v>273</v>
      </c>
      <c r="C276" s="12" t="str">
        <f>VLOOKUP(B276, loan_approval_dataset!A:O, 3, FALSE)</f>
        <v xml:space="preserve"> Graduate</v>
      </c>
      <c r="D276" s="12" t="str">
        <f>VLOOKUP(B276, loan_approval_dataset!A:O, 4, FALSE)</f>
        <v xml:space="preserve"> No</v>
      </c>
      <c r="E276">
        <f>VLOOKUP(B276, loan_approval_dataset!A:O, 5, FALSE)</f>
        <v>8800000</v>
      </c>
      <c r="F276">
        <f>VLOOKUP(B276, loan_approval_dataset!A:O, 8, FALSE)</f>
        <v>483</v>
      </c>
      <c r="G276" s="12" t="str">
        <f>VLOOKUP(B276, loan_approval_dataset!A:O, 13, FALSE)</f>
        <v xml:space="preserve"> Rejected</v>
      </c>
      <c r="H276">
        <f>VLOOKUP(B276, loan_approval_dataset!A:O, 6, FALSE)</f>
        <v>20400000</v>
      </c>
    </row>
    <row r="277" spans="2:8" x14ac:dyDescent="0.25">
      <c r="B277">
        <v>274</v>
      </c>
      <c r="C277" s="12" t="str">
        <f>VLOOKUP(B277, loan_approval_dataset!A:O, 3, FALSE)</f>
        <v xml:space="preserve"> Graduate</v>
      </c>
      <c r="D277" s="12" t="str">
        <f>VLOOKUP(B277, loan_approval_dataset!A:O, 4, FALSE)</f>
        <v xml:space="preserve"> Yes</v>
      </c>
      <c r="E277">
        <f>VLOOKUP(B277, loan_approval_dataset!A:O, 5, FALSE)</f>
        <v>5900000</v>
      </c>
      <c r="F277">
        <f>VLOOKUP(B277, loan_approval_dataset!A:O, 8, FALSE)</f>
        <v>308</v>
      </c>
      <c r="G277" s="12" t="str">
        <f>VLOOKUP(B277, loan_approval_dataset!A:O, 13, FALSE)</f>
        <v xml:space="preserve"> Rejected</v>
      </c>
      <c r="H277">
        <f>VLOOKUP(B277, loan_approval_dataset!A:O, 6, FALSE)</f>
        <v>16700000</v>
      </c>
    </row>
    <row r="278" spans="2:8" x14ac:dyDescent="0.25">
      <c r="B278">
        <v>275</v>
      </c>
      <c r="C278" s="12" t="str">
        <f>VLOOKUP(B278, loan_approval_dataset!A:O, 3, FALSE)</f>
        <v xml:space="preserve"> Graduate</v>
      </c>
      <c r="D278" s="12" t="str">
        <f>VLOOKUP(B278, loan_approval_dataset!A:O, 4, FALSE)</f>
        <v xml:space="preserve"> Yes</v>
      </c>
      <c r="E278">
        <f>VLOOKUP(B278, loan_approval_dataset!A:O, 5, FALSE)</f>
        <v>1700000</v>
      </c>
      <c r="F278">
        <f>VLOOKUP(B278, loan_approval_dataset!A:O, 8, FALSE)</f>
        <v>591</v>
      </c>
      <c r="G278" s="12" t="str">
        <f>VLOOKUP(B278, loan_approval_dataset!A:O, 13, FALSE)</f>
        <v xml:space="preserve"> Approved</v>
      </c>
      <c r="H278">
        <f>VLOOKUP(B278, loan_approval_dataset!A:O, 6, FALSE)</f>
        <v>4900000</v>
      </c>
    </row>
    <row r="279" spans="2:8" x14ac:dyDescent="0.25">
      <c r="B279">
        <v>276</v>
      </c>
      <c r="C279" s="12" t="str">
        <f>VLOOKUP(B279, loan_approval_dataset!A:O, 3, FALSE)</f>
        <v xml:space="preserve"> Not Graduate</v>
      </c>
      <c r="D279" s="12" t="str">
        <f>VLOOKUP(B279, loan_approval_dataset!A:O, 4, FALSE)</f>
        <v xml:space="preserve"> No</v>
      </c>
      <c r="E279">
        <f>VLOOKUP(B279, loan_approval_dataset!A:O, 5, FALSE)</f>
        <v>7000000</v>
      </c>
      <c r="F279">
        <f>VLOOKUP(B279, loan_approval_dataset!A:O, 8, FALSE)</f>
        <v>886</v>
      </c>
      <c r="G279" s="12" t="str">
        <f>VLOOKUP(B279, loan_approval_dataset!A:O, 13, FALSE)</f>
        <v xml:space="preserve"> Approved</v>
      </c>
      <c r="H279">
        <f>VLOOKUP(B279, loan_approval_dataset!A:O, 6, FALSE)</f>
        <v>23000000</v>
      </c>
    </row>
    <row r="280" spans="2:8" x14ac:dyDescent="0.25">
      <c r="B280">
        <v>277</v>
      </c>
      <c r="C280" s="12" t="str">
        <f>VLOOKUP(B280, loan_approval_dataset!A:O, 3, FALSE)</f>
        <v xml:space="preserve"> Not Graduate</v>
      </c>
      <c r="D280" s="12" t="str">
        <f>VLOOKUP(B280, loan_approval_dataset!A:O, 4, FALSE)</f>
        <v xml:space="preserve"> No</v>
      </c>
      <c r="E280">
        <f>VLOOKUP(B280, loan_approval_dataset!A:O, 5, FALSE)</f>
        <v>1700000</v>
      </c>
      <c r="F280">
        <f>VLOOKUP(B280, loan_approval_dataset!A:O, 8, FALSE)</f>
        <v>829</v>
      </c>
      <c r="G280" s="12" t="str">
        <f>VLOOKUP(B280, loan_approval_dataset!A:O, 13, FALSE)</f>
        <v xml:space="preserve"> Approved</v>
      </c>
      <c r="H280">
        <f>VLOOKUP(B280, loan_approval_dataset!A:O, 6, FALSE)</f>
        <v>4000000</v>
      </c>
    </row>
    <row r="281" spans="2:8" x14ac:dyDescent="0.25">
      <c r="B281">
        <v>278</v>
      </c>
      <c r="C281" s="12" t="str">
        <f>VLOOKUP(B281, loan_approval_dataset!A:O, 3, FALSE)</f>
        <v xml:space="preserve"> Not Graduate</v>
      </c>
      <c r="D281" s="12" t="str">
        <f>VLOOKUP(B281, loan_approval_dataset!A:O, 4, FALSE)</f>
        <v xml:space="preserve"> No</v>
      </c>
      <c r="E281">
        <f>VLOOKUP(B281, loan_approval_dataset!A:O, 5, FALSE)</f>
        <v>1500000</v>
      </c>
      <c r="F281">
        <f>VLOOKUP(B281, loan_approval_dataset!A:O, 8, FALSE)</f>
        <v>651</v>
      </c>
      <c r="G281" s="12" t="str">
        <f>VLOOKUP(B281, loan_approval_dataset!A:O, 13, FALSE)</f>
        <v xml:space="preserve"> Approved</v>
      </c>
      <c r="H281">
        <f>VLOOKUP(B281, loan_approval_dataset!A:O, 6, FALSE)</f>
        <v>4900000</v>
      </c>
    </row>
    <row r="282" spans="2:8" x14ac:dyDescent="0.25">
      <c r="B282">
        <v>279</v>
      </c>
      <c r="C282" s="12" t="str">
        <f>VLOOKUP(B282, loan_approval_dataset!A:O, 3, FALSE)</f>
        <v xml:space="preserve"> Not Graduate</v>
      </c>
      <c r="D282" s="12" t="str">
        <f>VLOOKUP(B282, loan_approval_dataset!A:O, 4, FALSE)</f>
        <v xml:space="preserve"> No</v>
      </c>
      <c r="E282">
        <f>VLOOKUP(B282, loan_approval_dataset!A:O, 5, FALSE)</f>
        <v>2000000</v>
      </c>
      <c r="F282">
        <f>VLOOKUP(B282, loan_approval_dataset!A:O, 8, FALSE)</f>
        <v>733</v>
      </c>
      <c r="G282" s="12" t="str">
        <f>VLOOKUP(B282, loan_approval_dataset!A:O, 13, FALSE)</f>
        <v xml:space="preserve"> Approved</v>
      </c>
      <c r="H282">
        <f>VLOOKUP(B282, loan_approval_dataset!A:O, 6, FALSE)</f>
        <v>4700000</v>
      </c>
    </row>
    <row r="283" spans="2:8" x14ac:dyDescent="0.25">
      <c r="B283">
        <v>280</v>
      </c>
      <c r="C283" s="12" t="str">
        <f>VLOOKUP(B283, loan_approval_dataset!A:O, 3, FALSE)</f>
        <v xml:space="preserve"> Graduate</v>
      </c>
      <c r="D283" s="12" t="str">
        <f>VLOOKUP(B283, loan_approval_dataset!A:O, 4, FALSE)</f>
        <v xml:space="preserve"> Yes</v>
      </c>
      <c r="E283">
        <f>VLOOKUP(B283, loan_approval_dataset!A:O, 5, FALSE)</f>
        <v>3900000</v>
      </c>
      <c r="F283">
        <f>VLOOKUP(B283, loan_approval_dataset!A:O, 8, FALSE)</f>
        <v>433</v>
      </c>
      <c r="G283" s="12" t="str">
        <f>VLOOKUP(B283, loan_approval_dataset!A:O, 13, FALSE)</f>
        <v xml:space="preserve"> Rejected</v>
      </c>
      <c r="H283">
        <f>VLOOKUP(B283, loan_approval_dataset!A:O, 6, FALSE)</f>
        <v>15500000</v>
      </c>
    </row>
    <row r="284" spans="2:8" x14ac:dyDescent="0.25">
      <c r="B284">
        <v>281</v>
      </c>
      <c r="C284" s="12" t="str">
        <f>VLOOKUP(B284, loan_approval_dataset!A:O, 3, FALSE)</f>
        <v xml:space="preserve"> Graduate</v>
      </c>
      <c r="D284" s="12" t="str">
        <f>VLOOKUP(B284, loan_approval_dataset!A:O, 4, FALSE)</f>
        <v xml:space="preserve"> Yes</v>
      </c>
      <c r="E284">
        <f>VLOOKUP(B284, loan_approval_dataset!A:O, 5, FALSE)</f>
        <v>900000</v>
      </c>
      <c r="F284">
        <f>VLOOKUP(B284, loan_approval_dataset!A:O, 8, FALSE)</f>
        <v>713</v>
      </c>
      <c r="G284" s="12" t="str">
        <f>VLOOKUP(B284, loan_approval_dataset!A:O, 13, FALSE)</f>
        <v xml:space="preserve"> Approved</v>
      </c>
      <c r="H284">
        <f>VLOOKUP(B284, loan_approval_dataset!A:O, 6, FALSE)</f>
        <v>3600000</v>
      </c>
    </row>
    <row r="285" spans="2:8" x14ac:dyDescent="0.25">
      <c r="B285">
        <v>282</v>
      </c>
      <c r="C285" s="12" t="str">
        <f>VLOOKUP(B285, loan_approval_dataset!A:O, 3, FALSE)</f>
        <v xml:space="preserve"> Graduate</v>
      </c>
      <c r="D285" s="12" t="str">
        <f>VLOOKUP(B285, loan_approval_dataset!A:O, 4, FALSE)</f>
        <v xml:space="preserve"> No</v>
      </c>
      <c r="E285">
        <f>VLOOKUP(B285, loan_approval_dataset!A:O, 5, FALSE)</f>
        <v>6900000</v>
      </c>
      <c r="F285">
        <f>VLOOKUP(B285, loan_approval_dataset!A:O, 8, FALSE)</f>
        <v>403</v>
      </c>
      <c r="G285" s="12" t="str">
        <f>VLOOKUP(B285, loan_approval_dataset!A:O, 13, FALSE)</f>
        <v xml:space="preserve"> Rejected</v>
      </c>
      <c r="H285">
        <f>VLOOKUP(B285, loan_approval_dataset!A:O, 6, FALSE)</f>
        <v>22500000</v>
      </c>
    </row>
    <row r="286" spans="2:8" x14ac:dyDescent="0.25">
      <c r="B286">
        <v>283</v>
      </c>
      <c r="C286" s="12" t="str">
        <f>VLOOKUP(B286, loan_approval_dataset!A:O, 3, FALSE)</f>
        <v xml:space="preserve"> Graduate</v>
      </c>
      <c r="D286" s="12" t="str">
        <f>VLOOKUP(B286, loan_approval_dataset!A:O, 4, FALSE)</f>
        <v xml:space="preserve"> Yes</v>
      </c>
      <c r="E286">
        <f>VLOOKUP(B286, loan_approval_dataset!A:O, 5, FALSE)</f>
        <v>2800000</v>
      </c>
      <c r="F286">
        <f>VLOOKUP(B286, loan_approval_dataset!A:O, 8, FALSE)</f>
        <v>405</v>
      </c>
      <c r="G286" s="12" t="str">
        <f>VLOOKUP(B286, loan_approval_dataset!A:O, 13, FALSE)</f>
        <v xml:space="preserve"> Rejected</v>
      </c>
      <c r="H286">
        <f>VLOOKUP(B286, loan_approval_dataset!A:O, 6, FALSE)</f>
        <v>7800000</v>
      </c>
    </row>
    <row r="287" spans="2:8" x14ac:dyDescent="0.25">
      <c r="B287">
        <v>284</v>
      </c>
      <c r="C287" s="12" t="str">
        <f>VLOOKUP(B287, loan_approval_dataset!A:O, 3, FALSE)</f>
        <v xml:space="preserve"> Graduate</v>
      </c>
      <c r="D287" s="12" t="str">
        <f>VLOOKUP(B287, loan_approval_dataset!A:O, 4, FALSE)</f>
        <v xml:space="preserve"> Yes</v>
      </c>
      <c r="E287">
        <f>VLOOKUP(B287, loan_approval_dataset!A:O, 5, FALSE)</f>
        <v>6800000</v>
      </c>
      <c r="F287">
        <f>VLOOKUP(B287, loan_approval_dataset!A:O, 8, FALSE)</f>
        <v>516</v>
      </c>
      <c r="G287" s="12" t="str">
        <f>VLOOKUP(B287, loan_approval_dataset!A:O, 13, FALSE)</f>
        <v xml:space="preserve"> Rejected</v>
      </c>
      <c r="H287">
        <f>VLOOKUP(B287, loan_approval_dataset!A:O, 6, FALSE)</f>
        <v>19900000</v>
      </c>
    </row>
    <row r="288" spans="2:8" x14ac:dyDescent="0.25">
      <c r="B288">
        <v>285</v>
      </c>
      <c r="C288" s="12" t="str">
        <f>VLOOKUP(B288, loan_approval_dataset!A:O, 3, FALSE)</f>
        <v xml:space="preserve"> Not Graduate</v>
      </c>
      <c r="D288" s="12" t="str">
        <f>VLOOKUP(B288, loan_approval_dataset!A:O, 4, FALSE)</f>
        <v xml:space="preserve"> Yes</v>
      </c>
      <c r="E288">
        <f>VLOOKUP(B288, loan_approval_dataset!A:O, 5, FALSE)</f>
        <v>600000</v>
      </c>
      <c r="F288">
        <f>VLOOKUP(B288, loan_approval_dataset!A:O, 8, FALSE)</f>
        <v>417</v>
      </c>
      <c r="G288" s="12" t="str">
        <f>VLOOKUP(B288, loan_approval_dataset!A:O, 13, FALSE)</f>
        <v xml:space="preserve"> Rejected</v>
      </c>
      <c r="H288">
        <f>VLOOKUP(B288, loan_approval_dataset!A:O, 6, FALSE)</f>
        <v>1800000</v>
      </c>
    </row>
    <row r="289" spans="2:8" x14ac:dyDescent="0.25">
      <c r="B289">
        <v>286</v>
      </c>
      <c r="C289" s="12" t="str">
        <f>VLOOKUP(B289, loan_approval_dataset!A:O, 3, FALSE)</f>
        <v xml:space="preserve"> Not Graduate</v>
      </c>
      <c r="D289" s="12" t="str">
        <f>VLOOKUP(B289, loan_approval_dataset!A:O, 4, FALSE)</f>
        <v xml:space="preserve"> No</v>
      </c>
      <c r="E289">
        <f>VLOOKUP(B289, loan_approval_dataset!A:O, 5, FALSE)</f>
        <v>4700000</v>
      </c>
      <c r="F289">
        <f>VLOOKUP(B289, loan_approval_dataset!A:O, 8, FALSE)</f>
        <v>468</v>
      </c>
      <c r="G289" s="12" t="str">
        <f>VLOOKUP(B289, loan_approval_dataset!A:O, 13, FALSE)</f>
        <v xml:space="preserve"> Rejected</v>
      </c>
      <c r="H289">
        <f>VLOOKUP(B289, loan_approval_dataset!A:O, 6, FALSE)</f>
        <v>14000000</v>
      </c>
    </row>
    <row r="290" spans="2:8" x14ac:dyDescent="0.25">
      <c r="B290">
        <v>287</v>
      </c>
      <c r="C290" s="12" t="str">
        <f>VLOOKUP(B290, loan_approval_dataset!A:O, 3, FALSE)</f>
        <v xml:space="preserve"> Graduate</v>
      </c>
      <c r="D290" s="12" t="str">
        <f>VLOOKUP(B290, loan_approval_dataset!A:O, 4, FALSE)</f>
        <v xml:space="preserve"> Yes</v>
      </c>
      <c r="E290">
        <f>VLOOKUP(B290, loan_approval_dataset!A:O, 5, FALSE)</f>
        <v>3000000</v>
      </c>
      <c r="F290">
        <f>VLOOKUP(B290, loan_approval_dataset!A:O, 8, FALSE)</f>
        <v>672</v>
      </c>
      <c r="G290" s="12" t="str">
        <f>VLOOKUP(B290, loan_approval_dataset!A:O, 13, FALSE)</f>
        <v xml:space="preserve"> Approved</v>
      </c>
      <c r="H290">
        <f>VLOOKUP(B290, loan_approval_dataset!A:O, 6, FALSE)</f>
        <v>11800000</v>
      </c>
    </row>
    <row r="291" spans="2:8" x14ac:dyDescent="0.25">
      <c r="B291">
        <v>288</v>
      </c>
      <c r="C291" s="12" t="str">
        <f>VLOOKUP(B291, loan_approval_dataset!A:O, 3, FALSE)</f>
        <v xml:space="preserve"> Not Graduate</v>
      </c>
      <c r="D291" s="12" t="str">
        <f>VLOOKUP(B291, loan_approval_dataset!A:O, 4, FALSE)</f>
        <v xml:space="preserve"> No</v>
      </c>
      <c r="E291">
        <f>VLOOKUP(B291, loan_approval_dataset!A:O, 5, FALSE)</f>
        <v>4000000</v>
      </c>
      <c r="F291">
        <f>VLOOKUP(B291, loan_approval_dataset!A:O, 8, FALSE)</f>
        <v>530</v>
      </c>
      <c r="G291" s="12" t="str">
        <f>VLOOKUP(B291, loan_approval_dataset!A:O, 13, FALSE)</f>
        <v xml:space="preserve"> Rejected</v>
      </c>
      <c r="H291">
        <f>VLOOKUP(B291, loan_approval_dataset!A:O, 6, FALSE)</f>
        <v>13900000</v>
      </c>
    </row>
    <row r="292" spans="2:8" x14ac:dyDescent="0.25">
      <c r="B292">
        <v>289</v>
      </c>
      <c r="C292" s="12" t="str">
        <f>VLOOKUP(B292, loan_approval_dataset!A:O, 3, FALSE)</f>
        <v xml:space="preserve"> Not Graduate</v>
      </c>
      <c r="D292" s="12" t="str">
        <f>VLOOKUP(B292, loan_approval_dataset!A:O, 4, FALSE)</f>
        <v xml:space="preserve"> Yes</v>
      </c>
      <c r="E292">
        <f>VLOOKUP(B292, loan_approval_dataset!A:O, 5, FALSE)</f>
        <v>3100000</v>
      </c>
      <c r="F292">
        <f>VLOOKUP(B292, loan_approval_dataset!A:O, 8, FALSE)</f>
        <v>824</v>
      </c>
      <c r="G292" s="12" t="str">
        <f>VLOOKUP(B292, loan_approval_dataset!A:O, 13, FALSE)</f>
        <v xml:space="preserve"> Approved</v>
      </c>
      <c r="H292">
        <f>VLOOKUP(B292, loan_approval_dataset!A:O, 6, FALSE)</f>
        <v>11300000</v>
      </c>
    </row>
    <row r="293" spans="2:8" x14ac:dyDescent="0.25">
      <c r="B293">
        <v>290</v>
      </c>
      <c r="C293" s="12" t="str">
        <f>VLOOKUP(B293, loan_approval_dataset!A:O, 3, FALSE)</f>
        <v xml:space="preserve"> Not Graduate</v>
      </c>
      <c r="D293" s="12" t="str">
        <f>VLOOKUP(B293, loan_approval_dataset!A:O, 4, FALSE)</f>
        <v xml:space="preserve"> Yes</v>
      </c>
      <c r="E293">
        <f>VLOOKUP(B293, loan_approval_dataset!A:O, 5, FALSE)</f>
        <v>7700000</v>
      </c>
      <c r="F293">
        <f>VLOOKUP(B293, loan_approval_dataset!A:O, 8, FALSE)</f>
        <v>549</v>
      </c>
      <c r="G293" s="12" t="str">
        <f>VLOOKUP(B293, loan_approval_dataset!A:O, 13, FALSE)</f>
        <v xml:space="preserve"> Rejected</v>
      </c>
      <c r="H293">
        <f>VLOOKUP(B293, loan_approval_dataset!A:O, 6, FALSE)</f>
        <v>25500000</v>
      </c>
    </row>
    <row r="294" spans="2:8" x14ac:dyDescent="0.25">
      <c r="B294">
        <v>291</v>
      </c>
      <c r="C294" s="12" t="str">
        <f>VLOOKUP(B294, loan_approval_dataset!A:O, 3, FALSE)</f>
        <v xml:space="preserve"> Not Graduate</v>
      </c>
      <c r="D294" s="12" t="str">
        <f>VLOOKUP(B294, loan_approval_dataset!A:O, 4, FALSE)</f>
        <v xml:space="preserve"> Yes</v>
      </c>
      <c r="E294">
        <f>VLOOKUP(B294, loan_approval_dataset!A:O, 5, FALSE)</f>
        <v>4300000</v>
      </c>
      <c r="F294">
        <f>VLOOKUP(B294, loan_approval_dataset!A:O, 8, FALSE)</f>
        <v>450</v>
      </c>
      <c r="G294" s="12" t="str">
        <f>VLOOKUP(B294, loan_approval_dataset!A:O, 13, FALSE)</f>
        <v xml:space="preserve"> Rejected</v>
      </c>
      <c r="H294">
        <f>VLOOKUP(B294, loan_approval_dataset!A:O, 6, FALSE)</f>
        <v>9300000</v>
      </c>
    </row>
    <row r="295" spans="2:8" x14ac:dyDescent="0.25">
      <c r="B295">
        <v>292</v>
      </c>
      <c r="C295" s="12" t="str">
        <f>VLOOKUP(B295, loan_approval_dataset!A:O, 3, FALSE)</f>
        <v xml:space="preserve"> Graduate</v>
      </c>
      <c r="D295" s="12" t="str">
        <f>VLOOKUP(B295, loan_approval_dataset!A:O, 4, FALSE)</f>
        <v xml:space="preserve"> Yes</v>
      </c>
      <c r="E295">
        <f>VLOOKUP(B295, loan_approval_dataset!A:O, 5, FALSE)</f>
        <v>5800000</v>
      </c>
      <c r="F295">
        <f>VLOOKUP(B295, loan_approval_dataset!A:O, 8, FALSE)</f>
        <v>431</v>
      </c>
      <c r="G295" s="12" t="str">
        <f>VLOOKUP(B295, loan_approval_dataset!A:O, 13, FALSE)</f>
        <v xml:space="preserve"> Rejected</v>
      </c>
      <c r="H295">
        <f>VLOOKUP(B295, loan_approval_dataset!A:O, 6, FALSE)</f>
        <v>19500000</v>
      </c>
    </row>
    <row r="296" spans="2:8" x14ac:dyDescent="0.25">
      <c r="B296">
        <v>293</v>
      </c>
      <c r="C296" s="12" t="str">
        <f>VLOOKUP(B296, loan_approval_dataset!A:O, 3, FALSE)</f>
        <v xml:space="preserve"> Graduate</v>
      </c>
      <c r="D296" s="12" t="str">
        <f>VLOOKUP(B296, loan_approval_dataset!A:O, 4, FALSE)</f>
        <v xml:space="preserve"> Yes</v>
      </c>
      <c r="E296">
        <f>VLOOKUP(B296, loan_approval_dataset!A:O, 5, FALSE)</f>
        <v>3600000</v>
      </c>
      <c r="F296">
        <f>VLOOKUP(B296, loan_approval_dataset!A:O, 8, FALSE)</f>
        <v>312</v>
      </c>
      <c r="G296" s="12" t="str">
        <f>VLOOKUP(B296, loan_approval_dataset!A:O, 13, FALSE)</f>
        <v xml:space="preserve"> Rejected</v>
      </c>
      <c r="H296">
        <f>VLOOKUP(B296, loan_approval_dataset!A:O, 6, FALSE)</f>
        <v>10700000</v>
      </c>
    </row>
    <row r="297" spans="2:8" x14ac:dyDescent="0.25">
      <c r="B297">
        <v>294</v>
      </c>
      <c r="C297" s="12" t="str">
        <f>VLOOKUP(B297, loan_approval_dataset!A:O, 3, FALSE)</f>
        <v xml:space="preserve"> Not Graduate</v>
      </c>
      <c r="D297" s="12" t="str">
        <f>VLOOKUP(B297, loan_approval_dataset!A:O, 4, FALSE)</f>
        <v xml:space="preserve"> Yes</v>
      </c>
      <c r="E297">
        <f>VLOOKUP(B297, loan_approval_dataset!A:O, 5, FALSE)</f>
        <v>2900000</v>
      </c>
      <c r="F297">
        <f>VLOOKUP(B297, loan_approval_dataset!A:O, 8, FALSE)</f>
        <v>320</v>
      </c>
      <c r="G297" s="12" t="str">
        <f>VLOOKUP(B297, loan_approval_dataset!A:O, 13, FALSE)</f>
        <v xml:space="preserve"> Rejected</v>
      </c>
      <c r="H297">
        <f>VLOOKUP(B297, loan_approval_dataset!A:O, 6, FALSE)</f>
        <v>7600000</v>
      </c>
    </row>
    <row r="298" spans="2:8" x14ac:dyDescent="0.25">
      <c r="B298">
        <v>295</v>
      </c>
      <c r="C298" s="12" t="str">
        <f>VLOOKUP(B298, loan_approval_dataset!A:O, 3, FALSE)</f>
        <v xml:space="preserve"> Graduate</v>
      </c>
      <c r="D298" s="12" t="str">
        <f>VLOOKUP(B298, loan_approval_dataset!A:O, 4, FALSE)</f>
        <v xml:space="preserve"> No</v>
      </c>
      <c r="E298">
        <f>VLOOKUP(B298, loan_approval_dataset!A:O, 5, FALSE)</f>
        <v>8800000</v>
      </c>
      <c r="F298">
        <f>VLOOKUP(B298, loan_approval_dataset!A:O, 8, FALSE)</f>
        <v>433</v>
      </c>
      <c r="G298" s="12" t="str">
        <f>VLOOKUP(B298, loan_approval_dataset!A:O, 13, FALSE)</f>
        <v xml:space="preserve"> Rejected</v>
      </c>
      <c r="H298">
        <f>VLOOKUP(B298, loan_approval_dataset!A:O, 6, FALSE)</f>
        <v>20200000</v>
      </c>
    </row>
    <row r="299" spans="2:8" x14ac:dyDescent="0.25">
      <c r="B299">
        <v>296</v>
      </c>
      <c r="C299" s="12" t="str">
        <f>VLOOKUP(B299, loan_approval_dataset!A:O, 3, FALSE)</f>
        <v xml:space="preserve"> Not Graduate</v>
      </c>
      <c r="D299" s="12" t="str">
        <f>VLOOKUP(B299, loan_approval_dataset!A:O, 4, FALSE)</f>
        <v xml:space="preserve"> Yes</v>
      </c>
      <c r="E299">
        <f>VLOOKUP(B299, loan_approval_dataset!A:O, 5, FALSE)</f>
        <v>300000</v>
      </c>
      <c r="F299">
        <f>VLOOKUP(B299, loan_approval_dataset!A:O, 8, FALSE)</f>
        <v>431</v>
      </c>
      <c r="G299" s="12" t="str">
        <f>VLOOKUP(B299, loan_approval_dataset!A:O, 13, FALSE)</f>
        <v xml:space="preserve"> Rejected</v>
      </c>
      <c r="H299">
        <f>VLOOKUP(B299, loan_approval_dataset!A:O, 6, FALSE)</f>
        <v>1000000</v>
      </c>
    </row>
    <row r="300" spans="2:8" x14ac:dyDescent="0.25">
      <c r="B300">
        <v>297</v>
      </c>
      <c r="C300" s="12" t="str">
        <f>VLOOKUP(B300, loan_approval_dataset!A:O, 3, FALSE)</f>
        <v xml:space="preserve"> Not Graduate</v>
      </c>
      <c r="D300" s="12" t="str">
        <f>VLOOKUP(B300, loan_approval_dataset!A:O, 4, FALSE)</f>
        <v xml:space="preserve"> Yes</v>
      </c>
      <c r="E300">
        <f>VLOOKUP(B300, loan_approval_dataset!A:O, 5, FALSE)</f>
        <v>8600000</v>
      </c>
      <c r="F300">
        <f>VLOOKUP(B300, loan_approval_dataset!A:O, 8, FALSE)</f>
        <v>516</v>
      </c>
      <c r="G300" s="12" t="str">
        <f>VLOOKUP(B300, loan_approval_dataset!A:O, 13, FALSE)</f>
        <v xml:space="preserve"> Rejected</v>
      </c>
      <c r="H300">
        <f>VLOOKUP(B300, loan_approval_dataset!A:O, 6, FALSE)</f>
        <v>28900000</v>
      </c>
    </row>
    <row r="301" spans="2:8" x14ac:dyDescent="0.25">
      <c r="B301">
        <v>298</v>
      </c>
      <c r="C301" s="12" t="str">
        <f>VLOOKUP(B301, loan_approval_dataset!A:O, 3, FALSE)</f>
        <v xml:space="preserve"> Not Graduate</v>
      </c>
      <c r="D301" s="12" t="str">
        <f>VLOOKUP(B301, loan_approval_dataset!A:O, 4, FALSE)</f>
        <v xml:space="preserve"> Yes</v>
      </c>
      <c r="E301">
        <f>VLOOKUP(B301, loan_approval_dataset!A:O, 5, FALSE)</f>
        <v>3500000</v>
      </c>
      <c r="F301">
        <f>VLOOKUP(B301, loan_approval_dataset!A:O, 8, FALSE)</f>
        <v>476</v>
      </c>
      <c r="G301" s="12" t="str">
        <f>VLOOKUP(B301, loan_approval_dataset!A:O, 13, FALSE)</f>
        <v xml:space="preserve"> Rejected</v>
      </c>
      <c r="H301">
        <f>VLOOKUP(B301, loan_approval_dataset!A:O, 6, FALSE)</f>
        <v>12000000</v>
      </c>
    </row>
    <row r="302" spans="2:8" x14ac:dyDescent="0.25">
      <c r="B302">
        <v>299</v>
      </c>
      <c r="C302" s="12" t="str">
        <f>VLOOKUP(B302, loan_approval_dataset!A:O, 3, FALSE)</f>
        <v xml:space="preserve"> Graduate</v>
      </c>
      <c r="D302" s="12" t="str">
        <f>VLOOKUP(B302, loan_approval_dataset!A:O, 4, FALSE)</f>
        <v xml:space="preserve"> No</v>
      </c>
      <c r="E302">
        <f>VLOOKUP(B302, loan_approval_dataset!A:O, 5, FALSE)</f>
        <v>800000</v>
      </c>
      <c r="F302">
        <f>VLOOKUP(B302, loan_approval_dataset!A:O, 8, FALSE)</f>
        <v>560</v>
      </c>
      <c r="G302" s="12" t="str">
        <f>VLOOKUP(B302, loan_approval_dataset!A:O, 13, FALSE)</f>
        <v xml:space="preserve"> Approved</v>
      </c>
      <c r="H302">
        <f>VLOOKUP(B302, loan_approval_dataset!A:O, 6, FALSE)</f>
        <v>2600000</v>
      </c>
    </row>
    <row r="303" spans="2:8" x14ac:dyDescent="0.25">
      <c r="B303">
        <v>300</v>
      </c>
      <c r="C303" s="12" t="str">
        <f>VLOOKUP(B303, loan_approval_dataset!A:O, 3, FALSE)</f>
        <v xml:space="preserve"> Graduate</v>
      </c>
      <c r="D303" s="12" t="str">
        <f>VLOOKUP(B303, loan_approval_dataset!A:O, 4, FALSE)</f>
        <v xml:space="preserve"> No</v>
      </c>
      <c r="E303">
        <f>VLOOKUP(B303, loan_approval_dataset!A:O, 5, FALSE)</f>
        <v>8000000</v>
      </c>
      <c r="F303">
        <f>VLOOKUP(B303, loan_approval_dataset!A:O, 8, FALSE)</f>
        <v>674</v>
      </c>
      <c r="G303" s="12" t="str">
        <f>VLOOKUP(B303, loan_approval_dataset!A:O, 13, FALSE)</f>
        <v xml:space="preserve"> Approved</v>
      </c>
      <c r="H303">
        <f>VLOOKUP(B303, loan_approval_dataset!A:O, 6, FALSE)</f>
        <v>27100000</v>
      </c>
    </row>
    <row r="304" spans="2:8" x14ac:dyDescent="0.25">
      <c r="B304">
        <v>301</v>
      </c>
      <c r="C304" s="12" t="str">
        <f>VLOOKUP(B304, loan_approval_dataset!A:O, 3, FALSE)</f>
        <v xml:space="preserve"> Not Graduate</v>
      </c>
      <c r="D304" s="12" t="str">
        <f>VLOOKUP(B304, loan_approval_dataset!A:O, 4, FALSE)</f>
        <v xml:space="preserve"> Yes</v>
      </c>
      <c r="E304">
        <f>VLOOKUP(B304, loan_approval_dataset!A:O, 5, FALSE)</f>
        <v>9900000</v>
      </c>
      <c r="F304">
        <f>VLOOKUP(B304, loan_approval_dataset!A:O, 8, FALSE)</f>
        <v>573</v>
      </c>
      <c r="G304" s="12" t="str">
        <f>VLOOKUP(B304, loan_approval_dataset!A:O, 13, FALSE)</f>
        <v xml:space="preserve"> Approved</v>
      </c>
      <c r="H304">
        <f>VLOOKUP(B304, loan_approval_dataset!A:O, 6, FALSE)</f>
        <v>38200000</v>
      </c>
    </row>
    <row r="305" spans="2:8" x14ac:dyDescent="0.25">
      <c r="B305">
        <v>302</v>
      </c>
      <c r="C305" s="12" t="str">
        <f>VLOOKUP(B305, loan_approval_dataset!A:O, 3, FALSE)</f>
        <v xml:space="preserve"> Not Graduate</v>
      </c>
      <c r="D305" s="12" t="str">
        <f>VLOOKUP(B305, loan_approval_dataset!A:O, 4, FALSE)</f>
        <v xml:space="preserve"> No</v>
      </c>
      <c r="E305">
        <f>VLOOKUP(B305, loan_approval_dataset!A:O, 5, FALSE)</f>
        <v>3300000</v>
      </c>
      <c r="F305">
        <f>VLOOKUP(B305, loan_approval_dataset!A:O, 8, FALSE)</f>
        <v>331</v>
      </c>
      <c r="G305" s="12" t="str">
        <f>VLOOKUP(B305, loan_approval_dataset!A:O, 13, FALSE)</f>
        <v xml:space="preserve"> Rejected</v>
      </c>
      <c r="H305">
        <f>VLOOKUP(B305, loan_approval_dataset!A:O, 6, FALSE)</f>
        <v>6600000</v>
      </c>
    </row>
    <row r="306" spans="2:8" x14ac:dyDescent="0.25">
      <c r="B306">
        <v>303</v>
      </c>
      <c r="C306" s="12" t="str">
        <f>VLOOKUP(B306, loan_approval_dataset!A:O, 3, FALSE)</f>
        <v xml:space="preserve"> Graduate</v>
      </c>
      <c r="D306" s="12" t="str">
        <f>VLOOKUP(B306, loan_approval_dataset!A:O, 4, FALSE)</f>
        <v xml:space="preserve"> Yes</v>
      </c>
      <c r="E306">
        <f>VLOOKUP(B306, loan_approval_dataset!A:O, 5, FALSE)</f>
        <v>2000000</v>
      </c>
      <c r="F306">
        <f>VLOOKUP(B306, loan_approval_dataset!A:O, 8, FALSE)</f>
        <v>633</v>
      </c>
      <c r="G306" s="12" t="str">
        <f>VLOOKUP(B306, loan_approval_dataset!A:O, 13, FALSE)</f>
        <v xml:space="preserve"> Approved</v>
      </c>
      <c r="H306">
        <f>VLOOKUP(B306, loan_approval_dataset!A:O, 6, FALSE)</f>
        <v>6700000</v>
      </c>
    </row>
    <row r="307" spans="2:8" x14ac:dyDescent="0.25">
      <c r="B307">
        <v>304</v>
      </c>
      <c r="C307" s="12" t="str">
        <f>VLOOKUP(B307, loan_approval_dataset!A:O, 3, FALSE)</f>
        <v xml:space="preserve"> Not Graduate</v>
      </c>
      <c r="D307" s="12" t="str">
        <f>VLOOKUP(B307, loan_approval_dataset!A:O, 4, FALSE)</f>
        <v xml:space="preserve"> No</v>
      </c>
      <c r="E307">
        <f>VLOOKUP(B307, loan_approval_dataset!A:O, 5, FALSE)</f>
        <v>4900000</v>
      </c>
      <c r="F307">
        <f>VLOOKUP(B307, loan_approval_dataset!A:O, 8, FALSE)</f>
        <v>877</v>
      </c>
      <c r="G307" s="12" t="str">
        <f>VLOOKUP(B307, loan_approval_dataset!A:O, 13, FALSE)</f>
        <v xml:space="preserve"> Approved</v>
      </c>
      <c r="H307">
        <f>VLOOKUP(B307, loan_approval_dataset!A:O, 6, FALSE)</f>
        <v>12900000</v>
      </c>
    </row>
    <row r="308" spans="2:8" x14ac:dyDescent="0.25">
      <c r="B308">
        <v>305</v>
      </c>
      <c r="C308" s="12" t="str">
        <f>VLOOKUP(B308, loan_approval_dataset!A:O, 3, FALSE)</f>
        <v xml:space="preserve"> Not Graduate</v>
      </c>
      <c r="D308" s="12" t="str">
        <f>VLOOKUP(B308, loan_approval_dataset!A:O, 4, FALSE)</f>
        <v xml:space="preserve"> Yes</v>
      </c>
      <c r="E308">
        <f>VLOOKUP(B308, loan_approval_dataset!A:O, 5, FALSE)</f>
        <v>9200000</v>
      </c>
      <c r="F308">
        <f>VLOOKUP(B308, loan_approval_dataset!A:O, 8, FALSE)</f>
        <v>656</v>
      </c>
      <c r="G308" s="12" t="str">
        <f>VLOOKUP(B308, loan_approval_dataset!A:O, 13, FALSE)</f>
        <v xml:space="preserve"> Approved</v>
      </c>
      <c r="H308">
        <f>VLOOKUP(B308, loan_approval_dataset!A:O, 6, FALSE)</f>
        <v>23600000</v>
      </c>
    </row>
    <row r="309" spans="2:8" x14ac:dyDescent="0.25">
      <c r="B309">
        <v>306</v>
      </c>
      <c r="C309" s="12" t="str">
        <f>VLOOKUP(B309, loan_approval_dataset!A:O, 3, FALSE)</f>
        <v xml:space="preserve"> Not Graduate</v>
      </c>
      <c r="D309" s="12" t="str">
        <f>VLOOKUP(B309, loan_approval_dataset!A:O, 4, FALSE)</f>
        <v xml:space="preserve"> No</v>
      </c>
      <c r="E309">
        <f>VLOOKUP(B309, loan_approval_dataset!A:O, 5, FALSE)</f>
        <v>7500000</v>
      </c>
      <c r="F309">
        <f>VLOOKUP(B309, loan_approval_dataset!A:O, 8, FALSE)</f>
        <v>782</v>
      </c>
      <c r="G309" s="12" t="str">
        <f>VLOOKUP(B309, loan_approval_dataset!A:O, 13, FALSE)</f>
        <v xml:space="preserve"> Approved</v>
      </c>
      <c r="H309">
        <f>VLOOKUP(B309, loan_approval_dataset!A:O, 6, FALSE)</f>
        <v>18200000</v>
      </c>
    </row>
    <row r="310" spans="2:8" x14ac:dyDescent="0.25">
      <c r="B310">
        <v>307</v>
      </c>
      <c r="C310" s="12" t="str">
        <f>VLOOKUP(B310, loan_approval_dataset!A:O, 3, FALSE)</f>
        <v xml:space="preserve"> Not Graduate</v>
      </c>
      <c r="D310" s="12" t="str">
        <f>VLOOKUP(B310, loan_approval_dataset!A:O, 4, FALSE)</f>
        <v xml:space="preserve"> No</v>
      </c>
      <c r="E310">
        <f>VLOOKUP(B310, loan_approval_dataset!A:O, 5, FALSE)</f>
        <v>9000000</v>
      </c>
      <c r="F310">
        <f>VLOOKUP(B310, loan_approval_dataset!A:O, 8, FALSE)</f>
        <v>531</v>
      </c>
      <c r="G310" s="12" t="str">
        <f>VLOOKUP(B310, loan_approval_dataset!A:O, 13, FALSE)</f>
        <v xml:space="preserve"> Approved</v>
      </c>
      <c r="H310">
        <f>VLOOKUP(B310, loan_approval_dataset!A:O, 6, FALSE)</f>
        <v>29300000</v>
      </c>
    </row>
    <row r="311" spans="2:8" x14ac:dyDescent="0.25">
      <c r="B311">
        <v>308</v>
      </c>
      <c r="C311" s="12" t="str">
        <f>VLOOKUP(B311, loan_approval_dataset!A:O, 3, FALSE)</f>
        <v xml:space="preserve"> Not Graduate</v>
      </c>
      <c r="D311" s="12" t="str">
        <f>VLOOKUP(B311, loan_approval_dataset!A:O, 4, FALSE)</f>
        <v xml:space="preserve"> No</v>
      </c>
      <c r="E311">
        <f>VLOOKUP(B311, loan_approval_dataset!A:O, 5, FALSE)</f>
        <v>1400000</v>
      </c>
      <c r="F311">
        <f>VLOOKUP(B311, loan_approval_dataset!A:O, 8, FALSE)</f>
        <v>455</v>
      </c>
      <c r="G311" s="12" t="str">
        <f>VLOOKUP(B311, loan_approval_dataset!A:O, 13, FALSE)</f>
        <v xml:space="preserve"> Rejected</v>
      </c>
      <c r="H311">
        <f>VLOOKUP(B311, loan_approval_dataset!A:O, 6, FALSE)</f>
        <v>4100000</v>
      </c>
    </row>
    <row r="312" spans="2:8" x14ac:dyDescent="0.25">
      <c r="B312">
        <v>309</v>
      </c>
      <c r="C312" s="12" t="str">
        <f>VLOOKUP(B312, loan_approval_dataset!A:O, 3, FALSE)</f>
        <v xml:space="preserve"> Graduate</v>
      </c>
      <c r="D312" s="12" t="str">
        <f>VLOOKUP(B312, loan_approval_dataset!A:O, 4, FALSE)</f>
        <v xml:space="preserve"> No</v>
      </c>
      <c r="E312">
        <f>VLOOKUP(B312, loan_approval_dataset!A:O, 5, FALSE)</f>
        <v>9600000</v>
      </c>
      <c r="F312">
        <f>VLOOKUP(B312, loan_approval_dataset!A:O, 8, FALSE)</f>
        <v>452</v>
      </c>
      <c r="G312" s="12" t="str">
        <f>VLOOKUP(B312, loan_approval_dataset!A:O, 13, FALSE)</f>
        <v xml:space="preserve"> Rejected</v>
      </c>
      <c r="H312">
        <f>VLOOKUP(B312, loan_approval_dataset!A:O, 6, FALSE)</f>
        <v>19900000</v>
      </c>
    </row>
    <row r="313" spans="2:8" x14ac:dyDescent="0.25">
      <c r="B313">
        <v>310</v>
      </c>
      <c r="C313" s="12" t="str">
        <f>VLOOKUP(B313, loan_approval_dataset!A:O, 3, FALSE)</f>
        <v xml:space="preserve"> Graduate</v>
      </c>
      <c r="D313" s="12" t="str">
        <f>VLOOKUP(B313, loan_approval_dataset!A:O, 4, FALSE)</f>
        <v xml:space="preserve"> No</v>
      </c>
      <c r="E313">
        <f>VLOOKUP(B313, loan_approval_dataset!A:O, 5, FALSE)</f>
        <v>8400000</v>
      </c>
      <c r="F313">
        <f>VLOOKUP(B313, loan_approval_dataset!A:O, 8, FALSE)</f>
        <v>474</v>
      </c>
      <c r="G313" s="12" t="str">
        <f>VLOOKUP(B313, loan_approval_dataset!A:O, 13, FALSE)</f>
        <v xml:space="preserve"> Rejected</v>
      </c>
      <c r="H313">
        <f>VLOOKUP(B313, loan_approval_dataset!A:O, 6, FALSE)</f>
        <v>33200000</v>
      </c>
    </row>
    <row r="314" spans="2:8" x14ac:dyDescent="0.25">
      <c r="B314">
        <v>311</v>
      </c>
      <c r="C314" s="12" t="str">
        <f>VLOOKUP(B314, loan_approval_dataset!A:O, 3, FALSE)</f>
        <v xml:space="preserve"> Not Graduate</v>
      </c>
      <c r="D314" s="12" t="str">
        <f>VLOOKUP(B314, loan_approval_dataset!A:O, 4, FALSE)</f>
        <v xml:space="preserve"> No</v>
      </c>
      <c r="E314">
        <f>VLOOKUP(B314, loan_approval_dataset!A:O, 5, FALSE)</f>
        <v>6400000</v>
      </c>
      <c r="F314">
        <f>VLOOKUP(B314, loan_approval_dataset!A:O, 8, FALSE)</f>
        <v>483</v>
      </c>
      <c r="G314" s="12" t="str">
        <f>VLOOKUP(B314, loan_approval_dataset!A:O, 13, FALSE)</f>
        <v xml:space="preserve"> Approved</v>
      </c>
      <c r="H314">
        <f>VLOOKUP(B314, loan_approval_dataset!A:O, 6, FALSE)</f>
        <v>24400000</v>
      </c>
    </row>
    <row r="315" spans="2:8" x14ac:dyDescent="0.25">
      <c r="B315">
        <v>312</v>
      </c>
      <c r="C315" s="12" t="str">
        <f>VLOOKUP(B315, loan_approval_dataset!A:O, 3, FALSE)</f>
        <v xml:space="preserve"> Graduate</v>
      </c>
      <c r="D315" s="12" t="str">
        <f>VLOOKUP(B315, loan_approval_dataset!A:O, 4, FALSE)</f>
        <v xml:space="preserve"> No</v>
      </c>
      <c r="E315">
        <f>VLOOKUP(B315, loan_approval_dataset!A:O, 5, FALSE)</f>
        <v>5900000</v>
      </c>
      <c r="F315">
        <f>VLOOKUP(B315, loan_approval_dataset!A:O, 8, FALSE)</f>
        <v>481</v>
      </c>
      <c r="G315" s="12" t="str">
        <f>VLOOKUP(B315, loan_approval_dataset!A:O, 13, FALSE)</f>
        <v xml:space="preserve"> Rejected</v>
      </c>
      <c r="H315">
        <f>VLOOKUP(B315, loan_approval_dataset!A:O, 6, FALSE)</f>
        <v>16800000</v>
      </c>
    </row>
    <row r="316" spans="2:8" x14ac:dyDescent="0.25">
      <c r="B316">
        <v>313</v>
      </c>
      <c r="C316" s="12" t="str">
        <f>VLOOKUP(B316, loan_approval_dataset!A:O, 3, FALSE)</f>
        <v xml:space="preserve"> Graduate</v>
      </c>
      <c r="D316" s="12" t="str">
        <f>VLOOKUP(B316, loan_approval_dataset!A:O, 4, FALSE)</f>
        <v xml:space="preserve"> Yes</v>
      </c>
      <c r="E316">
        <f>VLOOKUP(B316, loan_approval_dataset!A:O, 5, FALSE)</f>
        <v>2200000</v>
      </c>
      <c r="F316">
        <f>VLOOKUP(B316, loan_approval_dataset!A:O, 8, FALSE)</f>
        <v>859</v>
      </c>
      <c r="G316" s="12" t="str">
        <f>VLOOKUP(B316, loan_approval_dataset!A:O, 13, FALSE)</f>
        <v xml:space="preserve"> Approved</v>
      </c>
      <c r="H316">
        <f>VLOOKUP(B316, loan_approval_dataset!A:O, 6, FALSE)</f>
        <v>5100000</v>
      </c>
    </row>
    <row r="317" spans="2:8" x14ac:dyDescent="0.25">
      <c r="B317">
        <v>314</v>
      </c>
      <c r="C317" s="12" t="str">
        <f>VLOOKUP(B317, loan_approval_dataset!A:O, 3, FALSE)</f>
        <v xml:space="preserve"> Graduate</v>
      </c>
      <c r="D317" s="12" t="str">
        <f>VLOOKUP(B317, loan_approval_dataset!A:O, 4, FALSE)</f>
        <v xml:space="preserve"> Yes</v>
      </c>
      <c r="E317">
        <f>VLOOKUP(B317, loan_approval_dataset!A:O, 5, FALSE)</f>
        <v>5600000</v>
      </c>
      <c r="F317">
        <f>VLOOKUP(B317, loan_approval_dataset!A:O, 8, FALSE)</f>
        <v>696</v>
      </c>
      <c r="G317" s="12" t="str">
        <f>VLOOKUP(B317, loan_approval_dataset!A:O, 13, FALSE)</f>
        <v xml:space="preserve"> Approved</v>
      </c>
      <c r="H317">
        <f>VLOOKUP(B317, loan_approval_dataset!A:O, 6, FALSE)</f>
        <v>14100000</v>
      </c>
    </row>
    <row r="318" spans="2:8" x14ac:dyDescent="0.25">
      <c r="B318">
        <v>315</v>
      </c>
      <c r="C318" s="12" t="str">
        <f>VLOOKUP(B318, loan_approval_dataset!A:O, 3, FALSE)</f>
        <v xml:space="preserve"> Not Graduate</v>
      </c>
      <c r="D318" s="12" t="str">
        <f>VLOOKUP(B318, loan_approval_dataset!A:O, 4, FALSE)</f>
        <v xml:space="preserve"> No</v>
      </c>
      <c r="E318">
        <f>VLOOKUP(B318, loan_approval_dataset!A:O, 5, FALSE)</f>
        <v>9800000</v>
      </c>
      <c r="F318">
        <f>VLOOKUP(B318, loan_approval_dataset!A:O, 8, FALSE)</f>
        <v>778</v>
      </c>
      <c r="G318" s="12" t="str">
        <f>VLOOKUP(B318, loan_approval_dataset!A:O, 13, FALSE)</f>
        <v xml:space="preserve"> Approved</v>
      </c>
      <c r="H318">
        <f>VLOOKUP(B318, loan_approval_dataset!A:O, 6, FALSE)</f>
        <v>28700000</v>
      </c>
    </row>
    <row r="319" spans="2:8" x14ac:dyDescent="0.25">
      <c r="B319">
        <v>316</v>
      </c>
      <c r="C319" s="12" t="str">
        <f>VLOOKUP(B319, loan_approval_dataset!A:O, 3, FALSE)</f>
        <v xml:space="preserve"> Graduate</v>
      </c>
      <c r="D319" s="12" t="str">
        <f>VLOOKUP(B319, loan_approval_dataset!A:O, 4, FALSE)</f>
        <v xml:space="preserve"> No</v>
      </c>
      <c r="E319">
        <f>VLOOKUP(B319, loan_approval_dataset!A:O, 5, FALSE)</f>
        <v>4400000</v>
      </c>
      <c r="F319">
        <f>VLOOKUP(B319, loan_approval_dataset!A:O, 8, FALSE)</f>
        <v>499</v>
      </c>
      <c r="G319" s="12" t="str">
        <f>VLOOKUP(B319, loan_approval_dataset!A:O, 13, FALSE)</f>
        <v xml:space="preserve"> Approved</v>
      </c>
      <c r="H319">
        <f>VLOOKUP(B319, loan_approval_dataset!A:O, 6, FALSE)</f>
        <v>14600000</v>
      </c>
    </row>
    <row r="320" spans="2:8" x14ac:dyDescent="0.25">
      <c r="B320">
        <v>317</v>
      </c>
      <c r="C320" s="12" t="str">
        <f>VLOOKUP(B320, loan_approval_dataset!A:O, 3, FALSE)</f>
        <v xml:space="preserve"> Not Graduate</v>
      </c>
      <c r="D320" s="12" t="str">
        <f>VLOOKUP(B320, loan_approval_dataset!A:O, 4, FALSE)</f>
        <v xml:space="preserve"> Yes</v>
      </c>
      <c r="E320">
        <f>VLOOKUP(B320, loan_approval_dataset!A:O, 5, FALSE)</f>
        <v>2400000</v>
      </c>
      <c r="F320">
        <f>VLOOKUP(B320, loan_approval_dataset!A:O, 8, FALSE)</f>
        <v>888</v>
      </c>
      <c r="G320" s="12" t="str">
        <f>VLOOKUP(B320, loan_approval_dataset!A:O, 13, FALSE)</f>
        <v xml:space="preserve"> Approved</v>
      </c>
      <c r="H320">
        <f>VLOOKUP(B320, loan_approval_dataset!A:O, 6, FALSE)</f>
        <v>4900000</v>
      </c>
    </row>
    <row r="321" spans="2:8" x14ac:dyDescent="0.25">
      <c r="B321">
        <v>318</v>
      </c>
      <c r="C321" s="12" t="str">
        <f>VLOOKUP(B321, loan_approval_dataset!A:O, 3, FALSE)</f>
        <v xml:space="preserve"> Graduate</v>
      </c>
      <c r="D321" s="12" t="str">
        <f>VLOOKUP(B321, loan_approval_dataset!A:O, 4, FALSE)</f>
        <v xml:space="preserve"> No</v>
      </c>
      <c r="E321">
        <f>VLOOKUP(B321, loan_approval_dataset!A:O, 5, FALSE)</f>
        <v>4400000</v>
      </c>
      <c r="F321">
        <f>VLOOKUP(B321, loan_approval_dataset!A:O, 8, FALSE)</f>
        <v>674</v>
      </c>
      <c r="G321" s="12" t="str">
        <f>VLOOKUP(B321, loan_approval_dataset!A:O, 13, FALSE)</f>
        <v xml:space="preserve"> Approved</v>
      </c>
      <c r="H321">
        <f>VLOOKUP(B321, loan_approval_dataset!A:O, 6, FALSE)</f>
        <v>10800000</v>
      </c>
    </row>
    <row r="322" spans="2:8" x14ac:dyDescent="0.25">
      <c r="B322">
        <v>319</v>
      </c>
      <c r="C322" s="12" t="str">
        <f>VLOOKUP(B322, loan_approval_dataset!A:O, 3, FALSE)</f>
        <v xml:space="preserve"> Graduate</v>
      </c>
      <c r="D322" s="12" t="str">
        <f>VLOOKUP(B322, loan_approval_dataset!A:O, 4, FALSE)</f>
        <v xml:space="preserve"> No</v>
      </c>
      <c r="E322">
        <f>VLOOKUP(B322, loan_approval_dataset!A:O, 5, FALSE)</f>
        <v>3700000</v>
      </c>
      <c r="F322">
        <f>VLOOKUP(B322, loan_approval_dataset!A:O, 8, FALSE)</f>
        <v>802</v>
      </c>
      <c r="G322" s="12" t="str">
        <f>VLOOKUP(B322, loan_approval_dataset!A:O, 13, FALSE)</f>
        <v xml:space="preserve"> Approved</v>
      </c>
      <c r="H322">
        <f>VLOOKUP(B322, loan_approval_dataset!A:O, 6, FALSE)</f>
        <v>13200000</v>
      </c>
    </row>
    <row r="323" spans="2:8" x14ac:dyDescent="0.25">
      <c r="B323">
        <v>320</v>
      </c>
      <c r="C323" s="12" t="str">
        <f>VLOOKUP(B323, loan_approval_dataset!A:O, 3, FALSE)</f>
        <v xml:space="preserve"> Not Graduate</v>
      </c>
      <c r="D323" s="12" t="str">
        <f>VLOOKUP(B323, loan_approval_dataset!A:O, 4, FALSE)</f>
        <v xml:space="preserve"> Yes</v>
      </c>
      <c r="E323">
        <f>VLOOKUP(B323, loan_approval_dataset!A:O, 5, FALSE)</f>
        <v>2300000</v>
      </c>
      <c r="F323">
        <f>VLOOKUP(B323, loan_approval_dataset!A:O, 8, FALSE)</f>
        <v>540</v>
      </c>
      <c r="G323" s="12" t="str">
        <f>VLOOKUP(B323, loan_approval_dataset!A:O, 13, FALSE)</f>
        <v xml:space="preserve"> Rejected</v>
      </c>
      <c r="H323">
        <f>VLOOKUP(B323, loan_approval_dataset!A:O, 6, FALSE)</f>
        <v>7800000</v>
      </c>
    </row>
    <row r="324" spans="2:8" x14ac:dyDescent="0.25">
      <c r="B324">
        <v>321</v>
      </c>
      <c r="C324" s="12" t="str">
        <f>VLOOKUP(B324, loan_approval_dataset!A:O, 3, FALSE)</f>
        <v xml:space="preserve"> Graduate</v>
      </c>
      <c r="D324" s="12" t="str">
        <f>VLOOKUP(B324, loan_approval_dataset!A:O, 4, FALSE)</f>
        <v xml:space="preserve"> Yes</v>
      </c>
      <c r="E324">
        <f>VLOOKUP(B324, loan_approval_dataset!A:O, 5, FALSE)</f>
        <v>5900000</v>
      </c>
      <c r="F324">
        <f>VLOOKUP(B324, loan_approval_dataset!A:O, 8, FALSE)</f>
        <v>726</v>
      </c>
      <c r="G324" s="12" t="str">
        <f>VLOOKUP(B324, loan_approval_dataset!A:O, 13, FALSE)</f>
        <v xml:space="preserve"> Approved</v>
      </c>
      <c r="H324">
        <f>VLOOKUP(B324, loan_approval_dataset!A:O, 6, FALSE)</f>
        <v>19600000</v>
      </c>
    </row>
    <row r="325" spans="2:8" x14ac:dyDescent="0.25">
      <c r="B325">
        <v>322</v>
      </c>
      <c r="C325" s="12" t="str">
        <f>VLOOKUP(B325, loan_approval_dataset!A:O, 3, FALSE)</f>
        <v xml:space="preserve"> Not Graduate</v>
      </c>
      <c r="D325" s="12" t="str">
        <f>VLOOKUP(B325, loan_approval_dataset!A:O, 4, FALSE)</f>
        <v xml:space="preserve"> Yes</v>
      </c>
      <c r="E325">
        <f>VLOOKUP(B325, loan_approval_dataset!A:O, 5, FALSE)</f>
        <v>6400000</v>
      </c>
      <c r="F325">
        <f>VLOOKUP(B325, loan_approval_dataset!A:O, 8, FALSE)</f>
        <v>485</v>
      </c>
      <c r="G325" s="12" t="str">
        <f>VLOOKUP(B325, loan_approval_dataset!A:O, 13, FALSE)</f>
        <v xml:space="preserve"> Approved</v>
      </c>
      <c r="H325">
        <f>VLOOKUP(B325, loan_approval_dataset!A:O, 6, FALSE)</f>
        <v>23500000</v>
      </c>
    </row>
    <row r="326" spans="2:8" x14ac:dyDescent="0.25">
      <c r="B326">
        <v>323</v>
      </c>
      <c r="C326" s="12" t="str">
        <f>VLOOKUP(B326, loan_approval_dataset!A:O, 3, FALSE)</f>
        <v xml:space="preserve"> Graduate</v>
      </c>
      <c r="D326" s="12" t="str">
        <f>VLOOKUP(B326, loan_approval_dataset!A:O, 4, FALSE)</f>
        <v xml:space="preserve"> Yes</v>
      </c>
      <c r="E326">
        <f>VLOOKUP(B326, loan_approval_dataset!A:O, 5, FALSE)</f>
        <v>4900000</v>
      </c>
      <c r="F326">
        <f>VLOOKUP(B326, loan_approval_dataset!A:O, 8, FALSE)</f>
        <v>612</v>
      </c>
      <c r="G326" s="12" t="str">
        <f>VLOOKUP(B326, loan_approval_dataset!A:O, 13, FALSE)</f>
        <v xml:space="preserve"> Approved</v>
      </c>
      <c r="H326">
        <f>VLOOKUP(B326, loan_approval_dataset!A:O, 6, FALSE)</f>
        <v>17100000</v>
      </c>
    </row>
    <row r="327" spans="2:8" x14ac:dyDescent="0.25">
      <c r="B327">
        <v>324</v>
      </c>
      <c r="C327" s="12" t="str">
        <f>VLOOKUP(B327, loan_approval_dataset!A:O, 3, FALSE)</f>
        <v xml:space="preserve"> Not Graduate</v>
      </c>
      <c r="D327" s="12" t="str">
        <f>VLOOKUP(B327, loan_approval_dataset!A:O, 4, FALSE)</f>
        <v xml:space="preserve"> Yes</v>
      </c>
      <c r="E327">
        <f>VLOOKUP(B327, loan_approval_dataset!A:O, 5, FALSE)</f>
        <v>9500000</v>
      </c>
      <c r="F327">
        <f>VLOOKUP(B327, loan_approval_dataset!A:O, 8, FALSE)</f>
        <v>879</v>
      </c>
      <c r="G327" s="12" t="str">
        <f>VLOOKUP(B327, loan_approval_dataset!A:O, 13, FALSE)</f>
        <v xml:space="preserve"> Approved</v>
      </c>
      <c r="H327">
        <f>VLOOKUP(B327, loan_approval_dataset!A:O, 6, FALSE)</f>
        <v>24200000</v>
      </c>
    </row>
    <row r="328" spans="2:8" x14ac:dyDescent="0.25">
      <c r="B328">
        <v>325</v>
      </c>
      <c r="C328" s="12" t="str">
        <f>VLOOKUP(B328, loan_approval_dataset!A:O, 3, FALSE)</f>
        <v xml:space="preserve"> Not Graduate</v>
      </c>
      <c r="D328" s="12" t="str">
        <f>VLOOKUP(B328, loan_approval_dataset!A:O, 4, FALSE)</f>
        <v xml:space="preserve"> No</v>
      </c>
      <c r="E328">
        <f>VLOOKUP(B328, loan_approval_dataset!A:O, 5, FALSE)</f>
        <v>5700000</v>
      </c>
      <c r="F328">
        <f>VLOOKUP(B328, loan_approval_dataset!A:O, 8, FALSE)</f>
        <v>708</v>
      </c>
      <c r="G328" s="12" t="str">
        <f>VLOOKUP(B328, loan_approval_dataset!A:O, 13, FALSE)</f>
        <v xml:space="preserve"> Approved</v>
      </c>
      <c r="H328">
        <f>VLOOKUP(B328, loan_approval_dataset!A:O, 6, FALSE)</f>
        <v>16400000</v>
      </c>
    </row>
    <row r="329" spans="2:8" x14ac:dyDescent="0.25">
      <c r="B329">
        <v>326</v>
      </c>
      <c r="C329" s="12" t="str">
        <f>VLOOKUP(B329, loan_approval_dataset!A:O, 3, FALSE)</f>
        <v xml:space="preserve"> Not Graduate</v>
      </c>
      <c r="D329" s="12" t="str">
        <f>VLOOKUP(B329, loan_approval_dataset!A:O, 4, FALSE)</f>
        <v xml:space="preserve"> Yes</v>
      </c>
      <c r="E329">
        <f>VLOOKUP(B329, loan_approval_dataset!A:O, 5, FALSE)</f>
        <v>2700000</v>
      </c>
      <c r="F329">
        <f>VLOOKUP(B329, loan_approval_dataset!A:O, 8, FALSE)</f>
        <v>850</v>
      </c>
      <c r="G329" s="12" t="str">
        <f>VLOOKUP(B329, loan_approval_dataset!A:O, 13, FALSE)</f>
        <v xml:space="preserve"> Approved</v>
      </c>
      <c r="H329">
        <f>VLOOKUP(B329, loan_approval_dataset!A:O, 6, FALSE)</f>
        <v>5700000</v>
      </c>
    </row>
    <row r="330" spans="2:8" x14ac:dyDescent="0.25">
      <c r="B330">
        <v>327</v>
      </c>
      <c r="C330" s="12" t="str">
        <f>VLOOKUP(B330, loan_approval_dataset!A:O, 3, FALSE)</f>
        <v xml:space="preserve"> Not Graduate</v>
      </c>
      <c r="D330" s="12" t="str">
        <f>VLOOKUP(B330, loan_approval_dataset!A:O, 4, FALSE)</f>
        <v xml:space="preserve"> Yes</v>
      </c>
      <c r="E330">
        <f>VLOOKUP(B330, loan_approval_dataset!A:O, 5, FALSE)</f>
        <v>3900000</v>
      </c>
      <c r="F330">
        <f>VLOOKUP(B330, loan_approval_dataset!A:O, 8, FALSE)</f>
        <v>516</v>
      </c>
      <c r="G330" s="12" t="str">
        <f>VLOOKUP(B330, loan_approval_dataset!A:O, 13, FALSE)</f>
        <v xml:space="preserve"> Rejected</v>
      </c>
      <c r="H330">
        <f>VLOOKUP(B330, loan_approval_dataset!A:O, 6, FALSE)</f>
        <v>11300000</v>
      </c>
    </row>
    <row r="331" spans="2:8" x14ac:dyDescent="0.25">
      <c r="B331">
        <v>328</v>
      </c>
      <c r="C331" s="12" t="str">
        <f>VLOOKUP(B331, loan_approval_dataset!A:O, 3, FALSE)</f>
        <v xml:space="preserve"> Not Graduate</v>
      </c>
      <c r="D331" s="12" t="str">
        <f>VLOOKUP(B331, loan_approval_dataset!A:O, 4, FALSE)</f>
        <v xml:space="preserve"> No</v>
      </c>
      <c r="E331">
        <f>VLOOKUP(B331, loan_approval_dataset!A:O, 5, FALSE)</f>
        <v>7800000</v>
      </c>
      <c r="F331">
        <f>VLOOKUP(B331, loan_approval_dataset!A:O, 8, FALSE)</f>
        <v>465</v>
      </c>
      <c r="G331" s="12" t="str">
        <f>VLOOKUP(B331, loan_approval_dataset!A:O, 13, FALSE)</f>
        <v xml:space="preserve"> Rejected</v>
      </c>
      <c r="H331">
        <f>VLOOKUP(B331, loan_approval_dataset!A:O, 6, FALSE)</f>
        <v>28800000</v>
      </c>
    </row>
    <row r="332" spans="2:8" x14ac:dyDescent="0.25">
      <c r="B332">
        <v>329</v>
      </c>
      <c r="C332" s="12" t="str">
        <f>VLOOKUP(B332, loan_approval_dataset!A:O, 3, FALSE)</f>
        <v xml:space="preserve"> Graduate</v>
      </c>
      <c r="D332" s="12" t="str">
        <f>VLOOKUP(B332, loan_approval_dataset!A:O, 4, FALSE)</f>
        <v xml:space="preserve"> No</v>
      </c>
      <c r="E332">
        <f>VLOOKUP(B332, loan_approval_dataset!A:O, 5, FALSE)</f>
        <v>1100000</v>
      </c>
      <c r="F332">
        <f>VLOOKUP(B332, loan_approval_dataset!A:O, 8, FALSE)</f>
        <v>716</v>
      </c>
      <c r="G332" s="12" t="str">
        <f>VLOOKUP(B332, loan_approval_dataset!A:O, 13, FALSE)</f>
        <v xml:space="preserve"> Approved</v>
      </c>
      <c r="H332">
        <f>VLOOKUP(B332, loan_approval_dataset!A:O, 6, FALSE)</f>
        <v>3200000</v>
      </c>
    </row>
    <row r="333" spans="2:8" x14ac:dyDescent="0.25">
      <c r="B333">
        <v>330</v>
      </c>
      <c r="C333" s="12" t="str">
        <f>VLOOKUP(B333, loan_approval_dataset!A:O, 3, FALSE)</f>
        <v xml:space="preserve"> Not Graduate</v>
      </c>
      <c r="D333" s="12" t="str">
        <f>VLOOKUP(B333, loan_approval_dataset!A:O, 4, FALSE)</f>
        <v xml:space="preserve"> No</v>
      </c>
      <c r="E333">
        <f>VLOOKUP(B333, loan_approval_dataset!A:O, 5, FALSE)</f>
        <v>200000</v>
      </c>
      <c r="F333">
        <f>VLOOKUP(B333, loan_approval_dataset!A:O, 8, FALSE)</f>
        <v>404</v>
      </c>
      <c r="G333" s="12" t="str">
        <f>VLOOKUP(B333, loan_approval_dataset!A:O, 13, FALSE)</f>
        <v xml:space="preserve"> Rejected</v>
      </c>
      <c r="H333">
        <f>VLOOKUP(B333, loan_approval_dataset!A:O, 6, FALSE)</f>
        <v>600000</v>
      </c>
    </row>
    <row r="334" spans="2:8" x14ac:dyDescent="0.25">
      <c r="B334">
        <v>331</v>
      </c>
      <c r="C334" s="12" t="str">
        <f>VLOOKUP(B334, loan_approval_dataset!A:O, 3, FALSE)</f>
        <v xml:space="preserve"> Not Graduate</v>
      </c>
      <c r="D334" s="12" t="str">
        <f>VLOOKUP(B334, loan_approval_dataset!A:O, 4, FALSE)</f>
        <v xml:space="preserve"> Yes</v>
      </c>
      <c r="E334">
        <f>VLOOKUP(B334, loan_approval_dataset!A:O, 5, FALSE)</f>
        <v>4700000</v>
      </c>
      <c r="F334">
        <f>VLOOKUP(B334, loan_approval_dataset!A:O, 8, FALSE)</f>
        <v>512</v>
      </c>
      <c r="G334" s="12" t="str">
        <f>VLOOKUP(B334, loan_approval_dataset!A:O, 13, FALSE)</f>
        <v xml:space="preserve"> Rejected</v>
      </c>
      <c r="H334">
        <f>VLOOKUP(B334, loan_approval_dataset!A:O, 6, FALSE)</f>
        <v>10600000</v>
      </c>
    </row>
    <row r="335" spans="2:8" x14ac:dyDescent="0.25">
      <c r="B335">
        <v>332</v>
      </c>
      <c r="C335" s="12" t="str">
        <f>VLOOKUP(B335, loan_approval_dataset!A:O, 3, FALSE)</f>
        <v xml:space="preserve"> Not Graduate</v>
      </c>
      <c r="D335" s="12" t="str">
        <f>VLOOKUP(B335, loan_approval_dataset!A:O, 4, FALSE)</f>
        <v xml:space="preserve"> Yes</v>
      </c>
      <c r="E335">
        <f>VLOOKUP(B335, loan_approval_dataset!A:O, 5, FALSE)</f>
        <v>8200000</v>
      </c>
      <c r="F335">
        <f>VLOOKUP(B335, loan_approval_dataset!A:O, 8, FALSE)</f>
        <v>441</v>
      </c>
      <c r="G335" s="12" t="str">
        <f>VLOOKUP(B335, loan_approval_dataset!A:O, 13, FALSE)</f>
        <v xml:space="preserve"> Rejected</v>
      </c>
      <c r="H335">
        <f>VLOOKUP(B335, loan_approval_dataset!A:O, 6, FALSE)</f>
        <v>20600000</v>
      </c>
    </row>
    <row r="336" spans="2:8" x14ac:dyDescent="0.25">
      <c r="B336">
        <v>333</v>
      </c>
      <c r="C336" s="12" t="str">
        <f>VLOOKUP(B336, loan_approval_dataset!A:O, 3, FALSE)</f>
        <v xml:space="preserve"> Not Graduate</v>
      </c>
      <c r="D336" s="12" t="str">
        <f>VLOOKUP(B336, loan_approval_dataset!A:O, 4, FALSE)</f>
        <v xml:space="preserve"> Yes</v>
      </c>
      <c r="E336">
        <f>VLOOKUP(B336, loan_approval_dataset!A:O, 5, FALSE)</f>
        <v>4600000</v>
      </c>
      <c r="F336">
        <f>VLOOKUP(B336, loan_approval_dataset!A:O, 8, FALSE)</f>
        <v>555</v>
      </c>
      <c r="G336" s="12" t="str">
        <f>VLOOKUP(B336, loan_approval_dataset!A:O, 13, FALSE)</f>
        <v xml:space="preserve"> Approved</v>
      </c>
      <c r="H336">
        <f>VLOOKUP(B336, loan_approval_dataset!A:O, 6, FALSE)</f>
        <v>18400000</v>
      </c>
    </row>
    <row r="337" spans="2:8" x14ac:dyDescent="0.25">
      <c r="B337">
        <v>334</v>
      </c>
      <c r="C337" s="12" t="str">
        <f>VLOOKUP(B337, loan_approval_dataset!A:O, 3, FALSE)</f>
        <v xml:space="preserve"> Not Graduate</v>
      </c>
      <c r="D337" s="12" t="str">
        <f>VLOOKUP(B337, loan_approval_dataset!A:O, 4, FALSE)</f>
        <v xml:space="preserve"> No</v>
      </c>
      <c r="E337">
        <f>VLOOKUP(B337, loan_approval_dataset!A:O, 5, FALSE)</f>
        <v>1800000</v>
      </c>
      <c r="F337">
        <f>VLOOKUP(B337, loan_approval_dataset!A:O, 8, FALSE)</f>
        <v>466</v>
      </c>
      <c r="G337" s="12" t="str">
        <f>VLOOKUP(B337, loan_approval_dataset!A:O, 13, FALSE)</f>
        <v xml:space="preserve"> Rejected</v>
      </c>
      <c r="H337">
        <f>VLOOKUP(B337, loan_approval_dataset!A:O, 6, FALSE)</f>
        <v>7000000</v>
      </c>
    </row>
    <row r="338" spans="2:8" x14ac:dyDescent="0.25">
      <c r="B338">
        <v>335</v>
      </c>
      <c r="C338" s="12" t="str">
        <f>VLOOKUP(B338, loan_approval_dataset!A:O, 3, FALSE)</f>
        <v xml:space="preserve"> Graduate</v>
      </c>
      <c r="D338" s="12" t="str">
        <f>VLOOKUP(B338, loan_approval_dataset!A:O, 4, FALSE)</f>
        <v xml:space="preserve"> Yes</v>
      </c>
      <c r="E338">
        <f>VLOOKUP(B338, loan_approval_dataset!A:O, 5, FALSE)</f>
        <v>3200000</v>
      </c>
      <c r="F338">
        <f>VLOOKUP(B338, loan_approval_dataset!A:O, 8, FALSE)</f>
        <v>427</v>
      </c>
      <c r="G338" s="12" t="str">
        <f>VLOOKUP(B338, loan_approval_dataset!A:O, 13, FALSE)</f>
        <v xml:space="preserve"> Rejected</v>
      </c>
      <c r="H338">
        <f>VLOOKUP(B338, loan_approval_dataset!A:O, 6, FALSE)</f>
        <v>8600000</v>
      </c>
    </row>
    <row r="339" spans="2:8" x14ac:dyDescent="0.25">
      <c r="B339">
        <v>336</v>
      </c>
      <c r="C339" s="12" t="str">
        <f>VLOOKUP(B339, loan_approval_dataset!A:O, 3, FALSE)</f>
        <v xml:space="preserve"> Not Graduate</v>
      </c>
      <c r="D339" s="12" t="str">
        <f>VLOOKUP(B339, loan_approval_dataset!A:O, 4, FALSE)</f>
        <v xml:space="preserve"> Yes</v>
      </c>
      <c r="E339">
        <f>VLOOKUP(B339, loan_approval_dataset!A:O, 5, FALSE)</f>
        <v>5500000</v>
      </c>
      <c r="F339">
        <f>VLOOKUP(B339, loan_approval_dataset!A:O, 8, FALSE)</f>
        <v>593</v>
      </c>
      <c r="G339" s="12" t="str">
        <f>VLOOKUP(B339, loan_approval_dataset!A:O, 13, FALSE)</f>
        <v xml:space="preserve"> Approved</v>
      </c>
      <c r="H339">
        <f>VLOOKUP(B339, loan_approval_dataset!A:O, 6, FALSE)</f>
        <v>20000000</v>
      </c>
    </row>
    <row r="340" spans="2:8" x14ac:dyDescent="0.25">
      <c r="B340">
        <v>337</v>
      </c>
      <c r="C340" s="12" t="str">
        <f>VLOOKUP(B340, loan_approval_dataset!A:O, 3, FALSE)</f>
        <v xml:space="preserve"> Graduate</v>
      </c>
      <c r="D340" s="12" t="str">
        <f>VLOOKUP(B340, loan_approval_dataset!A:O, 4, FALSE)</f>
        <v xml:space="preserve"> No</v>
      </c>
      <c r="E340">
        <f>VLOOKUP(B340, loan_approval_dataset!A:O, 5, FALSE)</f>
        <v>7900000</v>
      </c>
      <c r="F340">
        <f>VLOOKUP(B340, loan_approval_dataset!A:O, 8, FALSE)</f>
        <v>731</v>
      </c>
      <c r="G340" s="12" t="str">
        <f>VLOOKUP(B340, loan_approval_dataset!A:O, 13, FALSE)</f>
        <v xml:space="preserve"> Approved</v>
      </c>
      <c r="H340">
        <f>VLOOKUP(B340, loan_approval_dataset!A:O, 6, FALSE)</f>
        <v>18300000</v>
      </c>
    </row>
    <row r="341" spans="2:8" x14ac:dyDescent="0.25">
      <c r="B341">
        <v>338</v>
      </c>
      <c r="C341" s="12" t="str">
        <f>VLOOKUP(B341, loan_approval_dataset!A:O, 3, FALSE)</f>
        <v xml:space="preserve"> Graduate</v>
      </c>
      <c r="D341" s="12" t="str">
        <f>VLOOKUP(B341, loan_approval_dataset!A:O, 4, FALSE)</f>
        <v xml:space="preserve"> Yes</v>
      </c>
      <c r="E341">
        <f>VLOOKUP(B341, loan_approval_dataset!A:O, 5, FALSE)</f>
        <v>4000000</v>
      </c>
      <c r="F341">
        <f>VLOOKUP(B341, loan_approval_dataset!A:O, 8, FALSE)</f>
        <v>451</v>
      </c>
      <c r="G341" s="12" t="str">
        <f>VLOOKUP(B341, loan_approval_dataset!A:O, 13, FALSE)</f>
        <v xml:space="preserve"> Rejected</v>
      </c>
      <c r="H341">
        <f>VLOOKUP(B341, loan_approval_dataset!A:O, 6, FALSE)</f>
        <v>10100000</v>
      </c>
    </row>
    <row r="342" spans="2:8" x14ac:dyDescent="0.25">
      <c r="B342">
        <v>339</v>
      </c>
      <c r="C342" s="12" t="str">
        <f>VLOOKUP(B342, loan_approval_dataset!A:O, 3, FALSE)</f>
        <v xml:space="preserve"> Not Graduate</v>
      </c>
      <c r="D342" s="12" t="str">
        <f>VLOOKUP(B342, loan_approval_dataset!A:O, 4, FALSE)</f>
        <v xml:space="preserve"> Yes</v>
      </c>
      <c r="E342">
        <f>VLOOKUP(B342, loan_approval_dataset!A:O, 5, FALSE)</f>
        <v>6800000</v>
      </c>
      <c r="F342">
        <f>VLOOKUP(B342, loan_approval_dataset!A:O, 8, FALSE)</f>
        <v>628</v>
      </c>
      <c r="G342" s="12" t="str">
        <f>VLOOKUP(B342, loan_approval_dataset!A:O, 13, FALSE)</f>
        <v xml:space="preserve"> Approved</v>
      </c>
      <c r="H342">
        <f>VLOOKUP(B342, loan_approval_dataset!A:O, 6, FALSE)</f>
        <v>16900000</v>
      </c>
    </row>
    <row r="343" spans="2:8" x14ac:dyDescent="0.25">
      <c r="B343">
        <v>340</v>
      </c>
      <c r="C343" s="12" t="str">
        <f>VLOOKUP(B343, loan_approval_dataset!A:O, 3, FALSE)</f>
        <v xml:space="preserve"> Not Graduate</v>
      </c>
      <c r="D343" s="12" t="str">
        <f>VLOOKUP(B343, loan_approval_dataset!A:O, 4, FALSE)</f>
        <v xml:space="preserve"> No</v>
      </c>
      <c r="E343">
        <f>VLOOKUP(B343, loan_approval_dataset!A:O, 5, FALSE)</f>
        <v>2700000</v>
      </c>
      <c r="F343">
        <f>VLOOKUP(B343, loan_approval_dataset!A:O, 8, FALSE)</f>
        <v>704</v>
      </c>
      <c r="G343" s="12" t="str">
        <f>VLOOKUP(B343, loan_approval_dataset!A:O, 13, FALSE)</f>
        <v xml:space="preserve"> Approved</v>
      </c>
      <c r="H343">
        <f>VLOOKUP(B343, loan_approval_dataset!A:O, 6, FALSE)</f>
        <v>9400000</v>
      </c>
    </row>
    <row r="344" spans="2:8" x14ac:dyDescent="0.25">
      <c r="B344">
        <v>341</v>
      </c>
      <c r="C344" s="12" t="str">
        <f>VLOOKUP(B344, loan_approval_dataset!A:O, 3, FALSE)</f>
        <v xml:space="preserve"> Not Graduate</v>
      </c>
      <c r="D344" s="12" t="str">
        <f>VLOOKUP(B344, loan_approval_dataset!A:O, 4, FALSE)</f>
        <v xml:space="preserve"> No</v>
      </c>
      <c r="E344">
        <f>VLOOKUP(B344, loan_approval_dataset!A:O, 5, FALSE)</f>
        <v>6800000</v>
      </c>
      <c r="F344">
        <f>VLOOKUP(B344, loan_approval_dataset!A:O, 8, FALSE)</f>
        <v>341</v>
      </c>
      <c r="G344" s="12" t="str">
        <f>VLOOKUP(B344, loan_approval_dataset!A:O, 13, FALSE)</f>
        <v xml:space="preserve"> Rejected</v>
      </c>
      <c r="H344">
        <f>VLOOKUP(B344, loan_approval_dataset!A:O, 6, FALSE)</f>
        <v>23500000</v>
      </c>
    </row>
    <row r="345" spans="2:8" x14ac:dyDescent="0.25">
      <c r="B345">
        <v>342</v>
      </c>
      <c r="C345" s="12" t="str">
        <f>VLOOKUP(B345, loan_approval_dataset!A:O, 3, FALSE)</f>
        <v xml:space="preserve"> Graduate</v>
      </c>
      <c r="D345" s="12" t="str">
        <f>VLOOKUP(B345, loan_approval_dataset!A:O, 4, FALSE)</f>
        <v xml:space="preserve"> No</v>
      </c>
      <c r="E345">
        <f>VLOOKUP(B345, loan_approval_dataset!A:O, 5, FALSE)</f>
        <v>8600000</v>
      </c>
      <c r="F345">
        <f>VLOOKUP(B345, loan_approval_dataset!A:O, 8, FALSE)</f>
        <v>465</v>
      </c>
      <c r="G345" s="12" t="str">
        <f>VLOOKUP(B345, loan_approval_dataset!A:O, 13, FALSE)</f>
        <v xml:space="preserve"> Rejected</v>
      </c>
      <c r="H345">
        <f>VLOOKUP(B345, loan_approval_dataset!A:O, 6, FALSE)</f>
        <v>21000000</v>
      </c>
    </row>
    <row r="346" spans="2:8" x14ac:dyDescent="0.25">
      <c r="B346">
        <v>343</v>
      </c>
      <c r="C346" s="12" t="str">
        <f>VLOOKUP(B346, loan_approval_dataset!A:O, 3, FALSE)</f>
        <v xml:space="preserve"> Graduate</v>
      </c>
      <c r="D346" s="12" t="str">
        <f>VLOOKUP(B346, loan_approval_dataset!A:O, 4, FALSE)</f>
        <v xml:space="preserve"> No</v>
      </c>
      <c r="E346">
        <f>VLOOKUP(B346, loan_approval_dataset!A:O, 5, FALSE)</f>
        <v>8000000</v>
      </c>
      <c r="F346">
        <f>VLOOKUP(B346, loan_approval_dataset!A:O, 8, FALSE)</f>
        <v>431</v>
      </c>
      <c r="G346" s="12" t="str">
        <f>VLOOKUP(B346, loan_approval_dataset!A:O, 13, FALSE)</f>
        <v xml:space="preserve"> Approved</v>
      </c>
      <c r="H346">
        <f>VLOOKUP(B346, loan_approval_dataset!A:O, 6, FALSE)</f>
        <v>30100000</v>
      </c>
    </row>
    <row r="347" spans="2:8" x14ac:dyDescent="0.25">
      <c r="B347">
        <v>344</v>
      </c>
      <c r="C347" s="12" t="str">
        <f>VLOOKUP(B347, loan_approval_dataset!A:O, 3, FALSE)</f>
        <v xml:space="preserve"> Graduate</v>
      </c>
      <c r="D347" s="12" t="str">
        <f>VLOOKUP(B347, loan_approval_dataset!A:O, 4, FALSE)</f>
        <v xml:space="preserve"> Yes</v>
      </c>
      <c r="E347">
        <f>VLOOKUP(B347, loan_approval_dataset!A:O, 5, FALSE)</f>
        <v>3700000</v>
      </c>
      <c r="F347">
        <f>VLOOKUP(B347, loan_approval_dataset!A:O, 8, FALSE)</f>
        <v>424</v>
      </c>
      <c r="G347" s="12" t="str">
        <f>VLOOKUP(B347, loan_approval_dataset!A:O, 13, FALSE)</f>
        <v xml:space="preserve"> Rejected</v>
      </c>
      <c r="H347">
        <f>VLOOKUP(B347, loan_approval_dataset!A:O, 6, FALSE)</f>
        <v>12600000</v>
      </c>
    </row>
    <row r="348" spans="2:8" x14ac:dyDescent="0.25">
      <c r="B348">
        <v>345</v>
      </c>
      <c r="C348" s="12" t="str">
        <f>VLOOKUP(B348, loan_approval_dataset!A:O, 3, FALSE)</f>
        <v xml:space="preserve"> Graduate</v>
      </c>
      <c r="D348" s="12" t="str">
        <f>VLOOKUP(B348, loan_approval_dataset!A:O, 4, FALSE)</f>
        <v xml:space="preserve"> No</v>
      </c>
      <c r="E348">
        <f>VLOOKUP(B348, loan_approval_dataset!A:O, 5, FALSE)</f>
        <v>2600000</v>
      </c>
      <c r="F348">
        <f>VLOOKUP(B348, loan_approval_dataset!A:O, 8, FALSE)</f>
        <v>678</v>
      </c>
      <c r="G348" s="12" t="str">
        <f>VLOOKUP(B348, loan_approval_dataset!A:O, 13, FALSE)</f>
        <v xml:space="preserve"> Approved</v>
      </c>
      <c r="H348">
        <f>VLOOKUP(B348, loan_approval_dataset!A:O, 6, FALSE)</f>
        <v>5100000</v>
      </c>
    </row>
    <row r="349" spans="2:8" x14ac:dyDescent="0.25">
      <c r="B349">
        <v>346</v>
      </c>
      <c r="C349" s="12" t="str">
        <f>VLOOKUP(B349, loan_approval_dataset!A:O, 3, FALSE)</f>
        <v xml:space="preserve"> Graduate</v>
      </c>
      <c r="D349" s="12" t="str">
        <f>VLOOKUP(B349, loan_approval_dataset!A:O, 4, FALSE)</f>
        <v xml:space="preserve"> No</v>
      </c>
      <c r="E349">
        <f>VLOOKUP(B349, loan_approval_dataset!A:O, 5, FALSE)</f>
        <v>4200000</v>
      </c>
      <c r="F349">
        <f>VLOOKUP(B349, loan_approval_dataset!A:O, 8, FALSE)</f>
        <v>381</v>
      </c>
      <c r="G349" s="12" t="str">
        <f>VLOOKUP(B349, loan_approval_dataset!A:O, 13, FALSE)</f>
        <v xml:space="preserve"> Rejected</v>
      </c>
      <c r="H349">
        <f>VLOOKUP(B349, loan_approval_dataset!A:O, 6, FALSE)</f>
        <v>16800000</v>
      </c>
    </row>
    <row r="350" spans="2:8" x14ac:dyDescent="0.25">
      <c r="B350">
        <v>347</v>
      </c>
      <c r="C350" s="12" t="str">
        <f>VLOOKUP(B350, loan_approval_dataset!A:O, 3, FALSE)</f>
        <v xml:space="preserve"> Graduate</v>
      </c>
      <c r="D350" s="12" t="str">
        <f>VLOOKUP(B350, loan_approval_dataset!A:O, 4, FALSE)</f>
        <v xml:space="preserve"> Yes</v>
      </c>
      <c r="E350">
        <f>VLOOKUP(B350, loan_approval_dataset!A:O, 5, FALSE)</f>
        <v>8000000</v>
      </c>
      <c r="F350">
        <f>VLOOKUP(B350, loan_approval_dataset!A:O, 8, FALSE)</f>
        <v>449</v>
      </c>
      <c r="G350" s="12" t="str">
        <f>VLOOKUP(B350, loan_approval_dataset!A:O, 13, FALSE)</f>
        <v xml:space="preserve"> Rejected</v>
      </c>
      <c r="H350">
        <f>VLOOKUP(B350, loan_approval_dataset!A:O, 6, FALSE)</f>
        <v>28000000</v>
      </c>
    </row>
    <row r="351" spans="2:8" x14ac:dyDescent="0.25">
      <c r="B351">
        <v>348</v>
      </c>
      <c r="C351" s="12" t="str">
        <f>VLOOKUP(B351, loan_approval_dataset!A:O, 3, FALSE)</f>
        <v xml:space="preserve"> Not Graduate</v>
      </c>
      <c r="D351" s="12" t="str">
        <f>VLOOKUP(B351, loan_approval_dataset!A:O, 4, FALSE)</f>
        <v xml:space="preserve"> No</v>
      </c>
      <c r="E351">
        <f>VLOOKUP(B351, loan_approval_dataset!A:O, 5, FALSE)</f>
        <v>7100000</v>
      </c>
      <c r="F351">
        <f>VLOOKUP(B351, loan_approval_dataset!A:O, 8, FALSE)</f>
        <v>768</v>
      </c>
      <c r="G351" s="12" t="str">
        <f>VLOOKUP(B351, loan_approval_dataset!A:O, 13, FALSE)</f>
        <v xml:space="preserve"> Approved</v>
      </c>
      <c r="H351">
        <f>VLOOKUP(B351, loan_approval_dataset!A:O, 6, FALSE)</f>
        <v>23500000</v>
      </c>
    </row>
    <row r="352" spans="2:8" x14ac:dyDescent="0.25">
      <c r="B352">
        <v>349</v>
      </c>
      <c r="C352" s="12" t="str">
        <f>VLOOKUP(B352, loan_approval_dataset!A:O, 3, FALSE)</f>
        <v xml:space="preserve"> Not Graduate</v>
      </c>
      <c r="D352" s="12" t="str">
        <f>VLOOKUP(B352, loan_approval_dataset!A:O, 4, FALSE)</f>
        <v xml:space="preserve"> No</v>
      </c>
      <c r="E352">
        <f>VLOOKUP(B352, loan_approval_dataset!A:O, 5, FALSE)</f>
        <v>2000000</v>
      </c>
      <c r="F352">
        <f>VLOOKUP(B352, loan_approval_dataset!A:O, 8, FALSE)</f>
        <v>666</v>
      </c>
      <c r="G352" s="12" t="str">
        <f>VLOOKUP(B352, loan_approval_dataset!A:O, 13, FALSE)</f>
        <v xml:space="preserve"> Rejected</v>
      </c>
      <c r="H352">
        <f>VLOOKUP(B352, loan_approval_dataset!A:O, 6, FALSE)</f>
        <v>7000000</v>
      </c>
    </row>
    <row r="353" spans="2:8" x14ac:dyDescent="0.25">
      <c r="B353">
        <v>350</v>
      </c>
      <c r="C353" s="12" t="str">
        <f>VLOOKUP(B353, loan_approval_dataset!A:O, 3, FALSE)</f>
        <v xml:space="preserve"> Not Graduate</v>
      </c>
      <c r="D353" s="12" t="str">
        <f>VLOOKUP(B353, loan_approval_dataset!A:O, 4, FALSE)</f>
        <v xml:space="preserve"> Yes</v>
      </c>
      <c r="E353">
        <f>VLOOKUP(B353, loan_approval_dataset!A:O, 5, FALSE)</f>
        <v>5800000</v>
      </c>
      <c r="F353">
        <f>VLOOKUP(B353, loan_approval_dataset!A:O, 8, FALSE)</f>
        <v>742</v>
      </c>
      <c r="G353" s="12" t="str">
        <f>VLOOKUP(B353, loan_approval_dataset!A:O, 13, FALSE)</f>
        <v xml:space="preserve"> Approved</v>
      </c>
      <c r="H353">
        <f>VLOOKUP(B353, loan_approval_dataset!A:O, 6, FALSE)</f>
        <v>13300000</v>
      </c>
    </row>
    <row r="354" spans="2:8" x14ac:dyDescent="0.25">
      <c r="B354">
        <v>351</v>
      </c>
      <c r="C354" s="12" t="str">
        <f>VLOOKUP(B354, loan_approval_dataset!A:O, 3, FALSE)</f>
        <v xml:space="preserve"> Not Graduate</v>
      </c>
      <c r="D354" s="12" t="str">
        <f>VLOOKUP(B354, loan_approval_dataset!A:O, 4, FALSE)</f>
        <v xml:space="preserve"> Yes</v>
      </c>
      <c r="E354">
        <f>VLOOKUP(B354, loan_approval_dataset!A:O, 5, FALSE)</f>
        <v>6700000</v>
      </c>
      <c r="F354">
        <f>VLOOKUP(B354, loan_approval_dataset!A:O, 8, FALSE)</f>
        <v>445</v>
      </c>
      <c r="G354" s="12" t="str">
        <f>VLOOKUP(B354, loan_approval_dataset!A:O, 13, FALSE)</f>
        <v xml:space="preserve"> Rejected</v>
      </c>
      <c r="H354">
        <f>VLOOKUP(B354, loan_approval_dataset!A:O, 6, FALSE)</f>
        <v>15800000</v>
      </c>
    </row>
    <row r="355" spans="2:8" x14ac:dyDescent="0.25">
      <c r="B355">
        <v>352</v>
      </c>
      <c r="C355" s="12" t="str">
        <f>VLOOKUP(B355, loan_approval_dataset!A:O, 3, FALSE)</f>
        <v xml:space="preserve"> Graduate</v>
      </c>
      <c r="D355" s="12" t="str">
        <f>VLOOKUP(B355, loan_approval_dataset!A:O, 4, FALSE)</f>
        <v xml:space="preserve"> No</v>
      </c>
      <c r="E355">
        <f>VLOOKUP(B355, loan_approval_dataset!A:O, 5, FALSE)</f>
        <v>7300000</v>
      </c>
      <c r="F355">
        <f>VLOOKUP(B355, loan_approval_dataset!A:O, 8, FALSE)</f>
        <v>634</v>
      </c>
      <c r="G355" s="12" t="str">
        <f>VLOOKUP(B355, loan_approval_dataset!A:O, 13, FALSE)</f>
        <v xml:space="preserve"> Approved</v>
      </c>
      <c r="H355">
        <f>VLOOKUP(B355, loan_approval_dataset!A:O, 6, FALSE)</f>
        <v>28700000</v>
      </c>
    </row>
    <row r="356" spans="2:8" x14ac:dyDescent="0.25">
      <c r="B356">
        <v>353</v>
      </c>
      <c r="C356" s="12" t="str">
        <f>VLOOKUP(B356, loan_approval_dataset!A:O, 3, FALSE)</f>
        <v xml:space="preserve"> Not Graduate</v>
      </c>
      <c r="D356" s="12" t="str">
        <f>VLOOKUP(B356, loan_approval_dataset!A:O, 4, FALSE)</f>
        <v xml:space="preserve"> No</v>
      </c>
      <c r="E356">
        <f>VLOOKUP(B356, loan_approval_dataset!A:O, 5, FALSE)</f>
        <v>3300000</v>
      </c>
      <c r="F356">
        <f>VLOOKUP(B356, loan_approval_dataset!A:O, 8, FALSE)</f>
        <v>782</v>
      </c>
      <c r="G356" s="12" t="str">
        <f>VLOOKUP(B356, loan_approval_dataset!A:O, 13, FALSE)</f>
        <v xml:space="preserve"> Approved</v>
      </c>
      <c r="H356">
        <f>VLOOKUP(B356, loan_approval_dataset!A:O, 6, FALSE)</f>
        <v>9700000</v>
      </c>
    </row>
    <row r="357" spans="2:8" x14ac:dyDescent="0.25">
      <c r="B357">
        <v>354</v>
      </c>
      <c r="C357" s="12" t="str">
        <f>VLOOKUP(B357, loan_approval_dataset!A:O, 3, FALSE)</f>
        <v xml:space="preserve"> Graduate</v>
      </c>
      <c r="D357" s="12" t="str">
        <f>VLOOKUP(B357, loan_approval_dataset!A:O, 4, FALSE)</f>
        <v xml:space="preserve"> No</v>
      </c>
      <c r="E357">
        <f>VLOOKUP(B357, loan_approval_dataset!A:O, 5, FALSE)</f>
        <v>3000000</v>
      </c>
      <c r="F357">
        <f>VLOOKUP(B357, loan_approval_dataset!A:O, 8, FALSE)</f>
        <v>781</v>
      </c>
      <c r="G357" s="12" t="str">
        <f>VLOOKUP(B357, loan_approval_dataset!A:O, 13, FALSE)</f>
        <v xml:space="preserve"> Approved</v>
      </c>
      <c r="H357">
        <f>VLOOKUP(B357, loan_approval_dataset!A:O, 6, FALSE)</f>
        <v>7000000</v>
      </c>
    </row>
    <row r="358" spans="2:8" x14ac:dyDescent="0.25">
      <c r="B358">
        <v>355</v>
      </c>
      <c r="C358" s="12" t="str">
        <f>VLOOKUP(B358, loan_approval_dataset!A:O, 3, FALSE)</f>
        <v xml:space="preserve"> Not Graduate</v>
      </c>
      <c r="D358" s="12" t="str">
        <f>VLOOKUP(B358, loan_approval_dataset!A:O, 4, FALSE)</f>
        <v xml:space="preserve"> No</v>
      </c>
      <c r="E358">
        <f>VLOOKUP(B358, loan_approval_dataset!A:O, 5, FALSE)</f>
        <v>7900000</v>
      </c>
      <c r="F358">
        <f>VLOOKUP(B358, loan_approval_dataset!A:O, 8, FALSE)</f>
        <v>318</v>
      </c>
      <c r="G358" s="12" t="str">
        <f>VLOOKUP(B358, loan_approval_dataset!A:O, 13, FALSE)</f>
        <v xml:space="preserve"> Rejected</v>
      </c>
      <c r="H358">
        <f>VLOOKUP(B358, loan_approval_dataset!A:O, 6, FALSE)</f>
        <v>17200000</v>
      </c>
    </row>
    <row r="359" spans="2:8" x14ac:dyDescent="0.25">
      <c r="B359">
        <v>356</v>
      </c>
      <c r="C359" s="12" t="str">
        <f>VLOOKUP(B359, loan_approval_dataset!A:O, 3, FALSE)</f>
        <v xml:space="preserve"> Not Graduate</v>
      </c>
      <c r="D359" s="12" t="str">
        <f>VLOOKUP(B359, loan_approval_dataset!A:O, 4, FALSE)</f>
        <v xml:space="preserve"> No</v>
      </c>
      <c r="E359">
        <f>VLOOKUP(B359, loan_approval_dataset!A:O, 5, FALSE)</f>
        <v>7600000</v>
      </c>
      <c r="F359">
        <f>VLOOKUP(B359, loan_approval_dataset!A:O, 8, FALSE)</f>
        <v>721</v>
      </c>
      <c r="G359" s="12" t="str">
        <f>VLOOKUP(B359, loan_approval_dataset!A:O, 13, FALSE)</f>
        <v xml:space="preserve"> Approved</v>
      </c>
      <c r="H359">
        <f>VLOOKUP(B359, loan_approval_dataset!A:O, 6, FALSE)</f>
        <v>24100000</v>
      </c>
    </row>
    <row r="360" spans="2:8" x14ac:dyDescent="0.25">
      <c r="B360">
        <v>357</v>
      </c>
      <c r="C360" s="12" t="str">
        <f>VLOOKUP(B360, loan_approval_dataset!A:O, 3, FALSE)</f>
        <v xml:space="preserve"> Not Graduate</v>
      </c>
      <c r="D360" s="12" t="str">
        <f>VLOOKUP(B360, loan_approval_dataset!A:O, 4, FALSE)</f>
        <v xml:space="preserve"> No</v>
      </c>
      <c r="E360">
        <f>VLOOKUP(B360, loan_approval_dataset!A:O, 5, FALSE)</f>
        <v>3700000</v>
      </c>
      <c r="F360">
        <f>VLOOKUP(B360, loan_approval_dataset!A:O, 8, FALSE)</f>
        <v>563</v>
      </c>
      <c r="G360" s="12" t="str">
        <f>VLOOKUP(B360, loan_approval_dataset!A:O, 13, FALSE)</f>
        <v xml:space="preserve"> Approved</v>
      </c>
      <c r="H360">
        <f>VLOOKUP(B360, loan_approval_dataset!A:O, 6, FALSE)</f>
        <v>9800000</v>
      </c>
    </row>
    <row r="361" spans="2:8" x14ac:dyDescent="0.25">
      <c r="B361">
        <v>358</v>
      </c>
      <c r="C361" s="12" t="str">
        <f>VLOOKUP(B361, loan_approval_dataset!A:O, 3, FALSE)</f>
        <v xml:space="preserve"> Not Graduate</v>
      </c>
      <c r="D361" s="12" t="str">
        <f>VLOOKUP(B361, loan_approval_dataset!A:O, 4, FALSE)</f>
        <v xml:space="preserve"> No</v>
      </c>
      <c r="E361">
        <f>VLOOKUP(B361, loan_approval_dataset!A:O, 5, FALSE)</f>
        <v>8400000</v>
      </c>
      <c r="F361">
        <f>VLOOKUP(B361, loan_approval_dataset!A:O, 8, FALSE)</f>
        <v>419</v>
      </c>
      <c r="G361" s="12" t="str">
        <f>VLOOKUP(B361, loan_approval_dataset!A:O, 13, FALSE)</f>
        <v xml:space="preserve"> Approved</v>
      </c>
      <c r="H361">
        <f>VLOOKUP(B361, loan_approval_dataset!A:O, 6, FALSE)</f>
        <v>26300000</v>
      </c>
    </row>
    <row r="362" spans="2:8" x14ac:dyDescent="0.25">
      <c r="B362">
        <v>359</v>
      </c>
      <c r="C362" s="12" t="str">
        <f>VLOOKUP(B362, loan_approval_dataset!A:O, 3, FALSE)</f>
        <v xml:space="preserve"> Graduate</v>
      </c>
      <c r="D362" s="12" t="str">
        <f>VLOOKUP(B362, loan_approval_dataset!A:O, 4, FALSE)</f>
        <v xml:space="preserve"> Yes</v>
      </c>
      <c r="E362">
        <f>VLOOKUP(B362, loan_approval_dataset!A:O, 5, FALSE)</f>
        <v>8200000</v>
      </c>
      <c r="F362">
        <f>VLOOKUP(B362, loan_approval_dataset!A:O, 8, FALSE)</f>
        <v>372</v>
      </c>
      <c r="G362" s="12" t="str">
        <f>VLOOKUP(B362, loan_approval_dataset!A:O, 13, FALSE)</f>
        <v xml:space="preserve"> Rejected</v>
      </c>
      <c r="H362">
        <f>VLOOKUP(B362, loan_approval_dataset!A:O, 6, FALSE)</f>
        <v>20800000</v>
      </c>
    </row>
    <row r="363" spans="2:8" x14ac:dyDescent="0.25">
      <c r="B363">
        <v>360</v>
      </c>
      <c r="C363" s="12" t="str">
        <f>VLOOKUP(B363, loan_approval_dataset!A:O, 3, FALSE)</f>
        <v xml:space="preserve"> Not Graduate</v>
      </c>
      <c r="D363" s="12" t="str">
        <f>VLOOKUP(B363, loan_approval_dataset!A:O, 4, FALSE)</f>
        <v xml:space="preserve"> No</v>
      </c>
      <c r="E363">
        <f>VLOOKUP(B363, loan_approval_dataset!A:O, 5, FALSE)</f>
        <v>2900000</v>
      </c>
      <c r="F363">
        <f>VLOOKUP(B363, loan_approval_dataset!A:O, 8, FALSE)</f>
        <v>885</v>
      </c>
      <c r="G363" s="12" t="str">
        <f>VLOOKUP(B363, loan_approval_dataset!A:O, 13, FALSE)</f>
        <v xml:space="preserve"> Approved</v>
      </c>
      <c r="H363">
        <f>VLOOKUP(B363, loan_approval_dataset!A:O, 6, FALSE)</f>
        <v>9500000</v>
      </c>
    </row>
    <row r="364" spans="2:8" x14ac:dyDescent="0.25">
      <c r="B364">
        <v>361</v>
      </c>
      <c r="C364" s="12" t="str">
        <f>VLOOKUP(B364, loan_approval_dataset!A:O, 3, FALSE)</f>
        <v xml:space="preserve"> Not Graduate</v>
      </c>
      <c r="D364" s="12" t="str">
        <f>VLOOKUP(B364, loan_approval_dataset!A:O, 4, FALSE)</f>
        <v xml:space="preserve"> Yes</v>
      </c>
      <c r="E364">
        <f>VLOOKUP(B364, loan_approval_dataset!A:O, 5, FALSE)</f>
        <v>9900000</v>
      </c>
      <c r="F364">
        <f>VLOOKUP(B364, loan_approval_dataset!A:O, 8, FALSE)</f>
        <v>596</v>
      </c>
      <c r="G364" s="12" t="str">
        <f>VLOOKUP(B364, loan_approval_dataset!A:O, 13, FALSE)</f>
        <v xml:space="preserve"> Approved</v>
      </c>
      <c r="H364">
        <f>VLOOKUP(B364, loan_approval_dataset!A:O, 6, FALSE)</f>
        <v>38400000</v>
      </c>
    </row>
    <row r="365" spans="2:8" x14ac:dyDescent="0.25">
      <c r="B365">
        <v>362</v>
      </c>
      <c r="C365" s="12" t="str">
        <f>VLOOKUP(B365, loan_approval_dataset!A:O, 3, FALSE)</f>
        <v xml:space="preserve"> Graduate</v>
      </c>
      <c r="D365" s="12" t="str">
        <f>VLOOKUP(B365, loan_approval_dataset!A:O, 4, FALSE)</f>
        <v xml:space="preserve"> No</v>
      </c>
      <c r="E365">
        <f>VLOOKUP(B365, loan_approval_dataset!A:O, 5, FALSE)</f>
        <v>4400000</v>
      </c>
      <c r="F365">
        <f>VLOOKUP(B365, loan_approval_dataset!A:O, 8, FALSE)</f>
        <v>349</v>
      </c>
      <c r="G365" s="12" t="str">
        <f>VLOOKUP(B365, loan_approval_dataset!A:O, 13, FALSE)</f>
        <v xml:space="preserve"> Approved</v>
      </c>
      <c r="H365">
        <f>VLOOKUP(B365, loan_approval_dataset!A:O, 6, FALSE)</f>
        <v>14100000</v>
      </c>
    </row>
    <row r="366" spans="2:8" x14ac:dyDescent="0.25">
      <c r="B366">
        <v>363</v>
      </c>
      <c r="C366" s="12" t="str">
        <f>VLOOKUP(B366, loan_approval_dataset!A:O, 3, FALSE)</f>
        <v xml:space="preserve"> Not Graduate</v>
      </c>
      <c r="D366" s="12" t="str">
        <f>VLOOKUP(B366, loan_approval_dataset!A:O, 4, FALSE)</f>
        <v xml:space="preserve"> Yes</v>
      </c>
      <c r="E366">
        <f>VLOOKUP(B366, loan_approval_dataset!A:O, 5, FALSE)</f>
        <v>9000000</v>
      </c>
      <c r="F366">
        <f>VLOOKUP(B366, loan_approval_dataset!A:O, 8, FALSE)</f>
        <v>468</v>
      </c>
      <c r="G366" s="12" t="str">
        <f>VLOOKUP(B366, loan_approval_dataset!A:O, 13, FALSE)</f>
        <v xml:space="preserve"> Rejected</v>
      </c>
      <c r="H366">
        <f>VLOOKUP(B366, loan_approval_dataset!A:O, 6, FALSE)</f>
        <v>32200000</v>
      </c>
    </row>
    <row r="367" spans="2:8" x14ac:dyDescent="0.25">
      <c r="B367">
        <v>364</v>
      </c>
      <c r="C367" s="12" t="str">
        <f>VLOOKUP(B367, loan_approval_dataset!A:O, 3, FALSE)</f>
        <v xml:space="preserve"> Not Graduate</v>
      </c>
      <c r="D367" s="12" t="str">
        <f>VLOOKUP(B367, loan_approval_dataset!A:O, 4, FALSE)</f>
        <v xml:space="preserve"> Yes</v>
      </c>
      <c r="E367">
        <f>VLOOKUP(B367, loan_approval_dataset!A:O, 5, FALSE)</f>
        <v>6800000</v>
      </c>
      <c r="F367">
        <f>VLOOKUP(B367, loan_approval_dataset!A:O, 8, FALSE)</f>
        <v>818</v>
      </c>
      <c r="G367" s="12" t="str">
        <f>VLOOKUP(B367, loan_approval_dataset!A:O, 13, FALSE)</f>
        <v xml:space="preserve"> Approved</v>
      </c>
      <c r="H367">
        <f>VLOOKUP(B367, loan_approval_dataset!A:O, 6, FALSE)</f>
        <v>26900000</v>
      </c>
    </row>
    <row r="368" spans="2:8" x14ac:dyDescent="0.25">
      <c r="B368">
        <v>365</v>
      </c>
      <c r="C368" s="12" t="str">
        <f>VLOOKUP(B368, loan_approval_dataset!A:O, 3, FALSE)</f>
        <v xml:space="preserve"> Not Graduate</v>
      </c>
      <c r="D368" s="12" t="str">
        <f>VLOOKUP(B368, loan_approval_dataset!A:O, 4, FALSE)</f>
        <v xml:space="preserve"> No</v>
      </c>
      <c r="E368">
        <f>VLOOKUP(B368, loan_approval_dataset!A:O, 5, FALSE)</f>
        <v>8700000</v>
      </c>
      <c r="F368">
        <f>VLOOKUP(B368, loan_approval_dataset!A:O, 8, FALSE)</f>
        <v>543</v>
      </c>
      <c r="G368" s="12" t="str">
        <f>VLOOKUP(B368, loan_approval_dataset!A:O, 13, FALSE)</f>
        <v xml:space="preserve"> Rejected</v>
      </c>
      <c r="H368">
        <f>VLOOKUP(B368, loan_approval_dataset!A:O, 6, FALSE)</f>
        <v>28000000</v>
      </c>
    </row>
    <row r="369" spans="2:8" x14ac:dyDescent="0.25">
      <c r="B369">
        <v>366</v>
      </c>
      <c r="C369" s="12" t="str">
        <f>VLOOKUP(B369, loan_approval_dataset!A:O, 3, FALSE)</f>
        <v xml:space="preserve"> Graduate</v>
      </c>
      <c r="D369" s="12" t="str">
        <f>VLOOKUP(B369, loan_approval_dataset!A:O, 4, FALSE)</f>
        <v xml:space="preserve"> No</v>
      </c>
      <c r="E369">
        <f>VLOOKUP(B369, loan_approval_dataset!A:O, 5, FALSE)</f>
        <v>9400000</v>
      </c>
      <c r="F369">
        <f>VLOOKUP(B369, loan_approval_dataset!A:O, 8, FALSE)</f>
        <v>685</v>
      </c>
      <c r="G369" s="12" t="str">
        <f>VLOOKUP(B369, loan_approval_dataset!A:O, 13, FALSE)</f>
        <v xml:space="preserve"> Approved</v>
      </c>
      <c r="H369">
        <f>VLOOKUP(B369, loan_approval_dataset!A:O, 6, FALSE)</f>
        <v>21900000</v>
      </c>
    </row>
    <row r="370" spans="2:8" x14ac:dyDescent="0.25">
      <c r="B370">
        <v>367</v>
      </c>
      <c r="C370" s="12" t="str">
        <f>VLOOKUP(B370, loan_approval_dataset!A:O, 3, FALSE)</f>
        <v xml:space="preserve"> Not Graduate</v>
      </c>
      <c r="D370" s="12" t="str">
        <f>VLOOKUP(B370, loan_approval_dataset!A:O, 4, FALSE)</f>
        <v xml:space="preserve"> Yes</v>
      </c>
      <c r="E370">
        <f>VLOOKUP(B370, loan_approval_dataset!A:O, 5, FALSE)</f>
        <v>6000000</v>
      </c>
      <c r="F370">
        <f>VLOOKUP(B370, loan_approval_dataset!A:O, 8, FALSE)</f>
        <v>851</v>
      </c>
      <c r="G370" s="12" t="str">
        <f>VLOOKUP(B370, loan_approval_dataset!A:O, 13, FALSE)</f>
        <v xml:space="preserve"> Approved</v>
      </c>
      <c r="H370">
        <f>VLOOKUP(B370, loan_approval_dataset!A:O, 6, FALSE)</f>
        <v>12500000</v>
      </c>
    </row>
    <row r="371" spans="2:8" x14ac:dyDescent="0.25">
      <c r="B371">
        <v>368</v>
      </c>
      <c r="C371" s="12" t="str">
        <f>VLOOKUP(B371, loan_approval_dataset!A:O, 3, FALSE)</f>
        <v xml:space="preserve"> Not Graduate</v>
      </c>
      <c r="D371" s="12" t="str">
        <f>VLOOKUP(B371, loan_approval_dataset!A:O, 4, FALSE)</f>
        <v xml:space="preserve"> Yes</v>
      </c>
      <c r="E371">
        <f>VLOOKUP(B371, loan_approval_dataset!A:O, 5, FALSE)</f>
        <v>9400000</v>
      </c>
      <c r="F371">
        <f>VLOOKUP(B371, loan_approval_dataset!A:O, 8, FALSE)</f>
        <v>377</v>
      </c>
      <c r="G371" s="12" t="str">
        <f>VLOOKUP(B371, loan_approval_dataset!A:O, 13, FALSE)</f>
        <v xml:space="preserve"> Rejected</v>
      </c>
      <c r="H371">
        <f>VLOOKUP(B371, loan_approval_dataset!A:O, 6, FALSE)</f>
        <v>29800000</v>
      </c>
    </row>
    <row r="372" spans="2:8" x14ac:dyDescent="0.25">
      <c r="B372">
        <v>369</v>
      </c>
      <c r="C372" s="12" t="str">
        <f>VLOOKUP(B372, loan_approval_dataset!A:O, 3, FALSE)</f>
        <v xml:space="preserve"> Not Graduate</v>
      </c>
      <c r="D372" s="12" t="str">
        <f>VLOOKUP(B372, loan_approval_dataset!A:O, 4, FALSE)</f>
        <v xml:space="preserve"> Yes</v>
      </c>
      <c r="E372">
        <f>VLOOKUP(B372, loan_approval_dataset!A:O, 5, FALSE)</f>
        <v>1000000</v>
      </c>
      <c r="F372">
        <f>VLOOKUP(B372, loan_approval_dataset!A:O, 8, FALSE)</f>
        <v>620</v>
      </c>
      <c r="G372" s="12" t="str">
        <f>VLOOKUP(B372, loan_approval_dataset!A:O, 13, FALSE)</f>
        <v xml:space="preserve"> Approved</v>
      </c>
      <c r="H372">
        <f>VLOOKUP(B372, loan_approval_dataset!A:O, 6, FALSE)</f>
        <v>4000000</v>
      </c>
    </row>
    <row r="373" spans="2:8" x14ac:dyDescent="0.25">
      <c r="B373">
        <v>370</v>
      </c>
      <c r="C373" s="12" t="str">
        <f>VLOOKUP(B373, loan_approval_dataset!A:O, 3, FALSE)</f>
        <v xml:space="preserve"> Graduate</v>
      </c>
      <c r="D373" s="12" t="str">
        <f>VLOOKUP(B373, loan_approval_dataset!A:O, 4, FALSE)</f>
        <v xml:space="preserve"> Yes</v>
      </c>
      <c r="E373">
        <f>VLOOKUP(B373, loan_approval_dataset!A:O, 5, FALSE)</f>
        <v>900000</v>
      </c>
      <c r="F373">
        <f>VLOOKUP(B373, loan_approval_dataset!A:O, 8, FALSE)</f>
        <v>611</v>
      </c>
      <c r="G373" s="12" t="str">
        <f>VLOOKUP(B373, loan_approval_dataset!A:O, 13, FALSE)</f>
        <v xml:space="preserve"> Approved</v>
      </c>
      <c r="H373">
        <f>VLOOKUP(B373, loan_approval_dataset!A:O, 6, FALSE)</f>
        <v>2300000</v>
      </c>
    </row>
    <row r="374" spans="2:8" x14ac:dyDescent="0.25">
      <c r="B374">
        <v>371</v>
      </c>
      <c r="C374" s="12" t="str">
        <f>VLOOKUP(B374, loan_approval_dataset!A:O, 3, FALSE)</f>
        <v xml:space="preserve"> Not Graduate</v>
      </c>
      <c r="D374" s="12" t="str">
        <f>VLOOKUP(B374, loan_approval_dataset!A:O, 4, FALSE)</f>
        <v xml:space="preserve"> No</v>
      </c>
      <c r="E374">
        <f>VLOOKUP(B374, loan_approval_dataset!A:O, 5, FALSE)</f>
        <v>2100000</v>
      </c>
      <c r="F374">
        <f>VLOOKUP(B374, loan_approval_dataset!A:O, 8, FALSE)</f>
        <v>767</v>
      </c>
      <c r="G374" s="12" t="str">
        <f>VLOOKUP(B374, loan_approval_dataset!A:O, 13, FALSE)</f>
        <v xml:space="preserve"> Approved</v>
      </c>
      <c r="H374">
        <f>VLOOKUP(B374, loan_approval_dataset!A:O, 6, FALSE)</f>
        <v>7700000</v>
      </c>
    </row>
    <row r="375" spans="2:8" x14ac:dyDescent="0.25">
      <c r="B375">
        <v>372</v>
      </c>
      <c r="C375" s="12" t="str">
        <f>VLOOKUP(B375, loan_approval_dataset!A:O, 3, FALSE)</f>
        <v xml:space="preserve"> Graduate</v>
      </c>
      <c r="D375" s="12" t="str">
        <f>VLOOKUP(B375, loan_approval_dataset!A:O, 4, FALSE)</f>
        <v xml:space="preserve"> Yes</v>
      </c>
      <c r="E375">
        <f>VLOOKUP(B375, loan_approval_dataset!A:O, 5, FALSE)</f>
        <v>1100000</v>
      </c>
      <c r="F375">
        <f>VLOOKUP(B375, loan_approval_dataset!A:O, 8, FALSE)</f>
        <v>592</v>
      </c>
      <c r="G375" s="12" t="str">
        <f>VLOOKUP(B375, loan_approval_dataset!A:O, 13, FALSE)</f>
        <v xml:space="preserve"> Approved</v>
      </c>
      <c r="H375">
        <f>VLOOKUP(B375, loan_approval_dataset!A:O, 6, FALSE)</f>
        <v>3200000</v>
      </c>
    </row>
    <row r="376" spans="2:8" x14ac:dyDescent="0.25">
      <c r="B376">
        <v>373</v>
      </c>
      <c r="C376" s="12" t="str">
        <f>VLOOKUP(B376, loan_approval_dataset!A:O, 3, FALSE)</f>
        <v xml:space="preserve"> Graduate</v>
      </c>
      <c r="D376" s="12" t="str">
        <f>VLOOKUP(B376, loan_approval_dataset!A:O, 4, FALSE)</f>
        <v xml:space="preserve"> Yes</v>
      </c>
      <c r="E376">
        <f>VLOOKUP(B376, loan_approval_dataset!A:O, 5, FALSE)</f>
        <v>600000</v>
      </c>
      <c r="F376">
        <f>VLOOKUP(B376, loan_approval_dataset!A:O, 8, FALSE)</f>
        <v>319</v>
      </c>
      <c r="G376" s="12" t="str">
        <f>VLOOKUP(B376, loan_approval_dataset!A:O, 13, FALSE)</f>
        <v xml:space="preserve"> Approved</v>
      </c>
      <c r="H376">
        <f>VLOOKUP(B376, loan_approval_dataset!A:O, 6, FALSE)</f>
        <v>2300000</v>
      </c>
    </row>
    <row r="377" spans="2:8" x14ac:dyDescent="0.25">
      <c r="B377">
        <v>374</v>
      </c>
      <c r="C377" s="12" t="str">
        <f>VLOOKUP(B377, loan_approval_dataset!A:O, 3, FALSE)</f>
        <v xml:space="preserve"> Not Graduate</v>
      </c>
      <c r="D377" s="12" t="str">
        <f>VLOOKUP(B377, loan_approval_dataset!A:O, 4, FALSE)</f>
        <v xml:space="preserve"> Yes</v>
      </c>
      <c r="E377">
        <f>VLOOKUP(B377, loan_approval_dataset!A:O, 5, FALSE)</f>
        <v>9200000</v>
      </c>
      <c r="F377">
        <f>VLOOKUP(B377, loan_approval_dataset!A:O, 8, FALSE)</f>
        <v>900</v>
      </c>
      <c r="G377" s="12" t="str">
        <f>VLOOKUP(B377, loan_approval_dataset!A:O, 13, FALSE)</f>
        <v xml:space="preserve"> Approved</v>
      </c>
      <c r="H377">
        <f>VLOOKUP(B377, loan_approval_dataset!A:O, 6, FALSE)</f>
        <v>25500000</v>
      </c>
    </row>
    <row r="378" spans="2:8" x14ac:dyDescent="0.25">
      <c r="B378">
        <v>375</v>
      </c>
      <c r="C378" s="12" t="str">
        <f>VLOOKUP(B378, loan_approval_dataset!A:O, 3, FALSE)</f>
        <v xml:space="preserve"> Not Graduate</v>
      </c>
      <c r="D378" s="12" t="str">
        <f>VLOOKUP(B378, loan_approval_dataset!A:O, 4, FALSE)</f>
        <v xml:space="preserve"> Yes</v>
      </c>
      <c r="E378">
        <f>VLOOKUP(B378, loan_approval_dataset!A:O, 5, FALSE)</f>
        <v>3600000</v>
      </c>
      <c r="F378">
        <f>VLOOKUP(B378, loan_approval_dataset!A:O, 8, FALSE)</f>
        <v>814</v>
      </c>
      <c r="G378" s="12" t="str">
        <f>VLOOKUP(B378, loan_approval_dataset!A:O, 13, FALSE)</f>
        <v xml:space="preserve"> Approved</v>
      </c>
      <c r="H378">
        <f>VLOOKUP(B378, loan_approval_dataset!A:O, 6, FALSE)</f>
        <v>12800000</v>
      </c>
    </row>
    <row r="379" spans="2:8" x14ac:dyDescent="0.25">
      <c r="B379">
        <v>376</v>
      </c>
      <c r="C379" s="12" t="str">
        <f>VLOOKUP(B379, loan_approval_dataset!A:O, 3, FALSE)</f>
        <v xml:space="preserve"> Not Graduate</v>
      </c>
      <c r="D379" s="12" t="str">
        <f>VLOOKUP(B379, loan_approval_dataset!A:O, 4, FALSE)</f>
        <v xml:space="preserve"> Yes</v>
      </c>
      <c r="E379">
        <f>VLOOKUP(B379, loan_approval_dataset!A:O, 5, FALSE)</f>
        <v>1300000</v>
      </c>
      <c r="F379">
        <f>VLOOKUP(B379, loan_approval_dataset!A:O, 8, FALSE)</f>
        <v>755</v>
      </c>
      <c r="G379" s="12" t="str">
        <f>VLOOKUP(B379, loan_approval_dataset!A:O, 13, FALSE)</f>
        <v xml:space="preserve"> Approved</v>
      </c>
      <c r="H379">
        <f>VLOOKUP(B379, loan_approval_dataset!A:O, 6, FALSE)</f>
        <v>5000000</v>
      </c>
    </row>
    <row r="380" spans="2:8" x14ac:dyDescent="0.25">
      <c r="B380">
        <v>377</v>
      </c>
      <c r="C380" s="12" t="str">
        <f>VLOOKUP(B380, loan_approval_dataset!A:O, 3, FALSE)</f>
        <v xml:space="preserve"> Graduate</v>
      </c>
      <c r="D380" s="12" t="str">
        <f>VLOOKUP(B380, loan_approval_dataset!A:O, 4, FALSE)</f>
        <v xml:space="preserve"> Yes</v>
      </c>
      <c r="E380">
        <f>VLOOKUP(B380, loan_approval_dataset!A:O, 5, FALSE)</f>
        <v>7700000</v>
      </c>
      <c r="F380">
        <f>VLOOKUP(B380, loan_approval_dataset!A:O, 8, FALSE)</f>
        <v>584</v>
      </c>
      <c r="G380" s="12" t="str">
        <f>VLOOKUP(B380, loan_approval_dataset!A:O, 13, FALSE)</f>
        <v xml:space="preserve"> Approved</v>
      </c>
      <c r="H380">
        <f>VLOOKUP(B380, loan_approval_dataset!A:O, 6, FALSE)</f>
        <v>16800000</v>
      </c>
    </row>
    <row r="381" spans="2:8" x14ac:dyDescent="0.25">
      <c r="B381">
        <v>378</v>
      </c>
      <c r="C381" s="12" t="str">
        <f>VLOOKUP(B381, loan_approval_dataset!A:O, 3, FALSE)</f>
        <v xml:space="preserve"> Graduate</v>
      </c>
      <c r="D381" s="12" t="str">
        <f>VLOOKUP(B381, loan_approval_dataset!A:O, 4, FALSE)</f>
        <v xml:space="preserve"> Yes</v>
      </c>
      <c r="E381">
        <f>VLOOKUP(B381, loan_approval_dataset!A:O, 5, FALSE)</f>
        <v>9500000</v>
      </c>
      <c r="F381">
        <f>VLOOKUP(B381, loan_approval_dataset!A:O, 8, FALSE)</f>
        <v>380</v>
      </c>
      <c r="G381" s="12" t="str">
        <f>VLOOKUP(B381, loan_approval_dataset!A:O, 13, FALSE)</f>
        <v xml:space="preserve"> Rejected</v>
      </c>
      <c r="H381">
        <f>VLOOKUP(B381, loan_approval_dataset!A:O, 6, FALSE)</f>
        <v>23500000</v>
      </c>
    </row>
    <row r="382" spans="2:8" x14ac:dyDescent="0.25">
      <c r="B382">
        <v>379</v>
      </c>
      <c r="C382" s="12" t="str">
        <f>VLOOKUP(B382, loan_approval_dataset!A:O, 3, FALSE)</f>
        <v xml:space="preserve"> Not Graduate</v>
      </c>
      <c r="D382" s="12" t="str">
        <f>VLOOKUP(B382, loan_approval_dataset!A:O, 4, FALSE)</f>
        <v xml:space="preserve"> Yes</v>
      </c>
      <c r="E382">
        <f>VLOOKUP(B382, loan_approval_dataset!A:O, 5, FALSE)</f>
        <v>5000000</v>
      </c>
      <c r="F382">
        <f>VLOOKUP(B382, loan_approval_dataset!A:O, 8, FALSE)</f>
        <v>465</v>
      </c>
      <c r="G382" s="12" t="str">
        <f>VLOOKUP(B382, loan_approval_dataset!A:O, 13, FALSE)</f>
        <v xml:space="preserve"> Rejected</v>
      </c>
      <c r="H382">
        <f>VLOOKUP(B382, loan_approval_dataset!A:O, 6, FALSE)</f>
        <v>17600000</v>
      </c>
    </row>
    <row r="383" spans="2:8" x14ac:dyDescent="0.25">
      <c r="B383">
        <v>380</v>
      </c>
      <c r="C383" s="12" t="str">
        <f>VLOOKUP(B383, loan_approval_dataset!A:O, 3, FALSE)</f>
        <v xml:space="preserve"> Not Graduate</v>
      </c>
      <c r="D383" s="12" t="str">
        <f>VLOOKUP(B383, loan_approval_dataset!A:O, 4, FALSE)</f>
        <v xml:space="preserve"> No</v>
      </c>
      <c r="E383">
        <f>VLOOKUP(B383, loan_approval_dataset!A:O, 5, FALSE)</f>
        <v>500000</v>
      </c>
      <c r="F383">
        <f>VLOOKUP(B383, loan_approval_dataset!A:O, 8, FALSE)</f>
        <v>531</v>
      </c>
      <c r="G383" s="12" t="str">
        <f>VLOOKUP(B383, loan_approval_dataset!A:O, 13, FALSE)</f>
        <v xml:space="preserve"> Approved</v>
      </c>
      <c r="H383">
        <f>VLOOKUP(B383, loan_approval_dataset!A:O, 6, FALSE)</f>
        <v>1800000</v>
      </c>
    </row>
    <row r="384" spans="2:8" x14ac:dyDescent="0.25">
      <c r="B384">
        <v>381</v>
      </c>
      <c r="C384" s="12" t="str">
        <f>VLOOKUP(B384, loan_approval_dataset!A:O, 3, FALSE)</f>
        <v xml:space="preserve"> Graduate</v>
      </c>
      <c r="D384" s="12" t="str">
        <f>VLOOKUP(B384, loan_approval_dataset!A:O, 4, FALSE)</f>
        <v xml:space="preserve"> Yes</v>
      </c>
      <c r="E384">
        <f>VLOOKUP(B384, loan_approval_dataset!A:O, 5, FALSE)</f>
        <v>8300000</v>
      </c>
      <c r="F384">
        <f>VLOOKUP(B384, loan_approval_dataset!A:O, 8, FALSE)</f>
        <v>814</v>
      </c>
      <c r="G384" s="12" t="str">
        <f>VLOOKUP(B384, loan_approval_dataset!A:O, 13, FALSE)</f>
        <v xml:space="preserve"> Approved</v>
      </c>
      <c r="H384">
        <f>VLOOKUP(B384, loan_approval_dataset!A:O, 6, FALSE)</f>
        <v>32100000</v>
      </c>
    </row>
    <row r="385" spans="2:8" x14ac:dyDescent="0.25">
      <c r="B385">
        <v>382</v>
      </c>
      <c r="C385" s="12" t="str">
        <f>VLOOKUP(B385, loan_approval_dataset!A:O, 3, FALSE)</f>
        <v xml:space="preserve"> Graduate</v>
      </c>
      <c r="D385" s="12" t="str">
        <f>VLOOKUP(B385, loan_approval_dataset!A:O, 4, FALSE)</f>
        <v xml:space="preserve"> No</v>
      </c>
      <c r="E385">
        <f>VLOOKUP(B385, loan_approval_dataset!A:O, 5, FALSE)</f>
        <v>5300000</v>
      </c>
      <c r="F385">
        <f>VLOOKUP(B385, loan_approval_dataset!A:O, 8, FALSE)</f>
        <v>678</v>
      </c>
      <c r="G385" s="12" t="str">
        <f>VLOOKUP(B385, loan_approval_dataset!A:O, 13, FALSE)</f>
        <v xml:space="preserve"> Approved</v>
      </c>
      <c r="H385">
        <f>VLOOKUP(B385, loan_approval_dataset!A:O, 6, FALSE)</f>
        <v>17900000</v>
      </c>
    </row>
    <row r="386" spans="2:8" x14ac:dyDescent="0.25">
      <c r="B386">
        <v>383</v>
      </c>
      <c r="C386" s="12" t="str">
        <f>VLOOKUP(B386, loan_approval_dataset!A:O, 3, FALSE)</f>
        <v xml:space="preserve"> Not Graduate</v>
      </c>
      <c r="D386" s="12" t="str">
        <f>VLOOKUP(B386, loan_approval_dataset!A:O, 4, FALSE)</f>
        <v xml:space="preserve"> Yes</v>
      </c>
      <c r="E386">
        <f>VLOOKUP(B386, loan_approval_dataset!A:O, 5, FALSE)</f>
        <v>9300000</v>
      </c>
      <c r="F386">
        <f>VLOOKUP(B386, loan_approval_dataset!A:O, 8, FALSE)</f>
        <v>655</v>
      </c>
      <c r="G386" s="12" t="str">
        <f>VLOOKUP(B386, loan_approval_dataset!A:O, 13, FALSE)</f>
        <v xml:space="preserve"> Approved</v>
      </c>
      <c r="H386">
        <f>VLOOKUP(B386, loan_approval_dataset!A:O, 6, FALSE)</f>
        <v>29000000</v>
      </c>
    </row>
    <row r="387" spans="2:8" x14ac:dyDescent="0.25">
      <c r="B387">
        <v>384</v>
      </c>
      <c r="C387" s="12" t="str">
        <f>VLOOKUP(B387, loan_approval_dataset!A:O, 3, FALSE)</f>
        <v xml:space="preserve"> Not Graduate</v>
      </c>
      <c r="D387" s="12" t="str">
        <f>VLOOKUP(B387, loan_approval_dataset!A:O, 4, FALSE)</f>
        <v xml:space="preserve"> No</v>
      </c>
      <c r="E387">
        <f>VLOOKUP(B387, loan_approval_dataset!A:O, 5, FALSE)</f>
        <v>2300000</v>
      </c>
      <c r="F387">
        <f>VLOOKUP(B387, loan_approval_dataset!A:O, 8, FALSE)</f>
        <v>682</v>
      </c>
      <c r="G387" s="12" t="str">
        <f>VLOOKUP(B387, loan_approval_dataset!A:O, 13, FALSE)</f>
        <v xml:space="preserve"> Approved</v>
      </c>
      <c r="H387">
        <f>VLOOKUP(B387, loan_approval_dataset!A:O, 6, FALSE)</f>
        <v>7400000</v>
      </c>
    </row>
    <row r="388" spans="2:8" x14ac:dyDescent="0.25">
      <c r="B388">
        <v>385</v>
      </c>
      <c r="C388" s="12" t="str">
        <f>VLOOKUP(B388, loan_approval_dataset!A:O, 3, FALSE)</f>
        <v xml:space="preserve"> Not Graduate</v>
      </c>
      <c r="D388" s="12" t="str">
        <f>VLOOKUP(B388, loan_approval_dataset!A:O, 4, FALSE)</f>
        <v xml:space="preserve"> No</v>
      </c>
      <c r="E388">
        <f>VLOOKUP(B388, loan_approval_dataset!A:O, 5, FALSE)</f>
        <v>400000</v>
      </c>
      <c r="F388">
        <f>VLOOKUP(B388, loan_approval_dataset!A:O, 8, FALSE)</f>
        <v>695</v>
      </c>
      <c r="G388" s="12" t="str">
        <f>VLOOKUP(B388, loan_approval_dataset!A:O, 13, FALSE)</f>
        <v xml:space="preserve"> Approved</v>
      </c>
      <c r="H388">
        <f>VLOOKUP(B388, loan_approval_dataset!A:O, 6, FALSE)</f>
        <v>1300000</v>
      </c>
    </row>
    <row r="389" spans="2:8" x14ac:dyDescent="0.25">
      <c r="B389">
        <v>386</v>
      </c>
      <c r="C389" s="12" t="str">
        <f>VLOOKUP(B389, loan_approval_dataset!A:O, 3, FALSE)</f>
        <v xml:space="preserve"> Not Graduate</v>
      </c>
      <c r="D389" s="12" t="str">
        <f>VLOOKUP(B389, loan_approval_dataset!A:O, 4, FALSE)</f>
        <v xml:space="preserve"> No</v>
      </c>
      <c r="E389">
        <f>VLOOKUP(B389, loan_approval_dataset!A:O, 5, FALSE)</f>
        <v>3200000</v>
      </c>
      <c r="F389">
        <f>VLOOKUP(B389, loan_approval_dataset!A:O, 8, FALSE)</f>
        <v>833</v>
      </c>
      <c r="G389" s="12" t="str">
        <f>VLOOKUP(B389, loan_approval_dataset!A:O, 13, FALSE)</f>
        <v xml:space="preserve"> Approved</v>
      </c>
      <c r="H389">
        <f>VLOOKUP(B389, loan_approval_dataset!A:O, 6, FALSE)</f>
        <v>10800000</v>
      </c>
    </row>
    <row r="390" spans="2:8" x14ac:dyDescent="0.25">
      <c r="B390">
        <v>387</v>
      </c>
      <c r="C390" s="12" t="str">
        <f>VLOOKUP(B390, loan_approval_dataset!A:O, 3, FALSE)</f>
        <v xml:space="preserve"> Not Graduate</v>
      </c>
      <c r="D390" s="12" t="str">
        <f>VLOOKUP(B390, loan_approval_dataset!A:O, 4, FALSE)</f>
        <v xml:space="preserve"> Yes</v>
      </c>
      <c r="E390">
        <f>VLOOKUP(B390, loan_approval_dataset!A:O, 5, FALSE)</f>
        <v>9400000</v>
      </c>
      <c r="F390">
        <f>VLOOKUP(B390, loan_approval_dataset!A:O, 8, FALSE)</f>
        <v>302</v>
      </c>
      <c r="G390" s="12" t="str">
        <f>VLOOKUP(B390, loan_approval_dataset!A:O, 13, FALSE)</f>
        <v xml:space="preserve"> Rejected</v>
      </c>
      <c r="H390">
        <f>VLOOKUP(B390, loan_approval_dataset!A:O, 6, FALSE)</f>
        <v>35300000</v>
      </c>
    </row>
    <row r="391" spans="2:8" x14ac:dyDescent="0.25">
      <c r="B391">
        <v>388</v>
      </c>
      <c r="C391" s="12" t="str">
        <f>VLOOKUP(B391, loan_approval_dataset!A:O, 3, FALSE)</f>
        <v xml:space="preserve"> Graduate</v>
      </c>
      <c r="D391" s="12" t="str">
        <f>VLOOKUP(B391, loan_approval_dataset!A:O, 4, FALSE)</f>
        <v xml:space="preserve"> No</v>
      </c>
      <c r="E391">
        <f>VLOOKUP(B391, loan_approval_dataset!A:O, 5, FALSE)</f>
        <v>2300000</v>
      </c>
      <c r="F391">
        <f>VLOOKUP(B391, loan_approval_dataset!A:O, 8, FALSE)</f>
        <v>357</v>
      </c>
      <c r="G391" s="12" t="str">
        <f>VLOOKUP(B391, loan_approval_dataset!A:O, 13, FALSE)</f>
        <v xml:space="preserve"> Rejected</v>
      </c>
      <c r="H391">
        <f>VLOOKUP(B391, loan_approval_dataset!A:O, 6, FALSE)</f>
        <v>6600000</v>
      </c>
    </row>
    <row r="392" spans="2:8" x14ac:dyDescent="0.25">
      <c r="B392">
        <v>389</v>
      </c>
      <c r="C392" s="12" t="str">
        <f>VLOOKUP(B392, loan_approval_dataset!A:O, 3, FALSE)</f>
        <v xml:space="preserve"> Not Graduate</v>
      </c>
      <c r="D392" s="12" t="str">
        <f>VLOOKUP(B392, loan_approval_dataset!A:O, 4, FALSE)</f>
        <v xml:space="preserve"> No</v>
      </c>
      <c r="E392">
        <f>VLOOKUP(B392, loan_approval_dataset!A:O, 5, FALSE)</f>
        <v>4300000</v>
      </c>
      <c r="F392">
        <f>VLOOKUP(B392, loan_approval_dataset!A:O, 8, FALSE)</f>
        <v>302</v>
      </c>
      <c r="G392" s="12" t="str">
        <f>VLOOKUP(B392, loan_approval_dataset!A:O, 13, FALSE)</f>
        <v xml:space="preserve"> Rejected</v>
      </c>
      <c r="H392">
        <f>VLOOKUP(B392, loan_approval_dataset!A:O, 6, FALSE)</f>
        <v>14500000</v>
      </c>
    </row>
    <row r="393" spans="2:8" x14ac:dyDescent="0.25">
      <c r="B393">
        <v>390</v>
      </c>
      <c r="C393" s="12" t="str">
        <f>VLOOKUP(B393, loan_approval_dataset!A:O, 3, FALSE)</f>
        <v xml:space="preserve"> Graduate</v>
      </c>
      <c r="D393" s="12" t="str">
        <f>VLOOKUP(B393, loan_approval_dataset!A:O, 4, FALSE)</f>
        <v xml:space="preserve"> Yes</v>
      </c>
      <c r="E393">
        <f>VLOOKUP(B393, loan_approval_dataset!A:O, 5, FALSE)</f>
        <v>6200000</v>
      </c>
      <c r="F393">
        <f>VLOOKUP(B393, loan_approval_dataset!A:O, 8, FALSE)</f>
        <v>873</v>
      </c>
      <c r="G393" s="12" t="str">
        <f>VLOOKUP(B393, loan_approval_dataset!A:O, 13, FALSE)</f>
        <v xml:space="preserve"> Approved</v>
      </c>
      <c r="H393">
        <f>VLOOKUP(B393, loan_approval_dataset!A:O, 6, FALSE)</f>
        <v>22400000</v>
      </c>
    </row>
    <row r="394" spans="2:8" x14ac:dyDescent="0.25">
      <c r="B394">
        <v>391</v>
      </c>
      <c r="C394" s="12" t="str">
        <f>VLOOKUP(B394, loan_approval_dataset!A:O, 3, FALSE)</f>
        <v xml:space="preserve"> Not Graduate</v>
      </c>
      <c r="D394" s="12" t="str">
        <f>VLOOKUP(B394, loan_approval_dataset!A:O, 4, FALSE)</f>
        <v xml:space="preserve"> Yes</v>
      </c>
      <c r="E394">
        <f>VLOOKUP(B394, loan_approval_dataset!A:O, 5, FALSE)</f>
        <v>7200000</v>
      </c>
      <c r="F394">
        <f>VLOOKUP(B394, loan_approval_dataset!A:O, 8, FALSE)</f>
        <v>658</v>
      </c>
      <c r="G394" s="12" t="str">
        <f>VLOOKUP(B394, loan_approval_dataset!A:O, 13, FALSE)</f>
        <v xml:space="preserve"> Approved</v>
      </c>
      <c r="H394">
        <f>VLOOKUP(B394, loan_approval_dataset!A:O, 6, FALSE)</f>
        <v>19800000</v>
      </c>
    </row>
    <row r="395" spans="2:8" x14ac:dyDescent="0.25">
      <c r="B395">
        <v>392</v>
      </c>
      <c r="C395" s="12" t="str">
        <f>VLOOKUP(B395, loan_approval_dataset!A:O, 3, FALSE)</f>
        <v xml:space="preserve"> Graduate</v>
      </c>
      <c r="D395" s="12" t="str">
        <f>VLOOKUP(B395, loan_approval_dataset!A:O, 4, FALSE)</f>
        <v xml:space="preserve"> Yes</v>
      </c>
      <c r="E395">
        <f>VLOOKUP(B395, loan_approval_dataset!A:O, 5, FALSE)</f>
        <v>2400000</v>
      </c>
      <c r="F395">
        <f>VLOOKUP(B395, loan_approval_dataset!A:O, 8, FALSE)</f>
        <v>877</v>
      </c>
      <c r="G395" s="12" t="str">
        <f>VLOOKUP(B395, loan_approval_dataset!A:O, 13, FALSE)</f>
        <v xml:space="preserve"> Approved</v>
      </c>
      <c r="H395">
        <f>VLOOKUP(B395, loan_approval_dataset!A:O, 6, FALSE)</f>
        <v>8700000</v>
      </c>
    </row>
    <row r="396" spans="2:8" x14ac:dyDescent="0.25">
      <c r="B396">
        <v>393</v>
      </c>
      <c r="C396" s="12" t="str">
        <f>VLOOKUP(B396, loan_approval_dataset!A:O, 3, FALSE)</f>
        <v xml:space="preserve"> Not Graduate</v>
      </c>
      <c r="D396" s="12" t="str">
        <f>VLOOKUP(B396, loan_approval_dataset!A:O, 4, FALSE)</f>
        <v xml:space="preserve"> No</v>
      </c>
      <c r="E396">
        <f>VLOOKUP(B396, loan_approval_dataset!A:O, 5, FALSE)</f>
        <v>2900000</v>
      </c>
      <c r="F396">
        <f>VLOOKUP(B396, loan_approval_dataset!A:O, 8, FALSE)</f>
        <v>648</v>
      </c>
      <c r="G396" s="12" t="str">
        <f>VLOOKUP(B396, loan_approval_dataset!A:O, 13, FALSE)</f>
        <v xml:space="preserve"> Approved</v>
      </c>
      <c r="H396">
        <f>VLOOKUP(B396, loan_approval_dataset!A:O, 6, FALSE)</f>
        <v>6300000</v>
      </c>
    </row>
    <row r="397" spans="2:8" x14ac:dyDescent="0.25">
      <c r="B397">
        <v>394</v>
      </c>
      <c r="C397" s="12" t="str">
        <f>VLOOKUP(B397, loan_approval_dataset!A:O, 3, FALSE)</f>
        <v xml:space="preserve"> Graduate</v>
      </c>
      <c r="D397" s="12" t="str">
        <f>VLOOKUP(B397, loan_approval_dataset!A:O, 4, FALSE)</f>
        <v xml:space="preserve"> No</v>
      </c>
      <c r="E397">
        <f>VLOOKUP(B397, loan_approval_dataset!A:O, 5, FALSE)</f>
        <v>1400000</v>
      </c>
      <c r="F397">
        <f>VLOOKUP(B397, loan_approval_dataset!A:O, 8, FALSE)</f>
        <v>730</v>
      </c>
      <c r="G397" s="12" t="str">
        <f>VLOOKUP(B397, loan_approval_dataset!A:O, 13, FALSE)</f>
        <v xml:space="preserve"> Approved</v>
      </c>
      <c r="H397">
        <f>VLOOKUP(B397, loan_approval_dataset!A:O, 6, FALSE)</f>
        <v>5200000</v>
      </c>
    </row>
    <row r="398" spans="2:8" x14ac:dyDescent="0.25">
      <c r="B398">
        <v>395</v>
      </c>
      <c r="C398" s="12" t="str">
        <f>VLOOKUP(B398, loan_approval_dataset!A:O, 3, FALSE)</f>
        <v xml:space="preserve"> Not Graduate</v>
      </c>
      <c r="D398" s="12" t="str">
        <f>VLOOKUP(B398, loan_approval_dataset!A:O, 4, FALSE)</f>
        <v xml:space="preserve"> Yes</v>
      </c>
      <c r="E398">
        <f>VLOOKUP(B398, loan_approval_dataset!A:O, 5, FALSE)</f>
        <v>2200000</v>
      </c>
      <c r="F398">
        <f>VLOOKUP(B398, loan_approval_dataset!A:O, 8, FALSE)</f>
        <v>737</v>
      </c>
      <c r="G398" s="12" t="str">
        <f>VLOOKUP(B398, loan_approval_dataset!A:O, 13, FALSE)</f>
        <v xml:space="preserve"> Approved</v>
      </c>
      <c r="H398">
        <f>VLOOKUP(B398, loan_approval_dataset!A:O, 6, FALSE)</f>
        <v>8200000</v>
      </c>
    </row>
    <row r="399" spans="2:8" x14ac:dyDescent="0.25">
      <c r="B399">
        <v>396</v>
      </c>
      <c r="C399" s="12" t="str">
        <f>VLOOKUP(B399, loan_approval_dataset!A:O, 3, FALSE)</f>
        <v xml:space="preserve"> Graduate</v>
      </c>
      <c r="D399" s="12" t="str">
        <f>VLOOKUP(B399, loan_approval_dataset!A:O, 4, FALSE)</f>
        <v xml:space="preserve"> Yes</v>
      </c>
      <c r="E399">
        <f>VLOOKUP(B399, loan_approval_dataset!A:O, 5, FALSE)</f>
        <v>800000</v>
      </c>
      <c r="F399">
        <f>VLOOKUP(B399, loan_approval_dataset!A:O, 8, FALSE)</f>
        <v>584</v>
      </c>
      <c r="G399" s="12" t="str">
        <f>VLOOKUP(B399, loan_approval_dataset!A:O, 13, FALSE)</f>
        <v xml:space="preserve"> Rejected</v>
      </c>
      <c r="H399">
        <f>VLOOKUP(B399, loan_approval_dataset!A:O, 6, FALSE)</f>
        <v>3200000</v>
      </c>
    </row>
    <row r="400" spans="2:8" x14ac:dyDescent="0.25">
      <c r="B400">
        <v>397</v>
      </c>
      <c r="C400" s="12" t="str">
        <f>VLOOKUP(B400, loan_approval_dataset!A:O, 3, FALSE)</f>
        <v xml:space="preserve"> Graduate</v>
      </c>
      <c r="D400" s="12" t="str">
        <f>VLOOKUP(B400, loan_approval_dataset!A:O, 4, FALSE)</f>
        <v xml:space="preserve"> No</v>
      </c>
      <c r="E400">
        <f>VLOOKUP(B400, loan_approval_dataset!A:O, 5, FALSE)</f>
        <v>600000</v>
      </c>
      <c r="F400">
        <f>VLOOKUP(B400, loan_approval_dataset!A:O, 8, FALSE)</f>
        <v>621</v>
      </c>
      <c r="G400" s="12" t="str">
        <f>VLOOKUP(B400, loan_approval_dataset!A:O, 13, FALSE)</f>
        <v xml:space="preserve"> Approved</v>
      </c>
      <c r="H400">
        <f>VLOOKUP(B400, loan_approval_dataset!A:O, 6, FALSE)</f>
        <v>1700000</v>
      </c>
    </row>
    <row r="401" spans="2:8" x14ac:dyDescent="0.25">
      <c r="B401">
        <v>398</v>
      </c>
      <c r="C401" s="12" t="str">
        <f>VLOOKUP(B401, loan_approval_dataset!A:O, 3, FALSE)</f>
        <v xml:space="preserve"> Graduate</v>
      </c>
      <c r="D401" s="12" t="str">
        <f>VLOOKUP(B401, loan_approval_dataset!A:O, 4, FALSE)</f>
        <v xml:space="preserve"> Yes</v>
      </c>
      <c r="E401">
        <f>VLOOKUP(B401, loan_approval_dataset!A:O, 5, FALSE)</f>
        <v>700000</v>
      </c>
      <c r="F401">
        <f>VLOOKUP(B401, loan_approval_dataset!A:O, 8, FALSE)</f>
        <v>583</v>
      </c>
      <c r="G401" s="12" t="str">
        <f>VLOOKUP(B401, loan_approval_dataset!A:O, 13, FALSE)</f>
        <v xml:space="preserve"> Approved</v>
      </c>
      <c r="H401">
        <f>VLOOKUP(B401, loan_approval_dataset!A:O, 6, FALSE)</f>
        <v>2700000</v>
      </c>
    </row>
    <row r="402" spans="2:8" x14ac:dyDescent="0.25">
      <c r="B402">
        <v>399</v>
      </c>
      <c r="C402" s="12" t="str">
        <f>VLOOKUP(B402, loan_approval_dataset!A:O, 3, FALSE)</f>
        <v xml:space="preserve"> Not Graduate</v>
      </c>
      <c r="D402" s="12" t="str">
        <f>VLOOKUP(B402, loan_approval_dataset!A:O, 4, FALSE)</f>
        <v xml:space="preserve"> No</v>
      </c>
      <c r="E402">
        <f>VLOOKUP(B402, loan_approval_dataset!A:O, 5, FALSE)</f>
        <v>8400000</v>
      </c>
      <c r="F402">
        <f>VLOOKUP(B402, loan_approval_dataset!A:O, 8, FALSE)</f>
        <v>621</v>
      </c>
      <c r="G402" s="12" t="str">
        <f>VLOOKUP(B402, loan_approval_dataset!A:O, 13, FALSE)</f>
        <v xml:space="preserve"> Approved</v>
      </c>
      <c r="H402">
        <f>VLOOKUP(B402, loan_approval_dataset!A:O, 6, FALSE)</f>
        <v>25900000</v>
      </c>
    </row>
    <row r="403" spans="2:8" x14ac:dyDescent="0.25">
      <c r="B403">
        <v>400</v>
      </c>
      <c r="C403" s="12" t="str">
        <f>VLOOKUP(B403, loan_approval_dataset!A:O, 3, FALSE)</f>
        <v xml:space="preserve"> Not Graduate</v>
      </c>
      <c r="D403" s="12" t="str">
        <f>VLOOKUP(B403, loan_approval_dataset!A:O, 4, FALSE)</f>
        <v xml:space="preserve"> No</v>
      </c>
      <c r="E403">
        <f>VLOOKUP(B403, loan_approval_dataset!A:O, 5, FALSE)</f>
        <v>7100000</v>
      </c>
      <c r="F403">
        <f>VLOOKUP(B403, loan_approval_dataset!A:O, 8, FALSE)</f>
        <v>610</v>
      </c>
      <c r="G403" s="12" t="str">
        <f>VLOOKUP(B403, loan_approval_dataset!A:O, 13, FALSE)</f>
        <v xml:space="preserve"> Approved</v>
      </c>
      <c r="H403">
        <f>VLOOKUP(B403, loan_approval_dataset!A:O, 6, FALSE)</f>
        <v>21500000</v>
      </c>
    </row>
    <row r="404" spans="2:8" x14ac:dyDescent="0.25">
      <c r="B404">
        <v>401</v>
      </c>
      <c r="C404" s="12" t="str">
        <f>VLOOKUP(B404, loan_approval_dataset!A:O, 3, FALSE)</f>
        <v xml:space="preserve"> Graduate</v>
      </c>
      <c r="D404" s="12" t="str">
        <f>VLOOKUP(B404, loan_approval_dataset!A:O, 4, FALSE)</f>
        <v xml:space="preserve"> No</v>
      </c>
      <c r="E404">
        <f>VLOOKUP(B404, loan_approval_dataset!A:O, 5, FALSE)</f>
        <v>5400000</v>
      </c>
      <c r="F404">
        <f>VLOOKUP(B404, loan_approval_dataset!A:O, 8, FALSE)</f>
        <v>452</v>
      </c>
      <c r="G404" s="12" t="str">
        <f>VLOOKUP(B404, loan_approval_dataset!A:O, 13, FALSE)</f>
        <v xml:space="preserve"> Rejected</v>
      </c>
      <c r="H404">
        <f>VLOOKUP(B404, loan_approval_dataset!A:O, 6, FALSE)</f>
        <v>15700000</v>
      </c>
    </row>
    <row r="405" spans="2:8" x14ac:dyDescent="0.25">
      <c r="B405">
        <v>402</v>
      </c>
      <c r="C405" s="12" t="str">
        <f>VLOOKUP(B405, loan_approval_dataset!A:O, 3, FALSE)</f>
        <v xml:space="preserve"> Graduate</v>
      </c>
      <c r="D405" s="12" t="str">
        <f>VLOOKUP(B405, loan_approval_dataset!A:O, 4, FALSE)</f>
        <v xml:space="preserve"> No</v>
      </c>
      <c r="E405">
        <f>VLOOKUP(B405, loan_approval_dataset!A:O, 5, FALSE)</f>
        <v>3700000</v>
      </c>
      <c r="F405">
        <f>VLOOKUP(B405, loan_approval_dataset!A:O, 8, FALSE)</f>
        <v>339</v>
      </c>
      <c r="G405" s="12" t="str">
        <f>VLOOKUP(B405, loan_approval_dataset!A:O, 13, FALSE)</f>
        <v xml:space="preserve"> Rejected</v>
      </c>
      <c r="H405">
        <f>VLOOKUP(B405, loan_approval_dataset!A:O, 6, FALSE)</f>
        <v>7300000</v>
      </c>
    </row>
    <row r="406" spans="2:8" x14ac:dyDescent="0.25">
      <c r="B406">
        <v>403</v>
      </c>
      <c r="C406" s="12" t="str">
        <f>VLOOKUP(B406, loan_approval_dataset!A:O, 3, FALSE)</f>
        <v xml:space="preserve"> Graduate</v>
      </c>
      <c r="D406" s="12" t="str">
        <f>VLOOKUP(B406, loan_approval_dataset!A:O, 4, FALSE)</f>
        <v xml:space="preserve"> Yes</v>
      </c>
      <c r="E406">
        <f>VLOOKUP(B406, loan_approval_dataset!A:O, 5, FALSE)</f>
        <v>5200000</v>
      </c>
      <c r="F406">
        <f>VLOOKUP(B406, loan_approval_dataset!A:O, 8, FALSE)</f>
        <v>650</v>
      </c>
      <c r="G406" s="12" t="str">
        <f>VLOOKUP(B406, loan_approval_dataset!A:O, 13, FALSE)</f>
        <v xml:space="preserve"> Approved</v>
      </c>
      <c r="H406">
        <f>VLOOKUP(B406, loan_approval_dataset!A:O, 6, FALSE)</f>
        <v>15200000</v>
      </c>
    </row>
    <row r="407" spans="2:8" x14ac:dyDescent="0.25">
      <c r="B407">
        <v>404</v>
      </c>
      <c r="C407" s="12" t="str">
        <f>VLOOKUP(B407, loan_approval_dataset!A:O, 3, FALSE)</f>
        <v xml:space="preserve"> Not Graduate</v>
      </c>
      <c r="D407" s="12" t="str">
        <f>VLOOKUP(B407, loan_approval_dataset!A:O, 4, FALSE)</f>
        <v xml:space="preserve"> Yes</v>
      </c>
      <c r="E407">
        <f>VLOOKUP(B407, loan_approval_dataset!A:O, 5, FALSE)</f>
        <v>200000</v>
      </c>
      <c r="F407">
        <f>VLOOKUP(B407, loan_approval_dataset!A:O, 8, FALSE)</f>
        <v>672</v>
      </c>
      <c r="G407" s="12" t="str">
        <f>VLOOKUP(B407, loan_approval_dataset!A:O, 13, FALSE)</f>
        <v xml:space="preserve"> Approved</v>
      </c>
      <c r="H407">
        <f>VLOOKUP(B407, loan_approval_dataset!A:O, 6, FALSE)</f>
        <v>700000</v>
      </c>
    </row>
    <row r="408" spans="2:8" x14ac:dyDescent="0.25">
      <c r="B408">
        <v>405</v>
      </c>
      <c r="C408" s="12" t="str">
        <f>VLOOKUP(B408, loan_approval_dataset!A:O, 3, FALSE)</f>
        <v xml:space="preserve"> Graduate</v>
      </c>
      <c r="D408" s="12" t="str">
        <f>VLOOKUP(B408, loan_approval_dataset!A:O, 4, FALSE)</f>
        <v xml:space="preserve"> No</v>
      </c>
      <c r="E408">
        <f>VLOOKUP(B408, loan_approval_dataset!A:O, 5, FALSE)</f>
        <v>500000</v>
      </c>
      <c r="F408">
        <f>VLOOKUP(B408, loan_approval_dataset!A:O, 8, FALSE)</f>
        <v>501</v>
      </c>
      <c r="G408" s="12" t="str">
        <f>VLOOKUP(B408, loan_approval_dataset!A:O, 13, FALSE)</f>
        <v xml:space="preserve"> Rejected</v>
      </c>
      <c r="H408">
        <f>VLOOKUP(B408, loan_approval_dataset!A:O, 6, FALSE)</f>
        <v>1000000</v>
      </c>
    </row>
    <row r="409" spans="2:8" x14ac:dyDescent="0.25">
      <c r="B409">
        <v>406</v>
      </c>
      <c r="C409" s="12" t="str">
        <f>VLOOKUP(B409, loan_approval_dataset!A:O, 3, FALSE)</f>
        <v xml:space="preserve"> Not Graduate</v>
      </c>
      <c r="D409" s="12" t="str">
        <f>VLOOKUP(B409, loan_approval_dataset!A:O, 4, FALSE)</f>
        <v xml:space="preserve"> Yes</v>
      </c>
      <c r="E409">
        <f>VLOOKUP(B409, loan_approval_dataset!A:O, 5, FALSE)</f>
        <v>1800000</v>
      </c>
      <c r="F409">
        <f>VLOOKUP(B409, loan_approval_dataset!A:O, 8, FALSE)</f>
        <v>809</v>
      </c>
      <c r="G409" s="12" t="str">
        <f>VLOOKUP(B409, loan_approval_dataset!A:O, 13, FALSE)</f>
        <v xml:space="preserve"> Approved</v>
      </c>
      <c r="H409">
        <f>VLOOKUP(B409, loan_approval_dataset!A:O, 6, FALSE)</f>
        <v>5700000</v>
      </c>
    </row>
    <row r="410" spans="2:8" x14ac:dyDescent="0.25">
      <c r="B410">
        <v>407</v>
      </c>
      <c r="C410" s="12" t="str">
        <f>VLOOKUP(B410, loan_approval_dataset!A:O, 3, FALSE)</f>
        <v xml:space="preserve"> Graduate</v>
      </c>
      <c r="D410" s="12" t="str">
        <f>VLOOKUP(B410, loan_approval_dataset!A:O, 4, FALSE)</f>
        <v xml:space="preserve"> Yes</v>
      </c>
      <c r="E410">
        <f>VLOOKUP(B410, loan_approval_dataset!A:O, 5, FALSE)</f>
        <v>9200000</v>
      </c>
      <c r="F410">
        <f>VLOOKUP(B410, loan_approval_dataset!A:O, 8, FALSE)</f>
        <v>318</v>
      </c>
      <c r="G410" s="12" t="str">
        <f>VLOOKUP(B410, loan_approval_dataset!A:O, 13, FALSE)</f>
        <v xml:space="preserve"> Rejected</v>
      </c>
      <c r="H410">
        <f>VLOOKUP(B410, loan_approval_dataset!A:O, 6, FALSE)</f>
        <v>29400000</v>
      </c>
    </row>
    <row r="411" spans="2:8" x14ac:dyDescent="0.25">
      <c r="B411">
        <v>408</v>
      </c>
      <c r="C411" s="12" t="str">
        <f>VLOOKUP(B411, loan_approval_dataset!A:O, 3, FALSE)</f>
        <v xml:space="preserve"> Not Graduate</v>
      </c>
      <c r="D411" s="12" t="str">
        <f>VLOOKUP(B411, loan_approval_dataset!A:O, 4, FALSE)</f>
        <v xml:space="preserve"> No</v>
      </c>
      <c r="E411">
        <f>VLOOKUP(B411, loan_approval_dataset!A:O, 5, FALSE)</f>
        <v>900000</v>
      </c>
      <c r="F411">
        <f>VLOOKUP(B411, loan_approval_dataset!A:O, 8, FALSE)</f>
        <v>649</v>
      </c>
      <c r="G411" s="12" t="str">
        <f>VLOOKUP(B411, loan_approval_dataset!A:O, 13, FALSE)</f>
        <v xml:space="preserve"> Approved</v>
      </c>
      <c r="H411">
        <f>VLOOKUP(B411, loan_approval_dataset!A:O, 6, FALSE)</f>
        <v>3300000</v>
      </c>
    </row>
    <row r="412" spans="2:8" x14ac:dyDescent="0.25">
      <c r="B412">
        <v>409</v>
      </c>
      <c r="C412" s="12" t="str">
        <f>VLOOKUP(B412, loan_approval_dataset!A:O, 3, FALSE)</f>
        <v xml:space="preserve"> Not Graduate</v>
      </c>
      <c r="D412" s="12" t="str">
        <f>VLOOKUP(B412, loan_approval_dataset!A:O, 4, FALSE)</f>
        <v xml:space="preserve"> No</v>
      </c>
      <c r="E412">
        <f>VLOOKUP(B412, loan_approval_dataset!A:O, 5, FALSE)</f>
        <v>7500000</v>
      </c>
      <c r="F412">
        <f>VLOOKUP(B412, loan_approval_dataset!A:O, 8, FALSE)</f>
        <v>367</v>
      </c>
      <c r="G412" s="12" t="str">
        <f>VLOOKUP(B412, loan_approval_dataset!A:O, 13, FALSE)</f>
        <v xml:space="preserve"> Rejected</v>
      </c>
      <c r="H412">
        <f>VLOOKUP(B412, loan_approval_dataset!A:O, 6, FALSE)</f>
        <v>28300000</v>
      </c>
    </row>
    <row r="413" spans="2:8" x14ac:dyDescent="0.25">
      <c r="B413">
        <v>410</v>
      </c>
      <c r="C413" s="12" t="str">
        <f>VLOOKUP(B413, loan_approval_dataset!A:O, 3, FALSE)</f>
        <v xml:space="preserve"> Not Graduate</v>
      </c>
      <c r="D413" s="12" t="str">
        <f>VLOOKUP(B413, loan_approval_dataset!A:O, 4, FALSE)</f>
        <v xml:space="preserve"> No</v>
      </c>
      <c r="E413">
        <f>VLOOKUP(B413, loan_approval_dataset!A:O, 5, FALSE)</f>
        <v>3000000</v>
      </c>
      <c r="F413">
        <f>VLOOKUP(B413, loan_approval_dataset!A:O, 8, FALSE)</f>
        <v>847</v>
      </c>
      <c r="G413" s="12" t="str">
        <f>VLOOKUP(B413, loan_approval_dataset!A:O, 13, FALSE)</f>
        <v xml:space="preserve"> Approved</v>
      </c>
      <c r="H413">
        <f>VLOOKUP(B413, loan_approval_dataset!A:O, 6, FALSE)</f>
        <v>11800000</v>
      </c>
    </row>
    <row r="414" spans="2:8" x14ac:dyDescent="0.25">
      <c r="B414">
        <v>411</v>
      </c>
      <c r="C414" s="12" t="str">
        <f>VLOOKUP(B414, loan_approval_dataset!A:O, 3, FALSE)</f>
        <v xml:space="preserve"> Graduate</v>
      </c>
      <c r="D414" s="12" t="str">
        <f>VLOOKUP(B414, loan_approval_dataset!A:O, 4, FALSE)</f>
        <v xml:space="preserve"> No</v>
      </c>
      <c r="E414">
        <f>VLOOKUP(B414, loan_approval_dataset!A:O, 5, FALSE)</f>
        <v>7100000</v>
      </c>
      <c r="F414">
        <f>VLOOKUP(B414, loan_approval_dataset!A:O, 8, FALSE)</f>
        <v>360</v>
      </c>
      <c r="G414" s="12" t="str">
        <f>VLOOKUP(B414, loan_approval_dataset!A:O, 13, FALSE)</f>
        <v xml:space="preserve"> Rejected</v>
      </c>
      <c r="H414">
        <f>VLOOKUP(B414, loan_approval_dataset!A:O, 6, FALSE)</f>
        <v>18900000</v>
      </c>
    </row>
    <row r="415" spans="2:8" x14ac:dyDescent="0.25">
      <c r="B415">
        <v>412</v>
      </c>
      <c r="C415" s="12" t="str">
        <f>VLOOKUP(B415, loan_approval_dataset!A:O, 3, FALSE)</f>
        <v xml:space="preserve"> Graduate</v>
      </c>
      <c r="D415" s="12" t="str">
        <f>VLOOKUP(B415, loan_approval_dataset!A:O, 4, FALSE)</f>
        <v xml:space="preserve"> Yes</v>
      </c>
      <c r="E415">
        <f>VLOOKUP(B415, loan_approval_dataset!A:O, 5, FALSE)</f>
        <v>3500000</v>
      </c>
      <c r="F415">
        <f>VLOOKUP(B415, loan_approval_dataset!A:O, 8, FALSE)</f>
        <v>865</v>
      </c>
      <c r="G415" s="12" t="str">
        <f>VLOOKUP(B415, loan_approval_dataset!A:O, 13, FALSE)</f>
        <v xml:space="preserve"> Approved</v>
      </c>
      <c r="H415">
        <f>VLOOKUP(B415, loan_approval_dataset!A:O, 6, FALSE)</f>
        <v>7200000</v>
      </c>
    </row>
    <row r="416" spans="2:8" x14ac:dyDescent="0.25">
      <c r="B416">
        <v>413</v>
      </c>
      <c r="C416" s="12" t="str">
        <f>VLOOKUP(B416, loan_approval_dataset!A:O, 3, FALSE)</f>
        <v xml:space="preserve"> Not Graduate</v>
      </c>
      <c r="D416" s="12" t="str">
        <f>VLOOKUP(B416, loan_approval_dataset!A:O, 4, FALSE)</f>
        <v xml:space="preserve"> No</v>
      </c>
      <c r="E416">
        <f>VLOOKUP(B416, loan_approval_dataset!A:O, 5, FALSE)</f>
        <v>4900000</v>
      </c>
      <c r="F416">
        <f>VLOOKUP(B416, loan_approval_dataset!A:O, 8, FALSE)</f>
        <v>880</v>
      </c>
      <c r="G416" s="12" t="str">
        <f>VLOOKUP(B416, loan_approval_dataset!A:O, 13, FALSE)</f>
        <v xml:space="preserve"> Approved</v>
      </c>
      <c r="H416">
        <f>VLOOKUP(B416, loan_approval_dataset!A:O, 6, FALSE)</f>
        <v>18800000</v>
      </c>
    </row>
    <row r="417" spans="2:8" x14ac:dyDescent="0.25">
      <c r="B417">
        <v>414</v>
      </c>
      <c r="C417" s="12" t="str">
        <f>VLOOKUP(B417, loan_approval_dataset!A:O, 3, FALSE)</f>
        <v xml:space="preserve"> Graduate</v>
      </c>
      <c r="D417" s="12" t="str">
        <f>VLOOKUP(B417, loan_approval_dataset!A:O, 4, FALSE)</f>
        <v xml:space="preserve"> No</v>
      </c>
      <c r="E417">
        <f>VLOOKUP(B417, loan_approval_dataset!A:O, 5, FALSE)</f>
        <v>4100000</v>
      </c>
      <c r="F417">
        <f>VLOOKUP(B417, loan_approval_dataset!A:O, 8, FALSE)</f>
        <v>608</v>
      </c>
      <c r="G417" s="12" t="str">
        <f>VLOOKUP(B417, loan_approval_dataset!A:O, 13, FALSE)</f>
        <v xml:space="preserve"> Approved</v>
      </c>
      <c r="H417">
        <f>VLOOKUP(B417, loan_approval_dataset!A:O, 6, FALSE)</f>
        <v>8400000</v>
      </c>
    </row>
    <row r="418" spans="2:8" x14ac:dyDescent="0.25">
      <c r="B418">
        <v>415</v>
      </c>
      <c r="C418" s="12" t="str">
        <f>VLOOKUP(B418, loan_approval_dataset!A:O, 3, FALSE)</f>
        <v xml:space="preserve"> Graduate</v>
      </c>
      <c r="D418" s="12" t="str">
        <f>VLOOKUP(B418, loan_approval_dataset!A:O, 4, FALSE)</f>
        <v xml:space="preserve"> Yes</v>
      </c>
      <c r="E418">
        <f>VLOOKUP(B418, loan_approval_dataset!A:O, 5, FALSE)</f>
        <v>800000</v>
      </c>
      <c r="F418">
        <f>VLOOKUP(B418, loan_approval_dataset!A:O, 8, FALSE)</f>
        <v>760</v>
      </c>
      <c r="G418" s="12" t="str">
        <f>VLOOKUP(B418, loan_approval_dataset!A:O, 13, FALSE)</f>
        <v xml:space="preserve"> Approved</v>
      </c>
      <c r="H418">
        <f>VLOOKUP(B418, loan_approval_dataset!A:O, 6, FALSE)</f>
        <v>2100000</v>
      </c>
    </row>
    <row r="419" spans="2:8" x14ac:dyDescent="0.25">
      <c r="B419">
        <v>416</v>
      </c>
      <c r="C419" s="12" t="str">
        <f>VLOOKUP(B419, loan_approval_dataset!A:O, 3, FALSE)</f>
        <v xml:space="preserve"> Graduate</v>
      </c>
      <c r="D419" s="12" t="str">
        <f>VLOOKUP(B419, loan_approval_dataset!A:O, 4, FALSE)</f>
        <v xml:space="preserve"> Yes</v>
      </c>
      <c r="E419">
        <f>VLOOKUP(B419, loan_approval_dataset!A:O, 5, FALSE)</f>
        <v>1700000</v>
      </c>
      <c r="F419">
        <f>VLOOKUP(B419, loan_approval_dataset!A:O, 8, FALSE)</f>
        <v>385</v>
      </c>
      <c r="G419" s="12" t="str">
        <f>VLOOKUP(B419, loan_approval_dataset!A:O, 13, FALSE)</f>
        <v xml:space="preserve"> Rejected</v>
      </c>
      <c r="H419">
        <f>VLOOKUP(B419, loan_approval_dataset!A:O, 6, FALSE)</f>
        <v>4600000</v>
      </c>
    </row>
    <row r="420" spans="2:8" x14ac:dyDescent="0.25">
      <c r="B420">
        <v>417</v>
      </c>
      <c r="C420" s="12" t="str">
        <f>VLOOKUP(B420, loan_approval_dataset!A:O, 3, FALSE)</f>
        <v xml:space="preserve"> Graduate</v>
      </c>
      <c r="D420" s="12" t="str">
        <f>VLOOKUP(B420, loan_approval_dataset!A:O, 4, FALSE)</f>
        <v xml:space="preserve"> Yes</v>
      </c>
      <c r="E420">
        <f>VLOOKUP(B420, loan_approval_dataset!A:O, 5, FALSE)</f>
        <v>6100000</v>
      </c>
      <c r="F420">
        <f>VLOOKUP(B420, loan_approval_dataset!A:O, 8, FALSE)</f>
        <v>478</v>
      </c>
      <c r="G420" s="12" t="str">
        <f>VLOOKUP(B420, loan_approval_dataset!A:O, 13, FALSE)</f>
        <v xml:space="preserve"> Rejected</v>
      </c>
      <c r="H420">
        <f>VLOOKUP(B420, loan_approval_dataset!A:O, 6, FALSE)</f>
        <v>23300000</v>
      </c>
    </row>
    <row r="421" spans="2:8" x14ac:dyDescent="0.25">
      <c r="B421">
        <v>418</v>
      </c>
      <c r="C421" s="12" t="str">
        <f>VLOOKUP(B421, loan_approval_dataset!A:O, 3, FALSE)</f>
        <v xml:space="preserve"> Graduate</v>
      </c>
      <c r="D421" s="12" t="str">
        <f>VLOOKUP(B421, loan_approval_dataset!A:O, 4, FALSE)</f>
        <v xml:space="preserve"> Yes</v>
      </c>
      <c r="E421">
        <f>VLOOKUP(B421, loan_approval_dataset!A:O, 5, FALSE)</f>
        <v>2100000</v>
      </c>
      <c r="F421">
        <f>VLOOKUP(B421, loan_approval_dataset!A:O, 8, FALSE)</f>
        <v>327</v>
      </c>
      <c r="G421" s="12" t="str">
        <f>VLOOKUP(B421, loan_approval_dataset!A:O, 13, FALSE)</f>
        <v xml:space="preserve"> Rejected</v>
      </c>
      <c r="H421">
        <f>VLOOKUP(B421, loan_approval_dataset!A:O, 6, FALSE)</f>
        <v>7700000</v>
      </c>
    </row>
    <row r="422" spans="2:8" x14ac:dyDescent="0.25">
      <c r="B422">
        <v>419</v>
      </c>
      <c r="C422" s="12" t="str">
        <f>VLOOKUP(B422, loan_approval_dataset!A:O, 3, FALSE)</f>
        <v xml:space="preserve"> Graduate</v>
      </c>
      <c r="D422" s="12" t="str">
        <f>VLOOKUP(B422, loan_approval_dataset!A:O, 4, FALSE)</f>
        <v xml:space="preserve"> No</v>
      </c>
      <c r="E422">
        <f>VLOOKUP(B422, loan_approval_dataset!A:O, 5, FALSE)</f>
        <v>3100000</v>
      </c>
      <c r="F422">
        <f>VLOOKUP(B422, loan_approval_dataset!A:O, 8, FALSE)</f>
        <v>663</v>
      </c>
      <c r="G422" s="12" t="str">
        <f>VLOOKUP(B422, loan_approval_dataset!A:O, 13, FALSE)</f>
        <v xml:space="preserve"> Approved</v>
      </c>
      <c r="H422">
        <f>VLOOKUP(B422, loan_approval_dataset!A:O, 6, FALSE)</f>
        <v>9300000</v>
      </c>
    </row>
    <row r="423" spans="2:8" x14ac:dyDescent="0.25">
      <c r="B423">
        <v>420</v>
      </c>
      <c r="C423" s="12" t="str">
        <f>VLOOKUP(B423, loan_approval_dataset!A:O, 3, FALSE)</f>
        <v xml:space="preserve"> Not Graduate</v>
      </c>
      <c r="D423" s="12" t="str">
        <f>VLOOKUP(B423, loan_approval_dataset!A:O, 4, FALSE)</f>
        <v xml:space="preserve"> Yes</v>
      </c>
      <c r="E423">
        <f>VLOOKUP(B423, loan_approval_dataset!A:O, 5, FALSE)</f>
        <v>1700000</v>
      </c>
      <c r="F423">
        <f>VLOOKUP(B423, loan_approval_dataset!A:O, 8, FALSE)</f>
        <v>693</v>
      </c>
      <c r="G423" s="12" t="str">
        <f>VLOOKUP(B423, loan_approval_dataset!A:O, 13, FALSE)</f>
        <v xml:space="preserve"> Approved</v>
      </c>
      <c r="H423">
        <f>VLOOKUP(B423, loan_approval_dataset!A:O, 6, FALSE)</f>
        <v>3500000</v>
      </c>
    </row>
    <row r="424" spans="2:8" x14ac:dyDescent="0.25">
      <c r="B424">
        <v>421</v>
      </c>
      <c r="C424" s="12" t="str">
        <f>VLOOKUP(B424, loan_approval_dataset!A:O, 3, FALSE)</f>
        <v xml:space="preserve"> Graduate</v>
      </c>
      <c r="D424" s="12" t="str">
        <f>VLOOKUP(B424, loan_approval_dataset!A:O, 4, FALSE)</f>
        <v xml:space="preserve"> No</v>
      </c>
      <c r="E424">
        <f>VLOOKUP(B424, loan_approval_dataset!A:O, 5, FALSE)</f>
        <v>1700000</v>
      </c>
      <c r="F424">
        <f>VLOOKUP(B424, loan_approval_dataset!A:O, 8, FALSE)</f>
        <v>710</v>
      </c>
      <c r="G424" s="12" t="str">
        <f>VLOOKUP(B424, loan_approval_dataset!A:O, 13, FALSE)</f>
        <v xml:space="preserve"> Approved</v>
      </c>
      <c r="H424">
        <f>VLOOKUP(B424, loan_approval_dataset!A:O, 6, FALSE)</f>
        <v>5400000</v>
      </c>
    </row>
    <row r="425" spans="2:8" x14ac:dyDescent="0.25">
      <c r="B425">
        <v>422</v>
      </c>
      <c r="C425" s="12" t="str">
        <f>VLOOKUP(B425, loan_approval_dataset!A:O, 3, FALSE)</f>
        <v xml:space="preserve"> Not Graduate</v>
      </c>
      <c r="D425" s="12" t="str">
        <f>VLOOKUP(B425, loan_approval_dataset!A:O, 4, FALSE)</f>
        <v xml:space="preserve"> Yes</v>
      </c>
      <c r="E425">
        <f>VLOOKUP(B425, loan_approval_dataset!A:O, 5, FALSE)</f>
        <v>4000000</v>
      </c>
      <c r="F425">
        <f>VLOOKUP(B425, loan_approval_dataset!A:O, 8, FALSE)</f>
        <v>711</v>
      </c>
      <c r="G425" s="12" t="str">
        <f>VLOOKUP(B425, loan_approval_dataset!A:O, 13, FALSE)</f>
        <v xml:space="preserve"> Approved</v>
      </c>
      <c r="H425">
        <f>VLOOKUP(B425, loan_approval_dataset!A:O, 6, FALSE)</f>
        <v>14500000</v>
      </c>
    </row>
    <row r="426" spans="2:8" x14ac:dyDescent="0.25">
      <c r="B426">
        <v>423</v>
      </c>
      <c r="C426" s="12" t="str">
        <f>VLOOKUP(B426, loan_approval_dataset!A:O, 3, FALSE)</f>
        <v xml:space="preserve"> Graduate</v>
      </c>
      <c r="D426" s="12" t="str">
        <f>VLOOKUP(B426, loan_approval_dataset!A:O, 4, FALSE)</f>
        <v xml:space="preserve"> No</v>
      </c>
      <c r="E426">
        <f>VLOOKUP(B426, loan_approval_dataset!A:O, 5, FALSE)</f>
        <v>5600000</v>
      </c>
      <c r="F426">
        <f>VLOOKUP(B426, loan_approval_dataset!A:O, 8, FALSE)</f>
        <v>386</v>
      </c>
      <c r="G426" s="12" t="str">
        <f>VLOOKUP(B426, loan_approval_dataset!A:O, 13, FALSE)</f>
        <v xml:space="preserve"> Rejected</v>
      </c>
      <c r="H426">
        <f>VLOOKUP(B426, loan_approval_dataset!A:O, 6, FALSE)</f>
        <v>18400000</v>
      </c>
    </row>
    <row r="427" spans="2:8" x14ac:dyDescent="0.25">
      <c r="B427">
        <v>424</v>
      </c>
      <c r="C427" s="12" t="str">
        <f>VLOOKUP(B427, loan_approval_dataset!A:O, 3, FALSE)</f>
        <v xml:space="preserve"> Graduate</v>
      </c>
      <c r="D427" s="12" t="str">
        <f>VLOOKUP(B427, loan_approval_dataset!A:O, 4, FALSE)</f>
        <v xml:space="preserve"> Yes</v>
      </c>
      <c r="E427">
        <f>VLOOKUP(B427, loan_approval_dataset!A:O, 5, FALSE)</f>
        <v>3900000</v>
      </c>
      <c r="F427">
        <f>VLOOKUP(B427, loan_approval_dataset!A:O, 8, FALSE)</f>
        <v>855</v>
      </c>
      <c r="G427" s="12" t="str">
        <f>VLOOKUP(B427, loan_approval_dataset!A:O, 13, FALSE)</f>
        <v xml:space="preserve"> Approved</v>
      </c>
      <c r="H427">
        <f>VLOOKUP(B427, loan_approval_dataset!A:O, 6, FALSE)</f>
        <v>11900000</v>
      </c>
    </row>
    <row r="428" spans="2:8" x14ac:dyDescent="0.25">
      <c r="B428">
        <v>425</v>
      </c>
      <c r="C428" s="12" t="str">
        <f>VLOOKUP(B428, loan_approval_dataset!A:O, 3, FALSE)</f>
        <v xml:space="preserve"> Graduate</v>
      </c>
      <c r="D428" s="12" t="str">
        <f>VLOOKUP(B428, loan_approval_dataset!A:O, 4, FALSE)</f>
        <v xml:space="preserve"> Yes</v>
      </c>
      <c r="E428">
        <f>VLOOKUP(B428, loan_approval_dataset!A:O, 5, FALSE)</f>
        <v>6100000</v>
      </c>
      <c r="F428">
        <f>VLOOKUP(B428, loan_approval_dataset!A:O, 8, FALSE)</f>
        <v>573</v>
      </c>
      <c r="G428" s="12" t="str">
        <f>VLOOKUP(B428, loan_approval_dataset!A:O, 13, FALSE)</f>
        <v xml:space="preserve"> Approved</v>
      </c>
      <c r="H428">
        <f>VLOOKUP(B428, loan_approval_dataset!A:O, 6, FALSE)</f>
        <v>15300000</v>
      </c>
    </row>
    <row r="429" spans="2:8" x14ac:dyDescent="0.25">
      <c r="B429">
        <v>426</v>
      </c>
      <c r="C429" s="12" t="str">
        <f>VLOOKUP(B429, loan_approval_dataset!A:O, 3, FALSE)</f>
        <v xml:space="preserve"> Graduate</v>
      </c>
      <c r="D429" s="12" t="str">
        <f>VLOOKUP(B429, loan_approval_dataset!A:O, 4, FALSE)</f>
        <v xml:space="preserve"> Yes</v>
      </c>
      <c r="E429">
        <f>VLOOKUP(B429, loan_approval_dataset!A:O, 5, FALSE)</f>
        <v>1100000</v>
      </c>
      <c r="F429">
        <f>VLOOKUP(B429, loan_approval_dataset!A:O, 8, FALSE)</f>
        <v>431</v>
      </c>
      <c r="G429" s="12" t="str">
        <f>VLOOKUP(B429, loan_approval_dataset!A:O, 13, FALSE)</f>
        <v xml:space="preserve"> Rejected</v>
      </c>
      <c r="H429">
        <f>VLOOKUP(B429, loan_approval_dataset!A:O, 6, FALSE)</f>
        <v>2800000</v>
      </c>
    </row>
    <row r="430" spans="2:8" x14ac:dyDescent="0.25">
      <c r="B430">
        <v>427</v>
      </c>
      <c r="C430" s="12" t="str">
        <f>VLOOKUP(B430, loan_approval_dataset!A:O, 3, FALSE)</f>
        <v xml:space="preserve"> Graduate</v>
      </c>
      <c r="D430" s="12" t="str">
        <f>VLOOKUP(B430, loan_approval_dataset!A:O, 4, FALSE)</f>
        <v xml:space="preserve"> No</v>
      </c>
      <c r="E430">
        <f>VLOOKUP(B430, loan_approval_dataset!A:O, 5, FALSE)</f>
        <v>5500000</v>
      </c>
      <c r="F430">
        <f>VLOOKUP(B430, loan_approval_dataset!A:O, 8, FALSE)</f>
        <v>364</v>
      </c>
      <c r="G430" s="12" t="str">
        <f>VLOOKUP(B430, loan_approval_dataset!A:O, 13, FALSE)</f>
        <v xml:space="preserve"> Rejected</v>
      </c>
      <c r="H430">
        <f>VLOOKUP(B430, loan_approval_dataset!A:O, 6, FALSE)</f>
        <v>14800000</v>
      </c>
    </row>
    <row r="431" spans="2:8" x14ac:dyDescent="0.25">
      <c r="B431">
        <v>428</v>
      </c>
      <c r="C431" s="12" t="str">
        <f>VLOOKUP(B431, loan_approval_dataset!A:O, 3, FALSE)</f>
        <v xml:space="preserve"> Graduate</v>
      </c>
      <c r="D431" s="12" t="str">
        <f>VLOOKUP(B431, loan_approval_dataset!A:O, 4, FALSE)</f>
        <v xml:space="preserve"> Yes</v>
      </c>
      <c r="E431">
        <f>VLOOKUP(B431, loan_approval_dataset!A:O, 5, FALSE)</f>
        <v>1100000</v>
      </c>
      <c r="F431">
        <f>VLOOKUP(B431, loan_approval_dataset!A:O, 8, FALSE)</f>
        <v>711</v>
      </c>
      <c r="G431" s="12" t="str">
        <f>VLOOKUP(B431, loan_approval_dataset!A:O, 13, FALSE)</f>
        <v xml:space="preserve"> Approved</v>
      </c>
      <c r="H431">
        <f>VLOOKUP(B431, loan_approval_dataset!A:O, 6, FALSE)</f>
        <v>3600000</v>
      </c>
    </row>
    <row r="432" spans="2:8" x14ac:dyDescent="0.25">
      <c r="B432">
        <v>429</v>
      </c>
      <c r="C432" s="12" t="str">
        <f>VLOOKUP(B432, loan_approval_dataset!A:O, 3, FALSE)</f>
        <v xml:space="preserve"> Not Graduate</v>
      </c>
      <c r="D432" s="12" t="str">
        <f>VLOOKUP(B432, loan_approval_dataset!A:O, 4, FALSE)</f>
        <v xml:space="preserve"> Yes</v>
      </c>
      <c r="E432">
        <f>VLOOKUP(B432, loan_approval_dataset!A:O, 5, FALSE)</f>
        <v>400000</v>
      </c>
      <c r="F432">
        <f>VLOOKUP(B432, loan_approval_dataset!A:O, 8, FALSE)</f>
        <v>771</v>
      </c>
      <c r="G432" s="12" t="str">
        <f>VLOOKUP(B432, loan_approval_dataset!A:O, 13, FALSE)</f>
        <v xml:space="preserve"> Approved</v>
      </c>
      <c r="H432">
        <f>VLOOKUP(B432, loan_approval_dataset!A:O, 6, FALSE)</f>
        <v>900000</v>
      </c>
    </row>
    <row r="433" spans="2:8" x14ac:dyDescent="0.25">
      <c r="B433">
        <v>430</v>
      </c>
      <c r="C433" s="12" t="str">
        <f>VLOOKUP(B433, loan_approval_dataset!A:O, 3, FALSE)</f>
        <v xml:space="preserve"> Graduate</v>
      </c>
      <c r="D433" s="12" t="str">
        <f>VLOOKUP(B433, loan_approval_dataset!A:O, 4, FALSE)</f>
        <v xml:space="preserve"> No</v>
      </c>
      <c r="E433">
        <f>VLOOKUP(B433, loan_approval_dataset!A:O, 5, FALSE)</f>
        <v>9200000</v>
      </c>
      <c r="F433">
        <f>VLOOKUP(B433, loan_approval_dataset!A:O, 8, FALSE)</f>
        <v>669</v>
      </c>
      <c r="G433" s="12" t="str">
        <f>VLOOKUP(B433, loan_approval_dataset!A:O, 13, FALSE)</f>
        <v xml:space="preserve"> Approved</v>
      </c>
      <c r="H433">
        <f>VLOOKUP(B433, loan_approval_dataset!A:O, 6, FALSE)</f>
        <v>36400000</v>
      </c>
    </row>
    <row r="434" spans="2:8" x14ac:dyDescent="0.25">
      <c r="B434">
        <v>431</v>
      </c>
      <c r="C434" s="12" t="str">
        <f>VLOOKUP(B434, loan_approval_dataset!A:O, 3, FALSE)</f>
        <v xml:space="preserve"> Not Graduate</v>
      </c>
      <c r="D434" s="12" t="str">
        <f>VLOOKUP(B434, loan_approval_dataset!A:O, 4, FALSE)</f>
        <v xml:space="preserve"> Yes</v>
      </c>
      <c r="E434">
        <f>VLOOKUP(B434, loan_approval_dataset!A:O, 5, FALSE)</f>
        <v>9300000</v>
      </c>
      <c r="F434">
        <f>VLOOKUP(B434, loan_approval_dataset!A:O, 8, FALSE)</f>
        <v>338</v>
      </c>
      <c r="G434" s="12" t="str">
        <f>VLOOKUP(B434, loan_approval_dataset!A:O, 13, FALSE)</f>
        <v xml:space="preserve"> Rejected</v>
      </c>
      <c r="H434">
        <f>VLOOKUP(B434, loan_approval_dataset!A:O, 6, FALSE)</f>
        <v>27500000</v>
      </c>
    </row>
    <row r="435" spans="2:8" x14ac:dyDescent="0.25">
      <c r="B435">
        <v>432</v>
      </c>
      <c r="C435" s="12" t="str">
        <f>VLOOKUP(B435, loan_approval_dataset!A:O, 3, FALSE)</f>
        <v xml:space="preserve"> Graduate</v>
      </c>
      <c r="D435" s="12" t="str">
        <f>VLOOKUP(B435, loan_approval_dataset!A:O, 4, FALSE)</f>
        <v xml:space="preserve"> No</v>
      </c>
      <c r="E435">
        <f>VLOOKUP(B435, loan_approval_dataset!A:O, 5, FALSE)</f>
        <v>1100000</v>
      </c>
      <c r="F435">
        <f>VLOOKUP(B435, loan_approval_dataset!A:O, 8, FALSE)</f>
        <v>562</v>
      </c>
      <c r="G435" s="12" t="str">
        <f>VLOOKUP(B435, loan_approval_dataset!A:O, 13, FALSE)</f>
        <v xml:space="preserve"> Approved</v>
      </c>
      <c r="H435">
        <f>VLOOKUP(B435, loan_approval_dataset!A:O, 6, FALSE)</f>
        <v>3500000</v>
      </c>
    </row>
    <row r="436" spans="2:8" x14ac:dyDescent="0.25">
      <c r="B436">
        <v>433</v>
      </c>
      <c r="C436" s="12" t="str">
        <f>VLOOKUP(B436, loan_approval_dataset!A:O, 3, FALSE)</f>
        <v xml:space="preserve"> Not Graduate</v>
      </c>
      <c r="D436" s="12" t="str">
        <f>VLOOKUP(B436, loan_approval_dataset!A:O, 4, FALSE)</f>
        <v xml:space="preserve"> No</v>
      </c>
      <c r="E436">
        <f>VLOOKUP(B436, loan_approval_dataset!A:O, 5, FALSE)</f>
        <v>5600000</v>
      </c>
      <c r="F436">
        <f>VLOOKUP(B436, loan_approval_dataset!A:O, 8, FALSE)</f>
        <v>769</v>
      </c>
      <c r="G436" s="12" t="str">
        <f>VLOOKUP(B436, loan_approval_dataset!A:O, 13, FALSE)</f>
        <v xml:space="preserve"> Approved</v>
      </c>
      <c r="H436">
        <f>VLOOKUP(B436, loan_approval_dataset!A:O, 6, FALSE)</f>
        <v>18700000</v>
      </c>
    </row>
    <row r="437" spans="2:8" x14ac:dyDescent="0.25">
      <c r="B437">
        <v>434</v>
      </c>
      <c r="C437" s="12" t="str">
        <f>VLOOKUP(B437, loan_approval_dataset!A:O, 3, FALSE)</f>
        <v xml:space="preserve"> Graduate</v>
      </c>
      <c r="D437" s="12" t="str">
        <f>VLOOKUP(B437, loan_approval_dataset!A:O, 4, FALSE)</f>
        <v xml:space="preserve"> Yes</v>
      </c>
      <c r="E437">
        <f>VLOOKUP(B437, loan_approval_dataset!A:O, 5, FALSE)</f>
        <v>6300000</v>
      </c>
      <c r="F437">
        <f>VLOOKUP(B437, loan_approval_dataset!A:O, 8, FALSE)</f>
        <v>629</v>
      </c>
      <c r="G437" s="12" t="str">
        <f>VLOOKUP(B437, loan_approval_dataset!A:O, 13, FALSE)</f>
        <v xml:space="preserve"> Approved</v>
      </c>
      <c r="H437">
        <f>VLOOKUP(B437, loan_approval_dataset!A:O, 6, FALSE)</f>
        <v>21500000</v>
      </c>
    </row>
    <row r="438" spans="2:8" x14ac:dyDescent="0.25">
      <c r="B438">
        <v>435</v>
      </c>
      <c r="C438" s="12" t="str">
        <f>VLOOKUP(B438, loan_approval_dataset!A:O, 3, FALSE)</f>
        <v xml:space="preserve"> Graduate</v>
      </c>
      <c r="D438" s="12" t="str">
        <f>VLOOKUP(B438, loan_approval_dataset!A:O, 4, FALSE)</f>
        <v xml:space="preserve"> No</v>
      </c>
      <c r="E438">
        <f>VLOOKUP(B438, loan_approval_dataset!A:O, 5, FALSE)</f>
        <v>8800000</v>
      </c>
      <c r="F438">
        <f>VLOOKUP(B438, loan_approval_dataset!A:O, 8, FALSE)</f>
        <v>699</v>
      </c>
      <c r="G438" s="12" t="str">
        <f>VLOOKUP(B438, loan_approval_dataset!A:O, 13, FALSE)</f>
        <v xml:space="preserve"> Approved</v>
      </c>
      <c r="H438">
        <f>VLOOKUP(B438, loan_approval_dataset!A:O, 6, FALSE)</f>
        <v>18100000</v>
      </c>
    </row>
    <row r="439" spans="2:8" x14ac:dyDescent="0.25">
      <c r="B439">
        <v>436</v>
      </c>
      <c r="C439" s="12" t="str">
        <f>VLOOKUP(B439, loan_approval_dataset!A:O, 3, FALSE)</f>
        <v xml:space="preserve"> Not Graduate</v>
      </c>
      <c r="D439" s="12" t="str">
        <f>VLOOKUP(B439, loan_approval_dataset!A:O, 4, FALSE)</f>
        <v xml:space="preserve"> No</v>
      </c>
      <c r="E439">
        <f>VLOOKUP(B439, loan_approval_dataset!A:O, 5, FALSE)</f>
        <v>8400000</v>
      </c>
      <c r="F439">
        <f>VLOOKUP(B439, loan_approval_dataset!A:O, 8, FALSE)</f>
        <v>590</v>
      </c>
      <c r="G439" s="12" t="str">
        <f>VLOOKUP(B439, loan_approval_dataset!A:O, 13, FALSE)</f>
        <v xml:space="preserve"> Approved</v>
      </c>
      <c r="H439">
        <f>VLOOKUP(B439, loan_approval_dataset!A:O, 6, FALSE)</f>
        <v>20800000</v>
      </c>
    </row>
    <row r="440" spans="2:8" x14ac:dyDescent="0.25">
      <c r="B440">
        <v>437</v>
      </c>
      <c r="C440" s="12" t="str">
        <f>VLOOKUP(B440, loan_approval_dataset!A:O, 3, FALSE)</f>
        <v xml:space="preserve"> Graduate</v>
      </c>
      <c r="D440" s="12" t="str">
        <f>VLOOKUP(B440, loan_approval_dataset!A:O, 4, FALSE)</f>
        <v xml:space="preserve"> Yes</v>
      </c>
      <c r="E440">
        <f>VLOOKUP(B440, loan_approval_dataset!A:O, 5, FALSE)</f>
        <v>1600000</v>
      </c>
      <c r="F440">
        <f>VLOOKUP(B440, loan_approval_dataset!A:O, 8, FALSE)</f>
        <v>707</v>
      </c>
      <c r="G440" s="12" t="str">
        <f>VLOOKUP(B440, loan_approval_dataset!A:O, 13, FALSE)</f>
        <v xml:space="preserve"> Approved</v>
      </c>
      <c r="H440">
        <f>VLOOKUP(B440, loan_approval_dataset!A:O, 6, FALSE)</f>
        <v>5700000</v>
      </c>
    </row>
    <row r="441" spans="2:8" x14ac:dyDescent="0.25">
      <c r="B441">
        <v>438</v>
      </c>
      <c r="C441" s="12" t="str">
        <f>VLOOKUP(B441, loan_approval_dataset!A:O, 3, FALSE)</f>
        <v xml:space="preserve"> Not Graduate</v>
      </c>
      <c r="D441" s="12" t="str">
        <f>VLOOKUP(B441, loan_approval_dataset!A:O, 4, FALSE)</f>
        <v xml:space="preserve"> Yes</v>
      </c>
      <c r="E441">
        <f>VLOOKUP(B441, loan_approval_dataset!A:O, 5, FALSE)</f>
        <v>4500000</v>
      </c>
      <c r="F441">
        <f>VLOOKUP(B441, loan_approval_dataset!A:O, 8, FALSE)</f>
        <v>391</v>
      </c>
      <c r="G441" s="12" t="str">
        <f>VLOOKUP(B441, loan_approval_dataset!A:O, 13, FALSE)</f>
        <v xml:space="preserve"> Rejected</v>
      </c>
      <c r="H441">
        <f>VLOOKUP(B441, loan_approval_dataset!A:O, 6, FALSE)</f>
        <v>11400000</v>
      </c>
    </row>
    <row r="442" spans="2:8" x14ac:dyDescent="0.25">
      <c r="B442">
        <v>439</v>
      </c>
      <c r="C442" s="12" t="str">
        <f>VLOOKUP(B442, loan_approval_dataset!A:O, 3, FALSE)</f>
        <v xml:space="preserve"> Not Graduate</v>
      </c>
      <c r="D442" s="12" t="str">
        <f>VLOOKUP(B442, loan_approval_dataset!A:O, 4, FALSE)</f>
        <v xml:space="preserve"> No</v>
      </c>
      <c r="E442">
        <f>VLOOKUP(B442, loan_approval_dataset!A:O, 5, FALSE)</f>
        <v>6500000</v>
      </c>
      <c r="F442">
        <f>VLOOKUP(B442, loan_approval_dataset!A:O, 8, FALSE)</f>
        <v>891</v>
      </c>
      <c r="G442" s="12" t="str">
        <f>VLOOKUP(B442, loan_approval_dataset!A:O, 13, FALSE)</f>
        <v xml:space="preserve"> Approved</v>
      </c>
      <c r="H442">
        <f>VLOOKUP(B442, loan_approval_dataset!A:O, 6, FALSE)</f>
        <v>18500000</v>
      </c>
    </row>
    <row r="443" spans="2:8" x14ac:dyDescent="0.25">
      <c r="B443">
        <v>440</v>
      </c>
      <c r="C443" s="12" t="str">
        <f>VLOOKUP(B443, loan_approval_dataset!A:O, 3, FALSE)</f>
        <v xml:space="preserve"> Graduate</v>
      </c>
      <c r="D443" s="12" t="str">
        <f>VLOOKUP(B443, loan_approval_dataset!A:O, 4, FALSE)</f>
        <v xml:space="preserve"> Yes</v>
      </c>
      <c r="E443">
        <f>VLOOKUP(B443, loan_approval_dataset!A:O, 5, FALSE)</f>
        <v>9500000</v>
      </c>
      <c r="F443">
        <f>VLOOKUP(B443, loan_approval_dataset!A:O, 8, FALSE)</f>
        <v>731</v>
      </c>
      <c r="G443" s="12" t="str">
        <f>VLOOKUP(B443, loan_approval_dataset!A:O, 13, FALSE)</f>
        <v xml:space="preserve"> Approved</v>
      </c>
      <c r="H443">
        <f>VLOOKUP(B443, loan_approval_dataset!A:O, 6, FALSE)</f>
        <v>20600000</v>
      </c>
    </row>
    <row r="444" spans="2:8" x14ac:dyDescent="0.25">
      <c r="B444">
        <v>441</v>
      </c>
      <c r="C444" s="12" t="str">
        <f>VLOOKUP(B444, loan_approval_dataset!A:O, 3, FALSE)</f>
        <v xml:space="preserve"> Not Graduate</v>
      </c>
      <c r="D444" s="12" t="str">
        <f>VLOOKUP(B444, loan_approval_dataset!A:O, 4, FALSE)</f>
        <v xml:space="preserve"> No</v>
      </c>
      <c r="E444">
        <f>VLOOKUP(B444, loan_approval_dataset!A:O, 5, FALSE)</f>
        <v>4700000</v>
      </c>
      <c r="F444">
        <f>VLOOKUP(B444, loan_approval_dataset!A:O, 8, FALSE)</f>
        <v>775</v>
      </c>
      <c r="G444" s="12" t="str">
        <f>VLOOKUP(B444, loan_approval_dataset!A:O, 13, FALSE)</f>
        <v xml:space="preserve"> Approved</v>
      </c>
      <c r="H444">
        <f>VLOOKUP(B444, loan_approval_dataset!A:O, 6, FALSE)</f>
        <v>16700000</v>
      </c>
    </row>
    <row r="445" spans="2:8" x14ac:dyDescent="0.25">
      <c r="B445">
        <v>442</v>
      </c>
      <c r="C445" s="12" t="str">
        <f>VLOOKUP(B445, loan_approval_dataset!A:O, 3, FALSE)</f>
        <v xml:space="preserve"> Graduate</v>
      </c>
      <c r="D445" s="12" t="str">
        <f>VLOOKUP(B445, loan_approval_dataset!A:O, 4, FALSE)</f>
        <v xml:space="preserve"> Yes</v>
      </c>
      <c r="E445">
        <f>VLOOKUP(B445, loan_approval_dataset!A:O, 5, FALSE)</f>
        <v>9600000</v>
      </c>
      <c r="F445">
        <f>VLOOKUP(B445, loan_approval_dataset!A:O, 8, FALSE)</f>
        <v>897</v>
      </c>
      <c r="G445" s="12" t="str">
        <f>VLOOKUP(B445, loan_approval_dataset!A:O, 13, FALSE)</f>
        <v xml:space="preserve"> Approved</v>
      </c>
      <c r="H445">
        <f>VLOOKUP(B445, loan_approval_dataset!A:O, 6, FALSE)</f>
        <v>32400000</v>
      </c>
    </row>
    <row r="446" spans="2:8" x14ac:dyDescent="0.25">
      <c r="B446">
        <v>443</v>
      </c>
      <c r="C446" s="12" t="str">
        <f>VLOOKUP(B446, loan_approval_dataset!A:O, 3, FALSE)</f>
        <v xml:space="preserve"> Graduate</v>
      </c>
      <c r="D446" s="12" t="str">
        <f>VLOOKUP(B446, loan_approval_dataset!A:O, 4, FALSE)</f>
        <v xml:space="preserve"> No</v>
      </c>
      <c r="E446">
        <f>VLOOKUP(B446, loan_approval_dataset!A:O, 5, FALSE)</f>
        <v>8000000</v>
      </c>
      <c r="F446">
        <f>VLOOKUP(B446, loan_approval_dataset!A:O, 8, FALSE)</f>
        <v>794</v>
      </c>
      <c r="G446" s="12" t="str">
        <f>VLOOKUP(B446, loan_approval_dataset!A:O, 13, FALSE)</f>
        <v xml:space="preserve"> Approved</v>
      </c>
      <c r="H446">
        <f>VLOOKUP(B446, loan_approval_dataset!A:O, 6, FALSE)</f>
        <v>26700000</v>
      </c>
    </row>
    <row r="447" spans="2:8" x14ac:dyDescent="0.25">
      <c r="B447">
        <v>444</v>
      </c>
      <c r="C447" s="12" t="str">
        <f>VLOOKUP(B447, loan_approval_dataset!A:O, 3, FALSE)</f>
        <v xml:space="preserve"> Graduate</v>
      </c>
      <c r="D447" s="12" t="str">
        <f>VLOOKUP(B447, loan_approval_dataset!A:O, 4, FALSE)</f>
        <v xml:space="preserve"> No</v>
      </c>
      <c r="E447">
        <f>VLOOKUP(B447, loan_approval_dataset!A:O, 5, FALSE)</f>
        <v>7700000</v>
      </c>
      <c r="F447">
        <f>VLOOKUP(B447, loan_approval_dataset!A:O, 8, FALSE)</f>
        <v>555</v>
      </c>
      <c r="G447" s="12" t="str">
        <f>VLOOKUP(B447, loan_approval_dataset!A:O, 13, FALSE)</f>
        <v xml:space="preserve"> Approved</v>
      </c>
      <c r="H447">
        <f>VLOOKUP(B447, loan_approval_dataset!A:O, 6, FALSE)</f>
        <v>16700000</v>
      </c>
    </row>
    <row r="448" spans="2:8" x14ac:dyDescent="0.25">
      <c r="B448">
        <v>445</v>
      </c>
      <c r="C448" s="12" t="str">
        <f>VLOOKUP(B448, loan_approval_dataset!A:O, 3, FALSE)</f>
        <v xml:space="preserve"> Not Graduate</v>
      </c>
      <c r="D448" s="12" t="str">
        <f>VLOOKUP(B448, loan_approval_dataset!A:O, 4, FALSE)</f>
        <v xml:space="preserve"> Yes</v>
      </c>
      <c r="E448">
        <f>VLOOKUP(B448, loan_approval_dataset!A:O, 5, FALSE)</f>
        <v>3600000</v>
      </c>
      <c r="F448">
        <f>VLOOKUP(B448, loan_approval_dataset!A:O, 8, FALSE)</f>
        <v>536</v>
      </c>
      <c r="G448" s="12" t="str">
        <f>VLOOKUP(B448, loan_approval_dataset!A:O, 13, FALSE)</f>
        <v xml:space="preserve"> Rejected</v>
      </c>
      <c r="H448">
        <f>VLOOKUP(B448, loan_approval_dataset!A:O, 6, FALSE)</f>
        <v>10300000</v>
      </c>
    </row>
    <row r="449" spans="2:8" x14ac:dyDescent="0.25">
      <c r="B449">
        <v>446</v>
      </c>
      <c r="C449" s="12" t="str">
        <f>VLOOKUP(B449, loan_approval_dataset!A:O, 3, FALSE)</f>
        <v xml:space="preserve"> Not Graduate</v>
      </c>
      <c r="D449" s="12" t="str">
        <f>VLOOKUP(B449, loan_approval_dataset!A:O, 4, FALSE)</f>
        <v xml:space="preserve"> No</v>
      </c>
      <c r="E449">
        <f>VLOOKUP(B449, loan_approval_dataset!A:O, 5, FALSE)</f>
        <v>700000</v>
      </c>
      <c r="F449">
        <f>VLOOKUP(B449, loan_approval_dataset!A:O, 8, FALSE)</f>
        <v>839</v>
      </c>
      <c r="G449" s="12" t="str">
        <f>VLOOKUP(B449, loan_approval_dataset!A:O, 13, FALSE)</f>
        <v xml:space="preserve"> Approved</v>
      </c>
      <c r="H449">
        <f>VLOOKUP(B449, loan_approval_dataset!A:O, 6, FALSE)</f>
        <v>1700000</v>
      </c>
    </row>
    <row r="450" spans="2:8" x14ac:dyDescent="0.25">
      <c r="B450">
        <v>447</v>
      </c>
      <c r="C450" s="12" t="str">
        <f>VLOOKUP(B450, loan_approval_dataset!A:O, 3, FALSE)</f>
        <v xml:space="preserve"> Graduate</v>
      </c>
      <c r="D450" s="12" t="str">
        <f>VLOOKUP(B450, loan_approval_dataset!A:O, 4, FALSE)</f>
        <v xml:space="preserve"> Yes</v>
      </c>
      <c r="E450">
        <f>VLOOKUP(B450, loan_approval_dataset!A:O, 5, FALSE)</f>
        <v>1400000</v>
      </c>
      <c r="F450">
        <f>VLOOKUP(B450, loan_approval_dataset!A:O, 8, FALSE)</f>
        <v>890</v>
      </c>
      <c r="G450" s="12" t="str">
        <f>VLOOKUP(B450, loan_approval_dataset!A:O, 13, FALSE)</f>
        <v xml:space="preserve"> Approved</v>
      </c>
      <c r="H450">
        <f>VLOOKUP(B450, loan_approval_dataset!A:O, 6, FALSE)</f>
        <v>5100000</v>
      </c>
    </row>
    <row r="451" spans="2:8" x14ac:dyDescent="0.25">
      <c r="B451">
        <v>448</v>
      </c>
      <c r="C451" s="12" t="str">
        <f>VLOOKUP(B451, loan_approval_dataset!A:O, 3, FALSE)</f>
        <v xml:space="preserve"> Graduate</v>
      </c>
      <c r="D451" s="12" t="str">
        <f>VLOOKUP(B451, loan_approval_dataset!A:O, 4, FALSE)</f>
        <v xml:space="preserve"> Yes</v>
      </c>
      <c r="E451">
        <f>VLOOKUP(B451, loan_approval_dataset!A:O, 5, FALSE)</f>
        <v>8600000</v>
      </c>
      <c r="F451">
        <f>VLOOKUP(B451, loan_approval_dataset!A:O, 8, FALSE)</f>
        <v>415</v>
      </c>
      <c r="G451" s="12" t="str">
        <f>VLOOKUP(B451, loan_approval_dataset!A:O, 13, FALSE)</f>
        <v xml:space="preserve"> Rejected</v>
      </c>
      <c r="H451">
        <f>VLOOKUP(B451, loan_approval_dataset!A:O, 6, FALSE)</f>
        <v>27900000</v>
      </c>
    </row>
    <row r="452" spans="2:8" x14ac:dyDescent="0.25">
      <c r="B452">
        <v>449</v>
      </c>
      <c r="C452" s="12" t="str">
        <f>VLOOKUP(B452, loan_approval_dataset!A:O, 3, FALSE)</f>
        <v xml:space="preserve"> Graduate</v>
      </c>
      <c r="D452" s="12" t="str">
        <f>VLOOKUP(B452, loan_approval_dataset!A:O, 4, FALSE)</f>
        <v xml:space="preserve"> No</v>
      </c>
      <c r="E452">
        <f>VLOOKUP(B452, loan_approval_dataset!A:O, 5, FALSE)</f>
        <v>4700000</v>
      </c>
      <c r="F452">
        <f>VLOOKUP(B452, loan_approval_dataset!A:O, 8, FALSE)</f>
        <v>868</v>
      </c>
      <c r="G452" s="12" t="str">
        <f>VLOOKUP(B452, loan_approval_dataset!A:O, 13, FALSE)</f>
        <v xml:space="preserve"> Approved</v>
      </c>
      <c r="H452">
        <f>VLOOKUP(B452, loan_approval_dataset!A:O, 6, FALSE)</f>
        <v>15700000</v>
      </c>
    </row>
    <row r="453" spans="2:8" x14ac:dyDescent="0.25">
      <c r="B453">
        <v>450</v>
      </c>
      <c r="C453" s="12" t="str">
        <f>VLOOKUP(B453, loan_approval_dataset!A:O, 3, FALSE)</f>
        <v xml:space="preserve"> Graduate</v>
      </c>
      <c r="D453" s="12" t="str">
        <f>VLOOKUP(B453, loan_approval_dataset!A:O, 4, FALSE)</f>
        <v xml:space="preserve"> Yes</v>
      </c>
      <c r="E453">
        <f>VLOOKUP(B453, loan_approval_dataset!A:O, 5, FALSE)</f>
        <v>2900000</v>
      </c>
      <c r="F453">
        <f>VLOOKUP(B453, loan_approval_dataset!A:O, 8, FALSE)</f>
        <v>353</v>
      </c>
      <c r="G453" s="12" t="str">
        <f>VLOOKUP(B453, loan_approval_dataset!A:O, 13, FALSE)</f>
        <v xml:space="preserve"> Rejected</v>
      </c>
      <c r="H453">
        <f>VLOOKUP(B453, loan_approval_dataset!A:O, 6, FALSE)</f>
        <v>5800000</v>
      </c>
    </row>
    <row r="454" spans="2:8" x14ac:dyDescent="0.25">
      <c r="B454">
        <v>451</v>
      </c>
      <c r="C454" s="12" t="str">
        <f>VLOOKUP(B454, loan_approval_dataset!A:O, 3, FALSE)</f>
        <v xml:space="preserve"> Not Graduate</v>
      </c>
      <c r="D454" s="12" t="str">
        <f>VLOOKUP(B454, loan_approval_dataset!A:O, 4, FALSE)</f>
        <v xml:space="preserve"> No</v>
      </c>
      <c r="E454">
        <f>VLOOKUP(B454, loan_approval_dataset!A:O, 5, FALSE)</f>
        <v>9000000</v>
      </c>
      <c r="F454">
        <f>VLOOKUP(B454, loan_approval_dataset!A:O, 8, FALSE)</f>
        <v>590</v>
      </c>
      <c r="G454" s="12" t="str">
        <f>VLOOKUP(B454, loan_approval_dataset!A:O, 13, FALSE)</f>
        <v xml:space="preserve"> Approved</v>
      </c>
      <c r="H454">
        <f>VLOOKUP(B454, loan_approval_dataset!A:O, 6, FALSE)</f>
        <v>29000000</v>
      </c>
    </row>
    <row r="455" spans="2:8" x14ac:dyDescent="0.25">
      <c r="B455">
        <v>452</v>
      </c>
      <c r="C455" s="12" t="str">
        <f>VLOOKUP(B455, loan_approval_dataset!A:O, 3, FALSE)</f>
        <v xml:space="preserve"> Graduate</v>
      </c>
      <c r="D455" s="12" t="str">
        <f>VLOOKUP(B455, loan_approval_dataset!A:O, 4, FALSE)</f>
        <v xml:space="preserve"> Yes</v>
      </c>
      <c r="E455">
        <f>VLOOKUP(B455, loan_approval_dataset!A:O, 5, FALSE)</f>
        <v>500000</v>
      </c>
      <c r="F455">
        <f>VLOOKUP(B455, loan_approval_dataset!A:O, 8, FALSE)</f>
        <v>618</v>
      </c>
      <c r="G455" s="12" t="str">
        <f>VLOOKUP(B455, loan_approval_dataset!A:O, 13, FALSE)</f>
        <v xml:space="preserve"> Approved</v>
      </c>
      <c r="H455">
        <f>VLOOKUP(B455, loan_approval_dataset!A:O, 6, FALSE)</f>
        <v>900000</v>
      </c>
    </row>
    <row r="456" spans="2:8" x14ac:dyDescent="0.25">
      <c r="B456">
        <v>453</v>
      </c>
      <c r="C456" s="12" t="str">
        <f>VLOOKUP(B456, loan_approval_dataset!A:O, 3, FALSE)</f>
        <v xml:space="preserve"> Not Graduate</v>
      </c>
      <c r="D456" s="12" t="str">
        <f>VLOOKUP(B456, loan_approval_dataset!A:O, 4, FALSE)</f>
        <v xml:space="preserve"> Yes</v>
      </c>
      <c r="E456">
        <f>VLOOKUP(B456, loan_approval_dataset!A:O, 5, FALSE)</f>
        <v>700000</v>
      </c>
      <c r="F456">
        <f>VLOOKUP(B456, loan_approval_dataset!A:O, 8, FALSE)</f>
        <v>539</v>
      </c>
      <c r="G456" s="12" t="str">
        <f>VLOOKUP(B456, loan_approval_dataset!A:O, 13, FALSE)</f>
        <v xml:space="preserve"> Rejected</v>
      </c>
      <c r="H456">
        <f>VLOOKUP(B456, loan_approval_dataset!A:O, 6, FALSE)</f>
        <v>1700000</v>
      </c>
    </row>
    <row r="457" spans="2:8" x14ac:dyDescent="0.25">
      <c r="B457">
        <v>454</v>
      </c>
      <c r="C457" s="12" t="str">
        <f>VLOOKUP(B457, loan_approval_dataset!A:O, 3, FALSE)</f>
        <v xml:space="preserve"> Graduate</v>
      </c>
      <c r="D457" s="12" t="str">
        <f>VLOOKUP(B457, loan_approval_dataset!A:O, 4, FALSE)</f>
        <v xml:space="preserve"> No</v>
      </c>
      <c r="E457">
        <f>VLOOKUP(B457, loan_approval_dataset!A:O, 5, FALSE)</f>
        <v>6800000</v>
      </c>
      <c r="F457">
        <f>VLOOKUP(B457, loan_approval_dataset!A:O, 8, FALSE)</f>
        <v>429</v>
      </c>
      <c r="G457" s="12" t="str">
        <f>VLOOKUP(B457, loan_approval_dataset!A:O, 13, FALSE)</f>
        <v xml:space="preserve"> Approved</v>
      </c>
      <c r="H457">
        <f>VLOOKUP(B457, loan_approval_dataset!A:O, 6, FALSE)</f>
        <v>27000000</v>
      </c>
    </row>
    <row r="458" spans="2:8" x14ac:dyDescent="0.25">
      <c r="B458">
        <v>455</v>
      </c>
      <c r="C458" s="12" t="str">
        <f>VLOOKUP(B458, loan_approval_dataset!A:O, 3, FALSE)</f>
        <v xml:space="preserve"> Graduate</v>
      </c>
      <c r="D458" s="12" t="str">
        <f>VLOOKUP(B458, loan_approval_dataset!A:O, 4, FALSE)</f>
        <v xml:space="preserve"> No</v>
      </c>
      <c r="E458">
        <f>VLOOKUP(B458, loan_approval_dataset!A:O, 5, FALSE)</f>
        <v>1800000</v>
      </c>
      <c r="F458">
        <f>VLOOKUP(B458, loan_approval_dataset!A:O, 8, FALSE)</f>
        <v>792</v>
      </c>
      <c r="G458" s="12" t="str">
        <f>VLOOKUP(B458, loan_approval_dataset!A:O, 13, FALSE)</f>
        <v xml:space="preserve"> Approved</v>
      </c>
      <c r="H458">
        <f>VLOOKUP(B458, loan_approval_dataset!A:O, 6, FALSE)</f>
        <v>4700000</v>
      </c>
    </row>
    <row r="459" spans="2:8" x14ac:dyDescent="0.25">
      <c r="B459">
        <v>456</v>
      </c>
      <c r="C459" s="12" t="str">
        <f>VLOOKUP(B459, loan_approval_dataset!A:O, 3, FALSE)</f>
        <v xml:space="preserve"> Not Graduate</v>
      </c>
      <c r="D459" s="12" t="str">
        <f>VLOOKUP(B459, loan_approval_dataset!A:O, 4, FALSE)</f>
        <v xml:space="preserve"> No</v>
      </c>
      <c r="E459">
        <f>VLOOKUP(B459, loan_approval_dataset!A:O, 5, FALSE)</f>
        <v>6000000</v>
      </c>
      <c r="F459">
        <f>VLOOKUP(B459, loan_approval_dataset!A:O, 8, FALSE)</f>
        <v>608</v>
      </c>
      <c r="G459" s="12" t="str">
        <f>VLOOKUP(B459, loan_approval_dataset!A:O, 13, FALSE)</f>
        <v xml:space="preserve"> Approved</v>
      </c>
      <c r="H459">
        <f>VLOOKUP(B459, loan_approval_dataset!A:O, 6, FALSE)</f>
        <v>12400000</v>
      </c>
    </row>
    <row r="460" spans="2:8" x14ac:dyDescent="0.25">
      <c r="B460">
        <v>457</v>
      </c>
      <c r="C460" s="12" t="str">
        <f>VLOOKUP(B460, loan_approval_dataset!A:O, 3, FALSE)</f>
        <v xml:space="preserve"> Graduate</v>
      </c>
      <c r="D460" s="12" t="str">
        <f>VLOOKUP(B460, loan_approval_dataset!A:O, 4, FALSE)</f>
        <v xml:space="preserve"> Yes</v>
      </c>
      <c r="E460">
        <f>VLOOKUP(B460, loan_approval_dataset!A:O, 5, FALSE)</f>
        <v>5400000</v>
      </c>
      <c r="F460">
        <f>VLOOKUP(B460, loan_approval_dataset!A:O, 8, FALSE)</f>
        <v>555</v>
      </c>
      <c r="G460" s="12" t="str">
        <f>VLOOKUP(B460, loan_approval_dataset!A:O, 13, FALSE)</f>
        <v xml:space="preserve"> Approved</v>
      </c>
      <c r="H460">
        <f>VLOOKUP(B460, loan_approval_dataset!A:O, 6, FALSE)</f>
        <v>21500000</v>
      </c>
    </row>
    <row r="461" spans="2:8" x14ac:dyDescent="0.25">
      <c r="B461">
        <v>458</v>
      </c>
      <c r="C461" s="12" t="str">
        <f>VLOOKUP(B461, loan_approval_dataset!A:O, 3, FALSE)</f>
        <v xml:space="preserve"> Graduate</v>
      </c>
      <c r="D461" s="12" t="str">
        <f>VLOOKUP(B461, loan_approval_dataset!A:O, 4, FALSE)</f>
        <v xml:space="preserve"> Yes</v>
      </c>
      <c r="E461">
        <f>VLOOKUP(B461, loan_approval_dataset!A:O, 5, FALSE)</f>
        <v>8400000</v>
      </c>
      <c r="F461">
        <f>VLOOKUP(B461, loan_approval_dataset!A:O, 8, FALSE)</f>
        <v>620</v>
      </c>
      <c r="G461" s="12" t="str">
        <f>VLOOKUP(B461, loan_approval_dataset!A:O, 13, FALSE)</f>
        <v xml:space="preserve"> Approved</v>
      </c>
      <c r="H461">
        <f>VLOOKUP(B461, loan_approval_dataset!A:O, 6, FALSE)</f>
        <v>17500000</v>
      </c>
    </row>
    <row r="462" spans="2:8" x14ac:dyDescent="0.25">
      <c r="B462">
        <v>459</v>
      </c>
      <c r="C462" s="12" t="str">
        <f>VLOOKUP(B462, loan_approval_dataset!A:O, 3, FALSE)</f>
        <v xml:space="preserve"> Graduate</v>
      </c>
      <c r="D462" s="12" t="str">
        <f>VLOOKUP(B462, loan_approval_dataset!A:O, 4, FALSE)</f>
        <v xml:space="preserve"> No</v>
      </c>
      <c r="E462">
        <f>VLOOKUP(B462, loan_approval_dataset!A:O, 5, FALSE)</f>
        <v>7400000</v>
      </c>
      <c r="F462">
        <f>VLOOKUP(B462, loan_approval_dataset!A:O, 8, FALSE)</f>
        <v>635</v>
      </c>
      <c r="G462" s="12" t="str">
        <f>VLOOKUP(B462, loan_approval_dataset!A:O, 13, FALSE)</f>
        <v xml:space="preserve"> Approved</v>
      </c>
      <c r="H462">
        <f>VLOOKUP(B462, loan_approval_dataset!A:O, 6, FALSE)</f>
        <v>20900000</v>
      </c>
    </row>
    <row r="463" spans="2:8" x14ac:dyDescent="0.25">
      <c r="B463">
        <v>460</v>
      </c>
      <c r="C463" s="12" t="str">
        <f>VLOOKUP(B463, loan_approval_dataset!A:O, 3, FALSE)</f>
        <v xml:space="preserve"> Graduate</v>
      </c>
      <c r="D463" s="12" t="str">
        <f>VLOOKUP(B463, loan_approval_dataset!A:O, 4, FALSE)</f>
        <v xml:space="preserve"> No</v>
      </c>
      <c r="E463">
        <f>VLOOKUP(B463, loan_approval_dataset!A:O, 5, FALSE)</f>
        <v>3200000</v>
      </c>
      <c r="F463">
        <f>VLOOKUP(B463, loan_approval_dataset!A:O, 8, FALSE)</f>
        <v>457</v>
      </c>
      <c r="G463" s="12" t="str">
        <f>VLOOKUP(B463, loan_approval_dataset!A:O, 13, FALSE)</f>
        <v xml:space="preserve"> Rejected</v>
      </c>
      <c r="H463">
        <f>VLOOKUP(B463, loan_approval_dataset!A:O, 6, FALSE)</f>
        <v>12500000</v>
      </c>
    </row>
    <row r="464" spans="2:8" x14ac:dyDescent="0.25">
      <c r="B464">
        <v>461</v>
      </c>
      <c r="C464" s="12" t="str">
        <f>VLOOKUP(B464, loan_approval_dataset!A:O, 3, FALSE)</f>
        <v xml:space="preserve"> Graduate</v>
      </c>
      <c r="D464" s="12" t="str">
        <f>VLOOKUP(B464, loan_approval_dataset!A:O, 4, FALSE)</f>
        <v xml:space="preserve"> Yes</v>
      </c>
      <c r="E464">
        <f>VLOOKUP(B464, loan_approval_dataset!A:O, 5, FALSE)</f>
        <v>5400000</v>
      </c>
      <c r="F464">
        <f>VLOOKUP(B464, loan_approval_dataset!A:O, 8, FALSE)</f>
        <v>350</v>
      </c>
      <c r="G464" s="12" t="str">
        <f>VLOOKUP(B464, loan_approval_dataset!A:O, 13, FALSE)</f>
        <v xml:space="preserve"> Rejected</v>
      </c>
      <c r="H464">
        <f>VLOOKUP(B464, loan_approval_dataset!A:O, 6, FALSE)</f>
        <v>21400000</v>
      </c>
    </row>
    <row r="465" spans="2:8" x14ac:dyDescent="0.25">
      <c r="B465">
        <v>462</v>
      </c>
      <c r="C465" s="12" t="str">
        <f>VLOOKUP(B465, loan_approval_dataset!A:O, 3, FALSE)</f>
        <v xml:space="preserve"> Graduate</v>
      </c>
      <c r="D465" s="12" t="str">
        <f>VLOOKUP(B465, loan_approval_dataset!A:O, 4, FALSE)</f>
        <v xml:space="preserve"> Yes</v>
      </c>
      <c r="E465">
        <f>VLOOKUP(B465, loan_approval_dataset!A:O, 5, FALSE)</f>
        <v>1000000</v>
      </c>
      <c r="F465">
        <f>VLOOKUP(B465, loan_approval_dataset!A:O, 8, FALSE)</f>
        <v>885</v>
      </c>
      <c r="G465" s="12" t="str">
        <f>VLOOKUP(B465, loan_approval_dataset!A:O, 13, FALSE)</f>
        <v xml:space="preserve"> Approved</v>
      </c>
      <c r="H465">
        <f>VLOOKUP(B465, loan_approval_dataset!A:O, 6, FALSE)</f>
        <v>2500000</v>
      </c>
    </row>
    <row r="466" spans="2:8" x14ac:dyDescent="0.25">
      <c r="B466">
        <v>463</v>
      </c>
      <c r="C466" s="12" t="str">
        <f>VLOOKUP(B466, loan_approval_dataset!A:O, 3, FALSE)</f>
        <v xml:space="preserve"> Graduate</v>
      </c>
      <c r="D466" s="12" t="str">
        <f>VLOOKUP(B466, loan_approval_dataset!A:O, 4, FALSE)</f>
        <v xml:space="preserve"> No</v>
      </c>
      <c r="E466">
        <f>VLOOKUP(B466, loan_approval_dataset!A:O, 5, FALSE)</f>
        <v>4400000</v>
      </c>
      <c r="F466">
        <f>VLOOKUP(B466, loan_approval_dataset!A:O, 8, FALSE)</f>
        <v>638</v>
      </c>
      <c r="G466" s="12" t="str">
        <f>VLOOKUP(B466, loan_approval_dataset!A:O, 13, FALSE)</f>
        <v xml:space="preserve"> Approved</v>
      </c>
      <c r="H466">
        <f>VLOOKUP(B466, loan_approval_dataset!A:O, 6, FALSE)</f>
        <v>14700000</v>
      </c>
    </row>
    <row r="467" spans="2:8" x14ac:dyDescent="0.25">
      <c r="B467">
        <v>464</v>
      </c>
      <c r="C467" s="12" t="str">
        <f>VLOOKUP(B467, loan_approval_dataset!A:O, 3, FALSE)</f>
        <v xml:space="preserve"> Graduate</v>
      </c>
      <c r="D467" s="12" t="str">
        <f>VLOOKUP(B467, loan_approval_dataset!A:O, 4, FALSE)</f>
        <v xml:space="preserve"> Yes</v>
      </c>
      <c r="E467">
        <f>VLOOKUP(B467, loan_approval_dataset!A:O, 5, FALSE)</f>
        <v>3800000</v>
      </c>
      <c r="F467">
        <f>VLOOKUP(B467, loan_approval_dataset!A:O, 8, FALSE)</f>
        <v>710</v>
      </c>
      <c r="G467" s="12" t="str">
        <f>VLOOKUP(B467, loan_approval_dataset!A:O, 13, FALSE)</f>
        <v xml:space="preserve"> Approved</v>
      </c>
      <c r="H467">
        <f>VLOOKUP(B467, loan_approval_dataset!A:O, 6, FALSE)</f>
        <v>10500000</v>
      </c>
    </row>
    <row r="468" spans="2:8" x14ac:dyDescent="0.25">
      <c r="B468">
        <v>465</v>
      </c>
      <c r="C468" s="12" t="str">
        <f>VLOOKUP(B468, loan_approval_dataset!A:O, 3, FALSE)</f>
        <v xml:space="preserve"> Not Graduate</v>
      </c>
      <c r="D468" s="12" t="str">
        <f>VLOOKUP(B468, loan_approval_dataset!A:O, 4, FALSE)</f>
        <v xml:space="preserve"> Yes</v>
      </c>
      <c r="E468">
        <f>VLOOKUP(B468, loan_approval_dataset!A:O, 5, FALSE)</f>
        <v>6100000</v>
      </c>
      <c r="F468">
        <f>VLOOKUP(B468, loan_approval_dataset!A:O, 8, FALSE)</f>
        <v>470</v>
      </c>
      <c r="G468" s="12" t="str">
        <f>VLOOKUP(B468, loan_approval_dataset!A:O, 13, FALSE)</f>
        <v xml:space="preserve"> Rejected</v>
      </c>
      <c r="H468">
        <f>VLOOKUP(B468, loan_approval_dataset!A:O, 6, FALSE)</f>
        <v>20900000</v>
      </c>
    </row>
    <row r="469" spans="2:8" x14ac:dyDescent="0.25">
      <c r="B469">
        <v>466</v>
      </c>
      <c r="C469" s="12" t="str">
        <f>VLOOKUP(B469, loan_approval_dataset!A:O, 3, FALSE)</f>
        <v xml:space="preserve"> Not Graduate</v>
      </c>
      <c r="D469" s="12" t="str">
        <f>VLOOKUP(B469, loan_approval_dataset!A:O, 4, FALSE)</f>
        <v xml:space="preserve"> Yes</v>
      </c>
      <c r="E469">
        <f>VLOOKUP(B469, loan_approval_dataset!A:O, 5, FALSE)</f>
        <v>5500000</v>
      </c>
      <c r="F469">
        <f>VLOOKUP(B469, loan_approval_dataset!A:O, 8, FALSE)</f>
        <v>874</v>
      </c>
      <c r="G469" s="12" t="str">
        <f>VLOOKUP(B469, loan_approval_dataset!A:O, 13, FALSE)</f>
        <v xml:space="preserve"> Approved</v>
      </c>
      <c r="H469">
        <f>VLOOKUP(B469, loan_approval_dataset!A:O, 6, FALSE)</f>
        <v>17300000</v>
      </c>
    </row>
    <row r="470" spans="2:8" x14ac:dyDescent="0.25">
      <c r="B470">
        <v>467</v>
      </c>
      <c r="C470" s="12" t="str">
        <f>VLOOKUP(B470, loan_approval_dataset!A:O, 3, FALSE)</f>
        <v xml:space="preserve"> Not Graduate</v>
      </c>
      <c r="D470" s="12" t="str">
        <f>VLOOKUP(B470, loan_approval_dataset!A:O, 4, FALSE)</f>
        <v xml:space="preserve"> Yes</v>
      </c>
      <c r="E470">
        <f>VLOOKUP(B470, loan_approval_dataset!A:O, 5, FALSE)</f>
        <v>500000</v>
      </c>
      <c r="F470">
        <f>VLOOKUP(B470, loan_approval_dataset!A:O, 8, FALSE)</f>
        <v>411</v>
      </c>
      <c r="G470" s="12" t="str">
        <f>VLOOKUP(B470, loan_approval_dataset!A:O, 13, FALSE)</f>
        <v xml:space="preserve"> Rejected</v>
      </c>
      <c r="H470">
        <f>VLOOKUP(B470, loan_approval_dataset!A:O, 6, FALSE)</f>
        <v>1800000</v>
      </c>
    </row>
    <row r="471" spans="2:8" x14ac:dyDescent="0.25">
      <c r="B471">
        <v>468</v>
      </c>
      <c r="C471" s="12" t="str">
        <f>VLOOKUP(B471, loan_approval_dataset!A:O, 3, FALSE)</f>
        <v xml:space="preserve"> Not Graduate</v>
      </c>
      <c r="D471" s="12" t="str">
        <f>VLOOKUP(B471, loan_approval_dataset!A:O, 4, FALSE)</f>
        <v xml:space="preserve"> Yes</v>
      </c>
      <c r="E471">
        <f>VLOOKUP(B471, loan_approval_dataset!A:O, 5, FALSE)</f>
        <v>300000</v>
      </c>
      <c r="F471">
        <f>VLOOKUP(B471, loan_approval_dataset!A:O, 8, FALSE)</f>
        <v>482</v>
      </c>
      <c r="G471" s="12" t="str">
        <f>VLOOKUP(B471, loan_approval_dataset!A:O, 13, FALSE)</f>
        <v xml:space="preserve"> Approved</v>
      </c>
      <c r="H471">
        <f>VLOOKUP(B471, loan_approval_dataset!A:O, 6, FALSE)</f>
        <v>1100000</v>
      </c>
    </row>
    <row r="472" spans="2:8" x14ac:dyDescent="0.25">
      <c r="B472">
        <v>469</v>
      </c>
      <c r="C472" s="12" t="str">
        <f>VLOOKUP(B472, loan_approval_dataset!A:O, 3, FALSE)</f>
        <v xml:space="preserve"> Graduate</v>
      </c>
      <c r="D472" s="12" t="str">
        <f>VLOOKUP(B472, loan_approval_dataset!A:O, 4, FALSE)</f>
        <v xml:space="preserve"> Yes</v>
      </c>
      <c r="E472">
        <f>VLOOKUP(B472, loan_approval_dataset!A:O, 5, FALSE)</f>
        <v>6200000</v>
      </c>
      <c r="F472">
        <f>VLOOKUP(B472, loan_approval_dataset!A:O, 8, FALSE)</f>
        <v>396</v>
      </c>
      <c r="G472" s="12" t="str">
        <f>VLOOKUP(B472, loan_approval_dataset!A:O, 13, FALSE)</f>
        <v xml:space="preserve"> Rejected</v>
      </c>
      <c r="H472">
        <f>VLOOKUP(B472, loan_approval_dataset!A:O, 6, FALSE)</f>
        <v>16900000</v>
      </c>
    </row>
    <row r="473" spans="2:8" x14ac:dyDescent="0.25">
      <c r="B473">
        <v>470</v>
      </c>
      <c r="C473" s="12" t="str">
        <f>VLOOKUP(B473, loan_approval_dataset!A:O, 3, FALSE)</f>
        <v xml:space="preserve"> Not Graduate</v>
      </c>
      <c r="D473" s="12" t="str">
        <f>VLOOKUP(B473, loan_approval_dataset!A:O, 4, FALSE)</f>
        <v xml:space="preserve"> No</v>
      </c>
      <c r="E473">
        <f>VLOOKUP(B473, loan_approval_dataset!A:O, 5, FALSE)</f>
        <v>300000</v>
      </c>
      <c r="F473">
        <f>VLOOKUP(B473, loan_approval_dataset!A:O, 8, FALSE)</f>
        <v>436</v>
      </c>
      <c r="G473" s="12" t="str">
        <f>VLOOKUP(B473, loan_approval_dataset!A:O, 13, FALSE)</f>
        <v xml:space="preserve"> Rejected</v>
      </c>
      <c r="H473">
        <f>VLOOKUP(B473, loan_approval_dataset!A:O, 6, FALSE)</f>
        <v>900000</v>
      </c>
    </row>
    <row r="474" spans="2:8" x14ac:dyDescent="0.25">
      <c r="B474">
        <v>471</v>
      </c>
      <c r="C474" s="12" t="str">
        <f>VLOOKUP(B474, loan_approval_dataset!A:O, 3, FALSE)</f>
        <v xml:space="preserve"> Not Graduate</v>
      </c>
      <c r="D474" s="12" t="str">
        <f>VLOOKUP(B474, loan_approval_dataset!A:O, 4, FALSE)</f>
        <v xml:space="preserve"> Yes</v>
      </c>
      <c r="E474">
        <f>VLOOKUP(B474, loan_approval_dataset!A:O, 5, FALSE)</f>
        <v>6900000</v>
      </c>
      <c r="F474">
        <f>VLOOKUP(B474, loan_approval_dataset!A:O, 8, FALSE)</f>
        <v>303</v>
      </c>
      <c r="G474" s="12" t="str">
        <f>VLOOKUP(B474, loan_approval_dataset!A:O, 13, FALSE)</f>
        <v xml:space="preserve"> Rejected</v>
      </c>
      <c r="H474">
        <f>VLOOKUP(B474, loan_approval_dataset!A:O, 6, FALSE)</f>
        <v>22100000</v>
      </c>
    </row>
    <row r="475" spans="2:8" x14ac:dyDescent="0.25">
      <c r="B475">
        <v>472</v>
      </c>
      <c r="C475" s="12" t="str">
        <f>VLOOKUP(B475, loan_approval_dataset!A:O, 3, FALSE)</f>
        <v xml:space="preserve"> Graduate</v>
      </c>
      <c r="D475" s="12" t="str">
        <f>VLOOKUP(B475, loan_approval_dataset!A:O, 4, FALSE)</f>
        <v xml:space="preserve"> No</v>
      </c>
      <c r="E475">
        <f>VLOOKUP(B475, loan_approval_dataset!A:O, 5, FALSE)</f>
        <v>3700000</v>
      </c>
      <c r="F475">
        <f>VLOOKUP(B475, loan_approval_dataset!A:O, 8, FALSE)</f>
        <v>728</v>
      </c>
      <c r="G475" s="12" t="str">
        <f>VLOOKUP(B475, loan_approval_dataset!A:O, 13, FALSE)</f>
        <v xml:space="preserve"> Approved</v>
      </c>
      <c r="H475">
        <f>VLOOKUP(B475, loan_approval_dataset!A:O, 6, FALSE)</f>
        <v>11400000</v>
      </c>
    </row>
    <row r="476" spans="2:8" x14ac:dyDescent="0.25">
      <c r="B476">
        <v>473</v>
      </c>
      <c r="C476" s="12" t="str">
        <f>VLOOKUP(B476, loan_approval_dataset!A:O, 3, FALSE)</f>
        <v xml:space="preserve"> Not Graduate</v>
      </c>
      <c r="D476" s="12" t="str">
        <f>VLOOKUP(B476, loan_approval_dataset!A:O, 4, FALSE)</f>
        <v xml:space="preserve"> Yes</v>
      </c>
      <c r="E476">
        <f>VLOOKUP(B476, loan_approval_dataset!A:O, 5, FALSE)</f>
        <v>8800000</v>
      </c>
      <c r="F476">
        <f>VLOOKUP(B476, loan_approval_dataset!A:O, 8, FALSE)</f>
        <v>775</v>
      </c>
      <c r="G476" s="12" t="str">
        <f>VLOOKUP(B476, loan_approval_dataset!A:O, 13, FALSE)</f>
        <v xml:space="preserve"> Approved</v>
      </c>
      <c r="H476">
        <f>VLOOKUP(B476, loan_approval_dataset!A:O, 6, FALSE)</f>
        <v>28600000</v>
      </c>
    </row>
    <row r="477" spans="2:8" x14ac:dyDescent="0.25">
      <c r="B477">
        <v>474</v>
      </c>
      <c r="C477" s="12" t="str">
        <f>VLOOKUP(B477, loan_approval_dataset!A:O, 3, FALSE)</f>
        <v xml:space="preserve"> Graduate</v>
      </c>
      <c r="D477" s="12" t="str">
        <f>VLOOKUP(B477, loan_approval_dataset!A:O, 4, FALSE)</f>
        <v xml:space="preserve"> Yes</v>
      </c>
      <c r="E477">
        <f>VLOOKUP(B477, loan_approval_dataset!A:O, 5, FALSE)</f>
        <v>8200000</v>
      </c>
      <c r="F477">
        <f>VLOOKUP(B477, loan_approval_dataset!A:O, 8, FALSE)</f>
        <v>402</v>
      </c>
      <c r="G477" s="12" t="str">
        <f>VLOOKUP(B477, loan_approval_dataset!A:O, 13, FALSE)</f>
        <v xml:space="preserve"> Rejected</v>
      </c>
      <c r="H477">
        <f>VLOOKUP(B477, loan_approval_dataset!A:O, 6, FALSE)</f>
        <v>23500000</v>
      </c>
    </row>
    <row r="478" spans="2:8" x14ac:dyDescent="0.25">
      <c r="B478">
        <v>475</v>
      </c>
      <c r="C478" s="12" t="str">
        <f>VLOOKUP(B478, loan_approval_dataset!A:O, 3, FALSE)</f>
        <v xml:space="preserve"> Not Graduate</v>
      </c>
      <c r="D478" s="12" t="str">
        <f>VLOOKUP(B478, loan_approval_dataset!A:O, 4, FALSE)</f>
        <v xml:space="preserve"> Yes</v>
      </c>
      <c r="E478">
        <f>VLOOKUP(B478, loan_approval_dataset!A:O, 5, FALSE)</f>
        <v>9200000</v>
      </c>
      <c r="F478">
        <f>VLOOKUP(B478, loan_approval_dataset!A:O, 8, FALSE)</f>
        <v>698</v>
      </c>
      <c r="G478" s="12" t="str">
        <f>VLOOKUP(B478, loan_approval_dataset!A:O, 13, FALSE)</f>
        <v xml:space="preserve"> Approved</v>
      </c>
      <c r="H478">
        <f>VLOOKUP(B478, loan_approval_dataset!A:O, 6, FALSE)</f>
        <v>31500000</v>
      </c>
    </row>
    <row r="479" spans="2:8" x14ac:dyDescent="0.25">
      <c r="B479">
        <v>476</v>
      </c>
      <c r="C479" s="12" t="str">
        <f>VLOOKUP(B479, loan_approval_dataset!A:O, 3, FALSE)</f>
        <v xml:space="preserve"> Not Graduate</v>
      </c>
      <c r="D479" s="12" t="str">
        <f>VLOOKUP(B479, loan_approval_dataset!A:O, 4, FALSE)</f>
        <v xml:space="preserve"> No</v>
      </c>
      <c r="E479">
        <f>VLOOKUP(B479, loan_approval_dataset!A:O, 5, FALSE)</f>
        <v>2400000</v>
      </c>
      <c r="F479">
        <f>VLOOKUP(B479, loan_approval_dataset!A:O, 8, FALSE)</f>
        <v>665</v>
      </c>
      <c r="G479" s="12" t="str">
        <f>VLOOKUP(B479, loan_approval_dataset!A:O, 13, FALSE)</f>
        <v xml:space="preserve"> Approved</v>
      </c>
      <c r="H479">
        <f>VLOOKUP(B479, loan_approval_dataset!A:O, 6, FALSE)</f>
        <v>7800000</v>
      </c>
    </row>
    <row r="480" spans="2:8" x14ac:dyDescent="0.25">
      <c r="B480">
        <v>477</v>
      </c>
      <c r="C480" s="12" t="str">
        <f>VLOOKUP(B480, loan_approval_dataset!A:O, 3, FALSE)</f>
        <v xml:space="preserve"> Not Graduate</v>
      </c>
      <c r="D480" s="12" t="str">
        <f>VLOOKUP(B480, loan_approval_dataset!A:O, 4, FALSE)</f>
        <v xml:space="preserve"> No</v>
      </c>
      <c r="E480">
        <f>VLOOKUP(B480, loan_approval_dataset!A:O, 5, FALSE)</f>
        <v>4100000</v>
      </c>
      <c r="F480">
        <f>VLOOKUP(B480, loan_approval_dataset!A:O, 8, FALSE)</f>
        <v>490</v>
      </c>
      <c r="G480" s="12" t="str">
        <f>VLOOKUP(B480, loan_approval_dataset!A:O, 13, FALSE)</f>
        <v xml:space="preserve"> Rejected</v>
      </c>
      <c r="H480">
        <f>VLOOKUP(B480, loan_approval_dataset!A:O, 6, FALSE)</f>
        <v>13500000</v>
      </c>
    </row>
    <row r="481" spans="2:8" x14ac:dyDescent="0.25">
      <c r="B481">
        <v>478</v>
      </c>
      <c r="C481" s="12" t="str">
        <f>VLOOKUP(B481, loan_approval_dataset!A:O, 3, FALSE)</f>
        <v xml:space="preserve"> Graduate</v>
      </c>
      <c r="D481" s="12" t="str">
        <f>VLOOKUP(B481, loan_approval_dataset!A:O, 4, FALSE)</f>
        <v xml:space="preserve"> No</v>
      </c>
      <c r="E481">
        <f>VLOOKUP(B481, loan_approval_dataset!A:O, 5, FALSE)</f>
        <v>8000000</v>
      </c>
      <c r="F481">
        <f>VLOOKUP(B481, loan_approval_dataset!A:O, 8, FALSE)</f>
        <v>504</v>
      </c>
      <c r="G481" s="12" t="str">
        <f>VLOOKUP(B481, loan_approval_dataset!A:O, 13, FALSE)</f>
        <v xml:space="preserve"> Rejected</v>
      </c>
      <c r="H481">
        <f>VLOOKUP(B481, loan_approval_dataset!A:O, 6, FALSE)</f>
        <v>31900000</v>
      </c>
    </row>
    <row r="482" spans="2:8" x14ac:dyDescent="0.25">
      <c r="B482">
        <v>479</v>
      </c>
      <c r="C482" s="12" t="str">
        <f>VLOOKUP(B482, loan_approval_dataset!A:O, 3, FALSE)</f>
        <v xml:space="preserve"> Not Graduate</v>
      </c>
      <c r="D482" s="12" t="str">
        <f>VLOOKUP(B482, loan_approval_dataset!A:O, 4, FALSE)</f>
        <v xml:space="preserve"> Yes</v>
      </c>
      <c r="E482">
        <f>VLOOKUP(B482, loan_approval_dataset!A:O, 5, FALSE)</f>
        <v>3600000</v>
      </c>
      <c r="F482">
        <f>VLOOKUP(B482, loan_approval_dataset!A:O, 8, FALSE)</f>
        <v>790</v>
      </c>
      <c r="G482" s="12" t="str">
        <f>VLOOKUP(B482, loan_approval_dataset!A:O, 13, FALSE)</f>
        <v xml:space="preserve"> Approved</v>
      </c>
      <c r="H482">
        <f>VLOOKUP(B482, loan_approval_dataset!A:O, 6, FALSE)</f>
        <v>8600000</v>
      </c>
    </row>
    <row r="483" spans="2:8" x14ac:dyDescent="0.25">
      <c r="B483">
        <v>480</v>
      </c>
      <c r="C483" s="12" t="str">
        <f>VLOOKUP(B483, loan_approval_dataset!A:O, 3, FALSE)</f>
        <v xml:space="preserve"> Not Graduate</v>
      </c>
      <c r="D483" s="12" t="str">
        <f>VLOOKUP(B483, loan_approval_dataset!A:O, 4, FALSE)</f>
        <v xml:space="preserve"> Yes</v>
      </c>
      <c r="E483">
        <f>VLOOKUP(B483, loan_approval_dataset!A:O, 5, FALSE)</f>
        <v>700000</v>
      </c>
      <c r="F483">
        <f>VLOOKUP(B483, loan_approval_dataset!A:O, 8, FALSE)</f>
        <v>669</v>
      </c>
      <c r="G483" s="12" t="str">
        <f>VLOOKUP(B483, loan_approval_dataset!A:O, 13, FALSE)</f>
        <v xml:space="preserve"> Approved</v>
      </c>
      <c r="H483">
        <f>VLOOKUP(B483, loan_approval_dataset!A:O, 6, FALSE)</f>
        <v>2700000</v>
      </c>
    </row>
    <row r="484" spans="2:8" x14ac:dyDescent="0.25">
      <c r="B484">
        <v>481</v>
      </c>
      <c r="C484" s="12" t="str">
        <f>VLOOKUP(B484, loan_approval_dataset!A:O, 3, FALSE)</f>
        <v xml:space="preserve"> Not Graduate</v>
      </c>
      <c r="D484" s="12" t="str">
        <f>VLOOKUP(B484, loan_approval_dataset!A:O, 4, FALSE)</f>
        <v xml:space="preserve"> No</v>
      </c>
      <c r="E484">
        <f>VLOOKUP(B484, loan_approval_dataset!A:O, 5, FALSE)</f>
        <v>8300000</v>
      </c>
      <c r="F484">
        <f>VLOOKUP(B484, loan_approval_dataset!A:O, 8, FALSE)</f>
        <v>381</v>
      </c>
      <c r="G484" s="12" t="str">
        <f>VLOOKUP(B484, loan_approval_dataset!A:O, 13, FALSE)</f>
        <v xml:space="preserve"> Rejected</v>
      </c>
      <c r="H484">
        <f>VLOOKUP(B484, loan_approval_dataset!A:O, 6, FALSE)</f>
        <v>30700000</v>
      </c>
    </row>
    <row r="485" spans="2:8" x14ac:dyDescent="0.25">
      <c r="B485">
        <v>482</v>
      </c>
      <c r="C485" s="12" t="str">
        <f>VLOOKUP(B485, loan_approval_dataset!A:O, 3, FALSE)</f>
        <v xml:space="preserve"> Graduate</v>
      </c>
      <c r="D485" s="12" t="str">
        <f>VLOOKUP(B485, loan_approval_dataset!A:O, 4, FALSE)</f>
        <v xml:space="preserve"> Yes</v>
      </c>
      <c r="E485">
        <f>VLOOKUP(B485, loan_approval_dataset!A:O, 5, FALSE)</f>
        <v>5300000</v>
      </c>
      <c r="F485">
        <f>VLOOKUP(B485, loan_approval_dataset!A:O, 8, FALSE)</f>
        <v>900</v>
      </c>
      <c r="G485" s="12" t="str">
        <f>VLOOKUP(B485, loan_approval_dataset!A:O, 13, FALSE)</f>
        <v xml:space="preserve"> Approved</v>
      </c>
      <c r="H485">
        <f>VLOOKUP(B485, loan_approval_dataset!A:O, 6, FALSE)</f>
        <v>15000000</v>
      </c>
    </row>
    <row r="486" spans="2:8" x14ac:dyDescent="0.25">
      <c r="B486">
        <v>483</v>
      </c>
      <c r="C486" s="12" t="str">
        <f>VLOOKUP(B486, loan_approval_dataset!A:O, 3, FALSE)</f>
        <v xml:space="preserve"> Graduate</v>
      </c>
      <c r="D486" s="12" t="str">
        <f>VLOOKUP(B486, loan_approval_dataset!A:O, 4, FALSE)</f>
        <v xml:space="preserve"> No</v>
      </c>
      <c r="E486">
        <f>VLOOKUP(B486, loan_approval_dataset!A:O, 5, FALSE)</f>
        <v>8300000</v>
      </c>
      <c r="F486">
        <f>VLOOKUP(B486, loan_approval_dataset!A:O, 8, FALSE)</f>
        <v>506</v>
      </c>
      <c r="G486" s="12" t="str">
        <f>VLOOKUP(B486, loan_approval_dataset!A:O, 13, FALSE)</f>
        <v xml:space="preserve"> Rejected</v>
      </c>
      <c r="H486">
        <f>VLOOKUP(B486, loan_approval_dataset!A:O, 6, FALSE)</f>
        <v>24900000</v>
      </c>
    </row>
    <row r="487" spans="2:8" x14ac:dyDescent="0.25">
      <c r="B487">
        <v>484</v>
      </c>
      <c r="C487" s="12" t="str">
        <f>VLOOKUP(B487, loan_approval_dataset!A:O, 3, FALSE)</f>
        <v xml:space="preserve"> Not Graduate</v>
      </c>
      <c r="D487" s="12" t="str">
        <f>VLOOKUP(B487, loan_approval_dataset!A:O, 4, FALSE)</f>
        <v xml:space="preserve"> Yes</v>
      </c>
      <c r="E487">
        <f>VLOOKUP(B487, loan_approval_dataset!A:O, 5, FALSE)</f>
        <v>2500000</v>
      </c>
      <c r="F487">
        <f>VLOOKUP(B487, loan_approval_dataset!A:O, 8, FALSE)</f>
        <v>538</v>
      </c>
      <c r="G487" s="12" t="str">
        <f>VLOOKUP(B487, loan_approval_dataset!A:O, 13, FALSE)</f>
        <v xml:space="preserve"> Rejected</v>
      </c>
      <c r="H487">
        <f>VLOOKUP(B487, loan_approval_dataset!A:O, 6, FALSE)</f>
        <v>8800000</v>
      </c>
    </row>
    <row r="488" spans="2:8" x14ac:dyDescent="0.25">
      <c r="B488">
        <v>485</v>
      </c>
      <c r="C488" s="12" t="str">
        <f>VLOOKUP(B488, loan_approval_dataset!A:O, 3, FALSE)</f>
        <v xml:space="preserve"> Graduate</v>
      </c>
      <c r="D488" s="12" t="str">
        <f>VLOOKUP(B488, loan_approval_dataset!A:O, 4, FALSE)</f>
        <v xml:space="preserve"> Yes</v>
      </c>
      <c r="E488">
        <f>VLOOKUP(B488, loan_approval_dataset!A:O, 5, FALSE)</f>
        <v>5400000</v>
      </c>
      <c r="F488">
        <f>VLOOKUP(B488, loan_approval_dataset!A:O, 8, FALSE)</f>
        <v>677</v>
      </c>
      <c r="G488" s="12" t="str">
        <f>VLOOKUP(B488, loan_approval_dataset!A:O, 13, FALSE)</f>
        <v xml:space="preserve"> Approved</v>
      </c>
      <c r="H488">
        <f>VLOOKUP(B488, loan_approval_dataset!A:O, 6, FALSE)</f>
        <v>14400000</v>
      </c>
    </row>
    <row r="489" spans="2:8" x14ac:dyDescent="0.25">
      <c r="B489">
        <v>486</v>
      </c>
      <c r="C489" s="12" t="str">
        <f>VLOOKUP(B489, loan_approval_dataset!A:O, 3, FALSE)</f>
        <v xml:space="preserve"> Graduate</v>
      </c>
      <c r="D489" s="12" t="str">
        <f>VLOOKUP(B489, loan_approval_dataset!A:O, 4, FALSE)</f>
        <v xml:space="preserve"> No</v>
      </c>
      <c r="E489">
        <f>VLOOKUP(B489, loan_approval_dataset!A:O, 5, FALSE)</f>
        <v>1600000</v>
      </c>
      <c r="F489">
        <f>VLOOKUP(B489, loan_approval_dataset!A:O, 8, FALSE)</f>
        <v>685</v>
      </c>
      <c r="G489" s="12" t="str">
        <f>VLOOKUP(B489, loan_approval_dataset!A:O, 13, FALSE)</f>
        <v xml:space="preserve"> Approved</v>
      </c>
      <c r="H489">
        <f>VLOOKUP(B489, loan_approval_dataset!A:O, 6, FALSE)</f>
        <v>4900000</v>
      </c>
    </row>
    <row r="490" spans="2:8" x14ac:dyDescent="0.25">
      <c r="B490">
        <v>487</v>
      </c>
      <c r="C490" s="12" t="str">
        <f>VLOOKUP(B490, loan_approval_dataset!A:O, 3, FALSE)</f>
        <v xml:space="preserve"> Not Graduate</v>
      </c>
      <c r="D490" s="12" t="str">
        <f>VLOOKUP(B490, loan_approval_dataset!A:O, 4, FALSE)</f>
        <v xml:space="preserve"> No</v>
      </c>
      <c r="E490">
        <f>VLOOKUP(B490, loan_approval_dataset!A:O, 5, FALSE)</f>
        <v>2400000</v>
      </c>
      <c r="F490">
        <f>VLOOKUP(B490, loan_approval_dataset!A:O, 8, FALSE)</f>
        <v>860</v>
      </c>
      <c r="G490" s="12" t="str">
        <f>VLOOKUP(B490, loan_approval_dataset!A:O, 13, FALSE)</f>
        <v xml:space="preserve"> Approved</v>
      </c>
      <c r="H490">
        <f>VLOOKUP(B490, loan_approval_dataset!A:O, 6, FALSE)</f>
        <v>6200000</v>
      </c>
    </row>
    <row r="491" spans="2:8" x14ac:dyDescent="0.25">
      <c r="B491">
        <v>488</v>
      </c>
      <c r="C491" s="12" t="str">
        <f>VLOOKUP(B491, loan_approval_dataset!A:O, 3, FALSE)</f>
        <v xml:space="preserve"> Not Graduate</v>
      </c>
      <c r="D491" s="12" t="str">
        <f>VLOOKUP(B491, loan_approval_dataset!A:O, 4, FALSE)</f>
        <v xml:space="preserve"> No</v>
      </c>
      <c r="E491">
        <f>VLOOKUP(B491, loan_approval_dataset!A:O, 5, FALSE)</f>
        <v>6300000</v>
      </c>
      <c r="F491">
        <f>VLOOKUP(B491, loan_approval_dataset!A:O, 8, FALSE)</f>
        <v>608</v>
      </c>
      <c r="G491" s="12" t="str">
        <f>VLOOKUP(B491, loan_approval_dataset!A:O, 13, FALSE)</f>
        <v xml:space="preserve"> Approved</v>
      </c>
      <c r="H491">
        <f>VLOOKUP(B491, loan_approval_dataset!A:O, 6, FALSE)</f>
        <v>14800000</v>
      </c>
    </row>
    <row r="492" spans="2:8" x14ac:dyDescent="0.25">
      <c r="B492">
        <v>489</v>
      </c>
      <c r="C492" s="12" t="str">
        <f>VLOOKUP(B492, loan_approval_dataset!A:O, 3, FALSE)</f>
        <v xml:space="preserve"> Graduate</v>
      </c>
      <c r="D492" s="12" t="str">
        <f>VLOOKUP(B492, loan_approval_dataset!A:O, 4, FALSE)</f>
        <v xml:space="preserve"> Yes</v>
      </c>
      <c r="E492">
        <f>VLOOKUP(B492, loan_approval_dataset!A:O, 5, FALSE)</f>
        <v>2500000</v>
      </c>
      <c r="F492">
        <f>VLOOKUP(B492, loan_approval_dataset!A:O, 8, FALSE)</f>
        <v>540</v>
      </c>
      <c r="G492" s="12" t="str">
        <f>VLOOKUP(B492, loan_approval_dataset!A:O, 13, FALSE)</f>
        <v xml:space="preserve"> Rejected</v>
      </c>
      <c r="H492">
        <f>VLOOKUP(B492, loan_approval_dataset!A:O, 6, FALSE)</f>
        <v>5300000</v>
      </c>
    </row>
    <row r="493" spans="2:8" x14ac:dyDescent="0.25">
      <c r="B493">
        <v>490</v>
      </c>
      <c r="C493" s="12" t="str">
        <f>VLOOKUP(B493, loan_approval_dataset!A:O, 3, FALSE)</f>
        <v xml:space="preserve"> Graduate</v>
      </c>
      <c r="D493" s="12" t="str">
        <f>VLOOKUP(B493, loan_approval_dataset!A:O, 4, FALSE)</f>
        <v xml:space="preserve"> Yes</v>
      </c>
      <c r="E493">
        <f>VLOOKUP(B493, loan_approval_dataset!A:O, 5, FALSE)</f>
        <v>7500000</v>
      </c>
      <c r="F493">
        <f>VLOOKUP(B493, loan_approval_dataset!A:O, 8, FALSE)</f>
        <v>492</v>
      </c>
      <c r="G493" s="12" t="str">
        <f>VLOOKUP(B493, loan_approval_dataset!A:O, 13, FALSE)</f>
        <v xml:space="preserve"> Rejected</v>
      </c>
      <c r="H493">
        <f>VLOOKUP(B493, loan_approval_dataset!A:O, 6, FALSE)</f>
        <v>16800000</v>
      </c>
    </row>
    <row r="494" spans="2:8" x14ac:dyDescent="0.25">
      <c r="B494">
        <v>491</v>
      </c>
      <c r="C494" s="12" t="str">
        <f>VLOOKUP(B494, loan_approval_dataset!A:O, 3, FALSE)</f>
        <v xml:space="preserve"> Not Graduate</v>
      </c>
      <c r="D494" s="12" t="str">
        <f>VLOOKUP(B494, loan_approval_dataset!A:O, 4, FALSE)</f>
        <v xml:space="preserve"> No</v>
      </c>
      <c r="E494">
        <f>VLOOKUP(B494, loan_approval_dataset!A:O, 5, FALSE)</f>
        <v>2900000</v>
      </c>
      <c r="F494">
        <f>VLOOKUP(B494, loan_approval_dataset!A:O, 8, FALSE)</f>
        <v>834</v>
      </c>
      <c r="G494" s="12" t="str">
        <f>VLOOKUP(B494, loan_approval_dataset!A:O, 13, FALSE)</f>
        <v xml:space="preserve"> Approved</v>
      </c>
      <c r="H494">
        <f>VLOOKUP(B494, loan_approval_dataset!A:O, 6, FALSE)</f>
        <v>8500000</v>
      </c>
    </row>
    <row r="495" spans="2:8" x14ac:dyDescent="0.25">
      <c r="B495">
        <v>492</v>
      </c>
      <c r="C495" s="12" t="str">
        <f>VLOOKUP(B495, loan_approval_dataset!A:O, 3, FALSE)</f>
        <v xml:space="preserve"> Graduate</v>
      </c>
      <c r="D495" s="12" t="str">
        <f>VLOOKUP(B495, loan_approval_dataset!A:O, 4, FALSE)</f>
        <v xml:space="preserve"> Yes</v>
      </c>
      <c r="E495">
        <f>VLOOKUP(B495, loan_approval_dataset!A:O, 5, FALSE)</f>
        <v>1000000</v>
      </c>
      <c r="F495">
        <f>VLOOKUP(B495, loan_approval_dataset!A:O, 8, FALSE)</f>
        <v>834</v>
      </c>
      <c r="G495" s="12" t="str">
        <f>VLOOKUP(B495, loan_approval_dataset!A:O, 13, FALSE)</f>
        <v xml:space="preserve"> Approved</v>
      </c>
      <c r="H495">
        <f>VLOOKUP(B495, loan_approval_dataset!A:O, 6, FALSE)</f>
        <v>3500000</v>
      </c>
    </row>
    <row r="496" spans="2:8" x14ac:dyDescent="0.25">
      <c r="B496">
        <v>493</v>
      </c>
      <c r="C496" s="12" t="str">
        <f>VLOOKUP(B496, loan_approval_dataset!A:O, 3, FALSE)</f>
        <v xml:space="preserve"> Graduate</v>
      </c>
      <c r="D496" s="12" t="str">
        <f>VLOOKUP(B496, loan_approval_dataset!A:O, 4, FALSE)</f>
        <v xml:space="preserve"> Yes</v>
      </c>
      <c r="E496">
        <f>VLOOKUP(B496, loan_approval_dataset!A:O, 5, FALSE)</f>
        <v>8600000</v>
      </c>
      <c r="F496">
        <f>VLOOKUP(B496, loan_approval_dataset!A:O, 8, FALSE)</f>
        <v>890</v>
      </c>
      <c r="G496" s="12" t="str">
        <f>VLOOKUP(B496, loan_approval_dataset!A:O, 13, FALSE)</f>
        <v xml:space="preserve"> Approved</v>
      </c>
      <c r="H496">
        <f>VLOOKUP(B496, loan_approval_dataset!A:O, 6, FALSE)</f>
        <v>28800000</v>
      </c>
    </row>
    <row r="497" spans="2:8" x14ac:dyDescent="0.25">
      <c r="B497">
        <v>494</v>
      </c>
      <c r="C497" s="12" t="str">
        <f>VLOOKUP(B497, loan_approval_dataset!A:O, 3, FALSE)</f>
        <v xml:space="preserve"> Not Graduate</v>
      </c>
      <c r="D497" s="12" t="str">
        <f>VLOOKUP(B497, loan_approval_dataset!A:O, 4, FALSE)</f>
        <v xml:space="preserve"> No</v>
      </c>
      <c r="E497">
        <f>VLOOKUP(B497, loan_approval_dataset!A:O, 5, FALSE)</f>
        <v>300000</v>
      </c>
      <c r="F497">
        <f>VLOOKUP(B497, loan_approval_dataset!A:O, 8, FALSE)</f>
        <v>443</v>
      </c>
      <c r="G497" s="12" t="str">
        <f>VLOOKUP(B497, loan_approval_dataset!A:O, 13, FALSE)</f>
        <v xml:space="preserve"> Rejected</v>
      </c>
      <c r="H497">
        <f>VLOOKUP(B497, loan_approval_dataset!A:O, 6, FALSE)</f>
        <v>1100000</v>
      </c>
    </row>
    <row r="498" spans="2:8" x14ac:dyDescent="0.25">
      <c r="B498">
        <v>495</v>
      </c>
      <c r="C498" s="12" t="str">
        <f>VLOOKUP(B498, loan_approval_dataset!A:O, 3, FALSE)</f>
        <v xml:space="preserve"> Not Graduate</v>
      </c>
      <c r="D498" s="12" t="str">
        <f>VLOOKUP(B498, loan_approval_dataset!A:O, 4, FALSE)</f>
        <v xml:space="preserve"> No</v>
      </c>
      <c r="E498">
        <f>VLOOKUP(B498, loan_approval_dataset!A:O, 5, FALSE)</f>
        <v>2300000</v>
      </c>
      <c r="F498">
        <f>VLOOKUP(B498, loan_approval_dataset!A:O, 8, FALSE)</f>
        <v>329</v>
      </c>
      <c r="G498" s="12" t="str">
        <f>VLOOKUP(B498, loan_approval_dataset!A:O, 13, FALSE)</f>
        <v xml:space="preserve"> Rejected</v>
      </c>
      <c r="H498">
        <f>VLOOKUP(B498, loan_approval_dataset!A:O, 6, FALSE)</f>
        <v>5700000</v>
      </c>
    </row>
    <row r="499" spans="2:8" x14ac:dyDescent="0.25">
      <c r="B499">
        <v>496</v>
      </c>
      <c r="C499" s="12" t="str">
        <f>VLOOKUP(B499, loan_approval_dataset!A:O, 3, FALSE)</f>
        <v xml:space="preserve"> Not Graduate</v>
      </c>
      <c r="D499" s="12" t="str">
        <f>VLOOKUP(B499, loan_approval_dataset!A:O, 4, FALSE)</f>
        <v xml:space="preserve"> Yes</v>
      </c>
      <c r="E499">
        <f>VLOOKUP(B499, loan_approval_dataset!A:O, 5, FALSE)</f>
        <v>2400000</v>
      </c>
      <c r="F499">
        <f>VLOOKUP(B499, loan_approval_dataset!A:O, 8, FALSE)</f>
        <v>739</v>
      </c>
      <c r="G499" s="12" t="str">
        <f>VLOOKUP(B499, loan_approval_dataset!A:O, 13, FALSE)</f>
        <v xml:space="preserve"> Approved</v>
      </c>
      <c r="H499">
        <f>VLOOKUP(B499, loan_approval_dataset!A:O, 6, FALSE)</f>
        <v>5400000</v>
      </c>
    </row>
    <row r="500" spans="2:8" x14ac:dyDescent="0.25">
      <c r="B500">
        <v>497</v>
      </c>
      <c r="C500" s="12" t="str">
        <f>VLOOKUP(B500, loan_approval_dataset!A:O, 3, FALSE)</f>
        <v xml:space="preserve"> Graduate</v>
      </c>
      <c r="D500" s="12" t="str">
        <f>VLOOKUP(B500, loan_approval_dataset!A:O, 4, FALSE)</f>
        <v xml:space="preserve"> Yes</v>
      </c>
      <c r="E500">
        <f>VLOOKUP(B500, loan_approval_dataset!A:O, 5, FALSE)</f>
        <v>9800000</v>
      </c>
      <c r="F500">
        <f>VLOOKUP(B500, loan_approval_dataset!A:O, 8, FALSE)</f>
        <v>867</v>
      </c>
      <c r="G500" s="12" t="str">
        <f>VLOOKUP(B500, loan_approval_dataset!A:O, 13, FALSE)</f>
        <v xml:space="preserve"> Approved</v>
      </c>
      <c r="H500">
        <f>VLOOKUP(B500, loan_approval_dataset!A:O, 6, FALSE)</f>
        <v>30300000</v>
      </c>
    </row>
    <row r="501" spans="2:8" x14ac:dyDescent="0.25">
      <c r="B501">
        <v>498</v>
      </c>
      <c r="C501" s="12" t="str">
        <f>VLOOKUP(B501, loan_approval_dataset!A:O, 3, FALSE)</f>
        <v xml:space="preserve"> Not Graduate</v>
      </c>
      <c r="D501" s="12" t="str">
        <f>VLOOKUP(B501, loan_approval_dataset!A:O, 4, FALSE)</f>
        <v xml:space="preserve"> No</v>
      </c>
      <c r="E501">
        <f>VLOOKUP(B501, loan_approval_dataset!A:O, 5, FALSE)</f>
        <v>8100000</v>
      </c>
      <c r="F501">
        <f>VLOOKUP(B501, loan_approval_dataset!A:O, 8, FALSE)</f>
        <v>307</v>
      </c>
      <c r="G501" s="12" t="str">
        <f>VLOOKUP(B501, loan_approval_dataset!A:O, 13, FALSE)</f>
        <v xml:space="preserve"> Rejected</v>
      </c>
      <c r="H501">
        <f>VLOOKUP(B501, loan_approval_dataset!A:O, 6, FALSE)</f>
        <v>24800000</v>
      </c>
    </row>
    <row r="502" spans="2:8" x14ac:dyDescent="0.25">
      <c r="B502">
        <v>499</v>
      </c>
      <c r="C502" s="12" t="str">
        <f>VLOOKUP(B502, loan_approval_dataset!A:O, 3, FALSE)</f>
        <v xml:space="preserve"> Graduate</v>
      </c>
      <c r="D502" s="12" t="str">
        <f>VLOOKUP(B502, loan_approval_dataset!A:O, 4, FALSE)</f>
        <v xml:space="preserve"> No</v>
      </c>
      <c r="E502">
        <f>VLOOKUP(B502, loan_approval_dataset!A:O, 5, FALSE)</f>
        <v>6700000</v>
      </c>
      <c r="F502">
        <f>VLOOKUP(B502, loan_approval_dataset!A:O, 8, FALSE)</f>
        <v>492</v>
      </c>
      <c r="G502" s="12" t="str">
        <f>VLOOKUP(B502, loan_approval_dataset!A:O, 13, FALSE)</f>
        <v xml:space="preserve"> Rejected</v>
      </c>
      <c r="H502">
        <f>VLOOKUP(B502, loan_approval_dataset!A:O, 6, FALSE)</f>
        <v>15500000</v>
      </c>
    </row>
    <row r="503" spans="2:8" x14ac:dyDescent="0.25">
      <c r="B503">
        <v>500</v>
      </c>
      <c r="C503" s="12" t="str">
        <f>VLOOKUP(B503, loan_approval_dataset!A:O, 3, FALSE)</f>
        <v xml:space="preserve"> Not Graduate</v>
      </c>
      <c r="D503" s="12" t="str">
        <f>VLOOKUP(B503, loan_approval_dataset!A:O, 4, FALSE)</f>
        <v xml:space="preserve"> Yes</v>
      </c>
      <c r="E503">
        <f>VLOOKUP(B503, loan_approval_dataset!A:O, 5, FALSE)</f>
        <v>8400000</v>
      </c>
      <c r="F503">
        <f>VLOOKUP(B503, loan_approval_dataset!A:O, 8, FALSE)</f>
        <v>698</v>
      </c>
      <c r="G503" s="12" t="str">
        <f>VLOOKUP(B503, loan_approval_dataset!A:O, 13, FALSE)</f>
        <v xml:space="preserve"> Approved</v>
      </c>
      <c r="H503">
        <f>VLOOKUP(B503, loan_approval_dataset!A:O, 6, FALSE)</f>
        <v>24700000</v>
      </c>
    </row>
    <row r="504" spans="2:8" x14ac:dyDescent="0.25">
      <c r="B504">
        <v>501</v>
      </c>
      <c r="C504" s="12" t="str">
        <f>VLOOKUP(B504, loan_approval_dataset!A:O, 3, FALSE)</f>
        <v xml:space="preserve"> Graduate</v>
      </c>
      <c r="D504" s="12" t="str">
        <f>VLOOKUP(B504, loan_approval_dataset!A:O, 4, FALSE)</f>
        <v xml:space="preserve"> No</v>
      </c>
      <c r="E504">
        <f>VLOOKUP(B504, loan_approval_dataset!A:O, 5, FALSE)</f>
        <v>200000</v>
      </c>
      <c r="F504">
        <f>VLOOKUP(B504, loan_approval_dataset!A:O, 8, FALSE)</f>
        <v>851</v>
      </c>
      <c r="G504" s="12" t="str">
        <f>VLOOKUP(B504, loan_approval_dataset!A:O, 13, FALSE)</f>
        <v xml:space="preserve"> Approved</v>
      </c>
      <c r="H504">
        <f>VLOOKUP(B504, loan_approval_dataset!A:O, 6, FALSE)</f>
        <v>700000</v>
      </c>
    </row>
    <row r="505" spans="2:8" x14ac:dyDescent="0.25">
      <c r="B505">
        <v>502</v>
      </c>
      <c r="C505" s="12" t="str">
        <f>VLOOKUP(B505, loan_approval_dataset!A:O, 3, FALSE)</f>
        <v xml:space="preserve"> Graduate</v>
      </c>
      <c r="D505" s="12" t="str">
        <f>VLOOKUP(B505, loan_approval_dataset!A:O, 4, FALSE)</f>
        <v xml:space="preserve"> No</v>
      </c>
      <c r="E505">
        <f>VLOOKUP(B505, loan_approval_dataset!A:O, 5, FALSE)</f>
        <v>4700000</v>
      </c>
      <c r="F505">
        <f>VLOOKUP(B505, loan_approval_dataset!A:O, 8, FALSE)</f>
        <v>375</v>
      </c>
      <c r="G505" s="12" t="str">
        <f>VLOOKUP(B505, loan_approval_dataset!A:O, 13, FALSE)</f>
        <v xml:space="preserve"> Rejected</v>
      </c>
      <c r="H505">
        <f>VLOOKUP(B505, loan_approval_dataset!A:O, 6, FALSE)</f>
        <v>12500000</v>
      </c>
    </row>
    <row r="506" spans="2:8" x14ac:dyDescent="0.25">
      <c r="B506">
        <v>503</v>
      </c>
      <c r="C506" s="12" t="str">
        <f>VLOOKUP(B506, loan_approval_dataset!A:O, 3, FALSE)</f>
        <v xml:space="preserve"> Graduate</v>
      </c>
      <c r="D506" s="12" t="str">
        <f>VLOOKUP(B506, loan_approval_dataset!A:O, 4, FALSE)</f>
        <v xml:space="preserve"> Yes</v>
      </c>
      <c r="E506">
        <f>VLOOKUP(B506, loan_approval_dataset!A:O, 5, FALSE)</f>
        <v>4300000</v>
      </c>
      <c r="F506">
        <f>VLOOKUP(B506, loan_approval_dataset!A:O, 8, FALSE)</f>
        <v>601</v>
      </c>
      <c r="G506" s="12" t="str">
        <f>VLOOKUP(B506, loan_approval_dataset!A:O, 13, FALSE)</f>
        <v xml:space="preserve"> Approved</v>
      </c>
      <c r="H506">
        <f>VLOOKUP(B506, loan_approval_dataset!A:O, 6, FALSE)</f>
        <v>14300000</v>
      </c>
    </row>
    <row r="507" spans="2:8" x14ac:dyDescent="0.25">
      <c r="B507">
        <v>504</v>
      </c>
      <c r="C507" s="12" t="str">
        <f>VLOOKUP(B507, loan_approval_dataset!A:O, 3, FALSE)</f>
        <v xml:space="preserve"> Not Graduate</v>
      </c>
      <c r="D507" s="12" t="str">
        <f>VLOOKUP(B507, loan_approval_dataset!A:O, 4, FALSE)</f>
        <v xml:space="preserve"> No</v>
      </c>
      <c r="E507">
        <f>VLOOKUP(B507, loan_approval_dataset!A:O, 5, FALSE)</f>
        <v>2200000</v>
      </c>
      <c r="F507">
        <f>VLOOKUP(B507, loan_approval_dataset!A:O, 8, FALSE)</f>
        <v>756</v>
      </c>
      <c r="G507" s="12" t="str">
        <f>VLOOKUP(B507, loan_approval_dataset!A:O, 13, FALSE)</f>
        <v xml:space="preserve"> Approved</v>
      </c>
      <c r="H507">
        <f>VLOOKUP(B507, loan_approval_dataset!A:O, 6, FALSE)</f>
        <v>7000000</v>
      </c>
    </row>
    <row r="508" spans="2:8" x14ac:dyDescent="0.25">
      <c r="B508">
        <v>505</v>
      </c>
      <c r="C508" s="12" t="str">
        <f>VLOOKUP(B508, loan_approval_dataset!A:O, 3, FALSE)</f>
        <v xml:space="preserve"> Graduate</v>
      </c>
      <c r="D508" s="12" t="str">
        <f>VLOOKUP(B508, loan_approval_dataset!A:O, 4, FALSE)</f>
        <v xml:space="preserve"> Yes</v>
      </c>
      <c r="E508">
        <f>VLOOKUP(B508, loan_approval_dataset!A:O, 5, FALSE)</f>
        <v>8600000</v>
      </c>
      <c r="F508">
        <f>VLOOKUP(B508, loan_approval_dataset!A:O, 8, FALSE)</f>
        <v>868</v>
      </c>
      <c r="G508" s="12" t="str">
        <f>VLOOKUP(B508, loan_approval_dataset!A:O, 13, FALSE)</f>
        <v xml:space="preserve"> Approved</v>
      </c>
      <c r="H508">
        <f>VLOOKUP(B508, loan_approval_dataset!A:O, 6, FALSE)</f>
        <v>19200000</v>
      </c>
    </row>
    <row r="509" spans="2:8" x14ac:dyDescent="0.25">
      <c r="B509">
        <v>506</v>
      </c>
      <c r="C509" s="12" t="str">
        <f>VLOOKUP(B509, loan_approval_dataset!A:O, 3, FALSE)</f>
        <v xml:space="preserve"> Graduate</v>
      </c>
      <c r="D509" s="12" t="str">
        <f>VLOOKUP(B509, loan_approval_dataset!A:O, 4, FALSE)</f>
        <v xml:space="preserve"> Yes</v>
      </c>
      <c r="E509">
        <f>VLOOKUP(B509, loan_approval_dataset!A:O, 5, FALSE)</f>
        <v>2000000</v>
      </c>
      <c r="F509">
        <f>VLOOKUP(B509, loan_approval_dataset!A:O, 8, FALSE)</f>
        <v>838</v>
      </c>
      <c r="G509" s="12" t="str">
        <f>VLOOKUP(B509, loan_approval_dataset!A:O, 13, FALSE)</f>
        <v xml:space="preserve"> Approved</v>
      </c>
      <c r="H509">
        <f>VLOOKUP(B509, loan_approval_dataset!A:O, 6, FALSE)</f>
        <v>7200000</v>
      </c>
    </row>
    <row r="510" spans="2:8" x14ac:dyDescent="0.25">
      <c r="B510">
        <v>507</v>
      </c>
      <c r="C510" s="12" t="str">
        <f>VLOOKUP(B510, loan_approval_dataset!A:O, 3, FALSE)</f>
        <v xml:space="preserve"> Not Graduate</v>
      </c>
      <c r="D510" s="12" t="str">
        <f>VLOOKUP(B510, loan_approval_dataset!A:O, 4, FALSE)</f>
        <v xml:space="preserve"> Yes</v>
      </c>
      <c r="E510">
        <f>VLOOKUP(B510, loan_approval_dataset!A:O, 5, FALSE)</f>
        <v>4200000</v>
      </c>
      <c r="F510">
        <f>VLOOKUP(B510, loan_approval_dataset!A:O, 8, FALSE)</f>
        <v>375</v>
      </c>
      <c r="G510" s="12" t="str">
        <f>VLOOKUP(B510, loan_approval_dataset!A:O, 13, FALSE)</f>
        <v xml:space="preserve"> Rejected</v>
      </c>
      <c r="H510">
        <f>VLOOKUP(B510, loan_approval_dataset!A:O, 6, FALSE)</f>
        <v>15900000</v>
      </c>
    </row>
    <row r="511" spans="2:8" x14ac:dyDescent="0.25">
      <c r="B511">
        <v>508</v>
      </c>
      <c r="C511" s="12" t="str">
        <f>VLOOKUP(B511, loan_approval_dataset!A:O, 3, FALSE)</f>
        <v xml:space="preserve"> Not Graduate</v>
      </c>
      <c r="D511" s="12" t="str">
        <f>VLOOKUP(B511, loan_approval_dataset!A:O, 4, FALSE)</f>
        <v xml:space="preserve"> Yes</v>
      </c>
      <c r="E511">
        <f>VLOOKUP(B511, loan_approval_dataset!A:O, 5, FALSE)</f>
        <v>5100000</v>
      </c>
      <c r="F511">
        <f>VLOOKUP(B511, loan_approval_dataset!A:O, 8, FALSE)</f>
        <v>778</v>
      </c>
      <c r="G511" s="12" t="str">
        <f>VLOOKUP(B511, loan_approval_dataset!A:O, 13, FALSE)</f>
        <v xml:space="preserve"> Approved</v>
      </c>
      <c r="H511">
        <f>VLOOKUP(B511, loan_approval_dataset!A:O, 6, FALSE)</f>
        <v>12500000</v>
      </c>
    </row>
    <row r="512" spans="2:8" x14ac:dyDescent="0.25">
      <c r="B512">
        <v>509</v>
      </c>
      <c r="C512" s="12" t="str">
        <f>VLOOKUP(B512, loan_approval_dataset!A:O, 3, FALSE)</f>
        <v xml:space="preserve"> Graduate</v>
      </c>
      <c r="D512" s="12" t="str">
        <f>VLOOKUP(B512, loan_approval_dataset!A:O, 4, FALSE)</f>
        <v xml:space="preserve"> Yes</v>
      </c>
      <c r="E512">
        <f>VLOOKUP(B512, loan_approval_dataset!A:O, 5, FALSE)</f>
        <v>4100000</v>
      </c>
      <c r="F512">
        <f>VLOOKUP(B512, loan_approval_dataset!A:O, 8, FALSE)</f>
        <v>442</v>
      </c>
      <c r="G512" s="12" t="str">
        <f>VLOOKUP(B512, loan_approval_dataset!A:O, 13, FALSE)</f>
        <v xml:space="preserve"> Rejected</v>
      </c>
      <c r="H512">
        <f>VLOOKUP(B512, loan_approval_dataset!A:O, 6, FALSE)</f>
        <v>11200000</v>
      </c>
    </row>
    <row r="513" spans="2:8" x14ac:dyDescent="0.25">
      <c r="B513">
        <v>510</v>
      </c>
      <c r="C513" s="12" t="str">
        <f>VLOOKUP(B513, loan_approval_dataset!A:O, 3, FALSE)</f>
        <v xml:space="preserve"> Graduate</v>
      </c>
      <c r="D513" s="12" t="str">
        <f>VLOOKUP(B513, loan_approval_dataset!A:O, 4, FALSE)</f>
        <v xml:space="preserve"> Yes</v>
      </c>
      <c r="E513">
        <f>VLOOKUP(B513, loan_approval_dataset!A:O, 5, FALSE)</f>
        <v>9900000</v>
      </c>
      <c r="F513">
        <f>VLOOKUP(B513, loan_approval_dataset!A:O, 8, FALSE)</f>
        <v>808</v>
      </c>
      <c r="G513" s="12" t="str">
        <f>VLOOKUP(B513, loan_approval_dataset!A:O, 13, FALSE)</f>
        <v xml:space="preserve"> Approved</v>
      </c>
      <c r="H513">
        <f>VLOOKUP(B513, loan_approval_dataset!A:O, 6, FALSE)</f>
        <v>39500000</v>
      </c>
    </row>
    <row r="514" spans="2:8" x14ac:dyDescent="0.25">
      <c r="B514">
        <v>511</v>
      </c>
      <c r="C514" s="12" t="str">
        <f>VLOOKUP(B514, loan_approval_dataset!A:O, 3, FALSE)</f>
        <v xml:space="preserve"> Not Graduate</v>
      </c>
      <c r="D514" s="12" t="str">
        <f>VLOOKUP(B514, loan_approval_dataset!A:O, 4, FALSE)</f>
        <v xml:space="preserve"> Yes</v>
      </c>
      <c r="E514">
        <f>VLOOKUP(B514, loan_approval_dataset!A:O, 5, FALSE)</f>
        <v>3200000</v>
      </c>
      <c r="F514">
        <f>VLOOKUP(B514, loan_approval_dataset!A:O, 8, FALSE)</f>
        <v>372</v>
      </c>
      <c r="G514" s="12" t="str">
        <f>VLOOKUP(B514, loan_approval_dataset!A:O, 13, FALSE)</f>
        <v xml:space="preserve"> Rejected</v>
      </c>
      <c r="H514">
        <f>VLOOKUP(B514, loan_approval_dataset!A:O, 6, FALSE)</f>
        <v>9000000</v>
      </c>
    </row>
    <row r="515" spans="2:8" x14ac:dyDescent="0.25">
      <c r="B515">
        <v>512</v>
      </c>
      <c r="C515" s="12" t="str">
        <f>VLOOKUP(B515, loan_approval_dataset!A:O, 3, FALSE)</f>
        <v xml:space="preserve"> Graduate</v>
      </c>
      <c r="D515" s="12" t="str">
        <f>VLOOKUP(B515, loan_approval_dataset!A:O, 4, FALSE)</f>
        <v xml:space="preserve"> No</v>
      </c>
      <c r="E515">
        <f>VLOOKUP(B515, loan_approval_dataset!A:O, 5, FALSE)</f>
        <v>5500000</v>
      </c>
      <c r="F515">
        <f>VLOOKUP(B515, loan_approval_dataset!A:O, 8, FALSE)</f>
        <v>597</v>
      </c>
      <c r="G515" s="12" t="str">
        <f>VLOOKUP(B515, loan_approval_dataset!A:O, 13, FALSE)</f>
        <v xml:space="preserve"> Approved</v>
      </c>
      <c r="H515">
        <f>VLOOKUP(B515, loan_approval_dataset!A:O, 6, FALSE)</f>
        <v>19000000</v>
      </c>
    </row>
    <row r="516" spans="2:8" x14ac:dyDescent="0.25">
      <c r="B516">
        <v>513</v>
      </c>
      <c r="C516" s="12" t="str">
        <f>VLOOKUP(B516, loan_approval_dataset!A:O, 3, FALSE)</f>
        <v xml:space="preserve"> Graduate</v>
      </c>
      <c r="D516" s="12" t="str">
        <f>VLOOKUP(B516, loan_approval_dataset!A:O, 4, FALSE)</f>
        <v xml:space="preserve"> Yes</v>
      </c>
      <c r="E516">
        <f>VLOOKUP(B516, loan_approval_dataset!A:O, 5, FALSE)</f>
        <v>7800000</v>
      </c>
      <c r="F516">
        <f>VLOOKUP(B516, loan_approval_dataset!A:O, 8, FALSE)</f>
        <v>435</v>
      </c>
      <c r="G516" s="12" t="str">
        <f>VLOOKUP(B516, loan_approval_dataset!A:O, 13, FALSE)</f>
        <v xml:space="preserve"> Rejected</v>
      </c>
      <c r="H516">
        <f>VLOOKUP(B516, loan_approval_dataset!A:O, 6, FALSE)</f>
        <v>29100000</v>
      </c>
    </row>
    <row r="517" spans="2:8" x14ac:dyDescent="0.25">
      <c r="B517">
        <v>514</v>
      </c>
      <c r="C517" s="12" t="str">
        <f>VLOOKUP(B517, loan_approval_dataset!A:O, 3, FALSE)</f>
        <v xml:space="preserve"> Graduate</v>
      </c>
      <c r="D517" s="12" t="str">
        <f>VLOOKUP(B517, loan_approval_dataset!A:O, 4, FALSE)</f>
        <v xml:space="preserve"> Yes</v>
      </c>
      <c r="E517">
        <f>VLOOKUP(B517, loan_approval_dataset!A:O, 5, FALSE)</f>
        <v>3400000</v>
      </c>
      <c r="F517">
        <f>VLOOKUP(B517, loan_approval_dataset!A:O, 8, FALSE)</f>
        <v>728</v>
      </c>
      <c r="G517" s="12" t="str">
        <f>VLOOKUP(B517, loan_approval_dataset!A:O, 13, FALSE)</f>
        <v xml:space="preserve"> Approved</v>
      </c>
      <c r="H517">
        <f>VLOOKUP(B517, loan_approval_dataset!A:O, 6, FALSE)</f>
        <v>9700000</v>
      </c>
    </row>
    <row r="518" spans="2:8" x14ac:dyDescent="0.25">
      <c r="B518">
        <v>515</v>
      </c>
      <c r="C518" s="12" t="str">
        <f>VLOOKUP(B518, loan_approval_dataset!A:O, 3, FALSE)</f>
        <v xml:space="preserve"> Graduate</v>
      </c>
      <c r="D518" s="12" t="str">
        <f>VLOOKUP(B518, loan_approval_dataset!A:O, 4, FALSE)</f>
        <v xml:space="preserve"> Yes</v>
      </c>
      <c r="E518">
        <f>VLOOKUP(B518, loan_approval_dataset!A:O, 5, FALSE)</f>
        <v>7900000</v>
      </c>
      <c r="F518">
        <f>VLOOKUP(B518, loan_approval_dataset!A:O, 8, FALSE)</f>
        <v>373</v>
      </c>
      <c r="G518" s="12" t="str">
        <f>VLOOKUP(B518, loan_approval_dataset!A:O, 13, FALSE)</f>
        <v xml:space="preserve"> Rejected</v>
      </c>
      <c r="H518">
        <f>VLOOKUP(B518, loan_approval_dataset!A:O, 6, FALSE)</f>
        <v>25900000</v>
      </c>
    </row>
    <row r="519" spans="2:8" x14ac:dyDescent="0.25">
      <c r="B519">
        <v>516</v>
      </c>
      <c r="C519" s="12" t="str">
        <f>VLOOKUP(B519, loan_approval_dataset!A:O, 3, FALSE)</f>
        <v xml:space="preserve"> Graduate</v>
      </c>
      <c r="D519" s="12" t="str">
        <f>VLOOKUP(B519, loan_approval_dataset!A:O, 4, FALSE)</f>
        <v xml:space="preserve"> Yes</v>
      </c>
      <c r="E519">
        <f>VLOOKUP(B519, loan_approval_dataset!A:O, 5, FALSE)</f>
        <v>8900000</v>
      </c>
      <c r="F519">
        <f>VLOOKUP(B519, loan_approval_dataset!A:O, 8, FALSE)</f>
        <v>367</v>
      </c>
      <c r="G519" s="12" t="str">
        <f>VLOOKUP(B519, loan_approval_dataset!A:O, 13, FALSE)</f>
        <v xml:space="preserve"> Rejected</v>
      </c>
      <c r="H519">
        <f>VLOOKUP(B519, loan_approval_dataset!A:O, 6, FALSE)</f>
        <v>18500000</v>
      </c>
    </row>
    <row r="520" spans="2:8" x14ac:dyDescent="0.25">
      <c r="B520">
        <v>517</v>
      </c>
      <c r="C520" s="12" t="str">
        <f>VLOOKUP(B520, loan_approval_dataset!A:O, 3, FALSE)</f>
        <v xml:space="preserve"> Graduate</v>
      </c>
      <c r="D520" s="12" t="str">
        <f>VLOOKUP(B520, loan_approval_dataset!A:O, 4, FALSE)</f>
        <v xml:space="preserve"> No</v>
      </c>
      <c r="E520">
        <f>VLOOKUP(B520, loan_approval_dataset!A:O, 5, FALSE)</f>
        <v>7300000</v>
      </c>
      <c r="F520">
        <f>VLOOKUP(B520, loan_approval_dataset!A:O, 8, FALSE)</f>
        <v>552</v>
      </c>
      <c r="G520" s="12" t="str">
        <f>VLOOKUP(B520, loan_approval_dataset!A:O, 13, FALSE)</f>
        <v xml:space="preserve"> Approved</v>
      </c>
      <c r="H520">
        <f>VLOOKUP(B520, loan_approval_dataset!A:O, 6, FALSE)</f>
        <v>19100000</v>
      </c>
    </row>
    <row r="521" spans="2:8" x14ac:dyDescent="0.25">
      <c r="B521">
        <v>518</v>
      </c>
      <c r="C521" s="12" t="str">
        <f>VLOOKUP(B521, loan_approval_dataset!A:O, 3, FALSE)</f>
        <v xml:space="preserve"> Not Graduate</v>
      </c>
      <c r="D521" s="12" t="str">
        <f>VLOOKUP(B521, loan_approval_dataset!A:O, 4, FALSE)</f>
        <v xml:space="preserve"> Yes</v>
      </c>
      <c r="E521">
        <f>VLOOKUP(B521, loan_approval_dataset!A:O, 5, FALSE)</f>
        <v>3300000</v>
      </c>
      <c r="F521">
        <f>VLOOKUP(B521, loan_approval_dataset!A:O, 8, FALSE)</f>
        <v>465</v>
      </c>
      <c r="G521" s="12" t="str">
        <f>VLOOKUP(B521, loan_approval_dataset!A:O, 13, FALSE)</f>
        <v xml:space="preserve"> Rejected</v>
      </c>
      <c r="H521">
        <f>VLOOKUP(B521, loan_approval_dataset!A:O, 6, FALSE)</f>
        <v>10600000</v>
      </c>
    </row>
    <row r="522" spans="2:8" x14ac:dyDescent="0.25">
      <c r="B522">
        <v>519</v>
      </c>
      <c r="C522" s="12" t="str">
        <f>VLOOKUP(B522, loan_approval_dataset!A:O, 3, FALSE)</f>
        <v xml:space="preserve"> Graduate</v>
      </c>
      <c r="D522" s="12" t="str">
        <f>VLOOKUP(B522, loan_approval_dataset!A:O, 4, FALSE)</f>
        <v xml:space="preserve"> Yes</v>
      </c>
      <c r="E522">
        <f>VLOOKUP(B522, loan_approval_dataset!A:O, 5, FALSE)</f>
        <v>2900000</v>
      </c>
      <c r="F522">
        <f>VLOOKUP(B522, loan_approval_dataset!A:O, 8, FALSE)</f>
        <v>607</v>
      </c>
      <c r="G522" s="12" t="str">
        <f>VLOOKUP(B522, loan_approval_dataset!A:O, 13, FALSE)</f>
        <v xml:space="preserve"> Approved</v>
      </c>
      <c r="H522">
        <f>VLOOKUP(B522, loan_approval_dataset!A:O, 6, FALSE)</f>
        <v>10500000</v>
      </c>
    </row>
    <row r="523" spans="2:8" x14ac:dyDescent="0.25">
      <c r="B523">
        <v>520</v>
      </c>
      <c r="C523" s="12" t="str">
        <f>VLOOKUP(B523, loan_approval_dataset!A:O, 3, FALSE)</f>
        <v xml:space="preserve"> Graduate</v>
      </c>
      <c r="D523" s="12" t="str">
        <f>VLOOKUP(B523, loan_approval_dataset!A:O, 4, FALSE)</f>
        <v xml:space="preserve"> Yes</v>
      </c>
      <c r="E523">
        <f>VLOOKUP(B523, loan_approval_dataset!A:O, 5, FALSE)</f>
        <v>500000</v>
      </c>
      <c r="F523">
        <f>VLOOKUP(B523, loan_approval_dataset!A:O, 8, FALSE)</f>
        <v>427</v>
      </c>
      <c r="G523" s="12" t="str">
        <f>VLOOKUP(B523, loan_approval_dataset!A:O, 13, FALSE)</f>
        <v xml:space="preserve"> Rejected</v>
      </c>
      <c r="H523">
        <f>VLOOKUP(B523, loan_approval_dataset!A:O, 6, FALSE)</f>
        <v>1300000</v>
      </c>
    </row>
    <row r="524" spans="2:8" x14ac:dyDescent="0.25">
      <c r="B524">
        <v>521</v>
      </c>
      <c r="C524" s="12" t="str">
        <f>VLOOKUP(B524, loan_approval_dataset!A:O, 3, FALSE)</f>
        <v xml:space="preserve"> Not Graduate</v>
      </c>
      <c r="D524" s="12" t="str">
        <f>VLOOKUP(B524, loan_approval_dataset!A:O, 4, FALSE)</f>
        <v xml:space="preserve"> No</v>
      </c>
      <c r="E524">
        <f>VLOOKUP(B524, loan_approval_dataset!A:O, 5, FALSE)</f>
        <v>7200000</v>
      </c>
      <c r="F524">
        <f>VLOOKUP(B524, loan_approval_dataset!A:O, 8, FALSE)</f>
        <v>711</v>
      </c>
      <c r="G524" s="12" t="str">
        <f>VLOOKUP(B524, loan_approval_dataset!A:O, 13, FALSE)</f>
        <v xml:space="preserve"> Approved</v>
      </c>
      <c r="H524">
        <f>VLOOKUP(B524, loan_approval_dataset!A:O, 6, FALSE)</f>
        <v>21200000</v>
      </c>
    </row>
    <row r="525" spans="2:8" x14ac:dyDescent="0.25">
      <c r="B525">
        <v>522</v>
      </c>
      <c r="C525" s="12" t="str">
        <f>VLOOKUP(B525, loan_approval_dataset!A:O, 3, FALSE)</f>
        <v xml:space="preserve"> Not Graduate</v>
      </c>
      <c r="D525" s="12" t="str">
        <f>VLOOKUP(B525, loan_approval_dataset!A:O, 4, FALSE)</f>
        <v xml:space="preserve"> No</v>
      </c>
      <c r="E525">
        <f>VLOOKUP(B525, loan_approval_dataset!A:O, 5, FALSE)</f>
        <v>8300000</v>
      </c>
      <c r="F525">
        <f>VLOOKUP(B525, loan_approval_dataset!A:O, 8, FALSE)</f>
        <v>823</v>
      </c>
      <c r="G525" s="12" t="str">
        <f>VLOOKUP(B525, loan_approval_dataset!A:O, 13, FALSE)</f>
        <v xml:space="preserve"> Approved</v>
      </c>
      <c r="H525">
        <f>VLOOKUP(B525, loan_approval_dataset!A:O, 6, FALSE)</f>
        <v>24100000</v>
      </c>
    </row>
    <row r="526" spans="2:8" x14ac:dyDescent="0.25">
      <c r="B526">
        <v>523</v>
      </c>
      <c r="C526" s="12" t="str">
        <f>VLOOKUP(B526, loan_approval_dataset!A:O, 3, FALSE)</f>
        <v xml:space="preserve"> Not Graduate</v>
      </c>
      <c r="D526" s="12" t="str">
        <f>VLOOKUP(B526, loan_approval_dataset!A:O, 4, FALSE)</f>
        <v xml:space="preserve"> Yes</v>
      </c>
      <c r="E526">
        <f>VLOOKUP(B526, loan_approval_dataset!A:O, 5, FALSE)</f>
        <v>8700000</v>
      </c>
      <c r="F526">
        <f>VLOOKUP(B526, loan_approval_dataset!A:O, 8, FALSE)</f>
        <v>523</v>
      </c>
      <c r="G526" s="12" t="str">
        <f>VLOOKUP(B526, loan_approval_dataset!A:O, 13, FALSE)</f>
        <v xml:space="preserve"> Rejected</v>
      </c>
      <c r="H526">
        <f>VLOOKUP(B526, loan_approval_dataset!A:O, 6, FALSE)</f>
        <v>20500000</v>
      </c>
    </row>
    <row r="527" spans="2:8" x14ac:dyDescent="0.25">
      <c r="B527">
        <v>524</v>
      </c>
      <c r="C527" s="12" t="str">
        <f>VLOOKUP(B527, loan_approval_dataset!A:O, 3, FALSE)</f>
        <v xml:space="preserve"> Not Graduate</v>
      </c>
      <c r="D527" s="12" t="str">
        <f>VLOOKUP(B527, loan_approval_dataset!A:O, 4, FALSE)</f>
        <v xml:space="preserve"> Yes</v>
      </c>
      <c r="E527">
        <f>VLOOKUP(B527, loan_approval_dataset!A:O, 5, FALSE)</f>
        <v>7100000</v>
      </c>
      <c r="F527">
        <f>VLOOKUP(B527, loan_approval_dataset!A:O, 8, FALSE)</f>
        <v>328</v>
      </c>
      <c r="G527" s="12" t="str">
        <f>VLOOKUP(B527, loan_approval_dataset!A:O, 13, FALSE)</f>
        <v xml:space="preserve"> Rejected</v>
      </c>
      <c r="H527">
        <f>VLOOKUP(B527, loan_approval_dataset!A:O, 6, FALSE)</f>
        <v>27900000</v>
      </c>
    </row>
    <row r="528" spans="2:8" x14ac:dyDescent="0.25">
      <c r="B528">
        <v>525</v>
      </c>
      <c r="C528" s="12" t="str">
        <f>VLOOKUP(B528, loan_approval_dataset!A:O, 3, FALSE)</f>
        <v xml:space="preserve"> Graduate</v>
      </c>
      <c r="D528" s="12" t="str">
        <f>VLOOKUP(B528, loan_approval_dataset!A:O, 4, FALSE)</f>
        <v xml:space="preserve"> Yes</v>
      </c>
      <c r="E528">
        <f>VLOOKUP(B528, loan_approval_dataset!A:O, 5, FALSE)</f>
        <v>9800000</v>
      </c>
      <c r="F528">
        <f>VLOOKUP(B528, loan_approval_dataset!A:O, 8, FALSE)</f>
        <v>721</v>
      </c>
      <c r="G528" s="12" t="str">
        <f>VLOOKUP(B528, loan_approval_dataset!A:O, 13, FALSE)</f>
        <v xml:space="preserve"> Approved</v>
      </c>
      <c r="H528">
        <f>VLOOKUP(B528, loan_approval_dataset!A:O, 6, FALSE)</f>
        <v>28200000</v>
      </c>
    </row>
    <row r="529" spans="2:8" x14ac:dyDescent="0.25">
      <c r="B529">
        <v>526</v>
      </c>
      <c r="C529" s="12" t="str">
        <f>VLOOKUP(B529, loan_approval_dataset!A:O, 3, FALSE)</f>
        <v xml:space="preserve"> Graduate</v>
      </c>
      <c r="D529" s="12" t="str">
        <f>VLOOKUP(B529, loan_approval_dataset!A:O, 4, FALSE)</f>
        <v xml:space="preserve"> Yes</v>
      </c>
      <c r="E529">
        <f>VLOOKUP(B529, loan_approval_dataset!A:O, 5, FALSE)</f>
        <v>6900000</v>
      </c>
      <c r="F529">
        <f>VLOOKUP(B529, loan_approval_dataset!A:O, 8, FALSE)</f>
        <v>599</v>
      </c>
      <c r="G529" s="12" t="str">
        <f>VLOOKUP(B529, loan_approval_dataset!A:O, 13, FALSE)</f>
        <v xml:space="preserve"> Approved</v>
      </c>
      <c r="H529">
        <f>VLOOKUP(B529, loan_approval_dataset!A:O, 6, FALSE)</f>
        <v>17000000</v>
      </c>
    </row>
    <row r="530" spans="2:8" x14ac:dyDescent="0.25">
      <c r="B530">
        <v>527</v>
      </c>
      <c r="C530" s="12" t="str">
        <f>VLOOKUP(B530, loan_approval_dataset!A:O, 3, FALSE)</f>
        <v xml:space="preserve"> Not Graduate</v>
      </c>
      <c r="D530" s="12" t="str">
        <f>VLOOKUP(B530, loan_approval_dataset!A:O, 4, FALSE)</f>
        <v xml:space="preserve"> No</v>
      </c>
      <c r="E530">
        <f>VLOOKUP(B530, loan_approval_dataset!A:O, 5, FALSE)</f>
        <v>2400000</v>
      </c>
      <c r="F530">
        <f>VLOOKUP(B530, loan_approval_dataset!A:O, 8, FALSE)</f>
        <v>580</v>
      </c>
      <c r="G530" s="12" t="str">
        <f>VLOOKUP(B530, loan_approval_dataset!A:O, 13, FALSE)</f>
        <v xml:space="preserve"> Approved</v>
      </c>
      <c r="H530">
        <f>VLOOKUP(B530, loan_approval_dataset!A:O, 6, FALSE)</f>
        <v>5000000</v>
      </c>
    </row>
    <row r="531" spans="2:8" x14ac:dyDescent="0.25">
      <c r="B531">
        <v>528</v>
      </c>
      <c r="C531" s="12" t="str">
        <f>VLOOKUP(B531, loan_approval_dataset!A:O, 3, FALSE)</f>
        <v xml:space="preserve"> Not Graduate</v>
      </c>
      <c r="D531" s="12" t="str">
        <f>VLOOKUP(B531, loan_approval_dataset!A:O, 4, FALSE)</f>
        <v xml:space="preserve"> Yes</v>
      </c>
      <c r="E531">
        <f>VLOOKUP(B531, loan_approval_dataset!A:O, 5, FALSE)</f>
        <v>2100000</v>
      </c>
      <c r="F531">
        <f>VLOOKUP(B531, loan_approval_dataset!A:O, 8, FALSE)</f>
        <v>744</v>
      </c>
      <c r="G531" s="12" t="str">
        <f>VLOOKUP(B531, loan_approval_dataset!A:O, 13, FALSE)</f>
        <v xml:space="preserve"> Approved</v>
      </c>
      <c r="H531">
        <f>VLOOKUP(B531, loan_approval_dataset!A:O, 6, FALSE)</f>
        <v>4900000</v>
      </c>
    </row>
    <row r="532" spans="2:8" x14ac:dyDescent="0.25">
      <c r="B532">
        <v>529</v>
      </c>
      <c r="C532" s="12" t="str">
        <f>VLOOKUP(B532, loan_approval_dataset!A:O, 3, FALSE)</f>
        <v xml:space="preserve"> Graduate</v>
      </c>
      <c r="D532" s="12" t="str">
        <f>VLOOKUP(B532, loan_approval_dataset!A:O, 4, FALSE)</f>
        <v xml:space="preserve"> Yes</v>
      </c>
      <c r="E532">
        <f>VLOOKUP(B532, loan_approval_dataset!A:O, 5, FALSE)</f>
        <v>7200000</v>
      </c>
      <c r="F532">
        <f>VLOOKUP(B532, loan_approval_dataset!A:O, 8, FALSE)</f>
        <v>559</v>
      </c>
      <c r="G532" s="12" t="str">
        <f>VLOOKUP(B532, loan_approval_dataset!A:O, 13, FALSE)</f>
        <v xml:space="preserve"> Approved</v>
      </c>
      <c r="H532">
        <f>VLOOKUP(B532, loan_approval_dataset!A:O, 6, FALSE)</f>
        <v>23900000</v>
      </c>
    </row>
    <row r="533" spans="2:8" x14ac:dyDescent="0.25">
      <c r="B533">
        <v>530</v>
      </c>
      <c r="C533" s="12" t="str">
        <f>VLOOKUP(B533, loan_approval_dataset!A:O, 3, FALSE)</f>
        <v xml:space="preserve"> Graduate</v>
      </c>
      <c r="D533" s="12" t="str">
        <f>VLOOKUP(B533, loan_approval_dataset!A:O, 4, FALSE)</f>
        <v xml:space="preserve"> No</v>
      </c>
      <c r="E533">
        <f>VLOOKUP(B533, loan_approval_dataset!A:O, 5, FALSE)</f>
        <v>4600000</v>
      </c>
      <c r="F533">
        <f>VLOOKUP(B533, loan_approval_dataset!A:O, 8, FALSE)</f>
        <v>587</v>
      </c>
      <c r="G533" s="12" t="str">
        <f>VLOOKUP(B533, loan_approval_dataset!A:O, 13, FALSE)</f>
        <v xml:space="preserve"> Approved</v>
      </c>
      <c r="H533">
        <f>VLOOKUP(B533, loan_approval_dataset!A:O, 6, FALSE)</f>
        <v>13500000</v>
      </c>
    </row>
    <row r="534" spans="2:8" x14ac:dyDescent="0.25">
      <c r="B534">
        <v>531</v>
      </c>
      <c r="C534" s="12" t="str">
        <f>VLOOKUP(B534, loan_approval_dataset!A:O, 3, FALSE)</f>
        <v xml:space="preserve"> Graduate</v>
      </c>
      <c r="D534" s="12" t="str">
        <f>VLOOKUP(B534, loan_approval_dataset!A:O, 4, FALSE)</f>
        <v xml:space="preserve"> Yes</v>
      </c>
      <c r="E534">
        <f>VLOOKUP(B534, loan_approval_dataset!A:O, 5, FALSE)</f>
        <v>9900000</v>
      </c>
      <c r="F534">
        <f>VLOOKUP(B534, loan_approval_dataset!A:O, 8, FALSE)</f>
        <v>817</v>
      </c>
      <c r="G534" s="12" t="str">
        <f>VLOOKUP(B534, loan_approval_dataset!A:O, 13, FALSE)</f>
        <v xml:space="preserve"> Approved</v>
      </c>
      <c r="H534">
        <f>VLOOKUP(B534, loan_approval_dataset!A:O, 6, FALSE)</f>
        <v>31800000</v>
      </c>
    </row>
    <row r="535" spans="2:8" x14ac:dyDescent="0.25">
      <c r="B535">
        <v>532</v>
      </c>
      <c r="C535" s="12" t="str">
        <f>VLOOKUP(B535, loan_approval_dataset!A:O, 3, FALSE)</f>
        <v xml:space="preserve"> Not Graduate</v>
      </c>
      <c r="D535" s="12" t="str">
        <f>VLOOKUP(B535, loan_approval_dataset!A:O, 4, FALSE)</f>
        <v xml:space="preserve"> Yes</v>
      </c>
      <c r="E535">
        <f>VLOOKUP(B535, loan_approval_dataset!A:O, 5, FALSE)</f>
        <v>300000</v>
      </c>
      <c r="F535">
        <f>VLOOKUP(B535, loan_approval_dataset!A:O, 8, FALSE)</f>
        <v>655</v>
      </c>
      <c r="G535" s="12" t="str">
        <f>VLOOKUP(B535, loan_approval_dataset!A:O, 13, FALSE)</f>
        <v xml:space="preserve"> Approved</v>
      </c>
      <c r="H535">
        <f>VLOOKUP(B535, loan_approval_dataset!A:O, 6, FALSE)</f>
        <v>1000000</v>
      </c>
    </row>
    <row r="536" spans="2:8" x14ac:dyDescent="0.25">
      <c r="B536">
        <v>533</v>
      </c>
      <c r="C536" s="12" t="str">
        <f>VLOOKUP(B536, loan_approval_dataset!A:O, 3, FALSE)</f>
        <v xml:space="preserve"> Graduate</v>
      </c>
      <c r="D536" s="12" t="str">
        <f>VLOOKUP(B536, loan_approval_dataset!A:O, 4, FALSE)</f>
        <v xml:space="preserve"> Yes</v>
      </c>
      <c r="E536">
        <f>VLOOKUP(B536, loan_approval_dataset!A:O, 5, FALSE)</f>
        <v>6900000</v>
      </c>
      <c r="F536">
        <f>VLOOKUP(B536, loan_approval_dataset!A:O, 8, FALSE)</f>
        <v>382</v>
      </c>
      <c r="G536" s="12" t="str">
        <f>VLOOKUP(B536, loan_approval_dataset!A:O, 13, FALSE)</f>
        <v xml:space="preserve"> Rejected</v>
      </c>
      <c r="H536">
        <f>VLOOKUP(B536, loan_approval_dataset!A:O, 6, FALSE)</f>
        <v>23900000</v>
      </c>
    </row>
    <row r="537" spans="2:8" x14ac:dyDescent="0.25">
      <c r="B537">
        <v>534</v>
      </c>
      <c r="C537" s="12" t="str">
        <f>VLOOKUP(B537, loan_approval_dataset!A:O, 3, FALSE)</f>
        <v xml:space="preserve"> Graduate</v>
      </c>
      <c r="D537" s="12" t="str">
        <f>VLOOKUP(B537, loan_approval_dataset!A:O, 4, FALSE)</f>
        <v xml:space="preserve"> Yes</v>
      </c>
      <c r="E537">
        <f>VLOOKUP(B537, loan_approval_dataset!A:O, 5, FALSE)</f>
        <v>1700000</v>
      </c>
      <c r="F537">
        <f>VLOOKUP(B537, loan_approval_dataset!A:O, 8, FALSE)</f>
        <v>765</v>
      </c>
      <c r="G537" s="12" t="str">
        <f>VLOOKUP(B537, loan_approval_dataset!A:O, 13, FALSE)</f>
        <v xml:space="preserve"> Approved</v>
      </c>
      <c r="H537">
        <f>VLOOKUP(B537, loan_approval_dataset!A:O, 6, FALSE)</f>
        <v>4300000</v>
      </c>
    </row>
    <row r="538" spans="2:8" x14ac:dyDescent="0.25">
      <c r="B538">
        <v>535</v>
      </c>
      <c r="C538" s="12" t="str">
        <f>VLOOKUP(B538, loan_approval_dataset!A:O, 3, FALSE)</f>
        <v xml:space="preserve"> Graduate</v>
      </c>
      <c r="D538" s="12" t="str">
        <f>VLOOKUP(B538, loan_approval_dataset!A:O, 4, FALSE)</f>
        <v xml:space="preserve"> Yes</v>
      </c>
      <c r="E538">
        <f>VLOOKUP(B538, loan_approval_dataset!A:O, 5, FALSE)</f>
        <v>4400000</v>
      </c>
      <c r="F538">
        <f>VLOOKUP(B538, loan_approval_dataset!A:O, 8, FALSE)</f>
        <v>516</v>
      </c>
      <c r="G538" s="12" t="str">
        <f>VLOOKUP(B538, loan_approval_dataset!A:O, 13, FALSE)</f>
        <v xml:space="preserve"> Rejected</v>
      </c>
      <c r="H538">
        <f>VLOOKUP(B538, loan_approval_dataset!A:O, 6, FALSE)</f>
        <v>10000000</v>
      </c>
    </row>
    <row r="539" spans="2:8" x14ac:dyDescent="0.25">
      <c r="B539">
        <v>536</v>
      </c>
      <c r="C539" s="12" t="str">
        <f>VLOOKUP(B539, loan_approval_dataset!A:O, 3, FALSE)</f>
        <v xml:space="preserve"> Not Graduate</v>
      </c>
      <c r="D539" s="12" t="str">
        <f>VLOOKUP(B539, loan_approval_dataset!A:O, 4, FALSE)</f>
        <v xml:space="preserve"> Yes</v>
      </c>
      <c r="E539">
        <f>VLOOKUP(B539, loan_approval_dataset!A:O, 5, FALSE)</f>
        <v>4300000</v>
      </c>
      <c r="F539">
        <f>VLOOKUP(B539, loan_approval_dataset!A:O, 8, FALSE)</f>
        <v>383</v>
      </c>
      <c r="G539" s="12" t="str">
        <f>VLOOKUP(B539, loan_approval_dataset!A:O, 13, FALSE)</f>
        <v xml:space="preserve"> Rejected</v>
      </c>
      <c r="H539">
        <f>VLOOKUP(B539, loan_approval_dataset!A:O, 6, FALSE)</f>
        <v>15000000</v>
      </c>
    </row>
    <row r="540" spans="2:8" x14ac:dyDescent="0.25">
      <c r="B540">
        <v>537</v>
      </c>
      <c r="C540" s="12" t="str">
        <f>VLOOKUP(B540, loan_approval_dataset!A:O, 3, FALSE)</f>
        <v xml:space="preserve"> Not Graduate</v>
      </c>
      <c r="D540" s="12" t="str">
        <f>VLOOKUP(B540, loan_approval_dataset!A:O, 4, FALSE)</f>
        <v xml:space="preserve"> No</v>
      </c>
      <c r="E540">
        <f>VLOOKUP(B540, loan_approval_dataset!A:O, 5, FALSE)</f>
        <v>3700000</v>
      </c>
      <c r="F540">
        <f>VLOOKUP(B540, loan_approval_dataset!A:O, 8, FALSE)</f>
        <v>633</v>
      </c>
      <c r="G540" s="12" t="str">
        <f>VLOOKUP(B540, loan_approval_dataset!A:O, 13, FALSE)</f>
        <v xml:space="preserve"> Approved</v>
      </c>
      <c r="H540">
        <f>VLOOKUP(B540, loan_approval_dataset!A:O, 6, FALSE)</f>
        <v>14100000</v>
      </c>
    </row>
    <row r="541" spans="2:8" x14ac:dyDescent="0.25">
      <c r="B541">
        <v>538</v>
      </c>
      <c r="C541" s="12" t="str">
        <f>VLOOKUP(B541, loan_approval_dataset!A:O, 3, FALSE)</f>
        <v xml:space="preserve"> Graduate</v>
      </c>
      <c r="D541" s="12" t="str">
        <f>VLOOKUP(B541, loan_approval_dataset!A:O, 4, FALSE)</f>
        <v xml:space="preserve"> No</v>
      </c>
      <c r="E541">
        <f>VLOOKUP(B541, loan_approval_dataset!A:O, 5, FALSE)</f>
        <v>5900000</v>
      </c>
      <c r="F541">
        <f>VLOOKUP(B541, loan_approval_dataset!A:O, 8, FALSE)</f>
        <v>547</v>
      </c>
      <c r="G541" s="12" t="str">
        <f>VLOOKUP(B541, loan_approval_dataset!A:O, 13, FALSE)</f>
        <v xml:space="preserve"> Rejected</v>
      </c>
      <c r="H541">
        <f>VLOOKUP(B541, loan_approval_dataset!A:O, 6, FALSE)</f>
        <v>15200000</v>
      </c>
    </row>
    <row r="542" spans="2:8" x14ac:dyDescent="0.25">
      <c r="B542">
        <v>539</v>
      </c>
      <c r="C542" s="12" t="str">
        <f>VLOOKUP(B542, loan_approval_dataset!A:O, 3, FALSE)</f>
        <v xml:space="preserve"> Not Graduate</v>
      </c>
      <c r="D542" s="12" t="str">
        <f>VLOOKUP(B542, loan_approval_dataset!A:O, 4, FALSE)</f>
        <v xml:space="preserve"> Yes</v>
      </c>
      <c r="E542">
        <f>VLOOKUP(B542, loan_approval_dataset!A:O, 5, FALSE)</f>
        <v>8600000</v>
      </c>
      <c r="F542">
        <f>VLOOKUP(B542, loan_approval_dataset!A:O, 8, FALSE)</f>
        <v>843</v>
      </c>
      <c r="G542" s="12" t="str">
        <f>VLOOKUP(B542, loan_approval_dataset!A:O, 13, FALSE)</f>
        <v xml:space="preserve"> Approved</v>
      </c>
      <c r="H542">
        <f>VLOOKUP(B542, loan_approval_dataset!A:O, 6, FALSE)</f>
        <v>26300000</v>
      </c>
    </row>
    <row r="543" spans="2:8" x14ac:dyDescent="0.25">
      <c r="B543">
        <v>540</v>
      </c>
      <c r="C543" s="12" t="str">
        <f>VLOOKUP(B543, loan_approval_dataset!A:O, 3, FALSE)</f>
        <v xml:space="preserve"> Not Graduate</v>
      </c>
      <c r="D543" s="12" t="str">
        <f>VLOOKUP(B543, loan_approval_dataset!A:O, 4, FALSE)</f>
        <v xml:space="preserve"> Yes</v>
      </c>
      <c r="E543">
        <f>VLOOKUP(B543, loan_approval_dataset!A:O, 5, FALSE)</f>
        <v>3400000</v>
      </c>
      <c r="F543">
        <f>VLOOKUP(B543, loan_approval_dataset!A:O, 8, FALSE)</f>
        <v>783</v>
      </c>
      <c r="G543" s="12" t="str">
        <f>VLOOKUP(B543, loan_approval_dataset!A:O, 13, FALSE)</f>
        <v xml:space="preserve"> Approved</v>
      </c>
      <c r="H543">
        <f>VLOOKUP(B543, loan_approval_dataset!A:O, 6, FALSE)</f>
        <v>13200000</v>
      </c>
    </row>
    <row r="544" spans="2:8" x14ac:dyDescent="0.25">
      <c r="B544">
        <v>541</v>
      </c>
      <c r="C544" s="12" t="str">
        <f>VLOOKUP(B544, loan_approval_dataset!A:O, 3, FALSE)</f>
        <v xml:space="preserve"> Not Graduate</v>
      </c>
      <c r="D544" s="12" t="str">
        <f>VLOOKUP(B544, loan_approval_dataset!A:O, 4, FALSE)</f>
        <v xml:space="preserve"> Yes</v>
      </c>
      <c r="E544">
        <f>VLOOKUP(B544, loan_approval_dataset!A:O, 5, FALSE)</f>
        <v>1000000</v>
      </c>
      <c r="F544">
        <f>VLOOKUP(B544, loan_approval_dataset!A:O, 8, FALSE)</f>
        <v>790</v>
      </c>
      <c r="G544" s="12" t="str">
        <f>VLOOKUP(B544, loan_approval_dataset!A:O, 13, FALSE)</f>
        <v xml:space="preserve"> Approved</v>
      </c>
      <c r="H544">
        <f>VLOOKUP(B544, loan_approval_dataset!A:O, 6, FALSE)</f>
        <v>3200000</v>
      </c>
    </row>
    <row r="545" spans="2:8" x14ac:dyDescent="0.25">
      <c r="B545">
        <v>542</v>
      </c>
      <c r="C545" s="12" t="str">
        <f>VLOOKUP(B545, loan_approval_dataset!A:O, 3, FALSE)</f>
        <v xml:space="preserve"> Not Graduate</v>
      </c>
      <c r="D545" s="12" t="str">
        <f>VLOOKUP(B545, loan_approval_dataset!A:O, 4, FALSE)</f>
        <v xml:space="preserve"> Yes</v>
      </c>
      <c r="E545">
        <f>VLOOKUP(B545, loan_approval_dataset!A:O, 5, FALSE)</f>
        <v>4400000</v>
      </c>
      <c r="F545">
        <f>VLOOKUP(B545, loan_approval_dataset!A:O, 8, FALSE)</f>
        <v>409</v>
      </c>
      <c r="G545" s="12" t="str">
        <f>VLOOKUP(B545, loan_approval_dataset!A:O, 13, FALSE)</f>
        <v xml:space="preserve"> Rejected</v>
      </c>
      <c r="H545">
        <f>VLOOKUP(B545, loan_approval_dataset!A:O, 6, FALSE)</f>
        <v>14200000</v>
      </c>
    </row>
    <row r="546" spans="2:8" x14ac:dyDescent="0.25">
      <c r="B546">
        <v>543</v>
      </c>
      <c r="C546" s="12" t="str">
        <f>VLOOKUP(B546, loan_approval_dataset!A:O, 3, FALSE)</f>
        <v xml:space="preserve"> Not Graduate</v>
      </c>
      <c r="D546" s="12" t="str">
        <f>VLOOKUP(B546, loan_approval_dataset!A:O, 4, FALSE)</f>
        <v xml:space="preserve"> No</v>
      </c>
      <c r="E546">
        <f>VLOOKUP(B546, loan_approval_dataset!A:O, 5, FALSE)</f>
        <v>3600000</v>
      </c>
      <c r="F546">
        <f>VLOOKUP(B546, loan_approval_dataset!A:O, 8, FALSE)</f>
        <v>376</v>
      </c>
      <c r="G546" s="12" t="str">
        <f>VLOOKUP(B546, loan_approval_dataset!A:O, 13, FALSE)</f>
        <v xml:space="preserve"> Rejected</v>
      </c>
      <c r="H546">
        <f>VLOOKUP(B546, loan_approval_dataset!A:O, 6, FALSE)</f>
        <v>7800000</v>
      </c>
    </row>
    <row r="547" spans="2:8" x14ac:dyDescent="0.25">
      <c r="B547">
        <v>544</v>
      </c>
      <c r="C547" s="12" t="str">
        <f>VLOOKUP(B547, loan_approval_dataset!A:O, 3, FALSE)</f>
        <v xml:space="preserve"> Not Graduate</v>
      </c>
      <c r="D547" s="12" t="str">
        <f>VLOOKUP(B547, loan_approval_dataset!A:O, 4, FALSE)</f>
        <v xml:space="preserve"> No</v>
      </c>
      <c r="E547">
        <f>VLOOKUP(B547, loan_approval_dataset!A:O, 5, FALSE)</f>
        <v>1400000</v>
      </c>
      <c r="F547">
        <f>VLOOKUP(B547, loan_approval_dataset!A:O, 8, FALSE)</f>
        <v>625</v>
      </c>
      <c r="G547" s="12" t="str">
        <f>VLOOKUP(B547, loan_approval_dataset!A:O, 13, FALSE)</f>
        <v xml:space="preserve"> Approved</v>
      </c>
      <c r="H547">
        <f>VLOOKUP(B547, loan_approval_dataset!A:O, 6, FALSE)</f>
        <v>2700000</v>
      </c>
    </row>
    <row r="548" spans="2:8" x14ac:dyDescent="0.25">
      <c r="B548">
        <v>545</v>
      </c>
      <c r="C548" s="12" t="str">
        <f>VLOOKUP(B548, loan_approval_dataset!A:O, 3, FALSE)</f>
        <v xml:space="preserve"> Not Graduate</v>
      </c>
      <c r="D548" s="12" t="str">
        <f>VLOOKUP(B548, loan_approval_dataset!A:O, 4, FALSE)</f>
        <v xml:space="preserve"> No</v>
      </c>
      <c r="E548">
        <f>VLOOKUP(B548, loan_approval_dataset!A:O, 5, FALSE)</f>
        <v>5300000</v>
      </c>
      <c r="F548">
        <f>VLOOKUP(B548, loan_approval_dataset!A:O, 8, FALSE)</f>
        <v>707</v>
      </c>
      <c r="G548" s="12" t="str">
        <f>VLOOKUP(B548, loan_approval_dataset!A:O, 13, FALSE)</f>
        <v xml:space="preserve"> Approved</v>
      </c>
      <c r="H548">
        <f>VLOOKUP(B548, loan_approval_dataset!A:O, 6, FALSE)</f>
        <v>10900000</v>
      </c>
    </row>
    <row r="549" spans="2:8" x14ac:dyDescent="0.25">
      <c r="B549">
        <v>546</v>
      </c>
      <c r="C549" s="12" t="str">
        <f>VLOOKUP(B549, loan_approval_dataset!A:O, 3, FALSE)</f>
        <v xml:space="preserve"> Graduate</v>
      </c>
      <c r="D549" s="12" t="str">
        <f>VLOOKUP(B549, loan_approval_dataset!A:O, 4, FALSE)</f>
        <v xml:space="preserve"> Yes</v>
      </c>
      <c r="E549">
        <f>VLOOKUP(B549, loan_approval_dataset!A:O, 5, FALSE)</f>
        <v>9400000</v>
      </c>
      <c r="F549">
        <f>VLOOKUP(B549, loan_approval_dataset!A:O, 8, FALSE)</f>
        <v>645</v>
      </c>
      <c r="G549" s="12" t="str">
        <f>VLOOKUP(B549, loan_approval_dataset!A:O, 13, FALSE)</f>
        <v xml:space="preserve"> Approved</v>
      </c>
      <c r="H549">
        <f>VLOOKUP(B549, loan_approval_dataset!A:O, 6, FALSE)</f>
        <v>20500000</v>
      </c>
    </row>
    <row r="550" spans="2:8" x14ac:dyDescent="0.25">
      <c r="B550">
        <v>547</v>
      </c>
      <c r="C550" s="12" t="str">
        <f>VLOOKUP(B550, loan_approval_dataset!A:O, 3, FALSE)</f>
        <v xml:space="preserve"> Not Graduate</v>
      </c>
      <c r="D550" s="12" t="str">
        <f>VLOOKUP(B550, loan_approval_dataset!A:O, 4, FALSE)</f>
        <v xml:space="preserve"> Yes</v>
      </c>
      <c r="E550">
        <f>VLOOKUP(B550, loan_approval_dataset!A:O, 5, FALSE)</f>
        <v>6600000</v>
      </c>
      <c r="F550">
        <f>VLOOKUP(B550, loan_approval_dataset!A:O, 8, FALSE)</f>
        <v>887</v>
      </c>
      <c r="G550" s="12" t="str">
        <f>VLOOKUP(B550, loan_approval_dataset!A:O, 13, FALSE)</f>
        <v xml:space="preserve"> Approved</v>
      </c>
      <c r="H550">
        <f>VLOOKUP(B550, loan_approval_dataset!A:O, 6, FALSE)</f>
        <v>22100000</v>
      </c>
    </row>
    <row r="551" spans="2:8" x14ac:dyDescent="0.25">
      <c r="B551">
        <v>548</v>
      </c>
      <c r="C551" s="12" t="str">
        <f>VLOOKUP(B551, loan_approval_dataset!A:O, 3, FALSE)</f>
        <v xml:space="preserve"> Graduate</v>
      </c>
      <c r="D551" s="12" t="str">
        <f>VLOOKUP(B551, loan_approval_dataset!A:O, 4, FALSE)</f>
        <v xml:space="preserve"> No</v>
      </c>
      <c r="E551">
        <f>VLOOKUP(B551, loan_approval_dataset!A:O, 5, FALSE)</f>
        <v>9800000</v>
      </c>
      <c r="F551">
        <f>VLOOKUP(B551, loan_approval_dataset!A:O, 8, FALSE)</f>
        <v>319</v>
      </c>
      <c r="G551" s="12" t="str">
        <f>VLOOKUP(B551, loan_approval_dataset!A:O, 13, FALSE)</f>
        <v xml:space="preserve"> Rejected</v>
      </c>
      <c r="H551">
        <f>VLOOKUP(B551, loan_approval_dataset!A:O, 6, FALSE)</f>
        <v>37600000</v>
      </c>
    </row>
    <row r="552" spans="2:8" x14ac:dyDescent="0.25">
      <c r="B552">
        <v>549</v>
      </c>
      <c r="C552" s="12" t="str">
        <f>VLOOKUP(B552, loan_approval_dataset!A:O, 3, FALSE)</f>
        <v xml:space="preserve"> Not Graduate</v>
      </c>
      <c r="D552" s="12" t="str">
        <f>VLOOKUP(B552, loan_approval_dataset!A:O, 4, FALSE)</f>
        <v xml:space="preserve"> No</v>
      </c>
      <c r="E552">
        <f>VLOOKUP(B552, loan_approval_dataset!A:O, 5, FALSE)</f>
        <v>1900000</v>
      </c>
      <c r="F552">
        <f>VLOOKUP(B552, loan_approval_dataset!A:O, 8, FALSE)</f>
        <v>647</v>
      </c>
      <c r="G552" s="12" t="str">
        <f>VLOOKUP(B552, loan_approval_dataset!A:O, 13, FALSE)</f>
        <v xml:space="preserve"> Approved</v>
      </c>
      <c r="H552">
        <f>VLOOKUP(B552, loan_approval_dataset!A:O, 6, FALSE)</f>
        <v>4900000</v>
      </c>
    </row>
    <row r="553" spans="2:8" x14ac:dyDescent="0.25">
      <c r="B553">
        <v>550</v>
      </c>
      <c r="C553" s="12" t="str">
        <f>VLOOKUP(B553, loan_approval_dataset!A:O, 3, FALSE)</f>
        <v xml:space="preserve"> Not Graduate</v>
      </c>
      <c r="D553" s="12" t="str">
        <f>VLOOKUP(B553, loan_approval_dataset!A:O, 4, FALSE)</f>
        <v xml:space="preserve"> Yes</v>
      </c>
      <c r="E553">
        <f>VLOOKUP(B553, loan_approval_dataset!A:O, 5, FALSE)</f>
        <v>5800000</v>
      </c>
      <c r="F553">
        <f>VLOOKUP(B553, loan_approval_dataset!A:O, 8, FALSE)</f>
        <v>888</v>
      </c>
      <c r="G553" s="12" t="str">
        <f>VLOOKUP(B553, loan_approval_dataset!A:O, 13, FALSE)</f>
        <v xml:space="preserve"> Approved</v>
      </c>
      <c r="H553">
        <f>VLOOKUP(B553, loan_approval_dataset!A:O, 6, FALSE)</f>
        <v>22500000</v>
      </c>
    </row>
    <row r="554" spans="2:8" x14ac:dyDescent="0.25">
      <c r="B554">
        <v>551</v>
      </c>
      <c r="C554" s="12" t="str">
        <f>VLOOKUP(B554, loan_approval_dataset!A:O, 3, FALSE)</f>
        <v xml:space="preserve"> Not Graduate</v>
      </c>
      <c r="D554" s="12" t="str">
        <f>VLOOKUP(B554, loan_approval_dataset!A:O, 4, FALSE)</f>
        <v xml:space="preserve"> No</v>
      </c>
      <c r="E554">
        <f>VLOOKUP(B554, loan_approval_dataset!A:O, 5, FALSE)</f>
        <v>3100000</v>
      </c>
      <c r="F554">
        <f>VLOOKUP(B554, loan_approval_dataset!A:O, 8, FALSE)</f>
        <v>420</v>
      </c>
      <c r="G554" s="12" t="str">
        <f>VLOOKUP(B554, loan_approval_dataset!A:O, 13, FALSE)</f>
        <v xml:space="preserve"> Rejected</v>
      </c>
      <c r="H554">
        <f>VLOOKUP(B554, loan_approval_dataset!A:O, 6, FALSE)</f>
        <v>10400000</v>
      </c>
    </row>
    <row r="555" spans="2:8" x14ac:dyDescent="0.25">
      <c r="B555">
        <v>552</v>
      </c>
      <c r="C555" s="12" t="str">
        <f>VLOOKUP(B555, loan_approval_dataset!A:O, 3, FALSE)</f>
        <v xml:space="preserve"> Graduate</v>
      </c>
      <c r="D555" s="12" t="str">
        <f>VLOOKUP(B555, loan_approval_dataset!A:O, 4, FALSE)</f>
        <v xml:space="preserve"> No</v>
      </c>
      <c r="E555">
        <f>VLOOKUP(B555, loan_approval_dataset!A:O, 5, FALSE)</f>
        <v>6800000</v>
      </c>
      <c r="F555">
        <f>VLOOKUP(B555, loan_approval_dataset!A:O, 8, FALSE)</f>
        <v>791</v>
      </c>
      <c r="G555" s="12" t="str">
        <f>VLOOKUP(B555, loan_approval_dataset!A:O, 13, FALSE)</f>
        <v xml:space="preserve"> Approved</v>
      </c>
      <c r="H555">
        <f>VLOOKUP(B555, loan_approval_dataset!A:O, 6, FALSE)</f>
        <v>18400000</v>
      </c>
    </row>
    <row r="556" spans="2:8" x14ac:dyDescent="0.25">
      <c r="B556">
        <v>553</v>
      </c>
      <c r="C556" s="12" t="str">
        <f>VLOOKUP(B556, loan_approval_dataset!A:O, 3, FALSE)</f>
        <v xml:space="preserve"> Not Graduate</v>
      </c>
      <c r="D556" s="12" t="str">
        <f>VLOOKUP(B556, loan_approval_dataset!A:O, 4, FALSE)</f>
        <v xml:space="preserve"> No</v>
      </c>
      <c r="E556">
        <f>VLOOKUP(B556, loan_approval_dataset!A:O, 5, FALSE)</f>
        <v>4600000</v>
      </c>
      <c r="F556">
        <f>VLOOKUP(B556, loan_approval_dataset!A:O, 8, FALSE)</f>
        <v>891</v>
      </c>
      <c r="G556" s="12" t="str">
        <f>VLOOKUP(B556, loan_approval_dataset!A:O, 13, FALSE)</f>
        <v xml:space="preserve"> Approved</v>
      </c>
      <c r="H556">
        <f>VLOOKUP(B556, loan_approval_dataset!A:O, 6, FALSE)</f>
        <v>16200000</v>
      </c>
    </row>
    <row r="557" spans="2:8" x14ac:dyDescent="0.25">
      <c r="B557">
        <v>554</v>
      </c>
      <c r="C557" s="12" t="str">
        <f>VLOOKUP(B557, loan_approval_dataset!A:O, 3, FALSE)</f>
        <v xml:space="preserve"> Not Graduate</v>
      </c>
      <c r="D557" s="12" t="str">
        <f>VLOOKUP(B557, loan_approval_dataset!A:O, 4, FALSE)</f>
        <v xml:space="preserve"> Yes</v>
      </c>
      <c r="E557">
        <f>VLOOKUP(B557, loan_approval_dataset!A:O, 5, FALSE)</f>
        <v>200000</v>
      </c>
      <c r="F557">
        <f>VLOOKUP(B557, loan_approval_dataset!A:O, 8, FALSE)</f>
        <v>641</v>
      </c>
      <c r="G557" s="12" t="str">
        <f>VLOOKUP(B557, loan_approval_dataset!A:O, 13, FALSE)</f>
        <v xml:space="preserve"> Approved</v>
      </c>
      <c r="H557">
        <f>VLOOKUP(B557, loan_approval_dataset!A:O, 6, FALSE)</f>
        <v>700000</v>
      </c>
    </row>
    <row r="558" spans="2:8" x14ac:dyDescent="0.25">
      <c r="B558">
        <v>555</v>
      </c>
      <c r="C558" s="12" t="str">
        <f>VLOOKUP(B558, loan_approval_dataset!A:O, 3, FALSE)</f>
        <v xml:space="preserve"> Not Graduate</v>
      </c>
      <c r="D558" s="12" t="str">
        <f>VLOOKUP(B558, loan_approval_dataset!A:O, 4, FALSE)</f>
        <v xml:space="preserve"> Yes</v>
      </c>
      <c r="E558">
        <f>VLOOKUP(B558, loan_approval_dataset!A:O, 5, FALSE)</f>
        <v>9500000</v>
      </c>
      <c r="F558">
        <f>VLOOKUP(B558, loan_approval_dataset!A:O, 8, FALSE)</f>
        <v>319</v>
      </c>
      <c r="G558" s="12" t="str">
        <f>VLOOKUP(B558, loan_approval_dataset!A:O, 13, FALSE)</f>
        <v xml:space="preserve"> Rejected</v>
      </c>
      <c r="H558">
        <f>VLOOKUP(B558, loan_approval_dataset!A:O, 6, FALSE)</f>
        <v>22800000</v>
      </c>
    </row>
    <row r="559" spans="2:8" x14ac:dyDescent="0.25">
      <c r="B559">
        <v>556</v>
      </c>
      <c r="C559" s="12" t="str">
        <f>VLOOKUP(B559, loan_approval_dataset!A:O, 3, FALSE)</f>
        <v xml:space="preserve"> Not Graduate</v>
      </c>
      <c r="D559" s="12" t="str">
        <f>VLOOKUP(B559, loan_approval_dataset!A:O, 4, FALSE)</f>
        <v xml:space="preserve"> Yes</v>
      </c>
      <c r="E559">
        <f>VLOOKUP(B559, loan_approval_dataset!A:O, 5, FALSE)</f>
        <v>6200000</v>
      </c>
      <c r="F559">
        <f>VLOOKUP(B559, loan_approval_dataset!A:O, 8, FALSE)</f>
        <v>819</v>
      </c>
      <c r="G559" s="12" t="str">
        <f>VLOOKUP(B559, loan_approval_dataset!A:O, 13, FALSE)</f>
        <v xml:space="preserve"> Approved</v>
      </c>
      <c r="H559">
        <f>VLOOKUP(B559, loan_approval_dataset!A:O, 6, FALSE)</f>
        <v>22200000</v>
      </c>
    </row>
    <row r="560" spans="2:8" x14ac:dyDescent="0.25">
      <c r="B560">
        <v>557</v>
      </c>
      <c r="C560" s="12" t="str">
        <f>VLOOKUP(B560, loan_approval_dataset!A:O, 3, FALSE)</f>
        <v xml:space="preserve"> Not Graduate</v>
      </c>
      <c r="D560" s="12" t="str">
        <f>VLOOKUP(B560, loan_approval_dataset!A:O, 4, FALSE)</f>
        <v xml:space="preserve"> Yes</v>
      </c>
      <c r="E560">
        <f>VLOOKUP(B560, loan_approval_dataset!A:O, 5, FALSE)</f>
        <v>9700000</v>
      </c>
      <c r="F560">
        <f>VLOOKUP(B560, loan_approval_dataset!A:O, 8, FALSE)</f>
        <v>387</v>
      </c>
      <c r="G560" s="12" t="str">
        <f>VLOOKUP(B560, loan_approval_dataset!A:O, 13, FALSE)</f>
        <v xml:space="preserve"> Rejected</v>
      </c>
      <c r="H560">
        <f>VLOOKUP(B560, loan_approval_dataset!A:O, 6, FALSE)</f>
        <v>32300000</v>
      </c>
    </row>
    <row r="561" spans="2:8" x14ac:dyDescent="0.25">
      <c r="B561">
        <v>558</v>
      </c>
      <c r="C561" s="12" t="str">
        <f>VLOOKUP(B561, loan_approval_dataset!A:O, 3, FALSE)</f>
        <v xml:space="preserve"> Graduate</v>
      </c>
      <c r="D561" s="12" t="str">
        <f>VLOOKUP(B561, loan_approval_dataset!A:O, 4, FALSE)</f>
        <v xml:space="preserve"> Yes</v>
      </c>
      <c r="E561">
        <f>VLOOKUP(B561, loan_approval_dataset!A:O, 5, FALSE)</f>
        <v>4200000</v>
      </c>
      <c r="F561">
        <f>VLOOKUP(B561, loan_approval_dataset!A:O, 8, FALSE)</f>
        <v>686</v>
      </c>
      <c r="G561" s="12" t="str">
        <f>VLOOKUP(B561, loan_approval_dataset!A:O, 13, FALSE)</f>
        <v xml:space="preserve"> Approved</v>
      </c>
      <c r="H561">
        <f>VLOOKUP(B561, loan_approval_dataset!A:O, 6, FALSE)</f>
        <v>12300000</v>
      </c>
    </row>
    <row r="562" spans="2:8" x14ac:dyDescent="0.25">
      <c r="B562">
        <v>559</v>
      </c>
      <c r="C562" s="12" t="str">
        <f>VLOOKUP(B562, loan_approval_dataset!A:O, 3, FALSE)</f>
        <v xml:space="preserve"> Graduate</v>
      </c>
      <c r="D562" s="12" t="str">
        <f>VLOOKUP(B562, loan_approval_dataset!A:O, 4, FALSE)</f>
        <v xml:space="preserve"> Yes</v>
      </c>
      <c r="E562">
        <f>VLOOKUP(B562, loan_approval_dataset!A:O, 5, FALSE)</f>
        <v>5700000</v>
      </c>
      <c r="F562">
        <f>VLOOKUP(B562, loan_approval_dataset!A:O, 8, FALSE)</f>
        <v>415</v>
      </c>
      <c r="G562" s="12" t="str">
        <f>VLOOKUP(B562, loan_approval_dataset!A:O, 13, FALSE)</f>
        <v xml:space="preserve"> Rejected</v>
      </c>
      <c r="H562">
        <f>VLOOKUP(B562, loan_approval_dataset!A:O, 6, FALSE)</f>
        <v>12000000</v>
      </c>
    </row>
    <row r="563" spans="2:8" x14ac:dyDescent="0.25">
      <c r="B563">
        <v>560</v>
      </c>
      <c r="C563" s="12" t="str">
        <f>VLOOKUP(B563, loan_approval_dataset!A:O, 3, FALSE)</f>
        <v xml:space="preserve"> Graduate</v>
      </c>
      <c r="D563" s="12" t="str">
        <f>VLOOKUP(B563, loan_approval_dataset!A:O, 4, FALSE)</f>
        <v xml:space="preserve"> Yes</v>
      </c>
      <c r="E563">
        <f>VLOOKUP(B563, loan_approval_dataset!A:O, 5, FALSE)</f>
        <v>200000</v>
      </c>
      <c r="F563">
        <f>VLOOKUP(B563, loan_approval_dataset!A:O, 8, FALSE)</f>
        <v>885</v>
      </c>
      <c r="G563" s="12" t="str">
        <f>VLOOKUP(B563, loan_approval_dataset!A:O, 13, FALSE)</f>
        <v xml:space="preserve"> Rejected</v>
      </c>
      <c r="H563">
        <f>VLOOKUP(B563, loan_approval_dataset!A:O, 6, FALSE)</f>
        <v>500000</v>
      </c>
    </row>
    <row r="564" spans="2:8" x14ac:dyDescent="0.25">
      <c r="B564">
        <v>561</v>
      </c>
      <c r="C564" s="12" t="str">
        <f>VLOOKUP(B564, loan_approval_dataset!A:O, 3, FALSE)</f>
        <v xml:space="preserve"> Graduate</v>
      </c>
      <c r="D564" s="12" t="str">
        <f>VLOOKUP(B564, loan_approval_dataset!A:O, 4, FALSE)</f>
        <v xml:space="preserve"> No</v>
      </c>
      <c r="E564">
        <f>VLOOKUP(B564, loan_approval_dataset!A:O, 5, FALSE)</f>
        <v>8000000</v>
      </c>
      <c r="F564">
        <f>VLOOKUP(B564, loan_approval_dataset!A:O, 8, FALSE)</f>
        <v>722</v>
      </c>
      <c r="G564" s="12" t="str">
        <f>VLOOKUP(B564, loan_approval_dataset!A:O, 13, FALSE)</f>
        <v xml:space="preserve"> Approved</v>
      </c>
      <c r="H564">
        <f>VLOOKUP(B564, loan_approval_dataset!A:O, 6, FALSE)</f>
        <v>25500000</v>
      </c>
    </row>
    <row r="565" spans="2:8" x14ac:dyDescent="0.25">
      <c r="B565">
        <v>562</v>
      </c>
      <c r="C565" s="12" t="str">
        <f>VLOOKUP(B565, loan_approval_dataset!A:O, 3, FALSE)</f>
        <v xml:space="preserve"> Graduate</v>
      </c>
      <c r="D565" s="12" t="str">
        <f>VLOOKUP(B565, loan_approval_dataset!A:O, 4, FALSE)</f>
        <v xml:space="preserve"> No</v>
      </c>
      <c r="E565">
        <f>VLOOKUP(B565, loan_approval_dataset!A:O, 5, FALSE)</f>
        <v>5200000</v>
      </c>
      <c r="F565">
        <f>VLOOKUP(B565, loan_approval_dataset!A:O, 8, FALSE)</f>
        <v>761</v>
      </c>
      <c r="G565" s="12" t="str">
        <f>VLOOKUP(B565, loan_approval_dataset!A:O, 13, FALSE)</f>
        <v xml:space="preserve"> Approved</v>
      </c>
      <c r="H565">
        <f>VLOOKUP(B565, loan_approval_dataset!A:O, 6, FALSE)</f>
        <v>20400000</v>
      </c>
    </row>
    <row r="566" spans="2:8" x14ac:dyDescent="0.25">
      <c r="B566">
        <v>563</v>
      </c>
      <c r="C566" s="12" t="str">
        <f>VLOOKUP(B566, loan_approval_dataset!A:O, 3, FALSE)</f>
        <v xml:space="preserve"> Graduate</v>
      </c>
      <c r="D566" s="12" t="str">
        <f>VLOOKUP(B566, loan_approval_dataset!A:O, 4, FALSE)</f>
        <v xml:space="preserve"> Yes</v>
      </c>
      <c r="E566">
        <f>VLOOKUP(B566, loan_approval_dataset!A:O, 5, FALSE)</f>
        <v>7100000</v>
      </c>
      <c r="F566">
        <f>VLOOKUP(B566, loan_approval_dataset!A:O, 8, FALSE)</f>
        <v>389</v>
      </c>
      <c r="G566" s="12" t="str">
        <f>VLOOKUP(B566, loan_approval_dataset!A:O, 13, FALSE)</f>
        <v xml:space="preserve"> Rejected</v>
      </c>
      <c r="H566">
        <f>VLOOKUP(B566, loan_approval_dataset!A:O, 6, FALSE)</f>
        <v>15200000</v>
      </c>
    </row>
    <row r="567" spans="2:8" x14ac:dyDescent="0.25">
      <c r="B567">
        <v>564</v>
      </c>
      <c r="C567" s="12" t="str">
        <f>VLOOKUP(B567, loan_approval_dataset!A:O, 3, FALSE)</f>
        <v xml:space="preserve"> Graduate</v>
      </c>
      <c r="D567" s="12" t="str">
        <f>VLOOKUP(B567, loan_approval_dataset!A:O, 4, FALSE)</f>
        <v xml:space="preserve"> Yes</v>
      </c>
      <c r="E567">
        <f>VLOOKUP(B567, loan_approval_dataset!A:O, 5, FALSE)</f>
        <v>9300000</v>
      </c>
      <c r="F567">
        <f>VLOOKUP(B567, loan_approval_dataset!A:O, 8, FALSE)</f>
        <v>600</v>
      </c>
      <c r="G567" s="12" t="str">
        <f>VLOOKUP(B567, loan_approval_dataset!A:O, 13, FALSE)</f>
        <v xml:space="preserve"> Approved</v>
      </c>
      <c r="H567">
        <f>VLOOKUP(B567, loan_approval_dataset!A:O, 6, FALSE)</f>
        <v>27900000</v>
      </c>
    </row>
    <row r="568" spans="2:8" x14ac:dyDescent="0.25">
      <c r="B568">
        <v>565</v>
      </c>
      <c r="C568" s="12" t="str">
        <f>VLOOKUP(B568, loan_approval_dataset!A:O, 3, FALSE)</f>
        <v xml:space="preserve"> Graduate</v>
      </c>
      <c r="D568" s="12" t="str">
        <f>VLOOKUP(B568, loan_approval_dataset!A:O, 4, FALSE)</f>
        <v xml:space="preserve"> No</v>
      </c>
      <c r="E568">
        <f>VLOOKUP(B568, loan_approval_dataset!A:O, 5, FALSE)</f>
        <v>2000000</v>
      </c>
      <c r="F568">
        <f>VLOOKUP(B568, loan_approval_dataset!A:O, 8, FALSE)</f>
        <v>407</v>
      </c>
      <c r="G568" s="12" t="str">
        <f>VLOOKUP(B568, loan_approval_dataset!A:O, 13, FALSE)</f>
        <v xml:space="preserve"> Approved</v>
      </c>
      <c r="H568">
        <f>VLOOKUP(B568, loan_approval_dataset!A:O, 6, FALSE)</f>
        <v>6100000</v>
      </c>
    </row>
    <row r="569" spans="2:8" x14ac:dyDescent="0.25">
      <c r="B569">
        <v>566</v>
      </c>
      <c r="C569" s="12" t="str">
        <f>VLOOKUP(B569, loan_approval_dataset!A:O, 3, FALSE)</f>
        <v xml:space="preserve"> Graduate</v>
      </c>
      <c r="D569" s="12" t="str">
        <f>VLOOKUP(B569, loan_approval_dataset!A:O, 4, FALSE)</f>
        <v xml:space="preserve"> Yes</v>
      </c>
      <c r="E569">
        <f>VLOOKUP(B569, loan_approval_dataset!A:O, 5, FALSE)</f>
        <v>3900000</v>
      </c>
      <c r="F569">
        <f>VLOOKUP(B569, loan_approval_dataset!A:O, 8, FALSE)</f>
        <v>829</v>
      </c>
      <c r="G569" s="12" t="str">
        <f>VLOOKUP(B569, loan_approval_dataset!A:O, 13, FALSE)</f>
        <v xml:space="preserve"> Approved</v>
      </c>
      <c r="H569">
        <f>VLOOKUP(B569, loan_approval_dataset!A:O, 6, FALSE)</f>
        <v>14000000</v>
      </c>
    </row>
    <row r="570" spans="2:8" x14ac:dyDescent="0.25">
      <c r="B570">
        <v>567</v>
      </c>
      <c r="C570" s="12" t="str">
        <f>VLOOKUP(B570, loan_approval_dataset!A:O, 3, FALSE)</f>
        <v xml:space="preserve"> Not Graduate</v>
      </c>
      <c r="D570" s="12" t="str">
        <f>VLOOKUP(B570, loan_approval_dataset!A:O, 4, FALSE)</f>
        <v xml:space="preserve"> No</v>
      </c>
      <c r="E570">
        <f>VLOOKUP(B570, loan_approval_dataset!A:O, 5, FALSE)</f>
        <v>2800000</v>
      </c>
      <c r="F570">
        <f>VLOOKUP(B570, loan_approval_dataset!A:O, 8, FALSE)</f>
        <v>895</v>
      </c>
      <c r="G570" s="12" t="str">
        <f>VLOOKUP(B570, loan_approval_dataset!A:O, 13, FALSE)</f>
        <v xml:space="preserve"> Approved</v>
      </c>
      <c r="H570">
        <f>VLOOKUP(B570, loan_approval_dataset!A:O, 6, FALSE)</f>
        <v>5900000</v>
      </c>
    </row>
    <row r="571" spans="2:8" x14ac:dyDescent="0.25">
      <c r="B571">
        <v>568</v>
      </c>
      <c r="C571" s="12" t="str">
        <f>VLOOKUP(B571, loan_approval_dataset!A:O, 3, FALSE)</f>
        <v xml:space="preserve"> Graduate</v>
      </c>
      <c r="D571" s="12" t="str">
        <f>VLOOKUP(B571, loan_approval_dataset!A:O, 4, FALSE)</f>
        <v xml:space="preserve"> Yes</v>
      </c>
      <c r="E571">
        <f>VLOOKUP(B571, loan_approval_dataset!A:O, 5, FALSE)</f>
        <v>3000000</v>
      </c>
      <c r="F571">
        <f>VLOOKUP(B571, loan_approval_dataset!A:O, 8, FALSE)</f>
        <v>441</v>
      </c>
      <c r="G571" s="12" t="str">
        <f>VLOOKUP(B571, loan_approval_dataset!A:O, 13, FALSE)</f>
        <v xml:space="preserve"> Rejected</v>
      </c>
      <c r="H571">
        <f>VLOOKUP(B571, loan_approval_dataset!A:O, 6, FALSE)</f>
        <v>11100000</v>
      </c>
    </row>
    <row r="572" spans="2:8" x14ac:dyDescent="0.25">
      <c r="B572">
        <v>569</v>
      </c>
      <c r="C572" s="12" t="str">
        <f>VLOOKUP(B572, loan_approval_dataset!A:O, 3, FALSE)</f>
        <v xml:space="preserve"> Not Graduate</v>
      </c>
      <c r="D572" s="12" t="str">
        <f>VLOOKUP(B572, loan_approval_dataset!A:O, 4, FALSE)</f>
        <v xml:space="preserve"> No</v>
      </c>
      <c r="E572">
        <f>VLOOKUP(B572, loan_approval_dataset!A:O, 5, FALSE)</f>
        <v>4500000</v>
      </c>
      <c r="F572">
        <f>VLOOKUP(B572, loan_approval_dataset!A:O, 8, FALSE)</f>
        <v>895</v>
      </c>
      <c r="G572" s="12" t="str">
        <f>VLOOKUP(B572, loan_approval_dataset!A:O, 13, FALSE)</f>
        <v xml:space="preserve"> Approved</v>
      </c>
      <c r="H572">
        <f>VLOOKUP(B572, loan_approval_dataset!A:O, 6, FALSE)</f>
        <v>9800000</v>
      </c>
    </row>
    <row r="573" spans="2:8" x14ac:dyDescent="0.25">
      <c r="B573">
        <v>570</v>
      </c>
      <c r="C573" s="12" t="str">
        <f>VLOOKUP(B573, loan_approval_dataset!A:O, 3, FALSE)</f>
        <v xml:space="preserve"> Graduate</v>
      </c>
      <c r="D573" s="12" t="str">
        <f>VLOOKUP(B573, loan_approval_dataset!A:O, 4, FALSE)</f>
        <v xml:space="preserve"> No</v>
      </c>
      <c r="E573">
        <f>VLOOKUP(B573, loan_approval_dataset!A:O, 5, FALSE)</f>
        <v>1900000</v>
      </c>
      <c r="F573">
        <f>VLOOKUP(B573, loan_approval_dataset!A:O, 8, FALSE)</f>
        <v>826</v>
      </c>
      <c r="G573" s="12" t="str">
        <f>VLOOKUP(B573, loan_approval_dataset!A:O, 13, FALSE)</f>
        <v xml:space="preserve"> Approved</v>
      </c>
      <c r="H573">
        <f>VLOOKUP(B573, loan_approval_dataset!A:O, 6, FALSE)</f>
        <v>4300000</v>
      </c>
    </row>
    <row r="574" spans="2:8" x14ac:dyDescent="0.25">
      <c r="B574">
        <v>571</v>
      </c>
      <c r="C574" s="12" t="str">
        <f>VLOOKUP(B574, loan_approval_dataset!A:O, 3, FALSE)</f>
        <v xml:space="preserve"> Graduate</v>
      </c>
      <c r="D574" s="12" t="str">
        <f>VLOOKUP(B574, loan_approval_dataset!A:O, 4, FALSE)</f>
        <v xml:space="preserve"> No</v>
      </c>
      <c r="E574">
        <f>VLOOKUP(B574, loan_approval_dataset!A:O, 5, FALSE)</f>
        <v>2300000</v>
      </c>
      <c r="F574">
        <f>VLOOKUP(B574, loan_approval_dataset!A:O, 8, FALSE)</f>
        <v>453</v>
      </c>
      <c r="G574" s="12" t="str">
        <f>VLOOKUP(B574, loan_approval_dataset!A:O, 13, FALSE)</f>
        <v xml:space="preserve"> Rejected</v>
      </c>
      <c r="H574">
        <f>VLOOKUP(B574, loan_approval_dataset!A:O, 6, FALSE)</f>
        <v>7200000</v>
      </c>
    </row>
    <row r="575" spans="2:8" x14ac:dyDescent="0.25">
      <c r="B575">
        <v>572</v>
      </c>
      <c r="C575" s="12" t="str">
        <f>VLOOKUP(B575, loan_approval_dataset!A:O, 3, FALSE)</f>
        <v xml:space="preserve"> Graduate</v>
      </c>
      <c r="D575" s="12" t="str">
        <f>VLOOKUP(B575, loan_approval_dataset!A:O, 4, FALSE)</f>
        <v xml:space="preserve"> No</v>
      </c>
      <c r="E575">
        <f>VLOOKUP(B575, loan_approval_dataset!A:O, 5, FALSE)</f>
        <v>4700000</v>
      </c>
      <c r="F575">
        <f>VLOOKUP(B575, loan_approval_dataset!A:O, 8, FALSE)</f>
        <v>701</v>
      </c>
      <c r="G575" s="12" t="str">
        <f>VLOOKUP(B575, loan_approval_dataset!A:O, 13, FALSE)</f>
        <v xml:space="preserve"> Approved</v>
      </c>
      <c r="H575">
        <f>VLOOKUP(B575, loan_approval_dataset!A:O, 6, FALSE)</f>
        <v>17500000</v>
      </c>
    </row>
    <row r="576" spans="2:8" x14ac:dyDescent="0.25">
      <c r="B576">
        <v>573</v>
      </c>
      <c r="C576" s="12" t="str">
        <f>VLOOKUP(B576, loan_approval_dataset!A:O, 3, FALSE)</f>
        <v xml:space="preserve"> Not Graduate</v>
      </c>
      <c r="D576" s="12" t="str">
        <f>VLOOKUP(B576, loan_approval_dataset!A:O, 4, FALSE)</f>
        <v xml:space="preserve"> Yes</v>
      </c>
      <c r="E576">
        <f>VLOOKUP(B576, loan_approval_dataset!A:O, 5, FALSE)</f>
        <v>1300000</v>
      </c>
      <c r="F576">
        <f>VLOOKUP(B576, loan_approval_dataset!A:O, 8, FALSE)</f>
        <v>627</v>
      </c>
      <c r="G576" s="12" t="str">
        <f>VLOOKUP(B576, loan_approval_dataset!A:O, 13, FALSE)</f>
        <v xml:space="preserve"> Approved</v>
      </c>
      <c r="H576">
        <f>VLOOKUP(B576, loan_approval_dataset!A:O, 6, FALSE)</f>
        <v>2700000</v>
      </c>
    </row>
    <row r="577" spans="2:8" x14ac:dyDescent="0.25">
      <c r="B577">
        <v>574</v>
      </c>
      <c r="C577" s="12" t="str">
        <f>VLOOKUP(B577, loan_approval_dataset!A:O, 3, FALSE)</f>
        <v xml:space="preserve"> Graduate</v>
      </c>
      <c r="D577" s="12" t="str">
        <f>VLOOKUP(B577, loan_approval_dataset!A:O, 4, FALSE)</f>
        <v xml:space="preserve"> No</v>
      </c>
      <c r="E577">
        <f>VLOOKUP(B577, loan_approval_dataset!A:O, 5, FALSE)</f>
        <v>3100000</v>
      </c>
      <c r="F577">
        <f>VLOOKUP(B577, loan_approval_dataset!A:O, 8, FALSE)</f>
        <v>543</v>
      </c>
      <c r="G577" s="12" t="str">
        <f>VLOOKUP(B577, loan_approval_dataset!A:O, 13, FALSE)</f>
        <v xml:space="preserve"> Approved</v>
      </c>
      <c r="H577">
        <f>VLOOKUP(B577, loan_approval_dataset!A:O, 6, FALSE)</f>
        <v>11000000</v>
      </c>
    </row>
    <row r="578" spans="2:8" x14ac:dyDescent="0.25">
      <c r="B578">
        <v>575</v>
      </c>
      <c r="C578" s="12" t="str">
        <f>VLOOKUP(B578, loan_approval_dataset!A:O, 3, FALSE)</f>
        <v xml:space="preserve"> Graduate</v>
      </c>
      <c r="D578" s="12" t="str">
        <f>VLOOKUP(B578, loan_approval_dataset!A:O, 4, FALSE)</f>
        <v xml:space="preserve"> No</v>
      </c>
      <c r="E578">
        <f>VLOOKUP(B578, loan_approval_dataset!A:O, 5, FALSE)</f>
        <v>8400000</v>
      </c>
      <c r="F578">
        <f>VLOOKUP(B578, loan_approval_dataset!A:O, 8, FALSE)</f>
        <v>411</v>
      </c>
      <c r="G578" s="12" t="str">
        <f>VLOOKUP(B578, loan_approval_dataset!A:O, 13, FALSE)</f>
        <v xml:space="preserve"> Rejected</v>
      </c>
      <c r="H578">
        <f>VLOOKUP(B578, loan_approval_dataset!A:O, 6, FALSE)</f>
        <v>17500000</v>
      </c>
    </row>
    <row r="579" spans="2:8" x14ac:dyDescent="0.25">
      <c r="B579">
        <v>576</v>
      </c>
      <c r="C579" s="12" t="str">
        <f>VLOOKUP(B579, loan_approval_dataset!A:O, 3, FALSE)</f>
        <v xml:space="preserve"> Graduate</v>
      </c>
      <c r="D579" s="12" t="str">
        <f>VLOOKUP(B579, loan_approval_dataset!A:O, 4, FALSE)</f>
        <v xml:space="preserve"> Yes</v>
      </c>
      <c r="E579">
        <f>VLOOKUP(B579, loan_approval_dataset!A:O, 5, FALSE)</f>
        <v>1700000</v>
      </c>
      <c r="F579">
        <f>VLOOKUP(B579, loan_approval_dataset!A:O, 8, FALSE)</f>
        <v>583</v>
      </c>
      <c r="G579" s="12" t="str">
        <f>VLOOKUP(B579, loan_approval_dataset!A:O, 13, FALSE)</f>
        <v xml:space="preserve"> Approved</v>
      </c>
      <c r="H579">
        <f>VLOOKUP(B579, loan_approval_dataset!A:O, 6, FALSE)</f>
        <v>5800000</v>
      </c>
    </row>
    <row r="580" spans="2:8" x14ac:dyDescent="0.25">
      <c r="B580">
        <v>577</v>
      </c>
      <c r="C580" s="12" t="str">
        <f>VLOOKUP(B580, loan_approval_dataset!A:O, 3, FALSE)</f>
        <v xml:space="preserve"> Not Graduate</v>
      </c>
      <c r="D580" s="12" t="str">
        <f>VLOOKUP(B580, loan_approval_dataset!A:O, 4, FALSE)</f>
        <v xml:space="preserve"> No</v>
      </c>
      <c r="E580">
        <f>VLOOKUP(B580, loan_approval_dataset!A:O, 5, FALSE)</f>
        <v>1900000</v>
      </c>
      <c r="F580">
        <f>VLOOKUP(B580, loan_approval_dataset!A:O, 8, FALSE)</f>
        <v>889</v>
      </c>
      <c r="G580" s="12" t="str">
        <f>VLOOKUP(B580, loan_approval_dataset!A:O, 13, FALSE)</f>
        <v xml:space="preserve"> Approved</v>
      </c>
      <c r="H580">
        <f>VLOOKUP(B580, loan_approval_dataset!A:O, 6, FALSE)</f>
        <v>7500000</v>
      </c>
    </row>
    <row r="581" spans="2:8" x14ac:dyDescent="0.25">
      <c r="B581">
        <v>578</v>
      </c>
      <c r="C581" s="12" t="str">
        <f>VLOOKUP(B581, loan_approval_dataset!A:O, 3, FALSE)</f>
        <v xml:space="preserve"> Not Graduate</v>
      </c>
      <c r="D581" s="12" t="str">
        <f>VLOOKUP(B581, loan_approval_dataset!A:O, 4, FALSE)</f>
        <v xml:space="preserve"> No</v>
      </c>
      <c r="E581">
        <f>VLOOKUP(B581, loan_approval_dataset!A:O, 5, FALSE)</f>
        <v>2400000</v>
      </c>
      <c r="F581">
        <f>VLOOKUP(B581, loan_approval_dataset!A:O, 8, FALSE)</f>
        <v>684</v>
      </c>
      <c r="G581" s="12" t="str">
        <f>VLOOKUP(B581, loan_approval_dataset!A:O, 13, FALSE)</f>
        <v xml:space="preserve"> Approved</v>
      </c>
      <c r="H581">
        <f>VLOOKUP(B581, loan_approval_dataset!A:O, 6, FALSE)</f>
        <v>8600000</v>
      </c>
    </row>
    <row r="582" spans="2:8" x14ac:dyDescent="0.25">
      <c r="B582">
        <v>579</v>
      </c>
      <c r="C582" s="12" t="str">
        <f>VLOOKUP(B582, loan_approval_dataset!A:O, 3, FALSE)</f>
        <v xml:space="preserve"> Graduate</v>
      </c>
      <c r="D582" s="12" t="str">
        <f>VLOOKUP(B582, loan_approval_dataset!A:O, 4, FALSE)</f>
        <v xml:space="preserve"> No</v>
      </c>
      <c r="E582">
        <f>VLOOKUP(B582, loan_approval_dataset!A:O, 5, FALSE)</f>
        <v>6800000</v>
      </c>
      <c r="F582">
        <f>VLOOKUP(B582, loan_approval_dataset!A:O, 8, FALSE)</f>
        <v>578</v>
      </c>
      <c r="G582" s="12" t="str">
        <f>VLOOKUP(B582, loan_approval_dataset!A:O, 13, FALSE)</f>
        <v xml:space="preserve"> Approved</v>
      </c>
      <c r="H582">
        <f>VLOOKUP(B582, loan_approval_dataset!A:O, 6, FALSE)</f>
        <v>20500000</v>
      </c>
    </row>
    <row r="583" spans="2:8" x14ac:dyDescent="0.25">
      <c r="B583">
        <v>580</v>
      </c>
      <c r="C583" s="12" t="str">
        <f>VLOOKUP(B583, loan_approval_dataset!A:O, 3, FALSE)</f>
        <v xml:space="preserve"> Graduate</v>
      </c>
      <c r="D583" s="12" t="str">
        <f>VLOOKUP(B583, loan_approval_dataset!A:O, 4, FALSE)</f>
        <v xml:space="preserve"> No</v>
      </c>
      <c r="E583">
        <f>VLOOKUP(B583, loan_approval_dataset!A:O, 5, FALSE)</f>
        <v>2900000</v>
      </c>
      <c r="F583">
        <f>VLOOKUP(B583, loan_approval_dataset!A:O, 8, FALSE)</f>
        <v>445</v>
      </c>
      <c r="G583" s="12" t="str">
        <f>VLOOKUP(B583, loan_approval_dataset!A:O, 13, FALSE)</f>
        <v xml:space="preserve"> Rejected</v>
      </c>
      <c r="H583">
        <f>VLOOKUP(B583, loan_approval_dataset!A:O, 6, FALSE)</f>
        <v>10900000</v>
      </c>
    </row>
    <row r="584" spans="2:8" x14ac:dyDescent="0.25">
      <c r="B584">
        <v>581</v>
      </c>
      <c r="C584" s="12" t="str">
        <f>VLOOKUP(B584, loan_approval_dataset!A:O, 3, FALSE)</f>
        <v xml:space="preserve"> Graduate</v>
      </c>
      <c r="D584" s="12" t="str">
        <f>VLOOKUP(B584, loan_approval_dataset!A:O, 4, FALSE)</f>
        <v xml:space="preserve"> Yes</v>
      </c>
      <c r="E584">
        <f>VLOOKUP(B584, loan_approval_dataset!A:O, 5, FALSE)</f>
        <v>8900000</v>
      </c>
      <c r="F584">
        <f>VLOOKUP(B584, loan_approval_dataset!A:O, 8, FALSE)</f>
        <v>369</v>
      </c>
      <c r="G584" s="12" t="str">
        <f>VLOOKUP(B584, loan_approval_dataset!A:O, 13, FALSE)</f>
        <v xml:space="preserve"> Rejected</v>
      </c>
      <c r="H584">
        <f>VLOOKUP(B584, loan_approval_dataset!A:O, 6, FALSE)</f>
        <v>26300000</v>
      </c>
    </row>
    <row r="585" spans="2:8" x14ac:dyDescent="0.25">
      <c r="B585">
        <v>582</v>
      </c>
      <c r="C585" s="12" t="str">
        <f>VLOOKUP(B585, loan_approval_dataset!A:O, 3, FALSE)</f>
        <v xml:space="preserve"> Not Graduate</v>
      </c>
      <c r="D585" s="12" t="str">
        <f>VLOOKUP(B585, loan_approval_dataset!A:O, 4, FALSE)</f>
        <v xml:space="preserve"> No</v>
      </c>
      <c r="E585">
        <f>VLOOKUP(B585, loan_approval_dataset!A:O, 5, FALSE)</f>
        <v>8800000</v>
      </c>
      <c r="F585">
        <f>VLOOKUP(B585, loan_approval_dataset!A:O, 8, FALSE)</f>
        <v>794</v>
      </c>
      <c r="G585" s="12" t="str">
        <f>VLOOKUP(B585, loan_approval_dataset!A:O, 13, FALSE)</f>
        <v xml:space="preserve"> Approved</v>
      </c>
      <c r="H585">
        <f>VLOOKUP(B585, loan_approval_dataset!A:O, 6, FALSE)</f>
        <v>22200000</v>
      </c>
    </row>
    <row r="586" spans="2:8" x14ac:dyDescent="0.25">
      <c r="B586">
        <v>583</v>
      </c>
      <c r="C586" s="12" t="str">
        <f>VLOOKUP(B586, loan_approval_dataset!A:O, 3, FALSE)</f>
        <v xml:space="preserve"> Graduate</v>
      </c>
      <c r="D586" s="12" t="str">
        <f>VLOOKUP(B586, loan_approval_dataset!A:O, 4, FALSE)</f>
        <v xml:space="preserve"> Yes</v>
      </c>
      <c r="E586">
        <f>VLOOKUP(B586, loan_approval_dataset!A:O, 5, FALSE)</f>
        <v>8200000</v>
      </c>
      <c r="F586">
        <f>VLOOKUP(B586, loan_approval_dataset!A:O, 8, FALSE)</f>
        <v>492</v>
      </c>
      <c r="G586" s="12" t="str">
        <f>VLOOKUP(B586, loan_approval_dataset!A:O, 13, FALSE)</f>
        <v xml:space="preserve"> Rejected</v>
      </c>
      <c r="H586">
        <f>VLOOKUP(B586, loan_approval_dataset!A:O, 6, FALSE)</f>
        <v>19200000</v>
      </c>
    </row>
    <row r="587" spans="2:8" x14ac:dyDescent="0.25">
      <c r="B587">
        <v>584</v>
      </c>
      <c r="C587" s="12" t="str">
        <f>VLOOKUP(B587, loan_approval_dataset!A:O, 3, FALSE)</f>
        <v xml:space="preserve"> Not Graduate</v>
      </c>
      <c r="D587" s="12" t="str">
        <f>VLOOKUP(B587, loan_approval_dataset!A:O, 4, FALSE)</f>
        <v xml:space="preserve"> Yes</v>
      </c>
      <c r="E587">
        <f>VLOOKUP(B587, loan_approval_dataset!A:O, 5, FALSE)</f>
        <v>3600000</v>
      </c>
      <c r="F587">
        <f>VLOOKUP(B587, loan_approval_dataset!A:O, 8, FALSE)</f>
        <v>557</v>
      </c>
      <c r="G587" s="12" t="str">
        <f>VLOOKUP(B587, loan_approval_dataset!A:O, 13, FALSE)</f>
        <v xml:space="preserve"> Approved</v>
      </c>
      <c r="H587">
        <f>VLOOKUP(B587, loan_approval_dataset!A:O, 6, FALSE)</f>
        <v>13200000</v>
      </c>
    </row>
    <row r="588" spans="2:8" x14ac:dyDescent="0.25">
      <c r="B588">
        <v>585</v>
      </c>
      <c r="C588" s="12" t="str">
        <f>VLOOKUP(B588, loan_approval_dataset!A:O, 3, FALSE)</f>
        <v xml:space="preserve"> Graduate</v>
      </c>
      <c r="D588" s="12" t="str">
        <f>VLOOKUP(B588, loan_approval_dataset!A:O, 4, FALSE)</f>
        <v xml:space="preserve"> Yes</v>
      </c>
      <c r="E588">
        <f>VLOOKUP(B588, loan_approval_dataset!A:O, 5, FALSE)</f>
        <v>9500000</v>
      </c>
      <c r="F588">
        <f>VLOOKUP(B588, loan_approval_dataset!A:O, 8, FALSE)</f>
        <v>519</v>
      </c>
      <c r="G588" s="12" t="str">
        <f>VLOOKUP(B588, loan_approval_dataset!A:O, 13, FALSE)</f>
        <v xml:space="preserve"> Rejected</v>
      </c>
      <c r="H588">
        <f>VLOOKUP(B588, loan_approval_dataset!A:O, 6, FALSE)</f>
        <v>31800000</v>
      </c>
    </row>
    <row r="589" spans="2:8" x14ac:dyDescent="0.25">
      <c r="B589">
        <v>586</v>
      </c>
      <c r="C589" s="12" t="str">
        <f>VLOOKUP(B589, loan_approval_dataset!A:O, 3, FALSE)</f>
        <v xml:space="preserve"> Not Graduate</v>
      </c>
      <c r="D589" s="12" t="str">
        <f>VLOOKUP(B589, loan_approval_dataset!A:O, 4, FALSE)</f>
        <v xml:space="preserve"> Yes</v>
      </c>
      <c r="E589">
        <f>VLOOKUP(B589, loan_approval_dataset!A:O, 5, FALSE)</f>
        <v>1900000</v>
      </c>
      <c r="F589">
        <f>VLOOKUP(B589, loan_approval_dataset!A:O, 8, FALSE)</f>
        <v>699</v>
      </c>
      <c r="G589" s="12" t="str">
        <f>VLOOKUP(B589, loan_approval_dataset!A:O, 13, FALSE)</f>
        <v xml:space="preserve"> Approved</v>
      </c>
      <c r="H589">
        <f>VLOOKUP(B589, loan_approval_dataset!A:O, 6, FALSE)</f>
        <v>5700000</v>
      </c>
    </row>
    <row r="590" spans="2:8" x14ac:dyDescent="0.25">
      <c r="B590">
        <v>587</v>
      </c>
      <c r="C590" s="12" t="str">
        <f>VLOOKUP(B590, loan_approval_dataset!A:O, 3, FALSE)</f>
        <v xml:space="preserve"> Not Graduate</v>
      </c>
      <c r="D590" s="12" t="str">
        <f>VLOOKUP(B590, loan_approval_dataset!A:O, 4, FALSE)</f>
        <v xml:space="preserve"> Yes</v>
      </c>
      <c r="E590">
        <f>VLOOKUP(B590, loan_approval_dataset!A:O, 5, FALSE)</f>
        <v>9100000</v>
      </c>
      <c r="F590">
        <f>VLOOKUP(B590, loan_approval_dataset!A:O, 8, FALSE)</f>
        <v>741</v>
      </c>
      <c r="G590" s="12" t="str">
        <f>VLOOKUP(B590, loan_approval_dataset!A:O, 13, FALSE)</f>
        <v xml:space="preserve"> Approved</v>
      </c>
      <c r="H590">
        <f>VLOOKUP(B590, loan_approval_dataset!A:O, 6, FALSE)</f>
        <v>24600000</v>
      </c>
    </row>
    <row r="591" spans="2:8" x14ac:dyDescent="0.25">
      <c r="B591">
        <v>588</v>
      </c>
      <c r="C591" s="12" t="str">
        <f>VLOOKUP(B591, loan_approval_dataset!A:O, 3, FALSE)</f>
        <v xml:space="preserve"> Graduate</v>
      </c>
      <c r="D591" s="12" t="str">
        <f>VLOOKUP(B591, loan_approval_dataset!A:O, 4, FALSE)</f>
        <v xml:space="preserve"> No</v>
      </c>
      <c r="E591">
        <f>VLOOKUP(B591, loan_approval_dataset!A:O, 5, FALSE)</f>
        <v>1100000</v>
      </c>
      <c r="F591">
        <f>VLOOKUP(B591, loan_approval_dataset!A:O, 8, FALSE)</f>
        <v>508</v>
      </c>
      <c r="G591" s="12" t="str">
        <f>VLOOKUP(B591, loan_approval_dataset!A:O, 13, FALSE)</f>
        <v xml:space="preserve"> Rejected</v>
      </c>
      <c r="H591">
        <f>VLOOKUP(B591, loan_approval_dataset!A:O, 6, FALSE)</f>
        <v>3800000</v>
      </c>
    </row>
    <row r="592" spans="2:8" x14ac:dyDescent="0.25">
      <c r="B592">
        <v>589</v>
      </c>
      <c r="C592" s="12" t="str">
        <f>VLOOKUP(B592, loan_approval_dataset!A:O, 3, FALSE)</f>
        <v xml:space="preserve"> Not Graduate</v>
      </c>
      <c r="D592" s="12" t="str">
        <f>VLOOKUP(B592, loan_approval_dataset!A:O, 4, FALSE)</f>
        <v xml:space="preserve"> Yes</v>
      </c>
      <c r="E592">
        <f>VLOOKUP(B592, loan_approval_dataset!A:O, 5, FALSE)</f>
        <v>1100000</v>
      </c>
      <c r="F592">
        <f>VLOOKUP(B592, loan_approval_dataset!A:O, 8, FALSE)</f>
        <v>647</v>
      </c>
      <c r="G592" s="12" t="str">
        <f>VLOOKUP(B592, loan_approval_dataset!A:O, 13, FALSE)</f>
        <v xml:space="preserve"> Approved</v>
      </c>
      <c r="H592">
        <f>VLOOKUP(B592, loan_approval_dataset!A:O, 6, FALSE)</f>
        <v>2800000</v>
      </c>
    </row>
    <row r="593" spans="2:8" x14ac:dyDescent="0.25">
      <c r="B593">
        <v>590</v>
      </c>
      <c r="C593" s="12" t="str">
        <f>VLOOKUP(B593, loan_approval_dataset!A:O, 3, FALSE)</f>
        <v xml:space="preserve"> Graduate</v>
      </c>
      <c r="D593" s="12" t="str">
        <f>VLOOKUP(B593, loan_approval_dataset!A:O, 4, FALSE)</f>
        <v xml:space="preserve"> No</v>
      </c>
      <c r="E593">
        <f>VLOOKUP(B593, loan_approval_dataset!A:O, 5, FALSE)</f>
        <v>9300000</v>
      </c>
      <c r="F593">
        <f>VLOOKUP(B593, loan_approval_dataset!A:O, 8, FALSE)</f>
        <v>656</v>
      </c>
      <c r="G593" s="12" t="str">
        <f>VLOOKUP(B593, loan_approval_dataset!A:O, 13, FALSE)</f>
        <v xml:space="preserve"> Approved</v>
      </c>
      <c r="H593">
        <f>VLOOKUP(B593, loan_approval_dataset!A:O, 6, FALSE)</f>
        <v>28600000</v>
      </c>
    </row>
    <row r="594" spans="2:8" x14ac:dyDescent="0.25">
      <c r="B594">
        <v>591</v>
      </c>
      <c r="C594" s="12" t="str">
        <f>VLOOKUP(B594, loan_approval_dataset!A:O, 3, FALSE)</f>
        <v xml:space="preserve"> Graduate</v>
      </c>
      <c r="D594" s="12" t="str">
        <f>VLOOKUP(B594, loan_approval_dataset!A:O, 4, FALSE)</f>
        <v xml:space="preserve"> Yes</v>
      </c>
      <c r="E594">
        <f>VLOOKUP(B594, loan_approval_dataset!A:O, 5, FALSE)</f>
        <v>3900000</v>
      </c>
      <c r="F594">
        <f>VLOOKUP(B594, loan_approval_dataset!A:O, 8, FALSE)</f>
        <v>439</v>
      </c>
      <c r="G594" s="12" t="str">
        <f>VLOOKUP(B594, loan_approval_dataset!A:O, 13, FALSE)</f>
        <v xml:space="preserve"> Rejected</v>
      </c>
      <c r="H594">
        <f>VLOOKUP(B594, loan_approval_dataset!A:O, 6, FALSE)</f>
        <v>10600000</v>
      </c>
    </row>
    <row r="595" spans="2:8" x14ac:dyDescent="0.25">
      <c r="B595">
        <v>592</v>
      </c>
      <c r="C595" s="12" t="str">
        <f>VLOOKUP(B595, loan_approval_dataset!A:O, 3, FALSE)</f>
        <v xml:space="preserve"> Not Graduate</v>
      </c>
      <c r="D595" s="12" t="str">
        <f>VLOOKUP(B595, loan_approval_dataset!A:O, 4, FALSE)</f>
        <v xml:space="preserve"> Yes</v>
      </c>
      <c r="E595">
        <f>VLOOKUP(B595, loan_approval_dataset!A:O, 5, FALSE)</f>
        <v>1500000</v>
      </c>
      <c r="F595">
        <f>VLOOKUP(B595, loan_approval_dataset!A:O, 8, FALSE)</f>
        <v>350</v>
      </c>
      <c r="G595" s="12" t="str">
        <f>VLOOKUP(B595, loan_approval_dataset!A:O, 13, FALSE)</f>
        <v xml:space="preserve"> Rejected</v>
      </c>
      <c r="H595">
        <f>VLOOKUP(B595, loan_approval_dataset!A:O, 6, FALSE)</f>
        <v>4000000</v>
      </c>
    </row>
    <row r="596" spans="2:8" x14ac:dyDescent="0.25">
      <c r="B596">
        <v>593</v>
      </c>
      <c r="C596" s="12" t="str">
        <f>VLOOKUP(B596, loan_approval_dataset!A:O, 3, FALSE)</f>
        <v xml:space="preserve"> Graduate</v>
      </c>
      <c r="D596" s="12" t="str">
        <f>VLOOKUP(B596, loan_approval_dataset!A:O, 4, FALSE)</f>
        <v xml:space="preserve"> No</v>
      </c>
      <c r="E596">
        <f>VLOOKUP(B596, loan_approval_dataset!A:O, 5, FALSE)</f>
        <v>800000</v>
      </c>
      <c r="F596">
        <f>VLOOKUP(B596, loan_approval_dataset!A:O, 8, FALSE)</f>
        <v>493</v>
      </c>
      <c r="G596" s="12" t="str">
        <f>VLOOKUP(B596, loan_approval_dataset!A:O, 13, FALSE)</f>
        <v xml:space="preserve"> Rejected</v>
      </c>
      <c r="H596">
        <f>VLOOKUP(B596, loan_approval_dataset!A:O, 6, FALSE)</f>
        <v>2200000</v>
      </c>
    </row>
    <row r="597" spans="2:8" x14ac:dyDescent="0.25">
      <c r="B597">
        <v>594</v>
      </c>
      <c r="C597" s="12" t="str">
        <f>VLOOKUP(B597, loan_approval_dataset!A:O, 3, FALSE)</f>
        <v xml:space="preserve"> Graduate</v>
      </c>
      <c r="D597" s="12" t="str">
        <f>VLOOKUP(B597, loan_approval_dataset!A:O, 4, FALSE)</f>
        <v xml:space="preserve"> No</v>
      </c>
      <c r="E597">
        <f>VLOOKUP(B597, loan_approval_dataset!A:O, 5, FALSE)</f>
        <v>600000</v>
      </c>
      <c r="F597">
        <f>VLOOKUP(B597, loan_approval_dataset!A:O, 8, FALSE)</f>
        <v>851</v>
      </c>
      <c r="G597" s="12" t="str">
        <f>VLOOKUP(B597, loan_approval_dataset!A:O, 13, FALSE)</f>
        <v xml:space="preserve"> Approved</v>
      </c>
      <c r="H597">
        <f>VLOOKUP(B597, loan_approval_dataset!A:O, 6, FALSE)</f>
        <v>1800000</v>
      </c>
    </row>
    <row r="598" spans="2:8" x14ac:dyDescent="0.25">
      <c r="B598">
        <v>595</v>
      </c>
      <c r="C598" s="12" t="str">
        <f>VLOOKUP(B598, loan_approval_dataset!A:O, 3, FALSE)</f>
        <v xml:space="preserve"> Graduate</v>
      </c>
      <c r="D598" s="12" t="str">
        <f>VLOOKUP(B598, loan_approval_dataset!A:O, 4, FALSE)</f>
        <v xml:space="preserve"> No</v>
      </c>
      <c r="E598">
        <f>VLOOKUP(B598, loan_approval_dataset!A:O, 5, FALSE)</f>
        <v>4400000</v>
      </c>
      <c r="F598">
        <f>VLOOKUP(B598, loan_approval_dataset!A:O, 8, FALSE)</f>
        <v>492</v>
      </c>
      <c r="G598" s="12" t="str">
        <f>VLOOKUP(B598, loan_approval_dataset!A:O, 13, FALSE)</f>
        <v xml:space="preserve"> Rejected</v>
      </c>
      <c r="H598">
        <f>VLOOKUP(B598, loan_approval_dataset!A:O, 6, FALSE)</f>
        <v>12500000</v>
      </c>
    </row>
    <row r="599" spans="2:8" x14ac:dyDescent="0.25">
      <c r="B599">
        <v>596</v>
      </c>
      <c r="C599" s="12" t="str">
        <f>VLOOKUP(B599, loan_approval_dataset!A:O, 3, FALSE)</f>
        <v xml:space="preserve"> Graduate</v>
      </c>
      <c r="D599" s="12" t="str">
        <f>VLOOKUP(B599, loan_approval_dataset!A:O, 4, FALSE)</f>
        <v xml:space="preserve"> Yes</v>
      </c>
      <c r="E599">
        <f>VLOOKUP(B599, loan_approval_dataset!A:O, 5, FALSE)</f>
        <v>2700000</v>
      </c>
      <c r="F599">
        <f>VLOOKUP(B599, loan_approval_dataset!A:O, 8, FALSE)</f>
        <v>861</v>
      </c>
      <c r="G599" s="12" t="str">
        <f>VLOOKUP(B599, loan_approval_dataset!A:O, 13, FALSE)</f>
        <v xml:space="preserve"> Approved</v>
      </c>
      <c r="H599">
        <f>VLOOKUP(B599, loan_approval_dataset!A:O, 6, FALSE)</f>
        <v>5400000</v>
      </c>
    </row>
    <row r="600" spans="2:8" x14ac:dyDescent="0.25">
      <c r="B600">
        <v>597</v>
      </c>
      <c r="C600" s="12" t="str">
        <f>VLOOKUP(B600, loan_approval_dataset!A:O, 3, FALSE)</f>
        <v xml:space="preserve"> Not Graduate</v>
      </c>
      <c r="D600" s="12" t="str">
        <f>VLOOKUP(B600, loan_approval_dataset!A:O, 4, FALSE)</f>
        <v xml:space="preserve"> Yes</v>
      </c>
      <c r="E600">
        <f>VLOOKUP(B600, loan_approval_dataset!A:O, 5, FALSE)</f>
        <v>6200000</v>
      </c>
      <c r="F600">
        <f>VLOOKUP(B600, loan_approval_dataset!A:O, 8, FALSE)</f>
        <v>664</v>
      </c>
      <c r="G600" s="12" t="str">
        <f>VLOOKUP(B600, loan_approval_dataset!A:O, 13, FALSE)</f>
        <v xml:space="preserve"> Approved</v>
      </c>
      <c r="H600">
        <f>VLOOKUP(B600, loan_approval_dataset!A:O, 6, FALSE)</f>
        <v>14600000</v>
      </c>
    </row>
    <row r="601" spans="2:8" x14ac:dyDescent="0.25">
      <c r="B601">
        <v>598</v>
      </c>
      <c r="C601" s="12" t="str">
        <f>VLOOKUP(B601, loan_approval_dataset!A:O, 3, FALSE)</f>
        <v xml:space="preserve"> Graduate</v>
      </c>
      <c r="D601" s="12" t="str">
        <f>VLOOKUP(B601, loan_approval_dataset!A:O, 4, FALSE)</f>
        <v xml:space="preserve"> Yes</v>
      </c>
      <c r="E601">
        <f>VLOOKUP(B601, loan_approval_dataset!A:O, 5, FALSE)</f>
        <v>700000</v>
      </c>
      <c r="F601">
        <f>VLOOKUP(B601, loan_approval_dataset!A:O, 8, FALSE)</f>
        <v>362</v>
      </c>
      <c r="G601" s="12" t="str">
        <f>VLOOKUP(B601, loan_approval_dataset!A:O, 13, FALSE)</f>
        <v xml:space="preserve"> Rejected</v>
      </c>
      <c r="H601">
        <f>VLOOKUP(B601, loan_approval_dataset!A:O, 6, FALSE)</f>
        <v>1300000</v>
      </c>
    </row>
    <row r="602" spans="2:8" x14ac:dyDescent="0.25">
      <c r="B602">
        <v>599</v>
      </c>
      <c r="C602" s="12" t="str">
        <f>VLOOKUP(B602, loan_approval_dataset!A:O, 3, FALSE)</f>
        <v xml:space="preserve"> Graduate</v>
      </c>
      <c r="D602" s="12" t="str">
        <f>VLOOKUP(B602, loan_approval_dataset!A:O, 4, FALSE)</f>
        <v xml:space="preserve"> No</v>
      </c>
      <c r="E602">
        <f>VLOOKUP(B602, loan_approval_dataset!A:O, 5, FALSE)</f>
        <v>3400000</v>
      </c>
      <c r="F602">
        <f>VLOOKUP(B602, loan_approval_dataset!A:O, 8, FALSE)</f>
        <v>703</v>
      </c>
      <c r="G602" s="12" t="str">
        <f>VLOOKUP(B602, loan_approval_dataset!A:O, 13, FALSE)</f>
        <v xml:space="preserve"> Approved</v>
      </c>
      <c r="H602">
        <f>VLOOKUP(B602, loan_approval_dataset!A:O, 6, FALSE)</f>
        <v>9400000</v>
      </c>
    </row>
    <row r="603" spans="2:8" x14ac:dyDescent="0.25">
      <c r="B603">
        <v>600</v>
      </c>
      <c r="C603" s="12" t="str">
        <f>VLOOKUP(B603, loan_approval_dataset!A:O, 3, FALSE)</f>
        <v xml:space="preserve"> Not Graduate</v>
      </c>
      <c r="D603" s="12" t="str">
        <f>VLOOKUP(B603, loan_approval_dataset!A:O, 4, FALSE)</f>
        <v xml:space="preserve"> Yes</v>
      </c>
      <c r="E603">
        <f>VLOOKUP(B603, loan_approval_dataset!A:O, 5, FALSE)</f>
        <v>4900000</v>
      </c>
      <c r="F603">
        <f>VLOOKUP(B603, loan_approval_dataset!A:O, 8, FALSE)</f>
        <v>758</v>
      </c>
      <c r="G603" s="12" t="str">
        <f>VLOOKUP(B603, loan_approval_dataset!A:O, 13, FALSE)</f>
        <v xml:space="preserve"> Approved</v>
      </c>
      <c r="H603">
        <f>VLOOKUP(B603, loan_approval_dataset!A:O, 6, FALSE)</f>
        <v>16800000</v>
      </c>
    </row>
    <row r="604" spans="2:8" x14ac:dyDescent="0.25">
      <c r="B604">
        <v>601</v>
      </c>
      <c r="C604" s="12" t="str">
        <f>VLOOKUP(B604, loan_approval_dataset!A:O, 3, FALSE)</f>
        <v xml:space="preserve"> Not Graduate</v>
      </c>
      <c r="D604" s="12" t="str">
        <f>VLOOKUP(B604, loan_approval_dataset!A:O, 4, FALSE)</f>
        <v xml:space="preserve"> Yes</v>
      </c>
      <c r="E604">
        <f>VLOOKUP(B604, loan_approval_dataset!A:O, 5, FALSE)</f>
        <v>4200000</v>
      </c>
      <c r="F604">
        <f>VLOOKUP(B604, loan_approval_dataset!A:O, 8, FALSE)</f>
        <v>396</v>
      </c>
      <c r="G604" s="12" t="str">
        <f>VLOOKUP(B604, loan_approval_dataset!A:O, 13, FALSE)</f>
        <v xml:space="preserve"> Rejected</v>
      </c>
      <c r="H604">
        <f>VLOOKUP(B604, loan_approval_dataset!A:O, 6, FALSE)</f>
        <v>9700000</v>
      </c>
    </row>
    <row r="605" spans="2:8" x14ac:dyDescent="0.25">
      <c r="B605">
        <v>602</v>
      </c>
      <c r="C605" s="12" t="str">
        <f>VLOOKUP(B605, loan_approval_dataset!A:O, 3, FALSE)</f>
        <v xml:space="preserve"> Graduate</v>
      </c>
      <c r="D605" s="12" t="str">
        <f>VLOOKUP(B605, loan_approval_dataset!A:O, 4, FALSE)</f>
        <v xml:space="preserve"> Yes</v>
      </c>
      <c r="E605">
        <f>VLOOKUP(B605, loan_approval_dataset!A:O, 5, FALSE)</f>
        <v>5300000</v>
      </c>
      <c r="F605">
        <f>VLOOKUP(B605, loan_approval_dataset!A:O, 8, FALSE)</f>
        <v>828</v>
      </c>
      <c r="G605" s="12" t="str">
        <f>VLOOKUP(B605, loan_approval_dataset!A:O, 13, FALSE)</f>
        <v xml:space="preserve"> Approved</v>
      </c>
      <c r="H605">
        <f>VLOOKUP(B605, loan_approval_dataset!A:O, 6, FALSE)</f>
        <v>10600000</v>
      </c>
    </row>
    <row r="606" spans="2:8" x14ac:dyDescent="0.25">
      <c r="B606">
        <v>603</v>
      </c>
      <c r="C606" s="12" t="str">
        <f>VLOOKUP(B606, loan_approval_dataset!A:O, 3, FALSE)</f>
        <v xml:space="preserve"> Graduate</v>
      </c>
      <c r="D606" s="12" t="str">
        <f>VLOOKUP(B606, loan_approval_dataset!A:O, 4, FALSE)</f>
        <v xml:space="preserve"> Yes</v>
      </c>
      <c r="E606">
        <f>VLOOKUP(B606, loan_approval_dataset!A:O, 5, FALSE)</f>
        <v>3700000</v>
      </c>
      <c r="F606">
        <f>VLOOKUP(B606, loan_approval_dataset!A:O, 8, FALSE)</f>
        <v>709</v>
      </c>
      <c r="G606" s="12" t="str">
        <f>VLOOKUP(B606, loan_approval_dataset!A:O, 13, FALSE)</f>
        <v xml:space="preserve"> Approved</v>
      </c>
      <c r="H606">
        <f>VLOOKUP(B606, loan_approval_dataset!A:O, 6, FALSE)</f>
        <v>10000000</v>
      </c>
    </row>
    <row r="607" spans="2:8" x14ac:dyDescent="0.25">
      <c r="B607">
        <v>604</v>
      </c>
      <c r="C607" s="12" t="str">
        <f>VLOOKUP(B607, loan_approval_dataset!A:O, 3, FALSE)</f>
        <v xml:space="preserve"> Not Graduate</v>
      </c>
      <c r="D607" s="12" t="str">
        <f>VLOOKUP(B607, loan_approval_dataset!A:O, 4, FALSE)</f>
        <v xml:space="preserve"> Yes</v>
      </c>
      <c r="E607">
        <f>VLOOKUP(B607, loan_approval_dataset!A:O, 5, FALSE)</f>
        <v>5600000</v>
      </c>
      <c r="F607">
        <f>VLOOKUP(B607, loan_approval_dataset!A:O, 8, FALSE)</f>
        <v>528</v>
      </c>
      <c r="G607" s="12" t="str">
        <f>VLOOKUP(B607, loan_approval_dataset!A:O, 13, FALSE)</f>
        <v xml:space="preserve"> Rejected</v>
      </c>
      <c r="H607">
        <f>VLOOKUP(B607, loan_approval_dataset!A:O, 6, FALSE)</f>
        <v>17500000</v>
      </c>
    </row>
    <row r="608" spans="2:8" x14ac:dyDescent="0.25">
      <c r="B608">
        <v>605</v>
      </c>
      <c r="C608" s="12" t="str">
        <f>VLOOKUP(B608, loan_approval_dataset!A:O, 3, FALSE)</f>
        <v xml:space="preserve"> Graduate</v>
      </c>
      <c r="D608" s="12" t="str">
        <f>VLOOKUP(B608, loan_approval_dataset!A:O, 4, FALSE)</f>
        <v xml:space="preserve"> Yes</v>
      </c>
      <c r="E608">
        <f>VLOOKUP(B608, loan_approval_dataset!A:O, 5, FALSE)</f>
        <v>4300000</v>
      </c>
      <c r="F608">
        <f>VLOOKUP(B608, loan_approval_dataset!A:O, 8, FALSE)</f>
        <v>623</v>
      </c>
      <c r="G608" s="12" t="str">
        <f>VLOOKUP(B608, loan_approval_dataset!A:O, 13, FALSE)</f>
        <v xml:space="preserve"> Approved</v>
      </c>
      <c r="H608">
        <f>VLOOKUP(B608, loan_approval_dataset!A:O, 6, FALSE)</f>
        <v>16000000</v>
      </c>
    </row>
    <row r="609" spans="2:8" x14ac:dyDescent="0.25">
      <c r="B609">
        <v>606</v>
      </c>
      <c r="C609" s="12" t="str">
        <f>VLOOKUP(B609, loan_approval_dataset!A:O, 3, FALSE)</f>
        <v xml:space="preserve"> Not Graduate</v>
      </c>
      <c r="D609" s="12" t="str">
        <f>VLOOKUP(B609, loan_approval_dataset!A:O, 4, FALSE)</f>
        <v xml:space="preserve"> Yes</v>
      </c>
      <c r="E609">
        <f>VLOOKUP(B609, loan_approval_dataset!A:O, 5, FALSE)</f>
        <v>7100000</v>
      </c>
      <c r="F609">
        <f>VLOOKUP(B609, loan_approval_dataset!A:O, 8, FALSE)</f>
        <v>599</v>
      </c>
      <c r="G609" s="12" t="str">
        <f>VLOOKUP(B609, loan_approval_dataset!A:O, 13, FALSE)</f>
        <v xml:space="preserve"> Approved</v>
      </c>
      <c r="H609">
        <f>VLOOKUP(B609, loan_approval_dataset!A:O, 6, FALSE)</f>
        <v>24500000</v>
      </c>
    </row>
    <row r="610" spans="2:8" x14ac:dyDescent="0.25">
      <c r="B610">
        <v>607</v>
      </c>
      <c r="C610" s="12" t="str">
        <f>VLOOKUP(B610, loan_approval_dataset!A:O, 3, FALSE)</f>
        <v xml:space="preserve"> Graduate</v>
      </c>
      <c r="D610" s="12" t="str">
        <f>VLOOKUP(B610, loan_approval_dataset!A:O, 4, FALSE)</f>
        <v xml:space="preserve"> Yes</v>
      </c>
      <c r="E610">
        <f>VLOOKUP(B610, loan_approval_dataset!A:O, 5, FALSE)</f>
        <v>5400000</v>
      </c>
      <c r="F610">
        <f>VLOOKUP(B610, loan_approval_dataset!A:O, 8, FALSE)</f>
        <v>622</v>
      </c>
      <c r="G610" s="12" t="str">
        <f>VLOOKUP(B610, loan_approval_dataset!A:O, 13, FALSE)</f>
        <v xml:space="preserve"> Approved</v>
      </c>
      <c r="H610">
        <f>VLOOKUP(B610, loan_approval_dataset!A:O, 6, FALSE)</f>
        <v>12700000</v>
      </c>
    </row>
    <row r="611" spans="2:8" x14ac:dyDescent="0.25">
      <c r="B611">
        <v>608</v>
      </c>
      <c r="C611" s="12" t="str">
        <f>VLOOKUP(B611, loan_approval_dataset!A:O, 3, FALSE)</f>
        <v xml:space="preserve"> Not Graduate</v>
      </c>
      <c r="D611" s="12" t="str">
        <f>VLOOKUP(B611, loan_approval_dataset!A:O, 4, FALSE)</f>
        <v xml:space="preserve"> No</v>
      </c>
      <c r="E611">
        <f>VLOOKUP(B611, loan_approval_dataset!A:O, 5, FALSE)</f>
        <v>6000000</v>
      </c>
      <c r="F611">
        <f>VLOOKUP(B611, loan_approval_dataset!A:O, 8, FALSE)</f>
        <v>385</v>
      </c>
      <c r="G611" s="12" t="str">
        <f>VLOOKUP(B611, loan_approval_dataset!A:O, 13, FALSE)</f>
        <v xml:space="preserve"> Rejected</v>
      </c>
      <c r="H611">
        <f>VLOOKUP(B611, loan_approval_dataset!A:O, 6, FALSE)</f>
        <v>13100000</v>
      </c>
    </row>
    <row r="612" spans="2:8" x14ac:dyDescent="0.25">
      <c r="B612">
        <v>609</v>
      </c>
      <c r="C612" s="12" t="str">
        <f>VLOOKUP(B612, loan_approval_dataset!A:O, 3, FALSE)</f>
        <v xml:space="preserve"> Graduate</v>
      </c>
      <c r="D612" s="12" t="str">
        <f>VLOOKUP(B612, loan_approval_dataset!A:O, 4, FALSE)</f>
        <v xml:space="preserve"> Yes</v>
      </c>
      <c r="E612">
        <f>VLOOKUP(B612, loan_approval_dataset!A:O, 5, FALSE)</f>
        <v>4100000</v>
      </c>
      <c r="F612">
        <f>VLOOKUP(B612, loan_approval_dataset!A:O, 8, FALSE)</f>
        <v>579</v>
      </c>
      <c r="G612" s="12" t="str">
        <f>VLOOKUP(B612, loan_approval_dataset!A:O, 13, FALSE)</f>
        <v xml:space="preserve"> Approved</v>
      </c>
      <c r="H612">
        <f>VLOOKUP(B612, loan_approval_dataset!A:O, 6, FALSE)</f>
        <v>12500000</v>
      </c>
    </row>
    <row r="613" spans="2:8" x14ac:dyDescent="0.25">
      <c r="B613">
        <v>610</v>
      </c>
      <c r="C613" s="12" t="str">
        <f>VLOOKUP(B613, loan_approval_dataset!A:O, 3, FALSE)</f>
        <v xml:space="preserve"> Not Graduate</v>
      </c>
      <c r="D613" s="12" t="str">
        <f>VLOOKUP(B613, loan_approval_dataset!A:O, 4, FALSE)</f>
        <v xml:space="preserve"> No</v>
      </c>
      <c r="E613">
        <f>VLOOKUP(B613, loan_approval_dataset!A:O, 5, FALSE)</f>
        <v>8300000</v>
      </c>
      <c r="F613">
        <f>VLOOKUP(B613, loan_approval_dataset!A:O, 8, FALSE)</f>
        <v>846</v>
      </c>
      <c r="G613" s="12" t="str">
        <f>VLOOKUP(B613, loan_approval_dataset!A:O, 13, FALSE)</f>
        <v xml:space="preserve"> Approved</v>
      </c>
      <c r="H613">
        <f>VLOOKUP(B613, loan_approval_dataset!A:O, 6, FALSE)</f>
        <v>17900000</v>
      </c>
    </row>
    <row r="614" spans="2:8" x14ac:dyDescent="0.25">
      <c r="B614">
        <v>611</v>
      </c>
      <c r="C614" s="12" t="str">
        <f>VLOOKUP(B614, loan_approval_dataset!A:O, 3, FALSE)</f>
        <v xml:space="preserve"> Graduate</v>
      </c>
      <c r="D614" s="12" t="str">
        <f>VLOOKUP(B614, loan_approval_dataset!A:O, 4, FALSE)</f>
        <v xml:space="preserve"> No</v>
      </c>
      <c r="E614">
        <f>VLOOKUP(B614, loan_approval_dataset!A:O, 5, FALSE)</f>
        <v>8100000</v>
      </c>
      <c r="F614">
        <f>VLOOKUP(B614, loan_approval_dataset!A:O, 8, FALSE)</f>
        <v>449</v>
      </c>
      <c r="G614" s="12" t="str">
        <f>VLOOKUP(B614, loan_approval_dataset!A:O, 13, FALSE)</f>
        <v xml:space="preserve"> Rejected</v>
      </c>
      <c r="H614">
        <f>VLOOKUP(B614, loan_approval_dataset!A:O, 6, FALSE)</f>
        <v>23900000</v>
      </c>
    </row>
    <row r="615" spans="2:8" x14ac:dyDescent="0.25">
      <c r="B615">
        <v>612</v>
      </c>
      <c r="C615" s="12" t="str">
        <f>VLOOKUP(B615, loan_approval_dataset!A:O, 3, FALSE)</f>
        <v xml:space="preserve"> Not Graduate</v>
      </c>
      <c r="D615" s="12" t="str">
        <f>VLOOKUP(B615, loan_approval_dataset!A:O, 4, FALSE)</f>
        <v xml:space="preserve"> No</v>
      </c>
      <c r="E615">
        <f>VLOOKUP(B615, loan_approval_dataset!A:O, 5, FALSE)</f>
        <v>7200000</v>
      </c>
      <c r="F615">
        <f>VLOOKUP(B615, loan_approval_dataset!A:O, 8, FALSE)</f>
        <v>666</v>
      </c>
      <c r="G615" s="12" t="str">
        <f>VLOOKUP(B615, loan_approval_dataset!A:O, 13, FALSE)</f>
        <v xml:space="preserve"> Approved</v>
      </c>
      <c r="H615">
        <f>VLOOKUP(B615, loan_approval_dataset!A:O, 6, FALSE)</f>
        <v>24900000</v>
      </c>
    </row>
    <row r="616" spans="2:8" x14ac:dyDescent="0.25">
      <c r="B616">
        <v>613</v>
      </c>
      <c r="C616" s="12" t="str">
        <f>VLOOKUP(B616, loan_approval_dataset!A:O, 3, FALSE)</f>
        <v xml:space="preserve"> Graduate</v>
      </c>
      <c r="D616" s="12" t="str">
        <f>VLOOKUP(B616, loan_approval_dataset!A:O, 4, FALSE)</f>
        <v xml:space="preserve"> No</v>
      </c>
      <c r="E616">
        <f>VLOOKUP(B616, loan_approval_dataset!A:O, 5, FALSE)</f>
        <v>7200000</v>
      </c>
      <c r="F616">
        <f>VLOOKUP(B616, loan_approval_dataset!A:O, 8, FALSE)</f>
        <v>380</v>
      </c>
      <c r="G616" s="12" t="str">
        <f>VLOOKUP(B616, loan_approval_dataset!A:O, 13, FALSE)</f>
        <v xml:space="preserve"> Rejected</v>
      </c>
      <c r="H616">
        <f>VLOOKUP(B616, loan_approval_dataset!A:O, 6, FALSE)</f>
        <v>17500000</v>
      </c>
    </row>
    <row r="617" spans="2:8" x14ac:dyDescent="0.25">
      <c r="B617">
        <v>614</v>
      </c>
      <c r="C617" s="12" t="str">
        <f>VLOOKUP(B617, loan_approval_dataset!A:O, 3, FALSE)</f>
        <v xml:space="preserve"> Graduate</v>
      </c>
      <c r="D617" s="12" t="str">
        <f>VLOOKUP(B617, loan_approval_dataset!A:O, 4, FALSE)</f>
        <v xml:space="preserve"> Yes</v>
      </c>
      <c r="E617">
        <f>VLOOKUP(B617, loan_approval_dataset!A:O, 5, FALSE)</f>
        <v>3500000</v>
      </c>
      <c r="F617">
        <f>VLOOKUP(B617, loan_approval_dataset!A:O, 8, FALSE)</f>
        <v>589</v>
      </c>
      <c r="G617" s="12" t="str">
        <f>VLOOKUP(B617, loan_approval_dataset!A:O, 13, FALSE)</f>
        <v xml:space="preserve"> Approved</v>
      </c>
      <c r="H617">
        <f>VLOOKUP(B617, loan_approval_dataset!A:O, 6, FALSE)</f>
        <v>8100000</v>
      </c>
    </row>
    <row r="618" spans="2:8" x14ac:dyDescent="0.25">
      <c r="B618">
        <v>615</v>
      </c>
      <c r="C618" s="12" t="str">
        <f>VLOOKUP(B618, loan_approval_dataset!A:O, 3, FALSE)</f>
        <v xml:space="preserve"> Graduate</v>
      </c>
      <c r="D618" s="12" t="str">
        <f>VLOOKUP(B618, loan_approval_dataset!A:O, 4, FALSE)</f>
        <v xml:space="preserve"> No</v>
      </c>
      <c r="E618">
        <f>VLOOKUP(B618, loan_approval_dataset!A:O, 5, FALSE)</f>
        <v>6200000</v>
      </c>
      <c r="F618">
        <f>VLOOKUP(B618, loan_approval_dataset!A:O, 8, FALSE)</f>
        <v>845</v>
      </c>
      <c r="G618" s="12" t="str">
        <f>VLOOKUP(B618, loan_approval_dataset!A:O, 13, FALSE)</f>
        <v xml:space="preserve"> Approved</v>
      </c>
      <c r="H618">
        <f>VLOOKUP(B618, loan_approval_dataset!A:O, 6, FALSE)</f>
        <v>19500000</v>
      </c>
    </row>
    <row r="619" spans="2:8" x14ac:dyDescent="0.25">
      <c r="B619">
        <v>616</v>
      </c>
      <c r="C619" s="12" t="str">
        <f>VLOOKUP(B619, loan_approval_dataset!A:O, 3, FALSE)</f>
        <v xml:space="preserve"> Not Graduate</v>
      </c>
      <c r="D619" s="12" t="str">
        <f>VLOOKUP(B619, loan_approval_dataset!A:O, 4, FALSE)</f>
        <v xml:space="preserve"> No</v>
      </c>
      <c r="E619">
        <f>VLOOKUP(B619, loan_approval_dataset!A:O, 5, FALSE)</f>
        <v>5200000</v>
      </c>
      <c r="F619">
        <f>VLOOKUP(B619, loan_approval_dataset!A:O, 8, FALSE)</f>
        <v>401</v>
      </c>
      <c r="G619" s="12" t="str">
        <f>VLOOKUP(B619, loan_approval_dataset!A:O, 13, FALSE)</f>
        <v xml:space="preserve"> Rejected</v>
      </c>
      <c r="H619">
        <f>VLOOKUP(B619, loan_approval_dataset!A:O, 6, FALSE)</f>
        <v>17300000</v>
      </c>
    </row>
    <row r="620" spans="2:8" x14ac:dyDescent="0.25">
      <c r="B620">
        <v>617</v>
      </c>
      <c r="C620" s="12" t="str">
        <f>VLOOKUP(B620, loan_approval_dataset!A:O, 3, FALSE)</f>
        <v xml:space="preserve"> Not Graduate</v>
      </c>
      <c r="D620" s="12" t="str">
        <f>VLOOKUP(B620, loan_approval_dataset!A:O, 4, FALSE)</f>
        <v xml:space="preserve"> No</v>
      </c>
      <c r="E620">
        <f>VLOOKUP(B620, loan_approval_dataset!A:O, 5, FALSE)</f>
        <v>4500000</v>
      </c>
      <c r="F620">
        <f>VLOOKUP(B620, loan_approval_dataset!A:O, 8, FALSE)</f>
        <v>766</v>
      </c>
      <c r="G620" s="12" t="str">
        <f>VLOOKUP(B620, loan_approval_dataset!A:O, 13, FALSE)</f>
        <v xml:space="preserve"> Approved</v>
      </c>
      <c r="H620">
        <f>VLOOKUP(B620, loan_approval_dataset!A:O, 6, FALSE)</f>
        <v>14500000</v>
      </c>
    </row>
    <row r="621" spans="2:8" x14ac:dyDescent="0.25">
      <c r="B621">
        <v>618</v>
      </c>
      <c r="C621" s="12" t="str">
        <f>VLOOKUP(B621, loan_approval_dataset!A:O, 3, FALSE)</f>
        <v xml:space="preserve"> Not Graduate</v>
      </c>
      <c r="D621" s="12" t="str">
        <f>VLOOKUP(B621, loan_approval_dataset!A:O, 4, FALSE)</f>
        <v xml:space="preserve"> No</v>
      </c>
      <c r="E621">
        <f>VLOOKUP(B621, loan_approval_dataset!A:O, 5, FALSE)</f>
        <v>5400000</v>
      </c>
      <c r="F621">
        <f>VLOOKUP(B621, loan_approval_dataset!A:O, 8, FALSE)</f>
        <v>522</v>
      </c>
      <c r="G621" s="12" t="str">
        <f>VLOOKUP(B621, loan_approval_dataset!A:O, 13, FALSE)</f>
        <v xml:space="preserve"> Rejected</v>
      </c>
      <c r="H621">
        <f>VLOOKUP(B621, loan_approval_dataset!A:O, 6, FALSE)</f>
        <v>15100000</v>
      </c>
    </row>
    <row r="622" spans="2:8" x14ac:dyDescent="0.25">
      <c r="B622">
        <v>619</v>
      </c>
      <c r="C622" s="12" t="str">
        <f>VLOOKUP(B622, loan_approval_dataset!A:O, 3, FALSE)</f>
        <v xml:space="preserve"> Not Graduate</v>
      </c>
      <c r="D622" s="12" t="str">
        <f>VLOOKUP(B622, loan_approval_dataset!A:O, 4, FALSE)</f>
        <v xml:space="preserve"> Yes</v>
      </c>
      <c r="E622">
        <f>VLOOKUP(B622, loan_approval_dataset!A:O, 5, FALSE)</f>
        <v>2000000</v>
      </c>
      <c r="F622">
        <f>VLOOKUP(B622, loan_approval_dataset!A:O, 8, FALSE)</f>
        <v>834</v>
      </c>
      <c r="G622" s="12" t="str">
        <f>VLOOKUP(B622, loan_approval_dataset!A:O, 13, FALSE)</f>
        <v xml:space="preserve"> Approved</v>
      </c>
      <c r="H622">
        <f>VLOOKUP(B622, loan_approval_dataset!A:O, 6, FALSE)</f>
        <v>6900000</v>
      </c>
    </row>
    <row r="623" spans="2:8" x14ac:dyDescent="0.25">
      <c r="B623">
        <v>620</v>
      </c>
      <c r="C623" s="12" t="str">
        <f>VLOOKUP(B623, loan_approval_dataset!A:O, 3, FALSE)</f>
        <v xml:space="preserve"> Graduate</v>
      </c>
      <c r="D623" s="12" t="str">
        <f>VLOOKUP(B623, loan_approval_dataset!A:O, 4, FALSE)</f>
        <v xml:space="preserve"> No</v>
      </c>
      <c r="E623">
        <f>VLOOKUP(B623, loan_approval_dataset!A:O, 5, FALSE)</f>
        <v>8900000</v>
      </c>
      <c r="F623">
        <f>VLOOKUP(B623, loan_approval_dataset!A:O, 8, FALSE)</f>
        <v>588</v>
      </c>
      <c r="G623" s="12" t="str">
        <f>VLOOKUP(B623, loan_approval_dataset!A:O, 13, FALSE)</f>
        <v xml:space="preserve"> Approved</v>
      </c>
      <c r="H623">
        <f>VLOOKUP(B623, loan_approval_dataset!A:O, 6, FALSE)</f>
        <v>25400000</v>
      </c>
    </row>
    <row r="624" spans="2:8" x14ac:dyDescent="0.25">
      <c r="B624">
        <v>621</v>
      </c>
      <c r="C624" s="12" t="str">
        <f>VLOOKUP(B624, loan_approval_dataset!A:O, 3, FALSE)</f>
        <v xml:space="preserve"> Graduate</v>
      </c>
      <c r="D624" s="12" t="str">
        <f>VLOOKUP(B624, loan_approval_dataset!A:O, 4, FALSE)</f>
        <v xml:space="preserve"> No</v>
      </c>
      <c r="E624">
        <f>VLOOKUP(B624, loan_approval_dataset!A:O, 5, FALSE)</f>
        <v>5000000</v>
      </c>
      <c r="F624">
        <f>VLOOKUP(B624, loan_approval_dataset!A:O, 8, FALSE)</f>
        <v>570</v>
      </c>
      <c r="G624" s="12" t="str">
        <f>VLOOKUP(B624, loan_approval_dataset!A:O, 13, FALSE)</f>
        <v xml:space="preserve"> Approved</v>
      </c>
      <c r="H624">
        <f>VLOOKUP(B624, loan_approval_dataset!A:O, 6, FALSE)</f>
        <v>10600000</v>
      </c>
    </row>
    <row r="625" spans="2:8" x14ac:dyDescent="0.25">
      <c r="B625">
        <v>622</v>
      </c>
      <c r="C625" s="12" t="str">
        <f>VLOOKUP(B625, loan_approval_dataset!A:O, 3, FALSE)</f>
        <v xml:space="preserve"> Graduate</v>
      </c>
      <c r="D625" s="12" t="str">
        <f>VLOOKUP(B625, loan_approval_dataset!A:O, 4, FALSE)</f>
        <v xml:space="preserve"> No</v>
      </c>
      <c r="E625">
        <f>VLOOKUP(B625, loan_approval_dataset!A:O, 5, FALSE)</f>
        <v>4900000</v>
      </c>
      <c r="F625">
        <f>VLOOKUP(B625, loan_approval_dataset!A:O, 8, FALSE)</f>
        <v>860</v>
      </c>
      <c r="G625" s="12" t="str">
        <f>VLOOKUP(B625, loan_approval_dataset!A:O, 13, FALSE)</f>
        <v xml:space="preserve"> Approved</v>
      </c>
      <c r="H625">
        <f>VLOOKUP(B625, loan_approval_dataset!A:O, 6, FALSE)</f>
        <v>17600000</v>
      </c>
    </row>
    <row r="626" spans="2:8" x14ac:dyDescent="0.25">
      <c r="B626">
        <v>623</v>
      </c>
      <c r="C626" s="12" t="str">
        <f>VLOOKUP(B626, loan_approval_dataset!A:O, 3, FALSE)</f>
        <v xml:space="preserve"> Graduate</v>
      </c>
      <c r="D626" s="12" t="str">
        <f>VLOOKUP(B626, loan_approval_dataset!A:O, 4, FALSE)</f>
        <v xml:space="preserve"> Yes</v>
      </c>
      <c r="E626">
        <f>VLOOKUP(B626, loan_approval_dataset!A:O, 5, FALSE)</f>
        <v>5300000</v>
      </c>
      <c r="F626">
        <f>VLOOKUP(B626, loan_approval_dataset!A:O, 8, FALSE)</f>
        <v>655</v>
      </c>
      <c r="G626" s="12" t="str">
        <f>VLOOKUP(B626, loan_approval_dataset!A:O, 13, FALSE)</f>
        <v xml:space="preserve"> Approved</v>
      </c>
      <c r="H626">
        <f>VLOOKUP(B626, loan_approval_dataset!A:O, 6, FALSE)</f>
        <v>19200000</v>
      </c>
    </row>
    <row r="627" spans="2:8" x14ac:dyDescent="0.25">
      <c r="B627">
        <v>624</v>
      </c>
      <c r="C627" s="12" t="str">
        <f>VLOOKUP(B627, loan_approval_dataset!A:O, 3, FALSE)</f>
        <v xml:space="preserve"> Not Graduate</v>
      </c>
      <c r="D627" s="12" t="str">
        <f>VLOOKUP(B627, loan_approval_dataset!A:O, 4, FALSE)</f>
        <v xml:space="preserve"> Yes</v>
      </c>
      <c r="E627">
        <f>VLOOKUP(B627, loan_approval_dataset!A:O, 5, FALSE)</f>
        <v>8500000</v>
      </c>
      <c r="F627">
        <f>VLOOKUP(B627, loan_approval_dataset!A:O, 8, FALSE)</f>
        <v>457</v>
      </c>
      <c r="G627" s="12" t="str">
        <f>VLOOKUP(B627, loan_approval_dataset!A:O, 13, FALSE)</f>
        <v xml:space="preserve"> Approved</v>
      </c>
      <c r="H627">
        <f>VLOOKUP(B627, loan_approval_dataset!A:O, 6, FALSE)</f>
        <v>27700000</v>
      </c>
    </row>
    <row r="628" spans="2:8" x14ac:dyDescent="0.25">
      <c r="B628">
        <v>625</v>
      </c>
      <c r="C628" s="12" t="str">
        <f>VLOOKUP(B628, loan_approval_dataset!A:O, 3, FALSE)</f>
        <v xml:space="preserve"> Graduate</v>
      </c>
      <c r="D628" s="12" t="str">
        <f>VLOOKUP(B628, loan_approval_dataset!A:O, 4, FALSE)</f>
        <v xml:space="preserve"> Yes</v>
      </c>
      <c r="E628">
        <f>VLOOKUP(B628, loan_approval_dataset!A:O, 5, FALSE)</f>
        <v>700000</v>
      </c>
      <c r="F628">
        <f>VLOOKUP(B628, loan_approval_dataset!A:O, 8, FALSE)</f>
        <v>863</v>
      </c>
      <c r="G628" s="12" t="str">
        <f>VLOOKUP(B628, loan_approval_dataset!A:O, 13, FALSE)</f>
        <v xml:space="preserve"> Approved</v>
      </c>
      <c r="H628">
        <f>VLOOKUP(B628, loan_approval_dataset!A:O, 6, FALSE)</f>
        <v>2100000</v>
      </c>
    </row>
    <row r="629" spans="2:8" x14ac:dyDescent="0.25">
      <c r="B629">
        <v>626</v>
      </c>
      <c r="C629" s="12" t="str">
        <f>VLOOKUP(B629, loan_approval_dataset!A:O, 3, FALSE)</f>
        <v xml:space="preserve"> Not Graduate</v>
      </c>
      <c r="D629" s="12" t="str">
        <f>VLOOKUP(B629, loan_approval_dataset!A:O, 4, FALSE)</f>
        <v xml:space="preserve"> Yes</v>
      </c>
      <c r="E629">
        <f>VLOOKUP(B629, loan_approval_dataset!A:O, 5, FALSE)</f>
        <v>5900000</v>
      </c>
      <c r="F629">
        <f>VLOOKUP(B629, loan_approval_dataset!A:O, 8, FALSE)</f>
        <v>742</v>
      </c>
      <c r="G629" s="12" t="str">
        <f>VLOOKUP(B629, loan_approval_dataset!A:O, 13, FALSE)</f>
        <v xml:space="preserve"> Approved</v>
      </c>
      <c r="H629">
        <f>VLOOKUP(B629, loan_approval_dataset!A:O, 6, FALSE)</f>
        <v>18900000</v>
      </c>
    </row>
    <row r="630" spans="2:8" x14ac:dyDescent="0.25">
      <c r="B630">
        <v>627</v>
      </c>
      <c r="C630" s="12" t="str">
        <f>VLOOKUP(B630, loan_approval_dataset!A:O, 3, FALSE)</f>
        <v xml:space="preserve"> Graduate</v>
      </c>
      <c r="D630" s="12" t="str">
        <f>VLOOKUP(B630, loan_approval_dataset!A:O, 4, FALSE)</f>
        <v xml:space="preserve"> No</v>
      </c>
      <c r="E630">
        <f>VLOOKUP(B630, loan_approval_dataset!A:O, 5, FALSE)</f>
        <v>3500000</v>
      </c>
      <c r="F630">
        <f>VLOOKUP(B630, loan_approval_dataset!A:O, 8, FALSE)</f>
        <v>798</v>
      </c>
      <c r="G630" s="12" t="str">
        <f>VLOOKUP(B630, loan_approval_dataset!A:O, 13, FALSE)</f>
        <v xml:space="preserve"> Approved</v>
      </c>
      <c r="H630">
        <f>VLOOKUP(B630, loan_approval_dataset!A:O, 6, FALSE)</f>
        <v>13300000</v>
      </c>
    </row>
    <row r="631" spans="2:8" x14ac:dyDescent="0.25">
      <c r="B631">
        <v>628</v>
      </c>
      <c r="C631" s="12" t="str">
        <f>VLOOKUP(B631, loan_approval_dataset!A:O, 3, FALSE)</f>
        <v xml:space="preserve"> Not Graduate</v>
      </c>
      <c r="D631" s="12" t="str">
        <f>VLOOKUP(B631, loan_approval_dataset!A:O, 4, FALSE)</f>
        <v xml:space="preserve"> Yes</v>
      </c>
      <c r="E631">
        <f>VLOOKUP(B631, loan_approval_dataset!A:O, 5, FALSE)</f>
        <v>7700000</v>
      </c>
      <c r="F631">
        <f>VLOOKUP(B631, loan_approval_dataset!A:O, 8, FALSE)</f>
        <v>552</v>
      </c>
      <c r="G631" s="12" t="str">
        <f>VLOOKUP(B631, loan_approval_dataset!A:O, 13, FALSE)</f>
        <v xml:space="preserve"> Approved</v>
      </c>
      <c r="H631">
        <f>VLOOKUP(B631, loan_approval_dataset!A:O, 6, FALSE)</f>
        <v>18900000</v>
      </c>
    </row>
    <row r="632" spans="2:8" x14ac:dyDescent="0.25">
      <c r="B632">
        <v>629</v>
      </c>
      <c r="C632" s="12" t="str">
        <f>VLOOKUP(B632, loan_approval_dataset!A:O, 3, FALSE)</f>
        <v xml:space="preserve"> Not Graduate</v>
      </c>
      <c r="D632" s="12" t="str">
        <f>VLOOKUP(B632, loan_approval_dataset!A:O, 4, FALSE)</f>
        <v xml:space="preserve"> Yes</v>
      </c>
      <c r="E632">
        <f>VLOOKUP(B632, loan_approval_dataset!A:O, 5, FALSE)</f>
        <v>4500000</v>
      </c>
      <c r="F632">
        <f>VLOOKUP(B632, loan_approval_dataset!A:O, 8, FALSE)</f>
        <v>418</v>
      </c>
      <c r="G632" s="12" t="str">
        <f>VLOOKUP(B632, loan_approval_dataset!A:O, 13, FALSE)</f>
        <v xml:space="preserve"> Rejected</v>
      </c>
      <c r="H632">
        <f>VLOOKUP(B632, loan_approval_dataset!A:O, 6, FALSE)</f>
        <v>12500000</v>
      </c>
    </row>
    <row r="633" spans="2:8" x14ac:dyDescent="0.25">
      <c r="B633">
        <v>630</v>
      </c>
      <c r="C633" s="12" t="str">
        <f>VLOOKUP(B633, loan_approval_dataset!A:O, 3, FALSE)</f>
        <v xml:space="preserve"> Graduate</v>
      </c>
      <c r="D633" s="12" t="str">
        <f>VLOOKUP(B633, loan_approval_dataset!A:O, 4, FALSE)</f>
        <v xml:space="preserve"> No</v>
      </c>
      <c r="E633">
        <f>VLOOKUP(B633, loan_approval_dataset!A:O, 5, FALSE)</f>
        <v>9100000</v>
      </c>
      <c r="F633">
        <f>VLOOKUP(B633, loan_approval_dataset!A:O, 8, FALSE)</f>
        <v>419</v>
      </c>
      <c r="G633" s="12" t="str">
        <f>VLOOKUP(B633, loan_approval_dataset!A:O, 13, FALSE)</f>
        <v xml:space="preserve"> Rejected</v>
      </c>
      <c r="H633">
        <f>VLOOKUP(B633, loan_approval_dataset!A:O, 6, FALSE)</f>
        <v>22200000</v>
      </c>
    </row>
    <row r="634" spans="2:8" x14ac:dyDescent="0.25">
      <c r="B634">
        <v>631</v>
      </c>
      <c r="C634" s="12" t="str">
        <f>VLOOKUP(B634, loan_approval_dataset!A:O, 3, FALSE)</f>
        <v xml:space="preserve"> Not Graduate</v>
      </c>
      <c r="D634" s="12" t="str">
        <f>VLOOKUP(B634, loan_approval_dataset!A:O, 4, FALSE)</f>
        <v xml:space="preserve"> Yes</v>
      </c>
      <c r="E634">
        <f>VLOOKUP(B634, loan_approval_dataset!A:O, 5, FALSE)</f>
        <v>9000000</v>
      </c>
      <c r="F634">
        <f>VLOOKUP(B634, loan_approval_dataset!A:O, 8, FALSE)</f>
        <v>668</v>
      </c>
      <c r="G634" s="12" t="str">
        <f>VLOOKUP(B634, loan_approval_dataset!A:O, 13, FALSE)</f>
        <v xml:space="preserve"> Approved</v>
      </c>
      <c r="H634">
        <f>VLOOKUP(B634, loan_approval_dataset!A:O, 6, FALSE)</f>
        <v>29900000</v>
      </c>
    </row>
    <row r="635" spans="2:8" x14ac:dyDescent="0.25">
      <c r="B635">
        <v>632</v>
      </c>
      <c r="C635" s="12" t="str">
        <f>VLOOKUP(B635, loan_approval_dataset!A:O, 3, FALSE)</f>
        <v xml:space="preserve"> Not Graduate</v>
      </c>
      <c r="D635" s="12" t="str">
        <f>VLOOKUP(B635, loan_approval_dataset!A:O, 4, FALSE)</f>
        <v xml:space="preserve"> No</v>
      </c>
      <c r="E635">
        <f>VLOOKUP(B635, loan_approval_dataset!A:O, 5, FALSE)</f>
        <v>8900000</v>
      </c>
      <c r="F635">
        <f>VLOOKUP(B635, loan_approval_dataset!A:O, 8, FALSE)</f>
        <v>608</v>
      </c>
      <c r="G635" s="12" t="str">
        <f>VLOOKUP(B635, loan_approval_dataset!A:O, 13, FALSE)</f>
        <v xml:space="preserve"> Approved</v>
      </c>
      <c r="H635">
        <f>VLOOKUP(B635, loan_approval_dataset!A:O, 6, FALSE)</f>
        <v>29200000</v>
      </c>
    </row>
    <row r="636" spans="2:8" x14ac:dyDescent="0.25">
      <c r="B636">
        <v>633</v>
      </c>
      <c r="C636" s="12" t="str">
        <f>VLOOKUP(B636, loan_approval_dataset!A:O, 3, FALSE)</f>
        <v xml:space="preserve"> Not Graduate</v>
      </c>
      <c r="D636" s="12" t="str">
        <f>VLOOKUP(B636, loan_approval_dataset!A:O, 4, FALSE)</f>
        <v xml:space="preserve"> No</v>
      </c>
      <c r="E636">
        <f>VLOOKUP(B636, loan_approval_dataset!A:O, 5, FALSE)</f>
        <v>6500000</v>
      </c>
      <c r="F636">
        <f>VLOOKUP(B636, loan_approval_dataset!A:O, 8, FALSE)</f>
        <v>342</v>
      </c>
      <c r="G636" s="12" t="str">
        <f>VLOOKUP(B636, loan_approval_dataset!A:O, 13, FALSE)</f>
        <v xml:space="preserve"> Rejected</v>
      </c>
      <c r="H636">
        <f>VLOOKUP(B636, loan_approval_dataset!A:O, 6, FALSE)</f>
        <v>13800000</v>
      </c>
    </row>
    <row r="637" spans="2:8" x14ac:dyDescent="0.25">
      <c r="B637">
        <v>634</v>
      </c>
      <c r="C637" s="12" t="str">
        <f>VLOOKUP(B637, loan_approval_dataset!A:O, 3, FALSE)</f>
        <v xml:space="preserve"> Not Graduate</v>
      </c>
      <c r="D637" s="12" t="str">
        <f>VLOOKUP(B637, loan_approval_dataset!A:O, 4, FALSE)</f>
        <v xml:space="preserve"> Yes</v>
      </c>
      <c r="E637">
        <f>VLOOKUP(B637, loan_approval_dataset!A:O, 5, FALSE)</f>
        <v>8100000</v>
      </c>
      <c r="F637">
        <f>VLOOKUP(B637, loan_approval_dataset!A:O, 8, FALSE)</f>
        <v>817</v>
      </c>
      <c r="G637" s="12" t="str">
        <f>VLOOKUP(B637, loan_approval_dataset!A:O, 13, FALSE)</f>
        <v xml:space="preserve"> Approved</v>
      </c>
      <c r="H637">
        <f>VLOOKUP(B637, loan_approval_dataset!A:O, 6, FALSE)</f>
        <v>18000000</v>
      </c>
    </row>
    <row r="638" spans="2:8" x14ac:dyDescent="0.25">
      <c r="B638">
        <v>635</v>
      </c>
      <c r="C638" s="12" t="str">
        <f>VLOOKUP(B638, loan_approval_dataset!A:O, 3, FALSE)</f>
        <v xml:space="preserve"> Not Graduate</v>
      </c>
      <c r="D638" s="12" t="str">
        <f>VLOOKUP(B638, loan_approval_dataset!A:O, 4, FALSE)</f>
        <v xml:space="preserve"> No</v>
      </c>
      <c r="E638">
        <f>VLOOKUP(B638, loan_approval_dataset!A:O, 5, FALSE)</f>
        <v>8400000</v>
      </c>
      <c r="F638">
        <f>VLOOKUP(B638, loan_approval_dataset!A:O, 8, FALSE)</f>
        <v>476</v>
      </c>
      <c r="G638" s="12" t="str">
        <f>VLOOKUP(B638, loan_approval_dataset!A:O, 13, FALSE)</f>
        <v xml:space="preserve"> Rejected</v>
      </c>
      <c r="H638">
        <f>VLOOKUP(B638, loan_approval_dataset!A:O, 6, FALSE)</f>
        <v>29900000</v>
      </c>
    </row>
    <row r="639" spans="2:8" x14ac:dyDescent="0.25">
      <c r="B639">
        <v>636</v>
      </c>
      <c r="C639" s="12" t="str">
        <f>VLOOKUP(B639, loan_approval_dataset!A:O, 3, FALSE)</f>
        <v xml:space="preserve"> Not Graduate</v>
      </c>
      <c r="D639" s="12" t="str">
        <f>VLOOKUP(B639, loan_approval_dataset!A:O, 4, FALSE)</f>
        <v xml:space="preserve"> No</v>
      </c>
      <c r="E639">
        <f>VLOOKUP(B639, loan_approval_dataset!A:O, 5, FALSE)</f>
        <v>5300000</v>
      </c>
      <c r="F639">
        <f>VLOOKUP(B639, loan_approval_dataset!A:O, 8, FALSE)</f>
        <v>881</v>
      </c>
      <c r="G639" s="12" t="str">
        <f>VLOOKUP(B639, loan_approval_dataset!A:O, 13, FALSE)</f>
        <v xml:space="preserve"> Approved</v>
      </c>
      <c r="H639">
        <f>VLOOKUP(B639, loan_approval_dataset!A:O, 6, FALSE)</f>
        <v>20000000</v>
      </c>
    </row>
    <row r="640" spans="2:8" x14ac:dyDescent="0.25">
      <c r="B640">
        <v>637</v>
      </c>
      <c r="C640" s="12" t="str">
        <f>VLOOKUP(B640, loan_approval_dataset!A:O, 3, FALSE)</f>
        <v xml:space="preserve"> Graduate</v>
      </c>
      <c r="D640" s="12" t="str">
        <f>VLOOKUP(B640, loan_approval_dataset!A:O, 4, FALSE)</f>
        <v xml:space="preserve"> No</v>
      </c>
      <c r="E640">
        <f>VLOOKUP(B640, loan_approval_dataset!A:O, 5, FALSE)</f>
        <v>4100000</v>
      </c>
      <c r="F640">
        <f>VLOOKUP(B640, loan_approval_dataset!A:O, 8, FALSE)</f>
        <v>838</v>
      </c>
      <c r="G640" s="12" t="str">
        <f>VLOOKUP(B640, loan_approval_dataset!A:O, 13, FALSE)</f>
        <v xml:space="preserve"> Approved</v>
      </c>
      <c r="H640">
        <f>VLOOKUP(B640, loan_approval_dataset!A:O, 6, FALSE)</f>
        <v>15600000</v>
      </c>
    </row>
    <row r="641" spans="2:8" x14ac:dyDescent="0.25">
      <c r="B641">
        <v>638</v>
      </c>
      <c r="C641" s="12" t="str">
        <f>VLOOKUP(B641, loan_approval_dataset!A:O, 3, FALSE)</f>
        <v xml:space="preserve"> Not Graduate</v>
      </c>
      <c r="D641" s="12" t="str">
        <f>VLOOKUP(B641, loan_approval_dataset!A:O, 4, FALSE)</f>
        <v xml:space="preserve"> No</v>
      </c>
      <c r="E641">
        <f>VLOOKUP(B641, loan_approval_dataset!A:O, 5, FALSE)</f>
        <v>6900000</v>
      </c>
      <c r="F641">
        <f>VLOOKUP(B641, loan_approval_dataset!A:O, 8, FALSE)</f>
        <v>406</v>
      </c>
      <c r="G641" s="12" t="str">
        <f>VLOOKUP(B641, loan_approval_dataset!A:O, 13, FALSE)</f>
        <v xml:space="preserve"> Approved</v>
      </c>
      <c r="H641">
        <f>VLOOKUP(B641, loan_approval_dataset!A:O, 6, FALSE)</f>
        <v>27400000</v>
      </c>
    </row>
    <row r="642" spans="2:8" x14ac:dyDescent="0.25">
      <c r="B642">
        <v>639</v>
      </c>
      <c r="C642" s="12" t="str">
        <f>VLOOKUP(B642, loan_approval_dataset!A:O, 3, FALSE)</f>
        <v xml:space="preserve"> Graduate</v>
      </c>
      <c r="D642" s="12" t="str">
        <f>VLOOKUP(B642, loan_approval_dataset!A:O, 4, FALSE)</f>
        <v xml:space="preserve"> Yes</v>
      </c>
      <c r="E642">
        <f>VLOOKUP(B642, loan_approval_dataset!A:O, 5, FALSE)</f>
        <v>5200000</v>
      </c>
      <c r="F642">
        <f>VLOOKUP(B642, loan_approval_dataset!A:O, 8, FALSE)</f>
        <v>778</v>
      </c>
      <c r="G642" s="12" t="str">
        <f>VLOOKUP(B642, loan_approval_dataset!A:O, 13, FALSE)</f>
        <v xml:space="preserve"> Approved</v>
      </c>
      <c r="H642">
        <f>VLOOKUP(B642, loan_approval_dataset!A:O, 6, FALSE)</f>
        <v>19500000</v>
      </c>
    </row>
    <row r="643" spans="2:8" x14ac:dyDescent="0.25">
      <c r="B643">
        <v>640</v>
      </c>
      <c r="C643" s="12" t="str">
        <f>VLOOKUP(B643, loan_approval_dataset!A:O, 3, FALSE)</f>
        <v xml:space="preserve"> Not Graduate</v>
      </c>
      <c r="D643" s="12" t="str">
        <f>VLOOKUP(B643, loan_approval_dataset!A:O, 4, FALSE)</f>
        <v xml:space="preserve"> Yes</v>
      </c>
      <c r="E643">
        <f>VLOOKUP(B643, loan_approval_dataset!A:O, 5, FALSE)</f>
        <v>2000000</v>
      </c>
      <c r="F643">
        <f>VLOOKUP(B643, loan_approval_dataset!A:O, 8, FALSE)</f>
        <v>799</v>
      </c>
      <c r="G643" s="12" t="str">
        <f>VLOOKUP(B643, loan_approval_dataset!A:O, 13, FALSE)</f>
        <v xml:space="preserve"> Approved</v>
      </c>
      <c r="H643">
        <f>VLOOKUP(B643, loan_approval_dataset!A:O, 6, FALSE)</f>
        <v>7400000</v>
      </c>
    </row>
    <row r="644" spans="2:8" x14ac:dyDescent="0.25">
      <c r="B644">
        <v>641</v>
      </c>
      <c r="C644" s="12" t="str">
        <f>VLOOKUP(B644, loan_approval_dataset!A:O, 3, FALSE)</f>
        <v xml:space="preserve"> Graduate</v>
      </c>
      <c r="D644" s="12" t="str">
        <f>VLOOKUP(B644, loan_approval_dataset!A:O, 4, FALSE)</f>
        <v xml:space="preserve"> No</v>
      </c>
      <c r="E644">
        <f>VLOOKUP(B644, loan_approval_dataset!A:O, 5, FALSE)</f>
        <v>4600000</v>
      </c>
      <c r="F644">
        <f>VLOOKUP(B644, loan_approval_dataset!A:O, 8, FALSE)</f>
        <v>716</v>
      </c>
      <c r="G644" s="12" t="str">
        <f>VLOOKUP(B644, loan_approval_dataset!A:O, 13, FALSE)</f>
        <v xml:space="preserve"> Approved</v>
      </c>
      <c r="H644">
        <f>VLOOKUP(B644, loan_approval_dataset!A:O, 6, FALSE)</f>
        <v>17800000</v>
      </c>
    </row>
    <row r="645" spans="2:8" x14ac:dyDescent="0.25">
      <c r="B645">
        <v>642</v>
      </c>
      <c r="C645" s="12" t="str">
        <f>VLOOKUP(B645, loan_approval_dataset!A:O, 3, FALSE)</f>
        <v xml:space="preserve"> Graduate</v>
      </c>
      <c r="D645" s="12" t="str">
        <f>VLOOKUP(B645, loan_approval_dataset!A:O, 4, FALSE)</f>
        <v xml:space="preserve"> Yes</v>
      </c>
      <c r="E645">
        <f>VLOOKUP(B645, loan_approval_dataset!A:O, 5, FALSE)</f>
        <v>7100000</v>
      </c>
      <c r="F645">
        <f>VLOOKUP(B645, loan_approval_dataset!A:O, 8, FALSE)</f>
        <v>756</v>
      </c>
      <c r="G645" s="12" t="str">
        <f>VLOOKUP(B645, loan_approval_dataset!A:O, 13, FALSE)</f>
        <v xml:space="preserve"> Approved</v>
      </c>
      <c r="H645">
        <f>VLOOKUP(B645, loan_approval_dataset!A:O, 6, FALSE)</f>
        <v>20100000</v>
      </c>
    </row>
    <row r="646" spans="2:8" x14ac:dyDescent="0.25">
      <c r="B646">
        <v>643</v>
      </c>
      <c r="C646" s="12" t="str">
        <f>VLOOKUP(B646, loan_approval_dataset!A:O, 3, FALSE)</f>
        <v xml:space="preserve"> Not Graduate</v>
      </c>
      <c r="D646" s="12" t="str">
        <f>VLOOKUP(B646, loan_approval_dataset!A:O, 4, FALSE)</f>
        <v xml:space="preserve"> No</v>
      </c>
      <c r="E646">
        <f>VLOOKUP(B646, loan_approval_dataset!A:O, 5, FALSE)</f>
        <v>9300000</v>
      </c>
      <c r="F646">
        <f>VLOOKUP(B646, loan_approval_dataset!A:O, 8, FALSE)</f>
        <v>743</v>
      </c>
      <c r="G646" s="12" t="str">
        <f>VLOOKUP(B646, loan_approval_dataset!A:O, 13, FALSE)</f>
        <v xml:space="preserve"> Approved</v>
      </c>
      <c r="H646">
        <f>VLOOKUP(B646, loan_approval_dataset!A:O, 6, FALSE)</f>
        <v>20100000</v>
      </c>
    </row>
    <row r="647" spans="2:8" x14ac:dyDescent="0.25">
      <c r="B647">
        <v>644</v>
      </c>
      <c r="C647" s="12" t="str">
        <f>VLOOKUP(B647, loan_approval_dataset!A:O, 3, FALSE)</f>
        <v xml:space="preserve"> Not Graduate</v>
      </c>
      <c r="D647" s="12" t="str">
        <f>VLOOKUP(B647, loan_approval_dataset!A:O, 4, FALSE)</f>
        <v xml:space="preserve"> No</v>
      </c>
      <c r="E647">
        <f>VLOOKUP(B647, loan_approval_dataset!A:O, 5, FALSE)</f>
        <v>5400000</v>
      </c>
      <c r="F647">
        <f>VLOOKUP(B647, loan_approval_dataset!A:O, 8, FALSE)</f>
        <v>731</v>
      </c>
      <c r="G647" s="12" t="str">
        <f>VLOOKUP(B647, loan_approval_dataset!A:O, 13, FALSE)</f>
        <v xml:space="preserve"> Approved</v>
      </c>
      <c r="H647">
        <f>VLOOKUP(B647, loan_approval_dataset!A:O, 6, FALSE)</f>
        <v>19400000</v>
      </c>
    </row>
    <row r="648" spans="2:8" x14ac:dyDescent="0.25">
      <c r="B648">
        <v>645</v>
      </c>
      <c r="C648" s="12" t="str">
        <f>VLOOKUP(B648, loan_approval_dataset!A:O, 3, FALSE)</f>
        <v xml:space="preserve"> Not Graduate</v>
      </c>
      <c r="D648" s="12" t="str">
        <f>VLOOKUP(B648, loan_approval_dataset!A:O, 4, FALSE)</f>
        <v xml:space="preserve"> No</v>
      </c>
      <c r="E648">
        <f>VLOOKUP(B648, loan_approval_dataset!A:O, 5, FALSE)</f>
        <v>4100000</v>
      </c>
      <c r="F648">
        <f>VLOOKUP(B648, loan_approval_dataset!A:O, 8, FALSE)</f>
        <v>833</v>
      </c>
      <c r="G648" s="12" t="str">
        <f>VLOOKUP(B648, loan_approval_dataset!A:O, 13, FALSE)</f>
        <v xml:space="preserve"> Approved</v>
      </c>
      <c r="H648">
        <f>VLOOKUP(B648, loan_approval_dataset!A:O, 6, FALSE)</f>
        <v>8500000</v>
      </c>
    </row>
    <row r="649" spans="2:8" x14ac:dyDescent="0.25">
      <c r="B649">
        <v>646</v>
      </c>
      <c r="C649" s="12" t="str">
        <f>VLOOKUP(B649, loan_approval_dataset!A:O, 3, FALSE)</f>
        <v xml:space="preserve"> Not Graduate</v>
      </c>
      <c r="D649" s="12" t="str">
        <f>VLOOKUP(B649, loan_approval_dataset!A:O, 4, FALSE)</f>
        <v xml:space="preserve"> No</v>
      </c>
      <c r="E649">
        <f>VLOOKUP(B649, loan_approval_dataset!A:O, 5, FALSE)</f>
        <v>4900000</v>
      </c>
      <c r="F649">
        <f>VLOOKUP(B649, loan_approval_dataset!A:O, 8, FALSE)</f>
        <v>470</v>
      </c>
      <c r="G649" s="12" t="str">
        <f>VLOOKUP(B649, loan_approval_dataset!A:O, 13, FALSE)</f>
        <v xml:space="preserve"> Rejected</v>
      </c>
      <c r="H649">
        <f>VLOOKUP(B649, loan_approval_dataset!A:O, 6, FALSE)</f>
        <v>11400000</v>
      </c>
    </row>
    <row r="650" spans="2:8" x14ac:dyDescent="0.25">
      <c r="B650">
        <v>647</v>
      </c>
      <c r="C650" s="12" t="str">
        <f>VLOOKUP(B650, loan_approval_dataset!A:O, 3, FALSE)</f>
        <v xml:space="preserve"> Graduate</v>
      </c>
      <c r="D650" s="12" t="str">
        <f>VLOOKUP(B650, loan_approval_dataset!A:O, 4, FALSE)</f>
        <v xml:space="preserve"> Yes</v>
      </c>
      <c r="E650">
        <f>VLOOKUP(B650, loan_approval_dataset!A:O, 5, FALSE)</f>
        <v>5400000</v>
      </c>
      <c r="F650">
        <f>VLOOKUP(B650, loan_approval_dataset!A:O, 8, FALSE)</f>
        <v>734</v>
      </c>
      <c r="G650" s="12" t="str">
        <f>VLOOKUP(B650, loan_approval_dataset!A:O, 13, FALSE)</f>
        <v xml:space="preserve"> Approved</v>
      </c>
      <c r="H650">
        <f>VLOOKUP(B650, loan_approval_dataset!A:O, 6, FALSE)</f>
        <v>21200000</v>
      </c>
    </row>
    <row r="651" spans="2:8" x14ac:dyDescent="0.25">
      <c r="B651">
        <v>648</v>
      </c>
      <c r="C651" s="12" t="str">
        <f>VLOOKUP(B651, loan_approval_dataset!A:O, 3, FALSE)</f>
        <v xml:space="preserve"> Graduate</v>
      </c>
      <c r="D651" s="12" t="str">
        <f>VLOOKUP(B651, loan_approval_dataset!A:O, 4, FALSE)</f>
        <v xml:space="preserve"> No</v>
      </c>
      <c r="E651">
        <f>VLOOKUP(B651, loan_approval_dataset!A:O, 5, FALSE)</f>
        <v>3000000</v>
      </c>
      <c r="F651">
        <f>VLOOKUP(B651, loan_approval_dataset!A:O, 8, FALSE)</f>
        <v>620</v>
      </c>
      <c r="G651" s="12" t="str">
        <f>VLOOKUP(B651, loan_approval_dataset!A:O, 13, FALSE)</f>
        <v xml:space="preserve"> Approved</v>
      </c>
      <c r="H651">
        <f>VLOOKUP(B651, loan_approval_dataset!A:O, 6, FALSE)</f>
        <v>9600000</v>
      </c>
    </row>
    <row r="652" spans="2:8" x14ac:dyDescent="0.25">
      <c r="B652">
        <v>649</v>
      </c>
      <c r="C652" s="12" t="str">
        <f>VLOOKUP(B652, loan_approval_dataset!A:O, 3, FALSE)</f>
        <v xml:space="preserve"> Not Graduate</v>
      </c>
      <c r="D652" s="12" t="str">
        <f>VLOOKUP(B652, loan_approval_dataset!A:O, 4, FALSE)</f>
        <v xml:space="preserve"> Yes</v>
      </c>
      <c r="E652">
        <f>VLOOKUP(B652, loan_approval_dataset!A:O, 5, FALSE)</f>
        <v>6800000</v>
      </c>
      <c r="F652">
        <f>VLOOKUP(B652, loan_approval_dataset!A:O, 8, FALSE)</f>
        <v>812</v>
      </c>
      <c r="G652" s="12" t="str">
        <f>VLOOKUP(B652, loan_approval_dataset!A:O, 13, FALSE)</f>
        <v xml:space="preserve"> Approved</v>
      </c>
      <c r="H652">
        <f>VLOOKUP(B652, loan_approval_dataset!A:O, 6, FALSE)</f>
        <v>14400000</v>
      </c>
    </row>
    <row r="653" spans="2:8" x14ac:dyDescent="0.25">
      <c r="B653">
        <v>650</v>
      </c>
      <c r="C653" s="12" t="str">
        <f>VLOOKUP(B653, loan_approval_dataset!A:O, 3, FALSE)</f>
        <v xml:space="preserve"> Graduate</v>
      </c>
      <c r="D653" s="12" t="str">
        <f>VLOOKUP(B653, loan_approval_dataset!A:O, 4, FALSE)</f>
        <v xml:space="preserve"> Yes</v>
      </c>
      <c r="E653">
        <f>VLOOKUP(B653, loan_approval_dataset!A:O, 5, FALSE)</f>
        <v>5100000</v>
      </c>
      <c r="F653">
        <f>VLOOKUP(B653, loan_approval_dataset!A:O, 8, FALSE)</f>
        <v>459</v>
      </c>
      <c r="G653" s="12" t="str">
        <f>VLOOKUP(B653, loan_approval_dataset!A:O, 13, FALSE)</f>
        <v xml:space="preserve"> Rejected</v>
      </c>
      <c r="H653">
        <f>VLOOKUP(B653, loan_approval_dataset!A:O, 6, FALSE)</f>
        <v>14000000</v>
      </c>
    </row>
    <row r="654" spans="2:8" x14ac:dyDescent="0.25">
      <c r="B654">
        <v>651</v>
      </c>
      <c r="C654" s="12" t="str">
        <f>VLOOKUP(B654, loan_approval_dataset!A:O, 3, FALSE)</f>
        <v xml:space="preserve"> Graduate</v>
      </c>
      <c r="D654" s="12" t="str">
        <f>VLOOKUP(B654, loan_approval_dataset!A:O, 4, FALSE)</f>
        <v xml:space="preserve"> Yes</v>
      </c>
      <c r="E654">
        <f>VLOOKUP(B654, loan_approval_dataset!A:O, 5, FALSE)</f>
        <v>9800000</v>
      </c>
      <c r="F654">
        <f>VLOOKUP(B654, loan_approval_dataset!A:O, 8, FALSE)</f>
        <v>704</v>
      </c>
      <c r="G654" s="12" t="str">
        <f>VLOOKUP(B654, loan_approval_dataset!A:O, 13, FALSE)</f>
        <v xml:space="preserve"> Approved</v>
      </c>
      <c r="H654">
        <f>VLOOKUP(B654, loan_approval_dataset!A:O, 6, FALSE)</f>
        <v>32600000</v>
      </c>
    </row>
    <row r="655" spans="2:8" x14ac:dyDescent="0.25">
      <c r="B655">
        <v>652</v>
      </c>
      <c r="C655" s="12" t="str">
        <f>VLOOKUP(B655, loan_approval_dataset!A:O, 3, FALSE)</f>
        <v xml:space="preserve"> Graduate</v>
      </c>
      <c r="D655" s="12" t="str">
        <f>VLOOKUP(B655, loan_approval_dataset!A:O, 4, FALSE)</f>
        <v xml:space="preserve"> Yes</v>
      </c>
      <c r="E655">
        <f>VLOOKUP(B655, loan_approval_dataset!A:O, 5, FALSE)</f>
        <v>1600000</v>
      </c>
      <c r="F655">
        <f>VLOOKUP(B655, loan_approval_dataset!A:O, 8, FALSE)</f>
        <v>391</v>
      </c>
      <c r="G655" s="12" t="str">
        <f>VLOOKUP(B655, loan_approval_dataset!A:O, 13, FALSE)</f>
        <v xml:space="preserve"> Rejected</v>
      </c>
      <c r="H655">
        <f>VLOOKUP(B655, loan_approval_dataset!A:O, 6, FALSE)</f>
        <v>4100000</v>
      </c>
    </row>
    <row r="656" spans="2:8" x14ac:dyDescent="0.25">
      <c r="B656">
        <v>653</v>
      </c>
      <c r="C656" s="12" t="str">
        <f>VLOOKUP(B656, loan_approval_dataset!A:O, 3, FALSE)</f>
        <v xml:space="preserve"> Graduate</v>
      </c>
      <c r="D656" s="12" t="str">
        <f>VLOOKUP(B656, loan_approval_dataset!A:O, 4, FALSE)</f>
        <v xml:space="preserve"> No</v>
      </c>
      <c r="E656">
        <f>VLOOKUP(B656, loan_approval_dataset!A:O, 5, FALSE)</f>
        <v>8000000</v>
      </c>
      <c r="F656">
        <f>VLOOKUP(B656, loan_approval_dataset!A:O, 8, FALSE)</f>
        <v>421</v>
      </c>
      <c r="G656" s="12" t="str">
        <f>VLOOKUP(B656, loan_approval_dataset!A:O, 13, FALSE)</f>
        <v xml:space="preserve"> Approved</v>
      </c>
      <c r="H656">
        <f>VLOOKUP(B656, loan_approval_dataset!A:O, 6, FALSE)</f>
        <v>29100000</v>
      </c>
    </row>
    <row r="657" spans="2:8" x14ac:dyDescent="0.25">
      <c r="B657">
        <v>654</v>
      </c>
      <c r="C657" s="12" t="str">
        <f>VLOOKUP(B657, loan_approval_dataset!A:O, 3, FALSE)</f>
        <v xml:space="preserve"> Graduate</v>
      </c>
      <c r="D657" s="12" t="str">
        <f>VLOOKUP(B657, loan_approval_dataset!A:O, 4, FALSE)</f>
        <v xml:space="preserve"> No</v>
      </c>
      <c r="E657">
        <f>VLOOKUP(B657, loan_approval_dataset!A:O, 5, FALSE)</f>
        <v>2900000</v>
      </c>
      <c r="F657">
        <f>VLOOKUP(B657, loan_approval_dataset!A:O, 8, FALSE)</f>
        <v>796</v>
      </c>
      <c r="G657" s="12" t="str">
        <f>VLOOKUP(B657, loan_approval_dataset!A:O, 13, FALSE)</f>
        <v xml:space="preserve"> Approved</v>
      </c>
      <c r="H657">
        <f>VLOOKUP(B657, loan_approval_dataset!A:O, 6, FALSE)</f>
        <v>6700000</v>
      </c>
    </row>
    <row r="658" spans="2:8" x14ac:dyDescent="0.25">
      <c r="B658">
        <v>655</v>
      </c>
      <c r="C658" s="12" t="str">
        <f>VLOOKUP(B658, loan_approval_dataset!A:O, 3, FALSE)</f>
        <v xml:space="preserve"> Graduate</v>
      </c>
      <c r="D658" s="12" t="str">
        <f>VLOOKUP(B658, loan_approval_dataset!A:O, 4, FALSE)</f>
        <v xml:space="preserve"> No</v>
      </c>
      <c r="E658">
        <f>VLOOKUP(B658, loan_approval_dataset!A:O, 5, FALSE)</f>
        <v>9200000</v>
      </c>
      <c r="F658">
        <f>VLOOKUP(B658, loan_approval_dataset!A:O, 8, FALSE)</f>
        <v>607</v>
      </c>
      <c r="G658" s="12" t="str">
        <f>VLOOKUP(B658, loan_approval_dataset!A:O, 13, FALSE)</f>
        <v xml:space="preserve"> Approved</v>
      </c>
      <c r="H658">
        <f>VLOOKUP(B658, loan_approval_dataset!A:O, 6, FALSE)</f>
        <v>30300000</v>
      </c>
    </row>
    <row r="659" spans="2:8" x14ac:dyDescent="0.25">
      <c r="B659">
        <v>656</v>
      </c>
      <c r="C659" s="12" t="str">
        <f>VLOOKUP(B659, loan_approval_dataset!A:O, 3, FALSE)</f>
        <v xml:space="preserve"> Not Graduate</v>
      </c>
      <c r="D659" s="12" t="str">
        <f>VLOOKUP(B659, loan_approval_dataset!A:O, 4, FALSE)</f>
        <v xml:space="preserve"> No</v>
      </c>
      <c r="E659">
        <f>VLOOKUP(B659, loan_approval_dataset!A:O, 5, FALSE)</f>
        <v>9500000</v>
      </c>
      <c r="F659">
        <f>VLOOKUP(B659, loan_approval_dataset!A:O, 8, FALSE)</f>
        <v>376</v>
      </c>
      <c r="G659" s="12" t="str">
        <f>VLOOKUP(B659, loan_approval_dataset!A:O, 13, FALSE)</f>
        <v xml:space="preserve"> Rejected</v>
      </c>
      <c r="H659">
        <f>VLOOKUP(B659, loan_approval_dataset!A:O, 6, FALSE)</f>
        <v>20400000</v>
      </c>
    </row>
    <row r="660" spans="2:8" x14ac:dyDescent="0.25">
      <c r="B660">
        <v>657</v>
      </c>
      <c r="C660" s="12" t="str">
        <f>VLOOKUP(B660, loan_approval_dataset!A:O, 3, FALSE)</f>
        <v xml:space="preserve"> Graduate</v>
      </c>
      <c r="D660" s="12" t="str">
        <f>VLOOKUP(B660, loan_approval_dataset!A:O, 4, FALSE)</f>
        <v xml:space="preserve"> Yes</v>
      </c>
      <c r="E660">
        <f>VLOOKUP(B660, loan_approval_dataset!A:O, 5, FALSE)</f>
        <v>3700000</v>
      </c>
      <c r="F660">
        <f>VLOOKUP(B660, loan_approval_dataset!A:O, 8, FALSE)</f>
        <v>424</v>
      </c>
      <c r="G660" s="12" t="str">
        <f>VLOOKUP(B660, loan_approval_dataset!A:O, 13, FALSE)</f>
        <v xml:space="preserve"> Rejected</v>
      </c>
      <c r="H660">
        <f>VLOOKUP(B660, loan_approval_dataset!A:O, 6, FALSE)</f>
        <v>8500000</v>
      </c>
    </row>
    <row r="661" spans="2:8" x14ac:dyDescent="0.25">
      <c r="B661">
        <v>658</v>
      </c>
      <c r="C661" s="12" t="str">
        <f>VLOOKUP(B661, loan_approval_dataset!A:O, 3, FALSE)</f>
        <v xml:space="preserve"> Graduate</v>
      </c>
      <c r="D661" s="12" t="str">
        <f>VLOOKUP(B661, loan_approval_dataset!A:O, 4, FALSE)</f>
        <v xml:space="preserve"> Yes</v>
      </c>
      <c r="E661">
        <f>VLOOKUP(B661, loan_approval_dataset!A:O, 5, FALSE)</f>
        <v>7100000</v>
      </c>
      <c r="F661">
        <f>VLOOKUP(B661, loan_approval_dataset!A:O, 8, FALSE)</f>
        <v>442</v>
      </c>
      <c r="G661" s="12" t="str">
        <f>VLOOKUP(B661, loan_approval_dataset!A:O, 13, FALSE)</f>
        <v xml:space="preserve"> Rejected</v>
      </c>
      <c r="H661">
        <f>VLOOKUP(B661, loan_approval_dataset!A:O, 6, FALSE)</f>
        <v>20800000</v>
      </c>
    </row>
    <row r="662" spans="2:8" x14ac:dyDescent="0.25">
      <c r="B662">
        <v>659</v>
      </c>
      <c r="C662" s="12" t="str">
        <f>VLOOKUP(B662, loan_approval_dataset!A:O, 3, FALSE)</f>
        <v xml:space="preserve"> Not Graduate</v>
      </c>
      <c r="D662" s="12" t="str">
        <f>VLOOKUP(B662, loan_approval_dataset!A:O, 4, FALSE)</f>
        <v xml:space="preserve"> No</v>
      </c>
      <c r="E662">
        <f>VLOOKUP(B662, loan_approval_dataset!A:O, 5, FALSE)</f>
        <v>5600000</v>
      </c>
      <c r="F662">
        <f>VLOOKUP(B662, loan_approval_dataset!A:O, 8, FALSE)</f>
        <v>448</v>
      </c>
      <c r="G662" s="12" t="str">
        <f>VLOOKUP(B662, loan_approval_dataset!A:O, 13, FALSE)</f>
        <v xml:space="preserve"> Rejected</v>
      </c>
      <c r="H662">
        <f>VLOOKUP(B662, loan_approval_dataset!A:O, 6, FALSE)</f>
        <v>17600000</v>
      </c>
    </row>
    <row r="663" spans="2:8" x14ac:dyDescent="0.25">
      <c r="B663">
        <v>660</v>
      </c>
      <c r="C663" s="12" t="str">
        <f>VLOOKUP(B663, loan_approval_dataset!A:O, 3, FALSE)</f>
        <v xml:space="preserve"> Graduate</v>
      </c>
      <c r="D663" s="12" t="str">
        <f>VLOOKUP(B663, loan_approval_dataset!A:O, 4, FALSE)</f>
        <v xml:space="preserve"> Yes</v>
      </c>
      <c r="E663">
        <f>VLOOKUP(B663, loan_approval_dataset!A:O, 5, FALSE)</f>
        <v>1200000</v>
      </c>
      <c r="F663">
        <f>VLOOKUP(B663, loan_approval_dataset!A:O, 8, FALSE)</f>
        <v>638</v>
      </c>
      <c r="G663" s="12" t="str">
        <f>VLOOKUP(B663, loan_approval_dataset!A:O, 13, FALSE)</f>
        <v xml:space="preserve"> Approved</v>
      </c>
      <c r="H663">
        <f>VLOOKUP(B663, loan_approval_dataset!A:O, 6, FALSE)</f>
        <v>2700000</v>
      </c>
    </row>
    <row r="664" spans="2:8" x14ac:dyDescent="0.25">
      <c r="B664">
        <v>661</v>
      </c>
      <c r="C664" s="12" t="str">
        <f>VLOOKUP(B664, loan_approval_dataset!A:O, 3, FALSE)</f>
        <v xml:space="preserve"> Not Graduate</v>
      </c>
      <c r="D664" s="12" t="str">
        <f>VLOOKUP(B664, loan_approval_dataset!A:O, 4, FALSE)</f>
        <v xml:space="preserve"> No</v>
      </c>
      <c r="E664">
        <f>VLOOKUP(B664, loan_approval_dataset!A:O, 5, FALSE)</f>
        <v>1600000</v>
      </c>
      <c r="F664">
        <f>VLOOKUP(B664, loan_approval_dataset!A:O, 8, FALSE)</f>
        <v>710</v>
      </c>
      <c r="G664" s="12" t="str">
        <f>VLOOKUP(B664, loan_approval_dataset!A:O, 13, FALSE)</f>
        <v xml:space="preserve"> Approved</v>
      </c>
      <c r="H664">
        <f>VLOOKUP(B664, loan_approval_dataset!A:O, 6, FALSE)</f>
        <v>5600000</v>
      </c>
    </row>
    <row r="665" spans="2:8" x14ac:dyDescent="0.25">
      <c r="B665">
        <v>662</v>
      </c>
      <c r="C665" s="12" t="str">
        <f>VLOOKUP(B665, loan_approval_dataset!A:O, 3, FALSE)</f>
        <v xml:space="preserve"> Not Graduate</v>
      </c>
      <c r="D665" s="12" t="str">
        <f>VLOOKUP(B665, loan_approval_dataset!A:O, 4, FALSE)</f>
        <v xml:space="preserve"> Yes</v>
      </c>
      <c r="E665">
        <f>VLOOKUP(B665, loan_approval_dataset!A:O, 5, FALSE)</f>
        <v>1600000</v>
      </c>
      <c r="F665">
        <f>VLOOKUP(B665, loan_approval_dataset!A:O, 8, FALSE)</f>
        <v>641</v>
      </c>
      <c r="G665" s="12" t="str">
        <f>VLOOKUP(B665, loan_approval_dataset!A:O, 13, FALSE)</f>
        <v xml:space="preserve"> Approved</v>
      </c>
      <c r="H665">
        <f>VLOOKUP(B665, loan_approval_dataset!A:O, 6, FALSE)</f>
        <v>4800000</v>
      </c>
    </row>
    <row r="666" spans="2:8" x14ac:dyDescent="0.25">
      <c r="B666">
        <v>663</v>
      </c>
      <c r="C666" s="12" t="str">
        <f>VLOOKUP(B666, loan_approval_dataset!A:O, 3, FALSE)</f>
        <v xml:space="preserve"> Not Graduate</v>
      </c>
      <c r="D666" s="12" t="str">
        <f>VLOOKUP(B666, loan_approval_dataset!A:O, 4, FALSE)</f>
        <v xml:space="preserve"> No</v>
      </c>
      <c r="E666">
        <f>VLOOKUP(B666, loan_approval_dataset!A:O, 5, FALSE)</f>
        <v>5300000</v>
      </c>
      <c r="F666">
        <f>VLOOKUP(B666, loan_approval_dataset!A:O, 8, FALSE)</f>
        <v>348</v>
      </c>
      <c r="G666" s="12" t="str">
        <f>VLOOKUP(B666, loan_approval_dataset!A:O, 13, FALSE)</f>
        <v xml:space="preserve"> Rejected</v>
      </c>
      <c r="H666">
        <f>VLOOKUP(B666, loan_approval_dataset!A:O, 6, FALSE)</f>
        <v>20200000</v>
      </c>
    </row>
    <row r="667" spans="2:8" x14ac:dyDescent="0.25">
      <c r="B667">
        <v>664</v>
      </c>
      <c r="C667" s="12" t="str">
        <f>VLOOKUP(B667, loan_approval_dataset!A:O, 3, FALSE)</f>
        <v xml:space="preserve"> Not Graduate</v>
      </c>
      <c r="D667" s="12" t="str">
        <f>VLOOKUP(B667, loan_approval_dataset!A:O, 4, FALSE)</f>
        <v xml:space="preserve"> No</v>
      </c>
      <c r="E667">
        <f>VLOOKUP(B667, loan_approval_dataset!A:O, 5, FALSE)</f>
        <v>9100000</v>
      </c>
      <c r="F667">
        <f>VLOOKUP(B667, loan_approval_dataset!A:O, 8, FALSE)</f>
        <v>519</v>
      </c>
      <c r="G667" s="12" t="str">
        <f>VLOOKUP(B667, loan_approval_dataset!A:O, 13, FALSE)</f>
        <v xml:space="preserve"> Rejected</v>
      </c>
      <c r="H667">
        <f>VLOOKUP(B667, loan_approval_dataset!A:O, 6, FALSE)</f>
        <v>19900000</v>
      </c>
    </row>
    <row r="668" spans="2:8" x14ac:dyDescent="0.25">
      <c r="B668">
        <v>665</v>
      </c>
      <c r="C668" s="12" t="str">
        <f>VLOOKUP(B668, loan_approval_dataset!A:O, 3, FALSE)</f>
        <v xml:space="preserve"> Not Graduate</v>
      </c>
      <c r="D668" s="12" t="str">
        <f>VLOOKUP(B668, loan_approval_dataset!A:O, 4, FALSE)</f>
        <v xml:space="preserve"> Yes</v>
      </c>
      <c r="E668">
        <f>VLOOKUP(B668, loan_approval_dataset!A:O, 5, FALSE)</f>
        <v>9400000</v>
      </c>
      <c r="F668">
        <f>VLOOKUP(B668, loan_approval_dataset!A:O, 8, FALSE)</f>
        <v>517</v>
      </c>
      <c r="G668" s="12" t="str">
        <f>VLOOKUP(B668, loan_approval_dataset!A:O, 13, FALSE)</f>
        <v xml:space="preserve"> Rejected</v>
      </c>
      <c r="H668">
        <f>VLOOKUP(B668, loan_approval_dataset!A:O, 6, FALSE)</f>
        <v>35000000</v>
      </c>
    </row>
    <row r="669" spans="2:8" x14ac:dyDescent="0.25">
      <c r="B669">
        <v>666</v>
      </c>
      <c r="C669" s="12" t="str">
        <f>VLOOKUP(B669, loan_approval_dataset!A:O, 3, FALSE)</f>
        <v xml:space="preserve"> Not Graduate</v>
      </c>
      <c r="D669" s="12" t="str">
        <f>VLOOKUP(B669, loan_approval_dataset!A:O, 4, FALSE)</f>
        <v xml:space="preserve"> No</v>
      </c>
      <c r="E669">
        <f>VLOOKUP(B669, loan_approval_dataset!A:O, 5, FALSE)</f>
        <v>5900000</v>
      </c>
      <c r="F669">
        <f>VLOOKUP(B669, loan_approval_dataset!A:O, 8, FALSE)</f>
        <v>375</v>
      </c>
      <c r="G669" s="12" t="str">
        <f>VLOOKUP(B669, loan_approval_dataset!A:O, 13, FALSE)</f>
        <v xml:space="preserve"> Rejected</v>
      </c>
      <c r="H669">
        <f>VLOOKUP(B669, loan_approval_dataset!A:O, 6, FALSE)</f>
        <v>22400000</v>
      </c>
    </row>
    <row r="670" spans="2:8" x14ac:dyDescent="0.25">
      <c r="B670">
        <v>667</v>
      </c>
      <c r="C670" s="12" t="str">
        <f>VLOOKUP(B670, loan_approval_dataset!A:O, 3, FALSE)</f>
        <v xml:space="preserve"> Graduate</v>
      </c>
      <c r="D670" s="12" t="str">
        <f>VLOOKUP(B670, loan_approval_dataset!A:O, 4, FALSE)</f>
        <v xml:space="preserve"> Yes</v>
      </c>
      <c r="E670">
        <f>VLOOKUP(B670, loan_approval_dataset!A:O, 5, FALSE)</f>
        <v>1100000</v>
      </c>
      <c r="F670">
        <f>VLOOKUP(B670, loan_approval_dataset!A:O, 8, FALSE)</f>
        <v>426</v>
      </c>
      <c r="G670" s="12" t="str">
        <f>VLOOKUP(B670, loan_approval_dataset!A:O, 13, FALSE)</f>
        <v xml:space="preserve"> Rejected</v>
      </c>
      <c r="H670">
        <f>VLOOKUP(B670, loan_approval_dataset!A:O, 6, FALSE)</f>
        <v>3400000</v>
      </c>
    </row>
    <row r="671" spans="2:8" x14ac:dyDescent="0.25">
      <c r="B671">
        <v>668</v>
      </c>
      <c r="C671" s="12" t="str">
        <f>VLOOKUP(B671, loan_approval_dataset!A:O, 3, FALSE)</f>
        <v xml:space="preserve"> Graduate</v>
      </c>
      <c r="D671" s="12" t="str">
        <f>VLOOKUP(B671, loan_approval_dataset!A:O, 4, FALSE)</f>
        <v xml:space="preserve"> Yes</v>
      </c>
      <c r="E671">
        <f>VLOOKUP(B671, loan_approval_dataset!A:O, 5, FALSE)</f>
        <v>3100000</v>
      </c>
      <c r="F671">
        <f>VLOOKUP(B671, loan_approval_dataset!A:O, 8, FALSE)</f>
        <v>785</v>
      </c>
      <c r="G671" s="12" t="str">
        <f>VLOOKUP(B671, loan_approval_dataset!A:O, 13, FALSE)</f>
        <v xml:space="preserve"> Approved</v>
      </c>
      <c r="H671">
        <f>VLOOKUP(B671, loan_approval_dataset!A:O, 6, FALSE)</f>
        <v>11500000</v>
      </c>
    </row>
    <row r="672" spans="2:8" x14ac:dyDescent="0.25">
      <c r="B672">
        <v>669</v>
      </c>
      <c r="C672" s="12" t="str">
        <f>VLOOKUP(B672, loan_approval_dataset!A:O, 3, FALSE)</f>
        <v xml:space="preserve"> Not Graduate</v>
      </c>
      <c r="D672" s="12" t="str">
        <f>VLOOKUP(B672, loan_approval_dataset!A:O, 4, FALSE)</f>
        <v xml:space="preserve"> No</v>
      </c>
      <c r="E672">
        <f>VLOOKUP(B672, loan_approval_dataset!A:O, 5, FALSE)</f>
        <v>2200000</v>
      </c>
      <c r="F672">
        <f>VLOOKUP(B672, loan_approval_dataset!A:O, 8, FALSE)</f>
        <v>373</v>
      </c>
      <c r="G672" s="12" t="str">
        <f>VLOOKUP(B672, loan_approval_dataset!A:O, 13, FALSE)</f>
        <v xml:space="preserve"> Rejected</v>
      </c>
      <c r="H672">
        <f>VLOOKUP(B672, loan_approval_dataset!A:O, 6, FALSE)</f>
        <v>8600000</v>
      </c>
    </row>
    <row r="673" spans="2:8" x14ac:dyDescent="0.25">
      <c r="B673">
        <v>670</v>
      </c>
      <c r="C673" s="12" t="str">
        <f>VLOOKUP(B673, loan_approval_dataset!A:O, 3, FALSE)</f>
        <v xml:space="preserve"> Graduate</v>
      </c>
      <c r="D673" s="12" t="str">
        <f>VLOOKUP(B673, loan_approval_dataset!A:O, 4, FALSE)</f>
        <v xml:space="preserve"> No</v>
      </c>
      <c r="E673">
        <f>VLOOKUP(B673, loan_approval_dataset!A:O, 5, FALSE)</f>
        <v>6000000</v>
      </c>
      <c r="F673">
        <f>VLOOKUP(B673, loan_approval_dataset!A:O, 8, FALSE)</f>
        <v>476</v>
      </c>
      <c r="G673" s="12" t="str">
        <f>VLOOKUP(B673, loan_approval_dataset!A:O, 13, FALSE)</f>
        <v xml:space="preserve"> Rejected</v>
      </c>
      <c r="H673">
        <f>VLOOKUP(B673, loan_approval_dataset!A:O, 6, FALSE)</f>
        <v>20100000</v>
      </c>
    </row>
    <row r="674" spans="2:8" x14ac:dyDescent="0.25">
      <c r="B674">
        <v>671</v>
      </c>
      <c r="C674" s="12" t="str">
        <f>VLOOKUP(B674, loan_approval_dataset!A:O, 3, FALSE)</f>
        <v xml:space="preserve"> Graduate</v>
      </c>
      <c r="D674" s="12" t="str">
        <f>VLOOKUP(B674, loan_approval_dataset!A:O, 4, FALSE)</f>
        <v xml:space="preserve"> Yes</v>
      </c>
      <c r="E674">
        <f>VLOOKUP(B674, loan_approval_dataset!A:O, 5, FALSE)</f>
        <v>2000000</v>
      </c>
      <c r="F674">
        <f>VLOOKUP(B674, loan_approval_dataset!A:O, 8, FALSE)</f>
        <v>320</v>
      </c>
      <c r="G674" s="12" t="str">
        <f>VLOOKUP(B674, loan_approval_dataset!A:O, 13, FALSE)</f>
        <v xml:space="preserve"> Rejected</v>
      </c>
      <c r="H674">
        <f>VLOOKUP(B674, loan_approval_dataset!A:O, 6, FALSE)</f>
        <v>5600000</v>
      </c>
    </row>
    <row r="675" spans="2:8" x14ac:dyDescent="0.25">
      <c r="B675">
        <v>672</v>
      </c>
      <c r="C675" s="12" t="str">
        <f>VLOOKUP(B675, loan_approval_dataset!A:O, 3, FALSE)</f>
        <v xml:space="preserve"> Graduate</v>
      </c>
      <c r="D675" s="12" t="str">
        <f>VLOOKUP(B675, loan_approval_dataset!A:O, 4, FALSE)</f>
        <v xml:space="preserve"> No</v>
      </c>
      <c r="E675">
        <f>VLOOKUP(B675, loan_approval_dataset!A:O, 5, FALSE)</f>
        <v>7200000</v>
      </c>
      <c r="F675">
        <f>VLOOKUP(B675, loan_approval_dataset!A:O, 8, FALSE)</f>
        <v>657</v>
      </c>
      <c r="G675" s="12" t="str">
        <f>VLOOKUP(B675, loan_approval_dataset!A:O, 13, FALSE)</f>
        <v xml:space="preserve"> Approved</v>
      </c>
      <c r="H675">
        <f>VLOOKUP(B675, loan_approval_dataset!A:O, 6, FALSE)</f>
        <v>22900000</v>
      </c>
    </row>
    <row r="676" spans="2:8" x14ac:dyDescent="0.25">
      <c r="B676">
        <v>673</v>
      </c>
      <c r="C676" s="12" t="str">
        <f>VLOOKUP(B676, loan_approval_dataset!A:O, 3, FALSE)</f>
        <v xml:space="preserve"> Not Graduate</v>
      </c>
      <c r="D676" s="12" t="str">
        <f>VLOOKUP(B676, loan_approval_dataset!A:O, 4, FALSE)</f>
        <v xml:space="preserve"> Yes</v>
      </c>
      <c r="E676">
        <f>VLOOKUP(B676, loan_approval_dataset!A:O, 5, FALSE)</f>
        <v>500000</v>
      </c>
      <c r="F676">
        <f>VLOOKUP(B676, loan_approval_dataset!A:O, 8, FALSE)</f>
        <v>868</v>
      </c>
      <c r="G676" s="12" t="str">
        <f>VLOOKUP(B676, loan_approval_dataset!A:O, 13, FALSE)</f>
        <v xml:space="preserve"> Approved</v>
      </c>
      <c r="H676">
        <f>VLOOKUP(B676, loan_approval_dataset!A:O, 6, FALSE)</f>
        <v>1900000</v>
      </c>
    </row>
    <row r="677" spans="2:8" x14ac:dyDescent="0.25">
      <c r="B677">
        <v>674</v>
      </c>
      <c r="C677" s="12" t="str">
        <f>VLOOKUP(B677, loan_approval_dataset!A:O, 3, FALSE)</f>
        <v xml:space="preserve"> Not Graduate</v>
      </c>
      <c r="D677" s="12" t="str">
        <f>VLOOKUP(B677, loan_approval_dataset!A:O, 4, FALSE)</f>
        <v xml:space="preserve"> Yes</v>
      </c>
      <c r="E677">
        <f>VLOOKUP(B677, loan_approval_dataset!A:O, 5, FALSE)</f>
        <v>5800000</v>
      </c>
      <c r="F677">
        <f>VLOOKUP(B677, loan_approval_dataset!A:O, 8, FALSE)</f>
        <v>345</v>
      </c>
      <c r="G677" s="12" t="str">
        <f>VLOOKUP(B677, loan_approval_dataset!A:O, 13, FALSE)</f>
        <v xml:space="preserve"> Rejected</v>
      </c>
      <c r="H677">
        <f>VLOOKUP(B677, loan_approval_dataset!A:O, 6, FALSE)</f>
        <v>13900000</v>
      </c>
    </row>
    <row r="678" spans="2:8" x14ac:dyDescent="0.25">
      <c r="B678">
        <v>675</v>
      </c>
      <c r="C678" s="12" t="str">
        <f>VLOOKUP(B678, loan_approval_dataset!A:O, 3, FALSE)</f>
        <v xml:space="preserve"> Not Graduate</v>
      </c>
      <c r="D678" s="12" t="str">
        <f>VLOOKUP(B678, loan_approval_dataset!A:O, 4, FALSE)</f>
        <v xml:space="preserve"> No</v>
      </c>
      <c r="E678">
        <f>VLOOKUP(B678, loan_approval_dataset!A:O, 5, FALSE)</f>
        <v>200000</v>
      </c>
      <c r="F678">
        <f>VLOOKUP(B678, loan_approval_dataset!A:O, 8, FALSE)</f>
        <v>472</v>
      </c>
      <c r="G678" s="12" t="str">
        <f>VLOOKUP(B678, loan_approval_dataset!A:O, 13, FALSE)</f>
        <v xml:space="preserve"> Rejected</v>
      </c>
      <c r="H678">
        <f>VLOOKUP(B678, loan_approval_dataset!A:O, 6, FALSE)</f>
        <v>300000</v>
      </c>
    </row>
    <row r="679" spans="2:8" x14ac:dyDescent="0.25">
      <c r="B679">
        <v>676</v>
      </c>
      <c r="C679" s="12" t="str">
        <f>VLOOKUP(B679, loan_approval_dataset!A:O, 3, FALSE)</f>
        <v xml:space="preserve"> Not Graduate</v>
      </c>
      <c r="D679" s="12" t="str">
        <f>VLOOKUP(B679, loan_approval_dataset!A:O, 4, FALSE)</f>
        <v xml:space="preserve"> Yes</v>
      </c>
      <c r="E679">
        <f>VLOOKUP(B679, loan_approval_dataset!A:O, 5, FALSE)</f>
        <v>4600000</v>
      </c>
      <c r="F679">
        <f>VLOOKUP(B679, loan_approval_dataset!A:O, 8, FALSE)</f>
        <v>613</v>
      </c>
      <c r="G679" s="12" t="str">
        <f>VLOOKUP(B679, loan_approval_dataset!A:O, 13, FALSE)</f>
        <v xml:space="preserve"> Approved</v>
      </c>
      <c r="H679">
        <f>VLOOKUP(B679, loan_approval_dataset!A:O, 6, FALSE)</f>
        <v>9500000</v>
      </c>
    </row>
    <row r="680" spans="2:8" x14ac:dyDescent="0.25">
      <c r="B680">
        <v>677</v>
      </c>
      <c r="C680" s="12" t="str">
        <f>VLOOKUP(B680, loan_approval_dataset!A:O, 3, FALSE)</f>
        <v xml:space="preserve"> Not Graduate</v>
      </c>
      <c r="D680" s="12" t="str">
        <f>VLOOKUP(B680, loan_approval_dataset!A:O, 4, FALSE)</f>
        <v xml:space="preserve"> Yes</v>
      </c>
      <c r="E680">
        <f>VLOOKUP(B680, loan_approval_dataset!A:O, 5, FALSE)</f>
        <v>4600000</v>
      </c>
      <c r="F680">
        <f>VLOOKUP(B680, loan_approval_dataset!A:O, 8, FALSE)</f>
        <v>769</v>
      </c>
      <c r="G680" s="12" t="str">
        <f>VLOOKUP(B680, loan_approval_dataset!A:O, 13, FALSE)</f>
        <v xml:space="preserve"> Approved</v>
      </c>
      <c r="H680">
        <f>VLOOKUP(B680, loan_approval_dataset!A:O, 6, FALSE)</f>
        <v>12800000</v>
      </c>
    </row>
    <row r="681" spans="2:8" x14ac:dyDescent="0.25">
      <c r="B681">
        <v>678</v>
      </c>
      <c r="C681" s="12" t="str">
        <f>VLOOKUP(B681, loan_approval_dataset!A:O, 3, FALSE)</f>
        <v xml:space="preserve"> Graduate</v>
      </c>
      <c r="D681" s="12" t="str">
        <f>VLOOKUP(B681, loan_approval_dataset!A:O, 4, FALSE)</f>
        <v xml:space="preserve"> No</v>
      </c>
      <c r="E681">
        <f>VLOOKUP(B681, loan_approval_dataset!A:O, 5, FALSE)</f>
        <v>6500000</v>
      </c>
      <c r="F681">
        <f>VLOOKUP(B681, loan_approval_dataset!A:O, 8, FALSE)</f>
        <v>741</v>
      </c>
      <c r="G681" s="12" t="str">
        <f>VLOOKUP(B681, loan_approval_dataset!A:O, 13, FALSE)</f>
        <v xml:space="preserve"> Approved</v>
      </c>
      <c r="H681">
        <f>VLOOKUP(B681, loan_approval_dataset!A:O, 6, FALSE)</f>
        <v>23100000</v>
      </c>
    </row>
    <row r="682" spans="2:8" x14ac:dyDescent="0.25">
      <c r="B682">
        <v>679</v>
      </c>
      <c r="C682" s="12" t="str">
        <f>VLOOKUP(B682, loan_approval_dataset!A:O, 3, FALSE)</f>
        <v xml:space="preserve"> Not Graduate</v>
      </c>
      <c r="D682" s="12" t="str">
        <f>VLOOKUP(B682, loan_approval_dataset!A:O, 4, FALSE)</f>
        <v xml:space="preserve"> Yes</v>
      </c>
      <c r="E682">
        <f>VLOOKUP(B682, loan_approval_dataset!A:O, 5, FALSE)</f>
        <v>4400000</v>
      </c>
      <c r="F682">
        <f>VLOOKUP(B682, loan_approval_dataset!A:O, 8, FALSE)</f>
        <v>889</v>
      </c>
      <c r="G682" s="12" t="str">
        <f>VLOOKUP(B682, loan_approval_dataset!A:O, 13, FALSE)</f>
        <v xml:space="preserve"> Approved</v>
      </c>
      <c r="H682">
        <f>VLOOKUP(B682, loan_approval_dataset!A:O, 6, FALSE)</f>
        <v>16600000</v>
      </c>
    </row>
    <row r="683" spans="2:8" x14ac:dyDescent="0.25">
      <c r="B683">
        <v>680</v>
      </c>
      <c r="C683" s="12" t="str">
        <f>VLOOKUP(B683, loan_approval_dataset!A:O, 3, FALSE)</f>
        <v xml:space="preserve"> Not Graduate</v>
      </c>
      <c r="D683" s="12" t="str">
        <f>VLOOKUP(B683, loan_approval_dataset!A:O, 4, FALSE)</f>
        <v xml:space="preserve"> Yes</v>
      </c>
      <c r="E683">
        <f>VLOOKUP(B683, loan_approval_dataset!A:O, 5, FALSE)</f>
        <v>900000</v>
      </c>
      <c r="F683">
        <f>VLOOKUP(B683, loan_approval_dataset!A:O, 8, FALSE)</f>
        <v>683</v>
      </c>
      <c r="G683" s="12" t="str">
        <f>VLOOKUP(B683, loan_approval_dataset!A:O, 13, FALSE)</f>
        <v xml:space="preserve"> Approved</v>
      </c>
      <c r="H683">
        <f>VLOOKUP(B683, loan_approval_dataset!A:O, 6, FALSE)</f>
        <v>3600000</v>
      </c>
    </row>
    <row r="684" spans="2:8" x14ac:dyDescent="0.25">
      <c r="B684">
        <v>681</v>
      </c>
      <c r="C684" s="12" t="str">
        <f>VLOOKUP(B684, loan_approval_dataset!A:O, 3, FALSE)</f>
        <v xml:space="preserve"> Not Graduate</v>
      </c>
      <c r="D684" s="12" t="str">
        <f>VLOOKUP(B684, loan_approval_dataset!A:O, 4, FALSE)</f>
        <v xml:space="preserve"> Yes</v>
      </c>
      <c r="E684">
        <f>VLOOKUP(B684, loan_approval_dataset!A:O, 5, FALSE)</f>
        <v>3200000</v>
      </c>
      <c r="F684">
        <f>VLOOKUP(B684, loan_approval_dataset!A:O, 8, FALSE)</f>
        <v>780</v>
      </c>
      <c r="G684" s="12" t="str">
        <f>VLOOKUP(B684, loan_approval_dataset!A:O, 13, FALSE)</f>
        <v xml:space="preserve"> Approved</v>
      </c>
      <c r="H684">
        <f>VLOOKUP(B684, loan_approval_dataset!A:O, 6, FALSE)</f>
        <v>7400000</v>
      </c>
    </row>
    <row r="685" spans="2:8" x14ac:dyDescent="0.25">
      <c r="B685">
        <v>682</v>
      </c>
      <c r="C685" s="12" t="str">
        <f>VLOOKUP(B685, loan_approval_dataset!A:O, 3, FALSE)</f>
        <v xml:space="preserve"> Graduate</v>
      </c>
      <c r="D685" s="12" t="str">
        <f>VLOOKUP(B685, loan_approval_dataset!A:O, 4, FALSE)</f>
        <v xml:space="preserve"> No</v>
      </c>
      <c r="E685">
        <f>VLOOKUP(B685, loan_approval_dataset!A:O, 5, FALSE)</f>
        <v>600000</v>
      </c>
      <c r="F685">
        <f>VLOOKUP(B685, loan_approval_dataset!A:O, 8, FALSE)</f>
        <v>538</v>
      </c>
      <c r="G685" s="12" t="str">
        <f>VLOOKUP(B685, loan_approval_dataset!A:O, 13, FALSE)</f>
        <v xml:space="preserve"> Rejected</v>
      </c>
      <c r="H685">
        <f>VLOOKUP(B685, loan_approval_dataset!A:O, 6, FALSE)</f>
        <v>1100000</v>
      </c>
    </row>
    <row r="686" spans="2:8" x14ac:dyDescent="0.25">
      <c r="B686">
        <v>683</v>
      </c>
      <c r="C686" s="12" t="str">
        <f>VLOOKUP(B686, loan_approval_dataset!A:O, 3, FALSE)</f>
        <v xml:space="preserve"> Not Graduate</v>
      </c>
      <c r="D686" s="12" t="str">
        <f>VLOOKUP(B686, loan_approval_dataset!A:O, 4, FALSE)</f>
        <v xml:space="preserve"> No</v>
      </c>
      <c r="E686">
        <f>VLOOKUP(B686, loan_approval_dataset!A:O, 5, FALSE)</f>
        <v>5200000</v>
      </c>
      <c r="F686">
        <f>VLOOKUP(B686, loan_approval_dataset!A:O, 8, FALSE)</f>
        <v>721</v>
      </c>
      <c r="G686" s="12" t="str">
        <f>VLOOKUP(B686, loan_approval_dataset!A:O, 13, FALSE)</f>
        <v xml:space="preserve"> Approved</v>
      </c>
      <c r="H686">
        <f>VLOOKUP(B686, loan_approval_dataset!A:O, 6, FALSE)</f>
        <v>12600000</v>
      </c>
    </row>
    <row r="687" spans="2:8" x14ac:dyDescent="0.25">
      <c r="B687">
        <v>684</v>
      </c>
      <c r="C687" s="12" t="str">
        <f>VLOOKUP(B687, loan_approval_dataset!A:O, 3, FALSE)</f>
        <v xml:space="preserve"> Not Graduate</v>
      </c>
      <c r="D687" s="12" t="str">
        <f>VLOOKUP(B687, loan_approval_dataset!A:O, 4, FALSE)</f>
        <v xml:space="preserve"> Yes</v>
      </c>
      <c r="E687">
        <f>VLOOKUP(B687, loan_approval_dataset!A:O, 5, FALSE)</f>
        <v>6400000</v>
      </c>
      <c r="F687">
        <f>VLOOKUP(B687, loan_approval_dataset!A:O, 8, FALSE)</f>
        <v>467</v>
      </c>
      <c r="G687" s="12" t="str">
        <f>VLOOKUP(B687, loan_approval_dataset!A:O, 13, FALSE)</f>
        <v xml:space="preserve"> Rejected</v>
      </c>
      <c r="H687">
        <f>VLOOKUP(B687, loan_approval_dataset!A:O, 6, FALSE)</f>
        <v>15200000</v>
      </c>
    </row>
    <row r="688" spans="2:8" x14ac:dyDescent="0.25">
      <c r="B688">
        <v>685</v>
      </c>
      <c r="C688" s="12" t="str">
        <f>VLOOKUP(B688, loan_approval_dataset!A:O, 3, FALSE)</f>
        <v xml:space="preserve"> Not Graduate</v>
      </c>
      <c r="D688" s="12" t="str">
        <f>VLOOKUP(B688, loan_approval_dataset!A:O, 4, FALSE)</f>
        <v xml:space="preserve"> No</v>
      </c>
      <c r="E688">
        <f>VLOOKUP(B688, loan_approval_dataset!A:O, 5, FALSE)</f>
        <v>1000000</v>
      </c>
      <c r="F688">
        <f>VLOOKUP(B688, loan_approval_dataset!A:O, 8, FALSE)</f>
        <v>551</v>
      </c>
      <c r="G688" s="12" t="str">
        <f>VLOOKUP(B688, loan_approval_dataset!A:O, 13, FALSE)</f>
        <v xml:space="preserve"> Approved</v>
      </c>
      <c r="H688">
        <f>VLOOKUP(B688, loan_approval_dataset!A:O, 6, FALSE)</f>
        <v>2500000</v>
      </c>
    </row>
    <row r="689" spans="2:8" x14ac:dyDescent="0.25">
      <c r="B689">
        <v>686</v>
      </c>
      <c r="C689" s="12" t="str">
        <f>VLOOKUP(B689, loan_approval_dataset!A:O, 3, FALSE)</f>
        <v xml:space="preserve"> Not Graduate</v>
      </c>
      <c r="D689" s="12" t="str">
        <f>VLOOKUP(B689, loan_approval_dataset!A:O, 4, FALSE)</f>
        <v xml:space="preserve"> No</v>
      </c>
      <c r="E689">
        <f>VLOOKUP(B689, loan_approval_dataset!A:O, 5, FALSE)</f>
        <v>6800000</v>
      </c>
      <c r="F689">
        <f>VLOOKUP(B689, loan_approval_dataset!A:O, 8, FALSE)</f>
        <v>803</v>
      </c>
      <c r="G689" s="12" t="str">
        <f>VLOOKUP(B689, loan_approval_dataset!A:O, 13, FALSE)</f>
        <v xml:space="preserve"> Approved</v>
      </c>
      <c r="H689">
        <f>VLOOKUP(B689, loan_approval_dataset!A:O, 6, FALSE)</f>
        <v>14800000</v>
      </c>
    </row>
    <row r="690" spans="2:8" x14ac:dyDescent="0.25">
      <c r="B690">
        <v>687</v>
      </c>
      <c r="C690" s="12" t="str">
        <f>VLOOKUP(B690, loan_approval_dataset!A:O, 3, FALSE)</f>
        <v xml:space="preserve"> Graduate</v>
      </c>
      <c r="D690" s="12" t="str">
        <f>VLOOKUP(B690, loan_approval_dataset!A:O, 4, FALSE)</f>
        <v xml:space="preserve"> No</v>
      </c>
      <c r="E690">
        <f>VLOOKUP(B690, loan_approval_dataset!A:O, 5, FALSE)</f>
        <v>3000000</v>
      </c>
      <c r="F690">
        <f>VLOOKUP(B690, loan_approval_dataset!A:O, 8, FALSE)</f>
        <v>361</v>
      </c>
      <c r="G690" s="12" t="str">
        <f>VLOOKUP(B690, loan_approval_dataset!A:O, 13, FALSE)</f>
        <v xml:space="preserve"> Rejected</v>
      </c>
      <c r="H690">
        <f>VLOOKUP(B690, loan_approval_dataset!A:O, 6, FALSE)</f>
        <v>8400000</v>
      </c>
    </row>
    <row r="691" spans="2:8" x14ac:dyDescent="0.25">
      <c r="B691">
        <v>688</v>
      </c>
      <c r="C691" s="12" t="str">
        <f>VLOOKUP(B691, loan_approval_dataset!A:O, 3, FALSE)</f>
        <v xml:space="preserve"> Not Graduate</v>
      </c>
      <c r="D691" s="12" t="str">
        <f>VLOOKUP(B691, loan_approval_dataset!A:O, 4, FALSE)</f>
        <v xml:space="preserve"> Yes</v>
      </c>
      <c r="E691">
        <f>VLOOKUP(B691, loan_approval_dataset!A:O, 5, FALSE)</f>
        <v>8700000</v>
      </c>
      <c r="F691">
        <f>VLOOKUP(B691, loan_approval_dataset!A:O, 8, FALSE)</f>
        <v>708</v>
      </c>
      <c r="G691" s="12" t="str">
        <f>VLOOKUP(B691, loan_approval_dataset!A:O, 13, FALSE)</f>
        <v xml:space="preserve"> Approved</v>
      </c>
      <c r="H691">
        <f>VLOOKUP(B691, loan_approval_dataset!A:O, 6, FALSE)</f>
        <v>30700000</v>
      </c>
    </row>
    <row r="692" spans="2:8" x14ac:dyDescent="0.25">
      <c r="B692">
        <v>689</v>
      </c>
      <c r="C692" s="12" t="str">
        <f>VLOOKUP(B692, loan_approval_dataset!A:O, 3, FALSE)</f>
        <v xml:space="preserve"> Graduate</v>
      </c>
      <c r="D692" s="12" t="str">
        <f>VLOOKUP(B692, loan_approval_dataset!A:O, 4, FALSE)</f>
        <v xml:space="preserve"> Yes</v>
      </c>
      <c r="E692">
        <f>VLOOKUP(B692, loan_approval_dataset!A:O, 5, FALSE)</f>
        <v>8800000</v>
      </c>
      <c r="F692">
        <f>VLOOKUP(B692, loan_approval_dataset!A:O, 8, FALSE)</f>
        <v>766</v>
      </c>
      <c r="G692" s="12" t="str">
        <f>VLOOKUP(B692, loan_approval_dataset!A:O, 13, FALSE)</f>
        <v xml:space="preserve"> Approved</v>
      </c>
      <c r="H692">
        <f>VLOOKUP(B692, loan_approval_dataset!A:O, 6, FALSE)</f>
        <v>20900000</v>
      </c>
    </row>
    <row r="693" spans="2:8" x14ac:dyDescent="0.25">
      <c r="B693">
        <v>690</v>
      </c>
      <c r="C693" s="12" t="str">
        <f>VLOOKUP(B693, loan_approval_dataset!A:O, 3, FALSE)</f>
        <v xml:space="preserve"> Not Graduate</v>
      </c>
      <c r="D693" s="12" t="str">
        <f>VLOOKUP(B693, loan_approval_dataset!A:O, 4, FALSE)</f>
        <v xml:space="preserve"> Yes</v>
      </c>
      <c r="E693">
        <f>VLOOKUP(B693, loan_approval_dataset!A:O, 5, FALSE)</f>
        <v>3900000</v>
      </c>
      <c r="F693">
        <f>VLOOKUP(B693, loan_approval_dataset!A:O, 8, FALSE)</f>
        <v>464</v>
      </c>
      <c r="G693" s="12" t="str">
        <f>VLOOKUP(B693, loan_approval_dataset!A:O, 13, FALSE)</f>
        <v xml:space="preserve"> Rejected</v>
      </c>
      <c r="H693">
        <f>VLOOKUP(B693, loan_approval_dataset!A:O, 6, FALSE)</f>
        <v>11500000</v>
      </c>
    </row>
    <row r="694" spans="2:8" x14ac:dyDescent="0.25">
      <c r="B694">
        <v>691</v>
      </c>
      <c r="C694" s="12" t="str">
        <f>VLOOKUP(B694, loan_approval_dataset!A:O, 3, FALSE)</f>
        <v xml:space="preserve"> Graduate</v>
      </c>
      <c r="D694" s="12" t="str">
        <f>VLOOKUP(B694, loan_approval_dataset!A:O, 4, FALSE)</f>
        <v xml:space="preserve"> No</v>
      </c>
      <c r="E694">
        <f>VLOOKUP(B694, loan_approval_dataset!A:O, 5, FALSE)</f>
        <v>1700000</v>
      </c>
      <c r="F694">
        <f>VLOOKUP(B694, loan_approval_dataset!A:O, 8, FALSE)</f>
        <v>517</v>
      </c>
      <c r="G694" s="12" t="str">
        <f>VLOOKUP(B694, loan_approval_dataset!A:O, 13, FALSE)</f>
        <v xml:space="preserve"> Rejected</v>
      </c>
      <c r="H694">
        <f>VLOOKUP(B694, loan_approval_dataset!A:O, 6, FALSE)</f>
        <v>4300000</v>
      </c>
    </row>
    <row r="695" spans="2:8" x14ac:dyDescent="0.25">
      <c r="B695">
        <v>692</v>
      </c>
      <c r="C695" s="12" t="str">
        <f>VLOOKUP(B695, loan_approval_dataset!A:O, 3, FALSE)</f>
        <v xml:space="preserve"> Not Graduate</v>
      </c>
      <c r="D695" s="12" t="str">
        <f>VLOOKUP(B695, loan_approval_dataset!A:O, 4, FALSE)</f>
        <v xml:space="preserve"> Yes</v>
      </c>
      <c r="E695">
        <f>VLOOKUP(B695, loan_approval_dataset!A:O, 5, FALSE)</f>
        <v>900000</v>
      </c>
      <c r="F695">
        <f>VLOOKUP(B695, loan_approval_dataset!A:O, 8, FALSE)</f>
        <v>747</v>
      </c>
      <c r="G695" s="12" t="str">
        <f>VLOOKUP(B695, loan_approval_dataset!A:O, 13, FALSE)</f>
        <v xml:space="preserve"> Approved</v>
      </c>
      <c r="H695">
        <f>VLOOKUP(B695, loan_approval_dataset!A:O, 6, FALSE)</f>
        <v>2300000</v>
      </c>
    </row>
    <row r="696" spans="2:8" x14ac:dyDescent="0.25">
      <c r="B696">
        <v>693</v>
      </c>
      <c r="C696" s="12" t="str">
        <f>VLOOKUP(B696, loan_approval_dataset!A:O, 3, FALSE)</f>
        <v xml:space="preserve"> Not Graduate</v>
      </c>
      <c r="D696" s="12" t="str">
        <f>VLOOKUP(B696, loan_approval_dataset!A:O, 4, FALSE)</f>
        <v xml:space="preserve"> No</v>
      </c>
      <c r="E696">
        <f>VLOOKUP(B696, loan_approval_dataset!A:O, 5, FALSE)</f>
        <v>7200000</v>
      </c>
      <c r="F696">
        <f>VLOOKUP(B696, loan_approval_dataset!A:O, 8, FALSE)</f>
        <v>596</v>
      </c>
      <c r="G696" s="12" t="str">
        <f>VLOOKUP(B696, loan_approval_dataset!A:O, 13, FALSE)</f>
        <v xml:space="preserve"> Approved</v>
      </c>
      <c r="H696">
        <f>VLOOKUP(B696, loan_approval_dataset!A:O, 6, FALSE)</f>
        <v>24700000</v>
      </c>
    </row>
    <row r="697" spans="2:8" x14ac:dyDescent="0.25">
      <c r="B697">
        <v>694</v>
      </c>
      <c r="C697" s="12" t="str">
        <f>VLOOKUP(B697, loan_approval_dataset!A:O, 3, FALSE)</f>
        <v xml:space="preserve"> Graduate</v>
      </c>
      <c r="D697" s="12" t="str">
        <f>VLOOKUP(B697, loan_approval_dataset!A:O, 4, FALSE)</f>
        <v xml:space="preserve"> No</v>
      </c>
      <c r="E697">
        <f>VLOOKUP(B697, loan_approval_dataset!A:O, 5, FALSE)</f>
        <v>9200000</v>
      </c>
      <c r="F697">
        <f>VLOOKUP(B697, loan_approval_dataset!A:O, 8, FALSE)</f>
        <v>783</v>
      </c>
      <c r="G697" s="12" t="str">
        <f>VLOOKUP(B697, loan_approval_dataset!A:O, 13, FALSE)</f>
        <v xml:space="preserve"> Approved</v>
      </c>
      <c r="H697">
        <f>VLOOKUP(B697, loan_approval_dataset!A:O, 6, FALSE)</f>
        <v>25400000</v>
      </c>
    </row>
    <row r="698" spans="2:8" x14ac:dyDescent="0.25">
      <c r="B698">
        <v>695</v>
      </c>
      <c r="C698" s="12" t="str">
        <f>VLOOKUP(B698, loan_approval_dataset!A:O, 3, FALSE)</f>
        <v xml:space="preserve"> Not Graduate</v>
      </c>
      <c r="D698" s="12" t="str">
        <f>VLOOKUP(B698, loan_approval_dataset!A:O, 4, FALSE)</f>
        <v xml:space="preserve"> No</v>
      </c>
      <c r="E698">
        <f>VLOOKUP(B698, loan_approval_dataset!A:O, 5, FALSE)</f>
        <v>5700000</v>
      </c>
      <c r="F698">
        <f>VLOOKUP(B698, loan_approval_dataset!A:O, 8, FALSE)</f>
        <v>335</v>
      </c>
      <c r="G698" s="12" t="str">
        <f>VLOOKUP(B698, loan_approval_dataset!A:O, 13, FALSE)</f>
        <v xml:space="preserve"> Approved</v>
      </c>
      <c r="H698">
        <f>VLOOKUP(B698, loan_approval_dataset!A:O, 6, FALSE)</f>
        <v>19400000</v>
      </c>
    </row>
    <row r="699" spans="2:8" x14ac:dyDescent="0.25">
      <c r="B699">
        <v>696</v>
      </c>
      <c r="C699" s="12" t="str">
        <f>VLOOKUP(B699, loan_approval_dataset!A:O, 3, FALSE)</f>
        <v xml:space="preserve"> Not Graduate</v>
      </c>
      <c r="D699" s="12" t="str">
        <f>VLOOKUP(B699, loan_approval_dataset!A:O, 4, FALSE)</f>
        <v xml:space="preserve"> Yes</v>
      </c>
      <c r="E699">
        <f>VLOOKUP(B699, loan_approval_dataset!A:O, 5, FALSE)</f>
        <v>1100000</v>
      </c>
      <c r="F699">
        <f>VLOOKUP(B699, loan_approval_dataset!A:O, 8, FALSE)</f>
        <v>889</v>
      </c>
      <c r="G699" s="12" t="str">
        <f>VLOOKUP(B699, loan_approval_dataset!A:O, 13, FALSE)</f>
        <v xml:space="preserve"> Approved</v>
      </c>
      <c r="H699">
        <f>VLOOKUP(B699, loan_approval_dataset!A:O, 6, FALSE)</f>
        <v>2700000</v>
      </c>
    </row>
    <row r="700" spans="2:8" x14ac:dyDescent="0.25">
      <c r="B700">
        <v>697</v>
      </c>
      <c r="C700" s="12" t="str">
        <f>VLOOKUP(B700, loan_approval_dataset!A:O, 3, FALSE)</f>
        <v xml:space="preserve"> Not Graduate</v>
      </c>
      <c r="D700" s="12" t="str">
        <f>VLOOKUP(B700, loan_approval_dataset!A:O, 4, FALSE)</f>
        <v xml:space="preserve"> Yes</v>
      </c>
      <c r="E700">
        <f>VLOOKUP(B700, loan_approval_dataset!A:O, 5, FALSE)</f>
        <v>1100000</v>
      </c>
      <c r="F700">
        <f>VLOOKUP(B700, loan_approval_dataset!A:O, 8, FALSE)</f>
        <v>874</v>
      </c>
      <c r="G700" s="12" t="str">
        <f>VLOOKUP(B700, loan_approval_dataset!A:O, 13, FALSE)</f>
        <v xml:space="preserve"> Approved</v>
      </c>
      <c r="H700">
        <f>VLOOKUP(B700, loan_approval_dataset!A:O, 6, FALSE)</f>
        <v>2200000</v>
      </c>
    </row>
    <row r="701" spans="2:8" x14ac:dyDescent="0.25">
      <c r="B701">
        <v>698</v>
      </c>
      <c r="C701" s="12" t="str">
        <f>VLOOKUP(B701, loan_approval_dataset!A:O, 3, FALSE)</f>
        <v xml:space="preserve"> Graduate</v>
      </c>
      <c r="D701" s="12" t="str">
        <f>VLOOKUP(B701, loan_approval_dataset!A:O, 4, FALSE)</f>
        <v xml:space="preserve"> Yes</v>
      </c>
      <c r="E701">
        <f>VLOOKUP(B701, loan_approval_dataset!A:O, 5, FALSE)</f>
        <v>6000000</v>
      </c>
      <c r="F701">
        <f>VLOOKUP(B701, loan_approval_dataset!A:O, 8, FALSE)</f>
        <v>394</v>
      </c>
      <c r="G701" s="12" t="str">
        <f>VLOOKUP(B701, loan_approval_dataset!A:O, 13, FALSE)</f>
        <v xml:space="preserve"> Approved</v>
      </c>
      <c r="H701">
        <f>VLOOKUP(B701, loan_approval_dataset!A:O, 6, FALSE)</f>
        <v>23900000</v>
      </c>
    </row>
    <row r="702" spans="2:8" x14ac:dyDescent="0.25">
      <c r="B702">
        <v>699</v>
      </c>
      <c r="C702" s="12" t="str">
        <f>VLOOKUP(B702, loan_approval_dataset!A:O, 3, FALSE)</f>
        <v xml:space="preserve"> Graduate</v>
      </c>
      <c r="D702" s="12" t="str">
        <f>VLOOKUP(B702, loan_approval_dataset!A:O, 4, FALSE)</f>
        <v xml:space="preserve"> Yes</v>
      </c>
      <c r="E702">
        <f>VLOOKUP(B702, loan_approval_dataset!A:O, 5, FALSE)</f>
        <v>8100000</v>
      </c>
      <c r="F702">
        <f>VLOOKUP(B702, loan_approval_dataset!A:O, 8, FALSE)</f>
        <v>420</v>
      </c>
      <c r="G702" s="12" t="str">
        <f>VLOOKUP(B702, loan_approval_dataset!A:O, 13, FALSE)</f>
        <v xml:space="preserve"> Rejected</v>
      </c>
      <c r="H702">
        <f>VLOOKUP(B702, loan_approval_dataset!A:O, 6, FALSE)</f>
        <v>28500000</v>
      </c>
    </row>
    <row r="703" spans="2:8" x14ac:dyDescent="0.25">
      <c r="B703">
        <v>700</v>
      </c>
      <c r="C703" s="12" t="str">
        <f>VLOOKUP(B703, loan_approval_dataset!A:O, 3, FALSE)</f>
        <v xml:space="preserve"> Not Graduate</v>
      </c>
      <c r="D703" s="12" t="str">
        <f>VLOOKUP(B703, loan_approval_dataset!A:O, 4, FALSE)</f>
        <v xml:space="preserve"> Yes</v>
      </c>
      <c r="E703">
        <f>VLOOKUP(B703, loan_approval_dataset!A:O, 5, FALSE)</f>
        <v>6500000</v>
      </c>
      <c r="F703">
        <f>VLOOKUP(B703, loan_approval_dataset!A:O, 8, FALSE)</f>
        <v>848</v>
      </c>
      <c r="G703" s="12" t="str">
        <f>VLOOKUP(B703, loan_approval_dataset!A:O, 13, FALSE)</f>
        <v xml:space="preserve"> Approved</v>
      </c>
      <c r="H703">
        <f>VLOOKUP(B703, loan_approval_dataset!A:O, 6, FALSE)</f>
        <v>25100000</v>
      </c>
    </row>
    <row r="704" spans="2:8" x14ac:dyDescent="0.25">
      <c r="B704">
        <v>701</v>
      </c>
      <c r="C704" s="12" t="str">
        <f>VLOOKUP(B704, loan_approval_dataset!A:O, 3, FALSE)</f>
        <v xml:space="preserve"> Graduate</v>
      </c>
      <c r="D704" s="12" t="str">
        <f>VLOOKUP(B704, loan_approval_dataset!A:O, 4, FALSE)</f>
        <v xml:space="preserve"> Yes</v>
      </c>
      <c r="E704">
        <f>VLOOKUP(B704, loan_approval_dataset!A:O, 5, FALSE)</f>
        <v>7600000</v>
      </c>
      <c r="F704">
        <f>VLOOKUP(B704, loan_approval_dataset!A:O, 8, FALSE)</f>
        <v>788</v>
      </c>
      <c r="G704" s="12" t="str">
        <f>VLOOKUP(B704, loan_approval_dataset!A:O, 13, FALSE)</f>
        <v xml:space="preserve"> Approved</v>
      </c>
      <c r="H704">
        <f>VLOOKUP(B704, loan_approval_dataset!A:O, 6, FALSE)</f>
        <v>17900000</v>
      </c>
    </row>
    <row r="705" spans="2:8" x14ac:dyDescent="0.25">
      <c r="B705">
        <v>702</v>
      </c>
      <c r="C705" s="12" t="str">
        <f>VLOOKUP(B705, loan_approval_dataset!A:O, 3, FALSE)</f>
        <v xml:space="preserve"> Graduate</v>
      </c>
      <c r="D705" s="12" t="str">
        <f>VLOOKUP(B705, loan_approval_dataset!A:O, 4, FALSE)</f>
        <v xml:space="preserve"> No</v>
      </c>
      <c r="E705">
        <f>VLOOKUP(B705, loan_approval_dataset!A:O, 5, FALSE)</f>
        <v>2200000</v>
      </c>
      <c r="F705">
        <f>VLOOKUP(B705, loan_approval_dataset!A:O, 8, FALSE)</f>
        <v>509</v>
      </c>
      <c r="G705" s="12" t="str">
        <f>VLOOKUP(B705, loan_approval_dataset!A:O, 13, FALSE)</f>
        <v xml:space="preserve"> Rejected</v>
      </c>
      <c r="H705">
        <f>VLOOKUP(B705, loan_approval_dataset!A:O, 6, FALSE)</f>
        <v>4900000</v>
      </c>
    </row>
    <row r="706" spans="2:8" x14ac:dyDescent="0.25">
      <c r="B706">
        <v>703</v>
      </c>
      <c r="C706" s="12" t="str">
        <f>VLOOKUP(B706, loan_approval_dataset!A:O, 3, FALSE)</f>
        <v xml:space="preserve"> Graduate</v>
      </c>
      <c r="D706" s="12" t="str">
        <f>VLOOKUP(B706, loan_approval_dataset!A:O, 4, FALSE)</f>
        <v xml:space="preserve"> Yes</v>
      </c>
      <c r="E706">
        <f>VLOOKUP(B706, loan_approval_dataset!A:O, 5, FALSE)</f>
        <v>6300000</v>
      </c>
      <c r="F706">
        <f>VLOOKUP(B706, loan_approval_dataset!A:O, 8, FALSE)</f>
        <v>899</v>
      </c>
      <c r="G706" s="12" t="str">
        <f>VLOOKUP(B706, loan_approval_dataset!A:O, 13, FALSE)</f>
        <v xml:space="preserve"> Approved</v>
      </c>
      <c r="H706">
        <f>VLOOKUP(B706, loan_approval_dataset!A:O, 6, FALSE)</f>
        <v>23900000</v>
      </c>
    </row>
    <row r="707" spans="2:8" x14ac:dyDescent="0.25">
      <c r="B707">
        <v>704</v>
      </c>
      <c r="C707" s="12" t="str">
        <f>VLOOKUP(B707, loan_approval_dataset!A:O, 3, FALSE)</f>
        <v xml:space="preserve"> Not Graduate</v>
      </c>
      <c r="D707" s="12" t="str">
        <f>VLOOKUP(B707, loan_approval_dataset!A:O, 4, FALSE)</f>
        <v xml:space="preserve"> Yes</v>
      </c>
      <c r="E707">
        <f>VLOOKUP(B707, loan_approval_dataset!A:O, 5, FALSE)</f>
        <v>6700000</v>
      </c>
      <c r="F707">
        <f>VLOOKUP(B707, loan_approval_dataset!A:O, 8, FALSE)</f>
        <v>466</v>
      </c>
      <c r="G707" s="12" t="str">
        <f>VLOOKUP(B707, loan_approval_dataset!A:O, 13, FALSE)</f>
        <v xml:space="preserve"> Rejected</v>
      </c>
      <c r="H707">
        <f>VLOOKUP(B707, loan_approval_dataset!A:O, 6, FALSE)</f>
        <v>15800000</v>
      </c>
    </row>
    <row r="708" spans="2:8" x14ac:dyDescent="0.25">
      <c r="B708">
        <v>705</v>
      </c>
      <c r="C708" s="12" t="str">
        <f>VLOOKUP(B708, loan_approval_dataset!A:O, 3, FALSE)</f>
        <v xml:space="preserve"> Graduate</v>
      </c>
      <c r="D708" s="12" t="str">
        <f>VLOOKUP(B708, loan_approval_dataset!A:O, 4, FALSE)</f>
        <v xml:space="preserve"> Yes</v>
      </c>
      <c r="E708">
        <f>VLOOKUP(B708, loan_approval_dataset!A:O, 5, FALSE)</f>
        <v>1300000</v>
      </c>
      <c r="F708">
        <f>VLOOKUP(B708, loan_approval_dataset!A:O, 8, FALSE)</f>
        <v>595</v>
      </c>
      <c r="G708" s="12" t="str">
        <f>VLOOKUP(B708, loan_approval_dataset!A:O, 13, FALSE)</f>
        <v xml:space="preserve"> Approved</v>
      </c>
      <c r="H708">
        <f>VLOOKUP(B708, loan_approval_dataset!A:O, 6, FALSE)</f>
        <v>4300000</v>
      </c>
    </row>
    <row r="709" spans="2:8" x14ac:dyDescent="0.25">
      <c r="B709">
        <v>706</v>
      </c>
      <c r="C709" s="12" t="str">
        <f>VLOOKUP(B709, loan_approval_dataset!A:O, 3, FALSE)</f>
        <v xml:space="preserve"> Not Graduate</v>
      </c>
      <c r="D709" s="12" t="str">
        <f>VLOOKUP(B709, loan_approval_dataset!A:O, 4, FALSE)</f>
        <v xml:space="preserve"> No</v>
      </c>
      <c r="E709">
        <f>VLOOKUP(B709, loan_approval_dataset!A:O, 5, FALSE)</f>
        <v>2800000</v>
      </c>
      <c r="F709">
        <f>VLOOKUP(B709, loan_approval_dataset!A:O, 8, FALSE)</f>
        <v>322</v>
      </c>
      <c r="G709" s="12" t="str">
        <f>VLOOKUP(B709, loan_approval_dataset!A:O, 13, FALSE)</f>
        <v xml:space="preserve"> Rejected</v>
      </c>
      <c r="H709">
        <f>VLOOKUP(B709, loan_approval_dataset!A:O, 6, FALSE)</f>
        <v>6700000</v>
      </c>
    </row>
    <row r="710" spans="2:8" x14ac:dyDescent="0.25">
      <c r="B710">
        <v>707</v>
      </c>
      <c r="C710" s="12" t="str">
        <f>VLOOKUP(B710, loan_approval_dataset!A:O, 3, FALSE)</f>
        <v xml:space="preserve"> Graduate</v>
      </c>
      <c r="D710" s="12" t="str">
        <f>VLOOKUP(B710, loan_approval_dataset!A:O, 4, FALSE)</f>
        <v xml:space="preserve"> No</v>
      </c>
      <c r="E710">
        <f>VLOOKUP(B710, loan_approval_dataset!A:O, 5, FALSE)</f>
        <v>7000000</v>
      </c>
      <c r="F710">
        <f>VLOOKUP(B710, loan_approval_dataset!A:O, 8, FALSE)</f>
        <v>691</v>
      </c>
      <c r="G710" s="12" t="str">
        <f>VLOOKUP(B710, loan_approval_dataset!A:O, 13, FALSE)</f>
        <v xml:space="preserve"> Approved</v>
      </c>
      <c r="H710">
        <f>VLOOKUP(B710, loan_approval_dataset!A:O, 6, FALSE)</f>
        <v>18900000</v>
      </c>
    </row>
    <row r="711" spans="2:8" x14ac:dyDescent="0.25">
      <c r="B711">
        <v>708</v>
      </c>
      <c r="C711" s="12" t="str">
        <f>VLOOKUP(B711, loan_approval_dataset!A:O, 3, FALSE)</f>
        <v xml:space="preserve"> Not Graduate</v>
      </c>
      <c r="D711" s="12" t="str">
        <f>VLOOKUP(B711, loan_approval_dataset!A:O, 4, FALSE)</f>
        <v xml:space="preserve"> Yes</v>
      </c>
      <c r="E711">
        <f>VLOOKUP(B711, loan_approval_dataset!A:O, 5, FALSE)</f>
        <v>8800000</v>
      </c>
      <c r="F711">
        <f>VLOOKUP(B711, loan_approval_dataset!A:O, 8, FALSE)</f>
        <v>379</v>
      </c>
      <c r="G711" s="12" t="str">
        <f>VLOOKUP(B711, loan_approval_dataset!A:O, 13, FALSE)</f>
        <v xml:space="preserve"> Rejected</v>
      </c>
      <c r="H711">
        <f>VLOOKUP(B711, loan_approval_dataset!A:O, 6, FALSE)</f>
        <v>26700000</v>
      </c>
    </row>
    <row r="712" spans="2:8" x14ac:dyDescent="0.25">
      <c r="B712">
        <v>709</v>
      </c>
      <c r="C712" s="12" t="str">
        <f>VLOOKUP(B712, loan_approval_dataset!A:O, 3, FALSE)</f>
        <v xml:space="preserve"> Graduate</v>
      </c>
      <c r="D712" s="12" t="str">
        <f>VLOOKUP(B712, loan_approval_dataset!A:O, 4, FALSE)</f>
        <v xml:space="preserve"> No</v>
      </c>
      <c r="E712">
        <f>VLOOKUP(B712, loan_approval_dataset!A:O, 5, FALSE)</f>
        <v>8900000</v>
      </c>
      <c r="F712">
        <f>VLOOKUP(B712, loan_approval_dataset!A:O, 8, FALSE)</f>
        <v>531</v>
      </c>
      <c r="G712" s="12" t="str">
        <f>VLOOKUP(B712, loan_approval_dataset!A:O, 13, FALSE)</f>
        <v xml:space="preserve"> Rejected</v>
      </c>
      <c r="H712">
        <f>VLOOKUP(B712, loan_approval_dataset!A:O, 6, FALSE)</f>
        <v>25800000</v>
      </c>
    </row>
    <row r="713" spans="2:8" x14ac:dyDescent="0.25">
      <c r="B713">
        <v>710</v>
      </c>
      <c r="C713" s="12" t="str">
        <f>VLOOKUP(B713, loan_approval_dataset!A:O, 3, FALSE)</f>
        <v xml:space="preserve"> Not Graduate</v>
      </c>
      <c r="D713" s="12" t="str">
        <f>VLOOKUP(B713, loan_approval_dataset!A:O, 4, FALSE)</f>
        <v xml:space="preserve"> No</v>
      </c>
      <c r="E713">
        <f>VLOOKUP(B713, loan_approval_dataset!A:O, 5, FALSE)</f>
        <v>7000000</v>
      </c>
      <c r="F713">
        <f>VLOOKUP(B713, loan_approval_dataset!A:O, 8, FALSE)</f>
        <v>631</v>
      </c>
      <c r="G713" s="12" t="str">
        <f>VLOOKUP(B713, loan_approval_dataset!A:O, 13, FALSE)</f>
        <v xml:space="preserve"> Approved</v>
      </c>
      <c r="H713">
        <f>VLOOKUP(B713, loan_approval_dataset!A:O, 6, FALSE)</f>
        <v>21800000</v>
      </c>
    </row>
    <row r="714" spans="2:8" x14ac:dyDescent="0.25">
      <c r="B714">
        <v>711</v>
      </c>
      <c r="C714" s="12" t="str">
        <f>VLOOKUP(B714, loan_approval_dataset!A:O, 3, FALSE)</f>
        <v xml:space="preserve"> Graduate</v>
      </c>
      <c r="D714" s="12" t="str">
        <f>VLOOKUP(B714, loan_approval_dataset!A:O, 4, FALSE)</f>
        <v xml:space="preserve"> Yes</v>
      </c>
      <c r="E714">
        <f>VLOOKUP(B714, loan_approval_dataset!A:O, 5, FALSE)</f>
        <v>6900000</v>
      </c>
      <c r="F714">
        <f>VLOOKUP(B714, loan_approval_dataset!A:O, 8, FALSE)</f>
        <v>330</v>
      </c>
      <c r="G714" s="12" t="str">
        <f>VLOOKUP(B714, loan_approval_dataset!A:O, 13, FALSE)</f>
        <v xml:space="preserve"> Rejected</v>
      </c>
      <c r="H714">
        <f>VLOOKUP(B714, loan_approval_dataset!A:O, 6, FALSE)</f>
        <v>18600000</v>
      </c>
    </row>
    <row r="715" spans="2:8" x14ac:dyDescent="0.25">
      <c r="B715">
        <v>712</v>
      </c>
      <c r="C715" s="12" t="str">
        <f>VLOOKUP(B715, loan_approval_dataset!A:O, 3, FALSE)</f>
        <v xml:space="preserve"> Graduate</v>
      </c>
      <c r="D715" s="12" t="str">
        <f>VLOOKUP(B715, loan_approval_dataset!A:O, 4, FALSE)</f>
        <v xml:space="preserve"> No</v>
      </c>
      <c r="E715">
        <f>VLOOKUP(B715, loan_approval_dataset!A:O, 5, FALSE)</f>
        <v>9200000</v>
      </c>
      <c r="F715">
        <f>VLOOKUP(B715, loan_approval_dataset!A:O, 8, FALSE)</f>
        <v>383</v>
      </c>
      <c r="G715" s="12" t="str">
        <f>VLOOKUP(B715, loan_approval_dataset!A:O, 13, FALSE)</f>
        <v xml:space="preserve"> Rejected</v>
      </c>
      <c r="H715">
        <f>VLOOKUP(B715, loan_approval_dataset!A:O, 6, FALSE)</f>
        <v>29200000</v>
      </c>
    </row>
    <row r="716" spans="2:8" x14ac:dyDescent="0.25">
      <c r="B716">
        <v>713</v>
      </c>
      <c r="C716" s="12" t="str">
        <f>VLOOKUP(B716, loan_approval_dataset!A:O, 3, FALSE)</f>
        <v xml:space="preserve"> Graduate</v>
      </c>
      <c r="D716" s="12" t="str">
        <f>VLOOKUP(B716, loan_approval_dataset!A:O, 4, FALSE)</f>
        <v xml:space="preserve"> Yes</v>
      </c>
      <c r="E716">
        <f>VLOOKUP(B716, loan_approval_dataset!A:O, 5, FALSE)</f>
        <v>6100000</v>
      </c>
      <c r="F716">
        <f>VLOOKUP(B716, loan_approval_dataset!A:O, 8, FALSE)</f>
        <v>678</v>
      </c>
      <c r="G716" s="12" t="str">
        <f>VLOOKUP(B716, loan_approval_dataset!A:O, 13, FALSE)</f>
        <v xml:space="preserve"> Approved</v>
      </c>
      <c r="H716">
        <f>VLOOKUP(B716, loan_approval_dataset!A:O, 6, FALSE)</f>
        <v>19700000</v>
      </c>
    </row>
    <row r="717" spans="2:8" x14ac:dyDescent="0.25">
      <c r="B717">
        <v>714</v>
      </c>
      <c r="C717" s="12" t="str">
        <f>VLOOKUP(B717, loan_approval_dataset!A:O, 3, FALSE)</f>
        <v xml:space="preserve"> Graduate</v>
      </c>
      <c r="D717" s="12" t="str">
        <f>VLOOKUP(B717, loan_approval_dataset!A:O, 4, FALSE)</f>
        <v xml:space="preserve"> Yes</v>
      </c>
      <c r="E717">
        <f>VLOOKUP(B717, loan_approval_dataset!A:O, 5, FALSE)</f>
        <v>4400000</v>
      </c>
      <c r="F717">
        <f>VLOOKUP(B717, loan_approval_dataset!A:O, 8, FALSE)</f>
        <v>894</v>
      </c>
      <c r="G717" s="12" t="str">
        <f>VLOOKUP(B717, loan_approval_dataset!A:O, 13, FALSE)</f>
        <v xml:space="preserve"> Approved</v>
      </c>
      <c r="H717">
        <f>VLOOKUP(B717, loan_approval_dataset!A:O, 6, FALSE)</f>
        <v>14700000</v>
      </c>
    </row>
    <row r="718" spans="2:8" x14ac:dyDescent="0.25">
      <c r="B718">
        <v>715</v>
      </c>
      <c r="C718" s="12" t="str">
        <f>VLOOKUP(B718, loan_approval_dataset!A:O, 3, FALSE)</f>
        <v xml:space="preserve"> Not Graduate</v>
      </c>
      <c r="D718" s="12" t="str">
        <f>VLOOKUP(B718, loan_approval_dataset!A:O, 4, FALSE)</f>
        <v xml:space="preserve"> No</v>
      </c>
      <c r="E718">
        <f>VLOOKUP(B718, loan_approval_dataset!A:O, 5, FALSE)</f>
        <v>9900000</v>
      </c>
      <c r="F718">
        <f>VLOOKUP(B718, loan_approval_dataset!A:O, 8, FALSE)</f>
        <v>567</v>
      </c>
      <c r="G718" s="12" t="str">
        <f>VLOOKUP(B718, loan_approval_dataset!A:O, 13, FALSE)</f>
        <v xml:space="preserve"> Approved</v>
      </c>
      <c r="H718">
        <f>VLOOKUP(B718, loan_approval_dataset!A:O, 6, FALSE)</f>
        <v>22700000</v>
      </c>
    </row>
    <row r="719" spans="2:8" x14ac:dyDescent="0.25">
      <c r="B719">
        <v>716</v>
      </c>
      <c r="C719" s="12" t="str">
        <f>VLOOKUP(B719, loan_approval_dataset!A:O, 3, FALSE)</f>
        <v xml:space="preserve"> Not Graduate</v>
      </c>
      <c r="D719" s="12" t="str">
        <f>VLOOKUP(B719, loan_approval_dataset!A:O, 4, FALSE)</f>
        <v xml:space="preserve"> No</v>
      </c>
      <c r="E719">
        <f>VLOOKUP(B719, loan_approval_dataset!A:O, 5, FALSE)</f>
        <v>3900000</v>
      </c>
      <c r="F719">
        <f>VLOOKUP(B719, loan_approval_dataset!A:O, 8, FALSE)</f>
        <v>708</v>
      </c>
      <c r="G719" s="12" t="str">
        <f>VLOOKUP(B719, loan_approval_dataset!A:O, 13, FALSE)</f>
        <v xml:space="preserve"> Approved</v>
      </c>
      <c r="H719">
        <f>VLOOKUP(B719, loan_approval_dataset!A:O, 6, FALSE)</f>
        <v>14000000</v>
      </c>
    </row>
    <row r="720" spans="2:8" x14ac:dyDescent="0.25">
      <c r="B720">
        <v>717</v>
      </c>
      <c r="C720" s="12" t="str">
        <f>VLOOKUP(B720, loan_approval_dataset!A:O, 3, FALSE)</f>
        <v xml:space="preserve"> Graduate</v>
      </c>
      <c r="D720" s="12" t="str">
        <f>VLOOKUP(B720, loan_approval_dataset!A:O, 4, FALSE)</f>
        <v xml:space="preserve"> No</v>
      </c>
      <c r="E720">
        <f>VLOOKUP(B720, loan_approval_dataset!A:O, 5, FALSE)</f>
        <v>6800000</v>
      </c>
      <c r="F720">
        <f>VLOOKUP(B720, loan_approval_dataset!A:O, 8, FALSE)</f>
        <v>433</v>
      </c>
      <c r="G720" s="12" t="str">
        <f>VLOOKUP(B720, loan_approval_dataset!A:O, 13, FALSE)</f>
        <v xml:space="preserve"> Approved</v>
      </c>
      <c r="H720">
        <f>VLOOKUP(B720, loan_approval_dataset!A:O, 6, FALSE)</f>
        <v>21200000</v>
      </c>
    </row>
    <row r="721" spans="2:8" x14ac:dyDescent="0.25">
      <c r="B721">
        <v>718</v>
      </c>
      <c r="C721" s="12" t="str">
        <f>VLOOKUP(B721, loan_approval_dataset!A:O, 3, FALSE)</f>
        <v xml:space="preserve"> Not Graduate</v>
      </c>
      <c r="D721" s="12" t="str">
        <f>VLOOKUP(B721, loan_approval_dataset!A:O, 4, FALSE)</f>
        <v xml:space="preserve"> No</v>
      </c>
      <c r="E721">
        <f>VLOOKUP(B721, loan_approval_dataset!A:O, 5, FALSE)</f>
        <v>3600000</v>
      </c>
      <c r="F721">
        <f>VLOOKUP(B721, loan_approval_dataset!A:O, 8, FALSE)</f>
        <v>302</v>
      </c>
      <c r="G721" s="12" t="str">
        <f>VLOOKUP(B721, loan_approval_dataset!A:O, 13, FALSE)</f>
        <v xml:space="preserve"> Rejected</v>
      </c>
      <c r="H721">
        <f>VLOOKUP(B721, loan_approval_dataset!A:O, 6, FALSE)</f>
        <v>8700000</v>
      </c>
    </row>
    <row r="722" spans="2:8" x14ac:dyDescent="0.25">
      <c r="B722">
        <v>719</v>
      </c>
      <c r="C722" s="12" t="str">
        <f>VLOOKUP(B722, loan_approval_dataset!A:O, 3, FALSE)</f>
        <v xml:space="preserve"> Graduate</v>
      </c>
      <c r="D722" s="12" t="str">
        <f>VLOOKUP(B722, loan_approval_dataset!A:O, 4, FALSE)</f>
        <v xml:space="preserve"> No</v>
      </c>
      <c r="E722">
        <f>VLOOKUP(B722, loan_approval_dataset!A:O, 5, FALSE)</f>
        <v>700000</v>
      </c>
      <c r="F722">
        <f>VLOOKUP(B722, loan_approval_dataset!A:O, 8, FALSE)</f>
        <v>736</v>
      </c>
      <c r="G722" s="12" t="str">
        <f>VLOOKUP(B722, loan_approval_dataset!A:O, 13, FALSE)</f>
        <v xml:space="preserve"> Approved</v>
      </c>
      <c r="H722">
        <f>VLOOKUP(B722, loan_approval_dataset!A:O, 6, FALSE)</f>
        <v>2600000</v>
      </c>
    </row>
    <row r="723" spans="2:8" x14ac:dyDescent="0.25">
      <c r="B723">
        <v>720</v>
      </c>
      <c r="C723" s="12" t="str">
        <f>VLOOKUP(B723, loan_approval_dataset!A:O, 3, FALSE)</f>
        <v xml:space="preserve"> Not Graduate</v>
      </c>
      <c r="D723" s="12" t="str">
        <f>VLOOKUP(B723, loan_approval_dataset!A:O, 4, FALSE)</f>
        <v xml:space="preserve"> Yes</v>
      </c>
      <c r="E723">
        <f>VLOOKUP(B723, loan_approval_dataset!A:O, 5, FALSE)</f>
        <v>4000000</v>
      </c>
      <c r="F723">
        <f>VLOOKUP(B723, loan_approval_dataset!A:O, 8, FALSE)</f>
        <v>323</v>
      </c>
      <c r="G723" s="12" t="str">
        <f>VLOOKUP(B723, loan_approval_dataset!A:O, 13, FALSE)</f>
        <v xml:space="preserve"> Rejected</v>
      </c>
      <c r="H723">
        <f>VLOOKUP(B723, loan_approval_dataset!A:O, 6, FALSE)</f>
        <v>8500000</v>
      </c>
    </row>
    <row r="724" spans="2:8" x14ac:dyDescent="0.25">
      <c r="B724">
        <v>721</v>
      </c>
      <c r="C724" s="12" t="str">
        <f>VLOOKUP(B724, loan_approval_dataset!A:O, 3, FALSE)</f>
        <v xml:space="preserve"> Graduate</v>
      </c>
      <c r="D724" s="12" t="str">
        <f>VLOOKUP(B724, loan_approval_dataset!A:O, 4, FALSE)</f>
        <v xml:space="preserve"> No</v>
      </c>
      <c r="E724">
        <f>VLOOKUP(B724, loan_approval_dataset!A:O, 5, FALSE)</f>
        <v>1800000</v>
      </c>
      <c r="F724">
        <f>VLOOKUP(B724, loan_approval_dataset!A:O, 8, FALSE)</f>
        <v>670</v>
      </c>
      <c r="G724" s="12" t="str">
        <f>VLOOKUP(B724, loan_approval_dataset!A:O, 13, FALSE)</f>
        <v xml:space="preserve"> Approved</v>
      </c>
      <c r="H724">
        <f>VLOOKUP(B724, loan_approval_dataset!A:O, 6, FALSE)</f>
        <v>4100000</v>
      </c>
    </row>
    <row r="725" spans="2:8" x14ac:dyDescent="0.25">
      <c r="B725">
        <v>722</v>
      </c>
      <c r="C725" s="12" t="str">
        <f>VLOOKUP(B725, loan_approval_dataset!A:O, 3, FALSE)</f>
        <v xml:space="preserve"> Not Graduate</v>
      </c>
      <c r="D725" s="12" t="str">
        <f>VLOOKUP(B725, loan_approval_dataset!A:O, 4, FALSE)</f>
        <v xml:space="preserve"> No</v>
      </c>
      <c r="E725">
        <f>VLOOKUP(B725, loan_approval_dataset!A:O, 5, FALSE)</f>
        <v>5600000</v>
      </c>
      <c r="F725">
        <f>VLOOKUP(B725, loan_approval_dataset!A:O, 8, FALSE)</f>
        <v>609</v>
      </c>
      <c r="G725" s="12" t="str">
        <f>VLOOKUP(B725, loan_approval_dataset!A:O, 13, FALSE)</f>
        <v xml:space="preserve"> Approved</v>
      </c>
      <c r="H725">
        <f>VLOOKUP(B725, loan_approval_dataset!A:O, 6, FALSE)</f>
        <v>21000000</v>
      </c>
    </row>
    <row r="726" spans="2:8" x14ac:dyDescent="0.25">
      <c r="B726">
        <v>723</v>
      </c>
      <c r="C726" s="12" t="str">
        <f>VLOOKUP(B726, loan_approval_dataset!A:O, 3, FALSE)</f>
        <v xml:space="preserve"> Not Graduate</v>
      </c>
      <c r="D726" s="12" t="str">
        <f>VLOOKUP(B726, loan_approval_dataset!A:O, 4, FALSE)</f>
        <v xml:space="preserve"> No</v>
      </c>
      <c r="E726">
        <f>VLOOKUP(B726, loan_approval_dataset!A:O, 5, FALSE)</f>
        <v>6800000</v>
      </c>
      <c r="F726">
        <f>VLOOKUP(B726, loan_approval_dataset!A:O, 8, FALSE)</f>
        <v>349</v>
      </c>
      <c r="G726" s="12" t="str">
        <f>VLOOKUP(B726, loan_approval_dataset!A:O, 13, FALSE)</f>
        <v xml:space="preserve"> Rejected</v>
      </c>
      <c r="H726">
        <f>VLOOKUP(B726, loan_approval_dataset!A:O, 6, FALSE)</f>
        <v>24200000</v>
      </c>
    </row>
    <row r="727" spans="2:8" x14ac:dyDescent="0.25">
      <c r="B727">
        <v>724</v>
      </c>
      <c r="C727" s="12" t="str">
        <f>VLOOKUP(B727, loan_approval_dataset!A:O, 3, FALSE)</f>
        <v xml:space="preserve"> Not Graduate</v>
      </c>
      <c r="D727" s="12" t="str">
        <f>VLOOKUP(B727, loan_approval_dataset!A:O, 4, FALSE)</f>
        <v xml:space="preserve"> Yes</v>
      </c>
      <c r="E727">
        <f>VLOOKUP(B727, loan_approval_dataset!A:O, 5, FALSE)</f>
        <v>600000</v>
      </c>
      <c r="F727">
        <f>VLOOKUP(B727, loan_approval_dataset!A:O, 8, FALSE)</f>
        <v>319</v>
      </c>
      <c r="G727" s="12" t="str">
        <f>VLOOKUP(B727, loan_approval_dataset!A:O, 13, FALSE)</f>
        <v xml:space="preserve"> Rejected</v>
      </c>
      <c r="H727">
        <f>VLOOKUP(B727, loan_approval_dataset!A:O, 6, FALSE)</f>
        <v>1500000</v>
      </c>
    </row>
    <row r="728" spans="2:8" x14ac:dyDescent="0.25">
      <c r="B728">
        <v>725</v>
      </c>
      <c r="C728" s="12" t="str">
        <f>VLOOKUP(B728, loan_approval_dataset!A:O, 3, FALSE)</f>
        <v xml:space="preserve"> Not Graduate</v>
      </c>
      <c r="D728" s="12" t="str">
        <f>VLOOKUP(B728, loan_approval_dataset!A:O, 4, FALSE)</f>
        <v xml:space="preserve"> No</v>
      </c>
      <c r="E728">
        <f>VLOOKUP(B728, loan_approval_dataset!A:O, 5, FALSE)</f>
        <v>4200000</v>
      </c>
      <c r="F728">
        <f>VLOOKUP(B728, loan_approval_dataset!A:O, 8, FALSE)</f>
        <v>391</v>
      </c>
      <c r="G728" s="12" t="str">
        <f>VLOOKUP(B728, loan_approval_dataset!A:O, 13, FALSE)</f>
        <v xml:space="preserve"> Rejected</v>
      </c>
      <c r="H728">
        <f>VLOOKUP(B728, loan_approval_dataset!A:O, 6, FALSE)</f>
        <v>16200000</v>
      </c>
    </row>
    <row r="729" spans="2:8" x14ac:dyDescent="0.25">
      <c r="B729">
        <v>726</v>
      </c>
      <c r="C729" s="12" t="str">
        <f>VLOOKUP(B729, loan_approval_dataset!A:O, 3, FALSE)</f>
        <v xml:space="preserve"> Not Graduate</v>
      </c>
      <c r="D729" s="12" t="str">
        <f>VLOOKUP(B729, loan_approval_dataset!A:O, 4, FALSE)</f>
        <v xml:space="preserve"> No</v>
      </c>
      <c r="E729">
        <f>VLOOKUP(B729, loan_approval_dataset!A:O, 5, FALSE)</f>
        <v>5000000</v>
      </c>
      <c r="F729">
        <f>VLOOKUP(B729, loan_approval_dataset!A:O, 8, FALSE)</f>
        <v>755</v>
      </c>
      <c r="G729" s="12" t="str">
        <f>VLOOKUP(B729, loan_approval_dataset!A:O, 13, FALSE)</f>
        <v xml:space="preserve"> Approved</v>
      </c>
      <c r="H729">
        <f>VLOOKUP(B729, loan_approval_dataset!A:O, 6, FALSE)</f>
        <v>18700000</v>
      </c>
    </row>
    <row r="730" spans="2:8" x14ac:dyDescent="0.25">
      <c r="B730">
        <v>727</v>
      </c>
      <c r="C730" s="12" t="str">
        <f>VLOOKUP(B730, loan_approval_dataset!A:O, 3, FALSE)</f>
        <v xml:space="preserve"> Not Graduate</v>
      </c>
      <c r="D730" s="12" t="str">
        <f>VLOOKUP(B730, loan_approval_dataset!A:O, 4, FALSE)</f>
        <v xml:space="preserve"> No</v>
      </c>
      <c r="E730">
        <f>VLOOKUP(B730, loan_approval_dataset!A:O, 5, FALSE)</f>
        <v>4100000</v>
      </c>
      <c r="F730">
        <f>VLOOKUP(B730, loan_approval_dataset!A:O, 8, FALSE)</f>
        <v>354</v>
      </c>
      <c r="G730" s="12" t="str">
        <f>VLOOKUP(B730, loan_approval_dataset!A:O, 13, FALSE)</f>
        <v xml:space="preserve"> Rejected</v>
      </c>
      <c r="H730">
        <f>VLOOKUP(B730, loan_approval_dataset!A:O, 6, FALSE)</f>
        <v>12200000</v>
      </c>
    </row>
    <row r="731" spans="2:8" x14ac:dyDescent="0.25">
      <c r="B731">
        <v>728</v>
      </c>
      <c r="C731" s="12" t="str">
        <f>VLOOKUP(B731, loan_approval_dataset!A:O, 3, FALSE)</f>
        <v xml:space="preserve"> Not Graduate</v>
      </c>
      <c r="D731" s="12" t="str">
        <f>VLOOKUP(B731, loan_approval_dataset!A:O, 4, FALSE)</f>
        <v xml:space="preserve"> Yes</v>
      </c>
      <c r="E731">
        <f>VLOOKUP(B731, loan_approval_dataset!A:O, 5, FALSE)</f>
        <v>2200000</v>
      </c>
      <c r="F731">
        <f>VLOOKUP(B731, loan_approval_dataset!A:O, 8, FALSE)</f>
        <v>877</v>
      </c>
      <c r="G731" s="12" t="str">
        <f>VLOOKUP(B731, loan_approval_dataset!A:O, 13, FALSE)</f>
        <v xml:space="preserve"> Approved</v>
      </c>
      <c r="H731">
        <f>VLOOKUP(B731, loan_approval_dataset!A:O, 6, FALSE)</f>
        <v>8800000</v>
      </c>
    </row>
    <row r="732" spans="2:8" x14ac:dyDescent="0.25">
      <c r="B732">
        <v>729</v>
      </c>
      <c r="C732" s="12" t="str">
        <f>VLOOKUP(B732, loan_approval_dataset!A:O, 3, FALSE)</f>
        <v xml:space="preserve"> Not Graduate</v>
      </c>
      <c r="D732" s="12" t="str">
        <f>VLOOKUP(B732, loan_approval_dataset!A:O, 4, FALSE)</f>
        <v xml:space="preserve"> No</v>
      </c>
      <c r="E732">
        <f>VLOOKUP(B732, loan_approval_dataset!A:O, 5, FALSE)</f>
        <v>3400000</v>
      </c>
      <c r="F732">
        <f>VLOOKUP(B732, loan_approval_dataset!A:O, 8, FALSE)</f>
        <v>312</v>
      </c>
      <c r="G732" s="12" t="str">
        <f>VLOOKUP(B732, loan_approval_dataset!A:O, 13, FALSE)</f>
        <v xml:space="preserve"> Rejected</v>
      </c>
      <c r="H732">
        <f>VLOOKUP(B732, loan_approval_dataset!A:O, 6, FALSE)</f>
        <v>8600000</v>
      </c>
    </row>
    <row r="733" spans="2:8" x14ac:dyDescent="0.25">
      <c r="B733">
        <v>730</v>
      </c>
      <c r="C733" s="12" t="str">
        <f>VLOOKUP(B733, loan_approval_dataset!A:O, 3, FALSE)</f>
        <v xml:space="preserve"> Graduate</v>
      </c>
      <c r="D733" s="12" t="str">
        <f>VLOOKUP(B733, loan_approval_dataset!A:O, 4, FALSE)</f>
        <v xml:space="preserve"> No</v>
      </c>
      <c r="E733">
        <f>VLOOKUP(B733, loan_approval_dataset!A:O, 5, FALSE)</f>
        <v>7100000</v>
      </c>
      <c r="F733">
        <f>VLOOKUP(B733, loan_approval_dataset!A:O, 8, FALSE)</f>
        <v>746</v>
      </c>
      <c r="G733" s="12" t="str">
        <f>VLOOKUP(B733, loan_approval_dataset!A:O, 13, FALSE)</f>
        <v xml:space="preserve"> Approved</v>
      </c>
      <c r="H733">
        <f>VLOOKUP(B733, loan_approval_dataset!A:O, 6, FALSE)</f>
        <v>15900000</v>
      </c>
    </row>
    <row r="734" spans="2:8" x14ac:dyDescent="0.25">
      <c r="B734">
        <v>731</v>
      </c>
      <c r="C734" s="12" t="str">
        <f>VLOOKUP(B734, loan_approval_dataset!A:O, 3, FALSE)</f>
        <v xml:space="preserve"> Graduate</v>
      </c>
      <c r="D734" s="12" t="str">
        <f>VLOOKUP(B734, loan_approval_dataset!A:O, 4, FALSE)</f>
        <v xml:space="preserve"> No</v>
      </c>
      <c r="E734">
        <f>VLOOKUP(B734, loan_approval_dataset!A:O, 5, FALSE)</f>
        <v>5800000</v>
      </c>
      <c r="F734">
        <f>VLOOKUP(B734, loan_approval_dataset!A:O, 8, FALSE)</f>
        <v>313</v>
      </c>
      <c r="G734" s="12" t="str">
        <f>VLOOKUP(B734, loan_approval_dataset!A:O, 13, FALSE)</f>
        <v xml:space="preserve"> Rejected</v>
      </c>
      <c r="H734">
        <f>VLOOKUP(B734, loan_approval_dataset!A:O, 6, FALSE)</f>
        <v>19600000</v>
      </c>
    </row>
    <row r="735" spans="2:8" x14ac:dyDescent="0.25">
      <c r="B735">
        <v>732</v>
      </c>
      <c r="C735" s="12" t="str">
        <f>VLOOKUP(B735, loan_approval_dataset!A:O, 3, FALSE)</f>
        <v xml:space="preserve"> Graduate</v>
      </c>
      <c r="D735" s="12" t="str">
        <f>VLOOKUP(B735, loan_approval_dataset!A:O, 4, FALSE)</f>
        <v xml:space="preserve"> No</v>
      </c>
      <c r="E735">
        <f>VLOOKUP(B735, loan_approval_dataset!A:O, 5, FALSE)</f>
        <v>3400000</v>
      </c>
      <c r="F735">
        <f>VLOOKUP(B735, loan_approval_dataset!A:O, 8, FALSE)</f>
        <v>857</v>
      </c>
      <c r="G735" s="12" t="str">
        <f>VLOOKUP(B735, loan_approval_dataset!A:O, 13, FALSE)</f>
        <v xml:space="preserve"> Approved</v>
      </c>
      <c r="H735">
        <f>VLOOKUP(B735, loan_approval_dataset!A:O, 6, FALSE)</f>
        <v>12900000</v>
      </c>
    </row>
    <row r="736" spans="2:8" x14ac:dyDescent="0.25">
      <c r="B736">
        <v>733</v>
      </c>
      <c r="C736" s="12" t="str">
        <f>VLOOKUP(B736, loan_approval_dataset!A:O, 3, FALSE)</f>
        <v xml:space="preserve"> Not Graduate</v>
      </c>
      <c r="D736" s="12" t="str">
        <f>VLOOKUP(B736, loan_approval_dataset!A:O, 4, FALSE)</f>
        <v xml:space="preserve"> No</v>
      </c>
      <c r="E736">
        <f>VLOOKUP(B736, loan_approval_dataset!A:O, 5, FALSE)</f>
        <v>7700000</v>
      </c>
      <c r="F736">
        <f>VLOOKUP(B736, loan_approval_dataset!A:O, 8, FALSE)</f>
        <v>504</v>
      </c>
      <c r="G736" s="12" t="str">
        <f>VLOOKUP(B736, loan_approval_dataset!A:O, 13, FALSE)</f>
        <v xml:space="preserve"> Rejected</v>
      </c>
      <c r="H736">
        <f>VLOOKUP(B736, loan_approval_dataset!A:O, 6, FALSE)</f>
        <v>18300000</v>
      </c>
    </row>
    <row r="737" spans="2:8" x14ac:dyDescent="0.25">
      <c r="B737">
        <v>734</v>
      </c>
      <c r="C737" s="12" t="str">
        <f>VLOOKUP(B737, loan_approval_dataset!A:O, 3, FALSE)</f>
        <v xml:space="preserve"> Graduate</v>
      </c>
      <c r="D737" s="12" t="str">
        <f>VLOOKUP(B737, loan_approval_dataset!A:O, 4, FALSE)</f>
        <v xml:space="preserve"> No</v>
      </c>
      <c r="E737">
        <f>VLOOKUP(B737, loan_approval_dataset!A:O, 5, FALSE)</f>
        <v>500000</v>
      </c>
      <c r="F737">
        <f>VLOOKUP(B737, loan_approval_dataset!A:O, 8, FALSE)</f>
        <v>556</v>
      </c>
      <c r="G737" s="12" t="str">
        <f>VLOOKUP(B737, loan_approval_dataset!A:O, 13, FALSE)</f>
        <v xml:space="preserve"> Approved</v>
      </c>
      <c r="H737">
        <f>VLOOKUP(B737, loan_approval_dataset!A:O, 6, FALSE)</f>
        <v>1200000</v>
      </c>
    </row>
    <row r="738" spans="2:8" x14ac:dyDescent="0.25">
      <c r="B738">
        <v>735</v>
      </c>
      <c r="C738" s="12" t="str">
        <f>VLOOKUP(B738, loan_approval_dataset!A:O, 3, FALSE)</f>
        <v xml:space="preserve"> Graduate</v>
      </c>
      <c r="D738" s="12" t="str">
        <f>VLOOKUP(B738, loan_approval_dataset!A:O, 4, FALSE)</f>
        <v xml:space="preserve"> Yes</v>
      </c>
      <c r="E738">
        <f>VLOOKUP(B738, loan_approval_dataset!A:O, 5, FALSE)</f>
        <v>5300000</v>
      </c>
      <c r="F738">
        <f>VLOOKUP(B738, loan_approval_dataset!A:O, 8, FALSE)</f>
        <v>393</v>
      </c>
      <c r="G738" s="12" t="str">
        <f>VLOOKUP(B738, loan_approval_dataset!A:O, 13, FALSE)</f>
        <v xml:space="preserve"> Rejected</v>
      </c>
      <c r="H738">
        <f>VLOOKUP(B738, loan_approval_dataset!A:O, 6, FALSE)</f>
        <v>11000000</v>
      </c>
    </row>
    <row r="739" spans="2:8" x14ac:dyDescent="0.25">
      <c r="B739">
        <v>736</v>
      </c>
      <c r="C739" s="12" t="str">
        <f>VLOOKUP(B739, loan_approval_dataset!A:O, 3, FALSE)</f>
        <v xml:space="preserve"> Graduate</v>
      </c>
      <c r="D739" s="12" t="str">
        <f>VLOOKUP(B739, loan_approval_dataset!A:O, 4, FALSE)</f>
        <v xml:space="preserve"> No</v>
      </c>
      <c r="E739">
        <f>VLOOKUP(B739, loan_approval_dataset!A:O, 5, FALSE)</f>
        <v>4700000</v>
      </c>
      <c r="F739">
        <f>VLOOKUP(B739, loan_approval_dataset!A:O, 8, FALSE)</f>
        <v>881</v>
      </c>
      <c r="G739" s="12" t="str">
        <f>VLOOKUP(B739, loan_approval_dataset!A:O, 13, FALSE)</f>
        <v xml:space="preserve"> Approved</v>
      </c>
      <c r="H739">
        <f>VLOOKUP(B739, loan_approval_dataset!A:O, 6, FALSE)</f>
        <v>14400000</v>
      </c>
    </row>
    <row r="740" spans="2:8" x14ac:dyDescent="0.25">
      <c r="B740">
        <v>737</v>
      </c>
      <c r="C740" s="12" t="str">
        <f>VLOOKUP(B740, loan_approval_dataset!A:O, 3, FALSE)</f>
        <v xml:space="preserve"> Graduate</v>
      </c>
      <c r="D740" s="12" t="str">
        <f>VLOOKUP(B740, loan_approval_dataset!A:O, 4, FALSE)</f>
        <v xml:space="preserve"> Yes</v>
      </c>
      <c r="E740">
        <f>VLOOKUP(B740, loan_approval_dataset!A:O, 5, FALSE)</f>
        <v>4300000</v>
      </c>
      <c r="F740">
        <f>VLOOKUP(B740, loan_approval_dataset!A:O, 8, FALSE)</f>
        <v>719</v>
      </c>
      <c r="G740" s="12" t="str">
        <f>VLOOKUP(B740, loan_approval_dataset!A:O, 13, FALSE)</f>
        <v xml:space="preserve"> Approved</v>
      </c>
      <c r="H740">
        <f>VLOOKUP(B740, loan_approval_dataset!A:O, 6, FALSE)</f>
        <v>12200000</v>
      </c>
    </row>
    <row r="741" spans="2:8" x14ac:dyDescent="0.25">
      <c r="B741">
        <v>738</v>
      </c>
      <c r="C741" s="12" t="str">
        <f>VLOOKUP(B741, loan_approval_dataset!A:O, 3, FALSE)</f>
        <v xml:space="preserve"> Graduate</v>
      </c>
      <c r="D741" s="12" t="str">
        <f>VLOOKUP(B741, loan_approval_dataset!A:O, 4, FALSE)</f>
        <v xml:space="preserve"> Yes</v>
      </c>
      <c r="E741">
        <f>VLOOKUP(B741, loan_approval_dataset!A:O, 5, FALSE)</f>
        <v>900000</v>
      </c>
      <c r="F741">
        <f>VLOOKUP(B741, loan_approval_dataset!A:O, 8, FALSE)</f>
        <v>458</v>
      </c>
      <c r="G741" s="12" t="str">
        <f>VLOOKUP(B741, loan_approval_dataset!A:O, 13, FALSE)</f>
        <v xml:space="preserve"> Rejected</v>
      </c>
      <c r="H741">
        <f>VLOOKUP(B741, loan_approval_dataset!A:O, 6, FALSE)</f>
        <v>2500000</v>
      </c>
    </row>
    <row r="742" spans="2:8" x14ac:dyDescent="0.25">
      <c r="B742">
        <v>739</v>
      </c>
      <c r="C742" s="12" t="str">
        <f>VLOOKUP(B742, loan_approval_dataset!A:O, 3, FALSE)</f>
        <v xml:space="preserve"> Graduate</v>
      </c>
      <c r="D742" s="12" t="str">
        <f>VLOOKUP(B742, loan_approval_dataset!A:O, 4, FALSE)</f>
        <v xml:space="preserve"> No</v>
      </c>
      <c r="E742">
        <f>VLOOKUP(B742, loan_approval_dataset!A:O, 5, FALSE)</f>
        <v>2000000</v>
      </c>
      <c r="F742">
        <f>VLOOKUP(B742, loan_approval_dataset!A:O, 8, FALSE)</f>
        <v>857</v>
      </c>
      <c r="G742" s="12" t="str">
        <f>VLOOKUP(B742, loan_approval_dataset!A:O, 13, FALSE)</f>
        <v xml:space="preserve"> Approved</v>
      </c>
      <c r="H742">
        <f>VLOOKUP(B742, loan_approval_dataset!A:O, 6, FALSE)</f>
        <v>7500000</v>
      </c>
    </row>
    <row r="743" spans="2:8" x14ac:dyDescent="0.25">
      <c r="B743">
        <v>740</v>
      </c>
      <c r="C743" s="12" t="str">
        <f>VLOOKUP(B743, loan_approval_dataset!A:O, 3, FALSE)</f>
        <v xml:space="preserve"> Graduate</v>
      </c>
      <c r="D743" s="12" t="str">
        <f>VLOOKUP(B743, loan_approval_dataset!A:O, 4, FALSE)</f>
        <v xml:space="preserve"> Yes</v>
      </c>
      <c r="E743">
        <f>VLOOKUP(B743, loan_approval_dataset!A:O, 5, FALSE)</f>
        <v>2000000</v>
      </c>
      <c r="F743">
        <f>VLOOKUP(B743, loan_approval_dataset!A:O, 8, FALSE)</f>
        <v>429</v>
      </c>
      <c r="G743" s="12" t="str">
        <f>VLOOKUP(B743, loan_approval_dataset!A:O, 13, FALSE)</f>
        <v xml:space="preserve"> Rejected</v>
      </c>
      <c r="H743">
        <f>VLOOKUP(B743, loan_approval_dataset!A:O, 6, FALSE)</f>
        <v>7600000</v>
      </c>
    </row>
    <row r="744" spans="2:8" x14ac:dyDescent="0.25">
      <c r="B744">
        <v>741</v>
      </c>
      <c r="C744" s="12" t="str">
        <f>VLOOKUP(B744, loan_approval_dataset!A:O, 3, FALSE)</f>
        <v xml:space="preserve"> Not Graduate</v>
      </c>
      <c r="D744" s="12" t="str">
        <f>VLOOKUP(B744, loan_approval_dataset!A:O, 4, FALSE)</f>
        <v xml:space="preserve"> No</v>
      </c>
      <c r="E744">
        <f>VLOOKUP(B744, loan_approval_dataset!A:O, 5, FALSE)</f>
        <v>4100000</v>
      </c>
      <c r="F744">
        <f>VLOOKUP(B744, loan_approval_dataset!A:O, 8, FALSE)</f>
        <v>538</v>
      </c>
      <c r="G744" s="12" t="str">
        <f>VLOOKUP(B744, loan_approval_dataset!A:O, 13, FALSE)</f>
        <v xml:space="preserve"> Rejected</v>
      </c>
      <c r="H744">
        <f>VLOOKUP(B744, loan_approval_dataset!A:O, 6, FALSE)</f>
        <v>15900000</v>
      </c>
    </row>
    <row r="745" spans="2:8" x14ac:dyDescent="0.25">
      <c r="B745">
        <v>742</v>
      </c>
      <c r="C745" s="12" t="str">
        <f>VLOOKUP(B745, loan_approval_dataset!A:O, 3, FALSE)</f>
        <v xml:space="preserve"> Not Graduate</v>
      </c>
      <c r="D745" s="12" t="str">
        <f>VLOOKUP(B745, loan_approval_dataset!A:O, 4, FALSE)</f>
        <v xml:space="preserve"> No</v>
      </c>
      <c r="E745">
        <f>VLOOKUP(B745, loan_approval_dataset!A:O, 5, FALSE)</f>
        <v>6900000</v>
      </c>
      <c r="F745">
        <f>VLOOKUP(B745, loan_approval_dataset!A:O, 8, FALSE)</f>
        <v>828</v>
      </c>
      <c r="G745" s="12" t="str">
        <f>VLOOKUP(B745, loan_approval_dataset!A:O, 13, FALSE)</f>
        <v xml:space="preserve"> Approved</v>
      </c>
      <c r="H745">
        <f>VLOOKUP(B745, loan_approval_dataset!A:O, 6, FALSE)</f>
        <v>14400000</v>
      </c>
    </row>
    <row r="746" spans="2:8" x14ac:dyDescent="0.25">
      <c r="B746">
        <v>743</v>
      </c>
      <c r="C746" s="12" t="str">
        <f>VLOOKUP(B746, loan_approval_dataset!A:O, 3, FALSE)</f>
        <v xml:space="preserve"> Graduate</v>
      </c>
      <c r="D746" s="12" t="str">
        <f>VLOOKUP(B746, loan_approval_dataset!A:O, 4, FALSE)</f>
        <v xml:space="preserve"> Yes</v>
      </c>
      <c r="E746">
        <f>VLOOKUP(B746, loan_approval_dataset!A:O, 5, FALSE)</f>
        <v>2300000</v>
      </c>
      <c r="F746">
        <f>VLOOKUP(B746, loan_approval_dataset!A:O, 8, FALSE)</f>
        <v>339</v>
      </c>
      <c r="G746" s="12" t="str">
        <f>VLOOKUP(B746, loan_approval_dataset!A:O, 13, FALSE)</f>
        <v xml:space="preserve"> Rejected</v>
      </c>
      <c r="H746">
        <f>VLOOKUP(B746, loan_approval_dataset!A:O, 6, FALSE)</f>
        <v>6100000</v>
      </c>
    </row>
    <row r="747" spans="2:8" x14ac:dyDescent="0.25">
      <c r="B747">
        <v>744</v>
      </c>
      <c r="C747" s="12" t="str">
        <f>VLOOKUP(B747, loan_approval_dataset!A:O, 3, FALSE)</f>
        <v xml:space="preserve"> Graduate</v>
      </c>
      <c r="D747" s="12" t="str">
        <f>VLOOKUP(B747, loan_approval_dataset!A:O, 4, FALSE)</f>
        <v xml:space="preserve"> Yes</v>
      </c>
      <c r="E747">
        <f>VLOOKUP(B747, loan_approval_dataset!A:O, 5, FALSE)</f>
        <v>5800000</v>
      </c>
      <c r="F747">
        <f>VLOOKUP(B747, loan_approval_dataset!A:O, 8, FALSE)</f>
        <v>376</v>
      </c>
      <c r="G747" s="12" t="str">
        <f>VLOOKUP(B747, loan_approval_dataset!A:O, 13, FALSE)</f>
        <v xml:space="preserve"> Rejected</v>
      </c>
      <c r="H747">
        <f>VLOOKUP(B747, loan_approval_dataset!A:O, 6, FALSE)</f>
        <v>16600000</v>
      </c>
    </row>
    <row r="748" spans="2:8" x14ac:dyDescent="0.25">
      <c r="B748">
        <v>745</v>
      </c>
      <c r="C748" s="12" t="str">
        <f>VLOOKUP(B748, loan_approval_dataset!A:O, 3, FALSE)</f>
        <v xml:space="preserve"> Not Graduate</v>
      </c>
      <c r="D748" s="12" t="str">
        <f>VLOOKUP(B748, loan_approval_dataset!A:O, 4, FALSE)</f>
        <v xml:space="preserve"> No</v>
      </c>
      <c r="E748">
        <f>VLOOKUP(B748, loan_approval_dataset!A:O, 5, FALSE)</f>
        <v>8000000</v>
      </c>
      <c r="F748">
        <f>VLOOKUP(B748, loan_approval_dataset!A:O, 8, FALSE)</f>
        <v>549</v>
      </c>
      <c r="G748" s="12" t="str">
        <f>VLOOKUP(B748, loan_approval_dataset!A:O, 13, FALSE)</f>
        <v xml:space="preserve"> Rejected</v>
      </c>
      <c r="H748">
        <f>VLOOKUP(B748, loan_approval_dataset!A:O, 6, FALSE)</f>
        <v>30000000</v>
      </c>
    </row>
    <row r="749" spans="2:8" x14ac:dyDescent="0.25">
      <c r="B749">
        <v>746</v>
      </c>
      <c r="C749" s="12" t="str">
        <f>VLOOKUP(B749, loan_approval_dataset!A:O, 3, FALSE)</f>
        <v xml:space="preserve"> Not Graduate</v>
      </c>
      <c r="D749" s="12" t="str">
        <f>VLOOKUP(B749, loan_approval_dataset!A:O, 4, FALSE)</f>
        <v xml:space="preserve"> Yes</v>
      </c>
      <c r="E749">
        <f>VLOOKUP(B749, loan_approval_dataset!A:O, 5, FALSE)</f>
        <v>3700000</v>
      </c>
      <c r="F749">
        <f>VLOOKUP(B749, loan_approval_dataset!A:O, 8, FALSE)</f>
        <v>587</v>
      </c>
      <c r="G749" s="12" t="str">
        <f>VLOOKUP(B749, loan_approval_dataset!A:O, 13, FALSE)</f>
        <v xml:space="preserve"> Approved</v>
      </c>
      <c r="H749">
        <f>VLOOKUP(B749, loan_approval_dataset!A:O, 6, FALSE)</f>
        <v>12700000</v>
      </c>
    </row>
    <row r="750" spans="2:8" x14ac:dyDescent="0.25">
      <c r="B750">
        <v>747</v>
      </c>
      <c r="C750" s="12" t="str">
        <f>VLOOKUP(B750, loan_approval_dataset!A:O, 3, FALSE)</f>
        <v xml:space="preserve"> Not Graduate</v>
      </c>
      <c r="D750" s="12" t="str">
        <f>VLOOKUP(B750, loan_approval_dataset!A:O, 4, FALSE)</f>
        <v xml:space="preserve"> No</v>
      </c>
      <c r="E750">
        <f>VLOOKUP(B750, loan_approval_dataset!A:O, 5, FALSE)</f>
        <v>2600000</v>
      </c>
      <c r="F750">
        <f>VLOOKUP(B750, loan_approval_dataset!A:O, 8, FALSE)</f>
        <v>861</v>
      </c>
      <c r="G750" s="12" t="str">
        <f>VLOOKUP(B750, loan_approval_dataset!A:O, 13, FALSE)</f>
        <v xml:space="preserve"> Approved</v>
      </c>
      <c r="H750">
        <f>VLOOKUP(B750, loan_approval_dataset!A:O, 6, FALSE)</f>
        <v>8400000</v>
      </c>
    </row>
    <row r="751" spans="2:8" x14ac:dyDescent="0.25">
      <c r="B751">
        <v>748</v>
      </c>
      <c r="C751" s="12" t="str">
        <f>VLOOKUP(B751, loan_approval_dataset!A:O, 3, FALSE)</f>
        <v xml:space="preserve"> Not Graduate</v>
      </c>
      <c r="D751" s="12" t="str">
        <f>VLOOKUP(B751, loan_approval_dataset!A:O, 4, FALSE)</f>
        <v xml:space="preserve"> No</v>
      </c>
      <c r="E751">
        <f>VLOOKUP(B751, loan_approval_dataset!A:O, 5, FALSE)</f>
        <v>3000000</v>
      </c>
      <c r="F751">
        <f>VLOOKUP(B751, loan_approval_dataset!A:O, 8, FALSE)</f>
        <v>409</v>
      </c>
      <c r="G751" s="12" t="str">
        <f>VLOOKUP(B751, loan_approval_dataset!A:O, 13, FALSE)</f>
        <v xml:space="preserve"> Rejected</v>
      </c>
      <c r="H751">
        <f>VLOOKUP(B751, loan_approval_dataset!A:O, 6, FALSE)</f>
        <v>7000000</v>
      </c>
    </row>
    <row r="752" spans="2:8" x14ac:dyDescent="0.25">
      <c r="B752">
        <v>749</v>
      </c>
      <c r="C752" s="12" t="str">
        <f>VLOOKUP(B752, loan_approval_dataset!A:O, 3, FALSE)</f>
        <v xml:space="preserve"> Graduate</v>
      </c>
      <c r="D752" s="12" t="str">
        <f>VLOOKUP(B752, loan_approval_dataset!A:O, 4, FALSE)</f>
        <v xml:space="preserve"> No</v>
      </c>
      <c r="E752">
        <f>VLOOKUP(B752, loan_approval_dataset!A:O, 5, FALSE)</f>
        <v>2700000</v>
      </c>
      <c r="F752">
        <f>VLOOKUP(B752, loan_approval_dataset!A:O, 8, FALSE)</f>
        <v>528</v>
      </c>
      <c r="G752" s="12" t="str">
        <f>VLOOKUP(B752, loan_approval_dataset!A:O, 13, FALSE)</f>
        <v xml:space="preserve"> Approved</v>
      </c>
      <c r="H752">
        <f>VLOOKUP(B752, loan_approval_dataset!A:O, 6, FALSE)</f>
        <v>10200000</v>
      </c>
    </row>
    <row r="753" spans="2:8" x14ac:dyDescent="0.25">
      <c r="B753">
        <v>750</v>
      </c>
      <c r="C753" s="12" t="str">
        <f>VLOOKUP(B753, loan_approval_dataset!A:O, 3, FALSE)</f>
        <v xml:space="preserve"> Not Graduate</v>
      </c>
      <c r="D753" s="12" t="str">
        <f>VLOOKUP(B753, loan_approval_dataset!A:O, 4, FALSE)</f>
        <v xml:space="preserve"> No</v>
      </c>
      <c r="E753">
        <f>VLOOKUP(B753, loan_approval_dataset!A:O, 5, FALSE)</f>
        <v>5700000</v>
      </c>
      <c r="F753">
        <f>VLOOKUP(B753, loan_approval_dataset!A:O, 8, FALSE)</f>
        <v>691</v>
      </c>
      <c r="G753" s="12" t="str">
        <f>VLOOKUP(B753, loan_approval_dataset!A:O, 13, FALSE)</f>
        <v xml:space="preserve"> Approved</v>
      </c>
      <c r="H753">
        <f>VLOOKUP(B753, loan_approval_dataset!A:O, 6, FALSE)</f>
        <v>19600000</v>
      </c>
    </row>
    <row r="754" spans="2:8" x14ac:dyDescent="0.25">
      <c r="B754">
        <v>751</v>
      </c>
      <c r="C754" s="12" t="str">
        <f>VLOOKUP(B754, loan_approval_dataset!A:O, 3, FALSE)</f>
        <v xml:space="preserve"> Graduate</v>
      </c>
      <c r="D754" s="12" t="str">
        <f>VLOOKUP(B754, loan_approval_dataset!A:O, 4, FALSE)</f>
        <v xml:space="preserve"> No</v>
      </c>
      <c r="E754">
        <f>VLOOKUP(B754, loan_approval_dataset!A:O, 5, FALSE)</f>
        <v>1500000</v>
      </c>
      <c r="F754">
        <f>VLOOKUP(B754, loan_approval_dataset!A:O, 8, FALSE)</f>
        <v>584</v>
      </c>
      <c r="G754" s="12" t="str">
        <f>VLOOKUP(B754, loan_approval_dataset!A:O, 13, FALSE)</f>
        <v xml:space="preserve"> Approved</v>
      </c>
      <c r="H754">
        <f>VLOOKUP(B754, loan_approval_dataset!A:O, 6, FALSE)</f>
        <v>3600000</v>
      </c>
    </row>
    <row r="755" spans="2:8" x14ac:dyDescent="0.25">
      <c r="B755">
        <v>752</v>
      </c>
      <c r="C755" s="12" t="str">
        <f>VLOOKUP(B755, loan_approval_dataset!A:O, 3, FALSE)</f>
        <v xml:space="preserve"> Not Graduate</v>
      </c>
      <c r="D755" s="12" t="str">
        <f>VLOOKUP(B755, loan_approval_dataset!A:O, 4, FALSE)</f>
        <v xml:space="preserve"> No</v>
      </c>
      <c r="E755">
        <f>VLOOKUP(B755, loan_approval_dataset!A:O, 5, FALSE)</f>
        <v>6800000</v>
      </c>
      <c r="F755">
        <f>VLOOKUP(B755, loan_approval_dataset!A:O, 8, FALSE)</f>
        <v>459</v>
      </c>
      <c r="G755" s="12" t="str">
        <f>VLOOKUP(B755, loan_approval_dataset!A:O, 13, FALSE)</f>
        <v xml:space="preserve"> Rejected</v>
      </c>
      <c r="H755">
        <f>VLOOKUP(B755, loan_approval_dataset!A:O, 6, FALSE)</f>
        <v>20000000</v>
      </c>
    </row>
    <row r="756" spans="2:8" x14ac:dyDescent="0.25">
      <c r="B756">
        <v>753</v>
      </c>
      <c r="C756" s="12" t="str">
        <f>VLOOKUP(B756, loan_approval_dataset!A:O, 3, FALSE)</f>
        <v xml:space="preserve"> Graduate</v>
      </c>
      <c r="D756" s="12" t="str">
        <f>VLOOKUP(B756, loan_approval_dataset!A:O, 4, FALSE)</f>
        <v xml:space="preserve"> Yes</v>
      </c>
      <c r="E756">
        <f>VLOOKUP(B756, loan_approval_dataset!A:O, 5, FALSE)</f>
        <v>8100000</v>
      </c>
      <c r="F756">
        <f>VLOOKUP(B756, loan_approval_dataset!A:O, 8, FALSE)</f>
        <v>755</v>
      </c>
      <c r="G756" s="12" t="str">
        <f>VLOOKUP(B756, loan_approval_dataset!A:O, 13, FALSE)</f>
        <v xml:space="preserve"> Approved</v>
      </c>
      <c r="H756">
        <f>VLOOKUP(B756, loan_approval_dataset!A:O, 6, FALSE)</f>
        <v>31700000</v>
      </c>
    </row>
    <row r="757" spans="2:8" x14ac:dyDescent="0.25">
      <c r="B757">
        <v>754</v>
      </c>
      <c r="C757" s="12" t="str">
        <f>VLOOKUP(B757, loan_approval_dataset!A:O, 3, FALSE)</f>
        <v xml:space="preserve"> Not Graduate</v>
      </c>
      <c r="D757" s="12" t="str">
        <f>VLOOKUP(B757, loan_approval_dataset!A:O, 4, FALSE)</f>
        <v xml:space="preserve"> Yes</v>
      </c>
      <c r="E757">
        <f>VLOOKUP(B757, loan_approval_dataset!A:O, 5, FALSE)</f>
        <v>9200000</v>
      </c>
      <c r="F757">
        <f>VLOOKUP(B757, loan_approval_dataset!A:O, 8, FALSE)</f>
        <v>688</v>
      </c>
      <c r="G757" s="12" t="str">
        <f>VLOOKUP(B757, loan_approval_dataset!A:O, 13, FALSE)</f>
        <v xml:space="preserve"> Approved</v>
      </c>
      <c r="H757">
        <f>VLOOKUP(B757, loan_approval_dataset!A:O, 6, FALSE)</f>
        <v>27700000</v>
      </c>
    </row>
    <row r="758" spans="2:8" x14ac:dyDescent="0.25">
      <c r="B758">
        <v>755</v>
      </c>
      <c r="C758" s="12" t="str">
        <f>VLOOKUP(B758, loan_approval_dataset!A:O, 3, FALSE)</f>
        <v xml:space="preserve"> Not Graduate</v>
      </c>
      <c r="D758" s="12" t="str">
        <f>VLOOKUP(B758, loan_approval_dataset!A:O, 4, FALSE)</f>
        <v xml:space="preserve"> Yes</v>
      </c>
      <c r="E758">
        <f>VLOOKUP(B758, loan_approval_dataset!A:O, 5, FALSE)</f>
        <v>7600000</v>
      </c>
      <c r="F758">
        <f>VLOOKUP(B758, loan_approval_dataset!A:O, 8, FALSE)</f>
        <v>384</v>
      </c>
      <c r="G758" s="12" t="str">
        <f>VLOOKUP(B758, loan_approval_dataset!A:O, 13, FALSE)</f>
        <v xml:space="preserve"> Rejected</v>
      </c>
      <c r="H758">
        <f>VLOOKUP(B758, loan_approval_dataset!A:O, 6, FALSE)</f>
        <v>26000000</v>
      </c>
    </row>
    <row r="759" spans="2:8" x14ac:dyDescent="0.25">
      <c r="B759">
        <v>756</v>
      </c>
      <c r="C759" s="12" t="str">
        <f>VLOOKUP(B759, loan_approval_dataset!A:O, 3, FALSE)</f>
        <v xml:space="preserve"> Graduate</v>
      </c>
      <c r="D759" s="12" t="str">
        <f>VLOOKUP(B759, loan_approval_dataset!A:O, 4, FALSE)</f>
        <v xml:space="preserve"> No</v>
      </c>
      <c r="E759">
        <f>VLOOKUP(B759, loan_approval_dataset!A:O, 5, FALSE)</f>
        <v>600000</v>
      </c>
      <c r="F759">
        <f>VLOOKUP(B759, loan_approval_dataset!A:O, 8, FALSE)</f>
        <v>869</v>
      </c>
      <c r="G759" s="12" t="str">
        <f>VLOOKUP(B759, loan_approval_dataset!A:O, 13, FALSE)</f>
        <v xml:space="preserve"> Approved</v>
      </c>
      <c r="H759">
        <f>VLOOKUP(B759, loan_approval_dataset!A:O, 6, FALSE)</f>
        <v>1600000</v>
      </c>
    </row>
    <row r="760" spans="2:8" x14ac:dyDescent="0.25">
      <c r="B760">
        <v>757</v>
      </c>
      <c r="C760" s="12" t="str">
        <f>VLOOKUP(B760, loan_approval_dataset!A:O, 3, FALSE)</f>
        <v xml:space="preserve"> Not Graduate</v>
      </c>
      <c r="D760" s="12" t="str">
        <f>VLOOKUP(B760, loan_approval_dataset!A:O, 4, FALSE)</f>
        <v xml:space="preserve"> Yes</v>
      </c>
      <c r="E760">
        <f>VLOOKUP(B760, loan_approval_dataset!A:O, 5, FALSE)</f>
        <v>4700000</v>
      </c>
      <c r="F760">
        <f>VLOOKUP(B760, loan_approval_dataset!A:O, 8, FALSE)</f>
        <v>445</v>
      </c>
      <c r="G760" s="12" t="str">
        <f>VLOOKUP(B760, loan_approval_dataset!A:O, 13, FALSE)</f>
        <v xml:space="preserve"> Rejected</v>
      </c>
      <c r="H760">
        <f>VLOOKUP(B760, loan_approval_dataset!A:O, 6, FALSE)</f>
        <v>18700000</v>
      </c>
    </row>
    <row r="761" spans="2:8" x14ac:dyDescent="0.25">
      <c r="B761">
        <v>758</v>
      </c>
      <c r="C761" s="12" t="str">
        <f>VLOOKUP(B761, loan_approval_dataset!A:O, 3, FALSE)</f>
        <v xml:space="preserve"> Graduate</v>
      </c>
      <c r="D761" s="12" t="str">
        <f>VLOOKUP(B761, loan_approval_dataset!A:O, 4, FALSE)</f>
        <v xml:space="preserve"> No</v>
      </c>
      <c r="E761">
        <f>VLOOKUP(B761, loan_approval_dataset!A:O, 5, FALSE)</f>
        <v>1400000</v>
      </c>
      <c r="F761">
        <f>VLOOKUP(B761, loan_approval_dataset!A:O, 8, FALSE)</f>
        <v>393</v>
      </c>
      <c r="G761" s="12" t="str">
        <f>VLOOKUP(B761, loan_approval_dataset!A:O, 13, FALSE)</f>
        <v xml:space="preserve"> Rejected</v>
      </c>
      <c r="H761">
        <f>VLOOKUP(B761, loan_approval_dataset!A:O, 6, FALSE)</f>
        <v>5500000</v>
      </c>
    </row>
    <row r="762" spans="2:8" x14ac:dyDescent="0.25">
      <c r="B762">
        <v>759</v>
      </c>
      <c r="C762" s="12" t="str">
        <f>VLOOKUP(B762, loan_approval_dataset!A:O, 3, FALSE)</f>
        <v xml:space="preserve"> Graduate</v>
      </c>
      <c r="D762" s="12" t="str">
        <f>VLOOKUP(B762, loan_approval_dataset!A:O, 4, FALSE)</f>
        <v xml:space="preserve"> Yes</v>
      </c>
      <c r="E762">
        <f>VLOOKUP(B762, loan_approval_dataset!A:O, 5, FALSE)</f>
        <v>9400000</v>
      </c>
      <c r="F762">
        <f>VLOOKUP(B762, loan_approval_dataset!A:O, 8, FALSE)</f>
        <v>414</v>
      </c>
      <c r="G762" s="12" t="str">
        <f>VLOOKUP(B762, loan_approval_dataset!A:O, 13, FALSE)</f>
        <v xml:space="preserve"> Rejected</v>
      </c>
      <c r="H762">
        <f>VLOOKUP(B762, loan_approval_dataset!A:O, 6, FALSE)</f>
        <v>24600000</v>
      </c>
    </row>
    <row r="763" spans="2:8" x14ac:dyDescent="0.25">
      <c r="B763">
        <v>760</v>
      </c>
      <c r="C763" s="12" t="str">
        <f>VLOOKUP(B763, loan_approval_dataset!A:O, 3, FALSE)</f>
        <v xml:space="preserve"> Graduate</v>
      </c>
      <c r="D763" s="12" t="str">
        <f>VLOOKUP(B763, loan_approval_dataset!A:O, 4, FALSE)</f>
        <v xml:space="preserve"> No</v>
      </c>
      <c r="E763">
        <f>VLOOKUP(B763, loan_approval_dataset!A:O, 5, FALSE)</f>
        <v>9700000</v>
      </c>
      <c r="F763">
        <f>VLOOKUP(B763, loan_approval_dataset!A:O, 8, FALSE)</f>
        <v>395</v>
      </c>
      <c r="G763" s="12" t="str">
        <f>VLOOKUP(B763, loan_approval_dataset!A:O, 13, FALSE)</f>
        <v xml:space="preserve"> Rejected</v>
      </c>
      <c r="H763">
        <f>VLOOKUP(B763, loan_approval_dataset!A:O, 6, FALSE)</f>
        <v>19900000</v>
      </c>
    </row>
    <row r="764" spans="2:8" x14ac:dyDescent="0.25">
      <c r="B764">
        <v>761</v>
      </c>
      <c r="C764" s="12" t="str">
        <f>VLOOKUP(B764, loan_approval_dataset!A:O, 3, FALSE)</f>
        <v xml:space="preserve"> Not Graduate</v>
      </c>
      <c r="D764" s="12" t="str">
        <f>VLOOKUP(B764, loan_approval_dataset!A:O, 4, FALSE)</f>
        <v xml:space="preserve"> Yes</v>
      </c>
      <c r="E764">
        <f>VLOOKUP(B764, loan_approval_dataset!A:O, 5, FALSE)</f>
        <v>8900000</v>
      </c>
      <c r="F764">
        <f>VLOOKUP(B764, loan_approval_dataset!A:O, 8, FALSE)</f>
        <v>815</v>
      </c>
      <c r="G764" s="12" t="str">
        <f>VLOOKUP(B764, loan_approval_dataset!A:O, 13, FALSE)</f>
        <v xml:space="preserve"> Approved</v>
      </c>
      <c r="H764">
        <f>VLOOKUP(B764, loan_approval_dataset!A:O, 6, FALSE)</f>
        <v>21000000</v>
      </c>
    </row>
    <row r="765" spans="2:8" x14ac:dyDescent="0.25">
      <c r="B765">
        <v>762</v>
      </c>
      <c r="C765" s="12" t="str">
        <f>VLOOKUP(B765, loan_approval_dataset!A:O, 3, FALSE)</f>
        <v xml:space="preserve"> Graduate</v>
      </c>
      <c r="D765" s="12" t="str">
        <f>VLOOKUP(B765, loan_approval_dataset!A:O, 4, FALSE)</f>
        <v xml:space="preserve"> No</v>
      </c>
      <c r="E765">
        <f>VLOOKUP(B765, loan_approval_dataset!A:O, 5, FALSE)</f>
        <v>4600000</v>
      </c>
      <c r="F765">
        <f>VLOOKUP(B765, loan_approval_dataset!A:O, 8, FALSE)</f>
        <v>758</v>
      </c>
      <c r="G765" s="12" t="str">
        <f>VLOOKUP(B765, loan_approval_dataset!A:O, 13, FALSE)</f>
        <v xml:space="preserve"> Approved</v>
      </c>
      <c r="H765">
        <f>VLOOKUP(B765, loan_approval_dataset!A:O, 6, FALSE)</f>
        <v>10500000</v>
      </c>
    </row>
    <row r="766" spans="2:8" x14ac:dyDescent="0.25">
      <c r="B766">
        <v>763</v>
      </c>
      <c r="C766" s="12" t="str">
        <f>VLOOKUP(B766, loan_approval_dataset!A:O, 3, FALSE)</f>
        <v xml:space="preserve"> Not Graduate</v>
      </c>
      <c r="D766" s="12" t="str">
        <f>VLOOKUP(B766, loan_approval_dataset!A:O, 4, FALSE)</f>
        <v xml:space="preserve"> Yes</v>
      </c>
      <c r="E766">
        <f>VLOOKUP(B766, loan_approval_dataset!A:O, 5, FALSE)</f>
        <v>5600000</v>
      </c>
      <c r="F766">
        <f>VLOOKUP(B766, loan_approval_dataset!A:O, 8, FALSE)</f>
        <v>457</v>
      </c>
      <c r="G766" s="12" t="str">
        <f>VLOOKUP(B766, loan_approval_dataset!A:O, 13, FALSE)</f>
        <v xml:space="preserve"> Rejected</v>
      </c>
      <c r="H766">
        <f>VLOOKUP(B766, loan_approval_dataset!A:O, 6, FALSE)</f>
        <v>14500000</v>
      </c>
    </row>
    <row r="767" spans="2:8" x14ac:dyDescent="0.25">
      <c r="B767">
        <v>764</v>
      </c>
      <c r="C767" s="12" t="str">
        <f>VLOOKUP(B767, loan_approval_dataset!A:O, 3, FALSE)</f>
        <v xml:space="preserve"> Graduate</v>
      </c>
      <c r="D767" s="12" t="str">
        <f>VLOOKUP(B767, loan_approval_dataset!A:O, 4, FALSE)</f>
        <v xml:space="preserve"> Yes</v>
      </c>
      <c r="E767">
        <f>VLOOKUP(B767, loan_approval_dataset!A:O, 5, FALSE)</f>
        <v>1000000</v>
      </c>
      <c r="F767">
        <f>VLOOKUP(B767, loan_approval_dataset!A:O, 8, FALSE)</f>
        <v>854</v>
      </c>
      <c r="G767" s="12" t="str">
        <f>VLOOKUP(B767, loan_approval_dataset!A:O, 13, FALSE)</f>
        <v xml:space="preserve"> Approved</v>
      </c>
      <c r="H767">
        <f>VLOOKUP(B767, loan_approval_dataset!A:O, 6, FALSE)</f>
        <v>3200000</v>
      </c>
    </row>
    <row r="768" spans="2:8" x14ac:dyDescent="0.25">
      <c r="B768">
        <v>765</v>
      </c>
      <c r="C768" s="12" t="str">
        <f>VLOOKUP(B768, loan_approval_dataset!A:O, 3, FALSE)</f>
        <v xml:space="preserve"> Graduate</v>
      </c>
      <c r="D768" s="12" t="str">
        <f>VLOOKUP(B768, loan_approval_dataset!A:O, 4, FALSE)</f>
        <v xml:space="preserve"> No</v>
      </c>
      <c r="E768">
        <f>VLOOKUP(B768, loan_approval_dataset!A:O, 5, FALSE)</f>
        <v>3500000</v>
      </c>
      <c r="F768">
        <f>VLOOKUP(B768, loan_approval_dataset!A:O, 8, FALSE)</f>
        <v>324</v>
      </c>
      <c r="G768" s="12" t="str">
        <f>VLOOKUP(B768, loan_approval_dataset!A:O, 13, FALSE)</f>
        <v xml:space="preserve"> Rejected</v>
      </c>
      <c r="H768">
        <f>VLOOKUP(B768, loan_approval_dataset!A:O, 6, FALSE)</f>
        <v>10300000</v>
      </c>
    </row>
    <row r="769" spans="2:8" x14ac:dyDescent="0.25">
      <c r="B769">
        <v>766</v>
      </c>
      <c r="C769" s="12" t="str">
        <f>VLOOKUP(B769, loan_approval_dataset!A:O, 3, FALSE)</f>
        <v xml:space="preserve"> Not Graduate</v>
      </c>
      <c r="D769" s="12" t="str">
        <f>VLOOKUP(B769, loan_approval_dataset!A:O, 4, FALSE)</f>
        <v xml:space="preserve"> No</v>
      </c>
      <c r="E769">
        <f>VLOOKUP(B769, loan_approval_dataset!A:O, 5, FALSE)</f>
        <v>7900000</v>
      </c>
      <c r="F769">
        <f>VLOOKUP(B769, loan_approval_dataset!A:O, 8, FALSE)</f>
        <v>849</v>
      </c>
      <c r="G769" s="12" t="str">
        <f>VLOOKUP(B769, loan_approval_dataset!A:O, 13, FALSE)</f>
        <v xml:space="preserve"> Approved</v>
      </c>
      <c r="H769">
        <f>VLOOKUP(B769, loan_approval_dataset!A:O, 6, FALSE)</f>
        <v>31500000</v>
      </c>
    </row>
    <row r="770" spans="2:8" x14ac:dyDescent="0.25">
      <c r="B770">
        <v>767</v>
      </c>
      <c r="C770" s="12" t="str">
        <f>VLOOKUP(B770, loan_approval_dataset!A:O, 3, FALSE)</f>
        <v xml:space="preserve"> Graduate</v>
      </c>
      <c r="D770" s="12" t="str">
        <f>VLOOKUP(B770, loan_approval_dataset!A:O, 4, FALSE)</f>
        <v xml:space="preserve"> Yes</v>
      </c>
      <c r="E770">
        <f>VLOOKUP(B770, loan_approval_dataset!A:O, 5, FALSE)</f>
        <v>6100000</v>
      </c>
      <c r="F770">
        <f>VLOOKUP(B770, loan_approval_dataset!A:O, 8, FALSE)</f>
        <v>672</v>
      </c>
      <c r="G770" s="12" t="str">
        <f>VLOOKUP(B770, loan_approval_dataset!A:O, 13, FALSE)</f>
        <v xml:space="preserve"> Approved</v>
      </c>
      <c r="H770">
        <f>VLOOKUP(B770, loan_approval_dataset!A:O, 6, FALSE)</f>
        <v>24200000</v>
      </c>
    </row>
    <row r="771" spans="2:8" x14ac:dyDescent="0.25">
      <c r="B771">
        <v>768</v>
      </c>
      <c r="C771" s="12" t="str">
        <f>VLOOKUP(B771, loan_approval_dataset!A:O, 3, FALSE)</f>
        <v xml:space="preserve"> Not Graduate</v>
      </c>
      <c r="D771" s="12" t="str">
        <f>VLOOKUP(B771, loan_approval_dataset!A:O, 4, FALSE)</f>
        <v xml:space="preserve"> Yes</v>
      </c>
      <c r="E771">
        <f>VLOOKUP(B771, loan_approval_dataset!A:O, 5, FALSE)</f>
        <v>8900000</v>
      </c>
      <c r="F771">
        <f>VLOOKUP(B771, loan_approval_dataset!A:O, 8, FALSE)</f>
        <v>859</v>
      </c>
      <c r="G771" s="12" t="str">
        <f>VLOOKUP(B771, loan_approval_dataset!A:O, 13, FALSE)</f>
        <v xml:space="preserve"> Approved</v>
      </c>
      <c r="H771">
        <f>VLOOKUP(B771, loan_approval_dataset!A:O, 6, FALSE)</f>
        <v>20900000</v>
      </c>
    </row>
    <row r="772" spans="2:8" x14ac:dyDescent="0.25">
      <c r="B772">
        <v>769</v>
      </c>
      <c r="C772" s="12" t="str">
        <f>VLOOKUP(B772, loan_approval_dataset!A:O, 3, FALSE)</f>
        <v xml:space="preserve"> Graduate</v>
      </c>
      <c r="D772" s="12" t="str">
        <f>VLOOKUP(B772, loan_approval_dataset!A:O, 4, FALSE)</f>
        <v xml:space="preserve"> No</v>
      </c>
      <c r="E772">
        <f>VLOOKUP(B772, loan_approval_dataset!A:O, 5, FALSE)</f>
        <v>5300000</v>
      </c>
      <c r="F772">
        <f>VLOOKUP(B772, loan_approval_dataset!A:O, 8, FALSE)</f>
        <v>584</v>
      </c>
      <c r="G772" s="12" t="str">
        <f>VLOOKUP(B772, loan_approval_dataset!A:O, 13, FALSE)</f>
        <v xml:space="preserve"> Approved</v>
      </c>
      <c r="H772">
        <f>VLOOKUP(B772, loan_approval_dataset!A:O, 6, FALSE)</f>
        <v>15400000</v>
      </c>
    </row>
    <row r="773" spans="2:8" x14ac:dyDescent="0.25">
      <c r="B773">
        <v>770</v>
      </c>
      <c r="C773" s="12" t="str">
        <f>VLOOKUP(B773, loan_approval_dataset!A:O, 3, FALSE)</f>
        <v xml:space="preserve"> Not Graduate</v>
      </c>
      <c r="D773" s="12" t="str">
        <f>VLOOKUP(B773, loan_approval_dataset!A:O, 4, FALSE)</f>
        <v xml:space="preserve"> No</v>
      </c>
      <c r="E773">
        <f>VLOOKUP(B773, loan_approval_dataset!A:O, 5, FALSE)</f>
        <v>1300000</v>
      </c>
      <c r="F773">
        <f>VLOOKUP(B773, loan_approval_dataset!A:O, 8, FALSE)</f>
        <v>346</v>
      </c>
      <c r="G773" s="12" t="str">
        <f>VLOOKUP(B773, loan_approval_dataset!A:O, 13, FALSE)</f>
        <v xml:space="preserve"> Approved</v>
      </c>
      <c r="H773">
        <f>VLOOKUP(B773, loan_approval_dataset!A:O, 6, FALSE)</f>
        <v>4800000</v>
      </c>
    </row>
    <row r="774" spans="2:8" x14ac:dyDescent="0.25">
      <c r="B774">
        <v>771</v>
      </c>
      <c r="C774" s="12" t="str">
        <f>VLOOKUP(B774, loan_approval_dataset!A:O, 3, FALSE)</f>
        <v xml:space="preserve"> Graduate</v>
      </c>
      <c r="D774" s="12" t="str">
        <f>VLOOKUP(B774, loan_approval_dataset!A:O, 4, FALSE)</f>
        <v xml:space="preserve"> No</v>
      </c>
      <c r="E774">
        <f>VLOOKUP(B774, loan_approval_dataset!A:O, 5, FALSE)</f>
        <v>4000000</v>
      </c>
      <c r="F774">
        <f>VLOOKUP(B774, loan_approval_dataset!A:O, 8, FALSE)</f>
        <v>635</v>
      </c>
      <c r="G774" s="12" t="str">
        <f>VLOOKUP(B774, loan_approval_dataset!A:O, 13, FALSE)</f>
        <v xml:space="preserve"> Approved</v>
      </c>
      <c r="H774">
        <f>VLOOKUP(B774, loan_approval_dataset!A:O, 6, FALSE)</f>
        <v>12800000</v>
      </c>
    </row>
    <row r="775" spans="2:8" x14ac:dyDescent="0.25">
      <c r="B775">
        <v>772</v>
      </c>
      <c r="C775" s="12" t="str">
        <f>VLOOKUP(B775, loan_approval_dataset!A:O, 3, FALSE)</f>
        <v xml:space="preserve"> Not Graduate</v>
      </c>
      <c r="D775" s="12" t="str">
        <f>VLOOKUP(B775, loan_approval_dataset!A:O, 4, FALSE)</f>
        <v xml:space="preserve"> No</v>
      </c>
      <c r="E775">
        <f>VLOOKUP(B775, loan_approval_dataset!A:O, 5, FALSE)</f>
        <v>8700000</v>
      </c>
      <c r="F775">
        <f>VLOOKUP(B775, loan_approval_dataset!A:O, 8, FALSE)</f>
        <v>365</v>
      </c>
      <c r="G775" s="12" t="str">
        <f>VLOOKUP(B775, loan_approval_dataset!A:O, 13, FALSE)</f>
        <v xml:space="preserve"> Rejected</v>
      </c>
      <c r="H775">
        <f>VLOOKUP(B775, loan_approval_dataset!A:O, 6, FALSE)</f>
        <v>22700000</v>
      </c>
    </row>
    <row r="776" spans="2:8" x14ac:dyDescent="0.25">
      <c r="B776">
        <v>773</v>
      </c>
      <c r="C776" s="12" t="str">
        <f>VLOOKUP(B776, loan_approval_dataset!A:O, 3, FALSE)</f>
        <v xml:space="preserve"> Not Graduate</v>
      </c>
      <c r="D776" s="12" t="str">
        <f>VLOOKUP(B776, loan_approval_dataset!A:O, 4, FALSE)</f>
        <v xml:space="preserve"> No</v>
      </c>
      <c r="E776">
        <f>VLOOKUP(B776, loan_approval_dataset!A:O, 5, FALSE)</f>
        <v>9500000</v>
      </c>
      <c r="F776">
        <f>VLOOKUP(B776, loan_approval_dataset!A:O, 8, FALSE)</f>
        <v>856</v>
      </c>
      <c r="G776" s="12" t="str">
        <f>VLOOKUP(B776, loan_approval_dataset!A:O, 13, FALSE)</f>
        <v xml:space="preserve"> Approved</v>
      </c>
      <c r="H776">
        <f>VLOOKUP(B776, loan_approval_dataset!A:O, 6, FALSE)</f>
        <v>20000000</v>
      </c>
    </row>
    <row r="777" spans="2:8" x14ac:dyDescent="0.25">
      <c r="B777">
        <v>774</v>
      </c>
      <c r="C777" s="12" t="str">
        <f>VLOOKUP(B777, loan_approval_dataset!A:O, 3, FALSE)</f>
        <v xml:space="preserve"> Graduate</v>
      </c>
      <c r="D777" s="12" t="str">
        <f>VLOOKUP(B777, loan_approval_dataset!A:O, 4, FALSE)</f>
        <v xml:space="preserve"> Yes</v>
      </c>
      <c r="E777">
        <f>VLOOKUP(B777, loan_approval_dataset!A:O, 5, FALSE)</f>
        <v>9000000</v>
      </c>
      <c r="F777">
        <f>VLOOKUP(B777, loan_approval_dataset!A:O, 8, FALSE)</f>
        <v>440</v>
      </c>
      <c r="G777" s="12" t="str">
        <f>VLOOKUP(B777, loan_approval_dataset!A:O, 13, FALSE)</f>
        <v xml:space="preserve"> Rejected</v>
      </c>
      <c r="H777">
        <f>VLOOKUP(B777, loan_approval_dataset!A:O, 6, FALSE)</f>
        <v>20000000</v>
      </c>
    </row>
    <row r="778" spans="2:8" x14ac:dyDescent="0.25">
      <c r="B778">
        <v>775</v>
      </c>
      <c r="C778" s="12" t="str">
        <f>VLOOKUP(B778, loan_approval_dataset!A:O, 3, FALSE)</f>
        <v xml:space="preserve"> Graduate</v>
      </c>
      <c r="D778" s="12" t="str">
        <f>VLOOKUP(B778, loan_approval_dataset!A:O, 4, FALSE)</f>
        <v xml:space="preserve"> Yes</v>
      </c>
      <c r="E778">
        <f>VLOOKUP(B778, loan_approval_dataset!A:O, 5, FALSE)</f>
        <v>7300000</v>
      </c>
      <c r="F778">
        <f>VLOOKUP(B778, loan_approval_dataset!A:O, 8, FALSE)</f>
        <v>616</v>
      </c>
      <c r="G778" s="12" t="str">
        <f>VLOOKUP(B778, loan_approval_dataset!A:O, 13, FALSE)</f>
        <v xml:space="preserve"> Approved</v>
      </c>
      <c r="H778">
        <f>VLOOKUP(B778, loan_approval_dataset!A:O, 6, FALSE)</f>
        <v>23300000</v>
      </c>
    </row>
    <row r="779" spans="2:8" x14ac:dyDescent="0.25">
      <c r="B779">
        <v>776</v>
      </c>
      <c r="C779" s="12" t="str">
        <f>VLOOKUP(B779, loan_approval_dataset!A:O, 3, FALSE)</f>
        <v xml:space="preserve"> Graduate</v>
      </c>
      <c r="D779" s="12" t="str">
        <f>VLOOKUP(B779, loan_approval_dataset!A:O, 4, FALSE)</f>
        <v xml:space="preserve"> Yes</v>
      </c>
      <c r="E779">
        <f>VLOOKUP(B779, loan_approval_dataset!A:O, 5, FALSE)</f>
        <v>7400000</v>
      </c>
      <c r="F779">
        <f>VLOOKUP(B779, loan_approval_dataset!A:O, 8, FALSE)</f>
        <v>461</v>
      </c>
      <c r="G779" s="12" t="str">
        <f>VLOOKUP(B779, loan_approval_dataset!A:O, 13, FALSE)</f>
        <v xml:space="preserve"> Approved</v>
      </c>
      <c r="H779">
        <f>VLOOKUP(B779, loan_approval_dataset!A:O, 6, FALSE)</f>
        <v>25700000</v>
      </c>
    </row>
    <row r="780" spans="2:8" x14ac:dyDescent="0.25">
      <c r="B780">
        <v>777</v>
      </c>
      <c r="C780" s="12" t="str">
        <f>VLOOKUP(B780, loan_approval_dataset!A:O, 3, FALSE)</f>
        <v xml:space="preserve"> Not Graduate</v>
      </c>
      <c r="D780" s="12" t="str">
        <f>VLOOKUP(B780, loan_approval_dataset!A:O, 4, FALSE)</f>
        <v xml:space="preserve"> No</v>
      </c>
      <c r="E780">
        <f>VLOOKUP(B780, loan_approval_dataset!A:O, 5, FALSE)</f>
        <v>3100000</v>
      </c>
      <c r="F780">
        <f>VLOOKUP(B780, loan_approval_dataset!A:O, 8, FALSE)</f>
        <v>681</v>
      </c>
      <c r="G780" s="12" t="str">
        <f>VLOOKUP(B780, loan_approval_dataset!A:O, 13, FALSE)</f>
        <v xml:space="preserve"> Approved</v>
      </c>
      <c r="H780">
        <f>VLOOKUP(B780, loan_approval_dataset!A:O, 6, FALSE)</f>
        <v>10800000</v>
      </c>
    </row>
    <row r="781" spans="2:8" x14ac:dyDescent="0.25">
      <c r="B781">
        <v>778</v>
      </c>
      <c r="C781" s="12" t="str">
        <f>VLOOKUP(B781, loan_approval_dataset!A:O, 3, FALSE)</f>
        <v xml:space="preserve"> Graduate</v>
      </c>
      <c r="D781" s="12" t="str">
        <f>VLOOKUP(B781, loan_approval_dataset!A:O, 4, FALSE)</f>
        <v xml:space="preserve"> No</v>
      </c>
      <c r="E781">
        <f>VLOOKUP(B781, loan_approval_dataset!A:O, 5, FALSE)</f>
        <v>4300000</v>
      </c>
      <c r="F781">
        <f>VLOOKUP(B781, loan_approval_dataset!A:O, 8, FALSE)</f>
        <v>485</v>
      </c>
      <c r="G781" s="12" t="str">
        <f>VLOOKUP(B781, loan_approval_dataset!A:O, 13, FALSE)</f>
        <v xml:space="preserve"> Rejected</v>
      </c>
      <c r="H781">
        <f>VLOOKUP(B781, loan_approval_dataset!A:O, 6, FALSE)</f>
        <v>9400000</v>
      </c>
    </row>
    <row r="782" spans="2:8" x14ac:dyDescent="0.25">
      <c r="B782">
        <v>779</v>
      </c>
      <c r="C782" s="12" t="str">
        <f>VLOOKUP(B782, loan_approval_dataset!A:O, 3, FALSE)</f>
        <v xml:space="preserve"> Graduate</v>
      </c>
      <c r="D782" s="12" t="str">
        <f>VLOOKUP(B782, loan_approval_dataset!A:O, 4, FALSE)</f>
        <v xml:space="preserve"> Yes</v>
      </c>
      <c r="E782">
        <f>VLOOKUP(B782, loan_approval_dataset!A:O, 5, FALSE)</f>
        <v>2400000</v>
      </c>
      <c r="F782">
        <f>VLOOKUP(B782, loan_approval_dataset!A:O, 8, FALSE)</f>
        <v>684</v>
      </c>
      <c r="G782" s="12" t="str">
        <f>VLOOKUP(B782, loan_approval_dataset!A:O, 13, FALSE)</f>
        <v xml:space="preserve"> Approved</v>
      </c>
      <c r="H782">
        <f>VLOOKUP(B782, loan_approval_dataset!A:O, 6, FALSE)</f>
        <v>8300000</v>
      </c>
    </row>
    <row r="783" spans="2:8" x14ac:dyDescent="0.25">
      <c r="B783">
        <v>780</v>
      </c>
      <c r="C783" s="12" t="str">
        <f>VLOOKUP(B783, loan_approval_dataset!A:O, 3, FALSE)</f>
        <v xml:space="preserve"> Graduate</v>
      </c>
      <c r="D783" s="12" t="str">
        <f>VLOOKUP(B783, loan_approval_dataset!A:O, 4, FALSE)</f>
        <v xml:space="preserve"> No</v>
      </c>
      <c r="E783">
        <f>VLOOKUP(B783, loan_approval_dataset!A:O, 5, FALSE)</f>
        <v>5400000</v>
      </c>
      <c r="F783">
        <f>VLOOKUP(B783, loan_approval_dataset!A:O, 8, FALSE)</f>
        <v>727</v>
      </c>
      <c r="G783" s="12" t="str">
        <f>VLOOKUP(B783, loan_approval_dataset!A:O, 13, FALSE)</f>
        <v xml:space="preserve"> Approved</v>
      </c>
      <c r="H783">
        <f>VLOOKUP(B783, loan_approval_dataset!A:O, 6, FALSE)</f>
        <v>17900000</v>
      </c>
    </row>
    <row r="784" spans="2:8" x14ac:dyDescent="0.25">
      <c r="B784">
        <v>781</v>
      </c>
      <c r="C784" s="12" t="str">
        <f>VLOOKUP(B784, loan_approval_dataset!A:O, 3, FALSE)</f>
        <v xml:space="preserve"> Not Graduate</v>
      </c>
      <c r="D784" s="12" t="str">
        <f>VLOOKUP(B784, loan_approval_dataset!A:O, 4, FALSE)</f>
        <v xml:space="preserve"> No</v>
      </c>
      <c r="E784">
        <f>VLOOKUP(B784, loan_approval_dataset!A:O, 5, FALSE)</f>
        <v>1600000</v>
      </c>
      <c r="F784">
        <f>VLOOKUP(B784, loan_approval_dataset!A:O, 8, FALSE)</f>
        <v>784</v>
      </c>
      <c r="G784" s="12" t="str">
        <f>VLOOKUP(B784, loan_approval_dataset!A:O, 13, FALSE)</f>
        <v xml:space="preserve"> Approved</v>
      </c>
      <c r="H784">
        <f>VLOOKUP(B784, loan_approval_dataset!A:O, 6, FALSE)</f>
        <v>5100000</v>
      </c>
    </row>
    <row r="785" spans="2:8" x14ac:dyDescent="0.25">
      <c r="B785">
        <v>782</v>
      </c>
      <c r="C785" s="12" t="str">
        <f>VLOOKUP(B785, loan_approval_dataset!A:O, 3, FALSE)</f>
        <v xml:space="preserve"> Not Graduate</v>
      </c>
      <c r="D785" s="12" t="str">
        <f>VLOOKUP(B785, loan_approval_dataset!A:O, 4, FALSE)</f>
        <v xml:space="preserve"> Yes</v>
      </c>
      <c r="E785">
        <f>VLOOKUP(B785, loan_approval_dataset!A:O, 5, FALSE)</f>
        <v>9900000</v>
      </c>
      <c r="F785">
        <f>VLOOKUP(B785, loan_approval_dataset!A:O, 8, FALSE)</f>
        <v>865</v>
      </c>
      <c r="G785" s="12" t="str">
        <f>VLOOKUP(B785, loan_approval_dataset!A:O, 13, FALSE)</f>
        <v xml:space="preserve"> Approved</v>
      </c>
      <c r="H785">
        <f>VLOOKUP(B785, loan_approval_dataset!A:O, 6, FALSE)</f>
        <v>20400000</v>
      </c>
    </row>
    <row r="786" spans="2:8" x14ac:dyDescent="0.25">
      <c r="B786">
        <v>783</v>
      </c>
      <c r="C786" s="12" t="str">
        <f>VLOOKUP(B786, loan_approval_dataset!A:O, 3, FALSE)</f>
        <v xml:space="preserve"> Not Graduate</v>
      </c>
      <c r="D786" s="12" t="str">
        <f>VLOOKUP(B786, loan_approval_dataset!A:O, 4, FALSE)</f>
        <v xml:space="preserve"> No</v>
      </c>
      <c r="E786">
        <f>VLOOKUP(B786, loan_approval_dataset!A:O, 5, FALSE)</f>
        <v>5800000</v>
      </c>
      <c r="F786">
        <f>VLOOKUP(B786, loan_approval_dataset!A:O, 8, FALSE)</f>
        <v>791</v>
      </c>
      <c r="G786" s="12" t="str">
        <f>VLOOKUP(B786, loan_approval_dataset!A:O, 13, FALSE)</f>
        <v xml:space="preserve"> Approved</v>
      </c>
      <c r="H786">
        <f>VLOOKUP(B786, loan_approval_dataset!A:O, 6, FALSE)</f>
        <v>20100000</v>
      </c>
    </row>
    <row r="787" spans="2:8" x14ac:dyDescent="0.25">
      <c r="B787">
        <v>784</v>
      </c>
      <c r="C787" s="12" t="str">
        <f>VLOOKUP(B787, loan_approval_dataset!A:O, 3, FALSE)</f>
        <v xml:space="preserve"> Not Graduate</v>
      </c>
      <c r="D787" s="12" t="str">
        <f>VLOOKUP(B787, loan_approval_dataset!A:O, 4, FALSE)</f>
        <v xml:space="preserve"> No</v>
      </c>
      <c r="E787">
        <f>VLOOKUP(B787, loan_approval_dataset!A:O, 5, FALSE)</f>
        <v>2200000</v>
      </c>
      <c r="F787">
        <f>VLOOKUP(B787, loan_approval_dataset!A:O, 8, FALSE)</f>
        <v>866</v>
      </c>
      <c r="G787" s="12" t="str">
        <f>VLOOKUP(B787, loan_approval_dataset!A:O, 13, FALSE)</f>
        <v xml:space="preserve"> Approved</v>
      </c>
      <c r="H787">
        <f>VLOOKUP(B787, loan_approval_dataset!A:O, 6, FALSE)</f>
        <v>8500000</v>
      </c>
    </row>
    <row r="788" spans="2:8" x14ac:dyDescent="0.25">
      <c r="B788">
        <v>785</v>
      </c>
      <c r="C788" s="12" t="str">
        <f>VLOOKUP(B788, loan_approval_dataset!A:O, 3, FALSE)</f>
        <v xml:space="preserve"> Graduate</v>
      </c>
      <c r="D788" s="12" t="str">
        <f>VLOOKUP(B788, loan_approval_dataset!A:O, 4, FALSE)</f>
        <v xml:space="preserve"> No</v>
      </c>
      <c r="E788">
        <f>VLOOKUP(B788, loan_approval_dataset!A:O, 5, FALSE)</f>
        <v>5000000</v>
      </c>
      <c r="F788">
        <f>VLOOKUP(B788, loan_approval_dataset!A:O, 8, FALSE)</f>
        <v>761</v>
      </c>
      <c r="G788" s="12" t="str">
        <f>VLOOKUP(B788, loan_approval_dataset!A:O, 13, FALSE)</f>
        <v xml:space="preserve"> Approved</v>
      </c>
      <c r="H788">
        <f>VLOOKUP(B788, loan_approval_dataset!A:O, 6, FALSE)</f>
        <v>14400000</v>
      </c>
    </row>
    <row r="789" spans="2:8" x14ac:dyDescent="0.25">
      <c r="B789">
        <v>786</v>
      </c>
      <c r="C789" s="12" t="str">
        <f>VLOOKUP(B789, loan_approval_dataset!A:O, 3, FALSE)</f>
        <v xml:space="preserve"> Not Graduate</v>
      </c>
      <c r="D789" s="12" t="str">
        <f>VLOOKUP(B789, loan_approval_dataset!A:O, 4, FALSE)</f>
        <v xml:space="preserve"> Yes</v>
      </c>
      <c r="E789">
        <f>VLOOKUP(B789, loan_approval_dataset!A:O, 5, FALSE)</f>
        <v>600000</v>
      </c>
      <c r="F789">
        <f>VLOOKUP(B789, loan_approval_dataset!A:O, 8, FALSE)</f>
        <v>572</v>
      </c>
      <c r="G789" s="12" t="str">
        <f>VLOOKUP(B789, loan_approval_dataset!A:O, 13, FALSE)</f>
        <v xml:space="preserve"> Approved</v>
      </c>
      <c r="H789">
        <f>VLOOKUP(B789, loan_approval_dataset!A:O, 6, FALSE)</f>
        <v>2100000</v>
      </c>
    </row>
    <row r="790" spans="2:8" x14ac:dyDescent="0.25">
      <c r="B790">
        <v>787</v>
      </c>
      <c r="C790" s="12" t="str">
        <f>VLOOKUP(B790, loan_approval_dataset!A:O, 3, FALSE)</f>
        <v xml:space="preserve"> Graduate</v>
      </c>
      <c r="D790" s="12" t="str">
        <f>VLOOKUP(B790, loan_approval_dataset!A:O, 4, FALSE)</f>
        <v xml:space="preserve"> No</v>
      </c>
      <c r="E790">
        <f>VLOOKUP(B790, loan_approval_dataset!A:O, 5, FALSE)</f>
        <v>2200000</v>
      </c>
      <c r="F790">
        <f>VLOOKUP(B790, loan_approval_dataset!A:O, 8, FALSE)</f>
        <v>601</v>
      </c>
      <c r="G790" s="12" t="str">
        <f>VLOOKUP(B790, loan_approval_dataset!A:O, 13, FALSE)</f>
        <v xml:space="preserve"> Approved</v>
      </c>
      <c r="H790">
        <f>VLOOKUP(B790, loan_approval_dataset!A:O, 6, FALSE)</f>
        <v>8600000</v>
      </c>
    </row>
    <row r="791" spans="2:8" x14ac:dyDescent="0.25">
      <c r="B791">
        <v>788</v>
      </c>
      <c r="C791" s="12" t="str">
        <f>VLOOKUP(B791, loan_approval_dataset!A:O, 3, FALSE)</f>
        <v xml:space="preserve"> Graduate</v>
      </c>
      <c r="D791" s="12" t="str">
        <f>VLOOKUP(B791, loan_approval_dataset!A:O, 4, FALSE)</f>
        <v xml:space="preserve"> Yes</v>
      </c>
      <c r="E791">
        <f>VLOOKUP(B791, loan_approval_dataset!A:O, 5, FALSE)</f>
        <v>2600000</v>
      </c>
      <c r="F791">
        <f>VLOOKUP(B791, loan_approval_dataset!A:O, 8, FALSE)</f>
        <v>820</v>
      </c>
      <c r="G791" s="12" t="str">
        <f>VLOOKUP(B791, loan_approval_dataset!A:O, 13, FALSE)</f>
        <v xml:space="preserve"> Approved</v>
      </c>
      <c r="H791">
        <f>VLOOKUP(B791, loan_approval_dataset!A:O, 6, FALSE)</f>
        <v>5500000</v>
      </c>
    </row>
    <row r="792" spans="2:8" x14ac:dyDescent="0.25">
      <c r="B792">
        <v>789</v>
      </c>
      <c r="C792" s="12" t="str">
        <f>VLOOKUP(B792, loan_approval_dataset!A:O, 3, FALSE)</f>
        <v xml:space="preserve"> Not Graduate</v>
      </c>
      <c r="D792" s="12" t="str">
        <f>VLOOKUP(B792, loan_approval_dataset!A:O, 4, FALSE)</f>
        <v xml:space="preserve"> No</v>
      </c>
      <c r="E792">
        <f>VLOOKUP(B792, loan_approval_dataset!A:O, 5, FALSE)</f>
        <v>1200000</v>
      </c>
      <c r="F792">
        <f>VLOOKUP(B792, loan_approval_dataset!A:O, 8, FALSE)</f>
        <v>598</v>
      </c>
      <c r="G792" s="12" t="str">
        <f>VLOOKUP(B792, loan_approval_dataset!A:O, 13, FALSE)</f>
        <v xml:space="preserve"> Approved</v>
      </c>
      <c r="H792">
        <f>VLOOKUP(B792, loan_approval_dataset!A:O, 6, FALSE)</f>
        <v>4300000</v>
      </c>
    </row>
    <row r="793" spans="2:8" x14ac:dyDescent="0.25">
      <c r="B793">
        <v>790</v>
      </c>
      <c r="C793" s="12" t="str">
        <f>VLOOKUP(B793, loan_approval_dataset!A:O, 3, FALSE)</f>
        <v xml:space="preserve"> Graduate</v>
      </c>
      <c r="D793" s="12" t="str">
        <f>VLOOKUP(B793, loan_approval_dataset!A:O, 4, FALSE)</f>
        <v xml:space="preserve"> No</v>
      </c>
      <c r="E793">
        <f>VLOOKUP(B793, loan_approval_dataset!A:O, 5, FALSE)</f>
        <v>3100000</v>
      </c>
      <c r="F793">
        <f>VLOOKUP(B793, loan_approval_dataset!A:O, 8, FALSE)</f>
        <v>544</v>
      </c>
      <c r="G793" s="12" t="str">
        <f>VLOOKUP(B793, loan_approval_dataset!A:O, 13, FALSE)</f>
        <v xml:space="preserve"> Rejected</v>
      </c>
      <c r="H793">
        <f>VLOOKUP(B793, loan_approval_dataset!A:O, 6, FALSE)</f>
        <v>8700000</v>
      </c>
    </row>
    <row r="794" spans="2:8" x14ac:dyDescent="0.25">
      <c r="B794">
        <v>791</v>
      </c>
      <c r="C794" s="12" t="str">
        <f>VLOOKUP(B794, loan_approval_dataset!A:O, 3, FALSE)</f>
        <v xml:space="preserve"> Not Graduate</v>
      </c>
      <c r="D794" s="12" t="str">
        <f>VLOOKUP(B794, loan_approval_dataset!A:O, 4, FALSE)</f>
        <v xml:space="preserve"> Yes</v>
      </c>
      <c r="E794">
        <f>VLOOKUP(B794, loan_approval_dataset!A:O, 5, FALSE)</f>
        <v>4600000</v>
      </c>
      <c r="F794">
        <f>VLOOKUP(B794, loan_approval_dataset!A:O, 8, FALSE)</f>
        <v>561</v>
      </c>
      <c r="G794" s="12" t="str">
        <f>VLOOKUP(B794, loan_approval_dataset!A:O, 13, FALSE)</f>
        <v xml:space="preserve"> Approved</v>
      </c>
      <c r="H794">
        <f>VLOOKUP(B794, loan_approval_dataset!A:O, 6, FALSE)</f>
        <v>14500000</v>
      </c>
    </row>
    <row r="795" spans="2:8" x14ac:dyDescent="0.25">
      <c r="B795">
        <v>792</v>
      </c>
      <c r="C795" s="12" t="str">
        <f>VLOOKUP(B795, loan_approval_dataset!A:O, 3, FALSE)</f>
        <v xml:space="preserve"> Graduate</v>
      </c>
      <c r="D795" s="12" t="str">
        <f>VLOOKUP(B795, loan_approval_dataset!A:O, 4, FALSE)</f>
        <v xml:space="preserve"> Yes</v>
      </c>
      <c r="E795">
        <f>VLOOKUP(B795, loan_approval_dataset!A:O, 5, FALSE)</f>
        <v>9300000</v>
      </c>
      <c r="F795">
        <f>VLOOKUP(B795, loan_approval_dataset!A:O, 8, FALSE)</f>
        <v>547</v>
      </c>
      <c r="G795" s="12" t="str">
        <f>VLOOKUP(B795, loan_approval_dataset!A:O, 13, FALSE)</f>
        <v xml:space="preserve"> Rejected</v>
      </c>
      <c r="H795">
        <f>VLOOKUP(B795, loan_approval_dataset!A:O, 6, FALSE)</f>
        <v>35500000</v>
      </c>
    </row>
    <row r="796" spans="2:8" x14ac:dyDescent="0.25">
      <c r="B796">
        <v>793</v>
      </c>
      <c r="C796" s="12" t="str">
        <f>VLOOKUP(B796, loan_approval_dataset!A:O, 3, FALSE)</f>
        <v xml:space="preserve"> Graduate</v>
      </c>
      <c r="D796" s="12" t="str">
        <f>VLOOKUP(B796, loan_approval_dataset!A:O, 4, FALSE)</f>
        <v xml:space="preserve"> No</v>
      </c>
      <c r="E796">
        <f>VLOOKUP(B796, loan_approval_dataset!A:O, 5, FALSE)</f>
        <v>6300000</v>
      </c>
      <c r="F796">
        <f>VLOOKUP(B796, loan_approval_dataset!A:O, 8, FALSE)</f>
        <v>504</v>
      </c>
      <c r="G796" s="12" t="str">
        <f>VLOOKUP(B796, loan_approval_dataset!A:O, 13, FALSE)</f>
        <v xml:space="preserve"> Rejected</v>
      </c>
      <c r="H796">
        <f>VLOOKUP(B796, loan_approval_dataset!A:O, 6, FALSE)</f>
        <v>13400000</v>
      </c>
    </row>
    <row r="797" spans="2:8" x14ac:dyDescent="0.25">
      <c r="B797">
        <v>794</v>
      </c>
      <c r="C797" s="12" t="str">
        <f>VLOOKUP(B797, loan_approval_dataset!A:O, 3, FALSE)</f>
        <v xml:space="preserve"> Not Graduate</v>
      </c>
      <c r="D797" s="12" t="str">
        <f>VLOOKUP(B797, loan_approval_dataset!A:O, 4, FALSE)</f>
        <v xml:space="preserve"> No</v>
      </c>
      <c r="E797">
        <f>VLOOKUP(B797, loan_approval_dataset!A:O, 5, FALSE)</f>
        <v>5900000</v>
      </c>
      <c r="F797">
        <f>VLOOKUP(B797, loan_approval_dataset!A:O, 8, FALSE)</f>
        <v>530</v>
      </c>
      <c r="G797" s="12" t="str">
        <f>VLOOKUP(B797, loan_approval_dataset!A:O, 13, FALSE)</f>
        <v xml:space="preserve"> Rejected</v>
      </c>
      <c r="H797">
        <f>VLOOKUP(B797, loan_approval_dataset!A:O, 6, FALSE)</f>
        <v>20800000</v>
      </c>
    </row>
    <row r="798" spans="2:8" x14ac:dyDescent="0.25">
      <c r="B798">
        <v>795</v>
      </c>
      <c r="C798" s="12" t="str">
        <f>VLOOKUP(B798, loan_approval_dataset!A:O, 3, FALSE)</f>
        <v xml:space="preserve"> Graduate</v>
      </c>
      <c r="D798" s="12" t="str">
        <f>VLOOKUP(B798, loan_approval_dataset!A:O, 4, FALSE)</f>
        <v xml:space="preserve"> Yes</v>
      </c>
      <c r="E798">
        <f>VLOOKUP(B798, loan_approval_dataset!A:O, 5, FALSE)</f>
        <v>2900000</v>
      </c>
      <c r="F798">
        <f>VLOOKUP(B798, loan_approval_dataset!A:O, 8, FALSE)</f>
        <v>614</v>
      </c>
      <c r="G798" s="12" t="str">
        <f>VLOOKUP(B798, loan_approval_dataset!A:O, 13, FALSE)</f>
        <v xml:space="preserve"> Approved</v>
      </c>
      <c r="H798">
        <f>VLOOKUP(B798, loan_approval_dataset!A:O, 6, FALSE)</f>
        <v>10600000</v>
      </c>
    </row>
    <row r="799" spans="2:8" x14ac:dyDescent="0.25">
      <c r="B799">
        <v>796</v>
      </c>
      <c r="C799" s="12" t="str">
        <f>VLOOKUP(B799, loan_approval_dataset!A:O, 3, FALSE)</f>
        <v xml:space="preserve"> Not Graduate</v>
      </c>
      <c r="D799" s="12" t="str">
        <f>VLOOKUP(B799, loan_approval_dataset!A:O, 4, FALSE)</f>
        <v xml:space="preserve"> No</v>
      </c>
      <c r="E799">
        <f>VLOOKUP(B799, loan_approval_dataset!A:O, 5, FALSE)</f>
        <v>6100000</v>
      </c>
      <c r="F799">
        <f>VLOOKUP(B799, loan_approval_dataset!A:O, 8, FALSE)</f>
        <v>351</v>
      </c>
      <c r="G799" s="12" t="str">
        <f>VLOOKUP(B799, loan_approval_dataset!A:O, 13, FALSE)</f>
        <v xml:space="preserve"> Rejected</v>
      </c>
      <c r="H799">
        <f>VLOOKUP(B799, loan_approval_dataset!A:O, 6, FALSE)</f>
        <v>22400000</v>
      </c>
    </row>
    <row r="800" spans="2:8" x14ac:dyDescent="0.25">
      <c r="B800">
        <v>797</v>
      </c>
      <c r="C800" s="12" t="str">
        <f>VLOOKUP(B800, loan_approval_dataset!A:O, 3, FALSE)</f>
        <v xml:space="preserve"> Graduate</v>
      </c>
      <c r="D800" s="12" t="str">
        <f>VLOOKUP(B800, loan_approval_dataset!A:O, 4, FALSE)</f>
        <v xml:space="preserve"> Yes</v>
      </c>
      <c r="E800">
        <f>VLOOKUP(B800, loan_approval_dataset!A:O, 5, FALSE)</f>
        <v>5900000</v>
      </c>
      <c r="F800">
        <f>VLOOKUP(B800, loan_approval_dataset!A:O, 8, FALSE)</f>
        <v>431</v>
      </c>
      <c r="G800" s="12" t="str">
        <f>VLOOKUP(B800, loan_approval_dataset!A:O, 13, FALSE)</f>
        <v xml:space="preserve"> Rejected</v>
      </c>
      <c r="H800">
        <f>VLOOKUP(B800, loan_approval_dataset!A:O, 6, FALSE)</f>
        <v>19700000</v>
      </c>
    </row>
    <row r="801" spans="2:8" x14ac:dyDescent="0.25">
      <c r="B801">
        <v>798</v>
      </c>
      <c r="C801" s="12" t="str">
        <f>VLOOKUP(B801, loan_approval_dataset!A:O, 3, FALSE)</f>
        <v xml:space="preserve"> Not Graduate</v>
      </c>
      <c r="D801" s="12" t="str">
        <f>VLOOKUP(B801, loan_approval_dataset!A:O, 4, FALSE)</f>
        <v xml:space="preserve"> Yes</v>
      </c>
      <c r="E801">
        <f>VLOOKUP(B801, loan_approval_dataset!A:O, 5, FALSE)</f>
        <v>4600000</v>
      </c>
      <c r="F801">
        <f>VLOOKUP(B801, loan_approval_dataset!A:O, 8, FALSE)</f>
        <v>403</v>
      </c>
      <c r="G801" s="12" t="str">
        <f>VLOOKUP(B801, loan_approval_dataset!A:O, 13, FALSE)</f>
        <v xml:space="preserve"> Rejected</v>
      </c>
      <c r="H801">
        <f>VLOOKUP(B801, loan_approval_dataset!A:O, 6, FALSE)</f>
        <v>18400000</v>
      </c>
    </row>
    <row r="802" spans="2:8" x14ac:dyDescent="0.25">
      <c r="B802">
        <v>799</v>
      </c>
      <c r="C802" s="12" t="str">
        <f>VLOOKUP(B802, loan_approval_dataset!A:O, 3, FALSE)</f>
        <v xml:space="preserve"> Not Graduate</v>
      </c>
      <c r="D802" s="12" t="str">
        <f>VLOOKUP(B802, loan_approval_dataset!A:O, 4, FALSE)</f>
        <v xml:space="preserve"> No</v>
      </c>
      <c r="E802">
        <f>VLOOKUP(B802, loan_approval_dataset!A:O, 5, FALSE)</f>
        <v>7000000</v>
      </c>
      <c r="F802">
        <f>VLOOKUP(B802, loan_approval_dataset!A:O, 8, FALSE)</f>
        <v>668</v>
      </c>
      <c r="G802" s="12" t="str">
        <f>VLOOKUP(B802, loan_approval_dataset!A:O, 13, FALSE)</f>
        <v xml:space="preserve"> Approved</v>
      </c>
      <c r="H802">
        <f>VLOOKUP(B802, loan_approval_dataset!A:O, 6, FALSE)</f>
        <v>20200000</v>
      </c>
    </row>
    <row r="803" spans="2:8" x14ac:dyDescent="0.25">
      <c r="B803">
        <v>800</v>
      </c>
      <c r="C803" s="12" t="str">
        <f>VLOOKUP(B803, loan_approval_dataset!A:O, 3, FALSE)</f>
        <v xml:space="preserve"> Not Graduate</v>
      </c>
      <c r="D803" s="12" t="str">
        <f>VLOOKUP(B803, loan_approval_dataset!A:O, 4, FALSE)</f>
        <v xml:space="preserve"> Yes</v>
      </c>
      <c r="E803">
        <f>VLOOKUP(B803, loan_approval_dataset!A:O, 5, FALSE)</f>
        <v>5100000</v>
      </c>
      <c r="F803">
        <f>VLOOKUP(B803, loan_approval_dataset!A:O, 8, FALSE)</f>
        <v>399</v>
      </c>
      <c r="G803" s="12" t="str">
        <f>VLOOKUP(B803, loan_approval_dataset!A:O, 13, FALSE)</f>
        <v xml:space="preserve"> Rejected</v>
      </c>
      <c r="H803">
        <f>VLOOKUP(B803, loan_approval_dataset!A:O, 6, FALSE)</f>
        <v>10400000</v>
      </c>
    </row>
    <row r="804" spans="2:8" x14ac:dyDescent="0.25">
      <c r="B804">
        <v>801</v>
      </c>
      <c r="C804" s="12" t="str">
        <f>VLOOKUP(B804, loan_approval_dataset!A:O, 3, FALSE)</f>
        <v xml:space="preserve"> Graduate</v>
      </c>
      <c r="D804" s="12" t="str">
        <f>VLOOKUP(B804, loan_approval_dataset!A:O, 4, FALSE)</f>
        <v xml:space="preserve"> No</v>
      </c>
      <c r="E804">
        <f>VLOOKUP(B804, loan_approval_dataset!A:O, 5, FALSE)</f>
        <v>3100000</v>
      </c>
      <c r="F804">
        <f>VLOOKUP(B804, loan_approval_dataset!A:O, 8, FALSE)</f>
        <v>665</v>
      </c>
      <c r="G804" s="12" t="str">
        <f>VLOOKUP(B804, loan_approval_dataset!A:O, 13, FALSE)</f>
        <v xml:space="preserve"> Approved</v>
      </c>
      <c r="H804">
        <f>VLOOKUP(B804, loan_approval_dataset!A:O, 6, FALSE)</f>
        <v>10600000</v>
      </c>
    </row>
    <row r="805" spans="2:8" x14ac:dyDescent="0.25">
      <c r="B805">
        <v>802</v>
      </c>
      <c r="C805" s="12" t="str">
        <f>VLOOKUP(B805, loan_approval_dataset!A:O, 3, FALSE)</f>
        <v xml:space="preserve"> Graduate</v>
      </c>
      <c r="D805" s="12" t="str">
        <f>VLOOKUP(B805, loan_approval_dataset!A:O, 4, FALSE)</f>
        <v xml:space="preserve"> No</v>
      </c>
      <c r="E805">
        <f>VLOOKUP(B805, loan_approval_dataset!A:O, 5, FALSE)</f>
        <v>4100000</v>
      </c>
      <c r="F805">
        <f>VLOOKUP(B805, loan_approval_dataset!A:O, 8, FALSE)</f>
        <v>344</v>
      </c>
      <c r="G805" s="12" t="str">
        <f>VLOOKUP(B805, loan_approval_dataset!A:O, 13, FALSE)</f>
        <v xml:space="preserve"> Rejected</v>
      </c>
      <c r="H805">
        <f>VLOOKUP(B805, loan_approval_dataset!A:O, 6, FALSE)</f>
        <v>12800000</v>
      </c>
    </row>
    <row r="806" spans="2:8" x14ac:dyDescent="0.25">
      <c r="B806">
        <v>803</v>
      </c>
      <c r="C806" s="12" t="str">
        <f>VLOOKUP(B806, loan_approval_dataset!A:O, 3, FALSE)</f>
        <v xml:space="preserve"> Graduate</v>
      </c>
      <c r="D806" s="12" t="str">
        <f>VLOOKUP(B806, loan_approval_dataset!A:O, 4, FALSE)</f>
        <v xml:space="preserve"> No</v>
      </c>
      <c r="E806">
        <f>VLOOKUP(B806, loan_approval_dataset!A:O, 5, FALSE)</f>
        <v>1800000</v>
      </c>
      <c r="F806">
        <f>VLOOKUP(B806, loan_approval_dataset!A:O, 8, FALSE)</f>
        <v>555</v>
      </c>
      <c r="G806" s="12" t="str">
        <f>VLOOKUP(B806, loan_approval_dataset!A:O, 13, FALSE)</f>
        <v xml:space="preserve"> Approved</v>
      </c>
      <c r="H806">
        <f>VLOOKUP(B806, loan_approval_dataset!A:O, 6, FALSE)</f>
        <v>5400000</v>
      </c>
    </row>
    <row r="807" spans="2:8" x14ac:dyDescent="0.25">
      <c r="B807">
        <v>804</v>
      </c>
      <c r="C807" s="12" t="str">
        <f>VLOOKUP(B807, loan_approval_dataset!A:O, 3, FALSE)</f>
        <v xml:space="preserve"> Not Graduate</v>
      </c>
      <c r="D807" s="12" t="str">
        <f>VLOOKUP(B807, loan_approval_dataset!A:O, 4, FALSE)</f>
        <v xml:space="preserve"> Yes</v>
      </c>
      <c r="E807">
        <f>VLOOKUP(B807, loan_approval_dataset!A:O, 5, FALSE)</f>
        <v>8200000</v>
      </c>
      <c r="F807">
        <f>VLOOKUP(B807, loan_approval_dataset!A:O, 8, FALSE)</f>
        <v>301</v>
      </c>
      <c r="G807" s="12" t="str">
        <f>VLOOKUP(B807, loan_approval_dataset!A:O, 13, FALSE)</f>
        <v xml:space="preserve"> Rejected</v>
      </c>
      <c r="H807">
        <f>VLOOKUP(B807, loan_approval_dataset!A:O, 6, FALSE)</f>
        <v>26900000</v>
      </c>
    </row>
    <row r="808" spans="2:8" x14ac:dyDescent="0.25">
      <c r="B808">
        <v>805</v>
      </c>
      <c r="C808" s="12" t="str">
        <f>VLOOKUP(B808, loan_approval_dataset!A:O, 3, FALSE)</f>
        <v xml:space="preserve"> Not Graduate</v>
      </c>
      <c r="D808" s="12" t="str">
        <f>VLOOKUP(B808, loan_approval_dataset!A:O, 4, FALSE)</f>
        <v xml:space="preserve"> Yes</v>
      </c>
      <c r="E808">
        <f>VLOOKUP(B808, loan_approval_dataset!A:O, 5, FALSE)</f>
        <v>800000</v>
      </c>
      <c r="F808">
        <f>VLOOKUP(B808, loan_approval_dataset!A:O, 8, FALSE)</f>
        <v>726</v>
      </c>
      <c r="G808" s="12" t="str">
        <f>VLOOKUP(B808, loan_approval_dataset!A:O, 13, FALSE)</f>
        <v xml:space="preserve"> Approved</v>
      </c>
      <c r="H808">
        <f>VLOOKUP(B808, loan_approval_dataset!A:O, 6, FALSE)</f>
        <v>2100000</v>
      </c>
    </row>
    <row r="809" spans="2:8" x14ac:dyDescent="0.25">
      <c r="B809">
        <v>806</v>
      </c>
      <c r="C809" s="12" t="str">
        <f>VLOOKUP(B809, loan_approval_dataset!A:O, 3, FALSE)</f>
        <v xml:space="preserve"> Graduate</v>
      </c>
      <c r="D809" s="12" t="str">
        <f>VLOOKUP(B809, loan_approval_dataset!A:O, 4, FALSE)</f>
        <v xml:space="preserve"> No</v>
      </c>
      <c r="E809">
        <f>VLOOKUP(B809, loan_approval_dataset!A:O, 5, FALSE)</f>
        <v>8400000</v>
      </c>
      <c r="F809">
        <f>VLOOKUP(B809, loan_approval_dataset!A:O, 8, FALSE)</f>
        <v>689</v>
      </c>
      <c r="G809" s="12" t="str">
        <f>VLOOKUP(B809, loan_approval_dataset!A:O, 13, FALSE)</f>
        <v xml:space="preserve"> Approved</v>
      </c>
      <c r="H809">
        <f>VLOOKUP(B809, loan_approval_dataset!A:O, 6, FALSE)</f>
        <v>23100000</v>
      </c>
    </row>
    <row r="810" spans="2:8" x14ac:dyDescent="0.25">
      <c r="B810">
        <v>807</v>
      </c>
      <c r="C810" s="12" t="str">
        <f>VLOOKUP(B810, loan_approval_dataset!A:O, 3, FALSE)</f>
        <v xml:space="preserve"> Not Graduate</v>
      </c>
      <c r="D810" s="12" t="str">
        <f>VLOOKUP(B810, loan_approval_dataset!A:O, 4, FALSE)</f>
        <v xml:space="preserve"> No</v>
      </c>
      <c r="E810">
        <f>VLOOKUP(B810, loan_approval_dataset!A:O, 5, FALSE)</f>
        <v>8500000</v>
      </c>
      <c r="F810">
        <f>VLOOKUP(B810, loan_approval_dataset!A:O, 8, FALSE)</f>
        <v>665</v>
      </c>
      <c r="G810" s="12" t="str">
        <f>VLOOKUP(B810, loan_approval_dataset!A:O, 13, FALSE)</f>
        <v xml:space="preserve"> Approved</v>
      </c>
      <c r="H810">
        <f>VLOOKUP(B810, loan_approval_dataset!A:O, 6, FALSE)</f>
        <v>33900000</v>
      </c>
    </row>
    <row r="811" spans="2:8" x14ac:dyDescent="0.25">
      <c r="B811">
        <v>808</v>
      </c>
      <c r="C811" s="12" t="str">
        <f>VLOOKUP(B811, loan_approval_dataset!A:O, 3, FALSE)</f>
        <v xml:space="preserve"> Not Graduate</v>
      </c>
      <c r="D811" s="12" t="str">
        <f>VLOOKUP(B811, loan_approval_dataset!A:O, 4, FALSE)</f>
        <v xml:space="preserve"> Yes</v>
      </c>
      <c r="E811">
        <f>VLOOKUP(B811, loan_approval_dataset!A:O, 5, FALSE)</f>
        <v>3300000</v>
      </c>
      <c r="F811">
        <f>VLOOKUP(B811, loan_approval_dataset!A:O, 8, FALSE)</f>
        <v>608</v>
      </c>
      <c r="G811" s="12" t="str">
        <f>VLOOKUP(B811, loan_approval_dataset!A:O, 13, FALSE)</f>
        <v xml:space="preserve"> Approved</v>
      </c>
      <c r="H811">
        <f>VLOOKUP(B811, loan_approval_dataset!A:O, 6, FALSE)</f>
        <v>12700000</v>
      </c>
    </row>
    <row r="812" spans="2:8" x14ac:dyDescent="0.25">
      <c r="B812">
        <v>809</v>
      </c>
      <c r="C812" s="12" t="str">
        <f>VLOOKUP(B812, loan_approval_dataset!A:O, 3, FALSE)</f>
        <v xml:space="preserve"> Not Graduate</v>
      </c>
      <c r="D812" s="12" t="str">
        <f>VLOOKUP(B812, loan_approval_dataset!A:O, 4, FALSE)</f>
        <v xml:space="preserve"> No</v>
      </c>
      <c r="E812">
        <f>VLOOKUP(B812, loan_approval_dataset!A:O, 5, FALSE)</f>
        <v>5800000</v>
      </c>
      <c r="F812">
        <f>VLOOKUP(B812, loan_approval_dataset!A:O, 8, FALSE)</f>
        <v>335</v>
      </c>
      <c r="G812" s="12" t="str">
        <f>VLOOKUP(B812, loan_approval_dataset!A:O, 13, FALSE)</f>
        <v xml:space="preserve"> Rejected</v>
      </c>
      <c r="H812">
        <f>VLOOKUP(B812, loan_approval_dataset!A:O, 6, FALSE)</f>
        <v>12800000</v>
      </c>
    </row>
    <row r="813" spans="2:8" x14ac:dyDescent="0.25">
      <c r="B813">
        <v>810</v>
      </c>
      <c r="C813" s="12" t="str">
        <f>VLOOKUP(B813, loan_approval_dataset!A:O, 3, FALSE)</f>
        <v xml:space="preserve"> Not Graduate</v>
      </c>
      <c r="D813" s="12" t="str">
        <f>VLOOKUP(B813, loan_approval_dataset!A:O, 4, FALSE)</f>
        <v xml:space="preserve"> No</v>
      </c>
      <c r="E813">
        <f>VLOOKUP(B813, loan_approval_dataset!A:O, 5, FALSE)</f>
        <v>4400000</v>
      </c>
      <c r="F813">
        <f>VLOOKUP(B813, loan_approval_dataset!A:O, 8, FALSE)</f>
        <v>677</v>
      </c>
      <c r="G813" s="12" t="str">
        <f>VLOOKUP(B813, loan_approval_dataset!A:O, 13, FALSE)</f>
        <v xml:space="preserve"> Approved</v>
      </c>
      <c r="H813">
        <f>VLOOKUP(B813, loan_approval_dataset!A:O, 6, FALSE)</f>
        <v>10500000</v>
      </c>
    </row>
    <row r="814" spans="2:8" x14ac:dyDescent="0.25">
      <c r="B814">
        <v>811</v>
      </c>
      <c r="C814" s="12" t="str">
        <f>VLOOKUP(B814, loan_approval_dataset!A:O, 3, FALSE)</f>
        <v xml:space="preserve"> Not Graduate</v>
      </c>
      <c r="D814" s="12" t="str">
        <f>VLOOKUP(B814, loan_approval_dataset!A:O, 4, FALSE)</f>
        <v xml:space="preserve"> No</v>
      </c>
      <c r="E814">
        <f>VLOOKUP(B814, loan_approval_dataset!A:O, 5, FALSE)</f>
        <v>2600000</v>
      </c>
      <c r="F814">
        <f>VLOOKUP(B814, loan_approval_dataset!A:O, 8, FALSE)</f>
        <v>491</v>
      </c>
      <c r="G814" s="12" t="str">
        <f>VLOOKUP(B814, loan_approval_dataset!A:O, 13, FALSE)</f>
        <v xml:space="preserve"> Approved</v>
      </c>
      <c r="H814">
        <f>VLOOKUP(B814, loan_approval_dataset!A:O, 6, FALSE)</f>
        <v>8500000</v>
      </c>
    </row>
    <row r="815" spans="2:8" x14ac:dyDescent="0.25">
      <c r="B815">
        <v>812</v>
      </c>
      <c r="C815" s="12" t="str">
        <f>VLOOKUP(B815, loan_approval_dataset!A:O, 3, FALSE)</f>
        <v xml:space="preserve"> Not Graduate</v>
      </c>
      <c r="D815" s="12" t="str">
        <f>VLOOKUP(B815, loan_approval_dataset!A:O, 4, FALSE)</f>
        <v xml:space="preserve"> Yes</v>
      </c>
      <c r="E815">
        <f>VLOOKUP(B815, loan_approval_dataset!A:O, 5, FALSE)</f>
        <v>9600000</v>
      </c>
      <c r="F815">
        <f>VLOOKUP(B815, loan_approval_dataset!A:O, 8, FALSE)</f>
        <v>763</v>
      </c>
      <c r="G815" s="12" t="str">
        <f>VLOOKUP(B815, loan_approval_dataset!A:O, 13, FALSE)</f>
        <v xml:space="preserve"> Approved</v>
      </c>
      <c r="H815">
        <f>VLOOKUP(B815, loan_approval_dataset!A:O, 6, FALSE)</f>
        <v>28100000</v>
      </c>
    </row>
    <row r="816" spans="2:8" x14ac:dyDescent="0.25">
      <c r="B816">
        <v>813</v>
      </c>
      <c r="C816" s="12" t="str">
        <f>VLOOKUP(B816, loan_approval_dataset!A:O, 3, FALSE)</f>
        <v xml:space="preserve"> Not Graduate</v>
      </c>
      <c r="D816" s="12" t="str">
        <f>VLOOKUP(B816, loan_approval_dataset!A:O, 4, FALSE)</f>
        <v xml:space="preserve"> Yes</v>
      </c>
      <c r="E816">
        <f>VLOOKUP(B816, loan_approval_dataset!A:O, 5, FALSE)</f>
        <v>5200000</v>
      </c>
      <c r="F816">
        <f>VLOOKUP(B816, loan_approval_dataset!A:O, 8, FALSE)</f>
        <v>809</v>
      </c>
      <c r="G816" s="12" t="str">
        <f>VLOOKUP(B816, loan_approval_dataset!A:O, 13, FALSE)</f>
        <v xml:space="preserve"> Approved</v>
      </c>
      <c r="H816">
        <f>VLOOKUP(B816, loan_approval_dataset!A:O, 6, FALSE)</f>
        <v>18100000</v>
      </c>
    </row>
    <row r="817" spans="2:8" x14ac:dyDescent="0.25">
      <c r="B817">
        <v>814</v>
      </c>
      <c r="C817" s="12" t="str">
        <f>VLOOKUP(B817, loan_approval_dataset!A:O, 3, FALSE)</f>
        <v xml:space="preserve"> Not Graduate</v>
      </c>
      <c r="D817" s="12" t="str">
        <f>VLOOKUP(B817, loan_approval_dataset!A:O, 4, FALSE)</f>
        <v xml:space="preserve"> Yes</v>
      </c>
      <c r="E817">
        <f>VLOOKUP(B817, loan_approval_dataset!A:O, 5, FALSE)</f>
        <v>9700000</v>
      </c>
      <c r="F817">
        <f>VLOOKUP(B817, loan_approval_dataset!A:O, 8, FALSE)</f>
        <v>544</v>
      </c>
      <c r="G817" s="12" t="str">
        <f>VLOOKUP(B817, loan_approval_dataset!A:O, 13, FALSE)</f>
        <v xml:space="preserve"> Rejected</v>
      </c>
      <c r="H817">
        <f>VLOOKUP(B817, loan_approval_dataset!A:O, 6, FALSE)</f>
        <v>36400000</v>
      </c>
    </row>
    <row r="818" spans="2:8" x14ac:dyDescent="0.25">
      <c r="B818">
        <v>815</v>
      </c>
      <c r="C818" s="12" t="str">
        <f>VLOOKUP(B818, loan_approval_dataset!A:O, 3, FALSE)</f>
        <v xml:space="preserve"> Graduate</v>
      </c>
      <c r="D818" s="12" t="str">
        <f>VLOOKUP(B818, loan_approval_dataset!A:O, 4, FALSE)</f>
        <v xml:space="preserve"> Yes</v>
      </c>
      <c r="E818">
        <f>VLOOKUP(B818, loan_approval_dataset!A:O, 5, FALSE)</f>
        <v>200000</v>
      </c>
      <c r="F818">
        <f>VLOOKUP(B818, loan_approval_dataset!A:O, 8, FALSE)</f>
        <v>624</v>
      </c>
      <c r="G818" s="12" t="str">
        <f>VLOOKUP(B818, loan_approval_dataset!A:O, 13, FALSE)</f>
        <v xml:space="preserve"> Approved</v>
      </c>
      <c r="H818">
        <f>VLOOKUP(B818, loan_approval_dataset!A:O, 6, FALSE)</f>
        <v>800000</v>
      </c>
    </row>
    <row r="819" spans="2:8" x14ac:dyDescent="0.25">
      <c r="B819">
        <v>816</v>
      </c>
      <c r="C819" s="12" t="str">
        <f>VLOOKUP(B819, loan_approval_dataset!A:O, 3, FALSE)</f>
        <v xml:space="preserve"> Graduate</v>
      </c>
      <c r="D819" s="12" t="str">
        <f>VLOOKUP(B819, loan_approval_dataset!A:O, 4, FALSE)</f>
        <v xml:space="preserve"> No</v>
      </c>
      <c r="E819">
        <f>VLOOKUP(B819, loan_approval_dataset!A:O, 5, FALSE)</f>
        <v>6500000</v>
      </c>
      <c r="F819">
        <f>VLOOKUP(B819, loan_approval_dataset!A:O, 8, FALSE)</f>
        <v>388</v>
      </c>
      <c r="G819" s="12" t="str">
        <f>VLOOKUP(B819, loan_approval_dataset!A:O, 13, FALSE)</f>
        <v xml:space="preserve"> Rejected</v>
      </c>
      <c r="H819">
        <f>VLOOKUP(B819, loan_approval_dataset!A:O, 6, FALSE)</f>
        <v>16800000</v>
      </c>
    </row>
    <row r="820" spans="2:8" x14ac:dyDescent="0.25">
      <c r="B820">
        <v>817</v>
      </c>
      <c r="C820" s="12" t="str">
        <f>VLOOKUP(B820, loan_approval_dataset!A:O, 3, FALSE)</f>
        <v xml:space="preserve"> Graduate</v>
      </c>
      <c r="D820" s="12" t="str">
        <f>VLOOKUP(B820, loan_approval_dataset!A:O, 4, FALSE)</f>
        <v xml:space="preserve"> Yes</v>
      </c>
      <c r="E820">
        <f>VLOOKUP(B820, loan_approval_dataset!A:O, 5, FALSE)</f>
        <v>7200000</v>
      </c>
      <c r="F820">
        <f>VLOOKUP(B820, loan_approval_dataset!A:O, 8, FALSE)</f>
        <v>644</v>
      </c>
      <c r="G820" s="12" t="str">
        <f>VLOOKUP(B820, loan_approval_dataset!A:O, 13, FALSE)</f>
        <v xml:space="preserve"> Approved</v>
      </c>
      <c r="H820">
        <f>VLOOKUP(B820, loan_approval_dataset!A:O, 6, FALSE)</f>
        <v>23100000</v>
      </c>
    </row>
    <row r="821" spans="2:8" x14ac:dyDescent="0.25">
      <c r="B821">
        <v>818</v>
      </c>
      <c r="C821" s="12" t="str">
        <f>VLOOKUP(B821, loan_approval_dataset!A:O, 3, FALSE)</f>
        <v xml:space="preserve"> Not Graduate</v>
      </c>
      <c r="D821" s="12" t="str">
        <f>VLOOKUP(B821, loan_approval_dataset!A:O, 4, FALSE)</f>
        <v xml:space="preserve"> No</v>
      </c>
      <c r="E821">
        <f>VLOOKUP(B821, loan_approval_dataset!A:O, 5, FALSE)</f>
        <v>5200000</v>
      </c>
      <c r="F821">
        <f>VLOOKUP(B821, loan_approval_dataset!A:O, 8, FALSE)</f>
        <v>600</v>
      </c>
      <c r="G821" s="12" t="str">
        <f>VLOOKUP(B821, loan_approval_dataset!A:O, 13, FALSE)</f>
        <v xml:space="preserve"> Approved</v>
      </c>
      <c r="H821">
        <f>VLOOKUP(B821, loan_approval_dataset!A:O, 6, FALSE)</f>
        <v>18400000</v>
      </c>
    </row>
    <row r="822" spans="2:8" x14ac:dyDescent="0.25">
      <c r="B822">
        <v>819</v>
      </c>
      <c r="C822" s="12" t="str">
        <f>VLOOKUP(B822, loan_approval_dataset!A:O, 3, FALSE)</f>
        <v xml:space="preserve"> Not Graduate</v>
      </c>
      <c r="D822" s="12" t="str">
        <f>VLOOKUP(B822, loan_approval_dataset!A:O, 4, FALSE)</f>
        <v xml:space="preserve"> No</v>
      </c>
      <c r="E822">
        <f>VLOOKUP(B822, loan_approval_dataset!A:O, 5, FALSE)</f>
        <v>6500000</v>
      </c>
      <c r="F822">
        <f>VLOOKUP(B822, loan_approval_dataset!A:O, 8, FALSE)</f>
        <v>709</v>
      </c>
      <c r="G822" s="12" t="str">
        <f>VLOOKUP(B822, loan_approval_dataset!A:O, 13, FALSE)</f>
        <v xml:space="preserve"> Approved</v>
      </c>
      <c r="H822">
        <f>VLOOKUP(B822, loan_approval_dataset!A:O, 6, FALSE)</f>
        <v>14100000</v>
      </c>
    </row>
    <row r="823" spans="2:8" x14ac:dyDescent="0.25">
      <c r="B823">
        <v>820</v>
      </c>
      <c r="C823" s="12" t="str">
        <f>VLOOKUP(B823, loan_approval_dataset!A:O, 3, FALSE)</f>
        <v xml:space="preserve"> Graduate</v>
      </c>
      <c r="D823" s="12" t="str">
        <f>VLOOKUP(B823, loan_approval_dataset!A:O, 4, FALSE)</f>
        <v xml:space="preserve"> Yes</v>
      </c>
      <c r="E823">
        <f>VLOOKUP(B823, loan_approval_dataset!A:O, 5, FALSE)</f>
        <v>2300000</v>
      </c>
      <c r="F823">
        <f>VLOOKUP(B823, loan_approval_dataset!A:O, 8, FALSE)</f>
        <v>642</v>
      </c>
      <c r="G823" s="12" t="str">
        <f>VLOOKUP(B823, loan_approval_dataset!A:O, 13, FALSE)</f>
        <v xml:space="preserve"> Approved</v>
      </c>
      <c r="H823">
        <f>VLOOKUP(B823, loan_approval_dataset!A:O, 6, FALSE)</f>
        <v>5600000</v>
      </c>
    </row>
    <row r="824" spans="2:8" x14ac:dyDescent="0.25">
      <c r="B824">
        <v>821</v>
      </c>
      <c r="C824" s="12" t="str">
        <f>VLOOKUP(B824, loan_approval_dataset!A:O, 3, FALSE)</f>
        <v xml:space="preserve"> Not Graduate</v>
      </c>
      <c r="D824" s="12" t="str">
        <f>VLOOKUP(B824, loan_approval_dataset!A:O, 4, FALSE)</f>
        <v xml:space="preserve"> Yes</v>
      </c>
      <c r="E824">
        <f>VLOOKUP(B824, loan_approval_dataset!A:O, 5, FALSE)</f>
        <v>3300000</v>
      </c>
      <c r="F824">
        <f>VLOOKUP(B824, loan_approval_dataset!A:O, 8, FALSE)</f>
        <v>423</v>
      </c>
      <c r="G824" s="12" t="str">
        <f>VLOOKUP(B824, loan_approval_dataset!A:O, 13, FALSE)</f>
        <v xml:space="preserve"> Approved</v>
      </c>
      <c r="H824">
        <f>VLOOKUP(B824, loan_approval_dataset!A:O, 6, FALSE)</f>
        <v>10400000</v>
      </c>
    </row>
    <row r="825" spans="2:8" x14ac:dyDescent="0.25">
      <c r="B825">
        <v>822</v>
      </c>
      <c r="C825" s="12" t="str">
        <f>VLOOKUP(B825, loan_approval_dataset!A:O, 3, FALSE)</f>
        <v xml:space="preserve"> Not Graduate</v>
      </c>
      <c r="D825" s="12" t="str">
        <f>VLOOKUP(B825, loan_approval_dataset!A:O, 4, FALSE)</f>
        <v xml:space="preserve"> Yes</v>
      </c>
      <c r="E825">
        <f>VLOOKUP(B825, loan_approval_dataset!A:O, 5, FALSE)</f>
        <v>2000000</v>
      </c>
      <c r="F825">
        <f>VLOOKUP(B825, loan_approval_dataset!A:O, 8, FALSE)</f>
        <v>900</v>
      </c>
      <c r="G825" s="12" t="str">
        <f>VLOOKUP(B825, loan_approval_dataset!A:O, 13, FALSE)</f>
        <v xml:space="preserve"> Approved</v>
      </c>
      <c r="H825">
        <f>VLOOKUP(B825, loan_approval_dataset!A:O, 6, FALSE)</f>
        <v>5900000</v>
      </c>
    </row>
    <row r="826" spans="2:8" x14ac:dyDescent="0.25">
      <c r="B826">
        <v>823</v>
      </c>
      <c r="C826" s="12" t="str">
        <f>VLOOKUP(B826, loan_approval_dataset!A:O, 3, FALSE)</f>
        <v xml:space="preserve"> Graduate</v>
      </c>
      <c r="D826" s="12" t="str">
        <f>VLOOKUP(B826, loan_approval_dataset!A:O, 4, FALSE)</f>
        <v xml:space="preserve"> Yes</v>
      </c>
      <c r="E826">
        <f>VLOOKUP(B826, loan_approval_dataset!A:O, 5, FALSE)</f>
        <v>8300000</v>
      </c>
      <c r="F826">
        <f>VLOOKUP(B826, loan_approval_dataset!A:O, 8, FALSE)</f>
        <v>415</v>
      </c>
      <c r="G826" s="12" t="str">
        <f>VLOOKUP(B826, loan_approval_dataset!A:O, 13, FALSE)</f>
        <v xml:space="preserve"> Rejected</v>
      </c>
      <c r="H826">
        <f>VLOOKUP(B826, loan_approval_dataset!A:O, 6, FALSE)</f>
        <v>19500000</v>
      </c>
    </row>
    <row r="827" spans="2:8" x14ac:dyDescent="0.25">
      <c r="B827">
        <v>824</v>
      </c>
      <c r="C827" s="12" t="str">
        <f>VLOOKUP(B827, loan_approval_dataset!A:O, 3, FALSE)</f>
        <v xml:space="preserve"> Graduate</v>
      </c>
      <c r="D827" s="12" t="str">
        <f>VLOOKUP(B827, loan_approval_dataset!A:O, 4, FALSE)</f>
        <v xml:space="preserve"> Yes</v>
      </c>
      <c r="E827">
        <f>VLOOKUP(B827, loan_approval_dataset!A:O, 5, FALSE)</f>
        <v>3800000</v>
      </c>
      <c r="F827">
        <f>VLOOKUP(B827, loan_approval_dataset!A:O, 8, FALSE)</f>
        <v>645</v>
      </c>
      <c r="G827" s="12" t="str">
        <f>VLOOKUP(B827, loan_approval_dataset!A:O, 13, FALSE)</f>
        <v xml:space="preserve"> Approved</v>
      </c>
      <c r="H827">
        <f>VLOOKUP(B827, loan_approval_dataset!A:O, 6, FALSE)</f>
        <v>14300000</v>
      </c>
    </row>
    <row r="828" spans="2:8" x14ac:dyDescent="0.25">
      <c r="B828">
        <v>825</v>
      </c>
      <c r="C828" s="12" t="str">
        <f>VLOOKUP(B828, loan_approval_dataset!A:O, 3, FALSE)</f>
        <v xml:space="preserve"> Not Graduate</v>
      </c>
      <c r="D828" s="12" t="str">
        <f>VLOOKUP(B828, loan_approval_dataset!A:O, 4, FALSE)</f>
        <v xml:space="preserve"> No</v>
      </c>
      <c r="E828">
        <f>VLOOKUP(B828, loan_approval_dataset!A:O, 5, FALSE)</f>
        <v>5700000</v>
      </c>
      <c r="F828">
        <f>VLOOKUP(B828, loan_approval_dataset!A:O, 8, FALSE)</f>
        <v>742</v>
      </c>
      <c r="G828" s="12" t="str">
        <f>VLOOKUP(B828, loan_approval_dataset!A:O, 13, FALSE)</f>
        <v xml:space="preserve"> Approved</v>
      </c>
      <c r="H828">
        <f>VLOOKUP(B828, loan_approval_dataset!A:O, 6, FALSE)</f>
        <v>15600000</v>
      </c>
    </row>
    <row r="829" spans="2:8" x14ac:dyDescent="0.25">
      <c r="B829">
        <v>826</v>
      </c>
      <c r="C829" s="12" t="str">
        <f>VLOOKUP(B829, loan_approval_dataset!A:O, 3, FALSE)</f>
        <v xml:space="preserve"> Not Graduate</v>
      </c>
      <c r="D829" s="12" t="str">
        <f>VLOOKUP(B829, loan_approval_dataset!A:O, 4, FALSE)</f>
        <v xml:space="preserve"> No</v>
      </c>
      <c r="E829">
        <f>VLOOKUP(B829, loan_approval_dataset!A:O, 5, FALSE)</f>
        <v>7300000</v>
      </c>
      <c r="F829">
        <f>VLOOKUP(B829, loan_approval_dataset!A:O, 8, FALSE)</f>
        <v>724</v>
      </c>
      <c r="G829" s="12" t="str">
        <f>VLOOKUP(B829, loan_approval_dataset!A:O, 13, FALSE)</f>
        <v xml:space="preserve"> Approved</v>
      </c>
      <c r="H829">
        <f>VLOOKUP(B829, loan_approval_dataset!A:O, 6, FALSE)</f>
        <v>19800000</v>
      </c>
    </row>
    <row r="830" spans="2:8" x14ac:dyDescent="0.25">
      <c r="B830">
        <v>827</v>
      </c>
      <c r="C830" s="12" t="str">
        <f>VLOOKUP(B830, loan_approval_dataset!A:O, 3, FALSE)</f>
        <v xml:space="preserve"> Graduate</v>
      </c>
      <c r="D830" s="12" t="str">
        <f>VLOOKUP(B830, loan_approval_dataset!A:O, 4, FALSE)</f>
        <v xml:space="preserve"> No</v>
      </c>
      <c r="E830">
        <f>VLOOKUP(B830, loan_approval_dataset!A:O, 5, FALSE)</f>
        <v>1600000</v>
      </c>
      <c r="F830">
        <f>VLOOKUP(B830, loan_approval_dataset!A:O, 8, FALSE)</f>
        <v>707</v>
      </c>
      <c r="G830" s="12" t="str">
        <f>VLOOKUP(B830, loan_approval_dataset!A:O, 13, FALSE)</f>
        <v xml:space="preserve"> Approved</v>
      </c>
      <c r="H830">
        <f>VLOOKUP(B830, loan_approval_dataset!A:O, 6, FALSE)</f>
        <v>5400000</v>
      </c>
    </row>
    <row r="831" spans="2:8" x14ac:dyDescent="0.25">
      <c r="B831">
        <v>828</v>
      </c>
      <c r="C831" s="12" t="str">
        <f>VLOOKUP(B831, loan_approval_dataset!A:O, 3, FALSE)</f>
        <v xml:space="preserve"> Not Graduate</v>
      </c>
      <c r="D831" s="12" t="str">
        <f>VLOOKUP(B831, loan_approval_dataset!A:O, 4, FALSE)</f>
        <v xml:space="preserve"> Yes</v>
      </c>
      <c r="E831">
        <f>VLOOKUP(B831, loan_approval_dataset!A:O, 5, FALSE)</f>
        <v>800000</v>
      </c>
      <c r="F831">
        <f>VLOOKUP(B831, loan_approval_dataset!A:O, 8, FALSE)</f>
        <v>780</v>
      </c>
      <c r="G831" s="12" t="str">
        <f>VLOOKUP(B831, loan_approval_dataset!A:O, 13, FALSE)</f>
        <v xml:space="preserve"> Approved</v>
      </c>
      <c r="H831">
        <f>VLOOKUP(B831, loan_approval_dataset!A:O, 6, FALSE)</f>
        <v>2500000</v>
      </c>
    </row>
    <row r="832" spans="2:8" x14ac:dyDescent="0.25">
      <c r="B832">
        <v>829</v>
      </c>
      <c r="C832" s="12" t="str">
        <f>VLOOKUP(B832, loan_approval_dataset!A:O, 3, FALSE)</f>
        <v xml:space="preserve"> Not Graduate</v>
      </c>
      <c r="D832" s="12" t="str">
        <f>VLOOKUP(B832, loan_approval_dataset!A:O, 4, FALSE)</f>
        <v xml:space="preserve"> No</v>
      </c>
      <c r="E832">
        <f>VLOOKUP(B832, loan_approval_dataset!A:O, 5, FALSE)</f>
        <v>6300000</v>
      </c>
      <c r="F832">
        <f>VLOOKUP(B832, loan_approval_dataset!A:O, 8, FALSE)</f>
        <v>538</v>
      </c>
      <c r="G832" s="12" t="str">
        <f>VLOOKUP(B832, loan_approval_dataset!A:O, 13, FALSE)</f>
        <v xml:space="preserve"> Rejected</v>
      </c>
      <c r="H832">
        <f>VLOOKUP(B832, loan_approval_dataset!A:O, 6, FALSE)</f>
        <v>21900000</v>
      </c>
    </row>
    <row r="833" spans="2:8" x14ac:dyDescent="0.25">
      <c r="B833">
        <v>830</v>
      </c>
      <c r="C833" s="12" t="str">
        <f>VLOOKUP(B833, loan_approval_dataset!A:O, 3, FALSE)</f>
        <v xml:space="preserve"> Graduate</v>
      </c>
      <c r="D833" s="12" t="str">
        <f>VLOOKUP(B833, loan_approval_dataset!A:O, 4, FALSE)</f>
        <v xml:space="preserve"> No</v>
      </c>
      <c r="E833">
        <f>VLOOKUP(B833, loan_approval_dataset!A:O, 5, FALSE)</f>
        <v>8800000</v>
      </c>
      <c r="F833">
        <f>VLOOKUP(B833, loan_approval_dataset!A:O, 8, FALSE)</f>
        <v>706</v>
      </c>
      <c r="G833" s="12" t="str">
        <f>VLOOKUP(B833, loan_approval_dataset!A:O, 13, FALSE)</f>
        <v xml:space="preserve"> Approved</v>
      </c>
      <c r="H833">
        <f>VLOOKUP(B833, loan_approval_dataset!A:O, 6, FALSE)</f>
        <v>17700000</v>
      </c>
    </row>
    <row r="834" spans="2:8" x14ac:dyDescent="0.25">
      <c r="B834">
        <v>831</v>
      </c>
      <c r="C834" s="12" t="str">
        <f>VLOOKUP(B834, loan_approval_dataset!A:O, 3, FALSE)</f>
        <v xml:space="preserve"> Graduate</v>
      </c>
      <c r="D834" s="12" t="str">
        <f>VLOOKUP(B834, loan_approval_dataset!A:O, 4, FALSE)</f>
        <v xml:space="preserve"> No</v>
      </c>
      <c r="E834">
        <f>VLOOKUP(B834, loan_approval_dataset!A:O, 5, FALSE)</f>
        <v>7300000</v>
      </c>
      <c r="F834">
        <f>VLOOKUP(B834, loan_approval_dataset!A:O, 8, FALSE)</f>
        <v>811</v>
      </c>
      <c r="G834" s="12" t="str">
        <f>VLOOKUP(B834, loan_approval_dataset!A:O, 13, FALSE)</f>
        <v xml:space="preserve"> Approved</v>
      </c>
      <c r="H834">
        <f>VLOOKUP(B834, loan_approval_dataset!A:O, 6, FALSE)</f>
        <v>14500000</v>
      </c>
    </row>
    <row r="835" spans="2:8" x14ac:dyDescent="0.25">
      <c r="B835">
        <v>832</v>
      </c>
      <c r="C835" s="12" t="str">
        <f>VLOOKUP(B835, loan_approval_dataset!A:O, 3, FALSE)</f>
        <v xml:space="preserve"> Graduate</v>
      </c>
      <c r="D835" s="12" t="str">
        <f>VLOOKUP(B835, loan_approval_dataset!A:O, 4, FALSE)</f>
        <v xml:space="preserve"> Yes</v>
      </c>
      <c r="E835">
        <f>VLOOKUP(B835, loan_approval_dataset!A:O, 5, FALSE)</f>
        <v>3800000</v>
      </c>
      <c r="F835">
        <f>VLOOKUP(B835, loan_approval_dataset!A:O, 8, FALSE)</f>
        <v>849</v>
      </c>
      <c r="G835" s="12" t="str">
        <f>VLOOKUP(B835, loan_approval_dataset!A:O, 13, FALSE)</f>
        <v xml:space="preserve"> Approved</v>
      </c>
      <c r="H835">
        <f>VLOOKUP(B835, loan_approval_dataset!A:O, 6, FALSE)</f>
        <v>9100000</v>
      </c>
    </row>
    <row r="836" spans="2:8" x14ac:dyDescent="0.25">
      <c r="B836">
        <v>833</v>
      </c>
      <c r="C836" s="12" t="str">
        <f>VLOOKUP(B836, loan_approval_dataset!A:O, 3, FALSE)</f>
        <v xml:space="preserve"> Graduate</v>
      </c>
      <c r="D836" s="12" t="str">
        <f>VLOOKUP(B836, loan_approval_dataset!A:O, 4, FALSE)</f>
        <v xml:space="preserve"> No</v>
      </c>
      <c r="E836">
        <f>VLOOKUP(B836, loan_approval_dataset!A:O, 5, FALSE)</f>
        <v>6200000</v>
      </c>
      <c r="F836">
        <f>VLOOKUP(B836, loan_approval_dataset!A:O, 8, FALSE)</f>
        <v>880</v>
      </c>
      <c r="G836" s="12" t="str">
        <f>VLOOKUP(B836, loan_approval_dataset!A:O, 13, FALSE)</f>
        <v xml:space="preserve"> Approved</v>
      </c>
      <c r="H836">
        <f>VLOOKUP(B836, loan_approval_dataset!A:O, 6, FALSE)</f>
        <v>16700000</v>
      </c>
    </row>
    <row r="837" spans="2:8" x14ac:dyDescent="0.25">
      <c r="B837">
        <v>834</v>
      </c>
      <c r="C837" s="12" t="str">
        <f>VLOOKUP(B837, loan_approval_dataset!A:O, 3, FALSE)</f>
        <v xml:space="preserve"> Not Graduate</v>
      </c>
      <c r="D837" s="12" t="str">
        <f>VLOOKUP(B837, loan_approval_dataset!A:O, 4, FALSE)</f>
        <v xml:space="preserve"> Yes</v>
      </c>
      <c r="E837">
        <f>VLOOKUP(B837, loan_approval_dataset!A:O, 5, FALSE)</f>
        <v>3500000</v>
      </c>
      <c r="F837">
        <f>VLOOKUP(B837, loan_approval_dataset!A:O, 8, FALSE)</f>
        <v>664</v>
      </c>
      <c r="G837" s="12" t="str">
        <f>VLOOKUP(B837, loan_approval_dataset!A:O, 13, FALSE)</f>
        <v xml:space="preserve"> Approved</v>
      </c>
      <c r="H837">
        <f>VLOOKUP(B837, loan_approval_dataset!A:O, 6, FALSE)</f>
        <v>9500000</v>
      </c>
    </row>
    <row r="838" spans="2:8" x14ac:dyDescent="0.25">
      <c r="B838">
        <v>835</v>
      </c>
      <c r="C838" s="12" t="str">
        <f>VLOOKUP(B838, loan_approval_dataset!A:O, 3, FALSE)</f>
        <v xml:space="preserve"> Graduate</v>
      </c>
      <c r="D838" s="12" t="str">
        <f>VLOOKUP(B838, loan_approval_dataset!A:O, 4, FALSE)</f>
        <v xml:space="preserve"> Yes</v>
      </c>
      <c r="E838">
        <f>VLOOKUP(B838, loan_approval_dataset!A:O, 5, FALSE)</f>
        <v>1400000</v>
      </c>
      <c r="F838">
        <f>VLOOKUP(B838, loan_approval_dataset!A:O, 8, FALSE)</f>
        <v>465</v>
      </c>
      <c r="G838" s="12" t="str">
        <f>VLOOKUP(B838, loan_approval_dataset!A:O, 13, FALSE)</f>
        <v xml:space="preserve"> Approved</v>
      </c>
      <c r="H838">
        <f>VLOOKUP(B838, loan_approval_dataset!A:O, 6, FALSE)</f>
        <v>5000000</v>
      </c>
    </row>
    <row r="839" spans="2:8" x14ac:dyDescent="0.25">
      <c r="B839">
        <v>836</v>
      </c>
      <c r="C839" s="12" t="str">
        <f>VLOOKUP(B839, loan_approval_dataset!A:O, 3, FALSE)</f>
        <v xml:space="preserve"> Not Graduate</v>
      </c>
      <c r="D839" s="12" t="str">
        <f>VLOOKUP(B839, loan_approval_dataset!A:O, 4, FALSE)</f>
        <v xml:space="preserve"> Yes</v>
      </c>
      <c r="E839">
        <f>VLOOKUP(B839, loan_approval_dataset!A:O, 5, FALSE)</f>
        <v>3500000</v>
      </c>
      <c r="F839">
        <f>VLOOKUP(B839, loan_approval_dataset!A:O, 8, FALSE)</f>
        <v>786</v>
      </c>
      <c r="G839" s="12" t="str">
        <f>VLOOKUP(B839, loan_approval_dataset!A:O, 13, FALSE)</f>
        <v xml:space="preserve"> Approved</v>
      </c>
      <c r="H839">
        <f>VLOOKUP(B839, loan_approval_dataset!A:O, 6, FALSE)</f>
        <v>12000000</v>
      </c>
    </row>
    <row r="840" spans="2:8" x14ac:dyDescent="0.25">
      <c r="B840">
        <v>837</v>
      </c>
      <c r="C840" s="12" t="str">
        <f>VLOOKUP(B840, loan_approval_dataset!A:O, 3, FALSE)</f>
        <v xml:space="preserve"> Graduate</v>
      </c>
      <c r="D840" s="12" t="str">
        <f>VLOOKUP(B840, loan_approval_dataset!A:O, 4, FALSE)</f>
        <v xml:space="preserve"> Yes</v>
      </c>
      <c r="E840">
        <f>VLOOKUP(B840, loan_approval_dataset!A:O, 5, FALSE)</f>
        <v>600000</v>
      </c>
      <c r="F840">
        <f>VLOOKUP(B840, loan_approval_dataset!A:O, 8, FALSE)</f>
        <v>326</v>
      </c>
      <c r="G840" s="12" t="str">
        <f>VLOOKUP(B840, loan_approval_dataset!A:O, 13, FALSE)</f>
        <v xml:space="preserve"> Rejected</v>
      </c>
      <c r="H840">
        <f>VLOOKUP(B840, loan_approval_dataset!A:O, 6, FALSE)</f>
        <v>2000000</v>
      </c>
    </row>
    <row r="841" spans="2:8" x14ac:dyDescent="0.25">
      <c r="B841">
        <v>838</v>
      </c>
      <c r="C841" s="12" t="str">
        <f>VLOOKUP(B841, loan_approval_dataset!A:O, 3, FALSE)</f>
        <v xml:space="preserve"> Not Graduate</v>
      </c>
      <c r="D841" s="12" t="str">
        <f>VLOOKUP(B841, loan_approval_dataset!A:O, 4, FALSE)</f>
        <v xml:space="preserve"> No</v>
      </c>
      <c r="E841">
        <f>VLOOKUP(B841, loan_approval_dataset!A:O, 5, FALSE)</f>
        <v>4100000</v>
      </c>
      <c r="F841">
        <f>VLOOKUP(B841, loan_approval_dataset!A:O, 8, FALSE)</f>
        <v>399</v>
      </c>
      <c r="G841" s="12" t="str">
        <f>VLOOKUP(B841, loan_approval_dataset!A:O, 13, FALSE)</f>
        <v xml:space="preserve"> Rejected</v>
      </c>
      <c r="H841">
        <f>VLOOKUP(B841, loan_approval_dataset!A:O, 6, FALSE)</f>
        <v>10800000</v>
      </c>
    </row>
    <row r="842" spans="2:8" x14ac:dyDescent="0.25">
      <c r="B842">
        <v>839</v>
      </c>
      <c r="C842" s="12" t="str">
        <f>VLOOKUP(B842, loan_approval_dataset!A:O, 3, FALSE)</f>
        <v xml:space="preserve"> Not Graduate</v>
      </c>
      <c r="D842" s="12" t="str">
        <f>VLOOKUP(B842, loan_approval_dataset!A:O, 4, FALSE)</f>
        <v xml:space="preserve"> Yes</v>
      </c>
      <c r="E842">
        <f>VLOOKUP(B842, loan_approval_dataset!A:O, 5, FALSE)</f>
        <v>5400000</v>
      </c>
      <c r="F842">
        <f>VLOOKUP(B842, loan_approval_dataset!A:O, 8, FALSE)</f>
        <v>841</v>
      </c>
      <c r="G842" s="12" t="str">
        <f>VLOOKUP(B842, loan_approval_dataset!A:O, 13, FALSE)</f>
        <v xml:space="preserve"> Approved</v>
      </c>
      <c r="H842">
        <f>VLOOKUP(B842, loan_approval_dataset!A:O, 6, FALSE)</f>
        <v>11500000</v>
      </c>
    </row>
    <row r="843" spans="2:8" x14ac:dyDescent="0.25">
      <c r="B843">
        <v>840</v>
      </c>
      <c r="C843" s="12" t="str">
        <f>VLOOKUP(B843, loan_approval_dataset!A:O, 3, FALSE)</f>
        <v xml:space="preserve"> Not Graduate</v>
      </c>
      <c r="D843" s="12" t="str">
        <f>VLOOKUP(B843, loan_approval_dataset!A:O, 4, FALSE)</f>
        <v xml:space="preserve"> Yes</v>
      </c>
      <c r="E843">
        <f>VLOOKUP(B843, loan_approval_dataset!A:O, 5, FALSE)</f>
        <v>2000000</v>
      </c>
      <c r="F843">
        <f>VLOOKUP(B843, loan_approval_dataset!A:O, 8, FALSE)</f>
        <v>638</v>
      </c>
      <c r="G843" s="12" t="str">
        <f>VLOOKUP(B843, loan_approval_dataset!A:O, 13, FALSE)</f>
        <v xml:space="preserve"> Approved</v>
      </c>
      <c r="H843">
        <f>VLOOKUP(B843, loan_approval_dataset!A:O, 6, FALSE)</f>
        <v>6700000</v>
      </c>
    </row>
    <row r="844" spans="2:8" x14ac:dyDescent="0.25">
      <c r="B844">
        <v>841</v>
      </c>
      <c r="C844" s="12" t="str">
        <f>VLOOKUP(B844, loan_approval_dataset!A:O, 3, FALSE)</f>
        <v xml:space="preserve"> Graduate</v>
      </c>
      <c r="D844" s="12" t="str">
        <f>VLOOKUP(B844, loan_approval_dataset!A:O, 4, FALSE)</f>
        <v xml:space="preserve"> Yes</v>
      </c>
      <c r="E844">
        <f>VLOOKUP(B844, loan_approval_dataset!A:O, 5, FALSE)</f>
        <v>3500000</v>
      </c>
      <c r="F844">
        <f>VLOOKUP(B844, loan_approval_dataset!A:O, 8, FALSE)</f>
        <v>478</v>
      </c>
      <c r="G844" s="12" t="str">
        <f>VLOOKUP(B844, loan_approval_dataset!A:O, 13, FALSE)</f>
        <v xml:space="preserve"> Rejected</v>
      </c>
      <c r="H844">
        <f>VLOOKUP(B844, loan_approval_dataset!A:O, 6, FALSE)</f>
        <v>8900000</v>
      </c>
    </row>
    <row r="845" spans="2:8" x14ac:dyDescent="0.25">
      <c r="B845">
        <v>842</v>
      </c>
      <c r="C845" s="12" t="str">
        <f>VLOOKUP(B845, loan_approval_dataset!A:O, 3, FALSE)</f>
        <v xml:space="preserve"> Graduate</v>
      </c>
      <c r="D845" s="12" t="str">
        <f>VLOOKUP(B845, loan_approval_dataset!A:O, 4, FALSE)</f>
        <v xml:space="preserve"> Yes</v>
      </c>
      <c r="E845">
        <f>VLOOKUP(B845, loan_approval_dataset!A:O, 5, FALSE)</f>
        <v>8300000</v>
      </c>
      <c r="F845">
        <f>VLOOKUP(B845, loan_approval_dataset!A:O, 8, FALSE)</f>
        <v>600</v>
      </c>
      <c r="G845" s="12" t="str">
        <f>VLOOKUP(B845, loan_approval_dataset!A:O, 13, FALSE)</f>
        <v xml:space="preserve"> Approved</v>
      </c>
      <c r="H845">
        <f>VLOOKUP(B845, loan_approval_dataset!A:O, 6, FALSE)</f>
        <v>30000000</v>
      </c>
    </row>
    <row r="846" spans="2:8" x14ac:dyDescent="0.25">
      <c r="B846">
        <v>843</v>
      </c>
      <c r="C846" s="12" t="str">
        <f>VLOOKUP(B846, loan_approval_dataset!A:O, 3, FALSE)</f>
        <v xml:space="preserve"> Graduate</v>
      </c>
      <c r="D846" s="12" t="str">
        <f>VLOOKUP(B846, loan_approval_dataset!A:O, 4, FALSE)</f>
        <v xml:space="preserve"> Yes</v>
      </c>
      <c r="E846">
        <f>VLOOKUP(B846, loan_approval_dataset!A:O, 5, FALSE)</f>
        <v>6700000</v>
      </c>
      <c r="F846">
        <f>VLOOKUP(B846, loan_approval_dataset!A:O, 8, FALSE)</f>
        <v>768</v>
      </c>
      <c r="G846" s="12" t="str">
        <f>VLOOKUP(B846, loan_approval_dataset!A:O, 13, FALSE)</f>
        <v xml:space="preserve"> Approved</v>
      </c>
      <c r="H846">
        <f>VLOOKUP(B846, loan_approval_dataset!A:O, 6, FALSE)</f>
        <v>15600000</v>
      </c>
    </row>
    <row r="847" spans="2:8" x14ac:dyDescent="0.25">
      <c r="B847">
        <v>844</v>
      </c>
      <c r="C847" s="12" t="str">
        <f>VLOOKUP(B847, loan_approval_dataset!A:O, 3, FALSE)</f>
        <v xml:space="preserve"> Not Graduate</v>
      </c>
      <c r="D847" s="12" t="str">
        <f>VLOOKUP(B847, loan_approval_dataset!A:O, 4, FALSE)</f>
        <v xml:space="preserve"> No</v>
      </c>
      <c r="E847">
        <f>VLOOKUP(B847, loan_approval_dataset!A:O, 5, FALSE)</f>
        <v>1900000</v>
      </c>
      <c r="F847">
        <f>VLOOKUP(B847, loan_approval_dataset!A:O, 8, FALSE)</f>
        <v>523</v>
      </c>
      <c r="G847" s="12" t="str">
        <f>VLOOKUP(B847, loan_approval_dataset!A:O, 13, FALSE)</f>
        <v xml:space="preserve"> Rejected</v>
      </c>
      <c r="H847">
        <f>VLOOKUP(B847, loan_approval_dataset!A:O, 6, FALSE)</f>
        <v>6500000</v>
      </c>
    </row>
    <row r="848" spans="2:8" x14ac:dyDescent="0.25">
      <c r="B848">
        <v>845</v>
      </c>
      <c r="C848" s="12" t="str">
        <f>VLOOKUP(B848, loan_approval_dataset!A:O, 3, FALSE)</f>
        <v xml:space="preserve"> Graduate</v>
      </c>
      <c r="D848" s="12" t="str">
        <f>VLOOKUP(B848, loan_approval_dataset!A:O, 4, FALSE)</f>
        <v xml:space="preserve"> Yes</v>
      </c>
      <c r="E848">
        <f>VLOOKUP(B848, loan_approval_dataset!A:O, 5, FALSE)</f>
        <v>6500000</v>
      </c>
      <c r="F848">
        <f>VLOOKUP(B848, loan_approval_dataset!A:O, 8, FALSE)</f>
        <v>327</v>
      </c>
      <c r="G848" s="12" t="str">
        <f>VLOOKUP(B848, loan_approval_dataset!A:O, 13, FALSE)</f>
        <v xml:space="preserve"> Rejected</v>
      </c>
      <c r="H848">
        <f>VLOOKUP(B848, loan_approval_dataset!A:O, 6, FALSE)</f>
        <v>20900000</v>
      </c>
    </row>
    <row r="849" spans="2:8" x14ac:dyDescent="0.25">
      <c r="B849">
        <v>846</v>
      </c>
      <c r="C849" s="12" t="str">
        <f>VLOOKUP(B849, loan_approval_dataset!A:O, 3, FALSE)</f>
        <v xml:space="preserve"> Graduate</v>
      </c>
      <c r="D849" s="12" t="str">
        <f>VLOOKUP(B849, loan_approval_dataset!A:O, 4, FALSE)</f>
        <v xml:space="preserve"> Yes</v>
      </c>
      <c r="E849">
        <f>VLOOKUP(B849, loan_approval_dataset!A:O, 5, FALSE)</f>
        <v>600000</v>
      </c>
      <c r="F849">
        <f>VLOOKUP(B849, loan_approval_dataset!A:O, 8, FALSE)</f>
        <v>799</v>
      </c>
      <c r="G849" s="12" t="str">
        <f>VLOOKUP(B849, loan_approval_dataset!A:O, 13, FALSE)</f>
        <v xml:space="preserve"> Approved</v>
      </c>
      <c r="H849">
        <f>VLOOKUP(B849, loan_approval_dataset!A:O, 6, FALSE)</f>
        <v>1800000</v>
      </c>
    </row>
    <row r="850" spans="2:8" x14ac:dyDescent="0.25">
      <c r="B850">
        <v>847</v>
      </c>
      <c r="C850" s="12" t="str">
        <f>VLOOKUP(B850, loan_approval_dataset!A:O, 3, FALSE)</f>
        <v xml:space="preserve"> Graduate</v>
      </c>
      <c r="D850" s="12" t="str">
        <f>VLOOKUP(B850, loan_approval_dataset!A:O, 4, FALSE)</f>
        <v xml:space="preserve"> No</v>
      </c>
      <c r="E850">
        <f>VLOOKUP(B850, loan_approval_dataset!A:O, 5, FALSE)</f>
        <v>7000000</v>
      </c>
      <c r="F850">
        <f>VLOOKUP(B850, loan_approval_dataset!A:O, 8, FALSE)</f>
        <v>803</v>
      </c>
      <c r="G850" s="12" t="str">
        <f>VLOOKUP(B850, loan_approval_dataset!A:O, 13, FALSE)</f>
        <v xml:space="preserve"> Approved</v>
      </c>
      <c r="H850">
        <f>VLOOKUP(B850, loan_approval_dataset!A:O, 6, FALSE)</f>
        <v>23000000</v>
      </c>
    </row>
    <row r="851" spans="2:8" x14ac:dyDescent="0.25">
      <c r="B851">
        <v>848</v>
      </c>
      <c r="C851" s="12" t="str">
        <f>VLOOKUP(B851, loan_approval_dataset!A:O, 3, FALSE)</f>
        <v xml:space="preserve"> Graduate</v>
      </c>
      <c r="D851" s="12" t="str">
        <f>VLOOKUP(B851, loan_approval_dataset!A:O, 4, FALSE)</f>
        <v xml:space="preserve"> No</v>
      </c>
      <c r="E851">
        <f>VLOOKUP(B851, loan_approval_dataset!A:O, 5, FALSE)</f>
        <v>7700000</v>
      </c>
      <c r="F851">
        <f>VLOOKUP(B851, loan_approval_dataset!A:O, 8, FALSE)</f>
        <v>524</v>
      </c>
      <c r="G851" s="12" t="str">
        <f>VLOOKUP(B851, loan_approval_dataset!A:O, 13, FALSE)</f>
        <v xml:space="preserve"> Rejected</v>
      </c>
      <c r="H851">
        <f>VLOOKUP(B851, loan_approval_dataset!A:O, 6, FALSE)</f>
        <v>15400000</v>
      </c>
    </row>
    <row r="852" spans="2:8" x14ac:dyDescent="0.25">
      <c r="B852">
        <v>849</v>
      </c>
      <c r="C852" s="12" t="str">
        <f>VLOOKUP(B852, loan_approval_dataset!A:O, 3, FALSE)</f>
        <v xml:space="preserve"> Graduate</v>
      </c>
      <c r="D852" s="12" t="str">
        <f>VLOOKUP(B852, loan_approval_dataset!A:O, 4, FALSE)</f>
        <v xml:space="preserve"> No</v>
      </c>
      <c r="E852">
        <f>VLOOKUP(B852, loan_approval_dataset!A:O, 5, FALSE)</f>
        <v>2600000</v>
      </c>
      <c r="F852">
        <f>VLOOKUP(B852, loan_approval_dataset!A:O, 8, FALSE)</f>
        <v>506</v>
      </c>
      <c r="G852" s="12" t="str">
        <f>VLOOKUP(B852, loan_approval_dataset!A:O, 13, FALSE)</f>
        <v xml:space="preserve"> Rejected</v>
      </c>
      <c r="H852">
        <f>VLOOKUP(B852, loan_approval_dataset!A:O, 6, FALSE)</f>
        <v>6600000</v>
      </c>
    </row>
    <row r="853" spans="2:8" x14ac:dyDescent="0.25">
      <c r="B853">
        <v>850</v>
      </c>
      <c r="C853" s="12" t="str">
        <f>VLOOKUP(B853, loan_approval_dataset!A:O, 3, FALSE)</f>
        <v xml:space="preserve"> Graduate</v>
      </c>
      <c r="D853" s="12" t="str">
        <f>VLOOKUP(B853, loan_approval_dataset!A:O, 4, FALSE)</f>
        <v xml:space="preserve"> No</v>
      </c>
      <c r="E853">
        <f>VLOOKUP(B853, loan_approval_dataset!A:O, 5, FALSE)</f>
        <v>9200000</v>
      </c>
      <c r="F853">
        <f>VLOOKUP(B853, loan_approval_dataset!A:O, 8, FALSE)</f>
        <v>351</v>
      </c>
      <c r="G853" s="12" t="str">
        <f>VLOOKUP(B853, loan_approval_dataset!A:O, 13, FALSE)</f>
        <v xml:space="preserve"> Rejected</v>
      </c>
      <c r="H853">
        <f>VLOOKUP(B853, loan_approval_dataset!A:O, 6, FALSE)</f>
        <v>18800000</v>
      </c>
    </row>
    <row r="854" spans="2:8" x14ac:dyDescent="0.25">
      <c r="B854">
        <v>851</v>
      </c>
      <c r="C854" s="12" t="str">
        <f>VLOOKUP(B854, loan_approval_dataset!A:O, 3, FALSE)</f>
        <v xml:space="preserve"> Graduate</v>
      </c>
      <c r="D854" s="12" t="str">
        <f>VLOOKUP(B854, loan_approval_dataset!A:O, 4, FALSE)</f>
        <v xml:space="preserve"> Yes</v>
      </c>
      <c r="E854">
        <f>VLOOKUP(B854, loan_approval_dataset!A:O, 5, FALSE)</f>
        <v>1800000</v>
      </c>
      <c r="F854">
        <f>VLOOKUP(B854, loan_approval_dataset!A:O, 8, FALSE)</f>
        <v>648</v>
      </c>
      <c r="G854" s="12" t="str">
        <f>VLOOKUP(B854, loan_approval_dataset!A:O, 13, FALSE)</f>
        <v xml:space="preserve"> Approved</v>
      </c>
      <c r="H854">
        <f>VLOOKUP(B854, loan_approval_dataset!A:O, 6, FALSE)</f>
        <v>4200000</v>
      </c>
    </row>
    <row r="855" spans="2:8" x14ac:dyDescent="0.25">
      <c r="B855">
        <v>852</v>
      </c>
      <c r="C855" s="12" t="str">
        <f>VLOOKUP(B855, loan_approval_dataset!A:O, 3, FALSE)</f>
        <v xml:space="preserve"> Not Graduate</v>
      </c>
      <c r="D855" s="12" t="str">
        <f>VLOOKUP(B855, loan_approval_dataset!A:O, 4, FALSE)</f>
        <v xml:space="preserve"> No</v>
      </c>
      <c r="E855">
        <f>VLOOKUP(B855, loan_approval_dataset!A:O, 5, FALSE)</f>
        <v>4900000</v>
      </c>
      <c r="F855">
        <f>VLOOKUP(B855, loan_approval_dataset!A:O, 8, FALSE)</f>
        <v>612</v>
      </c>
      <c r="G855" s="12" t="str">
        <f>VLOOKUP(B855, loan_approval_dataset!A:O, 13, FALSE)</f>
        <v xml:space="preserve"> Approved</v>
      </c>
      <c r="H855">
        <f>VLOOKUP(B855, loan_approval_dataset!A:O, 6, FALSE)</f>
        <v>18500000</v>
      </c>
    </row>
    <row r="856" spans="2:8" x14ac:dyDescent="0.25">
      <c r="B856">
        <v>853</v>
      </c>
      <c r="C856" s="12" t="str">
        <f>VLOOKUP(B856, loan_approval_dataset!A:O, 3, FALSE)</f>
        <v xml:space="preserve"> Graduate</v>
      </c>
      <c r="D856" s="12" t="str">
        <f>VLOOKUP(B856, loan_approval_dataset!A:O, 4, FALSE)</f>
        <v xml:space="preserve"> No</v>
      </c>
      <c r="E856">
        <f>VLOOKUP(B856, loan_approval_dataset!A:O, 5, FALSE)</f>
        <v>5700000</v>
      </c>
      <c r="F856">
        <f>VLOOKUP(B856, loan_approval_dataset!A:O, 8, FALSE)</f>
        <v>396</v>
      </c>
      <c r="G856" s="12" t="str">
        <f>VLOOKUP(B856, loan_approval_dataset!A:O, 13, FALSE)</f>
        <v xml:space="preserve"> Rejected</v>
      </c>
      <c r="H856">
        <f>VLOOKUP(B856, loan_approval_dataset!A:O, 6, FALSE)</f>
        <v>12400000</v>
      </c>
    </row>
    <row r="857" spans="2:8" x14ac:dyDescent="0.25">
      <c r="B857">
        <v>854</v>
      </c>
      <c r="C857" s="12" t="str">
        <f>VLOOKUP(B857, loan_approval_dataset!A:O, 3, FALSE)</f>
        <v xml:space="preserve"> Not Graduate</v>
      </c>
      <c r="D857" s="12" t="str">
        <f>VLOOKUP(B857, loan_approval_dataset!A:O, 4, FALSE)</f>
        <v xml:space="preserve"> No</v>
      </c>
      <c r="E857">
        <f>VLOOKUP(B857, loan_approval_dataset!A:O, 5, FALSE)</f>
        <v>300000</v>
      </c>
      <c r="F857">
        <f>VLOOKUP(B857, loan_approval_dataset!A:O, 8, FALSE)</f>
        <v>458</v>
      </c>
      <c r="G857" s="12" t="str">
        <f>VLOOKUP(B857, loan_approval_dataset!A:O, 13, FALSE)</f>
        <v xml:space="preserve"> Rejected</v>
      </c>
      <c r="H857">
        <f>VLOOKUP(B857, loan_approval_dataset!A:O, 6, FALSE)</f>
        <v>800000</v>
      </c>
    </row>
    <row r="858" spans="2:8" x14ac:dyDescent="0.25">
      <c r="B858">
        <v>855</v>
      </c>
      <c r="C858" s="12" t="str">
        <f>VLOOKUP(B858, loan_approval_dataset!A:O, 3, FALSE)</f>
        <v xml:space="preserve"> Graduate</v>
      </c>
      <c r="D858" s="12" t="str">
        <f>VLOOKUP(B858, loan_approval_dataset!A:O, 4, FALSE)</f>
        <v xml:space="preserve"> Yes</v>
      </c>
      <c r="E858">
        <f>VLOOKUP(B858, loan_approval_dataset!A:O, 5, FALSE)</f>
        <v>1700000</v>
      </c>
      <c r="F858">
        <f>VLOOKUP(B858, loan_approval_dataset!A:O, 8, FALSE)</f>
        <v>488</v>
      </c>
      <c r="G858" s="12" t="str">
        <f>VLOOKUP(B858, loan_approval_dataset!A:O, 13, FALSE)</f>
        <v xml:space="preserve"> Rejected</v>
      </c>
      <c r="H858">
        <f>VLOOKUP(B858, loan_approval_dataset!A:O, 6, FALSE)</f>
        <v>3400000</v>
      </c>
    </row>
    <row r="859" spans="2:8" x14ac:dyDescent="0.25">
      <c r="B859">
        <v>856</v>
      </c>
      <c r="C859" s="12" t="str">
        <f>VLOOKUP(B859, loan_approval_dataset!A:O, 3, FALSE)</f>
        <v xml:space="preserve"> Graduate</v>
      </c>
      <c r="D859" s="12" t="str">
        <f>VLOOKUP(B859, loan_approval_dataset!A:O, 4, FALSE)</f>
        <v xml:space="preserve"> No</v>
      </c>
      <c r="E859">
        <f>VLOOKUP(B859, loan_approval_dataset!A:O, 5, FALSE)</f>
        <v>7000000</v>
      </c>
      <c r="F859">
        <f>VLOOKUP(B859, loan_approval_dataset!A:O, 8, FALSE)</f>
        <v>475</v>
      </c>
      <c r="G859" s="12" t="str">
        <f>VLOOKUP(B859, loan_approval_dataset!A:O, 13, FALSE)</f>
        <v xml:space="preserve"> Rejected</v>
      </c>
      <c r="H859">
        <f>VLOOKUP(B859, loan_approval_dataset!A:O, 6, FALSE)</f>
        <v>18900000</v>
      </c>
    </row>
    <row r="860" spans="2:8" x14ac:dyDescent="0.25">
      <c r="B860">
        <v>857</v>
      </c>
      <c r="C860" s="12" t="str">
        <f>VLOOKUP(B860, loan_approval_dataset!A:O, 3, FALSE)</f>
        <v xml:space="preserve"> Not Graduate</v>
      </c>
      <c r="D860" s="12" t="str">
        <f>VLOOKUP(B860, loan_approval_dataset!A:O, 4, FALSE)</f>
        <v xml:space="preserve"> No</v>
      </c>
      <c r="E860">
        <f>VLOOKUP(B860, loan_approval_dataset!A:O, 5, FALSE)</f>
        <v>2200000</v>
      </c>
      <c r="F860">
        <f>VLOOKUP(B860, loan_approval_dataset!A:O, 8, FALSE)</f>
        <v>417</v>
      </c>
      <c r="G860" s="12" t="str">
        <f>VLOOKUP(B860, loan_approval_dataset!A:O, 13, FALSE)</f>
        <v xml:space="preserve"> Rejected</v>
      </c>
      <c r="H860">
        <f>VLOOKUP(B860, loan_approval_dataset!A:O, 6, FALSE)</f>
        <v>7000000</v>
      </c>
    </row>
    <row r="861" spans="2:8" x14ac:dyDescent="0.25">
      <c r="B861">
        <v>858</v>
      </c>
      <c r="C861" s="12" t="str">
        <f>VLOOKUP(B861, loan_approval_dataset!A:O, 3, FALSE)</f>
        <v xml:space="preserve"> Not Graduate</v>
      </c>
      <c r="D861" s="12" t="str">
        <f>VLOOKUP(B861, loan_approval_dataset!A:O, 4, FALSE)</f>
        <v xml:space="preserve"> No</v>
      </c>
      <c r="E861">
        <f>VLOOKUP(B861, loan_approval_dataset!A:O, 5, FALSE)</f>
        <v>6800000</v>
      </c>
      <c r="F861">
        <f>VLOOKUP(B861, loan_approval_dataset!A:O, 8, FALSE)</f>
        <v>781</v>
      </c>
      <c r="G861" s="12" t="str">
        <f>VLOOKUP(B861, loan_approval_dataset!A:O, 13, FALSE)</f>
        <v xml:space="preserve"> Approved</v>
      </c>
      <c r="H861">
        <f>VLOOKUP(B861, loan_approval_dataset!A:O, 6, FALSE)</f>
        <v>18700000</v>
      </c>
    </row>
    <row r="862" spans="2:8" x14ac:dyDescent="0.25">
      <c r="B862">
        <v>859</v>
      </c>
      <c r="C862" s="12" t="str">
        <f>VLOOKUP(B862, loan_approval_dataset!A:O, 3, FALSE)</f>
        <v xml:space="preserve"> Not Graduate</v>
      </c>
      <c r="D862" s="12" t="str">
        <f>VLOOKUP(B862, loan_approval_dataset!A:O, 4, FALSE)</f>
        <v xml:space="preserve"> Yes</v>
      </c>
      <c r="E862">
        <f>VLOOKUP(B862, loan_approval_dataset!A:O, 5, FALSE)</f>
        <v>2400000</v>
      </c>
      <c r="F862">
        <f>VLOOKUP(B862, loan_approval_dataset!A:O, 8, FALSE)</f>
        <v>337</v>
      </c>
      <c r="G862" s="12" t="str">
        <f>VLOOKUP(B862, loan_approval_dataset!A:O, 13, FALSE)</f>
        <v xml:space="preserve"> Rejected</v>
      </c>
      <c r="H862">
        <f>VLOOKUP(B862, loan_approval_dataset!A:O, 6, FALSE)</f>
        <v>6200000</v>
      </c>
    </row>
    <row r="863" spans="2:8" x14ac:dyDescent="0.25">
      <c r="B863">
        <v>860</v>
      </c>
      <c r="C863" s="12" t="str">
        <f>VLOOKUP(B863, loan_approval_dataset!A:O, 3, FALSE)</f>
        <v xml:space="preserve"> Not Graduate</v>
      </c>
      <c r="D863" s="12" t="str">
        <f>VLOOKUP(B863, loan_approval_dataset!A:O, 4, FALSE)</f>
        <v xml:space="preserve"> Yes</v>
      </c>
      <c r="E863">
        <f>VLOOKUP(B863, loan_approval_dataset!A:O, 5, FALSE)</f>
        <v>600000</v>
      </c>
      <c r="F863">
        <f>VLOOKUP(B863, loan_approval_dataset!A:O, 8, FALSE)</f>
        <v>511</v>
      </c>
      <c r="G863" s="12" t="str">
        <f>VLOOKUP(B863, loan_approval_dataset!A:O, 13, FALSE)</f>
        <v xml:space="preserve"> Rejected</v>
      </c>
      <c r="H863">
        <f>VLOOKUP(B863, loan_approval_dataset!A:O, 6, FALSE)</f>
        <v>1800000</v>
      </c>
    </row>
    <row r="864" spans="2:8" x14ac:dyDescent="0.25">
      <c r="B864">
        <v>861</v>
      </c>
      <c r="C864" s="12" t="str">
        <f>VLOOKUP(B864, loan_approval_dataset!A:O, 3, FALSE)</f>
        <v xml:space="preserve"> Graduate</v>
      </c>
      <c r="D864" s="12" t="str">
        <f>VLOOKUP(B864, loan_approval_dataset!A:O, 4, FALSE)</f>
        <v xml:space="preserve"> No</v>
      </c>
      <c r="E864">
        <f>VLOOKUP(B864, loan_approval_dataset!A:O, 5, FALSE)</f>
        <v>6200000</v>
      </c>
      <c r="F864">
        <f>VLOOKUP(B864, loan_approval_dataset!A:O, 8, FALSE)</f>
        <v>837</v>
      </c>
      <c r="G864" s="12" t="str">
        <f>VLOOKUP(B864, loan_approval_dataset!A:O, 13, FALSE)</f>
        <v xml:space="preserve"> Approved</v>
      </c>
      <c r="H864">
        <f>VLOOKUP(B864, loan_approval_dataset!A:O, 6, FALSE)</f>
        <v>17300000</v>
      </c>
    </row>
    <row r="865" spans="2:8" x14ac:dyDescent="0.25">
      <c r="B865">
        <v>862</v>
      </c>
      <c r="C865" s="12" t="str">
        <f>VLOOKUP(B865, loan_approval_dataset!A:O, 3, FALSE)</f>
        <v xml:space="preserve"> Not Graduate</v>
      </c>
      <c r="D865" s="12" t="str">
        <f>VLOOKUP(B865, loan_approval_dataset!A:O, 4, FALSE)</f>
        <v xml:space="preserve"> No</v>
      </c>
      <c r="E865">
        <f>VLOOKUP(B865, loan_approval_dataset!A:O, 5, FALSE)</f>
        <v>7600000</v>
      </c>
      <c r="F865">
        <f>VLOOKUP(B865, loan_approval_dataset!A:O, 8, FALSE)</f>
        <v>810</v>
      </c>
      <c r="G865" s="12" t="str">
        <f>VLOOKUP(B865, loan_approval_dataset!A:O, 13, FALSE)</f>
        <v xml:space="preserve"> Approved</v>
      </c>
      <c r="H865">
        <f>VLOOKUP(B865, loan_approval_dataset!A:O, 6, FALSE)</f>
        <v>24600000</v>
      </c>
    </row>
    <row r="866" spans="2:8" x14ac:dyDescent="0.25">
      <c r="B866">
        <v>863</v>
      </c>
      <c r="C866" s="12" t="str">
        <f>VLOOKUP(B866, loan_approval_dataset!A:O, 3, FALSE)</f>
        <v xml:space="preserve"> Not Graduate</v>
      </c>
      <c r="D866" s="12" t="str">
        <f>VLOOKUP(B866, loan_approval_dataset!A:O, 4, FALSE)</f>
        <v xml:space="preserve"> No</v>
      </c>
      <c r="E866">
        <f>VLOOKUP(B866, loan_approval_dataset!A:O, 5, FALSE)</f>
        <v>4800000</v>
      </c>
      <c r="F866">
        <f>VLOOKUP(B866, loan_approval_dataset!A:O, 8, FALSE)</f>
        <v>588</v>
      </c>
      <c r="G866" s="12" t="str">
        <f>VLOOKUP(B866, loan_approval_dataset!A:O, 13, FALSE)</f>
        <v xml:space="preserve"> Approved</v>
      </c>
      <c r="H866">
        <f>VLOOKUP(B866, loan_approval_dataset!A:O, 6, FALSE)</f>
        <v>10600000</v>
      </c>
    </row>
    <row r="867" spans="2:8" x14ac:dyDescent="0.25">
      <c r="B867">
        <v>864</v>
      </c>
      <c r="C867" s="12" t="str">
        <f>VLOOKUP(B867, loan_approval_dataset!A:O, 3, FALSE)</f>
        <v xml:space="preserve"> Graduate</v>
      </c>
      <c r="D867" s="12" t="str">
        <f>VLOOKUP(B867, loan_approval_dataset!A:O, 4, FALSE)</f>
        <v xml:space="preserve"> No</v>
      </c>
      <c r="E867">
        <f>VLOOKUP(B867, loan_approval_dataset!A:O, 5, FALSE)</f>
        <v>4200000</v>
      </c>
      <c r="F867">
        <f>VLOOKUP(B867, loan_approval_dataset!A:O, 8, FALSE)</f>
        <v>870</v>
      </c>
      <c r="G867" s="12" t="str">
        <f>VLOOKUP(B867, loan_approval_dataset!A:O, 13, FALSE)</f>
        <v xml:space="preserve"> Approved</v>
      </c>
      <c r="H867">
        <f>VLOOKUP(B867, loan_approval_dataset!A:O, 6, FALSE)</f>
        <v>9200000</v>
      </c>
    </row>
    <row r="868" spans="2:8" x14ac:dyDescent="0.25">
      <c r="B868">
        <v>865</v>
      </c>
      <c r="C868" s="12" t="str">
        <f>VLOOKUP(B868, loan_approval_dataset!A:O, 3, FALSE)</f>
        <v xml:space="preserve"> Not Graduate</v>
      </c>
      <c r="D868" s="12" t="str">
        <f>VLOOKUP(B868, loan_approval_dataset!A:O, 4, FALSE)</f>
        <v xml:space="preserve"> Yes</v>
      </c>
      <c r="E868">
        <f>VLOOKUP(B868, loan_approval_dataset!A:O, 5, FALSE)</f>
        <v>7200000</v>
      </c>
      <c r="F868">
        <f>VLOOKUP(B868, loan_approval_dataset!A:O, 8, FALSE)</f>
        <v>733</v>
      </c>
      <c r="G868" s="12" t="str">
        <f>VLOOKUP(B868, loan_approval_dataset!A:O, 13, FALSE)</f>
        <v xml:space="preserve"> Approved</v>
      </c>
      <c r="H868">
        <f>VLOOKUP(B868, loan_approval_dataset!A:O, 6, FALSE)</f>
        <v>20700000</v>
      </c>
    </row>
    <row r="869" spans="2:8" x14ac:dyDescent="0.25">
      <c r="B869">
        <v>866</v>
      </c>
      <c r="C869" s="12" t="str">
        <f>VLOOKUP(B869, loan_approval_dataset!A:O, 3, FALSE)</f>
        <v xml:space="preserve"> Not Graduate</v>
      </c>
      <c r="D869" s="12" t="str">
        <f>VLOOKUP(B869, loan_approval_dataset!A:O, 4, FALSE)</f>
        <v xml:space="preserve"> Yes</v>
      </c>
      <c r="E869">
        <f>VLOOKUP(B869, loan_approval_dataset!A:O, 5, FALSE)</f>
        <v>6400000</v>
      </c>
      <c r="F869">
        <f>VLOOKUP(B869, loan_approval_dataset!A:O, 8, FALSE)</f>
        <v>348</v>
      </c>
      <c r="G869" s="12" t="str">
        <f>VLOOKUP(B869, loan_approval_dataset!A:O, 13, FALSE)</f>
        <v xml:space="preserve"> Rejected</v>
      </c>
      <c r="H869">
        <f>VLOOKUP(B869, loan_approval_dataset!A:O, 6, FALSE)</f>
        <v>20300000</v>
      </c>
    </row>
    <row r="870" spans="2:8" x14ac:dyDescent="0.25">
      <c r="B870">
        <v>867</v>
      </c>
      <c r="C870" s="12" t="str">
        <f>VLOOKUP(B870, loan_approval_dataset!A:O, 3, FALSE)</f>
        <v xml:space="preserve"> Not Graduate</v>
      </c>
      <c r="D870" s="12" t="str">
        <f>VLOOKUP(B870, loan_approval_dataset!A:O, 4, FALSE)</f>
        <v xml:space="preserve"> Yes</v>
      </c>
      <c r="E870">
        <f>VLOOKUP(B870, loan_approval_dataset!A:O, 5, FALSE)</f>
        <v>8900000</v>
      </c>
      <c r="F870">
        <f>VLOOKUP(B870, loan_approval_dataset!A:O, 8, FALSE)</f>
        <v>741</v>
      </c>
      <c r="G870" s="12" t="str">
        <f>VLOOKUP(B870, loan_approval_dataset!A:O, 13, FALSE)</f>
        <v xml:space="preserve"> Approved</v>
      </c>
      <c r="H870">
        <f>VLOOKUP(B870, loan_approval_dataset!A:O, 6, FALSE)</f>
        <v>23000000</v>
      </c>
    </row>
    <row r="871" spans="2:8" x14ac:dyDescent="0.25">
      <c r="B871">
        <v>868</v>
      </c>
      <c r="C871" s="12" t="str">
        <f>VLOOKUP(B871, loan_approval_dataset!A:O, 3, FALSE)</f>
        <v xml:space="preserve"> Not Graduate</v>
      </c>
      <c r="D871" s="12" t="str">
        <f>VLOOKUP(B871, loan_approval_dataset!A:O, 4, FALSE)</f>
        <v xml:space="preserve"> No</v>
      </c>
      <c r="E871">
        <f>VLOOKUP(B871, loan_approval_dataset!A:O, 5, FALSE)</f>
        <v>5100000</v>
      </c>
      <c r="F871">
        <f>VLOOKUP(B871, loan_approval_dataset!A:O, 8, FALSE)</f>
        <v>306</v>
      </c>
      <c r="G871" s="12" t="str">
        <f>VLOOKUP(B871, loan_approval_dataset!A:O, 13, FALSE)</f>
        <v xml:space="preserve"> Rejected</v>
      </c>
      <c r="H871">
        <f>VLOOKUP(B871, loan_approval_dataset!A:O, 6, FALSE)</f>
        <v>14500000</v>
      </c>
    </row>
    <row r="872" spans="2:8" x14ac:dyDescent="0.25">
      <c r="B872">
        <v>869</v>
      </c>
      <c r="C872" s="12" t="str">
        <f>VLOOKUP(B872, loan_approval_dataset!A:O, 3, FALSE)</f>
        <v xml:space="preserve"> Graduate</v>
      </c>
      <c r="D872" s="12" t="str">
        <f>VLOOKUP(B872, loan_approval_dataset!A:O, 4, FALSE)</f>
        <v xml:space="preserve"> Yes</v>
      </c>
      <c r="E872">
        <f>VLOOKUP(B872, loan_approval_dataset!A:O, 5, FALSE)</f>
        <v>6300000</v>
      </c>
      <c r="F872">
        <f>VLOOKUP(B872, loan_approval_dataset!A:O, 8, FALSE)</f>
        <v>428</v>
      </c>
      <c r="G872" s="12" t="str">
        <f>VLOOKUP(B872, loan_approval_dataset!A:O, 13, FALSE)</f>
        <v xml:space="preserve"> Rejected</v>
      </c>
      <c r="H872">
        <f>VLOOKUP(B872, loan_approval_dataset!A:O, 6, FALSE)</f>
        <v>19500000</v>
      </c>
    </row>
    <row r="873" spans="2:8" x14ac:dyDescent="0.25">
      <c r="B873">
        <v>870</v>
      </c>
      <c r="C873" s="12" t="str">
        <f>VLOOKUP(B873, loan_approval_dataset!A:O, 3, FALSE)</f>
        <v xml:space="preserve"> Graduate</v>
      </c>
      <c r="D873" s="12" t="str">
        <f>VLOOKUP(B873, loan_approval_dataset!A:O, 4, FALSE)</f>
        <v xml:space="preserve"> No</v>
      </c>
      <c r="E873">
        <f>VLOOKUP(B873, loan_approval_dataset!A:O, 5, FALSE)</f>
        <v>6600000</v>
      </c>
      <c r="F873">
        <f>VLOOKUP(B873, loan_approval_dataset!A:O, 8, FALSE)</f>
        <v>455</v>
      </c>
      <c r="G873" s="12" t="str">
        <f>VLOOKUP(B873, loan_approval_dataset!A:O, 13, FALSE)</f>
        <v xml:space="preserve"> Approved</v>
      </c>
      <c r="H873">
        <f>VLOOKUP(B873, loan_approval_dataset!A:O, 6, FALSE)</f>
        <v>22100000</v>
      </c>
    </row>
    <row r="874" spans="2:8" x14ac:dyDescent="0.25">
      <c r="B874">
        <v>871</v>
      </c>
      <c r="C874" s="12" t="str">
        <f>VLOOKUP(B874, loan_approval_dataset!A:O, 3, FALSE)</f>
        <v xml:space="preserve"> Not Graduate</v>
      </c>
      <c r="D874" s="12" t="str">
        <f>VLOOKUP(B874, loan_approval_dataset!A:O, 4, FALSE)</f>
        <v xml:space="preserve"> Yes</v>
      </c>
      <c r="E874">
        <f>VLOOKUP(B874, loan_approval_dataset!A:O, 5, FALSE)</f>
        <v>4800000</v>
      </c>
      <c r="F874">
        <f>VLOOKUP(B874, loan_approval_dataset!A:O, 8, FALSE)</f>
        <v>356</v>
      </c>
      <c r="G874" s="12" t="str">
        <f>VLOOKUP(B874, loan_approval_dataset!A:O, 13, FALSE)</f>
        <v xml:space="preserve"> Approved</v>
      </c>
      <c r="H874">
        <f>VLOOKUP(B874, loan_approval_dataset!A:O, 6, FALSE)</f>
        <v>14700000</v>
      </c>
    </row>
    <row r="875" spans="2:8" x14ac:dyDescent="0.25">
      <c r="B875">
        <v>872</v>
      </c>
      <c r="C875" s="12" t="str">
        <f>VLOOKUP(B875, loan_approval_dataset!A:O, 3, FALSE)</f>
        <v xml:space="preserve"> Graduate</v>
      </c>
      <c r="D875" s="12" t="str">
        <f>VLOOKUP(B875, loan_approval_dataset!A:O, 4, FALSE)</f>
        <v xml:space="preserve"> No</v>
      </c>
      <c r="E875">
        <f>VLOOKUP(B875, loan_approval_dataset!A:O, 5, FALSE)</f>
        <v>200000</v>
      </c>
      <c r="F875">
        <f>VLOOKUP(B875, loan_approval_dataset!A:O, 8, FALSE)</f>
        <v>594</v>
      </c>
      <c r="G875" s="12" t="str">
        <f>VLOOKUP(B875, loan_approval_dataset!A:O, 13, FALSE)</f>
        <v xml:space="preserve"> Approved</v>
      </c>
      <c r="H875">
        <f>VLOOKUP(B875, loan_approval_dataset!A:O, 6, FALSE)</f>
        <v>400000</v>
      </c>
    </row>
    <row r="876" spans="2:8" x14ac:dyDescent="0.25">
      <c r="B876">
        <v>873</v>
      </c>
      <c r="C876" s="12" t="str">
        <f>VLOOKUP(B876, loan_approval_dataset!A:O, 3, FALSE)</f>
        <v xml:space="preserve"> Not Graduate</v>
      </c>
      <c r="D876" s="12" t="str">
        <f>VLOOKUP(B876, loan_approval_dataset!A:O, 4, FALSE)</f>
        <v xml:space="preserve"> Yes</v>
      </c>
      <c r="E876">
        <f>VLOOKUP(B876, loan_approval_dataset!A:O, 5, FALSE)</f>
        <v>7500000</v>
      </c>
      <c r="F876">
        <f>VLOOKUP(B876, loan_approval_dataset!A:O, 8, FALSE)</f>
        <v>844</v>
      </c>
      <c r="G876" s="12" t="str">
        <f>VLOOKUP(B876, loan_approval_dataset!A:O, 13, FALSE)</f>
        <v xml:space="preserve"> Approved</v>
      </c>
      <c r="H876">
        <f>VLOOKUP(B876, loan_approval_dataset!A:O, 6, FALSE)</f>
        <v>25800000</v>
      </c>
    </row>
    <row r="877" spans="2:8" x14ac:dyDescent="0.25">
      <c r="B877">
        <v>874</v>
      </c>
      <c r="C877" s="12" t="str">
        <f>VLOOKUP(B877, loan_approval_dataset!A:O, 3, FALSE)</f>
        <v xml:space="preserve"> Graduate</v>
      </c>
      <c r="D877" s="12" t="str">
        <f>VLOOKUP(B877, loan_approval_dataset!A:O, 4, FALSE)</f>
        <v xml:space="preserve"> No</v>
      </c>
      <c r="E877">
        <f>VLOOKUP(B877, loan_approval_dataset!A:O, 5, FALSE)</f>
        <v>9000000</v>
      </c>
      <c r="F877">
        <f>VLOOKUP(B877, loan_approval_dataset!A:O, 8, FALSE)</f>
        <v>771</v>
      </c>
      <c r="G877" s="12" t="str">
        <f>VLOOKUP(B877, loan_approval_dataset!A:O, 13, FALSE)</f>
        <v xml:space="preserve"> Approved</v>
      </c>
      <c r="H877">
        <f>VLOOKUP(B877, loan_approval_dataset!A:O, 6, FALSE)</f>
        <v>34700000</v>
      </c>
    </row>
    <row r="878" spans="2:8" x14ac:dyDescent="0.25">
      <c r="B878">
        <v>875</v>
      </c>
      <c r="C878" s="12" t="str">
        <f>VLOOKUP(B878, loan_approval_dataset!A:O, 3, FALSE)</f>
        <v xml:space="preserve"> Graduate</v>
      </c>
      <c r="D878" s="12" t="str">
        <f>VLOOKUP(B878, loan_approval_dataset!A:O, 4, FALSE)</f>
        <v xml:space="preserve"> No</v>
      </c>
      <c r="E878">
        <f>VLOOKUP(B878, loan_approval_dataset!A:O, 5, FALSE)</f>
        <v>5400000</v>
      </c>
      <c r="F878">
        <f>VLOOKUP(B878, loan_approval_dataset!A:O, 8, FALSE)</f>
        <v>622</v>
      </c>
      <c r="G878" s="12" t="str">
        <f>VLOOKUP(B878, loan_approval_dataset!A:O, 13, FALSE)</f>
        <v xml:space="preserve"> Approved</v>
      </c>
      <c r="H878">
        <f>VLOOKUP(B878, loan_approval_dataset!A:O, 6, FALSE)</f>
        <v>12500000</v>
      </c>
    </row>
    <row r="879" spans="2:8" x14ac:dyDescent="0.25">
      <c r="B879">
        <v>876</v>
      </c>
      <c r="C879" s="12" t="str">
        <f>VLOOKUP(B879, loan_approval_dataset!A:O, 3, FALSE)</f>
        <v xml:space="preserve"> Not Graduate</v>
      </c>
      <c r="D879" s="12" t="str">
        <f>VLOOKUP(B879, loan_approval_dataset!A:O, 4, FALSE)</f>
        <v xml:space="preserve"> Yes</v>
      </c>
      <c r="E879">
        <f>VLOOKUP(B879, loan_approval_dataset!A:O, 5, FALSE)</f>
        <v>1700000</v>
      </c>
      <c r="F879">
        <f>VLOOKUP(B879, loan_approval_dataset!A:O, 8, FALSE)</f>
        <v>480</v>
      </c>
      <c r="G879" s="12" t="str">
        <f>VLOOKUP(B879, loan_approval_dataset!A:O, 13, FALSE)</f>
        <v xml:space="preserve"> Rejected</v>
      </c>
      <c r="H879">
        <f>VLOOKUP(B879, loan_approval_dataset!A:O, 6, FALSE)</f>
        <v>4500000</v>
      </c>
    </row>
    <row r="880" spans="2:8" x14ac:dyDescent="0.25">
      <c r="B880">
        <v>877</v>
      </c>
      <c r="C880" s="12" t="str">
        <f>VLOOKUP(B880, loan_approval_dataset!A:O, 3, FALSE)</f>
        <v xml:space="preserve"> Graduate</v>
      </c>
      <c r="D880" s="12" t="str">
        <f>VLOOKUP(B880, loan_approval_dataset!A:O, 4, FALSE)</f>
        <v xml:space="preserve"> No</v>
      </c>
      <c r="E880">
        <f>VLOOKUP(B880, loan_approval_dataset!A:O, 5, FALSE)</f>
        <v>4300000</v>
      </c>
      <c r="F880">
        <f>VLOOKUP(B880, loan_approval_dataset!A:O, 8, FALSE)</f>
        <v>337</v>
      </c>
      <c r="G880" s="12" t="str">
        <f>VLOOKUP(B880, loan_approval_dataset!A:O, 13, FALSE)</f>
        <v xml:space="preserve"> Rejected</v>
      </c>
      <c r="H880">
        <f>VLOOKUP(B880, loan_approval_dataset!A:O, 6, FALSE)</f>
        <v>11500000</v>
      </c>
    </row>
    <row r="881" spans="2:8" x14ac:dyDescent="0.25">
      <c r="B881">
        <v>878</v>
      </c>
      <c r="C881" s="12" t="str">
        <f>VLOOKUP(B881, loan_approval_dataset!A:O, 3, FALSE)</f>
        <v xml:space="preserve"> Graduate</v>
      </c>
      <c r="D881" s="12" t="str">
        <f>VLOOKUP(B881, loan_approval_dataset!A:O, 4, FALSE)</f>
        <v xml:space="preserve"> No</v>
      </c>
      <c r="E881">
        <f>VLOOKUP(B881, loan_approval_dataset!A:O, 5, FALSE)</f>
        <v>5200000</v>
      </c>
      <c r="F881">
        <f>VLOOKUP(B881, loan_approval_dataset!A:O, 8, FALSE)</f>
        <v>698</v>
      </c>
      <c r="G881" s="12" t="str">
        <f>VLOOKUP(B881, loan_approval_dataset!A:O, 13, FALSE)</f>
        <v xml:space="preserve"> Approved</v>
      </c>
      <c r="H881">
        <f>VLOOKUP(B881, loan_approval_dataset!A:O, 6, FALSE)</f>
        <v>11200000</v>
      </c>
    </row>
    <row r="882" spans="2:8" x14ac:dyDescent="0.25">
      <c r="B882">
        <v>879</v>
      </c>
      <c r="C882" s="12" t="str">
        <f>VLOOKUP(B882, loan_approval_dataset!A:O, 3, FALSE)</f>
        <v xml:space="preserve"> Not Graduate</v>
      </c>
      <c r="D882" s="12" t="str">
        <f>VLOOKUP(B882, loan_approval_dataset!A:O, 4, FALSE)</f>
        <v xml:space="preserve"> No</v>
      </c>
      <c r="E882">
        <f>VLOOKUP(B882, loan_approval_dataset!A:O, 5, FALSE)</f>
        <v>4400000</v>
      </c>
      <c r="F882">
        <f>VLOOKUP(B882, loan_approval_dataset!A:O, 8, FALSE)</f>
        <v>302</v>
      </c>
      <c r="G882" s="12" t="str">
        <f>VLOOKUP(B882, loan_approval_dataset!A:O, 13, FALSE)</f>
        <v xml:space="preserve"> Rejected</v>
      </c>
      <c r="H882">
        <f>VLOOKUP(B882, loan_approval_dataset!A:O, 6, FALSE)</f>
        <v>17000000</v>
      </c>
    </row>
    <row r="883" spans="2:8" x14ac:dyDescent="0.25">
      <c r="B883">
        <v>880</v>
      </c>
      <c r="C883" s="12" t="str">
        <f>VLOOKUP(B883, loan_approval_dataset!A:O, 3, FALSE)</f>
        <v xml:space="preserve"> Not Graduate</v>
      </c>
      <c r="D883" s="12" t="str">
        <f>VLOOKUP(B883, loan_approval_dataset!A:O, 4, FALSE)</f>
        <v xml:space="preserve"> Yes</v>
      </c>
      <c r="E883">
        <f>VLOOKUP(B883, loan_approval_dataset!A:O, 5, FALSE)</f>
        <v>3900000</v>
      </c>
      <c r="F883">
        <f>VLOOKUP(B883, loan_approval_dataset!A:O, 8, FALSE)</f>
        <v>349</v>
      </c>
      <c r="G883" s="12" t="str">
        <f>VLOOKUP(B883, loan_approval_dataset!A:O, 13, FALSE)</f>
        <v xml:space="preserve"> Rejected</v>
      </c>
      <c r="H883">
        <f>VLOOKUP(B883, loan_approval_dataset!A:O, 6, FALSE)</f>
        <v>7800000</v>
      </c>
    </row>
    <row r="884" spans="2:8" x14ac:dyDescent="0.25">
      <c r="B884">
        <v>881</v>
      </c>
      <c r="C884" s="12" t="str">
        <f>VLOOKUP(B884, loan_approval_dataset!A:O, 3, FALSE)</f>
        <v xml:space="preserve"> Graduate</v>
      </c>
      <c r="D884" s="12" t="str">
        <f>VLOOKUP(B884, loan_approval_dataset!A:O, 4, FALSE)</f>
        <v xml:space="preserve"> No</v>
      </c>
      <c r="E884">
        <f>VLOOKUP(B884, loan_approval_dataset!A:O, 5, FALSE)</f>
        <v>1100000</v>
      </c>
      <c r="F884">
        <f>VLOOKUP(B884, loan_approval_dataset!A:O, 8, FALSE)</f>
        <v>482</v>
      </c>
      <c r="G884" s="12" t="str">
        <f>VLOOKUP(B884, loan_approval_dataset!A:O, 13, FALSE)</f>
        <v xml:space="preserve"> Rejected</v>
      </c>
      <c r="H884">
        <f>VLOOKUP(B884, loan_approval_dataset!A:O, 6, FALSE)</f>
        <v>3300000</v>
      </c>
    </row>
    <row r="885" spans="2:8" x14ac:dyDescent="0.25">
      <c r="B885">
        <v>882</v>
      </c>
      <c r="C885" s="12" t="str">
        <f>VLOOKUP(B885, loan_approval_dataset!A:O, 3, FALSE)</f>
        <v xml:space="preserve"> Graduate</v>
      </c>
      <c r="D885" s="12" t="str">
        <f>VLOOKUP(B885, loan_approval_dataset!A:O, 4, FALSE)</f>
        <v xml:space="preserve"> No</v>
      </c>
      <c r="E885">
        <f>VLOOKUP(B885, loan_approval_dataset!A:O, 5, FALSE)</f>
        <v>2500000</v>
      </c>
      <c r="F885">
        <f>VLOOKUP(B885, loan_approval_dataset!A:O, 8, FALSE)</f>
        <v>429</v>
      </c>
      <c r="G885" s="12" t="str">
        <f>VLOOKUP(B885, loan_approval_dataset!A:O, 13, FALSE)</f>
        <v xml:space="preserve"> Rejected</v>
      </c>
      <c r="H885">
        <f>VLOOKUP(B885, loan_approval_dataset!A:O, 6, FALSE)</f>
        <v>8200000</v>
      </c>
    </row>
    <row r="886" spans="2:8" x14ac:dyDescent="0.25">
      <c r="B886">
        <v>883</v>
      </c>
      <c r="C886" s="12" t="str">
        <f>VLOOKUP(B886, loan_approval_dataset!A:O, 3, FALSE)</f>
        <v xml:space="preserve"> Graduate</v>
      </c>
      <c r="D886" s="12" t="str">
        <f>VLOOKUP(B886, loan_approval_dataset!A:O, 4, FALSE)</f>
        <v xml:space="preserve"> No</v>
      </c>
      <c r="E886">
        <f>VLOOKUP(B886, loan_approval_dataset!A:O, 5, FALSE)</f>
        <v>500000</v>
      </c>
      <c r="F886">
        <f>VLOOKUP(B886, loan_approval_dataset!A:O, 8, FALSE)</f>
        <v>471</v>
      </c>
      <c r="G886" s="12" t="str">
        <f>VLOOKUP(B886, loan_approval_dataset!A:O, 13, FALSE)</f>
        <v xml:space="preserve"> Rejected</v>
      </c>
      <c r="H886">
        <f>VLOOKUP(B886, loan_approval_dataset!A:O, 6, FALSE)</f>
        <v>1300000</v>
      </c>
    </row>
    <row r="887" spans="2:8" x14ac:dyDescent="0.25">
      <c r="B887">
        <v>884</v>
      </c>
      <c r="C887" s="12" t="str">
        <f>VLOOKUP(B887, loan_approval_dataset!A:O, 3, FALSE)</f>
        <v xml:space="preserve"> Graduate</v>
      </c>
      <c r="D887" s="12" t="str">
        <f>VLOOKUP(B887, loan_approval_dataset!A:O, 4, FALSE)</f>
        <v xml:space="preserve"> Yes</v>
      </c>
      <c r="E887">
        <f>VLOOKUP(B887, loan_approval_dataset!A:O, 5, FALSE)</f>
        <v>9000000</v>
      </c>
      <c r="F887">
        <f>VLOOKUP(B887, loan_approval_dataset!A:O, 8, FALSE)</f>
        <v>895</v>
      </c>
      <c r="G887" s="12" t="str">
        <f>VLOOKUP(B887, loan_approval_dataset!A:O, 13, FALSE)</f>
        <v xml:space="preserve"> Approved</v>
      </c>
      <c r="H887">
        <f>VLOOKUP(B887, loan_approval_dataset!A:O, 6, FALSE)</f>
        <v>32400000</v>
      </c>
    </row>
    <row r="888" spans="2:8" x14ac:dyDescent="0.25">
      <c r="B888">
        <v>885</v>
      </c>
      <c r="C888" s="12" t="str">
        <f>VLOOKUP(B888, loan_approval_dataset!A:O, 3, FALSE)</f>
        <v xml:space="preserve"> Not Graduate</v>
      </c>
      <c r="D888" s="12" t="str">
        <f>VLOOKUP(B888, loan_approval_dataset!A:O, 4, FALSE)</f>
        <v xml:space="preserve"> Yes</v>
      </c>
      <c r="E888">
        <f>VLOOKUP(B888, loan_approval_dataset!A:O, 5, FALSE)</f>
        <v>5100000</v>
      </c>
      <c r="F888">
        <f>VLOOKUP(B888, loan_approval_dataset!A:O, 8, FALSE)</f>
        <v>757</v>
      </c>
      <c r="G888" s="12" t="str">
        <f>VLOOKUP(B888, loan_approval_dataset!A:O, 13, FALSE)</f>
        <v xml:space="preserve"> Approved</v>
      </c>
      <c r="H888">
        <f>VLOOKUP(B888, loan_approval_dataset!A:O, 6, FALSE)</f>
        <v>20300000</v>
      </c>
    </row>
    <row r="889" spans="2:8" x14ac:dyDescent="0.25">
      <c r="B889">
        <v>886</v>
      </c>
      <c r="C889" s="12" t="str">
        <f>VLOOKUP(B889, loan_approval_dataset!A:O, 3, FALSE)</f>
        <v xml:space="preserve"> Graduate</v>
      </c>
      <c r="D889" s="12" t="str">
        <f>VLOOKUP(B889, loan_approval_dataset!A:O, 4, FALSE)</f>
        <v xml:space="preserve"> No</v>
      </c>
      <c r="E889">
        <f>VLOOKUP(B889, loan_approval_dataset!A:O, 5, FALSE)</f>
        <v>5200000</v>
      </c>
      <c r="F889">
        <f>VLOOKUP(B889, loan_approval_dataset!A:O, 8, FALSE)</f>
        <v>777</v>
      </c>
      <c r="G889" s="12" t="str">
        <f>VLOOKUP(B889, loan_approval_dataset!A:O, 13, FALSE)</f>
        <v xml:space="preserve"> Approved</v>
      </c>
      <c r="H889">
        <f>VLOOKUP(B889, loan_approval_dataset!A:O, 6, FALSE)</f>
        <v>13500000</v>
      </c>
    </row>
    <row r="890" spans="2:8" x14ac:dyDescent="0.25">
      <c r="B890">
        <v>887</v>
      </c>
      <c r="C890" s="12" t="str">
        <f>VLOOKUP(B890, loan_approval_dataset!A:O, 3, FALSE)</f>
        <v xml:space="preserve"> Not Graduate</v>
      </c>
      <c r="D890" s="12" t="str">
        <f>VLOOKUP(B890, loan_approval_dataset!A:O, 4, FALSE)</f>
        <v xml:space="preserve"> Yes</v>
      </c>
      <c r="E890">
        <f>VLOOKUP(B890, loan_approval_dataset!A:O, 5, FALSE)</f>
        <v>4400000</v>
      </c>
      <c r="F890">
        <f>VLOOKUP(B890, loan_approval_dataset!A:O, 8, FALSE)</f>
        <v>761</v>
      </c>
      <c r="G890" s="12" t="str">
        <f>VLOOKUP(B890, loan_approval_dataset!A:O, 13, FALSE)</f>
        <v xml:space="preserve"> Approved</v>
      </c>
      <c r="H890">
        <f>VLOOKUP(B890, loan_approval_dataset!A:O, 6, FALSE)</f>
        <v>8900000</v>
      </c>
    </row>
    <row r="891" spans="2:8" x14ac:dyDescent="0.25">
      <c r="B891">
        <v>888</v>
      </c>
      <c r="C891" s="12" t="str">
        <f>VLOOKUP(B891, loan_approval_dataset!A:O, 3, FALSE)</f>
        <v xml:space="preserve"> Graduate</v>
      </c>
      <c r="D891" s="12" t="str">
        <f>VLOOKUP(B891, loan_approval_dataset!A:O, 4, FALSE)</f>
        <v xml:space="preserve"> No</v>
      </c>
      <c r="E891">
        <f>VLOOKUP(B891, loan_approval_dataset!A:O, 5, FALSE)</f>
        <v>1900000</v>
      </c>
      <c r="F891">
        <f>VLOOKUP(B891, loan_approval_dataset!A:O, 8, FALSE)</f>
        <v>821</v>
      </c>
      <c r="G891" s="12" t="str">
        <f>VLOOKUP(B891, loan_approval_dataset!A:O, 13, FALSE)</f>
        <v xml:space="preserve"> Approved</v>
      </c>
      <c r="H891">
        <f>VLOOKUP(B891, loan_approval_dataset!A:O, 6, FALSE)</f>
        <v>4200000</v>
      </c>
    </row>
    <row r="892" spans="2:8" x14ac:dyDescent="0.25">
      <c r="B892">
        <v>889</v>
      </c>
      <c r="C892" s="12" t="str">
        <f>VLOOKUP(B892, loan_approval_dataset!A:O, 3, FALSE)</f>
        <v xml:space="preserve"> Not Graduate</v>
      </c>
      <c r="D892" s="12" t="str">
        <f>VLOOKUP(B892, loan_approval_dataset!A:O, 4, FALSE)</f>
        <v xml:space="preserve"> Yes</v>
      </c>
      <c r="E892">
        <f>VLOOKUP(B892, loan_approval_dataset!A:O, 5, FALSE)</f>
        <v>9200000</v>
      </c>
      <c r="F892">
        <f>VLOOKUP(B892, loan_approval_dataset!A:O, 8, FALSE)</f>
        <v>662</v>
      </c>
      <c r="G892" s="12" t="str">
        <f>VLOOKUP(B892, loan_approval_dataset!A:O, 13, FALSE)</f>
        <v xml:space="preserve"> Approved</v>
      </c>
      <c r="H892">
        <f>VLOOKUP(B892, loan_approval_dataset!A:O, 6, FALSE)</f>
        <v>26500000</v>
      </c>
    </row>
    <row r="893" spans="2:8" x14ac:dyDescent="0.25">
      <c r="B893">
        <v>890</v>
      </c>
      <c r="C893" s="12" t="str">
        <f>VLOOKUP(B893, loan_approval_dataset!A:O, 3, FALSE)</f>
        <v xml:space="preserve"> Not Graduate</v>
      </c>
      <c r="D893" s="12" t="str">
        <f>VLOOKUP(B893, loan_approval_dataset!A:O, 4, FALSE)</f>
        <v xml:space="preserve"> Yes</v>
      </c>
      <c r="E893">
        <f>VLOOKUP(B893, loan_approval_dataset!A:O, 5, FALSE)</f>
        <v>4800000</v>
      </c>
      <c r="F893">
        <f>VLOOKUP(B893, loan_approval_dataset!A:O, 8, FALSE)</f>
        <v>350</v>
      </c>
      <c r="G893" s="12" t="str">
        <f>VLOOKUP(B893, loan_approval_dataset!A:O, 13, FALSE)</f>
        <v xml:space="preserve"> Rejected</v>
      </c>
      <c r="H893">
        <f>VLOOKUP(B893, loan_approval_dataset!A:O, 6, FALSE)</f>
        <v>16500000</v>
      </c>
    </row>
    <row r="894" spans="2:8" x14ac:dyDescent="0.25">
      <c r="B894">
        <v>891</v>
      </c>
      <c r="C894" s="12" t="str">
        <f>VLOOKUP(B894, loan_approval_dataset!A:O, 3, FALSE)</f>
        <v xml:space="preserve"> Not Graduate</v>
      </c>
      <c r="D894" s="12" t="str">
        <f>VLOOKUP(B894, loan_approval_dataset!A:O, 4, FALSE)</f>
        <v xml:space="preserve"> No</v>
      </c>
      <c r="E894">
        <f>VLOOKUP(B894, loan_approval_dataset!A:O, 5, FALSE)</f>
        <v>4900000</v>
      </c>
      <c r="F894">
        <f>VLOOKUP(B894, loan_approval_dataset!A:O, 8, FALSE)</f>
        <v>321</v>
      </c>
      <c r="G894" s="12" t="str">
        <f>VLOOKUP(B894, loan_approval_dataset!A:O, 13, FALSE)</f>
        <v xml:space="preserve"> Rejected</v>
      </c>
      <c r="H894">
        <f>VLOOKUP(B894, loan_approval_dataset!A:O, 6, FALSE)</f>
        <v>10700000</v>
      </c>
    </row>
    <row r="895" spans="2:8" x14ac:dyDescent="0.25">
      <c r="B895">
        <v>892</v>
      </c>
      <c r="C895" s="12" t="str">
        <f>VLOOKUP(B895, loan_approval_dataset!A:O, 3, FALSE)</f>
        <v xml:space="preserve"> Graduate</v>
      </c>
      <c r="D895" s="12" t="str">
        <f>VLOOKUP(B895, loan_approval_dataset!A:O, 4, FALSE)</f>
        <v xml:space="preserve"> Yes</v>
      </c>
      <c r="E895">
        <f>VLOOKUP(B895, loan_approval_dataset!A:O, 5, FALSE)</f>
        <v>4800000</v>
      </c>
      <c r="F895">
        <f>VLOOKUP(B895, loan_approval_dataset!A:O, 8, FALSE)</f>
        <v>368</v>
      </c>
      <c r="G895" s="12" t="str">
        <f>VLOOKUP(B895, loan_approval_dataset!A:O, 13, FALSE)</f>
        <v xml:space="preserve"> Rejected</v>
      </c>
      <c r="H895">
        <f>VLOOKUP(B895, loan_approval_dataset!A:O, 6, FALSE)</f>
        <v>10100000</v>
      </c>
    </row>
    <row r="896" spans="2:8" x14ac:dyDescent="0.25">
      <c r="B896">
        <v>893</v>
      </c>
      <c r="C896" s="12" t="str">
        <f>VLOOKUP(B896, loan_approval_dataset!A:O, 3, FALSE)</f>
        <v xml:space="preserve"> Graduate</v>
      </c>
      <c r="D896" s="12" t="str">
        <f>VLOOKUP(B896, loan_approval_dataset!A:O, 4, FALSE)</f>
        <v xml:space="preserve"> No</v>
      </c>
      <c r="E896">
        <f>VLOOKUP(B896, loan_approval_dataset!A:O, 5, FALSE)</f>
        <v>9300000</v>
      </c>
      <c r="F896">
        <f>VLOOKUP(B896, loan_approval_dataset!A:O, 8, FALSE)</f>
        <v>455</v>
      </c>
      <c r="G896" s="12" t="str">
        <f>VLOOKUP(B896, loan_approval_dataset!A:O, 13, FALSE)</f>
        <v xml:space="preserve"> Rejected</v>
      </c>
      <c r="H896">
        <f>VLOOKUP(B896, loan_approval_dataset!A:O, 6, FALSE)</f>
        <v>24900000</v>
      </c>
    </row>
    <row r="897" spans="2:8" x14ac:dyDescent="0.25">
      <c r="B897">
        <v>894</v>
      </c>
      <c r="C897" s="12" t="str">
        <f>VLOOKUP(B897, loan_approval_dataset!A:O, 3, FALSE)</f>
        <v xml:space="preserve"> Not Graduate</v>
      </c>
      <c r="D897" s="12" t="str">
        <f>VLOOKUP(B897, loan_approval_dataset!A:O, 4, FALSE)</f>
        <v xml:space="preserve"> Yes</v>
      </c>
      <c r="E897">
        <f>VLOOKUP(B897, loan_approval_dataset!A:O, 5, FALSE)</f>
        <v>7500000</v>
      </c>
      <c r="F897">
        <f>VLOOKUP(B897, loan_approval_dataset!A:O, 8, FALSE)</f>
        <v>744</v>
      </c>
      <c r="G897" s="12" t="str">
        <f>VLOOKUP(B897, loan_approval_dataset!A:O, 13, FALSE)</f>
        <v xml:space="preserve"> Approved</v>
      </c>
      <c r="H897">
        <f>VLOOKUP(B897, loan_approval_dataset!A:O, 6, FALSE)</f>
        <v>24600000</v>
      </c>
    </row>
    <row r="898" spans="2:8" x14ac:dyDescent="0.25">
      <c r="B898">
        <v>895</v>
      </c>
      <c r="C898" s="12" t="str">
        <f>VLOOKUP(B898, loan_approval_dataset!A:O, 3, FALSE)</f>
        <v xml:space="preserve"> Graduate</v>
      </c>
      <c r="D898" s="12" t="str">
        <f>VLOOKUP(B898, loan_approval_dataset!A:O, 4, FALSE)</f>
        <v xml:space="preserve"> No</v>
      </c>
      <c r="E898">
        <f>VLOOKUP(B898, loan_approval_dataset!A:O, 5, FALSE)</f>
        <v>5900000</v>
      </c>
      <c r="F898">
        <f>VLOOKUP(B898, loan_approval_dataset!A:O, 8, FALSE)</f>
        <v>806</v>
      </c>
      <c r="G898" s="12" t="str">
        <f>VLOOKUP(B898, loan_approval_dataset!A:O, 13, FALSE)</f>
        <v xml:space="preserve"> Approved</v>
      </c>
      <c r="H898">
        <f>VLOOKUP(B898, loan_approval_dataset!A:O, 6, FALSE)</f>
        <v>16800000</v>
      </c>
    </row>
    <row r="899" spans="2:8" x14ac:dyDescent="0.25">
      <c r="B899">
        <v>896</v>
      </c>
      <c r="C899" s="12" t="str">
        <f>VLOOKUP(B899, loan_approval_dataset!A:O, 3, FALSE)</f>
        <v xml:space="preserve"> Graduate</v>
      </c>
      <c r="D899" s="12" t="str">
        <f>VLOOKUP(B899, loan_approval_dataset!A:O, 4, FALSE)</f>
        <v xml:space="preserve"> No</v>
      </c>
      <c r="E899">
        <f>VLOOKUP(B899, loan_approval_dataset!A:O, 5, FALSE)</f>
        <v>9400000</v>
      </c>
      <c r="F899">
        <f>VLOOKUP(B899, loan_approval_dataset!A:O, 8, FALSE)</f>
        <v>456</v>
      </c>
      <c r="G899" s="12" t="str">
        <f>VLOOKUP(B899, loan_approval_dataset!A:O, 13, FALSE)</f>
        <v xml:space="preserve"> Rejected</v>
      </c>
      <c r="H899">
        <f>VLOOKUP(B899, loan_approval_dataset!A:O, 6, FALSE)</f>
        <v>27900000</v>
      </c>
    </row>
    <row r="900" spans="2:8" x14ac:dyDescent="0.25">
      <c r="B900">
        <v>897</v>
      </c>
      <c r="C900" s="12" t="str">
        <f>VLOOKUP(B900, loan_approval_dataset!A:O, 3, FALSE)</f>
        <v xml:space="preserve"> Graduate</v>
      </c>
      <c r="D900" s="12" t="str">
        <f>VLOOKUP(B900, loan_approval_dataset!A:O, 4, FALSE)</f>
        <v xml:space="preserve"> No</v>
      </c>
      <c r="E900">
        <f>VLOOKUP(B900, loan_approval_dataset!A:O, 5, FALSE)</f>
        <v>5300000</v>
      </c>
      <c r="F900">
        <f>VLOOKUP(B900, loan_approval_dataset!A:O, 8, FALSE)</f>
        <v>719</v>
      </c>
      <c r="G900" s="12" t="str">
        <f>VLOOKUP(B900, loan_approval_dataset!A:O, 13, FALSE)</f>
        <v xml:space="preserve"> Approved</v>
      </c>
      <c r="H900">
        <f>VLOOKUP(B900, loan_approval_dataset!A:O, 6, FALSE)</f>
        <v>13400000</v>
      </c>
    </row>
    <row r="901" spans="2:8" x14ac:dyDescent="0.25">
      <c r="B901">
        <v>898</v>
      </c>
      <c r="C901" s="12" t="str">
        <f>VLOOKUP(B901, loan_approval_dataset!A:O, 3, FALSE)</f>
        <v xml:space="preserve"> Graduate</v>
      </c>
      <c r="D901" s="12" t="str">
        <f>VLOOKUP(B901, loan_approval_dataset!A:O, 4, FALSE)</f>
        <v xml:space="preserve"> No</v>
      </c>
      <c r="E901">
        <f>VLOOKUP(B901, loan_approval_dataset!A:O, 5, FALSE)</f>
        <v>3700000</v>
      </c>
      <c r="F901">
        <f>VLOOKUP(B901, loan_approval_dataset!A:O, 8, FALSE)</f>
        <v>668</v>
      </c>
      <c r="G901" s="12" t="str">
        <f>VLOOKUP(B901, loan_approval_dataset!A:O, 13, FALSE)</f>
        <v xml:space="preserve"> Approved</v>
      </c>
      <c r="H901">
        <f>VLOOKUP(B901, loan_approval_dataset!A:O, 6, FALSE)</f>
        <v>9000000</v>
      </c>
    </row>
    <row r="902" spans="2:8" x14ac:dyDescent="0.25">
      <c r="B902">
        <v>899</v>
      </c>
      <c r="C902" s="12" t="str">
        <f>VLOOKUP(B902, loan_approval_dataset!A:O, 3, FALSE)</f>
        <v xml:space="preserve"> Graduate</v>
      </c>
      <c r="D902" s="12" t="str">
        <f>VLOOKUP(B902, loan_approval_dataset!A:O, 4, FALSE)</f>
        <v xml:space="preserve"> Yes</v>
      </c>
      <c r="E902">
        <f>VLOOKUP(B902, loan_approval_dataset!A:O, 5, FALSE)</f>
        <v>2500000</v>
      </c>
      <c r="F902">
        <f>VLOOKUP(B902, loan_approval_dataset!A:O, 8, FALSE)</f>
        <v>494</v>
      </c>
      <c r="G902" s="12" t="str">
        <f>VLOOKUP(B902, loan_approval_dataset!A:O, 13, FALSE)</f>
        <v xml:space="preserve"> Rejected</v>
      </c>
      <c r="H902">
        <f>VLOOKUP(B902, loan_approval_dataset!A:O, 6, FALSE)</f>
        <v>5800000</v>
      </c>
    </row>
    <row r="903" spans="2:8" x14ac:dyDescent="0.25">
      <c r="B903">
        <v>900</v>
      </c>
      <c r="C903" s="12" t="str">
        <f>VLOOKUP(B903, loan_approval_dataset!A:O, 3, FALSE)</f>
        <v xml:space="preserve"> Not Graduate</v>
      </c>
      <c r="D903" s="12" t="str">
        <f>VLOOKUP(B903, loan_approval_dataset!A:O, 4, FALSE)</f>
        <v xml:space="preserve"> No</v>
      </c>
      <c r="E903">
        <f>VLOOKUP(B903, loan_approval_dataset!A:O, 5, FALSE)</f>
        <v>2800000</v>
      </c>
      <c r="F903">
        <f>VLOOKUP(B903, loan_approval_dataset!A:O, 8, FALSE)</f>
        <v>841</v>
      </c>
      <c r="G903" s="12" t="str">
        <f>VLOOKUP(B903, loan_approval_dataset!A:O, 13, FALSE)</f>
        <v xml:space="preserve"> Approved</v>
      </c>
      <c r="H903">
        <f>VLOOKUP(B903, loan_approval_dataset!A:O, 6, FALSE)</f>
        <v>10800000</v>
      </c>
    </row>
    <row r="904" spans="2:8" x14ac:dyDescent="0.25">
      <c r="B904">
        <v>901</v>
      </c>
      <c r="C904" s="12" t="str">
        <f>VLOOKUP(B904, loan_approval_dataset!A:O, 3, FALSE)</f>
        <v xml:space="preserve"> Graduate</v>
      </c>
      <c r="D904" s="12" t="str">
        <f>VLOOKUP(B904, loan_approval_dataset!A:O, 4, FALSE)</f>
        <v xml:space="preserve"> Yes</v>
      </c>
      <c r="E904">
        <f>VLOOKUP(B904, loan_approval_dataset!A:O, 5, FALSE)</f>
        <v>5400000</v>
      </c>
      <c r="F904">
        <f>VLOOKUP(B904, loan_approval_dataset!A:O, 8, FALSE)</f>
        <v>721</v>
      </c>
      <c r="G904" s="12" t="str">
        <f>VLOOKUP(B904, loan_approval_dataset!A:O, 13, FALSE)</f>
        <v xml:space="preserve"> Approved</v>
      </c>
      <c r="H904">
        <f>VLOOKUP(B904, loan_approval_dataset!A:O, 6, FALSE)</f>
        <v>21400000</v>
      </c>
    </row>
    <row r="905" spans="2:8" x14ac:dyDescent="0.25">
      <c r="B905">
        <v>902</v>
      </c>
      <c r="C905" s="12" t="str">
        <f>VLOOKUP(B905, loan_approval_dataset!A:O, 3, FALSE)</f>
        <v xml:space="preserve"> Graduate</v>
      </c>
      <c r="D905" s="12" t="str">
        <f>VLOOKUP(B905, loan_approval_dataset!A:O, 4, FALSE)</f>
        <v xml:space="preserve"> No</v>
      </c>
      <c r="E905">
        <f>VLOOKUP(B905, loan_approval_dataset!A:O, 5, FALSE)</f>
        <v>3100000</v>
      </c>
      <c r="F905">
        <f>VLOOKUP(B905, loan_approval_dataset!A:O, 8, FALSE)</f>
        <v>414</v>
      </c>
      <c r="G905" s="12" t="str">
        <f>VLOOKUP(B905, loan_approval_dataset!A:O, 13, FALSE)</f>
        <v xml:space="preserve"> Rejected</v>
      </c>
      <c r="H905">
        <f>VLOOKUP(B905, loan_approval_dataset!A:O, 6, FALSE)</f>
        <v>9400000</v>
      </c>
    </row>
    <row r="906" spans="2:8" x14ac:dyDescent="0.25">
      <c r="B906">
        <v>903</v>
      </c>
      <c r="C906" s="12" t="str">
        <f>VLOOKUP(B906, loan_approval_dataset!A:O, 3, FALSE)</f>
        <v xml:space="preserve"> Not Graduate</v>
      </c>
      <c r="D906" s="12" t="str">
        <f>VLOOKUP(B906, loan_approval_dataset!A:O, 4, FALSE)</f>
        <v xml:space="preserve"> No</v>
      </c>
      <c r="E906">
        <f>VLOOKUP(B906, loan_approval_dataset!A:O, 5, FALSE)</f>
        <v>4800000</v>
      </c>
      <c r="F906">
        <f>VLOOKUP(B906, loan_approval_dataset!A:O, 8, FALSE)</f>
        <v>812</v>
      </c>
      <c r="G906" s="12" t="str">
        <f>VLOOKUP(B906, loan_approval_dataset!A:O, 13, FALSE)</f>
        <v xml:space="preserve"> Approved</v>
      </c>
      <c r="H906">
        <f>VLOOKUP(B906, loan_approval_dataset!A:O, 6, FALSE)</f>
        <v>15500000</v>
      </c>
    </row>
    <row r="907" spans="2:8" x14ac:dyDescent="0.25">
      <c r="B907">
        <v>904</v>
      </c>
      <c r="C907" s="12" t="str">
        <f>VLOOKUP(B907, loan_approval_dataset!A:O, 3, FALSE)</f>
        <v xml:space="preserve"> Not Graduate</v>
      </c>
      <c r="D907" s="12" t="str">
        <f>VLOOKUP(B907, loan_approval_dataset!A:O, 4, FALSE)</f>
        <v xml:space="preserve"> No</v>
      </c>
      <c r="E907">
        <f>VLOOKUP(B907, loan_approval_dataset!A:O, 5, FALSE)</f>
        <v>8800000</v>
      </c>
      <c r="F907">
        <f>VLOOKUP(B907, loan_approval_dataset!A:O, 8, FALSE)</f>
        <v>832</v>
      </c>
      <c r="G907" s="12" t="str">
        <f>VLOOKUP(B907, loan_approval_dataset!A:O, 13, FALSE)</f>
        <v xml:space="preserve"> Approved</v>
      </c>
      <c r="H907">
        <f>VLOOKUP(B907, loan_approval_dataset!A:O, 6, FALSE)</f>
        <v>17500000</v>
      </c>
    </row>
    <row r="908" spans="2:8" x14ac:dyDescent="0.25">
      <c r="B908">
        <v>905</v>
      </c>
      <c r="C908" s="12" t="str">
        <f>VLOOKUP(B908, loan_approval_dataset!A:O, 3, FALSE)</f>
        <v xml:space="preserve"> Graduate</v>
      </c>
      <c r="D908" s="12" t="str">
        <f>VLOOKUP(B908, loan_approval_dataset!A:O, 4, FALSE)</f>
        <v xml:space="preserve"> No</v>
      </c>
      <c r="E908">
        <f>VLOOKUP(B908, loan_approval_dataset!A:O, 5, FALSE)</f>
        <v>4100000</v>
      </c>
      <c r="F908">
        <f>VLOOKUP(B908, loan_approval_dataset!A:O, 8, FALSE)</f>
        <v>571</v>
      </c>
      <c r="G908" s="12" t="str">
        <f>VLOOKUP(B908, loan_approval_dataset!A:O, 13, FALSE)</f>
        <v xml:space="preserve"> Approved</v>
      </c>
      <c r="H908">
        <f>VLOOKUP(B908, loan_approval_dataset!A:O, 6, FALSE)</f>
        <v>14900000</v>
      </c>
    </row>
    <row r="909" spans="2:8" x14ac:dyDescent="0.25">
      <c r="B909">
        <v>906</v>
      </c>
      <c r="C909" s="12" t="str">
        <f>VLOOKUP(B909, loan_approval_dataset!A:O, 3, FALSE)</f>
        <v xml:space="preserve"> Not Graduate</v>
      </c>
      <c r="D909" s="12" t="str">
        <f>VLOOKUP(B909, loan_approval_dataset!A:O, 4, FALSE)</f>
        <v xml:space="preserve"> No</v>
      </c>
      <c r="E909">
        <f>VLOOKUP(B909, loan_approval_dataset!A:O, 5, FALSE)</f>
        <v>9700000</v>
      </c>
      <c r="F909">
        <f>VLOOKUP(B909, loan_approval_dataset!A:O, 8, FALSE)</f>
        <v>459</v>
      </c>
      <c r="G909" s="12" t="str">
        <f>VLOOKUP(B909, loan_approval_dataset!A:O, 13, FALSE)</f>
        <v xml:space="preserve"> Rejected</v>
      </c>
      <c r="H909">
        <f>VLOOKUP(B909, loan_approval_dataset!A:O, 6, FALSE)</f>
        <v>37000000</v>
      </c>
    </row>
    <row r="910" spans="2:8" x14ac:dyDescent="0.25">
      <c r="B910">
        <v>907</v>
      </c>
      <c r="C910" s="12" t="str">
        <f>VLOOKUP(B910, loan_approval_dataset!A:O, 3, FALSE)</f>
        <v xml:space="preserve"> Graduate</v>
      </c>
      <c r="D910" s="12" t="str">
        <f>VLOOKUP(B910, loan_approval_dataset!A:O, 4, FALSE)</f>
        <v xml:space="preserve"> Yes</v>
      </c>
      <c r="E910">
        <f>VLOOKUP(B910, loan_approval_dataset!A:O, 5, FALSE)</f>
        <v>6400000</v>
      </c>
      <c r="F910">
        <f>VLOOKUP(B910, loan_approval_dataset!A:O, 8, FALSE)</f>
        <v>592</v>
      </c>
      <c r="G910" s="12" t="str">
        <f>VLOOKUP(B910, loan_approval_dataset!A:O, 13, FALSE)</f>
        <v xml:space="preserve"> Approved</v>
      </c>
      <c r="H910">
        <f>VLOOKUP(B910, loan_approval_dataset!A:O, 6, FALSE)</f>
        <v>24100000</v>
      </c>
    </row>
    <row r="911" spans="2:8" x14ac:dyDescent="0.25">
      <c r="B911">
        <v>908</v>
      </c>
      <c r="C911" s="12" t="str">
        <f>VLOOKUP(B911, loan_approval_dataset!A:O, 3, FALSE)</f>
        <v xml:space="preserve"> Graduate</v>
      </c>
      <c r="D911" s="12" t="str">
        <f>VLOOKUP(B911, loan_approval_dataset!A:O, 4, FALSE)</f>
        <v xml:space="preserve"> No</v>
      </c>
      <c r="E911">
        <f>VLOOKUP(B911, loan_approval_dataset!A:O, 5, FALSE)</f>
        <v>3400000</v>
      </c>
      <c r="F911">
        <f>VLOOKUP(B911, loan_approval_dataset!A:O, 8, FALSE)</f>
        <v>527</v>
      </c>
      <c r="G911" s="12" t="str">
        <f>VLOOKUP(B911, loan_approval_dataset!A:O, 13, FALSE)</f>
        <v xml:space="preserve"> Rejected</v>
      </c>
      <c r="H911">
        <f>VLOOKUP(B911, loan_approval_dataset!A:O, 6, FALSE)</f>
        <v>13100000</v>
      </c>
    </row>
    <row r="912" spans="2:8" x14ac:dyDescent="0.25">
      <c r="B912">
        <v>909</v>
      </c>
      <c r="C912" s="12" t="str">
        <f>VLOOKUP(B912, loan_approval_dataset!A:O, 3, FALSE)</f>
        <v xml:space="preserve"> Not Graduate</v>
      </c>
      <c r="D912" s="12" t="str">
        <f>VLOOKUP(B912, loan_approval_dataset!A:O, 4, FALSE)</f>
        <v xml:space="preserve"> No</v>
      </c>
      <c r="E912">
        <f>VLOOKUP(B912, loan_approval_dataset!A:O, 5, FALSE)</f>
        <v>3500000</v>
      </c>
      <c r="F912">
        <f>VLOOKUP(B912, loan_approval_dataset!A:O, 8, FALSE)</f>
        <v>333</v>
      </c>
      <c r="G912" s="12" t="str">
        <f>VLOOKUP(B912, loan_approval_dataset!A:O, 13, FALSE)</f>
        <v xml:space="preserve"> Rejected</v>
      </c>
      <c r="H912">
        <f>VLOOKUP(B912, loan_approval_dataset!A:O, 6, FALSE)</f>
        <v>10200000</v>
      </c>
    </row>
    <row r="913" spans="2:8" x14ac:dyDescent="0.25">
      <c r="B913">
        <v>910</v>
      </c>
      <c r="C913" s="12" t="str">
        <f>VLOOKUP(B913, loan_approval_dataset!A:O, 3, FALSE)</f>
        <v xml:space="preserve"> Not Graduate</v>
      </c>
      <c r="D913" s="12" t="str">
        <f>VLOOKUP(B913, loan_approval_dataset!A:O, 4, FALSE)</f>
        <v xml:space="preserve"> No</v>
      </c>
      <c r="E913">
        <f>VLOOKUP(B913, loan_approval_dataset!A:O, 5, FALSE)</f>
        <v>3200000</v>
      </c>
      <c r="F913">
        <f>VLOOKUP(B913, loan_approval_dataset!A:O, 8, FALSE)</f>
        <v>532</v>
      </c>
      <c r="G913" s="12" t="str">
        <f>VLOOKUP(B913, loan_approval_dataset!A:O, 13, FALSE)</f>
        <v xml:space="preserve"> Rejected</v>
      </c>
      <c r="H913">
        <f>VLOOKUP(B913, loan_approval_dataset!A:O, 6, FALSE)</f>
        <v>10000000</v>
      </c>
    </row>
    <row r="914" spans="2:8" x14ac:dyDescent="0.25">
      <c r="B914">
        <v>911</v>
      </c>
      <c r="C914" s="12" t="str">
        <f>VLOOKUP(B914, loan_approval_dataset!A:O, 3, FALSE)</f>
        <v xml:space="preserve"> Graduate</v>
      </c>
      <c r="D914" s="12" t="str">
        <f>VLOOKUP(B914, loan_approval_dataset!A:O, 4, FALSE)</f>
        <v xml:space="preserve"> Yes</v>
      </c>
      <c r="E914">
        <f>VLOOKUP(B914, loan_approval_dataset!A:O, 5, FALSE)</f>
        <v>4900000</v>
      </c>
      <c r="F914">
        <f>VLOOKUP(B914, loan_approval_dataset!A:O, 8, FALSE)</f>
        <v>754</v>
      </c>
      <c r="G914" s="12" t="str">
        <f>VLOOKUP(B914, loan_approval_dataset!A:O, 13, FALSE)</f>
        <v xml:space="preserve"> Approved</v>
      </c>
      <c r="H914">
        <f>VLOOKUP(B914, loan_approval_dataset!A:O, 6, FALSE)</f>
        <v>13100000</v>
      </c>
    </row>
    <row r="915" spans="2:8" x14ac:dyDescent="0.25">
      <c r="B915">
        <v>912</v>
      </c>
      <c r="C915" s="12" t="str">
        <f>VLOOKUP(B915, loan_approval_dataset!A:O, 3, FALSE)</f>
        <v xml:space="preserve"> Graduate</v>
      </c>
      <c r="D915" s="12" t="str">
        <f>VLOOKUP(B915, loan_approval_dataset!A:O, 4, FALSE)</f>
        <v xml:space="preserve"> Yes</v>
      </c>
      <c r="E915">
        <f>VLOOKUP(B915, loan_approval_dataset!A:O, 5, FALSE)</f>
        <v>1300000</v>
      </c>
      <c r="F915">
        <f>VLOOKUP(B915, loan_approval_dataset!A:O, 8, FALSE)</f>
        <v>835</v>
      </c>
      <c r="G915" s="12" t="str">
        <f>VLOOKUP(B915, loan_approval_dataset!A:O, 13, FALSE)</f>
        <v xml:space="preserve"> Rejected</v>
      </c>
      <c r="H915">
        <f>VLOOKUP(B915, loan_approval_dataset!A:O, 6, FALSE)</f>
        <v>4800000</v>
      </c>
    </row>
    <row r="916" spans="2:8" x14ac:dyDescent="0.25">
      <c r="B916">
        <v>913</v>
      </c>
      <c r="C916" s="12" t="str">
        <f>VLOOKUP(B916, loan_approval_dataset!A:O, 3, FALSE)</f>
        <v xml:space="preserve"> Graduate</v>
      </c>
      <c r="D916" s="12" t="str">
        <f>VLOOKUP(B916, loan_approval_dataset!A:O, 4, FALSE)</f>
        <v xml:space="preserve"> No</v>
      </c>
      <c r="E916">
        <f>VLOOKUP(B916, loan_approval_dataset!A:O, 5, FALSE)</f>
        <v>2500000</v>
      </c>
      <c r="F916">
        <f>VLOOKUP(B916, loan_approval_dataset!A:O, 8, FALSE)</f>
        <v>592</v>
      </c>
      <c r="G916" s="12" t="str">
        <f>VLOOKUP(B916, loan_approval_dataset!A:O, 13, FALSE)</f>
        <v xml:space="preserve"> Approved</v>
      </c>
      <c r="H916">
        <f>VLOOKUP(B916, loan_approval_dataset!A:O, 6, FALSE)</f>
        <v>5400000</v>
      </c>
    </row>
    <row r="917" spans="2:8" x14ac:dyDescent="0.25">
      <c r="B917">
        <v>914</v>
      </c>
      <c r="C917" s="12" t="str">
        <f>VLOOKUP(B917, loan_approval_dataset!A:O, 3, FALSE)</f>
        <v xml:space="preserve"> Graduate</v>
      </c>
      <c r="D917" s="12" t="str">
        <f>VLOOKUP(B917, loan_approval_dataset!A:O, 4, FALSE)</f>
        <v xml:space="preserve"> No</v>
      </c>
      <c r="E917">
        <f>VLOOKUP(B917, loan_approval_dataset!A:O, 5, FALSE)</f>
        <v>7500000</v>
      </c>
      <c r="F917">
        <f>VLOOKUP(B917, loan_approval_dataset!A:O, 8, FALSE)</f>
        <v>553</v>
      </c>
      <c r="G917" s="12" t="str">
        <f>VLOOKUP(B917, loan_approval_dataset!A:O, 13, FALSE)</f>
        <v xml:space="preserve"> Approved</v>
      </c>
      <c r="H917">
        <f>VLOOKUP(B917, loan_approval_dataset!A:O, 6, FALSE)</f>
        <v>27300000</v>
      </c>
    </row>
    <row r="918" spans="2:8" x14ac:dyDescent="0.25">
      <c r="B918">
        <v>915</v>
      </c>
      <c r="C918" s="12" t="str">
        <f>VLOOKUP(B918, loan_approval_dataset!A:O, 3, FALSE)</f>
        <v xml:space="preserve"> Graduate</v>
      </c>
      <c r="D918" s="12" t="str">
        <f>VLOOKUP(B918, loan_approval_dataset!A:O, 4, FALSE)</f>
        <v xml:space="preserve"> No</v>
      </c>
      <c r="E918">
        <f>VLOOKUP(B918, loan_approval_dataset!A:O, 5, FALSE)</f>
        <v>700000</v>
      </c>
      <c r="F918">
        <f>VLOOKUP(B918, loan_approval_dataset!A:O, 8, FALSE)</f>
        <v>806</v>
      </c>
      <c r="G918" s="12" t="str">
        <f>VLOOKUP(B918, loan_approval_dataset!A:O, 13, FALSE)</f>
        <v xml:space="preserve"> Approved</v>
      </c>
      <c r="H918">
        <f>VLOOKUP(B918, loan_approval_dataset!A:O, 6, FALSE)</f>
        <v>2000000</v>
      </c>
    </row>
    <row r="919" spans="2:8" x14ac:dyDescent="0.25">
      <c r="B919">
        <v>916</v>
      </c>
      <c r="C919" s="12" t="str">
        <f>VLOOKUP(B919, loan_approval_dataset!A:O, 3, FALSE)</f>
        <v xml:space="preserve"> Graduate</v>
      </c>
      <c r="D919" s="12" t="str">
        <f>VLOOKUP(B919, loan_approval_dataset!A:O, 4, FALSE)</f>
        <v xml:space="preserve"> Yes</v>
      </c>
      <c r="E919">
        <f>VLOOKUP(B919, loan_approval_dataset!A:O, 5, FALSE)</f>
        <v>8200000</v>
      </c>
      <c r="F919">
        <f>VLOOKUP(B919, loan_approval_dataset!A:O, 8, FALSE)</f>
        <v>378</v>
      </c>
      <c r="G919" s="12" t="str">
        <f>VLOOKUP(B919, loan_approval_dataset!A:O, 13, FALSE)</f>
        <v xml:space="preserve"> Approved</v>
      </c>
      <c r="H919">
        <f>VLOOKUP(B919, loan_approval_dataset!A:O, 6, FALSE)</f>
        <v>28500000</v>
      </c>
    </row>
    <row r="920" spans="2:8" x14ac:dyDescent="0.25">
      <c r="B920">
        <v>917</v>
      </c>
      <c r="C920" s="12" t="str">
        <f>VLOOKUP(B920, loan_approval_dataset!A:O, 3, FALSE)</f>
        <v xml:space="preserve"> Not Graduate</v>
      </c>
      <c r="D920" s="12" t="str">
        <f>VLOOKUP(B920, loan_approval_dataset!A:O, 4, FALSE)</f>
        <v xml:space="preserve"> No</v>
      </c>
      <c r="E920">
        <f>VLOOKUP(B920, loan_approval_dataset!A:O, 5, FALSE)</f>
        <v>6900000</v>
      </c>
      <c r="F920">
        <f>VLOOKUP(B920, loan_approval_dataset!A:O, 8, FALSE)</f>
        <v>534</v>
      </c>
      <c r="G920" s="12" t="str">
        <f>VLOOKUP(B920, loan_approval_dataset!A:O, 13, FALSE)</f>
        <v xml:space="preserve"> Approved</v>
      </c>
      <c r="H920">
        <f>VLOOKUP(B920, loan_approval_dataset!A:O, 6, FALSE)</f>
        <v>26200000</v>
      </c>
    </row>
    <row r="921" spans="2:8" x14ac:dyDescent="0.25">
      <c r="B921">
        <v>918</v>
      </c>
      <c r="C921" s="12" t="str">
        <f>VLOOKUP(B921, loan_approval_dataset!A:O, 3, FALSE)</f>
        <v xml:space="preserve"> Not Graduate</v>
      </c>
      <c r="D921" s="12" t="str">
        <f>VLOOKUP(B921, loan_approval_dataset!A:O, 4, FALSE)</f>
        <v xml:space="preserve"> Yes</v>
      </c>
      <c r="E921">
        <f>VLOOKUP(B921, loan_approval_dataset!A:O, 5, FALSE)</f>
        <v>1500000</v>
      </c>
      <c r="F921">
        <f>VLOOKUP(B921, loan_approval_dataset!A:O, 8, FALSE)</f>
        <v>400</v>
      </c>
      <c r="G921" s="12" t="str">
        <f>VLOOKUP(B921, loan_approval_dataset!A:O, 13, FALSE)</f>
        <v xml:space="preserve"> Rejected</v>
      </c>
      <c r="H921">
        <f>VLOOKUP(B921, loan_approval_dataset!A:O, 6, FALSE)</f>
        <v>5900000</v>
      </c>
    </row>
    <row r="922" spans="2:8" x14ac:dyDescent="0.25">
      <c r="B922">
        <v>919</v>
      </c>
      <c r="C922" s="12" t="str">
        <f>VLOOKUP(B922, loan_approval_dataset!A:O, 3, FALSE)</f>
        <v xml:space="preserve"> Graduate</v>
      </c>
      <c r="D922" s="12" t="str">
        <f>VLOOKUP(B922, loan_approval_dataset!A:O, 4, FALSE)</f>
        <v xml:space="preserve"> No</v>
      </c>
      <c r="E922">
        <f>VLOOKUP(B922, loan_approval_dataset!A:O, 5, FALSE)</f>
        <v>6300000</v>
      </c>
      <c r="F922">
        <f>VLOOKUP(B922, loan_approval_dataset!A:O, 8, FALSE)</f>
        <v>543</v>
      </c>
      <c r="G922" s="12" t="str">
        <f>VLOOKUP(B922, loan_approval_dataset!A:O, 13, FALSE)</f>
        <v xml:space="preserve"> Rejected</v>
      </c>
      <c r="H922">
        <f>VLOOKUP(B922, loan_approval_dataset!A:O, 6, FALSE)</f>
        <v>18300000</v>
      </c>
    </row>
    <row r="923" spans="2:8" x14ac:dyDescent="0.25">
      <c r="B923">
        <v>920</v>
      </c>
      <c r="C923" s="12" t="str">
        <f>VLOOKUP(B923, loan_approval_dataset!A:O, 3, FALSE)</f>
        <v xml:space="preserve"> Not Graduate</v>
      </c>
      <c r="D923" s="12" t="str">
        <f>VLOOKUP(B923, loan_approval_dataset!A:O, 4, FALSE)</f>
        <v xml:space="preserve"> Yes</v>
      </c>
      <c r="E923">
        <f>VLOOKUP(B923, loan_approval_dataset!A:O, 5, FALSE)</f>
        <v>8800000</v>
      </c>
      <c r="F923">
        <f>VLOOKUP(B923, loan_approval_dataset!A:O, 8, FALSE)</f>
        <v>715</v>
      </c>
      <c r="G923" s="12" t="str">
        <f>VLOOKUP(B923, loan_approval_dataset!A:O, 13, FALSE)</f>
        <v xml:space="preserve"> Approved</v>
      </c>
      <c r="H923">
        <f>VLOOKUP(B923, loan_approval_dataset!A:O, 6, FALSE)</f>
        <v>25600000</v>
      </c>
    </row>
    <row r="924" spans="2:8" x14ac:dyDescent="0.25">
      <c r="B924">
        <v>921</v>
      </c>
      <c r="C924" s="12" t="str">
        <f>VLOOKUP(B924, loan_approval_dataset!A:O, 3, FALSE)</f>
        <v xml:space="preserve"> Graduate</v>
      </c>
      <c r="D924" s="12" t="str">
        <f>VLOOKUP(B924, loan_approval_dataset!A:O, 4, FALSE)</f>
        <v xml:space="preserve"> Yes</v>
      </c>
      <c r="E924">
        <f>VLOOKUP(B924, loan_approval_dataset!A:O, 5, FALSE)</f>
        <v>8900000</v>
      </c>
      <c r="F924">
        <f>VLOOKUP(B924, loan_approval_dataset!A:O, 8, FALSE)</f>
        <v>684</v>
      </c>
      <c r="G924" s="12" t="str">
        <f>VLOOKUP(B924, loan_approval_dataset!A:O, 13, FALSE)</f>
        <v xml:space="preserve"> Approved</v>
      </c>
      <c r="H924">
        <f>VLOOKUP(B924, loan_approval_dataset!A:O, 6, FALSE)</f>
        <v>20700000</v>
      </c>
    </row>
    <row r="925" spans="2:8" x14ac:dyDescent="0.25">
      <c r="B925">
        <v>922</v>
      </c>
      <c r="C925" s="12" t="str">
        <f>VLOOKUP(B925, loan_approval_dataset!A:O, 3, FALSE)</f>
        <v xml:space="preserve"> Not Graduate</v>
      </c>
      <c r="D925" s="12" t="str">
        <f>VLOOKUP(B925, loan_approval_dataset!A:O, 4, FALSE)</f>
        <v xml:space="preserve"> Yes</v>
      </c>
      <c r="E925">
        <f>VLOOKUP(B925, loan_approval_dataset!A:O, 5, FALSE)</f>
        <v>2100000</v>
      </c>
      <c r="F925">
        <f>VLOOKUP(B925, loan_approval_dataset!A:O, 8, FALSE)</f>
        <v>346</v>
      </c>
      <c r="G925" s="12" t="str">
        <f>VLOOKUP(B925, loan_approval_dataset!A:O, 13, FALSE)</f>
        <v xml:space="preserve"> Rejected</v>
      </c>
      <c r="H925">
        <f>VLOOKUP(B925, loan_approval_dataset!A:O, 6, FALSE)</f>
        <v>6100000</v>
      </c>
    </row>
    <row r="926" spans="2:8" x14ac:dyDescent="0.25">
      <c r="B926">
        <v>923</v>
      </c>
      <c r="C926" s="12" t="str">
        <f>VLOOKUP(B926, loan_approval_dataset!A:O, 3, FALSE)</f>
        <v xml:space="preserve"> Graduate</v>
      </c>
      <c r="D926" s="12" t="str">
        <f>VLOOKUP(B926, loan_approval_dataset!A:O, 4, FALSE)</f>
        <v xml:space="preserve"> Yes</v>
      </c>
      <c r="E926">
        <f>VLOOKUP(B926, loan_approval_dataset!A:O, 5, FALSE)</f>
        <v>9200000</v>
      </c>
      <c r="F926">
        <f>VLOOKUP(B926, loan_approval_dataset!A:O, 8, FALSE)</f>
        <v>669</v>
      </c>
      <c r="G926" s="12" t="str">
        <f>VLOOKUP(B926, loan_approval_dataset!A:O, 13, FALSE)</f>
        <v xml:space="preserve"> Approved</v>
      </c>
      <c r="H926">
        <f>VLOOKUP(B926, loan_approval_dataset!A:O, 6, FALSE)</f>
        <v>29200000</v>
      </c>
    </row>
    <row r="927" spans="2:8" x14ac:dyDescent="0.25">
      <c r="B927">
        <v>924</v>
      </c>
      <c r="C927" s="12" t="str">
        <f>VLOOKUP(B927, loan_approval_dataset!A:O, 3, FALSE)</f>
        <v xml:space="preserve"> Not Graduate</v>
      </c>
      <c r="D927" s="12" t="str">
        <f>VLOOKUP(B927, loan_approval_dataset!A:O, 4, FALSE)</f>
        <v xml:space="preserve"> No</v>
      </c>
      <c r="E927">
        <f>VLOOKUP(B927, loan_approval_dataset!A:O, 5, FALSE)</f>
        <v>3600000</v>
      </c>
      <c r="F927">
        <f>VLOOKUP(B927, loan_approval_dataset!A:O, 8, FALSE)</f>
        <v>566</v>
      </c>
      <c r="G927" s="12" t="str">
        <f>VLOOKUP(B927, loan_approval_dataset!A:O, 13, FALSE)</f>
        <v xml:space="preserve"> Approved</v>
      </c>
      <c r="H927">
        <f>VLOOKUP(B927, loan_approval_dataset!A:O, 6, FALSE)</f>
        <v>8000000</v>
      </c>
    </row>
    <row r="928" spans="2:8" x14ac:dyDescent="0.25">
      <c r="B928">
        <v>925</v>
      </c>
      <c r="C928" s="12" t="str">
        <f>VLOOKUP(B928, loan_approval_dataset!A:O, 3, FALSE)</f>
        <v xml:space="preserve"> Not Graduate</v>
      </c>
      <c r="D928" s="12" t="str">
        <f>VLOOKUP(B928, loan_approval_dataset!A:O, 4, FALSE)</f>
        <v xml:space="preserve"> Yes</v>
      </c>
      <c r="E928">
        <f>VLOOKUP(B928, loan_approval_dataset!A:O, 5, FALSE)</f>
        <v>8600000</v>
      </c>
      <c r="F928">
        <f>VLOOKUP(B928, loan_approval_dataset!A:O, 8, FALSE)</f>
        <v>361</v>
      </c>
      <c r="G928" s="12" t="str">
        <f>VLOOKUP(B928, loan_approval_dataset!A:O, 13, FALSE)</f>
        <v xml:space="preserve"> Rejected</v>
      </c>
      <c r="H928">
        <f>VLOOKUP(B928, loan_approval_dataset!A:O, 6, FALSE)</f>
        <v>23600000</v>
      </c>
    </row>
    <row r="929" spans="2:8" x14ac:dyDescent="0.25">
      <c r="B929">
        <v>926</v>
      </c>
      <c r="C929" s="12" t="str">
        <f>VLOOKUP(B929, loan_approval_dataset!A:O, 3, FALSE)</f>
        <v xml:space="preserve"> Graduate</v>
      </c>
      <c r="D929" s="12" t="str">
        <f>VLOOKUP(B929, loan_approval_dataset!A:O, 4, FALSE)</f>
        <v xml:space="preserve"> No</v>
      </c>
      <c r="E929">
        <f>VLOOKUP(B929, loan_approval_dataset!A:O, 5, FALSE)</f>
        <v>3000000</v>
      </c>
      <c r="F929">
        <f>VLOOKUP(B929, loan_approval_dataset!A:O, 8, FALSE)</f>
        <v>333</v>
      </c>
      <c r="G929" s="12" t="str">
        <f>VLOOKUP(B929, loan_approval_dataset!A:O, 13, FALSE)</f>
        <v xml:space="preserve"> Rejected</v>
      </c>
      <c r="H929">
        <f>VLOOKUP(B929, loan_approval_dataset!A:O, 6, FALSE)</f>
        <v>8000000</v>
      </c>
    </row>
    <row r="930" spans="2:8" x14ac:dyDescent="0.25">
      <c r="B930">
        <v>927</v>
      </c>
      <c r="C930" s="12" t="str">
        <f>VLOOKUP(B930, loan_approval_dataset!A:O, 3, FALSE)</f>
        <v xml:space="preserve"> Not Graduate</v>
      </c>
      <c r="D930" s="12" t="str">
        <f>VLOOKUP(B930, loan_approval_dataset!A:O, 4, FALSE)</f>
        <v xml:space="preserve"> Yes</v>
      </c>
      <c r="E930">
        <f>VLOOKUP(B930, loan_approval_dataset!A:O, 5, FALSE)</f>
        <v>5200000</v>
      </c>
      <c r="F930">
        <f>VLOOKUP(B930, loan_approval_dataset!A:O, 8, FALSE)</f>
        <v>335</v>
      </c>
      <c r="G930" s="12" t="str">
        <f>VLOOKUP(B930, loan_approval_dataset!A:O, 13, FALSE)</f>
        <v xml:space="preserve"> Rejected</v>
      </c>
      <c r="H930">
        <f>VLOOKUP(B930, loan_approval_dataset!A:O, 6, FALSE)</f>
        <v>16300000</v>
      </c>
    </row>
    <row r="931" spans="2:8" x14ac:dyDescent="0.25">
      <c r="B931">
        <v>928</v>
      </c>
      <c r="C931" s="12" t="str">
        <f>VLOOKUP(B931, loan_approval_dataset!A:O, 3, FALSE)</f>
        <v xml:space="preserve"> Graduate</v>
      </c>
      <c r="D931" s="12" t="str">
        <f>VLOOKUP(B931, loan_approval_dataset!A:O, 4, FALSE)</f>
        <v xml:space="preserve"> Yes</v>
      </c>
      <c r="E931">
        <f>VLOOKUP(B931, loan_approval_dataset!A:O, 5, FALSE)</f>
        <v>7200000</v>
      </c>
      <c r="F931">
        <f>VLOOKUP(B931, loan_approval_dataset!A:O, 8, FALSE)</f>
        <v>558</v>
      </c>
      <c r="G931" s="12" t="str">
        <f>VLOOKUP(B931, loan_approval_dataset!A:O, 13, FALSE)</f>
        <v xml:space="preserve"> Approved</v>
      </c>
      <c r="H931">
        <f>VLOOKUP(B931, loan_approval_dataset!A:O, 6, FALSE)</f>
        <v>20400000</v>
      </c>
    </row>
    <row r="932" spans="2:8" x14ac:dyDescent="0.25">
      <c r="B932">
        <v>929</v>
      </c>
      <c r="C932" s="12" t="str">
        <f>VLOOKUP(B932, loan_approval_dataset!A:O, 3, FALSE)</f>
        <v xml:space="preserve"> Not Graduate</v>
      </c>
      <c r="D932" s="12" t="str">
        <f>VLOOKUP(B932, loan_approval_dataset!A:O, 4, FALSE)</f>
        <v xml:space="preserve"> Yes</v>
      </c>
      <c r="E932">
        <f>VLOOKUP(B932, loan_approval_dataset!A:O, 5, FALSE)</f>
        <v>4000000</v>
      </c>
      <c r="F932">
        <f>VLOOKUP(B932, loan_approval_dataset!A:O, 8, FALSE)</f>
        <v>436</v>
      </c>
      <c r="G932" s="12" t="str">
        <f>VLOOKUP(B932, loan_approval_dataset!A:O, 13, FALSE)</f>
        <v xml:space="preserve"> Rejected</v>
      </c>
      <c r="H932">
        <f>VLOOKUP(B932, loan_approval_dataset!A:O, 6, FALSE)</f>
        <v>15600000</v>
      </c>
    </row>
    <row r="933" spans="2:8" x14ac:dyDescent="0.25">
      <c r="B933">
        <v>930</v>
      </c>
      <c r="C933" s="12" t="str">
        <f>VLOOKUP(B933, loan_approval_dataset!A:O, 3, FALSE)</f>
        <v xml:space="preserve"> Not Graduate</v>
      </c>
      <c r="D933" s="12" t="str">
        <f>VLOOKUP(B933, loan_approval_dataset!A:O, 4, FALSE)</f>
        <v xml:space="preserve"> No</v>
      </c>
      <c r="E933">
        <f>VLOOKUP(B933, loan_approval_dataset!A:O, 5, FALSE)</f>
        <v>2400000</v>
      </c>
      <c r="F933">
        <f>VLOOKUP(B933, loan_approval_dataset!A:O, 8, FALSE)</f>
        <v>371</v>
      </c>
      <c r="G933" s="12" t="str">
        <f>VLOOKUP(B933, loan_approval_dataset!A:O, 13, FALSE)</f>
        <v xml:space="preserve"> Rejected</v>
      </c>
      <c r="H933">
        <f>VLOOKUP(B933, loan_approval_dataset!A:O, 6, FALSE)</f>
        <v>5200000</v>
      </c>
    </row>
    <row r="934" spans="2:8" x14ac:dyDescent="0.25">
      <c r="B934">
        <v>931</v>
      </c>
      <c r="C934" s="12" t="str">
        <f>VLOOKUP(B934, loan_approval_dataset!A:O, 3, FALSE)</f>
        <v xml:space="preserve"> Not Graduate</v>
      </c>
      <c r="D934" s="12" t="str">
        <f>VLOOKUP(B934, loan_approval_dataset!A:O, 4, FALSE)</f>
        <v xml:space="preserve"> Yes</v>
      </c>
      <c r="E934">
        <f>VLOOKUP(B934, loan_approval_dataset!A:O, 5, FALSE)</f>
        <v>5500000</v>
      </c>
      <c r="F934">
        <f>VLOOKUP(B934, loan_approval_dataset!A:O, 8, FALSE)</f>
        <v>515</v>
      </c>
      <c r="G934" s="12" t="str">
        <f>VLOOKUP(B934, loan_approval_dataset!A:O, 13, FALSE)</f>
        <v xml:space="preserve"> Rejected</v>
      </c>
      <c r="H934">
        <f>VLOOKUP(B934, loan_approval_dataset!A:O, 6, FALSE)</f>
        <v>18400000</v>
      </c>
    </row>
    <row r="935" spans="2:8" x14ac:dyDescent="0.25">
      <c r="B935">
        <v>932</v>
      </c>
      <c r="C935" s="12" t="str">
        <f>VLOOKUP(B935, loan_approval_dataset!A:O, 3, FALSE)</f>
        <v xml:space="preserve"> Not Graduate</v>
      </c>
      <c r="D935" s="12" t="str">
        <f>VLOOKUP(B935, loan_approval_dataset!A:O, 4, FALSE)</f>
        <v xml:space="preserve"> Yes</v>
      </c>
      <c r="E935">
        <f>VLOOKUP(B935, loan_approval_dataset!A:O, 5, FALSE)</f>
        <v>9000000</v>
      </c>
      <c r="F935">
        <f>VLOOKUP(B935, loan_approval_dataset!A:O, 8, FALSE)</f>
        <v>599</v>
      </c>
      <c r="G935" s="12" t="str">
        <f>VLOOKUP(B935, loan_approval_dataset!A:O, 13, FALSE)</f>
        <v xml:space="preserve"> Approved</v>
      </c>
      <c r="H935">
        <f>VLOOKUP(B935, loan_approval_dataset!A:O, 6, FALSE)</f>
        <v>24300000</v>
      </c>
    </row>
    <row r="936" spans="2:8" x14ac:dyDescent="0.25">
      <c r="B936">
        <v>933</v>
      </c>
      <c r="C936" s="12" t="str">
        <f>VLOOKUP(B936, loan_approval_dataset!A:O, 3, FALSE)</f>
        <v xml:space="preserve"> Not Graduate</v>
      </c>
      <c r="D936" s="12" t="str">
        <f>VLOOKUP(B936, loan_approval_dataset!A:O, 4, FALSE)</f>
        <v xml:space="preserve"> Yes</v>
      </c>
      <c r="E936">
        <f>VLOOKUP(B936, loan_approval_dataset!A:O, 5, FALSE)</f>
        <v>7900000</v>
      </c>
      <c r="F936">
        <f>VLOOKUP(B936, loan_approval_dataset!A:O, 8, FALSE)</f>
        <v>728</v>
      </c>
      <c r="G936" s="12" t="str">
        <f>VLOOKUP(B936, loan_approval_dataset!A:O, 13, FALSE)</f>
        <v xml:space="preserve"> Approved</v>
      </c>
      <c r="H936">
        <f>VLOOKUP(B936, loan_approval_dataset!A:O, 6, FALSE)</f>
        <v>24000000</v>
      </c>
    </row>
    <row r="937" spans="2:8" x14ac:dyDescent="0.25">
      <c r="B937">
        <v>934</v>
      </c>
      <c r="C937" s="12" t="str">
        <f>VLOOKUP(B937, loan_approval_dataset!A:O, 3, FALSE)</f>
        <v xml:space="preserve"> Not Graduate</v>
      </c>
      <c r="D937" s="12" t="str">
        <f>VLOOKUP(B937, loan_approval_dataset!A:O, 4, FALSE)</f>
        <v xml:space="preserve"> Yes</v>
      </c>
      <c r="E937">
        <f>VLOOKUP(B937, loan_approval_dataset!A:O, 5, FALSE)</f>
        <v>6200000</v>
      </c>
      <c r="F937">
        <f>VLOOKUP(B937, loan_approval_dataset!A:O, 8, FALSE)</f>
        <v>679</v>
      </c>
      <c r="G937" s="12" t="str">
        <f>VLOOKUP(B937, loan_approval_dataset!A:O, 13, FALSE)</f>
        <v xml:space="preserve"> Approved</v>
      </c>
      <c r="H937">
        <f>VLOOKUP(B937, loan_approval_dataset!A:O, 6, FALSE)</f>
        <v>21600000</v>
      </c>
    </row>
    <row r="938" spans="2:8" x14ac:dyDescent="0.25">
      <c r="B938">
        <v>935</v>
      </c>
      <c r="C938" s="12" t="str">
        <f>VLOOKUP(B938, loan_approval_dataset!A:O, 3, FALSE)</f>
        <v xml:space="preserve"> Graduate</v>
      </c>
      <c r="D938" s="12" t="str">
        <f>VLOOKUP(B938, loan_approval_dataset!A:O, 4, FALSE)</f>
        <v xml:space="preserve"> Yes</v>
      </c>
      <c r="E938">
        <f>VLOOKUP(B938, loan_approval_dataset!A:O, 5, FALSE)</f>
        <v>7900000</v>
      </c>
      <c r="F938">
        <f>VLOOKUP(B938, loan_approval_dataset!A:O, 8, FALSE)</f>
        <v>399</v>
      </c>
      <c r="G938" s="12" t="str">
        <f>VLOOKUP(B938, loan_approval_dataset!A:O, 13, FALSE)</f>
        <v xml:space="preserve"> Approved</v>
      </c>
      <c r="H938">
        <f>VLOOKUP(B938, loan_approval_dataset!A:O, 6, FALSE)</f>
        <v>29200000</v>
      </c>
    </row>
    <row r="939" spans="2:8" x14ac:dyDescent="0.25">
      <c r="B939">
        <v>936</v>
      </c>
      <c r="C939" s="12" t="str">
        <f>VLOOKUP(B939, loan_approval_dataset!A:O, 3, FALSE)</f>
        <v xml:space="preserve"> Not Graduate</v>
      </c>
      <c r="D939" s="12" t="str">
        <f>VLOOKUP(B939, loan_approval_dataset!A:O, 4, FALSE)</f>
        <v xml:space="preserve"> No</v>
      </c>
      <c r="E939">
        <f>VLOOKUP(B939, loan_approval_dataset!A:O, 5, FALSE)</f>
        <v>1200000</v>
      </c>
      <c r="F939">
        <f>VLOOKUP(B939, loan_approval_dataset!A:O, 8, FALSE)</f>
        <v>819</v>
      </c>
      <c r="G939" s="12" t="str">
        <f>VLOOKUP(B939, loan_approval_dataset!A:O, 13, FALSE)</f>
        <v xml:space="preserve"> Approved</v>
      </c>
      <c r="H939">
        <f>VLOOKUP(B939, loan_approval_dataset!A:O, 6, FALSE)</f>
        <v>4500000</v>
      </c>
    </row>
    <row r="940" spans="2:8" x14ac:dyDescent="0.25">
      <c r="B940">
        <v>937</v>
      </c>
      <c r="C940" s="12" t="str">
        <f>VLOOKUP(B940, loan_approval_dataset!A:O, 3, FALSE)</f>
        <v xml:space="preserve"> Graduate</v>
      </c>
      <c r="D940" s="12" t="str">
        <f>VLOOKUP(B940, loan_approval_dataset!A:O, 4, FALSE)</f>
        <v xml:space="preserve"> No</v>
      </c>
      <c r="E940">
        <f>VLOOKUP(B940, loan_approval_dataset!A:O, 5, FALSE)</f>
        <v>4700000</v>
      </c>
      <c r="F940">
        <f>VLOOKUP(B940, loan_approval_dataset!A:O, 8, FALSE)</f>
        <v>308</v>
      </c>
      <c r="G940" s="12" t="str">
        <f>VLOOKUP(B940, loan_approval_dataset!A:O, 13, FALSE)</f>
        <v xml:space="preserve"> Rejected</v>
      </c>
      <c r="H940">
        <f>VLOOKUP(B940, loan_approval_dataset!A:O, 6, FALSE)</f>
        <v>11700000</v>
      </c>
    </row>
    <row r="941" spans="2:8" x14ac:dyDescent="0.25">
      <c r="B941">
        <v>938</v>
      </c>
      <c r="C941" s="12" t="str">
        <f>VLOOKUP(B941, loan_approval_dataset!A:O, 3, FALSE)</f>
        <v xml:space="preserve"> Graduate</v>
      </c>
      <c r="D941" s="12" t="str">
        <f>VLOOKUP(B941, loan_approval_dataset!A:O, 4, FALSE)</f>
        <v xml:space="preserve"> Yes</v>
      </c>
      <c r="E941">
        <f>VLOOKUP(B941, loan_approval_dataset!A:O, 5, FALSE)</f>
        <v>5900000</v>
      </c>
      <c r="F941">
        <f>VLOOKUP(B941, loan_approval_dataset!A:O, 8, FALSE)</f>
        <v>730</v>
      </c>
      <c r="G941" s="12" t="str">
        <f>VLOOKUP(B941, loan_approval_dataset!A:O, 13, FALSE)</f>
        <v xml:space="preserve"> Approved</v>
      </c>
      <c r="H941">
        <f>VLOOKUP(B941, loan_approval_dataset!A:O, 6, FALSE)</f>
        <v>15600000</v>
      </c>
    </row>
    <row r="942" spans="2:8" x14ac:dyDescent="0.25">
      <c r="B942">
        <v>939</v>
      </c>
      <c r="C942" s="12" t="str">
        <f>VLOOKUP(B942, loan_approval_dataset!A:O, 3, FALSE)</f>
        <v xml:space="preserve"> Not Graduate</v>
      </c>
      <c r="D942" s="12" t="str">
        <f>VLOOKUP(B942, loan_approval_dataset!A:O, 4, FALSE)</f>
        <v xml:space="preserve"> Yes</v>
      </c>
      <c r="E942">
        <f>VLOOKUP(B942, loan_approval_dataset!A:O, 5, FALSE)</f>
        <v>1400000</v>
      </c>
      <c r="F942">
        <f>VLOOKUP(B942, loan_approval_dataset!A:O, 8, FALSE)</f>
        <v>312</v>
      </c>
      <c r="G942" s="12" t="str">
        <f>VLOOKUP(B942, loan_approval_dataset!A:O, 13, FALSE)</f>
        <v xml:space="preserve"> Rejected</v>
      </c>
      <c r="H942">
        <f>VLOOKUP(B942, loan_approval_dataset!A:O, 6, FALSE)</f>
        <v>5100000</v>
      </c>
    </row>
    <row r="943" spans="2:8" x14ac:dyDescent="0.25">
      <c r="B943">
        <v>940</v>
      </c>
      <c r="C943" s="12" t="str">
        <f>VLOOKUP(B943, loan_approval_dataset!A:O, 3, FALSE)</f>
        <v xml:space="preserve"> Not Graduate</v>
      </c>
      <c r="D943" s="12" t="str">
        <f>VLOOKUP(B943, loan_approval_dataset!A:O, 4, FALSE)</f>
        <v xml:space="preserve"> Yes</v>
      </c>
      <c r="E943">
        <f>VLOOKUP(B943, loan_approval_dataset!A:O, 5, FALSE)</f>
        <v>4700000</v>
      </c>
      <c r="F943">
        <f>VLOOKUP(B943, loan_approval_dataset!A:O, 8, FALSE)</f>
        <v>740</v>
      </c>
      <c r="G943" s="12" t="str">
        <f>VLOOKUP(B943, loan_approval_dataset!A:O, 13, FALSE)</f>
        <v xml:space="preserve"> Approved</v>
      </c>
      <c r="H943">
        <f>VLOOKUP(B943, loan_approval_dataset!A:O, 6, FALSE)</f>
        <v>12800000</v>
      </c>
    </row>
    <row r="944" spans="2:8" x14ac:dyDescent="0.25">
      <c r="B944">
        <v>941</v>
      </c>
      <c r="C944" s="12" t="str">
        <f>VLOOKUP(B944, loan_approval_dataset!A:O, 3, FALSE)</f>
        <v xml:space="preserve"> Graduate</v>
      </c>
      <c r="D944" s="12" t="str">
        <f>VLOOKUP(B944, loan_approval_dataset!A:O, 4, FALSE)</f>
        <v xml:space="preserve"> Yes</v>
      </c>
      <c r="E944">
        <f>VLOOKUP(B944, loan_approval_dataset!A:O, 5, FALSE)</f>
        <v>7600000</v>
      </c>
      <c r="F944">
        <f>VLOOKUP(B944, loan_approval_dataset!A:O, 8, FALSE)</f>
        <v>522</v>
      </c>
      <c r="G944" s="12" t="str">
        <f>VLOOKUP(B944, loan_approval_dataset!A:O, 13, FALSE)</f>
        <v xml:space="preserve"> Rejected</v>
      </c>
      <c r="H944">
        <f>VLOOKUP(B944, loan_approval_dataset!A:O, 6, FALSE)</f>
        <v>20000000</v>
      </c>
    </row>
    <row r="945" spans="2:8" x14ac:dyDescent="0.25">
      <c r="B945">
        <v>942</v>
      </c>
      <c r="C945" s="12" t="str">
        <f>VLOOKUP(B945, loan_approval_dataset!A:O, 3, FALSE)</f>
        <v xml:space="preserve"> Graduate</v>
      </c>
      <c r="D945" s="12" t="str">
        <f>VLOOKUP(B945, loan_approval_dataset!A:O, 4, FALSE)</f>
        <v xml:space="preserve"> No</v>
      </c>
      <c r="E945">
        <f>VLOOKUP(B945, loan_approval_dataset!A:O, 5, FALSE)</f>
        <v>7200000</v>
      </c>
      <c r="F945">
        <f>VLOOKUP(B945, loan_approval_dataset!A:O, 8, FALSE)</f>
        <v>702</v>
      </c>
      <c r="G945" s="12" t="str">
        <f>VLOOKUP(B945, loan_approval_dataset!A:O, 13, FALSE)</f>
        <v xml:space="preserve"> Approved</v>
      </c>
      <c r="H945">
        <f>VLOOKUP(B945, loan_approval_dataset!A:O, 6, FALSE)</f>
        <v>16900000</v>
      </c>
    </row>
    <row r="946" spans="2:8" x14ac:dyDescent="0.25">
      <c r="B946">
        <v>943</v>
      </c>
      <c r="C946" s="12" t="str">
        <f>VLOOKUP(B946, loan_approval_dataset!A:O, 3, FALSE)</f>
        <v xml:space="preserve"> Not Graduate</v>
      </c>
      <c r="D946" s="12" t="str">
        <f>VLOOKUP(B946, loan_approval_dataset!A:O, 4, FALSE)</f>
        <v xml:space="preserve"> Yes</v>
      </c>
      <c r="E946">
        <f>VLOOKUP(B946, loan_approval_dataset!A:O, 5, FALSE)</f>
        <v>1400000</v>
      </c>
      <c r="F946">
        <f>VLOOKUP(B946, loan_approval_dataset!A:O, 8, FALSE)</f>
        <v>447</v>
      </c>
      <c r="G946" s="12" t="str">
        <f>VLOOKUP(B946, loan_approval_dataset!A:O, 13, FALSE)</f>
        <v xml:space="preserve"> Rejected</v>
      </c>
      <c r="H946">
        <f>VLOOKUP(B946, loan_approval_dataset!A:O, 6, FALSE)</f>
        <v>4300000</v>
      </c>
    </row>
    <row r="947" spans="2:8" x14ac:dyDescent="0.25">
      <c r="B947">
        <v>944</v>
      </c>
      <c r="C947" s="12" t="str">
        <f>VLOOKUP(B947, loan_approval_dataset!A:O, 3, FALSE)</f>
        <v xml:space="preserve"> Graduate</v>
      </c>
      <c r="D947" s="12" t="str">
        <f>VLOOKUP(B947, loan_approval_dataset!A:O, 4, FALSE)</f>
        <v xml:space="preserve"> No</v>
      </c>
      <c r="E947">
        <f>VLOOKUP(B947, loan_approval_dataset!A:O, 5, FALSE)</f>
        <v>1400000</v>
      </c>
      <c r="F947">
        <f>VLOOKUP(B947, loan_approval_dataset!A:O, 8, FALSE)</f>
        <v>829</v>
      </c>
      <c r="G947" s="12" t="str">
        <f>VLOOKUP(B947, loan_approval_dataset!A:O, 13, FALSE)</f>
        <v xml:space="preserve"> Approved</v>
      </c>
      <c r="H947">
        <f>VLOOKUP(B947, loan_approval_dataset!A:O, 6, FALSE)</f>
        <v>2900000</v>
      </c>
    </row>
    <row r="948" spans="2:8" x14ac:dyDescent="0.25">
      <c r="B948">
        <v>945</v>
      </c>
      <c r="C948" s="12" t="str">
        <f>VLOOKUP(B948, loan_approval_dataset!A:O, 3, FALSE)</f>
        <v xml:space="preserve"> Graduate</v>
      </c>
      <c r="D948" s="12" t="str">
        <f>VLOOKUP(B948, loan_approval_dataset!A:O, 4, FALSE)</f>
        <v xml:space="preserve"> No</v>
      </c>
      <c r="E948">
        <f>VLOOKUP(B948, loan_approval_dataset!A:O, 5, FALSE)</f>
        <v>7900000</v>
      </c>
      <c r="F948">
        <f>VLOOKUP(B948, loan_approval_dataset!A:O, 8, FALSE)</f>
        <v>727</v>
      </c>
      <c r="G948" s="12" t="str">
        <f>VLOOKUP(B948, loan_approval_dataset!A:O, 13, FALSE)</f>
        <v xml:space="preserve"> Approved</v>
      </c>
      <c r="H948">
        <f>VLOOKUP(B948, loan_approval_dataset!A:O, 6, FALSE)</f>
        <v>18500000</v>
      </c>
    </row>
    <row r="949" spans="2:8" x14ac:dyDescent="0.25">
      <c r="B949">
        <v>946</v>
      </c>
      <c r="C949" s="12" t="str">
        <f>VLOOKUP(B949, loan_approval_dataset!A:O, 3, FALSE)</f>
        <v xml:space="preserve"> Not Graduate</v>
      </c>
      <c r="D949" s="12" t="str">
        <f>VLOOKUP(B949, loan_approval_dataset!A:O, 4, FALSE)</f>
        <v xml:space="preserve"> Yes</v>
      </c>
      <c r="E949">
        <f>VLOOKUP(B949, loan_approval_dataset!A:O, 5, FALSE)</f>
        <v>7600000</v>
      </c>
      <c r="F949">
        <f>VLOOKUP(B949, loan_approval_dataset!A:O, 8, FALSE)</f>
        <v>509</v>
      </c>
      <c r="G949" s="12" t="str">
        <f>VLOOKUP(B949, loan_approval_dataset!A:O, 13, FALSE)</f>
        <v xml:space="preserve"> Rejected</v>
      </c>
      <c r="H949">
        <f>VLOOKUP(B949, loan_approval_dataset!A:O, 6, FALSE)</f>
        <v>18700000</v>
      </c>
    </row>
    <row r="950" spans="2:8" x14ac:dyDescent="0.25">
      <c r="B950">
        <v>947</v>
      </c>
      <c r="C950" s="12" t="str">
        <f>VLOOKUP(B950, loan_approval_dataset!A:O, 3, FALSE)</f>
        <v xml:space="preserve"> Graduate</v>
      </c>
      <c r="D950" s="12" t="str">
        <f>VLOOKUP(B950, loan_approval_dataset!A:O, 4, FALSE)</f>
        <v xml:space="preserve"> Yes</v>
      </c>
      <c r="E950">
        <f>VLOOKUP(B950, loan_approval_dataset!A:O, 5, FALSE)</f>
        <v>9600000</v>
      </c>
      <c r="F950">
        <f>VLOOKUP(B950, loan_approval_dataset!A:O, 8, FALSE)</f>
        <v>745</v>
      </c>
      <c r="G950" s="12" t="str">
        <f>VLOOKUP(B950, loan_approval_dataset!A:O, 13, FALSE)</f>
        <v xml:space="preserve"> Approved</v>
      </c>
      <c r="H950">
        <f>VLOOKUP(B950, loan_approval_dataset!A:O, 6, FALSE)</f>
        <v>34200000</v>
      </c>
    </row>
    <row r="951" spans="2:8" x14ac:dyDescent="0.25">
      <c r="B951">
        <v>948</v>
      </c>
      <c r="C951" s="12" t="str">
        <f>VLOOKUP(B951, loan_approval_dataset!A:O, 3, FALSE)</f>
        <v xml:space="preserve"> Not Graduate</v>
      </c>
      <c r="D951" s="12" t="str">
        <f>VLOOKUP(B951, loan_approval_dataset!A:O, 4, FALSE)</f>
        <v xml:space="preserve"> No</v>
      </c>
      <c r="E951">
        <f>VLOOKUP(B951, loan_approval_dataset!A:O, 5, FALSE)</f>
        <v>2300000</v>
      </c>
      <c r="F951">
        <f>VLOOKUP(B951, loan_approval_dataset!A:O, 8, FALSE)</f>
        <v>513</v>
      </c>
      <c r="G951" s="12" t="str">
        <f>VLOOKUP(B951, loan_approval_dataset!A:O, 13, FALSE)</f>
        <v xml:space="preserve"> Rejected</v>
      </c>
      <c r="H951">
        <f>VLOOKUP(B951, loan_approval_dataset!A:O, 6, FALSE)</f>
        <v>6600000</v>
      </c>
    </row>
    <row r="952" spans="2:8" x14ac:dyDescent="0.25">
      <c r="B952">
        <v>949</v>
      </c>
      <c r="C952" s="12" t="str">
        <f>VLOOKUP(B952, loan_approval_dataset!A:O, 3, FALSE)</f>
        <v xml:space="preserve"> Not Graduate</v>
      </c>
      <c r="D952" s="12" t="str">
        <f>VLOOKUP(B952, loan_approval_dataset!A:O, 4, FALSE)</f>
        <v xml:space="preserve"> No</v>
      </c>
      <c r="E952">
        <f>VLOOKUP(B952, loan_approval_dataset!A:O, 5, FALSE)</f>
        <v>8100000</v>
      </c>
      <c r="F952">
        <f>VLOOKUP(B952, loan_approval_dataset!A:O, 8, FALSE)</f>
        <v>372</v>
      </c>
      <c r="G952" s="12" t="str">
        <f>VLOOKUP(B952, loan_approval_dataset!A:O, 13, FALSE)</f>
        <v xml:space="preserve"> Rejected</v>
      </c>
      <c r="H952">
        <f>VLOOKUP(B952, loan_approval_dataset!A:O, 6, FALSE)</f>
        <v>18500000</v>
      </c>
    </row>
    <row r="953" spans="2:8" x14ac:dyDescent="0.25">
      <c r="B953">
        <v>950</v>
      </c>
      <c r="C953" s="12" t="str">
        <f>VLOOKUP(B953, loan_approval_dataset!A:O, 3, FALSE)</f>
        <v xml:space="preserve"> Graduate</v>
      </c>
      <c r="D953" s="12" t="str">
        <f>VLOOKUP(B953, loan_approval_dataset!A:O, 4, FALSE)</f>
        <v xml:space="preserve"> Yes</v>
      </c>
      <c r="E953">
        <f>VLOOKUP(B953, loan_approval_dataset!A:O, 5, FALSE)</f>
        <v>300000</v>
      </c>
      <c r="F953">
        <f>VLOOKUP(B953, loan_approval_dataset!A:O, 8, FALSE)</f>
        <v>411</v>
      </c>
      <c r="G953" s="12" t="str">
        <f>VLOOKUP(B953, loan_approval_dataset!A:O, 13, FALSE)</f>
        <v xml:space="preserve"> Rejected</v>
      </c>
      <c r="H953">
        <f>VLOOKUP(B953, loan_approval_dataset!A:O, 6, FALSE)</f>
        <v>700000</v>
      </c>
    </row>
    <row r="954" spans="2:8" x14ac:dyDescent="0.25">
      <c r="B954">
        <v>951</v>
      </c>
      <c r="C954" s="12" t="str">
        <f>VLOOKUP(B954, loan_approval_dataset!A:O, 3, FALSE)</f>
        <v xml:space="preserve"> Graduate</v>
      </c>
      <c r="D954" s="12" t="str">
        <f>VLOOKUP(B954, loan_approval_dataset!A:O, 4, FALSE)</f>
        <v xml:space="preserve"> No</v>
      </c>
      <c r="E954">
        <f>VLOOKUP(B954, loan_approval_dataset!A:O, 5, FALSE)</f>
        <v>4700000</v>
      </c>
      <c r="F954">
        <f>VLOOKUP(B954, loan_approval_dataset!A:O, 8, FALSE)</f>
        <v>495</v>
      </c>
      <c r="G954" s="12" t="str">
        <f>VLOOKUP(B954, loan_approval_dataset!A:O, 13, FALSE)</f>
        <v xml:space="preserve"> Rejected</v>
      </c>
      <c r="H954">
        <f>VLOOKUP(B954, loan_approval_dataset!A:O, 6, FALSE)</f>
        <v>10800000</v>
      </c>
    </row>
    <row r="955" spans="2:8" x14ac:dyDescent="0.25">
      <c r="B955">
        <v>952</v>
      </c>
      <c r="C955" s="12" t="str">
        <f>VLOOKUP(B955, loan_approval_dataset!A:O, 3, FALSE)</f>
        <v xml:space="preserve"> Not Graduate</v>
      </c>
      <c r="D955" s="12" t="str">
        <f>VLOOKUP(B955, loan_approval_dataset!A:O, 4, FALSE)</f>
        <v xml:space="preserve"> No</v>
      </c>
      <c r="E955">
        <f>VLOOKUP(B955, loan_approval_dataset!A:O, 5, FALSE)</f>
        <v>1100000</v>
      </c>
      <c r="F955">
        <f>VLOOKUP(B955, loan_approval_dataset!A:O, 8, FALSE)</f>
        <v>827</v>
      </c>
      <c r="G955" s="12" t="str">
        <f>VLOOKUP(B955, loan_approval_dataset!A:O, 13, FALSE)</f>
        <v xml:space="preserve"> Approved</v>
      </c>
      <c r="H955">
        <f>VLOOKUP(B955, loan_approval_dataset!A:O, 6, FALSE)</f>
        <v>2500000</v>
      </c>
    </row>
    <row r="956" spans="2:8" x14ac:dyDescent="0.25">
      <c r="B956">
        <v>953</v>
      </c>
      <c r="C956" s="12" t="str">
        <f>VLOOKUP(B956, loan_approval_dataset!A:O, 3, FALSE)</f>
        <v xml:space="preserve"> Not Graduate</v>
      </c>
      <c r="D956" s="12" t="str">
        <f>VLOOKUP(B956, loan_approval_dataset!A:O, 4, FALSE)</f>
        <v xml:space="preserve"> No</v>
      </c>
      <c r="E956">
        <f>VLOOKUP(B956, loan_approval_dataset!A:O, 5, FALSE)</f>
        <v>8600000</v>
      </c>
      <c r="F956">
        <f>VLOOKUP(B956, loan_approval_dataset!A:O, 8, FALSE)</f>
        <v>820</v>
      </c>
      <c r="G956" s="12" t="str">
        <f>VLOOKUP(B956, loan_approval_dataset!A:O, 13, FALSE)</f>
        <v xml:space="preserve"> Approved</v>
      </c>
      <c r="H956">
        <f>VLOOKUP(B956, loan_approval_dataset!A:O, 6, FALSE)</f>
        <v>25100000</v>
      </c>
    </row>
    <row r="957" spans="2:8" x14ac:dyDescent="0.25">
      <c r="B957">
        <v>954</v>
      </c>
      <c r="C957" s="12" t="str">
        <f>VLOOKUP(B957, loan_approval_dataset!A:O, 3, FALSE)</f>
        <v xml:space="preserve"> Graduate</v>
      </c>
      <c r="D957" s="12" t="str">
        <f>VLOOKUP(B957, loan_approval_dataset!A:O, 4, FALSE)</f>
        <v xml:space="preserve"> Yes</v>
      </c>
      <c r="E957">
        <f>VLOOKUP(B957, loan_approval_dataset!A:O, 5, FALSE)</f>
        <v>8700000</v>
      </c>
      <c r="F957">
        <f>VLOOKUP(B957, loan_approval_dataset!A:O, 8, FALSE)</f>
        <v>660</v>
      </c>
      <c r="G957" s="12" t="str">
        <f>VLOOKUP(B957, loan_approval_dataset!A:O, 13, FALSE)</f>
        <v xml:space="preserve"> Approved</v>
      </c>
      <c r="H957">
        <f>VLOOKUP(B957, loan_approval_dataset!A:O, 6, FALSE)</f>
        <v>28100000</v>
      </c>
    </row>
    <row r="958" spans="2:8" x14ac:dyDescent="0.25">
      <c r="B958">
        <v>955</v>
      </c>
      <c r="C958" s="12" t="str">
        <f>VLOOKUP(B958, loan_approval_dataset!A:O, 3, FALSE)</f>
        <v xml:space="preserve"> Not Graduate</v>
      </c>
      <c r="D958" s="12" t="str">
        <f>VLOOKUP(B958, loan_approval_dataset!A:O, 4, FALSE)</f>
        <v xml:space="preserve"> No</v>
      </c>
      <c r="E958">
        <f>VLOOKUP(B958, loan_approval_dataset!A:O, 5, FALSE)</f>
        <v>2200000</v>
      </c>
      <c r="F958">
        <f>VLOOKUP(B958, loan_approval_dataset!A:O, 8, FALSE)</f>
        <v>563</v>
      </c>
      <c r="G958" s="12" t="str">
        <f>VLOOKUP(B958, loan_approval_dataset!A:O, 13, FALSE)</f>
        <v xml:space="preserve"> Approved</v>
      </c>
      <c r="H958">
        <f>VLOOKUP(B958, loan_approval_dataset!A:O, 6, FALSE)</f>
        <v>8600000</v>
      </c>
    </row>
    <row r="959" spans="2:8" x14ac:dyDescent="0.25">
      <c r="B959">
        <v>956</v>
      </c>
      <c r="C959" s="12" t="str">
        <f>VLOOKUP(B959, loan_approval_dataset!A:O, 3, FALSE)</f>
        <v xml:space="preserve"> Not Graduate</v>
      </c>
      <c r="D959" s="12" t="str">
        <f>VLOOKUP(B959, loan_approval_dataset!A:O, 4, FALSE)</f>
        <v xml:space="preserve"> Yes</v>
      </c>
      <c r="E959">
        <f>VLOOKUP(B959, loan_approval_dataset!A:O, 5, FALSE)</f>
        <v>500000</v>
      </c>
      <c r="F959">
        <f>VLOOKUP(B959, loan_approval_dataset!A:O, 8, FALSE)</f>
        <v>883</v>
      </c>
      <c r="G959" s="12" t="str">
        <f>VLOOKUP(B959, loan_approval_dataset!A:O, 13, FALSE)</f>
        <v xml:space="preserve"> Approved</v>
      </c>
      <c r="H959">
        <f>VLOOKUP(B959, loan_approval_dataset!A:O, 6, FALSE)</f>
        <v>1400000</v>
      </c>
    </row>
    <row r="960" spans="2:8" x14ac:dyDescent="0.25">
      <c r="B960">
        <v>957</v>
      </c>
      <c r="C960" s="12" t="str">
        <f>VLOOKUP(B960, loan_approval_dataset!A:O, 3, FALSE)</f>
        <v xml:space="preserve"> Not Graduate</v>
      </c>
      <c r="D960" s="12" t="str">
        <f>VLOOKUP(B960, loan_approval_dataset!A:O, 4, FALSE)</f>
        <v xml:space="preserve"> Yes</v>
      </c>
      <c r="E960">
        <f>VLOOKUP(B960, loan_approval_dataset!A:O, 5, FALSE)</f>
        <v>9100000</v>
      </c>
      <c r="F960">
        <f>VLOOKUP(B960, loan_approval_dataset!A:O, 8, FALSE)</f>
        <v>387</v>
      </c>
      <c r="G960" s="12" t="str">
        <f>VLOOKUP(B960, loan_approval_dataset!A:O, 13, FALSE)</f>
        <v xml:space="preserve"> Rejected</v>
      </c>
      <c r="H960">
        <f>VLOOKUP(B960, loan_approval_dataset!A:O, 6, FALSE)</f>
        <v>22000000</v>
      </c>
    </row>
    <row r="961" spans="2:8" x14ac:dyDescent="0.25">
      <c r="B961">
        <v>958</v>
      </c>
      <c r="C961" s="12" t="str">
        <f>VLOOKUP(B961, loan_approval_dataset!A:O, 3, FALSE)</f>
        <v xml:space="preserve"> Graduate</v>
      </c>
      <c r="D961" s="12" t="str">
        <f>VLOOKUP(B961, loan_approval_dataset!A:O, 4, FALSE)</f>
        <v xml:space="preserve"> No</v>
      </c>
      <c r="E961">
        <f>VLOOKUP(B961, loan_approval_dataset!A:O, 5, FALSE)</f>
        <v>2200000</v>
      </c>
      <c r="F961">
        <f>VLOOKUP(B961, loan_approval_dataset!A:O, 8, FALSE)</f>
        <v>613</v>
      </c>
      <c r="G961" s="12" t="str">
        <f>VLOOKUP(B961, loan_approval_dataset!A:O, 13, FALSE)</f>
        <v xml:space="preserve"> Approved</v>
      </c>
      <c r="H961">
        <f>VLOOKUP(B961, loan_approval_dataset!A:O, 6, FALSE)</f>
        <v>8700000</v>
      </c>
    </row>
    <row r="962" spans="2:8" x14ac:dyDescent="0.25">
      <c r="B962">
        <v>959</v>
      </c>
      <c r="C962" s="12" t="str">
        <f>VLOOKUP(B962, loan_approval_dataset!A:O, 3, FALSE)</f>
        <v xml:space="preserve"> Not Graduate</v>
      </c>
      <c r="D962" s="12" t="str">
        <f>VLOOKUP(B962, loan_approval_dataset!A:O, 4, FALSE)</f>
        <v xml:space="preserve"> Yes</v>
      </c>
      <c r="E962">
        <f>VLOOKUP(B962, loan_approval_dataset!A:O, 5, FALSE)</f>
        <v>2200000</v>
      </c>
      <c r="F962">
        <f>VLOOKUP(B962, loan_approval_dataset!A:O, 8, FALSE)</f>
        <v>335</v>
      </c>
      <c r="G962" s="12" t="str">
        <f>VLOOKUP(B962, loan_approval_dataset!A:O, 13, FALSE)</f>
        <v xml:space="preserve"> Rejected</v>
      </c>
      <c r="H962">
        <f>VLOOKUP(B962, loan_approval_dataset!A:O, 6, FALSE)</f>
        <v>8000000</v>
      </c>
    </row>
    <row r="963" spans="2:8" x14ac:dyDescent="0.25">
      <c r="B963">
        <v>960</v>
      </c>
      <c r="C963" s="12" t="str">
        <f>VLOOKUP(B963, loan_approval_dataset!A:O, 3, FALSE)</f>
        <v xml:space="preserve"> Graduate</v>
      </c>
      <c r="D963" s="12" t="str">
        <f>VLOOKUP(B963, loan_approval_dataset!A:O, 4, FALSE)</f>
        <v xml:space="preserve"> Yes</v>
      </c>
      <c r="E963">
        <f>VLOOKUP(B963, loan_approval_dataset!A:O, 5, FALSE)</f>
        <v>9600000</v>
      </c>
      <c r="F963">
        <f>VLOOKUP(B963, loan_approval_dataset!A:O, 8, FALSE)</f>
        <v>795</v>
      </c>
      <c r="G963" s="12" t="str">
        <f>VLOOKUP(B963, loan_approval_dataset!A:O, 13, FALSE)</f>
        <v xml:space="preserve"> Approved</v>
      </c>
      <c r="H963">
        <f>VLOOKUP(B963, loan_approval_dataset!A:O, 6, FALSE)</f>
        <v>34500000</v>
      </c>
    </row>
    <row r="964" spans="2:8" x14ac:dyDescent="0.25">
      <c r="B964">
        <v>961</v>
      </c>
      <c r="C964" s="12" t="str">
        <f>VLOOKUP(B964, loan_approval_dataset!A:O, 3, FALSE)</f>
        <v xml:space="preserve"> Graduate</v>
      </c>
      <c r="D964" s="12" t="str">
        <f>VLOOKUP(B964, loan_approval_dataset!A:O, 4, FALSE)</f>
        <v xml:space="preserve"> Yes</v>
      </c>
      <c r="E964">
        <f>VLOOKUP(B964, loan_approval_dataset!A:O, 5, FALSE)</f>
        <v>6500000</v>
      </c>
      <c r="F964">
        <f>VLOOKUP(B964, loan_approval_dataset!A:O, 8, FALSE)</f>
        <v>369</v>
      </c>
      <c r="G964" s="12" t="str">
        <f>VLOOKUP(B964, loan_approval_dataset!A:O, 13, FALSE)</f>
        <v xml:space="preserve"> Rejected</v>
      </c>
      <c r="H964">
        <f>VLOOKUP(B964, loan_approval_dataset!A:O, 6, FALSE)</f>
        <v>13900000</v>
      </c>
    </row>
    <row r="965" spans="2:8" x14ac:dyDescent="0.25">
      <c r="B965">
        <v>962</v>
      </c>
      <c r="C965" s="12" t="str">
        <f>VLOOKUP(B965, loan_approval_dataset!A:O, 3, FALSE)</f>
        <v xml:space="preserve"> Graduate</v>
      </c>
      <c r="D965" s="12" t="str">
        <f>VLOOKUP(B965, loan_approval_dataset!A:O, 4, FALSE)</f>
        <v xml:space="preserve"> Yes</v>
      </c>
      <c r="E965">
        <f>VLOOKUP(B965, loan_approval_dataset!A:O, 5, FALSE)</f>
        <v>2400000</v>
      </c>
      <c r="F965">
        <f>VLOOKUP(B965, loan_approval_dataset!A:O, 8, FALSE)</f>
        <v>888</v>
      </c>
      <c r="G965" s="12" t="str">
        <f>VLOOKUP(B965, loan_approval_dataset!A:O, 13, FALSE)</f>
        <v xml:space="preserve"> Approved</v>
      </c>
      <c r="H965">
        <f>VLOOKUP(B965, loan_approval_dataset!A:O, 6, FALSE)</f>
        <v>7400000</v>
      </c>
    </row>
    <row r="966" spans="2:8" x14ac:dyDescent="0.25">
      <c r="B966">
        <v>963</v>
      </c>
      <c r="C966" s="12" t="str">
        <f>VLOOKUP(B966, loan_approval_dataset!A:O, 3, FALSE)</f>
        <v xml:space="preserve"> Not Graduate</v>
      </c>
      <c r="D966" s="12" t="str">
        <f>VLOOKUP(B966, loan_approval_dataset!A:O, 4, FALSE)</f>
        <v xml:space="preserve"> No</v>
      </c>
      <c r="E966">
        <f>VLOOKUP(B966, loan_approval_dataset!A:O, 5, FALSE)</f>
        <v>5500000</v>
      </c>
      <c r="F966">
        <f>VLOOKUP(B966, loan_approval_dataset!A:O, 8, FALSE)</f>
        <v>742</v>
      </c>
      <c r="G966" s="12" t="str">
        <f>VLOOKUP(B966, loan_approval_dataset!A:O, 13, FALSE)</f>
        <v xml:space="preserve"> Approved</v>
      </c>
      <c r="H966">
        <f>VLOOKUP(B966, loan_approval_dataset!A:O, 6, FALSE)</f>
        <v>12300000</v>
      </c>
    </row>
    <row r="967" spans="2:8" x14ac:dyDescent="0.25">
      <c r="B967">
        <v>964</v>
      </c>
      <c r="C967" s="12" t="str">
        <f>VLOOKUP(B967, loan_approval_dataset!A:O, 3, FALSE)</f>
        <v xml:space="preserve"> Graduate</v>
      </c>
      <c r="D967" s="12" t="str">
        <f>VLOOKUP(B967, loan_approval_dataset!A:O, 4, FALSE)</f>
        <v xml:space="preserve"> No</v>
      </c>
      <c r="E967">
        <f>VLOOKUP(B967, loan_approval_dataset!A:O, 5, FALSE)</f>
        <v>5000000</v>
      </c>
      <c r="F967">
        <f>VLOOKUP(B967, loan_approval_dataset!A:O, 8, FALSE)</f>
        <v>874</v>
      </c>
      <c r="G967" s="12" t="str">
        <f>VLOOKUP(B967, loan_approval_dataset!A:O, 13, FALSE)</f>
        <v xml:space="preserve"> Approved</v>
      </c>
      <c r="H967">
        <f>VLOOKUP(B967, loan_approval_dataset!A:O, 6, FALSE)</f>
        <v>14400000</v>
      </c>
    </row>
    <row r="968" spans="2:8" x14ac:dyDescent="0.25">
      <c r="B968">
        <v>965</v>
      </c>
      <c r="C968" s="12" t="str">
        <f>VLOOKUP(B968, loan_approval_dataset!A:O, 3, FALSE)</f>
        <v xml:space="preserve"> Graduate</v>
      </c>
      <c r="D968" s="12" t="str">
        <f>VLOOKUP(B968, loan_approval_dataset!A:O, 4, FALSE)</f>
        <v xml:space="preserve"> No</v>
      </c>
      <c r="E968">
        <f>VLOOKUP(B968, loan_approval_dataset!A:O, 5, FALSE)</f>
        <v>2700000</v>
      </c>
      <c r="F968">
        <f>VLOOKUP(B968, loan_approval_dataset!A:O, 8, FALSE)</f>
        <v>691</v>
      </c>
      <c r="G968" s="12" t="str">
        <f>VLOOKUP(B968, loan_approval_dataset!A:O, 13, FALSE)</f>
        <v xml:space="preserve"> Approved</v>
      </c>
      <c r="H968">
        <f>VLOOKUP(B968, loan_approval_dataset!A:O, 6, FALSE)</f>
        <v>8100000</v>
      </c>
    </row>
    <row r="969" spans="2:8" x14ac:dyDescent="0.25">
      <c r="B969">
        <v>966</v>
      </c>
      <c r="C969" s="12" t="str">
        <f>VLOOKUP(B969, loan_approval_dataset!A:O, 3, FALSE)</f>
        <v xml:space="preserve"> Not Graduate</v>
      </c>
      <c r="D969" s="12" t="str">
        <f>VLOOKUP(B969, loan_approval_dataset!A:O, 4, FALSE)</f>
        <v xml:space="preserve"> Yes</v>
      </c>
      <c r="E969">
        <f>VLOOKUP(B969, loan_approval_dataset!A:O, 5, FALSE)</f>
        <v>8500000</v>
      </c>
      <c r="F969">
        <f>VLOOKUP(B969, loan_approval_dataset!A:O, 8, FALSE)</f>
        <v>762</v>
      </c>
      <c r="G969" s="12" t="str">
        <f>VLOOKUP(B969, loan_approval_dataset!A:O, 13, FALSE)</f>
        <v xml:space="preserve"> Approved</v>
      </c>
      <c r="H969">
        <f>VLOOKUP(B969, loan_approval_dataset!A:O, 6, FALSE)</f>
        <v>30300000</v>
      </c>
    </row>
    <row r="970" spans="2:8" x14ac:dyDescent="0.25">
      <c r="B970">
        <v>967</v>
      </c>
      <c r="C970" s="12" t="str">
        <f>VLOOKUP(B970, loan_approval_dataset!A:O, 3, FALSE)</f>
        <v xml:space="preserve"> Graduate</v>
      </c>
      <c r="D970" s="12" t="str">
        <f>VLOOKUP(B970, loan_approval_dataset!A:O, 4, FALSE)</f>
        <v xml:space="preserve"> No</v>
      </c>
      <c r="E970">
        <f>VLOOKUP(B970, loan_approval_dataset!A:O, 5, FALSE)</f>
        <v>4400000</v>
      </c>
      <c r="F970">
        <f>VLOOKUP(B970, loan_approval_dataset!A:O, 8, FALSE)</f>
        <v>324</v>
      </c>
      <c r="G970" s="12" t="str">
        <f>VLOOKUP(B970, loan_approval_dataset!A:O, 13, FALSE)</f>
        <v xml:space="preserve"> Rejected</v>
      </c>
      <c r="H970">
        <f>VLOOKUP(B970, loan_approval_dataset!A:O, 6, FALSE)</f>
        <v>10700000</v>
      </c>
    </row>
    <row r="971" spans="2:8" x14ac:dyDescent="0.25">
      <c r="B971">
        <v>968</v>
      </c>
      <c r="C971" s="12" t="str">
        <f>VLOOKUP(B971, loan_approval_dataset!A:O, 3, FALSE)</f>
        <v xml:space="preserve"> Not Graduate</v>
      </c>
      <c r="D971" s="12" t="str">
        <f>VLOOKUP(B971, loan_approval_dataset!A:O, 4, FALSE)</f>
        <v xml:space="preserve"> No</v>
      </c>
      <c r="E971">
        <f>VLOOKUP(B971, loan_approval_dataset!A:O, 5, FALSE)</f>
        <v>500000</v>
      </c>
      <c r="F971">
        <f>VLOOKUP(B971, loan_approval_dataset!A:O, 8, FALSE)</f>
        <v>777</v>
      </c>
      <c r="G971" s="12" t="str">
        <f>VLOOKUP(B971, loan_approval_dataset!A:O, 13, FALSE)</f>
        <v xml:space="preserve"> Approved</v>
      </c>
      <c r="H971">
        <f>VLOOKUP(B971, loan_approval_dataset!A:O, 6, FALSE)</f>
        <v>1800000</v>
      </c>
    </row>
    <row r="972" spans="2:8" x14ac:dyDescent="0.25">
      <c r="B972">
        <v>969</v>
      </c>
      <c r="C972" s="12" t="str">
        <f>VLOOKUP(B972, loan_approval_dataset!A:O, 3, FALSE)</f>
        <v xml:space="preserve"> Graduate</v>
      </c>
      <c r="D972" s="12" t="str">
        <f>VLOOKUP(B972, loan_approval_dataset!A:O, 4, FALSE)</f>
        <v xml:space="preserve"> No</v>
      </c>
      <c r="E972">
        <f>VLOOKUP(B972, loan_approval_dataset!A:O, 5, FALSE)</f>
        <v>8300000</v>
      </c>
      <c r="F972">
        <f>VLOOKUP(B972, loan_approval_dataset!A:O, 8, FALSE)</f>
        <v>662</v>
      </c>
      <c r="G972" s="12" t="str">
        <f>VLOOKUP(B972, loan_approval_dataset!A:O, 13, FALSE)</f>
        <v xml:space="preserve"> Approved</v>
      </c>
      <c r="H972">
        <f>VLOOKUP(B972, loan_approval_dataset!A:O, 6, FALSE)</f>
        <v>21400000</v>
      </c>
    </row>
    <row r="973" spans="2:8" x14ac:dyDescent="0.25">
      <c r="B973">
        <v>970</v>
      </c>
      <c r="C973" s="12" t="str">
        <f>VLOOKUP(B973, loan_approval_dataset!A:O, 3, FALSE)</f>
        <v xml:space="preserve"> Not Graduate</v>
      </c>
      <c r="D973" s="12" t="str">
        <f>VLOOKUP(B973, loan_approval_dataset!A:O, 4, FALSE)</f>
        <v xml:space="preserve"> Yes</v>
      </c>
      <c r="E973">
        <f>VLOOKUP(B973, loan_approval_dataset!A:O, 5, FALSE)</f>
        <v>6000000</v>
      </c>
      <c r="F973">
        <f>VLOOKUP(B973, loan_approval_dataset!A:O, 8, FALSE)</f>
        <v>462</v>
      </c>
      <c r="G973" s="12" t="str">
        <f>VLOOKUP(B973, loan_approval_dataset!A:O, 13, FALSE)</f>
        <v xml:space="preserve"> Rejected</v>
      </c>
      <c r="H973">
        <f>VLOOKUP(B973, loan_approval_dataset!A:O, 6, FALSE)</f>
        <v>13000000</v>
      </c>
    </row>
    <row r="974" spans="2:8" x14ac:dyDescent="0.25">
      <c r="B974">
        <v>971</v>
      </c>
      <c r="C974" s="12" t="str">
        <f>VLOOKUP(B974, loan_approval_dataset!A:O, 3, FALSE)</f>
        <v xml:space="preserve"> Not Graduate</v>
      </c>
      <c r="D974" s="12" t="str">
        <f>VLOOKUP(B974, loan_approval_dataset!A:O, 4, FALSE)</f>
        <v xml:space="preserve"> Yes</v>
      </c>
      <c r="E974">
        <f>VLOOKUP(B974, loan_approval_dataset!A:O, 5, FALSE)</f>
        <v>4000000</v>
      </c>
      <c r="F974">
        <f>VLOOKUP(B974, loan_approval_dataset!A:O, 8, FALSE)</f>
        <v>609</v>
      </c>
      <c r="G974" s="12" t="str">
        <f>VLOOKUP(B974, loan_approval_dataset!A:O, 13, FALSE)</f>
        <v xml:space="preserve"> Approved</v>
      </c>
      <c r="H974">
        <f>VLOOKUP(B974, loan_approval_dataset!A:O, 6, FALSE)</f>
        <v>10400000</v>
      </c>
    </row>
    <row r="975" spans="2:8" x14ac:dyDescent="0.25">
      <c r="B975">
        <v>972</v>
      </c>
      <c r="C975" s="12" t="str">
        <f>VLOOKUP(B975, loan_approval_dataset!A:O, 3, FALSE)</f>
        <v xml:space="preserve"> Graduate</v>
      </c>
      <c r="D975" s="12" t="str">
        <f>VLOOKUP(B975, loan_approval_dataset!A:O, 4, FALSE)</f>
        <v xml:space="preserve"> Yes</v>
      </c>
      <c r="E975">
        <f>VLOOKUP(B975, loan_approval_dataset!A:O, 5, FALSE)</f>
        <v>4400000</v>
      </c>
      <c r="F975">
        <f>VLOOKUP(B975, loan_approval_dataset!A:O, 8, FALSE)</f>
        <v>590</v>
      </c>
      <c r="G975" s="12" t="str">
        <f>VLOOKUP(B975, loan_approval_dataset!A:O, 13, FALSE)</f>
        <v xml:space="preserve"> Approved</v>
      </c>
      <c r="H975">
        <f>VLOOKUP(B975, loan_approval_dataset!A:O, 6, FALSE)</f>
        <v>11700000</v>
      </c>
    </row>
    <row r="976" spans="2:8" x14ac:dyDescent="0.25">
      <c r="B976">
        <v>973</v>
      </c>
      <c r="C976" s="12" t="str">
        <f>VLOOKUP(B976, loan_approval_dataset!A:O, 3, FALSE)</f>
        <v xml:space="preserve"> Graduate</v>
      </c>
      <c r="D976" s="12" t="str">
        <f>VLOOKUP(B976, loan_approval_dataset!A:O, 4, FALSE)</f>
        <v xml:space="preserve"> Yes</v>
      </c>
      <c r="E976">
        <f>VLOOKUP(B976, loan_approval_dataset!A:O, 5, FALSE)</f>
        <v>4400000</v>
      </c>
      <c r="F976">
        <f>VLOOKUP(B976, loan_approval_dataset!A:O, 8, FALSE)</f>
        <v>779</v>
      </c>
      <c r="G976" s="12" t="str">
        <f>VLOOKUP(B976, loan_approval_dataset!A:O, 13, FALSE)</f>
        <v xml:space="preserve"> Approved</v>
      </c>
      <c r="H976">
        <f>VLOOKUP(B976, loan_approval_dataset!A:O, 6, FALSE)</f>
        <v>15800000</v>
      </c>
    </row>
    <row r="977" spans="2:8" x14ac:dyDescent="0.25">
      <c r="B977">
        <v>974</v>
      </c>
      <c r="C977" s="12" t="str">
        <f>VLOOKUP(B977, loan_approval_dataset!A:O, 3, FALSE)</f>
        <v xml:space="preserve"> Graduate</v>
      </c>
      <c r="D977" s="12" t="str">
        <f>VLOOKUP(B977, loan_approval_dataset!A:O, 4, FALSE)</f>
        <v xml:space="preserve"> Yes</v>
      </c>
      <c r="E977">
        <f>VLOOKUP(B977, loan_approval_dataset!A:O, 5, FALSE)</f>
        <v>1900000</v>
      </c>
      <c r="F977">
        <f>VLOOKUP(B977, loan_approval_dataset!A:O, 8, FALSE)</f>
        <v>641</v>
      </c>
      <c r="G977" s="12" t="str">
        <f>VLOOKUP(B977, loan_approval_dataset!A:O, 13, FALSE)</f>
        <v xml:space="preserve"> Approved</v>
      </c>
      <c r="H977">
        <f>VLOOKUP(B977, loan_approval_dataset!A:O, 6, FALSE)</f>
        <v>5000000</v>
      </c>
    </row>
    <row r="978" spans="2:8" x14ac:dyDescent="0.25">
      <c r="B978">
        <v>975</v>
      </c>
      <c r="C978" s="12" t="str">
        <f>VLOOKUP(B978, loan_approval_dataset!A:O, 3, FALSE)</f>
        <v xml:space="preserve"> Graduate</v>
      </c>
      <c r="D978" s="12" t="str">
        <f>VLOOKUP(B978, loan_approval_dataset!A:O, 4, FALSE)</f>
        <v xml:space="preserve"> Yes</v>
      </c>
      <c r="E978">
        <f>VLOOKUP(B978, loan_approval_dataset!A:O, 5, FALSE)</f>
        <v>5000000</v>
      </c>
      <c r="F978">
        <f>VLOOKUP(B978, loan_approval_dataset!A:O, 8, FALSE)</f>
        <v>752</v>
      </c>
      <c r="G978" s="12" t="str">
        <f>VLOOKUP(B978, loan_approval_dataset!A:O, 13, FALSE)</f>
        <v xml:space="preserve"> Approved</v>
      </c>
      <c r="H978">
        <f>VLOOKUP(B978, loan_approval_dataset!A:O, 6, FALSE)</f>
        <v>18400000</v>
      </c>
    </row>
    <row r="979" spans="2:8" x14ac:dyDescent="0.25">
      <c r="B979">
        <v>976</v>
      </c>
      <c r="C979" s="12" t="str">
        <f>VLOOKUP(B979, loan_approval_dataset!A:O, 3, FALSE)</f>
        <v xml:space="preserve"> Graduate</v>
      </c>
      <c r="D979" s="12" t="str">
        <f>VLOOKUP(B979, loan_approval_dataset!A:O, 4, FALSE)</f>
        <v xml:space="preserve"> No</v>
      </c>
      <c r="E979">
        <f>VLOOKUP(B979, loan_approval_dataset!A:O, 5, FALSE)</f>
        <v>8000000</v>
      </c>
      <c r="F979">
        <f>VLOOKUP(B979, loan_approval_dataset!A:O, 8, FALSE)</f>
        <v>305</v>
      </c>
      <c r="G979" s="12" t="str">
        <f>VLOOKUP(B979, loan_approval_dataset!A:O, 13, FALSE)</f>
        <v xml:space="preserve"> Rejected</v>
      </c>
      <c r="H979">
        <f>VLOOKUP(B979, loan_approval_dataset!A:O, 6, FALSE)</f>
        <v>23700000</v>
      </c>
    </row>
    <row r="980" spans="2:8" x14ac:dyDescent="0.25">
      <c r="B980">
        <v>977</v>
      </c>
      <c r="C980" s="12" t="str">
        <f>VLOOKUP(B980, loan_approval_dataset!A:O, 3, FALSE)</f>
        <v xml:space="preserve"> Not Graduate</v>
      </c>
      <c r="D980" s="12" t="str">
        <f>VLOOKUP(B980, loan_approval_dataset!A:O, 4, FALSE)</f>
        <v xml:space="preserve"> No</v>
      </c>
      <c r="E980">
        <f>VLOOKUP(B980, loan_approval_dataset!A:O, 5, FALSE)</f>
        <v>8200000</v>
      </c>
      <c r="F980">
        <f>VLOOKUP(B980, loan_approval_dataset!A:O, 8, FALSE)</f>
        <v>546</v>
      </c>
      <c r="G980" s="12" t="str">
        <f>VLOOKUP(B980, loan_approval_dataset!A:O, 13, FALSE)</f>
        <v xml:space="preserve"> Rejected</v>
      </c>
      <c r="H980">
        <f>VLOOKUP(B980, loan_approval_dataset!A:O, 6, FALSE)</f>
        <v>20700000</v>
      </c>
    </row>
    <row r="981" spans="2:8" x14ac:dyDescent="0.25">
      <c r="B981">
        <v>978</v>
      </c>
      <c r="C981" s="12" t="str">
        <f>VLOOKUP(B981, loan_approval_dataset!A:O, 3, FALSE)</f>
        <v xml:space="preserve"> Graduate</v>
      </c>
      <c r="D981" s="12" t="str">
        <f>VLOOKUP(B981, loan_approval_dataset!A:O, 4, FALSE)</f>
        <v xml:space="preserve"> No</v>
      </c>
      <c r="E981">
        <f>VLOOKUP(B981, loan_approval_dataset!A:O, 5, FALSE)</f>
        <v>7000000</v>
      </c>
      <c r="F981">
        <f>VLOOKUP(B981, loan_approval_dataset!A:O, 8, FALSE)</f>
        <v>833</v>
      </c>
      <c r="G981" s="12" t="str">
        <f>VLOOKUP(B981, loan_approval_dataset!A:O, 13, FALSE)</f>
        <v xml:space="preserve"> Approved</v>
      </c>
      <c r="H981">
        <f>VLOOKUP(B981, loan_approval_dataset!A:O, 6, FALSE)</f>
        <v>24200000</v>
      </c>
    </row>
    <row r="982" spans="2:8" x14ac:dyDescent="0.25">
      <c r="B982">
        <v>979</v>
      </c>
      <c r="C982" s="12" t="str">
        <f>VLOOKUP(B982, loan_approval_dataset!A:O, 3, FALSE)</f>
        <v xml:space="preserve"> Not Graduate</v>
      </c>
      <c r="D982" s="12" t="str">
        <f>VLOOKUP(B982, loan_approval_dataset!A:O, 4, FALSE)</f>
        <v xml:space="preserve"> No</v>
      </c>
      <c r="E982">
        <f>VLOOKUP(B982, loan_approval_dataset!A:O, 5, FALSE)</f>
        <v>2400000</v>
      </c>
      <c r="F982">
        <f>VLOOKUP(B982, loan_approval_dataset!A:O, 8, FALSE)</f>
        <v>421</v>
      </c>
      <c r="G982" s="12" t="str">
        <f>VLOOKUP(B982, loan_approval_dataset!A:O, 13, FALSE)</f>
        <v xml:space="preserve"> Rejected</v>
      </c>
      <c r="H982">
        <f>VLOOKUP(B982, loan_approval_dataset!A:O, 6, FALSE)</f>
        <v>8800000</v>
      </c>
    </row>
    <row r="983" spans="2:8" x14ac:dyDescent="0.25">
      <c r="B983">
        <v>980</v>
      </c>
      <c r="C983" s="12" t="str">
        <f>VLOOKUP(B983, loan_approval_dataset!A:O, 3, FALSE)</f>
        <v xml:space="preserve"> Graduate</v>
      </c>
      <c r="D983" s="12" t="str">
        <f>VLOOKUP(B983, loan_approval_dataset!A:O, 4, FALSE)</f>
        <v xml:space="preserve"> No</v>
      </c>
      <c r="E983">
        <f>VLOOKUP(B983, loan_approval_dataset!A:O, 5, FALSE)</f>
        <v>6600000</v>
      </c>
      <c r="F983">
        <f>VLOOKUP(B983, loan_approval_dataset!A:O, 8, FALSE)</f>
        <v>639</v>
      </c>
      <c r="G983" s="12" t="str">
        <f>VLOOKUP(B983, loan_approval_dataset!A:O, 13, FALSE)</f>
        <v xml:space="preserve"> Approved</v>
      </c>
      <c r="H983">
        <f>VLOOKUP(B983, loan_approval_dataset!A:O, 6, FALSE)</f>
        <v>18800000</v>
      </c>
    </row>
    <row r="984" spans="2:8" x14ac:dyDescent="0.25">
      <c r="B984">
        <v>981</v>
      </c>
      <c r="C984" s="12" t="str">
        <f>VLOOKUP(B984, loan_approval_dataset!A:O, 3, FALSE)</f>
        <v xml:space="preserve"> Graduate</v>
      </c>
      <c r="D984" s="12" t="str">
        <f>VLOOKUP(B984, loan_approval_dataset!A:O, 4, FALSE)</f>
        <v xml:space="preserve"> No</v>
      </c>
      <c r="E984">
        <f>VLOOKUP(B984, loan_approval_dataset!A:O, 5, FALSE)</f>
        <v>3200000</v>
      </c>
      <c r="F984">
        <f>VLOOKUP(B984, loan_approval_dataset!A:O, 8, FALSE)</f>
        <v>735</v>
      </c>
      <c r="G984" s="12" t="str">
        <f>VLOOKUP(B984, loan_approval_dataset!A:O, 13, FALSE)</f>
        <v xml:space="preserve"> Approved</v>
      </c>
      <c r="H984">
        <f>VLOOKUP(B984, loan_approval_dataset!A:O, 6, FALSE)</f>
        <v>6900000</v>
      </c>
    </row>
    <row r="985" spans="2:8" x14ac:dyDescent="0.25">
      <c r="B985">
        <v>982</v>
      </c>
      <c r="C985" s="12" t="str">
        <f>VLOOKUP(B985, loan_approval_dataset!A:O, 3, FALSE)</f>
        <v xml:space="preserve"> Not Graduate</v>
      </c>
      <c r="D985" s="12" t="str">
        <f>VLOOKUP(B985, loan_approval_dataset!A:O, 4, FALSE)</f>
        <v xml:space="preserve"> Yes</v>
      </c>
      <c r="E985">
        <f>VLOOKUP(B985, loan_approval_dataset!A:O, 5, FALSE)</f>
        <v>2600000</v>
      </c>
      <c r="F985">
        <f>VLOOKUP(B985, loan_approval_dataset!A:O, 8, FALSE)</f>
        <v>377</v>
      </c>
      <c r="G985" s="12" t="str">
        <f>VLOOKUP(B985, loan_approval_dataset!A:O, 13, FALSE)</f>
        <v xml:space="preserve"> Rejected</v>
      </c>
      <c r="H985">
        <f>VLOOKUP(B985, loan_approval_dataset!A:O, 6, FALSE)</f>
        <v>5400000</v>
      </c>
    </row>
    <row r="986" spans="2:8" x14ac:dyDescent="0.25">
      <c r="B986">
        <v>983</v>
      </c>
      <c r="C986" s="12" t="str">
        <f>VLOOKUP(B986, loan_approval_dataset!A:O, 3, FALSE)</f>
        <v xml:space="preserve"> Not Graduate</v>
      </c>
      <c r="D986" s="12" t="str">
        <f>VLOOKUP(B986, loan_approval_dataset!A:O, 4, FALSE)</f>
        <v xml:space="preserve"> No</v>
      </c>
      <c r="E986">
        <f>VLOOKUP(B986, loan_approval_dataset!A:O, 5, FALSE)</f>
        <v>6900000</v>
      </c>
      <c r="F986">
        <f>VLOOKUP(B986, loan_approval_dataset!A:O, 8, FALSE)</f>
        <v>310</v>
      </c>
      <c r="G986" s="12" t="str">
        <f>VLOOKUP(B986, loan_approval_dataset!A:O, 13, FALSE)</f>
        <v xml:space="preserve"> Rejected</v>
      </c>
      <c r="H986">
        <f>VLOOKUP(B986, loan_approval_dataset!A:O, 6, FALSE)</f>
        <v>15600000</v>
      </c>
    </row>
    <row r="987" spans="2:8" x14ac:dyDescent="0.25">
      <c r="B987">
        <v>984</v>
      </c>
      <c r="C987" s="12" t="str">
        <f>VLOOKUP(B987, loan_approval_dataset!A:O, 3, FALSE)</f>
        <v xml:space="preserve"> Graduate</v>
      </c>
      <c r="D987" s="12" t="str">
        <f>VLOOKUP(B987, loan_approval_dataset!A:O, 4, FALSE)</f>
        <v xml:space="preserve"> No</v>
      </c>
      <c r="E987">
        <f>VLOOKUP(B987, loan_approval_dataset!A:O, 5, FALSE)</f>
        <v>4800000</v>
      </c>
      <c r="F987">
        <f>VLOOKUP(B987, loan_approval_dataset!A:O, 8, FALSE)</f>
        <v>695</v>
      </c>
      <c r="G987" s="12" t="str">
        <f>VLOOKUP(B987, loan_approval_dataset!A:O, 13, FALSE)</f>
        <v xml:space="preserve"> Approved</v>
      </c>
      <c r="H987">
        <f>VLOOKUP(B987, loan_approval_dataset!A:O, 6, FALSE)</f>
        <v>14000000</v>
      </c>
    </row>
    <row r="988" spans="2:8" x14ac:dyDescent="0.25">
      <c r="B988">
        <v>985</v>
      </c>
      <c r="C988" s="12" t="str">
        <f>VLOOKUP(B988, loan_approval_dataset!A:O, 3, FALSE)</f>
        <v xml:space="preserve"> Not Graduate</v>
      </c>
      <c r="D988" s="12" t="str">
        <f>VLOOKUP(B988, loan_approval_dataset!A:O, 4, FALSE)</f>
        <v xml:space="preserve"> Yes</v>
      </c>
      <c r="E988">
        <f>VLOOKUP(B988, loan_approval_dataset!A:O, 5, FALSE)</f>
        <v>300000</v>
      </c>
      <c r="F988">
        <f>VLOOKUP(B988, loan_approval_dataset!A:O, 8, FALSE)</f>
        <v>355</v>
      </c>
      <c r="G988" s="12" t="str">
        <f>VLOOKUP(B988, loan_approval_dataset!A:O, 13, FALSE)</f>
        <v xml:space="preserve"> Approved</v>
      </c>
      <c r="H988">
        <f>VLOOKUP(B988, loan_approval_dataset!A:O, 6, FALSE)</f>
        <v>1200000</v>
      </c>
    </row>
    <row r="989" spans="2:8" x14ac:dyDescent="0.25">
      <c r="B989">
        <v>986</v>
      </c>
      <c r="C989" s="12" t="str">
        <f>VLOOKUP(B989, loan_approval_dataset!A:O, 3, FALSE)</f>
        <v xml:space="preserve"> Not Graduate</v>
      </c>
      <c r="D989" s="12" t="str">
        <f>VLOOKUP(B989, loan_approval_dataset!A:O, 4, FALSE)</f>
        <v xml:space="preserve"> Yes</v>
      </c>
      <c r="E989">
        <f>VLOOKUP(B989, loan_approval_dataset!A:O, 5, FALSE)</f>
        <v>4300000</v>
      </c>
      <c r="F989">
        <f>VLOOKUP(B989, loan_approval_dataset!A:O, 8, FALSE)</f>
        <v>525</v>
      </c>
      <c r="G989" s="12" t="str">
        <f>VLOOKUP(B989, loan_approval_dataset!A:O, 13, FALSE)</f>
        <v xml:space="preserve"> Rejected</v>
      </c>
      <c r="H989">
        <f>VLOOKUP(B989, loan_approval_dataset!A:O, 6, FALSE)</f>
        <v>14100000</v>
      </c>
    </row>
    <row r="990" spans="2:8" x14ac:dyDescent="0.25">
      <c r="B990">
        <v>987</v>
      </c>
      <c r="C990" s="12" t="str">
        <f>VLOOKUP(B990, loan_approval_dataset!A:O, 3, FALSE)</f>
        <v xml:space="preserve"> Not Graduate</v>
      </c>
      <c r="D990" s="12" t="str">
        <f>VLOOKUP(B990, loan_approval_dataset!A:O, 4, FALSE)</f>
        <v xml:space="preserve"> No</v>
      </c>
      <c r="E990">
        <f>VLOOKUP(B990, loan_approval_dataset!A:O, 5, FALSE)</f>
        <v>700000</v>
      </c>
      <c r="F990">
        <f>VLOOKUP(B990, loan_approval_dataset!A:O, 8, FALSE)</f>
        <v>330</v>
      </c>
      <c r="G990" s="12" t="str">
        <f>VLOOKUP(B990, loan_approval_dataset!A:O, 13, FALSE)</f>
        <v xml:space="preserve"> Rejected</v>
      </c>
      <c r="H990">
        <f>VLOOKUP(B990, loan_approval_dataset!A:O, 6, FALSE)</f>
        <v>2400000</v>
      </c>
    </row>
    <row r="991" spans="2:8" x14ac:dyDescent="0.25">
      <c r="B991">
        <v>988</v>
      </c>
      <c r="C991" s="12" t="str">
        <f>VLOOKUP(B991, loan_approval_dataset!A:O, 3, FALSE)</f>
        <v xml:space="preserve"> Graduate</v>
      </c>
      <c r="D991" s="12" t="str">
        <f>VLOOKUP(B991, loan_approval_dataset!A:O, 4, FALSE)</f>
        <v xml:space="preserve"> No</v>
      </c>
      <c r="E991">
        <f>VLOOKUP(B991, loan_approval_dataset!A:O, 5, FALSE)</f>
        <v>9400000</v>
      </c>
      <c r="F991">
        <f>VLOOKUP(B991, loan_approval_dataset!A:O, 8, FALSE)</f>
        <v>625</v>
      </c>
      <c r="G991" s="12" t="str">
        <f>VLOOKUP(B991, loan_approval_dataset!A:O, 13, FALSE)</f>
        <v xml:space="preserve"> Approved</v>
      </c>
      <c r="H991">
        <f>VLOOKUP(B991, loan_approval_dataset!A:O, 6, FALSE)</f>
        <v>25800000</v>
      </c>
    </row>
    <row r="992" spans="2:8" x14ac:dyDescent="0.25">
      <c r="B992">
        <v>989</v>
      </c>
      <c r="C992" s="12" t="str">
        <f>VLOOKUP(B992, loan_approval_dataset!A:O, 3, FALSE)</f>
        <v xml:space="preserve"> Not Graduate</v>
      </c>
      <c r="D992" s="12" t="str">
        <f>VLOOKUP(B992, loan_approval_dataset!A:O, 4, FALSE)</f>
        <v xml:space="preserve"> Yes</v>
      </c>
      <c r="E992">
        <f>VLOOKUP(B992, loan_approval_dataset!A:O, 5, FALSE)</f>
        <v>800000</v>
      </c>
      <c r="F992">
        <f>VLOOKUP(B992, loan_approval_dataset!A:O, 8, FALSE)</f>
        <v>644</v>
      </c>
      <c r="G992" s="12" t="str">
        <f>VLOOKUP(B992, loan_approval_dataset!A:O, 13, FALSE)</f>
        <v xml:space="preserve"> Approved</v>
      </c>
      <c r="H992">
        <f>VLOOKUP(B992, loan_approval_dataset!A:O, 6, FALSE)</f>
        <v>2900000</v>
      </c>
    </row>
    <row r="993" spans="2:8" x14ac:dyDescent="0.25">
      <c r="B993">
        <v>990</v>
      </c>
      <c r="C993" s="12" t="str">
        <f>VLOOKUP(B993, loan_approval_dataset!A:O, 3, FALSE)</f>
        <v xml:space="preserve"> Not Graduate</v>
      </c>
      <c r="D993" s="12" t="str">
        <f>VLOOKUP(B993, loan_approval_dataset!A:O, 4, FALSE)</f>
        <v xml:space="preserve"> No</v>
      </c>
      <c r="E993">
        <f>VLOOKUP(B993, loan_approval_dataset!A:O, 5, FALSE)</f>
        <v>4400000</v>
      </c>
      <c r="F993">
        <f>VLOOKUP(B993, loan_approval_dataset!A:O, 8, FALSE)</f>
        <v>865</v>
      </c>
      <c r="G993" s="12" t="str">
        <f>VLOOKUP(B993, loan_approval_dataset!A:O, 13, FALSE)</f>
        <v xml:space="preserve"> Approved</v>
      </c>
      <c r="H993">
        <f>VLOOKUP(B993, loan_approval_dataset!A:O, 6, FALSE)</f>
        <v>14900000</v>
      </c>
    </row>
    <row r="994" spans="2:8" x14ac:dyDescent="0.25">
      <c r="B994">
        <v>991</v>
      </c>
      <c r="C994" s="12" t="str">
        <f>VLOOKUP(B994, loan_approval_dataset!A:O, 3, FALSE)</f>
        <v xml:space="preserve"> Graduate</v>
      </c>
      <c r="D994" s="12" t="str">
        <f>VLOOKUP(B994, loan_approval_dataset!A:O, 4, FALSE)</f>
        <v xml:space="preserve"> Yes</v>
      </c>
      <c r="E994">
        <f>VLOOKUP(B994, loan_approval_dataset!A:O, 5, FALSE)</f>
        <v>4700000</v>
      </c>
      <c r="F994">
        <f>VLOOKUP(B994, loan_approval_dataset!A:O, 8, FALSE)</f>
        <v>661</v>
      </c>
      <c r="G994" s="12" t="str">
        <f>VLOOKUP(B994, loan_approval_dataset!A:O, 13, FALSE)</f>
        <v xml:space="preserve"> Approved</v>
      </c>
      <c r="H994">
        <f>VLOOKUP(B994, loan_approval_dataset!A:O, 6, FALSE)</f>
        <v>14800000</v>
      </c>
    </row>
    <row r="995" spans="2:8" x14ac:dyDescent="0.25">
      <c r="B995">
        <v>992</v>
      </c>
      <c r="C995" s="12" t="str">
        <f>VLOOKUP(B995, loan_approval_dataset!A:O, 3, FALSE)</f>
        <v xml:space="preserve"> Not Graduate</v>
      </c>
      <c r="D995" s="12" t="str">
        <f>VLOOKUP(B995, loan_approval_dataset!A:O, 4, FALSE)</f>
        <v xml:space="preserve"> No</v>
      </c>
      <c r="E995">
        <f>VLOOKUP(B995, loan_approval_dataset!A:O, 5, FALSE)</f>
        <v>2300000</v>
      </c>
      <c r="F995">
        <f>VLOOKUP(B995, loan_approval_dataset!A:O, 8, FALSE)</f>
        <v>884</v>
      </c>
      <c r="G995" s="12" t="str">
        <f>VLOOKUP(B995, loan_approval_dataset!A:O, 13, FALSE)</f>
        <v xml:space="preserve"> Approved</v>
      </c>
      <c r="H995">
        <f>VLOOKUP(B995, loan_approval_dataset!A:O, 6, FALSE)</f>
        <v>5000000</v>
      </c>
    </row>
    <row r="996" spans="2:8" x14ac:dyDescent="0.25">
      <c r="B996">
        <v>993</v>
      </c>
      <c r="C996" s="12" t="str">
        <f>VLOOKUP(B996, loan_approval_dataset!A:O, 3, FALSE)</f>
        <v xml:space="preserve"> Graduate</v>
      </c>
      <c r="D996" s="12" t="str">
        <f>VLOOKUP(B996, loan_approval_dataset!A:O, 4, FALSE)</f>
        <v xml:space="preserve"> Yes</v>
      </c>
      <c r="E996">
        <f>VLOOKUP(B996, loan_approval_dataset!A:O, 5, FALSE)</f>
        <v>8500000</v>
      </c>
      <c r="F996">
        <f>VLOOKUP(B996, loan_approval_dataset!A:O, 8, FALSE)</f>
        <v>803</v>
      </c>
      <c r="G996" s="12" t="str">
        <f>VLOOKUP(B996, loan_approval_dataset!A:O, 13, FALSE)</f>
        <v xml:space="preserve"> Approved</v>
      </c>
      <c r="H996">
        <f>VLOOKUP(B996, loan_approval_dataset!A:O, 6, FALSE)</f>
        <v>26700000</v>
      </c>
    </row>
    <row r="997" spans="2:8" x14ac:dyDescent="0.25">
      <c r="B997">
        <v>994</v>
      </c>
      <c r="C997" s="12" t="str">
        <f>VLOOKUP(B997, loan_approval_dataset!A:O, 3, FALSE)</f>
        <v xml:space="preserve"> Graduate</v>
      </c>
      <c r="D997" s="12" t="str">
        <f>VLOOKUP(B997, loan_approval_dataset!A:O, 4, FALSE)</f>
        <v xml:space="preserve"> No</v>
      </c>
      <c r="E997">
        <f>VLOOKUP(B997, loan_approval_dataset!A:O, 5, FALSE)</f>
        <v>7600000</v>
      </c>
      <c r="F997">
        <f>VLOOKUP(B997, loan_approval_dataset!A:O, 8, FALSE)</f>
        <v>800</v>
      </c>
      <c r="G997" s="12" t="str">
        <f>VLOOKUP(B997, loan_approval_dataset!A:O, 13, FALSE)</f>
        <v xml:space="preserve"> Approved</v>
      </c>
      <c r="H997">
        <f>VLOOKUP(B997, loan_approval_dataset!A:O, 6, FALSE)</f>
        <v>28300000</v>
      </c>
    </row>
    <row r="998" spans="2:8" x14ac:dyDescent="0.25">
      <c r="B998">
        <v>995</v>
      </c>
      <c r="C998" s="12" t="str">
        <f>VLOOKUP(B998, loan_approval_dataset!A:O, 3, FALSE)</f>
        <v xml:space="preserve"> Graduate</v>
      </c>
      <c r="D998" s="12" t="str">
        <f>VLOOKUP(B998, loan_approval_dataset!A:O, 4, FALSE)</f>
        <v xml:space="preserve"> No</v>
      </c>
      <c r="E998">
        <f>VLOOKUP(B998, loan_approval_dataset!A:O, 5, FALSE)</f>
        <v>3200000</v>
      </c>
      <c r="F998">
        <f>VLOOKUP(B998, loan_approval_dataset!A:O, 8, FALSE)</f>
        <v>796</v>
      </c>
      <c r="G998" s="12" t="str">
        <f>VLOOKUP(B998, loan_approval_dataset!A:O, 13, FALSE)</f>
        <v xml:space="preserve"> Approved</v>
      </c>
      <c r="H998">
        <f>VLOOKUP(B998, loan_approval_dataset!A:O, 6, FALSE)</f>
        <v>12600000</v>
      </c>
    </row>
    <row r="999" spans="2:8" x14ac:dyDescent="0.25">
      <c r="B999">
        <v>996</v>
      </c>
      <c r="C999" s="12" t="str">
        <f>VLOOKUP(B999, loan_approval_dataset!A:O, 3, FALSE)</f>
        <v xml:space="preserve"> Not Graduate</v>
      </c>
      <c r="D999" s="12" t="str">
        <f>VLOOKUP(B999, loan_approval_dataset!A:O, 4, FALSE)</f>
        <v xml:space="preserve"> No</v>
      </c>
      <c r="E999">
        <f>VLOOKUP(B999, loan_approval_dataset!A:O, 5, FALSE)</f>
        <v>2400000</v>
      </c>
      <c r="F999">
        <f>VLOOKUP(B999, loan_approval_dataset!A:O, 8, FALSE)</f>
        <v>716</v>
      </c>
      <c r="G999" s="12" t="str">
        <f>VLOOKUP(B999, loan_approval_dataset!A:O, 13, FALSE)</f>
        <v xml:space="preserve"> Approved</v>
      </c>
      <c r="H999">
        <f>VLOOKUP(B999, loan_approval_dataset!A:O, 6, FALSE)</f>
        <v>5000000</v>
      </c>
    </row>
    <row r="1000" spans="2:8" x14ac:dyDescent="0.25">
      <c r="B1000">
        <v>997</v>
      </c>
      <c r="C1000" s="12" t="str">
        <f>VLOOKUP(B1000, loan_approval_dataset!A:O, 3, FALSE)</f>
        <v xml:space="preserve"> Graduate</v>
      </c>
      <c r="D1000" s="12" t="str">
        <f>VLOOKUP(B1000, loan_approval_dataset!A:O, 4, FALSE)</f>
        <v xml:space="preserve"> Yes</v>
      </c>
      <c r="E1000">
        <f>VLOOKUP(B1000, loan_approval_dataset!A:O, 5, FALSE)</f>
        <v>500000</v>
      </c>
      <c r="F1000">
        <f>VLOOKUP(B1000, loan_approval_dataset!A:O, 8, FALSE)</f>
        <v>479</v>
      </c>
      <c r="G1000" s="12" t="str">
        <f>VLOOKUP(B1000, loan_approval_dataset!A:O, 13, FALSE)</f>
        <v xml:space="preserve"> Rejected</v>
      </c>
      <c r="H1000">
        <f>VLOOKUP(B1000, loan_approval_dataset!A:O, 6, FALSE)</f>
        <v>1100000</v>
      </c>
    </row>
    <row r="1001" spans="2:8" x14ac:dyDescent="0.25">
      <c r="B1001">
        <v>998</v>
      </c>
      <c r="C1001" s="12" t="str">
        <f>VLOOKUP(B1001, loan_approval_dataset!A:O, 3, FALSE)</f>
        <v xml:space="preserve"> Not Graduate</v>
      </c>
      <c r="D1001" s="12" t="str">
        <f>VLOOKUP(B1001, loan_approval_dataset!A:O, 4, FALSE)</f>
        <v xml:space="preserve"> Yes</v>
      </c>
      <c r="E1001">
        <f>VLOOKUP(B1001, loan_approval_dataset!A:O, 5, FALSE)</f>
        <v>8500000</v>
      </c>
      <c r="F1001">
        <f>VLOOKUP(B1001, loan_approval_dataset!A:O, 8, FALSE)</f>
        <v>810</v>
      </c>
      <c r="G1001" s="12" t="str">
        <f>VLOOKUP(B1001, loan_approval_dataset!A:O, 13, FALSE)</f>
        <v xml:space="preserve"> Approved</v>
      </c>
      <c r="H1001">
        <f>VLOOKUP(B1001, loan_approval_dataset!A:O, 6, FALSE)</f>
        <v>28300000</v>
      </c>
    </row>
    <row r="1002" spans="2:8" x14ac:dyDescent="0.25">
      <c r="B1002">
        <v>999</v>
      </c>
      <c r="C1002" s="12" t="str">
        <f>VLOOKUP(B1002, loan_approval_dataset!A:O, 3, FALSE)</f>
        <v xml:space="preserve"> Graduate</v>
      </c>
      <c r="D1002" s="12" t="str">
        <f>VLOOKUP(B1002, loan_approval_dataset!A:O, 4, FALSE)</f>
        <v xml:space="preserve"> Yes</v>
      </c>
      <c r="E1002">
        <f>VLOOKUP(B1002, loan_approval_dataset!A:O, 5, FALSE)</f>
        <v>8900000</v>
      </c>
      <c r="F1002">
        <f>VLOOKUP(B1002, loan_approval_dataset!A:O, 8, FALSE)</f>
        <v>568</v>
      </c>
      <c r="G1002" s="12" t="str">
        <f>VLOOKUP(B1002, loan_approval_dataset!A:O, 13, FALSE)</f>
        <v xml:space="preserve"> Approved</v>
      </c>
      <c r="H1002">
        <f>VLOOKUP(B1002, loan_approval_dataset!A:O, 6, FALSE)</f>
        <v>20900000</v>
      </c>
    </row>
    <row r="1003" spans="2:8" x14ac:dyDescent="0.25">
      <c r="B1003">
        <v>1000</v>
      </c>
      <c r="C1003" s="12" t="str">
        <f>VLOOKUP(B1003, loan_approval_dataset!A:O, 3, FALSE)</f>
        <v xml:space="preserve"> Graduate</v>
      </c>
      <c r="D1003" s="12" t="str">
        <f>VLOOKUP(B1003, loan_approval_dataset!A:O, 4, FALSE)</f>
        <v xml:space="preserve"> No</v>
      </c>
      <c r="E1003">
        <f>VLOOKUP(B1003, loan_approval_dataset!A:O, 5, FALSE)</f>
        <v>2800000</v>
      </c>
      <c r="F1003">
        <f>VLOOKUP(B1003, loan_approval_dataset!A:O, 8, FALSE)</f>
        <v>842</v>
      </c>
      <c r="G1003" s="12" t="str">
        <f>VLOOKUP(B1003, loan_approval_dataset!A:O, 13, FALSE)</f>
        <v xml:space="preserve"> Approved</v>
      </c>
      <c r="H1003">
        <f>VLOOKUP(B1003, loan_approval_dataset!A:O, 6, FALSE)</f>
        <v>5600000</v>
      </c>
    </row>
    <row r="1004" spans="2:8" x14ac:dyDescent="0.25">
      <c r="B1004">
        <v>1001</v>
      </c>
      <c r="C1004" s="12" t="str">
        <f>VLOOKUP(B1004, loan_approval_dataset!A:O, 3, FALSE)</f>
        <v xml:space="preserve"> Not Graduate</v>
      </c>
      <c r="D1004" s="12" t="str">
        <f>VLOOKUP(B1004, loan_approval_dataset!A:O, 4, FALSE)</f>
        <v xml:space="preserve"> Yes</v>
      </c>
      <c r="E1004">
        <f>VLOOKUP(B1004, loan_approval_dataset!A:O, 5, FALSE)</f>
        <v>2900000</v>
      </c>
      <c r="F1004">
        <f>VLOOKUP(B1004, loan_approval_dataset!A:O, 8, FALSE)</f>
        <v>806</v>
      </c>
      <c r="G1004" s="12" t="str">
        <f>VLOOKUP(B1004, loan_approval_dataset!A:O, 13, FALSE)</f>
        <v xml:space="preserve"> Approved</v>
      </c>
      <c r="H1004">
        <f>VLOOKUP(B1004, loan_approval_dataset!A:O, 6, FALSE)</f>
        <v>7000000</v>
      </c>
    </row>
    <row r="1005" spans="2:8" x14ac:dyDescent="0.25">
      <c r="B1005">
        <v>1002</v>
      </c>
      <c r="C1005" s="12" t="str">
        <f>VLOOKUP(B1005, loan_approval_dataset!A:O, 3, FALSE)</f>
        <v xml:space="preserve"> Graduate</v>
      </c>
      <c r="D1005" s="12" t="str">
        <f>VLOOKUP(B1005, loan_approval_dataset!A:O, 4, FALSE)</f>
        <v xml:space="preserve"> Yes</v>
      </c>
      <c r="E1005">
        <f>VLOOKUP(B1005, loan_approval_dataset!A:O, 5, FALSE)</f>
        <v>4900000</v>
      </c>
      <c r="F1005">
        <f>VLOOKUP(B1005, loan_approval_dataset!A:O, 8, FALSE)</f>
        <v>722</v>
      </c>
      <c r="G1005" s="12" t="str">
        <f>VLOOKUP(B1005, loan_approval_dataset!A:O, 13, FALSE)</f>
        <v xml:space="preserve"> Approved</v>
      </c>
      <c r="H1005">
        <f>VLOOKUP(B1005, loan_approval_dataset!A:O, 6, FALSE)</f>
        <v>17700000</v>
      </c>
    </row>
    <row r="1006" spans="2:8" x14ac:dyDescent="0.25">
      <c r="B1006">
        <v>1003</v>
      </c>
      <c r="C1006" s="12" t="str">
        <f>VLOOKUP(B1006, loan_approval_dataset!A:O, 3, FALSE)</f>
        <v xml:space="preserve"> Not Graduate</v>
      </c>
      <c r="D1006" s="12" t="str">
        <f>VLOOKUP(B1006, loan_approval_dataset!A:O, 4, FALSE)</f>
        <v xml:space="preserve"> No</v>
      </c>
      <c r="E1006">
        <f>VLOOKUP(B1006, loan_approval_dataset!A:O, 5, FALSE)</f>
        <v>9600000</v>
      </c>
      <c r="F1006">
        <f>VLOOKUP(B1006, loan_approval_dataset!A:O, 8, FALSE)</f>
        <v>442</v>
      </c>
      <c r="G1006" s="12" t="str">
        <f>VLOOKUP(B1006, loan_approval_dataset!A:O, 13, FALSE)</f>
        <v xml:space="preserve"> Rejected</v>
      </c>
      <c r="H1006">
        <f>VLOOKUP(B1006, loan_approval_dataset!A:O, 6, FALSE)</f>
        <v>20700000</v>
      </c>
    </row>
    <row r="1007" spans="2:8" x14ac:dyDescent="0.25">
      <c r="B1007">
        <v>1004</v>
      </c>
      <c r="C1007" s="12" t="str">
        <f>VLOOKUP(B1007, loan_approval_dataset!A:O, 3, FALSE)</f>
        <v xml:space="preserve"> Graduate</v>
      </c>
      <c r="D1007" s="12" t="str">
        <f>VLOOKUP(B1007, loan_approval_dataset!A:O, 4, FALSE)</f>
        <v xml:space="preserve"> Yes</v>
      </c>
      <c r="E1007">
        <f>VLOOKUP(B1007, loan_approval_dataset!A:O, 5, FALSE)</f>
        <v>3300000</v>
      </c>
      <c r="F1007">
        <f>VLOOKUP(B1007, loan_approval_dataset!A:O, 8, FALSE)</f>
        <v>360</v>
      </c>
      <c r="G1007" s="12" t="str">
        <f>VLOOKUP(B1007, loan_approval_dataset!A:O, 13, FALSE)</f>
        <v xml:space="preserve"> Rejected</v>
      </c>
      <c r="H1007">
        <f>VLOOKUP(B1007, loan_approval_dataset!A:O, 6, FALSE)</f>
        <v>9800000</v>
      </c>
    </row>
    <row r="1008" spans="2:8" x14ac:dyDescent="0.25">
      <c r="B1008">
        <v>1005</v>
      </c>
      <c r="C1008" s="12" t="str">
        <f>VLOOKUP(B1008, loan_approval_dataset!A:O, 3, FALSE)</f>
        <v xml:space="preserve"> Not Graduate</v>
      </c>
      <c r="D1008" s="12" t="str">
        <f>VLOOKUP(B1008, loan_approval_dataset!A:O, 4, FALSE)</f>
        <v xml:space="preserve"> No</v>
      </c>
      <c r="E1008">
        <f>VLOOKUP(B1008, loan_approval_dataset!A:O, 5, FALSE)</f>
        <v>2800000</v>
      </c>
      <c r="F1008">
        <f>VLOOKUP(B1008, loan_approval_dataset!A:O, 8, FALSE)</f>
        <v>461</v>
      </c>
      <c r="G1008" s="12" t="str">
        <f>VLOOKUP(B1008, loan_approval_dataset!A:O, 13, FALSE)</f>
        <v xml:space="preserve"> Rejected</v>
      </c>
      <c r="H1008">
        <f>VLOOKUP(B1008, loan_approval_dataset!A:O, 6, FALSE)</f>
        <v>5900000</v>
      </c>
    </row>
    <row r="1009" spans="2:8" x14ac:dyDescent="0.25">
      <c r="B1009">
        <v>1006</v>
      </c>
      <c r="C1009" s="12" t="str">
        <f>VLOOKUP(B1009, loan_approval_dataset!A:O, 3, FALSE)</f>
        <v xml:space="preserve"> Graduate</v>
      </c>
      <c r="D1009" s="12" t="str">
        <f>VLOOKUP(B1009, loan_approval_dataset!A:O, 4, FALSE)</f>
        <v xml:space="preserve"> No</v>
      </c>
      <c r="E1009">
        <f>VLOOKUP(B1009, loan_approval_dataset!A:O, 5, FALSE)</f>
        <v>7800000</v>
      </c>
      <c r="F1009">
        <f>VLOOKUP(B1009, loan_approval_dataset!A:O, 8, FALSE)</f>
        <v>735</v>
      </c>
      <c r="G1009" s="12" t="str">
        <f>VLOOKUP(B1009, loan_approval_dataset!A:O, 13, FALSE)</f>
        <v xml:space="preserve"> Approved</v>
      </c>
      <c r="H1009">
        <f>VLOOKUP(B1009, loan_approval_dataset!A:O, 6, FALSE)</f>
        <v>22200000</v>
      </c>
    </row>
    <row r="1010" spans="2:8" x14ac:dyDescent="0.25">
      <c r="B1010">
        <v>1007</v>
      </c>
      <c r="C1010" s="12" t="str">
        <f>VLOOKUP(B1010, loan_approval_dataset!A:O, 3, FALSE)</f>
        <v xml:space="preserve"> Graduate</v>
      </c>
      <c r="D1010" s="12" t="str">
        <f>VLOOKUP(B1010, loan_approval_dataset!A:O, 4, FALSE)</f>
        <v xml:space="preserve"> Yes</v>
      </c>
      <c r="E1010">
        <f>VLOOKUP(B1010, loan_approval_dataset!A:O, 5, FALSE)</f>
        <v>2500000</v>
      </c>
      <c r="F1010">
        <f>VLOOKUP(B1010, loan_approval_dataset!A:O, 8, FALSE)</f>
        <v>761</v>
      </c>
      <c r="G1010" s="12" t="str">
        <f>VLOOKUP(B1010, loan_approval_dataset!A:O, 13, FALSE)</f>
        <v xml:space="preserve"> Approved</v>
      </c>
      <c r="H1010">
        <f>VLOOKUP(B1010, loan_approval_dataset!A:O, 6, FALSE)</f>
        <v>8400000</v>
      </c>
    </row>
    <row r="1011" spans="2:8" x14ac:dyDescent="0.25">
      <c r="B1011">
        <v>1008</v>
      </c>
      <c r="C1011" s="12" t="str">
        <f>VLOOKUP(B1011, loan_approval_dataset!A:O, 3, FALSE)</f>
        <v xml:space="preserve"> Graduate</v>
      </c>
      <c r="D1011" s="12" t="str">
        <f>VLOOKUP(B1011, loan_approval_dataset!A:O, 4, FALSE)</f>
        <v xml:space="preserve"> No</v>
      </c>
      <c r="E1011">
        <f>VLOOKUP(B1011, loan_approval_dataset!A:O, 5, FALSE)</f>
        <v>4400000</v>
      </c>
      <c r="F1011">
        <f>VLOOKUP(B1011, loan_approval_dataset!A:O, 8, FALSE)</f>
        <v>653</v>
      </c>
      <c r="G1011" s="12" t="str">
        <f>VLOOKUP(B1011, loan_approval_dataset!A:O, 13, FALSE)</f>
        <v xml:space="preserve"> Approved</v>
      </c>
      <c r="H1011">
        <f>VLOOKUP(B1011, loan_approval_dataset!A:O, 6, FALSE)</f>
        <v>10600000</v>
      </c>
    </row>
    <row r="1012" spans="2:8" x14ac:dyDescent="0.25">
      <c r="B1012">
        <v>1009</v>
      </c>
      <c r="C1012" s="12" t="str">
        <f>VLOOKUP(B1012, loan_approval_dataset!A:O, 3, FALSE)</f>
        <v xml:space="preserve"> Not Graduate</v>
      </c>
      <c r="D1012" s="12" t="str">
        <f>VLOOKUP(B1012, loan_approval_dataset!A:O, 4, FALSE)</f>
        <v xml:space="preserve"> No</v>
      </c>
      <c r="E1012">
        <f>VLOOKUP(B1012, loan_approval_dataset!A:O, 5, FALSE)</f>
        <v>7900000</v>
      </c>
      <c r="F1012">
        <f>VLOOKUP(B1012, loan_approval_dataset!A:O, 8, FALSE)</f>
        <v>726</v>
      </c>
      <c r="G1012" s="12" t="str">
        <f>VLOOKUP(B1012, loan_approval_dataset!A:O, 13, FALSE)</f>
        <v xml:space="preserve"> Approved</v>
      </c>
      <c r="H1012">
        <f>VLOOKUP(B1012, loan_approval_dataset!A:O, 6, FALSE)</f>
        <v>30800000</v>
      </c>
    </row>
    <row r="1013" spans="2:8" x14ac:dyDescent="0.25">
      <c r="B1013">
        <v>1010</v>
      </c>
      <c r="C1013" s="12" t="str">
        <f>VLOOKUP(B1013, loan_approval_dataset!A:O, 3, FALSE)</f>
        <v xml:space="preserve"> Graduate</v>
      </c>
      <c r="D1013" s="12" t="str">
        <f>VLOOKUP(B1013, loan_approval_dataset!A:O, 4, FALSE)</f>
        <v xml:space="preserve"> No</v>
      </c>
      <c r="E1013">
        <f>VLOOKUP(B1013, loan_approval_dataset!A:O, 5, FALSE)</f>
        <v>8900000</v>
      </c>
      <c r="F1013">
        <f>VLOOKUP(B1013, loan_approval_dataset!A:O, 8, FALSE)</f>
        <v>617</v>
      </c>
      <c r="G1013" s="12" t="str">
        <f>VLOOKUP(B1013, loan_approval_dataset!A:O, 13, FALSE)</f>
        <v xml:space="preserve"> Approved</v>
      </c>
      <c r="H1013">
        <f>VLOOKUP(B1013, loan_approval_dataset!A:O, 6, FALSE)</f>
        <v>22600000</v>
      </c>
    </row>
    <row r="1014" spans="2:8" x14ac:dyDescent="0.25">
      <c r="B1014">
        <v>1011</v>
      </c>
      <c r="C1014" s="12" t="str">
        <f>VLOOKUP(B1014, loan_approval_dataset!A:O, 3, FALSE)</f>
        <v xml:space="preserve"> Graduate</v>
      </c>
      <c r="D1014" s="12" t="str">
        <f>VLOOKUP(B1014, loan_approval_dataset!A:O, 4, FALSE)</f>
        <v xml:space="preserve"> No</v>
      </c>
      <c r="E1014">
        <f>VLOOKUP(B1014, loan_approval_dataset!A:O, 5, FALSE)</f>
        <v>5600000</v>
      </c>
      <c r="F1014">
        <f>VLOOKUP(B1014, loan_approval_dataset!A:O, 8, FALSE)</f>
        <v>460</v>
      </c>
      <c r="G1014" s="12" t="str">
        <f>VLOOKUP(B1014, loan_approval_dataset!A:O, 13, FALSE)</f>
        <v xml:space="preserve"> Rejected</v>
      </c>
      <c r="H1014">
        <f>VLOOKUP(B1014, loan_approval_dataset!A:O, 6, FALSE)</f>
        <v>13400000</v>
      </c>
    </row>
    <row r="1015" spans="2:8" x14ac:dyDescent="0.25">
      <c r="B1015">
        <v>1012</v>
      </c>
      <c r="C1015" s="12" t="str">
        <f>VLOOKUP(B1015, loan_approval_dataset!A:O, 3, FALSE)</f>
        <v xml:space="preserve"> Not Graduate</v>
      </c>
      <c r="D1015" s="12" t="str">
        <f>VLOOKUP(B1015, loan_approval_dataset!A:O, 4, FALSE)</f>
        <v xml:space="preserve"> No</v>
      </c>
      <c r="E1015">
        <f>VLOOKUP(B1015, loan_approval_dataset!A:O, 5, FALSE)</f>
        <v>1400000</v>
      </c>
      <c r="F1015">
        <f>VLOOKUP(B1015, loan_approval_dataset!A:O, 8, FALSE)</f>
        <v>306</v>
      </c>
      <c r="G1015" s="12" t="str">
        <f>VLOOKUP(B1015, loan_approval_dataset!A:O, 13, FALSE)</f>
        <v xml:space="preserve"> Rejected</v>
      </c>
      <c r="H1015">
        <f>VLOOKUP(B1015, loan_approval_dataset!A:O, 6, FALSE)</f>
        <v>3300000</v>
      </c>
    </row>
    <row r="1016" spans="2:8" x14ac:dyDescent="0.25">
      <c r="B1016">
        <v>1013</v>
      </c>
      <c r="C1016" s="12" t="str">
        <f>VLOOKUP(B1016, loan_approval_dataset!A:O, 3, FALSE)</f>
        <v xml:space="preserve"> Graduate</v>
      </c>
      <c r="D1016" s="12" t="str">
        <f>VLOOKUP(B1016, loan_approval_dataset!A:O, 4, FALSE)</f>
        <v xml:space="preserve"> Yes</v>
      </c>
      <c r="E1016">
        <f>VLOOKUP(B1016, loan_approval_dataset!A:O, 5, FALSE)</f>
        <v>500000</v>
      </c>
      <c r="F1016">
        <f>VLOOKUP(B1016, loan_approval_dataset!A:O, 8, FALSE)</f>
        <v>471</v>
      </c>
      <c r="G1016" s="12" t="str">
        <f>VLOOKUP(B1016, loan_approval_dataset!A:O, 13, FALSE)</f>
        <v xml:space="preserve"> Rejected</v>
      </c>
      <c r="H1016">
        <f>VLOOKUP(B1016, loan_approval_dataset!A:O, 6, FALSE)</f>
        <v>1400000</v>
      </c>
    </row>
    <row r="1017" spans="2:8" x14ac:dyDescent="0.25">
      <c r="B1017">
        <v>1014</v>
      </c>
      <c r="C1017" s="12" t="str">
        <f>VLOOKUP(B1017, loan_approval_dataset!A:O, 3, FALSE)</f>
        <v xml:space="preserve"> Graduate</v>
      </c>
      <c r="D1017" s="12" t="str">
        <f>VLOOKUP(B1017, loan_approval_dataset!A:O, 4, FALSE)</f>
        <v xml:space="preserve"> Yes</v>
      </c>
      <c r="E1017">
        <f>VLOOKUP(B1017, loan_approval_dataset!A:O, 5, FALSE)</f>
        <v>5100000</v>
      </c>
      <c r="F1017">
        <f>VLOOKUP(B1017, loan_approval_dataset!A:O, 8, FALSE)</f>
        <v>628</v>
      </c>
      <c r="G1017" s="12" t="str">
        <f>VLOOKUP(B1017, loan_approval_dataset!A:O, 13, FALSE)</f>
        <v xml:space="preserve"> Approved</v>
      </c>
      <c r="H1017">
        <f>VLOOKUP(B1017, loan_approval_dataset!A:O, 6, FALSE)</f>
        <v>15300000</v>
      </c>
    </row>
    <row r="1018" spans="2:8" x14ac:dyDescent="0.25">
      <c r="B1018">
        <v>1015</v>
      </c>
      <c r="C1018" s="12" t="str">
        <f>VLOOKUP(B1018, loan_approval_dataset!A:O, 3, FALSE)</f>
        <v xml:space="preserve"> Graduate</v>
      </c>
      <c r="D1018" s="12" t="str">
        <f>VLOOKUP(B1018, loan_approval_dataset!A:O, 4, FALSE)</f>
        <v xml:space="preserve"> No</v>
      </c>
      <c r="E1018">
        <f>VLOOKUP(B1018, loan_approval_dataset!A:O, 5, FALSE)</f>
        <v>9800000</v>
      </c>
      <c r="F1018">
        <f>VLOOKUP(B1018, loan_approval_dataset!A:O, 8, FALSE)</f>
        <v>404</v>
      </c>
      <c r="G1018" s="12" t="str">
        <f>VLOOKUP(B1018, loan_approval_dataset!A:O, 13, FALSE)</f>
        <v xml:space="preserve"> Rejected</v>
      </c>
      <c r="H1018">
        <f>VLOOKUP(B1018, loan_approval_dataset!A:O, 6, FALSE)</f>
        <v>25600000</v>
      </c>
    </row>
    <row r="1019" spans="2:8" x14ac:dyDescent="0.25">
      <c r="B1019">
        <v>1016</v>
      </c>
      <c r="C1019" s="12" t="str">
        <f>VLOOKUP(B1019, loan_approval_dataset!A:O, 3, FALSE)</f>
        <v xml:space="preserve"> Graduate</v>
      </c>
      <c r="D1019" s="12" t="str">
        <f>VLOOKUP(B1019, loan_approval_dataset!A:O, 4, FALSE)</f>
        <v xml:space="preserve"> Yes</v>
      </c>
      <c r="E1019">
        <f>VLOOKUP(B1019, loan_approval_dataset!A:O, 5, FALSE)</f>
        <v>8600000</v>
      </c>
      <c r="F1019">
        <f>VLOOKUP(B1019, loan_approval_dataset!A:O, 8, FALSE)</f>
        <v>804</v>
      </c>
      <c r="G1019" s="12" t="str">
        <f>VLOOKUP(B1019, loan_approval_dataset!A:O, 13, FALSE)</f>
        <v xml:space="preserve"> Approved</v>
      </c>
      <c r="H1019">
        <f>VLOOKUP(B1019, loan_approval_dataset!A:O, 6, FALSE)</f>
        <v>21600000</v>
      </c>
    </row>
    <row r="1020" spans="2:8" x14ac:dyDescent="0.25">
      <c r="B1020">
        <v>1017</v>
      </c>
      <c r="C1020" s="12" t="str">
        <f>VLOOKUP(B1020, loan_approval_dataset!A:O, 3, FALSE)</f>
        <v xml:space="preserve"> Not Graduate</v>
      </c>
      <c r="D1020" s="12" t="str">
        <f>VLOOKUP(B1020, loan_approval_dataset!A:O, 4, FALSE)</f>
        <v xml:space="preserve"> No</v>
      </c>
      <c r="E1020">
        <f>VLOOKUP(B1020, loan_approval_dataset!A:O, 5, FALSE)</f>
        <v>1600000</v>
      </c>
      <c r="F1020">
        <f>VLOOKUP(B1020, loan_approval_dataset!A:O, 8, FALSE)</f>
        <v>804</v>
      </c>
      <c r="G1020" s="12" t="str">
        <f>VLOOKUP(B1020, loan_approval_dataset!A:O, 13, FALSE)</f>
        <v xml:space="preserve"> Approved</v>
      </c>
      <c r="H1020">
        <f>VLOOKUP(B1020, loan_approval_dataset!A:O, 6, FALSE)</f>
        <v>3900000</v>
      </c>
    </row>
    <row r="1021" spans="2:8" x14ac:dyDescent="0.25">
      <c r="B1021">
        <v>1018</v>
      </c>
      <c r="C1021" s="12" t="str">
        <f>VLOOKUP(B1021, loan_approval_dataset!A:O, 3, FALSE)</f>
        <v xml:space="preserve"> Not Graduate</v>
      </c>
      <c r="D1021" s="12" t="str">
        <f>VLOOKUP(B1021, loan_approval_dataset!A:O, 4, FALSE)</f>
        <v xml:space="preserve"> Yes</v>
      </c>
      <c r="E1021">
        <f>VLOOKUP(B1021, loan_approval_dataset!A:O, 5, FALSE)</f>
        <v>2500000</v>
      </c>
      <c r="F1021">
        <f>VLOOKUP(B1021, loan_approval_dataset!A:O, 8, FALSE)</f>
        <v>502</v>
      </c>
      <c r="G1021" s="12" t="str">
        <f>VLOOKUP(B1021, loan_approval_dataset!A:O, 13, FALSE)</f>
        <v xml:space="preserve"> Rejected</v>
      </c>
      <c r="H1021">
        <f>VLOOKUP(B1021, loan_approval_dataset!A:O, 6, FALSE)</f>
        <v>6700000</v>
      </c>
    </row>
    <row r="1022" spans="2:8" x14ac:dyDescent="0.25">
      <c r="B1022">
        <v>1019</v>
      </c>
      <c r="C1022" s="12" t="str">
        <f>VLOOKUP(B1022, loan_approval_dataset!A:O, 3, FALSE)</f>
        <v xml:space="preserve"> Graduate</v>
      </c>
      <c r="D1022" s="12" t="str">
        <f>VLOOKUP(B1022, loan_approval_dataset!A:O, 4, FALSE)</f>
        <v xml:space="preserve"> No</v>
      </c>
      <c r="E1022">
        <f>VLOOKUP(B1022, loan_approval_dataset!A:O, 5, FALSE)</f>
        <v>9500000</v>
      </c>
      <c r="F1022">
        <f>VLOOKUP(B1022, loan_approval_dataset!A:O, 8, FALSE)</f>
        <v>861</v>
      </c>
      <c r="G1022" s="12" t="str">
        <f>VLOOKUP(B1022, loan_approval_dataset!A:O, 13, FALSE)</f>
        <v xml:space="preserve"> Approved</v>
      </c>
      <c r="H1022">
        <f>VLOOKUP(B1022, loan_approval_dataset!A:O, 6, FALSE)</f>
        <v>22600000</v>
      </c>
    </row>
    <row r="1023" spans="2:8" x14ac:dyDescent="0.25">
      <c r="B1023">
        <v>1020</v>
      </c>
      <c r="C1023" s="12" t="str">
        <f>VLOOKUP(B1023, loan_approval_dataset!A:O, 3, FALSE)</f>
        <v xml:space="preserve"> Not Graduate</v>
      </c>
      <c r="D1023" s="12" t="str">
        <f>VLOOKUP(B1023, loan_approval_dataset!A:O, 4, FALSE)</f>
        <v xml:space="preserve"> Yes</v>
      </c>
      <c r="E1023">
        <f>VLOOKUP(B1023, loan_approval_dataset!A:O, 5, FALSE)</f>
        <v>3000000</v>
      </c>
      <c r="F1023">
        <f>VLOOKUP(B1023, loan_approval_dataset!A:O, 8, FALSE)</f>
        <v>555</v>
      </c>
      <c r="G1023" s="12" t="str">
        <f>VLOOKUP(B1023, loan_approval_dataset!A:O, 13, FALSE)</f>
        <v xml:space="preserve"> Approved</v>
      </c>
      <c r="H1023">
        <f>VLOOKUP(B1023, loan_approval_dataset!A:O, 6, FALSE)</f>
        <v>7800000</v>
      </c>
    </row>
    <row r="1024" spans="2:8" x14ac:dyDescent="0.25">
      <c r="B1024">
        <v>1021</v>
      </c>
      <c r="C1024" s="12" t="str">
        <f>VLOOKUP(B1024, loan_approval_dataset!A:O, 3, FALSE)</f>
        <v xml:space="preserve"> Not Graduate</v>
      </c>
      <c r="D1024" s="12" t="str">
        <f>VLOOKUP(B1024, loan_approval_dataset!A:O, 4, FALSE)</f>
        <v xml:space="preserve"> No</v>
      </c>
      <c r="E1024">
        <f>VLOOKUP(B1024, loan_approval_dataset!A:O, 5, FALSE)</f>
        <v>5100000</v>
      </c>
      <c r="F1024">
        <f>VLOOKUP(B1024, loan_approval_dataset!A:O, 8, FALSE)</f>
        <v>351</v>
      </c>
      <c r="G1024" s="12" t="str">
        <f>VLOOKUP(B1024, loan_approval_dataset!A:O, 13, FALSE)</f>
        <v xml:space="preserve"> Rejected</v>
      </c>
      <c r="H1024">
        <f>VLOOKUP(B1024, loan_approval_dataset!A:O, 6, FALSE)</f>
        <v>13600000</v>
      </c>
    </row>
    <row r="1025" spans="2:8" x14ac:dyDescent="0.25">
      <c r="B1025">
        <v>1022</v>
      </c>
      <c r="C1025" s="12" t="str">
        <f>VLOOKUP(B1025, loan_approval_dataset!A:O, 3, FALSE)</f>
        <v xml:space="preserve"> Not Graduate</v>
      </c>
      <c r="D1025" s="12" t="str">
        <f>VLOOKUP(B1025, loan_approval_dataset!A:O, 4, FALSE)</f>
        <v xml:space="preserve"> Yes</v>
      </c>
      <c r="E1025">
        <f>VLOOKUP(B1025, loan_approval_dataset!A:O, 5, FALSE)</f>
        <v>7600000</v>
      </c>
      <c r="F1025">
        <f>VLOOKUP(B1025, loan_approval_dataset!A:O, 8, FALSE)</f>
        <v>358</v>
      </c>
      <c r="G1025" s="12" t="str">
        <f>VLOOKUP(B1025, loan_approval_dataset!A:O, 13, FALSE)</f>
        <v xml:space="preserve"> Rejected</v>
      </c>
      <c r="H1025">
        <f>VLOOKUP(B1025, loan_approval_dataset!A:O, 6, FALSE)</f>
        <v>23600000</v>
      </c>
    </row>
    <row r="1026" spans="2:8" x14ac:dyDescent="0.25">
      <c r="B1026">
        <v>1023</v>
      </c>
      <c r="C1026" s="12" t="str">
        <f>VLOOKUP(B1026, loan_approval_dataset!A:O, 3, FALSE)</f>
        <v xml:space="preserve"> Graduate</v>
      </c>
      <c r="D1026" s="12" t="str">
        <f>VLOOKUP(B1026, loan_approval_dataset!A:O, 4, FALSE)</f>
        <v xml:space="preserve"> No</v>
      </c>
      <c r="E1026">
        <f>VLOOKUP(B1026, loan_approval_dataset!A:O, 5, FALSE)</f>
        <v>8800000</v>
      </c>
      <c r="F1026">
        <f>VLOOKUP(B1026, loan_approval_dataset!A:O, 8, FALSE)</f>
        <v>836</v>
      </c>
      <c r="G1026" s="12" t="str">
        <f>VLOOKUP(B1026, loan_approval_dataset!A:O, 13, FALSE)</f>
        <v xml:space="preserve"> Approved</v>
      </c>
      <c r="H1026">
        <f>VLOOKUP(B1026, loan_approval_dataset!A:O, 6, FALSE)</f>
        <v>18800000</v>
      </c>
    </row>
    <row r="1027" spans="2:8" x14ac:dyDescent="0.25">
      <c r="B1027">
        <v>1024</v>
      </c>
      <c r="C1027" s="12" t="str">
        <f>VLOOKUP(B1027, loan_approval_dataset!A:O, 3, FALSE)</f>
        <v xml:space="preserve"> Not Graduate</v>
      </c>
      <c r="D1027" s="12" t="str">
        <f>VLOOKUP(B1027, loan_approval_dataset!A:O, 4, FALSE)</f>
        <v xml:space="preserve"> Yes</v>
      </c>
      <c r="E1027">
        <f>VLOOKUP(B1027, loan_approval_dataset!A:O, 5, FALSE)</f>
        <v>1100000</v>
      </c>
      <c r="F1027">
        <f>VLOOKUP(B1027, loan_approval_dataset!A:O, 8, FALSE)</f>
        <v>554</v>
      </c>
      <c r="G1027" s="12" t="str">
        <f>VLOOKUP(B1027, loan_approval_dataset!A:O, 13, FALSE)</f>
        <v xml:space="preserve"> Approved</v>
      </c>
      <c r="H1027">
        <f>VLOOKUP(B1027, loan_approval_dataset!A:O, 6, FALSE)</f>
        <v>2900000</v>
      </c>
    </row>
    <row r="1028" spans="2:8" x14ac:dyDescent="0.25">
      <c r="B1028">
        <v>1025</v>
      </c>
      <c r="C1028" s="12" t="str">
        <f>VLOOKUP(B1028, loan_approval_dataset!A:O, 3, FALSE)</f>
        <v xml:space="preserve"> Graduate</v>
      </c>
      <c r="D1028" s="12" t="str">
        <f>VLOOKUP(B1028, loan_approval_dataset!A:O, 4, FALSE)</f>
        <v xml:space="preserve"> No</v>
      </c>
      <c r="E1028">
        <f>VLOOKUP(B1028, loan_approval_dataset!A:O, 5, FALSE)</f>
        <v>8700000</v>
      </c>
      <c r="F1028">
        <f>VLOOKUP(B1028, loan_approval_dataset!A:O, 8, FALSE)</f>
        <v>443</v>
      </c>
      <c r="G1028" s="12" t="str">
        <f>VLOOKUP(B1028, loan_approval_dataset!A:O, 13, FALSE)</f>
        <v xml:space="preserve"> Approved</v>
      </c>
      <c r="H1028">
        <f>VLOOKUP(B1028, loan_approval_dataset!A:O, 6, FALSE)</f>
        <v>30500000</v>
      </c>
    </row>
    <row r="1029" spans="2:8" x14ac:dyDescent="0.25">
      <c r="B1029">
        <v>1026</v>
      </c>
      <c r="C1029" s="12" t="str">
        <f>VLOOKUP(B1029, loan_approval_dataset!A:O, 3, FALSE)</f>
        <v xml:space="preserve"> Not Graduate</v>
      </c>
      <c r="D1029" s="12" t="str">
        <f>VLOOKUP(B1029, loan_approval_dataset!A:O, 4, FALSE)</f>
        <v xml:space="preserve"> No</v>
      </c>
      <c r="E1029">
        <f>VLOOKUP(B1029, loan_approval_dataset!A:O, 5, FALSE)</f>
        <v>6100000</v>
      </c>
      <c r="F1029">
        <f>VLOOKUP(B1029, loan_approval_dataset!A:O, 8, FALSE)</f>
        <v>725</v>
      </c>
      <c r="G1029" s="12" t="str">
        <f>VLOOKUP(B1029, loan_approval_dataset!A:O, 13, FALSE)</f>
        <v xml:space="preserve"> Approved</v>
      </c>
      <c r="H1029">
        <f>VLOOKUP(B1029, loan_approval_dataset!A:O, 6, FALSE)</f>
        <v>23600000</v>
      </c>
    </row>
    <row r="1030" spans="2:8" x14ac:dyDescent="0.25">
      <c r="B1030">
        <v>1027</v>
      </c>
      <c r="C1030" s="12" t="str">
        <f>VLOOKUP(B1030, loan_approval_dataset!A:O, 3, FALSE)</f>
        <v xml:space="preserve"> Not Graduate</v>
      </c>
      <c r="D1030" s="12" t="str">
        <f>VLOOKUP(B1030, loan_approval_dataset!A:O, 4, FALSE)</f>
        <v xml:space="preserve"> Yes</v>
      </c>
      <c r="E1030">
        <f>VLOOKUP(B1030, loan_approval_dataset!A:O, 5, FALSE)</f>
        <v>1900000</v>
      </c>
      <c r="F1030">
        <f>VLOOKUP(B1030, loan_approval_dataset!A:O, 8, FALSE)</f>
        <v>818</v>
      </c>
      <c r="G1030" s="12" t="str">
        <f>VLOOKUP(B1030, loan_approval_dataset!A:O, 13, FALSE)</f>
        <v xml:space="preserve"> Approved</v>
      </c>
      <c r="H1030">
        <f>VLOOKUP(B1030, loan_approval_dataset!A:O, 6, FALSE)</f>
        <v>7000000</v>
      </c>
    </row>
    <row r="1031" spans="2:8" x14ac:dyDescent="0.25">
      <c r="B1031">
        <v>1028</v>
      </c>
      <c r="C1031" s="12" t="str">
        <f>VLOOKUP(B1031, loan_approval_dataset!A:O, 3, FALSE)</f>
        <v xml:space="preserve"> Not Graduate</v>
      </c>
      <c r="D1031" s="12" t="str">
        <f>VLOOKUP(B1031, loan_approval_dataset!A:O, 4, FALSE)</f>
        <v xml:space="preserve"> No</v>
      </c>
      <c r="E1031">
        <f>VLOOKUP(B1031, loan_approval_dataset!A:O, 5, FALSE)</f>
        <v>9900000</v>
      </c>
      <c r="F1031">
        <f>VLOOKUP(B1031, loan_approval_dataset!A:O, 8, FALSE)</f>
        <v>670</v>
      </c>
      <c r="G1031" s="12" t="str">
        <f>VLOOKUP(B1031, loan_approval_dataset!A:O, 13, FALSE)</f>
        <v xml:space="preserve"> Approved</v>
      </c>
      <c r="H1031">
        <f>VLOOKUP(B1031, loan_approval_dataset!A:O, 6, FALSE)</f>
        <v>38700000</v>
      </c>
    </row>
    <row r="1032" spans="2:8" x14ac:dyDescent="0.25">
      <c r="B1032">
        <v>1029</v>
      </c>
      <c r="C1032" s="12" t="str">
        <f>VLOOKUP(B1032, loan_approval_dataset!A:O, 3, FALSE)</f>
        <v xml:space="preserve"> Graduate</v>
      </c>
      <c r="D1032" s="12" t="str">
        <f>VLOOKUP(B1032, loan_approval_dataset!A:O, 4, FALSE)</f>
        <v xml:space="preserve"> No</v>
      </c>
      <c r="E1032">
        <f>VLOOKUP(B1032, loan_approval_dataset!A:O, 5, FALSE)</f>
        <v>5800000</v>
      </c>
      <c r="F1032">
        <f>VLOOKUP(B1032, loan_approval_dataset!A:O, 8, FALSE)</f>
        <v>414</v>
      </c>
      <c r="G1032" s="12" t="str">
        <f>VLOOKUP(B1032, loan_approval_dataset!A:O, 13, FALSE)</f>
        <v xml:space="preserve"> Rejected</v>
      </c>
      <c r="H1032">
        <f>VLOOKUP(B1032, loan_approval_dataset!A:O, 6, FALSE)</f>
        <v>21100000</v>
      </c>
    </row>
    <row r="1033" spans="2:8" x14ac:dyDescent="0.25">
      <c r="B1033">
        <v>1030</v>
      </c>
      <c r="C1033" s="12" t="str">
        <f>VLOOKUP(B1033, loan_approval_dataset!A:O, 3, FALSE)</f>
        <v xml:space="preserve"> Not Graduate</v>
      </c>
      <c r="D1033" s="12" t="str">
        <f>VLOOKUP(B1033, loan_approval_dataset!A:O, 4, FALSE)</f>
        <v xml:space="preserve"> Yes</v>
      </c>
      <c r="E1033">
        <f>VLOOKUP(B1033, loan_approval_dataset!A:O, 5, FALSE)</f>
        <v>9500000</v>
      </c>
      <c r="F1033">
        <f>VLOOKUP(B1033, loan_approval_dataset!A:O, 8, FALSE)</f>
        <v>887</v>
      </c>
      <c r="G1033" s="12" t="str">
        <f>VLOOKUP(B1033, loan_approval_dataset!A:O, 13, FALSE)</f>
        <v xml:space="preserve"> Approved</v>
      </c>
      <c r="H1033">
        <f>VLOOKUP(B1033, loan_approval_dataset!A:O, 6, FALSE)</f>
        <v>37000000</v>
      </c>
    </row>
    <row r="1034" spans="2:8" x14ac:dyDescent="0.25">
      <c r="B1034">
        <v>1031</v>
      </c>
      <c r="C1034" s="12" t="str">
        <f>VLOOKUP(B1034, loan_approval_dataset!A:O, 3, FALSE)</f>
        <v xml:space="preserve"> Graduate</v>
      </c>
      <c r="D1034" s="12" t="str">
        <f>VLOOKUP(B1034, loan_approval_dataset!A:O, 4, FALSE)</f>
        <v xml:space="preserve"> Yes</v>
      </c>
      <c r="E1034">
        <f>VLOOKUP(B1034, loan_approval_dataset!A:O, 5, FALSE)</f>
        <v>7900000</v>
      </c>
      <c r="F1034">
        <f>VLOOKUP(B1034, loan_approval_dataset!A:O, 8, FALSE)</f>
        <v>409</v>
      </c>
      <c r="G1034" s="12" t="str">
        <f>VLOOKUP(B1034, loan_approval_dataset!A:O, 13, FALSE)</f>
        <v xml:space="preserve"> Rejected</v>
      </c>
      <c r="H1034">
        <f>VLOOKUP(B1034, loan_approval_dataset!A:O, 6, FALSE)</f>
        <v>26600000</v>
      </c>
    </row>
    <row r="1035" spans="2:8" x14ac:dyDescent="0.25">
      <c r="B1035">
        <v>1032</v>
      </c>
      <c r="C1035" s="12" t="str">
        <f>VLOOKUP(B1035, loan_approval_dataset!A:O, 3, FALSE)</f>
        <v xml:space="preserve"> Not Graduate</v>
      </c>
      <c r="D1035" s="12" t="str">
        <f>VLOOKUP(B1035, loan_approval_dataset!A:O, 4, FALSE)</f>
        <v xml:space="preserve"> Yes</v>
      </c>
      <c r="E1035">
        <f>VLOOKUP(B1035, loan_approval_dataset!A:O, 5, FALSE)</f>
        <v>1300000</v>
      </c>
      <c r="F1035">
        <f>VLOOKUP(B1035, loan_approval_dataset!A:O, 8, FALSE)</f>
        <v>679</v>
      </c>
      <c r="G1035" s="12" t="str">
        <f>VLOOKUP(B1035, loan_approval_dataset!A:O, 13, FALSE)</f>
        <v xml:space="preserve"> Approved</v>
      </c>
      <c r="H1035">
        <f>VLOOKUP(B1035, loan_approval_dataset!A:O, 6, FALSE)</f>
        <v>4500000</v>
      </c>
    </row>
    <row r="1036" spans="2:8" x14ac:dyDescent="0.25">
      <c r="B1036">
        <v>1033</v>
      </c>
      <c r="C1036" s="12" t="str">
        <f>VLOOKUP(B1036, loan_approval_dataset!A:O, 3, FALSE)</f>
        <v xml:space="preserve"> Graduate</v>
      </c>
      <c r="D1036" s="12" t="str">
        <f>VLOOKUP(B1036, loan_approval_dataset!A:O, 4, FALSE)</f>
        <v xml:space="preserve"> Yes</v>
      </c>
      <c r="E1036">
        <f>VLOOKUP(B1036, loan_approval_dataset!A:O, 5, FALSE)</f>
        <v>700000</v>
      </c>
      <c r="F1036">
        <f>VLOOKUP(B1036, loan_approval_dataset!A:O, 8, FALSE)</f>
        <v>478</v>
      </c>
      <c r="G1036" s="12" t="str">
        <f>VLOOKUP(B1036, loan_approval_dataset!A:O, 13, FALSE)</f>
        <v xml:space="preserve"> Rejected</v>
      </c>
      <c r="H1036">
        <f>VLOOKUP(B1036, loan_approval_dataset!A:O, 6, FALSE)</f>
        <v>2600000</v>
      </c>
    </row>
    <row r="1037" spans="2:8" x14ac:dyDescent="0.25">
      <c r="B1037">
        <v>1034</v>
      </c>
      <c r="C1037" s="12" t="str">
        <f>VLOOKUP(B1037, loan_approval_dataset!A:O, 3, FALSE)</f>
        <v xml:space="preserve"> Graduate</v>
      </c>
      <c r="D1037" s="12" t="str">
        <f>VLOOKUP(B1037, loan_approval_dataset!A:O, 4, FALSE)</f>
        <v xml:space="preserve"> No</v>
      </c>
      <c r="E1037">
        <f>VLOOKUP(B1037, loan_approval_dataset!A:O, 5, FALSE)</f>
        <v>600000</v>
      </c>
      <c r="F1037">
        <f>VLOOKUP(B1037, loan_approval_dataset!A:O, 8, FALSE)</f>
        <v>752</v>
      </c>
      <c r="G1037" s="12" t="str">
        <f>VLOOKUP(B1037, loan_approval_dataset!A:O, 13, FALSE)</f>
        <v xml:space="preserve"> Approved</v>
      </c>
      <c r="H1037">
        <f>VLOOKUP(B1037, loan_approval_dataset!A:O, 6, FALSE)</f>
        <v>1200000</v>
      </c>
    </row>
    <row r="1038" spans="2:8" x14ac:dyDescent="0.25">
      <c r="B1038">
        <v>1035</v>
      </c>
      <c r="C1038" s="12" t="str">
        <f>VLOOKUP(B1038, loan_approval_dataset!A:O, 3, FALSE)</f>
        <v xml:space="preserve"> Graduate</v>
      </c>
      <c r="D1038" s="12" t="str">
        <f>VLOOKUP(B1038, loan_approval_dataset!A:O, 4, FALSE)</f>
        <v xml:space="preserve"> No</v>
      </c>
      <c r="E1038">
        <f>VLOOKUP(B1038, loan_approval_dataset!A:O, 5, FALSE)</f>
        <v>9400000</v>
      </c>
      <c r="F1038">
        <f>VLOOKUP(B1038, loan_approval_dataset!A:O, 8, FALSE)</f>
        <v>616</v>
      </c>
      <c r="G1038" s="12" t="str">
        <f>VLOOKUP(B1038, loan_approval_dataset!A:O, 13, FALSE)</f>
        <v xml:space="preserve"> Approved</v>
      </c>
      <c r="H1038">
        <f>VLOOKUP(B1038, loan_approval_dataset!A:O, 6, FALSE)</f>
        <v>33000000</v>
      </c>
    </row>
    <row r="1039" spans="2:8" x14ac:dyDescent="0.25">
      <c r="B1039">
        <v>1036</v>
      </c>
      <c r="C1039" s="12" t="str">
        <f>VLOOKUP(B1039, loan_approval_dataset!A:O, 3, FALSE)</f>
        <v xml:space="preserve"> Not Graduate</v>
      </c>
      <c r="D1039" s="12" t="str">
        <f>VLOOKUP(B1039, loan_approval_dataset!A:O, 4, FALSE)</f>
        <v xml:space="preserve"> Yes</v>
      </c>
      <c r="E1039">
        <f>VLOOKUP(B1039, loan_approval_dataset!A:O, 5, FALSE)</f>
        <v>3800000</v>
      </c>
      <c r="F1039">
        <f>VLOOKUP(B1039, loan_approval_dataset!A:O, 8, FALSE)</f>
        <v>842</v>
      </c>
      <c r="G1039" s="12" t="str">
        <f>VLOOKUP(B1039, loan_approval_dataset!A:O, 13, FALSE)</f>
        <v xml:space="preserve"> Approved</v>
      </c>
      <c r="H1039">
        <f>VLOOKUP(B1039, loan_approval_dataset!A:O, 6, FALSE)</f>
        <v>12500000</v>
      </c>
    </row>
    <row r="1040" spans="2:8" x14ac:dyDescent="0.25">
      <c r="B1040">
        <v>1037</v>
      </c>
      <c r="C1040" s="12" t="str">
        <f>VLOOKUP(B1040, loan_approval_dataset!A:O, 3, FALSE)</f>
        <v xml:space="preserve"> Graduate</v>
      </c>
      <c r="D1040" s="12" t="str">
        <f>VLOOKUP(B1040, loan_approval_dataset!A:O, 4, FALSE)</f>
        <v xml:space="preserve"> Yes</v>
      </c>
      <c r="E1040">
        <f>VLOOKUP(B1040, loan_approval_dataset!A:O, 5, FALSE)</f>
        <v>7800000</v>
      </c>
      <c r="F1040">
        <f>VLOOKUP(B1040, loan_approval_dataset!A:O, 8, FALSE)</f>
        <v>840</v>
      </c>
      <c r="G1040" s="12" t="str">
        <f>VLOOKUP(B1040, loan_approval_dataset!A:O, 13, FALSE)</f>
        <v xml:space="preserve"> Approved</v>
      </c>
      <c r="H1040">
        <f>VLOOKUP(B1040, loan_approval_dataset!A:O, 6, FALSE)</f>
        <v>26300000</v>
      </c>
    </row>
    <row r="1041" spans="2:8" x14ac:dyDescent="0.25">
      <c r="B1041">
        <v>1038</v>
      </c>
      <c r="C1041" s="12" t="str">
        <f>VLOOKUP(B1041, loan_approval_dataset!A:O, 3, FALSE)</f>
        <v xml:space="preserve"> Graduate</v>
      </c>
      <c r="D1041" s="12" t="str">
        <f>VLOOKUP(B1041, loan_approval_dataset!A:O, 4, FALSE)</f>
        <v xml:space="preserve"> Yes</v>
      </c>
      <c r="E1041">
        <f>VLOOKUP(B1041, loan_approval_dataset!A:O, 5, FALSE)</f>
        <v>7800000</v>
      </c>
      <c r="F1041">
        <f>VLOOKUP(B1041, loan_approval_dataset!A:O, 8, FALSE)</f>
        <v>430</v>
      </c>
      <c r="G1041" s="12" t="str">
        <f>VLOOKUP(B1041, loan_approval_dataset!A:O, 13, FALSE)</f>
        <v xml:space="preserve"> Rejected</v>
      </c>
      <c r="H1041">
        <f>VLOOKUP(B1041, loan_approval_dataset!A:O, 6, FALSE)</f>
        <v>27700000</v>
      </c>
    </row>
    <row r="1042" spans="2:8" x14ac:dyDescent="0.25">
      <c r="B1042">
        <v>1039</v>
      </c>
      <c r="C1042" s="12" t="str">
        <f>VLOOKUP(B1042, loan_approval_dataset!A:O, 3, FALSE)</f>
        <v xml:space="preserve"> Not Graduate</v>
      </c>
      <c r="D1042" s="12" t="str">
        <f>VLOOKUP(B1042, loan_approval_dataset!A:O, 4, FALSE)</f>
        <v xml:space="preserve"> No</v>
      </c>
      <c r="E1042">
        <f>VLOOKUP(B1042, loan_approval_dataset!A:O, 5, FALSE)</f>
        <v>2700000</v>
      </c>
      <c r="F1042">
        <f>VLOOKUP(B1042, loan_approval_dataset!A:O, 8, FALSE)</f>
        <v>351</v>
      </c>
      <c r="G1042" s="12" t="str">
        <f>VLOOKUP(B1042, loan_approval_dataset!A:O, 13, FALSE)</f>
        <v xml:space="preserve"> Rejected</v>
      </c>
      <c r="H1042">
        <f>VLOOKUP(B1042, loan_approval_dataset!A:O, 6, FALSE)</f>
        <v>7000000</v>
      </c>
    </row>
    <row r="1043" spans="2:8" x14ac:dyDescent="0.25">
      <c r="B1043">
        <v>1040</v>
      </c>
      <c r="C1043" s="12" t="str">
        <f>VLOOKUP(B1043, loan_approval_dataset!A:O, 3, FALSE)</f>
        <v xml:space="preserve"> Not Graduate</v>
      </c>
      <c r="D1043" s="12" t="str">
        <f>VLOOKUP(B1043, loan_approval_dataset!A:O, 4, FALSE)</f>
        <v xml:space="preserve"> No</v>
      </c>
      <c r="E1043">
        <f>VLOOKUP(B1043, loan_approval_dataset!A:O, 5, FALSE)</f>
        <v>600000</v>
      </c>
      <c r="F1043">
        <f>VLOOKUP(B1043, loan_approval_dataset!A:O, 8, FALSE)</f>
        <v>347</v>
      </c>
      <c r="G1043" s="12" t="str">
        <f>VLOOKUP(B1043, loan_approval_dataset!A:O, 13, FALSE)</f>
        <v xml:space="preserve"> Rejected</v>
      </c>
      <c r="H1043">
        <f>VLOOKUP(B1043, loan_approval_dataset!A:O, 6, FALSE)</f>
        <v>2300000</v>
      </c>
    </row>
    <row r="1044" spans="2:8" x14ac:dyDescent="0.25">
      <c r="B1044">
        <v>1041</v>
      </c>
      <c r="C1044" s="12" t="str">
        <f>VLOOKUP(B1044, loan_approval_dataset!A:O, 3, FALSE)</f>
        <v xml:space="preserve"> Not Graduate</v>
      </c>
      <c r="D1044" s="12" t="str">
        <f>VLOOKUP(B1044, loan_approval_dataset!A:O, 4, FALSE)</f>
        <v xml:space="preserve"> Yes</v>
      </c>
      <c r="E1044">
        <f>VLOOKUP(B1044, loan_approval_dataset!A:O, 5, FALSE)</f>
        <v>8000000</v>
      </c>
      <c r="F1044">
        <f>VLOOKUP(B1044, loan_approval_dataset!A:O, 8, FALSE)</f>
        <v>576</v>
      </c>
      <c r="G1044" s="12" t="str">
        <f>VLOOKUP(B1044, loan_approval_dataset!A:O, 13, FALSE)</f>
        <v xml:space="preserve"> Approved</v>
      </c>
      <c r="H1044">
        <f>VLOOKUP(B1044, loan_approval_dataset!A:O, 6, FALSE)</f>
        <v>28800000</v>
      </c>
    </row>
    <row r="1045" spans="2:8" x14ac:dyDescent="0.25">
      <c r="B1045">
        <v>1042</v>
      </c>
      <c r="C1045" s="12" t="str">
        <f>VLOOKUP(B1045, loan_approval_dataset!A:O, 3, FALSE)</f>
        <v xml:space="preserve"> Not Graduate</v>
      </c>
      <c r="D1045" s="12" t="str">
        <f>VLOOKUP(B1045, loan_approval_dataset!A:O, 4, FALSE)</f>
        <v xml:space="preserve"> Yes</v>
      </c>
      <c r="E1045">
        <f>VLOOKUP(B1045, loan_approval_dataset!A:O, 5, FALSE)</f>
        <v>4000000</v>
      </c>
      <c r="F1045">
        <f>VLOOKUP(B1045, loan_approval_dataset!A:O, 8, FALSE)</f>
        <v>799</v>
      </c>
      <c r="G1045" s="12" t="str">
        <f>VLOOKUP(B1045, loan_approval_dataset!A:O, 13, FALSE)</f>
        <v xml:space="preserve"> Approved</v>
      </c>
      <c r="H1045">
        <f>VLOOKUP(B1045, loan_approval_dataset!A:O, 6, FALSE)</f>
        <v>11000000</v>
      </c>
    </row>
    <row r="1046" spans="2:8" x14ac:dyDescent="0.25">
      <c r="B1046">
        <v>1043</v>
      </c>
      <c r="C1046" s="12" t="str">
        <f>VLOOKUP(B1046, loan_approval_dataset!A:O, 3, FALSE)</f>
        <v xml:space="preserve"> Not Graduate</v>
      </c>
      <c r="D1046" s="12" t="str">
        <f>VLOOKUP(B1046, loan_approval_dataset!A:O, 4, FALSE)</f>
        <v xml:space="preserve"> Yes</v>
      </c>
      <c r="E1046">
        <f>VLOOKUP(B1046, loan_approval_dataset!A:O, 5, FALSE)</f>
        <v>3300000</v>
      </c>
      <c r="F1046">
        <f>VLOOKUP(B1046, loan_approval_dataset!A:O, 8, FALSE)</f>
        <v>550</v>
      </c>
      <c r="G1046" s="12" t="str">
        <f>VLOOKUP(B1046, loan_approval_dataset!A:O, 13, FALSE)</f>
        <v xml:space="preserve"> Approved</v>
      </c>
      <c r="H1046">
        <f>VLOOKUP(B1046, loan_approval_dataset!A:O, 6, FALSE)</f>
        <v>10800000</v>
      </c>
    </row>
    <row r="1047" spans="2:8" x14ac:dyDescent="0.25">
      <c r="B1047">
        <v>1044</v>
      </c>
      <c r="C1047" s="12" t="str">
        <f>VLOOKUP(B1047, loan_approval_dataset!A:O, 3, FALSE)</f>
        <v xml:space="preserve"> Graduate</v>
      </c>
      <c r="D1047" s="12" t="str">
        <f>VLOOKUP(B1047, loan_approval_dataset!A:O, 4, FALSE)</f>
        <v xml:space="preserve"> No</v>
      </c>
      <c r="E1047">
        <f>VLOOKUP(B1047, loan_approval_dataset!A:O, 5, FALSE)</f>
        <v>5800000</v>
      </c>
      <c r="F1047">
        <f>VLOOKUP(B1047, loan_approval_dataset!A:O, 8, FALSE)</f>
        <v>878</v>
      </c>
      <c r="G1047" s="12" t="str">
        <f>VLOOKUP(B1047, loan_approval_dataset!A:O, 13, FALSE)</f>
        <v xml:space="preserve"> Approved</v>
      </c>
      <c r="H1047">
        <f>VLOOKUP(B1047, loan_approval_dataset!A:O, 6, FALSE)</f>
        <v>13300000</v>
      </c>
    </row>
    <row r="1048" spans="2:8" x14ac:dyDescent="0.25">
      <c r="B1048">
        <v>1045</v>
      </c>
      <c r="C1048" s="12" t="str">
        <f>VLOOKUP(B1048, loan_approval_dataset!A:O, 3, FALSE)</f>
        <v xml:space="preserve"> Graduate</v>
      </c>
      <c r="D1048" s="12" t="str">
        <f>VLOOKUP(B1048, loan_approval_dataset!A:O, 4, FALSE)</f>
        <v xml:space="preserve"> Yes</v>
      </c>
      <c r="E1048">
        <f>VLOOKUP(B1048, loan_approval_dataset!A:O, 5, FALSE)</f>
        <v>2400000</v>
      </c>
      <c r="F1048">
        <f>VLOOKUP(B1048, loan_approval_dataset!A:O, 8, FALSE)</f>
        <v>895</v>
      </c>
      <c r="G1048" s="12" t="str">
        <f>VLOOKUP(B1048, loan_approval_dataset!A:O, 13, FALSE)</f>
        <v xml:space="preserve"> Approved</v>
      </c>
      <c r="H1048">
        <f>VLOOKUP(B1048, loan_approval_dataset!A:O, 6, FALSE)</f>
        <v>4800000</v>
      </c>
    </row>
    <row r="1049" spans="2:8" x14ac:dyDescent="0.25">
      <c r="B1049">
        <v>1046</v>
      </c>
      <c r="C1049" s="12" t="str">
        <f>VLOOKUP(B1049, loan_approval_dataset!A:O, 3, FALSE)</f>
        <v xml:space="preserve"> Not Graduate</v>
      </c>
      <c r="D1049" s="12" t="str">
        <f>VLOOKUP(B1049, loan_approval_dataset!A:O, 4, FALSE)</f>
        <v xml:space="preserve"> No</v>
      </c>
      <c r="E1049">
        <f>VLOOKUP(B1049, loan_approval_dataset!A:O, 5, FALSE)</f>
        <v>7600000</v>
      </c>
      <c r="F1049">
        <f>VLOOKUP(B1049, loan_approval_dataset!A:O, 8, FALSE)</f>
        <v>603</v>
      </c>
      <c r="G1049" s="12" t="str">
        <f>VLOOKUP(B1049, loan_approval_dataset!A:O, 13, FALSE)</f>
        <v xml:space="preserve"> Approved</v>
      </c>
      <c r="H1049">
        <f>VLOOKUP(B1049, loan_approval_dataset!A:O, 6, FALSE)</f>
        <v>29700000</v>
      </c>
    </row>
    <row r="1050" spans="2:8" x14ac:dyDescent="0.25">
      <c r="B1050">
        <v>1047</v>
      </c>
      <c r="C1050" s="12" t="str">
        <f>VLOOKUP(B1050, loan_approval_dataset!A:O, 3, FALSE)</f>
        <v xml:space="preserve"> Not Graduate</v>
      </c>
      <c r="D1050" s="12" t="str">
        <f>VLOOKUP(B1050, loan_approval_dataset!A:O, 4, FALSE)</f>
        <v xml:space="preserve"> Yes</v>
      </c>
      <c r="E1050">
        <f>VLOOKUP(B1050, loan_approval_dataset!A:O, 5, FALSE)</f>
        <v>2500000</v>
      </c>
      <c r="F1050">
        <f>VLOOKUP(B1050, loan_approval_dataset!A:O, 8, FALSE)</f>
        <v>325</v>
      </c>
      <c r="G1050" s="12" t="str">
        <f>VLOOKUP(B1050, loan_approval_dataset!A:O, 13, FALSE)</f>
        <v xml:space="preserve"> Rejected</v>
      </c>
      <c r="H1050">
        <f>VLOOKUP(B1050, loan_approval_dataset!A:O, 6, FALSE)</f>
        <v>6900000</v>
      </c>
    </row>
    <row r="1051" spans="2:8" x14ac:dyDescent="0.25">
      <c r="B1051">
        <v>1048</v>
      </c>
      <c r="C1051" s="12" t="str">
        <f>VLOOKUP(B1051, loan_approval_dataset!A:O, 3, FALSE)</f>
        <v xml:space="preserve"> Graduate</v>
      </c>
      <c r="D1051" s="12" t="str">
        <f>VLOOKUP(B1051, loan_approval_dataset!A:O, 4, FALSE)</f>
        <v xml:space="preserve"> No</v>
      </c>
      <c r="E1051">
        <f>VLOOKUP(B1051, loan_approval_dataset!A:O, 5, FALSE)</f>
        <v>3300000</v>
      </c>
      <c r="F1051">
        <f>VLOOKUP(B1051, loan_approval_dataset!A:O, 8, FALSE)</f>
        <v>393</v>
      </c>
      <c r="G1051" s="12" t="str">
        <f>VLOOKUP(B1051, loan_approval_dataset!A:O, 13, FALSE)</f>
        <v xml:space="preserve"> Approved</v>
      </c>
      <c r="H1051">
        <f>VLOOKUP(B1051, loan_approval_dataset!A:O, 6, FALSE)</f>
        <v>11800000</v>
      </c>
    </row>
    <row r="1052" spans="2:8" x14ac:dyDescent="0.25">
      <c r="B1052">
        <v>1049</v>
      </c>
      <c r="C1052" s="12" t="str">
        <f>VLOOKUP(B1052, loan_approval_dataset!A:O, 3, FALSE)</f>
        <v xml:space="preserve"> Graduate</v>
      </c>
      <c r="D1052" s="12" t="str">
        <f>VLOOKUP(B1052, loan_approval_dataset!A:O, 4, FALSE)</f>
        <v xml:space="preserve"> No</v>
      </c>
      <c r="E1052">
        <f>VLOOKUP(B1052, loan_approval_dataset!A:O, 5, FALSE)</f>
        <v>9800000</v>
      </c>
      <c r="F1052">
        <f>VLOOKUP(B1052, loan_approval_dataset!A:O, 8, FALSE)</f>
        <v>612</v>
      </c>
      <c r="G1052" s="12" t="str">
        <f>VLOOKUP(B1052, loan_approval_dataset!A:O, 13, FALSE)</f>
        <v xml:space="preserve"> Approved</v>
      </c>
      <c r="H1052">
        <f>VLOOKUP(B1052, loan_approval_dataset!A:O, 6, FALSE)</f>
        <v>30300000</v>
      </c>
    </row>
    <row r="1053" spans="2:8" x14ac:dyDescent="0.25">
      <c r="B1053">
        <v>1050</v>
      </c>
      <c r="C1053" s="12" t="str">
        <f>VLOOKUP(B1053, loan_approval_dataset!A:O, 3, FALSE)</f>
        <v xml:space="preserve"> Graduate</v>
      </c>
      <c r="D1053" s="12" t="str">
        <f>VLOOKUP(B1053, loan_approval_dataset!A:O, 4, FALSE)</f>
        <v xml:space="preserve"> Yes</v>
      </c>
      <c r="E1053">
        <f>VLOOKUP(B1053, loan_approval_dataset!A:O, 5, FALSE)</f>
        <v>1000000</v>
      </c>
      <c r="F1053">
        <f>VLOOKUP(B1053, loan_approval_dataset!A:O, 8, FALSE)</f>
        <v>553</v>
      </c>
      <c r="G1053" s="12" t="str">
        <f>VLOOKUP(B1053, loan_approval_dataset!A:O, 13, FALSE)</f>
        <v xml:space="preserve"> Approved</v>
      </c>
      <c r="H1053">
        <f>VLOOKUP(B1053, loan_approval_dataset!A:O, 6, FALSE)</f>
        <v>3800000</v>
      </c>
    </row>
    <row r="1054" spans="2:8" x14ac:dyDescent="0.25">
      <c r="B1054">
        <v>1051</v>
      </c>
      <c r="C1054" s="12" t="str">
        <f>VLOOKUP(B1054, loan_approval_dataset!A:O, 3, FALSE)</f>
        <v xml:space="preserve"> Not Graduate</v>
      </c>
      <c r="D1054" s="12" t="str">
        <f>VLOOKUP(B1054, loan_approval_dataset!A:O, 4, FALSE)</f>
        <v xml:space="preserve"> Yes</v>
      </c>
      <c r="E1054">
        <f>VLOOKUP(B1054, loan_approval_dataset!A:O, 5, FALSE)</f>
        <v>2500000</v>
      </c>
      <c r="F1054">
        <f>VLOOKUP(B1054, loan_approval_dataset!A:O, 8, FALSE)</f>
        <v>389</v>
      </c>
      <c r="G1054" s="12" t="str">
        <f>VLOOKUP(B1054, loan_approval_dataset!A:O, 13, FALSE)</f>
        <v xml:space="preserve"> Rejected</v>
      </c>
      <c r="H1054">
        <f>VLOOKUP(B1054, loan_approval_dataset!A:O, 6, FALSE)</f>
        <v>8800000</v>
      </c>
    </row>
    <row r="1055" spans="2:8" x14ac:dyDescent="0.25">
      <c r="B1055">
        <v>1052</v>
      </c>
      <c r="C1055" s="12" t="str">
        <f>VLOOKUP(B1055, loan_approval_dataset!A:O, 3, FALSE)</f>
        <v xml:space="preserve"> Graduate</v>
      </c>
      <c r="D1055" s="12" t="str">
        <f>VLOOKUP(B1055, loan_approval_dataset!A:O, 4, FALSE)</f>
        <v xml:space="preserve"> No</v>
      </c>
      <c r="E1055">
        <f>VLOOKUP(B1055, loan_approval_dataset!A:O, 5, FALSE)</f>
        <v>1900000</v>
      </c>
      <c r="F1055">
        <f>VLOOKUP(B1055, loan_approval_dataset!A:O, 8, FALSE)</f>
        <v>782</v>
      </c>
      <c r="G1055" s="12" t="str">
        <f>VLOOKUP(B1055, loan_approval_dataset!A:O, 13, FALSE)</f>
        <v xml:space="preserve"> Approved</v>
      </c>
      <c r="H1055">
        <f>VLOOKUP(B1055, loan_approval_dataset!A:O, 6, FALSE)</f>
        <v>6800000</v>
      </c>
    </row>
    <row r="1056" spans="2:8" x14ac:dyDescent="0.25">
      <c r="B1056">
        <v>1053</v>
      </c>
      <c r="C1056" s="12" t="str">
        <f>VLOOKUP(B1056, loan_approval_dataset!A:O, 3, FALSE)</f>
        <v xml:space="preserve"> Graduate</v>
      </c>
      <c r="D1056" s="12" t="str">
        <f>VLOOKUP(B1056, loan_approval_dataset!A:O, 4, FALSE)</f>
        <v xml:space="preserve"> No</v>
      </c>
      <c r="E1056">
        <f>VLOOKUP(B1056, loan_approval_dataset!A:O, 5, FALSE)</f>
        <v>3100000</v>
      </c>
      <c r="F1056">
        <f>VLOOKUP(B1056, loan_approval_dataset!A:O, 8, FALSE)</f>
        <v>493</v>
      </c>
      <c r="G1056" s="12" t="str">
        <f>VLOOKUP(B1056, loan_approval_dataset!A:O, 13, FALSE)</f>
        <v xml:space="preserve"> Rejected</v>
      </c>
      <c r="H1056">
        <f>VLOOKUP(B1056, loan_approval_dataset!A:O, 6, FALSE)</f>
        <v>8500000</v>
      </c>
    </row>
    <row r="1057" spans="2:8" x14ac:dyDescent="0.25">
      <c r="B1057">
        <v>1054</v>
      </c>
      <c r="C1057" s="12" t="str">
        <f>VLOOKUP(B1057, loan_approval_dataset!A:O, 3, FALSE)</f>
        <v xml:space="preserve"> Graduate</v>
      </c>
      <c r="D1057" s="12" t="str">
        <f>VLOOKUP(B1057, loan_approval_dataset!A:O, 4, FALSE)</f>
        <v xml:space="preserve"> Yes</v>
      </c>
      <c r="E1057">
        <f>VLOOKUP(B1057, loan_approval_dataset!A:O, 5, FALSE)</f>
        <v>6000000</v>
      </c>
      <c r="F1057">
        <f>VLOOKUP(B1057, loan_approval_dataset!A:O, 8, FALSE)</f>
        <v>629</v>
      </c>
      <c r="G1057" s="12" t="str">
        <f>VLOOKUP(B1057, loan_approval_dataset!A:O, 13, FALSE)</f>
        <v xml:space="preserve"> Approved</v>
      </c>
      <c r="H1057">
        <f>VLOOKUP(B1057, loan_approval_dataset!A:O, 6, FALSE)</f>
        <v>11900000</v>
      </c>
    </row>
    <row r="1058" spans="2:8" x14ac:dyDescent="0.25">
      <c r="B1058">
        <v>1055</v>
      </c>
      <c r="C1058" s="12" t="str">
        <f>VLOOKUP(B1058, loan_approval_dataset!A:O, 3, FALSE)</f>
        <v xml:space="preserve"> Not Graduate</v>
      </c>
      <c r="D1058" s="12" t="str">
        <f>VLOOKUP(B1058, loan_approval_dataset!A:O, 4, FALSE)</f>
        <v xml:space="preserve"> No</v>
      </c>
      <c r="E1058">
        <f>VLOOKUP(B1058, loan_approval_dataset!A:O, 5, FALSE)</f>
        <v>6500000</v>
      </c>
      <c r="F1058">
        <f>VLOOKUP(B1058, loan_approval_dataset!A:O, 8, FALSE)</f>
        <v>419</v>
      </c>
      <c r="G1058" s="12" t="str">
        <f>VLOOKUP(B1058, loan_approval_dataset!A:O, 13, FALSE)</f>
        <v xml:space="preserve"> Rejected</v>
      </c>
      <c r="H1058">
        <f>VLOOKUP(B1058, loan_approval_dataset!A:O, 6, FALSE)</f>
        <v>21600000</v>
      </c>
    </row>
    <row r="1059" spans="2:8" x14ac:dyDescent="0.25">
      <c r="B1059">
        <v>1056</v>
      </c>
      <c r="C1059" s="12" t="str">
        <f>VLOOKUP(B1059, loan_approval_dataset!A:O, 3, FALSE)</f>
        <v xml:space="preserve"> Not Graduate</v>
      </c>
      <c r="D1059" s="12" t="str">
        <f>VLOOKUP(B1059, loan_approval_dataset!A:O, 4, FALSE)</f>
        <v xml:space="preserve"> Yes</v>
      </c>
      <c r="E1059">
        <f>VLOOKUP(B1059, loan_approval_dataset!A:O, 5, FALSE)</f>
        <v>5900000</v>
      </c>
      <c r="F1059">
        <f>VLOOKUP(B1059, loan_approval_dataset!A:O, 8, FALSE)</f>
        <v>444</v>
      </c>
      <c r="G1059" s="12" t="str">
        <f>VLOOKUP(B1059, loan_approval_dataset!A:O, 13, FALSE)</f>
        <v xml:space="preserve"> Rejected</v>
      </c>
      <c r="H1059">
        <f>VLOOKUP(B1059, loan_approval_dataset!A:O, 6, FALSE)</f>
        <v>15800000</v>
      </c>
    </row>
    <row r="1060" spans="2:8" x14ac:dyDescent="0.25">
      <c r="B1060">
        <v>1057</v>
      </c>
      <c r="C1060" s="12" t="str">
        <f>VLOOKUP(B1060, loan_approval_dataset!A:O, 3, FALSE)</f>
        <v xml:space="preserve"> Not Graduate</v>
      </c>
      <c r="D1060" s="12" t="str">
        <f>VLOOKUP(B1060, loan_approval_dataset!A:O, 4, FALSE)</f>
        <v xml:space="preserve"> Yes</v>
      </c>
      <c r="E1060">
        <f>VLOOKUP(B1060, loan_approval_dataset!A:O, 5, FALSE)</f>
        <v>6500000</v>
      </c>
      <c r="F1060">
        <f>VLOOKUP(B1060, loan_approval_dataset!A:O, 8, FALSE)</f>
        <v>301</v>
      </c>
      <c r="G1060" s="12" t="str">
        <f>VLOOKUP(B1060, loan_approval_dataset!A:O, 13, FALSE)</f>
        <v xml:space="preserve"> Rejected</v>
      </c>
      <c r="H1060">
        <f>VLOOKUP(B1060, loan_approval_dataset!A:O, 6, FALSE)</f>
        <v>15800000</v>
      </c>
    </row>
    <row r="1061" spans="2:8" x14ac:dyDescent="0.25">
      <c r="B1061">
        <v>1058</v>
      </c>
      <c r="C1061" s="12" t="str">
        <f>VLOOKUP(B1061, loan_approval_dataset!A:O, 3, FALSE)</f>
        <v xml:space="preserve"> Graduate</v>
      </c>
      <c r="D1061" s="12" t="str">
        <f>VLOOKUP(B1061, loan_approval_dataset!A:O, 4, FALSE)</f>
        <v xml:space="preserve"> Yes</v>
      </c>
      <c r="E1061">
        <f>VLOOKUP(B1061, loan_approval_dataset!A:O, 5, FALSE)</f>
        <v>3800000</v>
      </c>
      <c r="F1061">
        <f>VLOOKUP(B1061, loan_approval_dataset!A:O, 8, FALSE)</f>
        <v>479</v>
      </c>
      <c r="G1061" s="12" t="str">
        <f>VLOOKUP(B1061, loan_approval_dataset!A:O, 13, FALSE)</f>
        <v xml:space="preserve"> Rejected</v>
      </c>
      <c r="H1061">
        <f>VLOOKUP(B1061, loan_approval_dataset!A:O, 6, FALSE)</f>
        <v>11200000</v>
      </c>
    </row>
    <row r="1062" spans="2:8" x14ac:dyDescent="0.25">
      <c r="B1062">
        <v>1059</v>
      </c>
      <c r="C1062" s="12" t="str">
        <f>VLOOKUP(B1062, loan_approval_dataset!A:O, 3, FALSE)</f>
        <v xml:space="preserve"> Not Graduate</v>
      </c>
      <c r="D1062" s="12" t="str">
        <f>VLOOKUP(B1062, loan_approval_dataset!A:O, 4, FALSE)</f>
        <v xml:space="preserve"> Yes</v>
      </c>
      <c r="E1062">
        <f>VLOOKUP(B1062, loan_approval_dataset!A:O, 5, FALSE)</f>
        <v>3000000</v>
      </c>
      <c r="F1062">
        <f>VLOOKUP(B1062, loan_approval_dataset!A:O, 8, FALSE)</f>
        <v>424</v>
      </c>
      <c r="G1062" s="12" t="str">
        <f>VLOOKUP(B1062, loan_approval_dataset!A:O, 13, FALSE)</f>
        <v xml:space="preserve"> Rejected</v>
      </c>
      <c r="H1062">
        <f>VLOOKUP(B1062, loan_approval_dataset!A:O, 6, FALSE)</f>
        <v>11400000</v>
      </c>
    </row>
    <row r="1063" spans="2:8" x14ac:dyDescent="0.25">
      <c r="B1063">
        <v>1060</v>
      </c>
      <c r="C1063" s="12" t="str">
        <f>VLOOKUP(B1063, loan_approval_dataset!A:O, 3, FALSE)</f>
        <v xml:space="preserve"> Graduate</v>
      </c>
      <c r="D1063" s="12" t="str">
        <f>VLOOKUP(B1063, loan_approval_dataset!A:O, 4, FALSE)</f>
        <v xml:space="preserve"> No</v>
      </c>
      <c r="E1063">
        <f>VLOOKUP(B1063, loan_approval_dataset!A:O, 5, FALSE)</f>
        <v>4300000</v>
      </c>
      <c r="F1063">
        <f>VLOOKUP(B1063, loan_approval_dataset!A:O, 8, FALSE)</f>
        <v>469</v>
      </c>
      <c r="G1063" s="12" t="str">
        <f>VLOOKUP(B1063, loan_approval_dataset!A:O, 13, FALSE)</f>
        <v xml:space="preserve"> Rejected</v>
      </c>
      <c r="H1063">
        <f>VLOOKUP(B1063, loan_approval_dataset!A:O, 6, FALSE)</f>
        <v>16900000</v>
      </c>
    </row>
    <row r="1064" spans="2:8" x14ac:dyDescent="0.25">
      <c r="B1064">
        <v>1061</v>
      </c>
      <c r="C1064" s="12" t="str">
        <f>VLOOKUP(B1064, loan_approval_dataset!A:O, 3, FALSE)</f>
        <v xml:space="preserve"> Not Graduate</v>
      </c>
      <c r="D1064" s="12" t="str">
        <f>VLOOKUP(B1064, loan_approval_dataset!A:O, 4, FALSE)</f>
        <v xml:space="preserve"> Yes</v>
      </c>
      <c r="E1064">
        <f>VLOOKUP(B1064, loan_approval_dataset!A:O, 5, FALSE)</f>
        <v>3500000</v>
      </c>
      <c r="F1064">
        <f>VLOOKUP(B1064, loan_approval_dataset!A:O, 8, FALSE)</f>
        <v>897</v>
      </c>
      <c r="G1064" s="12" t="str">
        <f>VLOOKUP(B1064, loan_approval_dataset!A:O, 13, FALSE)</f>
        <v xml:space="preserve"> Approved</v>
      </c>
      <c r="H1064">
        <f>VLOOKUP(B1064, loan_approval_dataset!A:O, 6, FALSE)</f>
        <v>8300000</v>
      </c>
    </row>
    <row r="1065" spans="2:8" x14ac:dyDescent="0.25">
      <c r="B1065">
        <v>1062</v>
      </c>
      <c r="C1065" s="12" t="str">
        <f>VLOOKUP(B1065, loan_approval_dataset!A:O, 3, FALSE)</f>
        <v xml:space="preserve"> Not Graduate</v>
      </c>
      <c r="D1065" s="12" t="str">
        <f>VLOOKUP(B1065, loan_approval_dataset!A:O, 4, FALSE)</f>
        <v xml:space="preserve"> No</v>
      </c>
      <c r="E1065">
        <f>VLOOKUP(B1065, loan_approval_dataset!A:O, 5, FALSE)</f>
        <v>300000</v>
      </c>
      <c r="F1065">
        <f>VLOOKUP(B1065, loan_approval_dataset!A:O, 8, FALSE)</f>
        <v>477</v>
      </c>
      <c r="G1065" s="12" t="str">
        <f>VLOOKUP(B1065, loan_approval_dataset!A:O, 13, FALSE)</f>
        <v xml:space="preserve"> Rejected</v>
      </c>
      <c r="H1065">
        <f>VLOOKUP(B1065, loan_approval_dataset!A:O, 6, FALSE)</f>
        <v>500000</v>
      </c>
    </row>
    <row r="1066" spans="2:8" x14ac:dyDescent="0.25">
      <c r="B1066">
        <v>1063</v>
      </c>
      <c r="C1066" s="12" t="str">
        <f>VLOOKUP(B1066, loan_approval_dataset!A:O, 3, FALSE)</f>
        <v xml:space="preserve"> Not Graduate</v>
      </c>
      <c r="D1066" s="12" t="str">
        <f>VLOOKUP(B1066, loan_approval_dataset!A:O, 4, FALSE)</f>
        <v xml:space="preserve"> Yes</v>
      </c>
      <c r="E1066">
        <f>VLOOKUP(B1066, loan_approval_dataset!A:O, 5, FALSE)</f>
        <v>600000</v>
      </c>
      <c r="F1066">
        <f>VLOOKUP(B1066, loan_approval_dataset!A:O, 8, FALSE)</f>
        <v>509</v>
      </c>
      <c r="G1066" s="12" t="str">
        <f>VLOOKUP(B1066, loan_approval_dataset!A:O, 13, FALSE)</f>
        <v xml:space="preserve"> Rejected</v>
      </c>
      <c r="H1066">
        <f>VLOOKUP(B1066, loan_approval_dataset!A:O, 6, FALSE)</f>
        <v>1400000</v>
      </c>
    </row>
    <row r="1067" spans="2:8" x14ac:dyDescent="0.25">
      <c r="B1067">
        <v>1064</v>
      </c>
      <c r="C1067" s="12" t="str">
        <f>VLOOKUP(B1067, loan_approval_dataset!A:O, 3, FALSE)</f>
        <v xml:space="preserve"> Graduate</v>
      </c>
      <c r="D1067" s="12" t="str">
        <f>VLOOKUP(B1067, loan_approval_dataset!A:O, 4, FALSE)</f>
        <v xml:space="preserve"> Yes</v>
      </c>
      <c r="E1067">
        <f>VLOOKUP(B1067, loan_approval_dataset!A:O, 5, FALSE)</f>
        <v>800000</v>
      </c>
      <c r="F1067">
        <f>VLOOKUP(B1067, loan_approval_dataset!A:O, 8, FALSE)</f>
        <v>752</v>
      </c>
      <c r="G1067" s="12" t="str">
        <f>VLOOKUP(B1067, loan_approval_dataset!A:O, 13, FALSE)</f>
        <v xml:space="preserve"> Approved</v>
      </c>
      <c r="H1067">
        <f>VLOOKUP(B1067, loan_approval_dataset!A:O, 6, FALSE)</f>
        <v>1700000</v>
      </c>
    </row>
    <row r="1068" spans="2:8" x14ac:dyDescent="0.25">
      <c r="B1068">
        <v>1065</v>
      </c>
      <c r="C1068" s="12" t="str">
        <f>VLOOKUP(B1068, loan_approval_dataset!A:O, 3, FALSE)</f>
        <v xml:space="preserve"> Not Graduate</v>
      </c>
      <c r="D1068" s="12" t="str">
        <f>VLOOKUP(B1068, loan_approval_dataset!A:O, 4, FALSE)</f>
        <v xml:space="preserve"> Yes</v>
      </c>
      <c r="E1068">
        <f>VLOOKUP(B1068, loan_approval_dataset!A:O, 5, FALSE)</f>
        <v>5600000</v>
      </c>
      <c r="F1068">
        <f>VLOOKUP(B1068, loan_approval_dataset!A:O, 8, FALSE)</f>
        <v>875</v>
      </c>
      <c r="G1068" s="12" t="str">
        <f>VLOOKUP(B1068, loan_approval_dataset!A:O, 13, FALSE)</f>
        <v xml:space="preserve"> Approved</v>
      </c>
      <c r="H1068">
        <f>VLOOKUP(B1068, loan_approval_dataset!A:O, 6, FALSE)</f>
        <v>19100000</v>
      </c>
    </row>
    <row r="1069" spans="2:8" x14ac:dyDescent="0.25">
      <c r="B1069">
        <v>1066</v>
      </c>
      <c r="C1069" s="12" t="str">
        <f>VLOOKUP(B1069, loan_approval_dataset!A:O, 3, FALSE)</f>
        <v xml:space="preserve"> Not Graduate</v>
      </c>
      <c r="D1069" s="12" t="str">
        <f>VLOOKUP(B1069, loan_approval_dataset!A:O, 4, FALSE)</f>
        <v xml:space="preserve"> Yes</v>
      </c>
      <c r="E1069">
        <f>VLOOKUP(B1069, loan_approval_dataset!A:O, 5, FALSE)</f>
        <v>1800000</v>
      </c>
      <c r="F1069">
        <f>VLOOKUP(B1069, loan_approval_dataset!A:O, 8, FALSE)</f>
        <v>343</v>
      </c>
      <c r="G1069" s="12" t="str">
        <f>VLOOKUP(B1069, loan_approval_dataset!A:O, 13, FALSE)</f>
        <v xml:space="preserve"> Rejected</v>
      </c>
      <c r="H1069">
        <f>VLOOKUP(B1069, loan_approval_dataset!A:O, 6, FALSE)</f>
        <v>3600000</v>
      </c>
    </row>
    <row r="1070" spans="2:8" x14ac:dyDescent="0.25">
      <c r="B1070">
        <v>1067</v>
      </c>
      <c r="C1070" s="12" t="str">
        <f>VLOOKUP(B1070, loan_approval_dataset!A:O, 3, FALSE)</f>
        <v xml:space="preserve"> Graduate</v>
      </c>
      <c r="D1070" s="12" t="str">
        <f>VLOOKUP(B1070, loan_approval_dataset!A:O, 4, FALSE)</f>
        <v xml:space="preserve"> No</v>
      </c>
      <c r="E1070">
        <f>VLOOKUP(B1070, loan_approval_dataset!A:O, 5, FALSE)</f>
        <v>6800000</v>
      </c>
      <c r="F1070">
        <f>VLOOKUP(B1070, loan_approval_dataset!A:O, 8, FALSE)</f>
        <v>819</v>
      </c>
      <c r="G1070" s="12" t="str">
        <f>VLOOKUP(B1070, loan_approval_dataset!A:O, 13, FALSE)</f>
        <v xml:space="preserve"> Approved</v>
      </c>
      <c r="H1070">
        <f>VLOOKUP(B1070, loan_approval_dataset!A:O, 6, FALSE)</f>
        <v>20800000</v>
      </c>
    </row>
    <row r="1071" spans="2:8" x14ac:dyDescent="0.25">
      <c r="B1071">
        <v>1068</v>
      </c>
      <c r="C1071" s="12" t="str">
        <f>VLOOKUP(B1071, loan_approval_dataset!A:O, 3, FALSE)</f>
        <v xml:space="preserve"> Graduate</v>
      </c>
      <c r="D1071" s="12" t="str">
        <f>VLOOKUP(B1071, loan_approval_dataset!A:O, 4, FALSE)</f>
        <v xml:space="preserve"> Yes</v>
      </c>
      <c r="E1071">
        <f>VLOOKUP(B1071, loan_approval_dataset!A:O, 5, FALSE)</f>
        <v>4200000</v>
      </c>
      <c r="F1071">
        <f>VLOOKUP(B1071, loan_approval_dataset!A:O, 8, FALSE)</f>
        <v>433</v>
      </c>
      <c r="G1071" s="12" t="str">
        <f>VLOOKUP(B1071, loan_approval_dataset!A:O, 13, FALSE)</f>
        <v xml:space="preserve"> Approved</v>
      </c>
      <c r="H1071">
        <f>VLOOKUP(B1071, loan_approval_dataset!A:O, 6, FALSE)</f>
        <v>16800000</v>
      </c>
    </row>
    <row r="1072" spans="2:8" x14ac:dyDescent="0.25">
      <c r="B1072">
        <v>1069</v>
      </c>
      <c r="C1072" s="12" t="str">
        <f>VLOOKUP(B1072, loan_approval_dataset!A:O, 3, FALSE)</f>
        <v xml:space="preserve"> Not Graduate</v>
      </c>
      <c r="D1072" s="12" t="str">
        <f>VLOOKUP(B1072, loan_approval_dataset!A:O, 4, FALSE)</f>
        <v xml:space="preserve"> Yes</v>
      </c>
      <c r="E1072">
        <f>VLOOKUP(B1072, loan_approval_dataset!A:O, 5, FALSE)</f>
        <v>200000</v>
      </c>
      <c r="F1072">
        <f>VLOOKUP(B1072, loan_approval_dataset!A:O, 8, FALSE)</f>
        <v>768</v>
      </c>
      <c r="G1072" s="12" t="str">
        <f>VLOOKUP(B1072, loan_approval_dataset!A:O, 13, FALSE)</f>
        <v xml:space="preserve"> Approved</v>
      </c>
      <c r="H1072">
        <f>VLOOKUP(B1072, loan_approval_dataset!A:O, 6, FALSE)</f>
        <v>400000</v>
      </c>
    </row>
    <row r="1073" spans="2:8" x14ac:dyDescent="0.25">
      <c r="B1073">
        <v>1070</v>
      </c>
      <c r="C1073" s="12" t="str">
        <f>VLOOKUP(B1073, loan_approval_dataset!A:O, 3, FALSE)</f>
        <v xml:space="preserve"> Graduate</v>
      </c>
      <c r="D1073" s="12" t="str">
        <f>VLOOKUP(B1073, loan_approval_dataset!A:O, 4, FALSE)</f>
        <v xml:space="preserve"> Yes</v>
      </c>
      <c r="E1073">
        <f>VLOOKUP(B1073, loan_approval_dataset!A:O, 5, FALSE)</f>
        <v>8500000</v>
      </c>
      <c r="F1073">
        <f>VLOOKUP(B1073, loan_approval_dataset!A:O, 8, FALSE)</f>
        <v>714</v>
      </c>
      <c r="G1073" s="12" t="str">
        <f>VLOOKUP(B1073, loan_approval_dataset!A:O, 13, FALSE)</f>
        <v xml:space="preserve"> Approved</v>
      </c>
      <c r="H1073">
        <f>VLOOKUP(B1073, loan_approval_dataset!A:O, 6, FALSE)</f>
        <v>31800000</v>
      </c>
    </row>
    <row r="1074" spans="2:8" x14ac:dyDescent="0.25">
      <c r="B1074">
        <v>1071</v>
      </c>
      <c r="C1074" s="12" t="str">
        <f>VLOOKUP(B1074, loan_approval_dataset!A:O, 3, FALSE)</f>
        <v xml:space="preserve"> Not Graduate</v>
      </c>
      <c r="D1074" s="12" t="str">
        <f>VLOOKUP(B1074, loan_approval_dataset!A:O, 4, FALSE)</f>
        <v xml:space="preserve"> Yes</v>
      </c>
      <c r="E1074">
        <f>VLOOKUP(B1074, loan_approval_dataset!A:O, 5, FALSE)</f>
        <v>2800000</v>
      </c>
      <c r="F1074">
        <f>VLOOKUP(B1074, loan_approval_dataset!A:O, 8, FALSE)</f>
        <v>531</v>
      </c>
      <c r="G1074" s="12" t="str">
        <f>VLOOKUP(B1074, loan_approval_dataset!A:O, 13, FALSE)</f>
        <v xml:space="preserve"> Rejected</v>
      </c>
      <c r="H1074">
        <f>VLOOKUP(B1074, loan_approval_dataset!A:O, 6, FALSE)</f>
        <v>10100000</v>
      </c>
    </row>
    <row r="1075" spans="2:8" x14ac:dyDescent="0.25">
      <c r="B1075">
        <v>1072</v>
      </c>
      <c r="C1075" s="12" t="str">
        <f>VLOOKUP(B1075, loan_approval_dataset!A:O, 3, FALSE)</f>
        <v xml:space="preserve"> Graduate</v>
      </c>
      <c r="D1075" s="12" t="str">
        <f>VLOOKUP(B1075, loan_approval_dataset!A:O, 4, FALSE)</f>
        <v xml:space="preserve"> Yes</v>
      </c>
      <c r="E1075">
        <f>VLOOKUP(B1075, loan_approval_dataset!A:O, 5, FALSE)</f>
        <v>3600000</v>
      </c>
      <c r="F1075">
        <f>VLOOKUP(B1075, loan_approval_dataset!A:O, 8, FALSE)</f>
        <v>529</v>
      </c>
      <c r="G1075" s="12" t="str">
        <f>VLOOKUP(B1075, loan_approval_dataset!A:O, 13, FALSE)</f>
        <v xml:space="preserve"> Rejected</v>
      </c>
      <c r="H1075">
        <f>VLOOKUP(B1075, loan_approval_dataset!A:O, 6, FALSE)</f>
        <v>8600000</v>
      </c>
    </row>
    <row r="1076" spans="2:8" x14ac:dyDescent="0.25">
      <c r="B1076">
        <v>1073</v>
      </c>
      <c r="C1076" s="12" t="str">
        <f>VLOOKUP(B1076, loan_approval_dataset!A:O, 3, FALSE)</f>
        <v xml:space="preserve"> Not Graduate</v>
      </c>
      <c r="D1076" s="12" t="str">
        <f>VLOOKUP(B1076, loan_approval_dataset!A:O, 4, FALSE)</f>
        <v xml:space="preserve"> No</v>
      </c>
      <c r="E1076">
        <f>VLOOKUP(B1076, loan_approval_dataset!A:O, 5, FALSE)</f>
        <v>6200000</v>
      </c>
      <c r="F1076">
        <f>VLOOKUP(B1076, loan_approval_dataset!A:O, 8, FALSE)</f>
        <v>448</v>
      </c>
      <c r="G1076" s="12" t="str">
        <f>VLOOKUP(B1076, loan_approval_dataset!A:O, 13, FALSE)</f>
        <v xml:space="preserve"> Rejected</v>
      </c>
      <c r="H1076">
        <f>VLOOKUP(B1076, loan_approval_dataset!A:O, 6, FALSE)</f>
        <v>19500000</v>
      </c>
    </row>
    <row r="1077" spans="2:8" x14ac:dyDescent="0.25">
      <c r="B1077">
        <v>1074</v>
      </c>
      <c r="C1077" s="12" t="str">
        <f>VLOOKUP(B1077, loan_approval_dataset!A:O, 3, FALSE)</f>
        <v xml:space="preserve"> Graduate</v>
      </c>
      <c r="D1077" s="12" t="str">
        <f>VLOOKUP(B1077, loan_approval_dataset!A:O, 4, FALSE)</f>
        <v xml:space="preserve"> No</v>
      </c>
      <c r="E1077">
        <f>VLOOKUP(B1077, loan_approval_dataset!A:O, 5, FALSE)</f>
        <v>2700000</v>
      </c>
      <c r="F1077">
        <f>VLOOKUP(B1077, loan_approval_dataset!A:O, 8, FALSE)</f>
        <v>584</v>
      </c>
      <c r="G1077" s="12" t="str">
        <f>VLOOKUP(B1077, loan_approval_dataset!A:O, 13, FALSE)</f>
        <v xml:space="preserve"> Approved</v>
      </c>
      <c r="H1077">
        <f>VLOOKUP(B1077, loan_approval_dataset!A:O, 6, FALSE)</f>
        <v>10000000</v>
      </c>
    </row>
    <row r="1078" spans="2:8" x14ac:dyDescent="0.25">
      <c r="B1078">
        <v>1075</v>
      </c>
      <c r="C1078" s="12" t="str">
        <f>VLOOKUP(B1078, loan_approval_dataset!A:O, 3, FALSE)</f>
        <v xml:space="preserve"> Graduate</v>
      </c>
      <c r="D1078" s="12" t="str">
        <f>VLOOKUP(B1078, loan_approval_dataset!A:O, 4, FALSE)</f>
        <v xml:space="preserve"> No</v>
      </c>
      <c r="E1078">
        <f>VLOOKUP(B1078, loan_approval_dataset!A:O, 5, FALSE)</f>
        <v>6800000</v>
      </c>
      <c r="F1078">
        <f>VLOOKUP(B1078, loan_approval_dataset!A:O, 8, FALSE)</f>
        <v>501</v>
      </c>
      <c r="G1078" s="12" t="str">
        <f>VLOOKUP(B1078, loan_approval_dataset!A:O, 13, FALSE)</f>
        <v xml:space="preserve"> Approved</v>
      </c>
      <c r="H1078">
        <f>VLOOKUP(B1078, loan_approval_dataset!A:O, 6, FALSE)</f>
        <v>22900000</v>
      </c>
    </row>
    <row r="1079" spans="2:8" x14ac:dyDescent="0.25">
      <c r="B1079">
        <v>1076</v>
      </c>
      <c r="C1079" s="12" t="str">
        <f>VLOOKUP(B1079, loan_approval_dataset!A:O, 3, FALSE)</f>
        <v xml:space="preserve"> Not Graduate</v>
      </c>
      <c r="D1079" s="12" t="str">
        <f>VLOOKUP(B1079, loan_approval_dataset!A:O, 4, FALSE)</f>
        <v xml:space="preserve"> No</v>
      </c>
      <c r="E1079">
        <f>VLOOKUP(B1079, loan_approval_dataset!A:O, 5, FALSE)</f>
        <v>6300000</v>
      </c>
      <c r="F1079">
        <f>VLOOKUP(B1079, loan_approval_dataset!A:O, 8, FALSE)</f>
        <v>848</v>
      </c>
      <c r="G1079" s="12" t="str">
        <f>VLOOKUP(B1079, loan_approval_dataset!A:O, 13, FALSE)</f>
        <v xml:space="preserve"> Approved</v>
      </c>
      <c r="H1079">
        <f>VLOOKUP(B1079, loan_approval_dataset!A:O, 6, FALSE)</f>
        <v>24500000</v>
      </c>
    </row>
    <row r="1080" spans="2:8" x14ac:dyDescent="0.25">
      <c r="B1080">
        <v>1077</v>
      </c>
      <c r="C1080" s="12" t="str">
        <f>VLOOKUP(B1080, loan_approval_dataset!A:O, 3, FALSE)</f>
        <v xml:space="preserve"> Not Graduate</v>
      </c>
      <c r="D1080" s="12" t="str">
        <f>VLOOKUP(B1080, loan_approval_dataset!A:O, 4, FALSE)</f>
        <v xml:space="preserve"> No</v>
      </c>
      <c r="E1080">
        <f>VLOOKUP(B1080, loan_approval_dataset!A:O, 5, FALSE)</f>
        <v>8800000</v>
      </c>
      <c r="F1080">
        <f>VLOOKUP(B1080, loan_approval_dataset!A:O, 8, FALSE)</f>
        <v>586</v>
      </c>
      <c r="G1080" s="12" t="str">
        <f>VLOOKUP(B1080, loan_approval_dataset!A:O, 13, FALSE)</f>
        <v xml:space="preserve"> Approved</v>
      </c>
      <c r="H1080">
        <f>VLOOKUP(B1080, loan_approval_dataset!A:O, 6, FALSE)</f>
        <v>19100000</v>
      </c>
    </row>
    <row r="1081" spans="2:8" x14ac:dyDescent="0.25">
      <c r="B1081">
        <v>1078</v>
      </c>
      <c r="C1081" s="12" t="str">
        <f>VLOOKUP(B1081, loan_approval_dataset!A:O, 3, FALSE)</f>
        <v xml:space="preserve"> Graduate</v>
      </c>
      <c r="D1081" s="12" t="str">
        <f>VLOOKUP(B1081, loan_approval_dataset!A:O, 4, FALSE)</f>
        <v xml:space="preserve"> No</v>
      </c>
      <c r="E1081">
        <f>VLOOKUP(B1081, loan_approval_dataset!A:O, 5, FALSE)</f>
        <v>5900000</v>
      </c>
      <c r="F1081">
        <f>VLOOKUP(B1081, loan_approval_dataset!A:O, 8, FALSE)</f>
        <v>386</v>
      </c>
      <c r="G1081" s="12" t="str">
        <f>VLOOKUP(B1081, loan_approval_dataset!A:O, 13, FALSE)</f>
        <v xml:space="preserve"> Rejected</v>
      </c>
      <c r="H1081">
        <f>VLOOKUP(B1081, loan_approval_dataset!A:O, 6, FALSE)</f>
        <v>13000000</v>
      </c>
    </row>
    <row r="1082" spans="2:8" x14ac:dyDescent="0.25">
      <c r="B1082">
        <v>1079</v>
      </c>
      <c r="C1082" s="12" t="str">
        <f>VLOOKUP(B1082, loan_approval_dataset!A:O, 3, FALSE)</f>
        <v xml:space="preserve"> Not Graduate</v>
      </c>
      <c r="D1082" s="12" t="str">
        <f>VLOOKUP(B1082, loan_approval_dataset!A:O, 4, FALSE)</f>
        <v xml:space="preserve"> Yes</v>
      </c>
      <c r="E1082">
        <f>VLOOKUP(B1082, loan_approval_dataset!A:O, 5, FALSE)</f>
        <v>9800000</v>
      </c>
      <c r="F1082">
        <f>VLOOKUP(B1082, loan_approval_dataset!A:O, 8, FALSE)</f>
        <v>301</v>
      </c>
      <c r="G1082" s="12" t="str">
        <f>VLOOKUP(B1082, loan_approval_dataset!A:O, 13, FALSE)</f>
        <v xml:space="preserve"> Rejected</v>
      </c>
      <c r="H1082">
        <f>VLOOKUP(B1082, loan_approval_dataset!A:O, 6, FALSE)</f>
        <v>37900000</v>
      </c>
    </row>
    <row r="1083" spans="2:8" x14ac:dyDescent="0.25">
      <c r="B1083">
        <v>1080</v>
      </c>
      <c r="C1083" s="12" t="str">
        <f>VLOOKUP(B1083, loan_approval_dataset!A:O, 3, FALSE)</f>
        <v xml:space="preserve"> Graduate</v>
      </c>
      <c r="D1083" s="12" t="str">
        <f>VLOOKUP(B1083, loan_approval_dataset!A:O, 4, FALSE)</f>
        <v xml:space="preserve"> No</v>
      </c>
      <c r="E1083">
        <f>VLOOKUP(B1083, loan_approval_dataset!A:O, 5, FALSE)</f>
        <v>3300000</v>
      </c>
      <c r="F1083">
        <f>VLOOKUP(B1083, loan_approval_dataset!A:O, 8, FALSE)</f>
        <v>653</v>
      </c>
      <c r="G1083" s="12" t="str">
        <f>VLOOKUP(B1083, loan_approval_dataset!A:O, 13, FALSE)</f>
        <v xml:space="preserve"> Approved</v>
      </c>
      <c r="H1083">
        <f>VLOOKUP(B1083, loan_approval_dataset!A:O, 6, FALSE)</f>
        <v>8300000</v>
      </c>
    </row>
    <row r="1084" spans="2:8" x14ac:dyDescent="0.25">
      <c r="B1084">
        <v>1081</v>
      </c>
      <c r="C1084" s="12" t="str">
        <f>VLOOKUP(B1084, loan_approval_dataset!A:O, 3, FALSE)</f>
        <v xml:space="preserve"> Graduate</v>
      </c>
      <c r="D1084" s="12" t="str">
        <f>VLOOKUP(B1084, loan_approval_dataset!A:O, 4, FALSE)</f>
        <v xml:space="preserve"> Yes</v>
      </c>
      <c r="E1084">
        <f>VLOOKUP(B1084, loan_approval_dataset!A:O, 5, FALSE)</f>
        <v>300000</v>
      </c>
      <c r="F1084">
        <f>VLOOKUP(B1084, loan_approval_dataset!A:O, 8, FALSE)</f>
        <v>448</v>
      </c>
      <c r="G1084" s="12" t="str">
        <f>VLOOKUP(B1084, loan_approval_dataset!A:O, 13, FALSE)</f>
        <v xml:space="preserve"> Rejected</v>
      </c>
      <c r="H1084">
        <f>VLOOKUP(B1084, loan_approval_dataset!A:O, 6, FALSE)</f>
        <v>500000</v>
      </c>
    </row>
    <row r="1085" spans="2:8" x14ac:dyDescent="0.25">
      <c r="B1085">
        <v>1082</v>
      </c>
      <c r="C1085" s="12" t="str">
        <f>VLOOKUP(B1085, loan_approval_dataset!A:O, 3, FALSE)</f>
        <v xml:space="preserve"> Not Graduate</v>
      </c>
      <c r="D1085" s="12" t="str">
        <f>VLOOKUP(B1085, loan_approval_dataset!A:O, 4, FALSE)</f>
        <v xml:space="preserve"> Yes</v>
      </c>
      <c r="E1085">
        <f>VLOOKUP(B1085, loan_approval_dataset!A:O, 5, FALSE)</f>
        <v>4800000</v>
      </c>
      <c r="F1085">
        <f>VLOOKUP(B1085, loan_approval_dataset!A:O, 8, FALSE)</f>
        <v>696</v>
      </c>
      <c r="G1085" s="12" t="str">
        <f>VLOOKUP(B1085, loan_approval_dataset!A:O, 13, FALSE)</f>
        <v xml:space="preserve"> Approved</v>
      </c>
      <c r="H1085">
        <f>VLOOKUP(B1085, loan_approval_dataset!A:O, 6, FALSE)</f>
        <v>11600000</v>
      </c>
    </row>
    <row r="1086" spans="2:8" x14ac:dyDescent="0.25">
      <c r="B1086">
        <v>1083</v>
      </c>
      <c r="C1086" s="12" t="str">
        <f>VLOOKUP(B1086, loan_approval_dataset!A:O, 3, FALSE)</f>
        <v xml:space="preserve"> Graduate</v>
      </c>
      <c r="D1086" s="12" t="str">
        <f>VLOOKUP(B1086, loan_approval_dataset!A:O, 4, FALSE)</f>
        <v xml:space="preserve"> No</v>
      </c>
      <c r="E1086">
        <f>VLOOKUP(B1086, loan_approval_dataset!A:O, 5, FALSE)</f>
        <v>7500000</v>
      </c>
      <c r="F1086">
        <f>VLOOKUP(B1086, loan_approval_dataset!A:O, 8, FALSE)</f>
        <v>707</v>
      </c>
      <c r="G1086" s="12" t="str">
        <f>VLOOKUP(B1086, loan_approval_dataset!A:O, 13, FALSE)</f>
        <v xml:space="preserve"> Approved</v>
      </c>
      <c r="H1086">
        <f>VLOOKUP(B1086, loan_approval_dataset!A:O, 6, FALSE)</f>
        <v>28300000</v>
      </c>
    </row>
    <row r="1087" spans="2:8" x14ac:dyDescent="0.25">
      <c r="B1087">
        <v>1084</v>
      </c>
      <c r="C1087" s="12" t="str">
        <f>VLOOKUP(B1087, loan_approval_dataset!A:O, 3, FALSE)</f>
        <v xml:space="preserve"> Not Graduate</v>
      </c>
      <c r="D1087" s="12" t="str">
        <f>VLOOKUP(B1087, loan_approval_dataset!A:O, 4, FALSE)</f>
        <v xml:space="preserve"> No</v>
      </c>
      <c r="E1087">
        <f>VLOOKUP(B1087, loan_approval_dataset!A:O, 5, FALSE)</f>
        <v>8600000</v>
      </c>
      <c r="F1087">
        <f>VLOOKUP(B1087, loan_approval_dataset!A:O, 8, FALSE)</f>
        <v>429</v>
      </c>
      <c r="G1087" s="12" t="str">
        <f>VLOOKUP(B1087, loan_approval_dataset!A:O, 13, FALSE)</f>
        <v xml:space="preserve"> Rejected</v>
      </c>
      <c r="H1087">
        <f>VLOOKUP(B1087, loan_approval_dataset!A:O, 6, FALSE)</f>
        <v>21700000</v>
      </c>
    </row>
    <row r="1088" spans="2:8" x14ac:dyDescent="0.25">
      <c r="B1088">
        <v>1085</v>
      </c>
      <c r="C1088" s="12" t="str">
        <f>VLOOKUP(B1088, loan_approval_dataset!A:O, 3, FALSE)</f>
        <v xml:space="preserve"> Not Graduate</v>
      </c>
      <c r="D1088" s="12" t="str">
        <f>VLOOKUP(B1088, loan_approval_dataset!A:O, 4, FALSE)</f>
        <v xml:space="preserve"> No</v>
      </c>
      <c r="E1088">
        <f>VLOOKUP(B1088, loan_approval_dataset!A:O, 5, FALSE)</f>
        <v>8900000</v>
      </c>
      <c r="F1088">
        <f>VLOOKUP(B1088, loan_approval_dataset!A:O, 8, FALSE)</f>
        <v>631</v>
      </c>
      <c r="G1088" s="12" t="str">
        <f>VLOOKUP(B1088, loan_approval_dataset!A:O, 13, FALSE)</f>
        <v xml:space="preserve"> Approved</v>
      </c>
      <c r="H1088">
        <f>VLOOKUP(B1088, loan_approval_dataset!A:O, 6, FALSE)</f>
        <v>21100000</v>
      </c>
    </row>
    <row r="1089" spans="2:8" x14ac:dyDescent="0.25">
      <c r="B1089">
        <v>1086</v>
      </c>
      <c r="C1089" s="12" t="str">
        <f>VLOOKUP(B1089, loan_approval_dataset!A:O, 3, FALSE)</f>
        <v xml:space="preserve"> Not Graduate</v>
      </c>
      <c r="D1089" s="12" t="str">
        <f>VLOOKUP(B1089, loan_approval_dataset!A:O, 4, FALSE)</f>
        <v xml:space="preserve"> Yes</v>
      </c>
      <c r="E1089">
        <f>VLOOKUP(B1089, loan_approval_dataset!A:O, 5, FALSE)</f>
        <v>9600000</v>
      </c>
      <c r="F1089">
        <f>VLOOKUP(B1089, loan_approval_dataset!A:O, 8, FALSE)</f>
        <v>446</v>
      </c>
      <c r="G1089" s="12" t="str">
        <f>VLOOKUP(B1089, loan_approval_dataset!A:O, 13, FALSE)</f>
        <v xml:space="preserve"> Approved</v>
      </c>
      <c r="H1089">
        <f>VLOOKUP(B1089, loan_approval_dataset!A:O, 6, FALSE)</f>
        <v>29600000</v>
      </c>
    </row>
    <row r="1090" spans="2:8" x14ac:dyDescent="0.25">
      <c r="B1090">
        <v>1087</v>
      </c>
      <c r="C1090" s="12" t="str">
        <f>VLOOKUP(B1090, loan_approval_dataset!A:O, 3, FALSE)</f>
        <v xml:space="preserve"> Graduate</v>
      </c>
      <c r="D1090" s="12" t="str">
        <f>VLOOKUP(B1090, loan_approval_dataset!A:O, 4, FALSE)</f>
        <v xml:space="preserve"> Yes</v>
      </c>
      <c r="E1090">
        <f>VLOOKUP(B1090, loan_approval_dataset!A:O, 5, FALSE)</f>
        <v>7700000</v>
      </c>
      <c r="F1090">
        <f>VLOOKUP(B1090, loan_approval_dataset!A:O, 8, FALSE)</f>
        <v>705</v>
      </c>
      <c r="G1090" s="12" t="str">
        <f>VLOOKUP(B1090, loan_approval_dataset!A:O, 13, FALSE)</f>
        <v xml:space="preserve"> Approved</v>
      </c>
      <c r="H1090">
        <f>VLOOKUP(B1090, loan_approval_dataset!A:O, 6, FALSE)</f>
        <v>18100000</v>
      </c>
    </row>
    <row r="1091" spans="2:8" x14ac:dyDescent="0.25">
      <c r="B1091">
        <v>1088</v>
      </c>
      <c r="C1091" s="12" t="str">
        <f>VLOOKUP(B1091, loan_approval_dataset!A:O, 3, FALSE)</f>
        <v xml:space="preserve"> Not Graduate</v>
      </c>
      <c r="D1091" s="12" t="str">
        <f>VLOOKUP(B1091, loan_approval_dataset!A:O, 4, FALSE)</f>
        <v xml:space="preserve"> Yes</v>
      </c>
      <c r="E1091">
        <f>VLOOKUP(B1091, loan_approval_dataset!A:O, 5, FALSE)</f>
        <v>7000000</v>
      </c>
      <c r="F1091">
        <f>VLOOKUP(B1091, loan_approval_dataset!A:O, 8, FALSE)</f>
        <v>709</v>
      </c>
      <c r="G1091" s="12" t="str">
        <f>VLOOKUP(B1091, loan_approval_dataset!A:O, 13, FALSE)</f>
        <v xml:space="preserve"> Approved</v>
      </c>
      <c r="H1091">
        <f>VLOOKUP(B1091, loan_approval_dataset!A:O, 6, FALSE)</f>
        <v>15200000</v>
      </c>
    </row>
    <row r="1092" spans="2:8" x14ac:dyDescent="0.25">
      <c r="B1092">
        <v>1089</v>
      </c>
      <c r="C1092" s="12" t="str">
        <f>VLOOKUP(B1092, loan_approval_dataset!A:O, 3, FALSE)</f>
        <v xml:space="preserve"> Not Graduate</v>
      </c>
      <c r="D1092" s="12" t="str">
        <f>VLOOKUP(B1092, loan_approval_dataset!A:O, 4, FALSE)</f>
        <v xml:space="preserve"> Yes</v>
      </c>
      <c r="E1092">
        <f>VLOOKUP(B1092, loan_approval_dataset!A:O, 5, FALSE)</f>
        <v>7800000</v>
      </c>
      <c r="F1092">
        <f>VLOOKUP(B1092, loan_approval_dataset!A:O, 8, FALSE)</f>
        <v>739</v>
      </c>
      <c r="G1092" s="12" t="str">
        <f>VLOOKUP(B1092, loan_approval_dataset!A:O, 13, FALSE)</f>
        <v xml:space="preserve"> Approved</v>
      </c>
      <c r="H1092">
        <f>VLOOKUP(B1092, loan_approval_dataset!A:O, 6, FALSE)</f>
        <v>19500000</v>
      </c>
    </row>
    <row r="1093" spans="2:8" x14ac:dyDescent="0.25">
      <c r="B1093">
        <v>1090</v>
      </c>
      <c r="C1093" s="12" t="str">
        <f>VLOOKUP(B1093, loan_approval_dataset!A:O, 3, FALSE)</f>
        <v xml:space="preserve"> Graduate</v>
      </c>
      <c r="D1093" s="12" t="str">
        <f>VLOOKUP(B1093, loan_approval_dataset!A:O, 4, FALSE)</f>
        <v xml:space="preserve"> No</v>
      </c>
      <c r="E1093">
        <f>VLOOKUP(B1093, loan_approval_dataset!A:O, 5, FALSE)</f>
        <v>5100000</v>
      </c>
      <c r="F1093">
        <f>VLOOKUP(B1093, loan_approval_dataset!A:O, 8, FALSE)</f>
        <v>336</v>
      </c>
      <c r="G1093" s="12" t="str">
        <f>VLOOKUP(B1093, loan_approval_dataset!A:O, 13, FALSE)</f>
        <v xml:space="preserve"> Rejected</v>
      </c>
      <c r="H1093">
        <f>VLOOKUP(B1093, loan_approval_dataset!A:O, 6, FALSE)</f>
        <v>11000000</v>
      </c>
    </row>
    <row r="1094" spans="2:8" x14ac:dyDescent="0.25">
      <c r="B1094">
        <v>1091</v>
      </c>
      <c r="C1094" s="12" t="str">
        <f>VLOOKUP(B1094, loan_approval_dataset!A:O, 3, FALSE)</f>
        <v xml:space="preserve"> Graduate</v>
      </c>
      <c r="D1094" s="12" t="str">
        <f>VLOOKUP(B1094, loan_approval_dataset!A:O, 4, FALSE)</f>
        <v xml:space="preserve"> No</v>
      </c>
      <c r="E1094">
        <f>VLOOKUP(B1094, loan_approval_dataset!A:O, 5, FALSE)</f>
        <v>9400000</v>
      </c>
      <c r="F1094">
        <f>VLOOKUP(B1094, loan_approval_dataset!A:O, 8, FALSE)</f>
        <v>898</v>
      </c>
      <c r="G1094" s="12" t="str">
        <f>VLOOKUP(B1094, loan_approval_dataset!A:O, 13, FALSE)</f>
        <v xml:space="preserve"> Approved</v>
      </c>
      <c r="H1094">
        <f>VLOOKUP(B1094, loan_approval_dataset!A:O, 6, FALSE)</f>
        <v>32600000</v>
      </c>
    </row>
    <row r="1095" spans="2:8" x14ac:dyDescent="0.25">
      <c r="B1095">
        <v>1092</v>
      </c>
      <c r="C1095" s="12" t="str">
        <f>VLOOKUP(B1095, loan_approval_dataset!A:O, 3, FALSE)</f>
        <v xml:space="preserve"> Not Graduate</v>
      </c>
      <c r="D1095" s="12" t="str">
        <f>VLOOKUP(B1095, loan_approval_dataset!A:O, 4, FALSE)</f>
        <v xml:space="preserve"> Yes</v>
      </c>
      <c r="E1095">
        <f>VLOOKUP(B1095, loan_approval_dataset!A:O, 5, FALSE)</f>
        <v>600000</v>
      </c>
      <c r="F1095">
        <f>VLOOKUP(B1095, loan_approval_dataset!A:O, 8, FALSE)</f>
        <v>558</v>
      </c>
      <c r="G1095" s="12" t="str">
        <f>VLOOKUP(B1095, loan_approval_dataset!A:O, 13, FALSE)</f>
        <v xml:space="preserve"> Approved</v>
      </c>
      <c r="H1095">
        <f>VLOOKUP(B1095, loan_approval_dataset!A:O, 6, FALSE)</f>
        <v>2100000</v>
      </c>
    </row>
    <row r="1096" spans="2:8" x14ac:dyDescent="0.25">
      <c r="B1096">
        <v>1093</v>
      </c>
      <c r="C1096" s="12" t="str">
        <f>VLOOKUP(B1096, loan_approval_dataset!A:O, 3, FALSE)</f>
        <v xml:space="preserve"> Graduate</v>
      </c>
      <c r="D1096" s="12" t="str">
        <f>VLOOKUP(B1096, loan_approval_dataset!A:O, 4, FALSE)</f>
        <v xml:space="preserve"> No</v>
      </c>
      <c r="E1096">
        <f>VLOOKUP(B1096, loan_approval_dataset!A:O, 5, FALSE)</f>
        <v>5100000</v>
      </c>
      <c r="F1096">
        <f>VLOOKUP(B1096, loan_approval_dataset!A:O, 8, FALSE)</f>
        <v>589</v>
      </c>
      <c r="G1096" s="12" t="str">
        <f>VLOOKUP(B1096, loan_approval_dataset!A:O, 13, FALSE)</f>
        <v xml:space="preserve"> Approved</v>
      </c>
      <c r="H1096">
        <f>VLOOKUP(B1096, loan_approval_dataset!A:O, 6, FALSE)</f>
        <v>13300000</v>
      </c>
    </row>
    <row r="1097" spans="2:8" x14ac:dyDescent="0.25">
      <c r="B1097">
        <v>1094</v>
      </c>
      <c r="C1097" s="12" t="str">
        <f>VLOOKUP(B1097, loan_approval_dataset!A:O, 3, FALSE)</f>
        <v xml:space="preserve"> Graduate</v>
      </c>
      <c r="D1097" s="12" t="str">
        <f>VLOOKUP(B1097, loan_approval_dataset!A:O, 4, FALSE)</f>
        <v xml:space="preserve"> Yes</v>
      </c>
      <c r="E1097">
        <f>VLOOKUP(B1097, loan_approval_dataset!A:O, 5, FALSE)</f>
        <v>3800000</v>
      </c>
      <c r="F1097">
        <f>VLOOKUP(B1097, loan_approval_dataset!A:O, 8, FALSE)</f>
        <v>301</v>
      </c>
      <c r="G1097" s="12" t="str">
        <f>VLOOKUP(B1097, loan_approval_dataset!A:O, 13, FALSE)</f>
        <v xml:space="preserve"> Rejected</v>
      </c>
      <c r="H1097">
        <f>VLOOKUP(B1097, loan_approval_dataset!A:O, 6, FALSE)</f>
        <v>14400000</v>
      </c>
    </row>
    <row r="1098" spans="2:8" x14ac:dyDescent="0.25">
      <c r="B1098">
        <v>1095</v>
      </c>
      <c r="C1098" s="12" t="str">
        <f>VLOOKUP(B1098, loan_approval_dataset!A:O, 3, FALSE)</f>
        <v xml:space="preserve"> Not Graduate</v>
      </c>
      <c r="D1098" s="12" t="str">
        <f>VLOOKUP(B1098, loan_approval_dataset!A:O, 4, FALSE)</f>
        <v xml:space="preserve"> Yes</v>
      </c>
      <c r="E1098">
        <f>VLOOKUP(B1098, loan_approval_dataset!A:O, 5, FALSE)</f>
        <v>5300000</v>
      </c>
      <c r="F1098">
        <f>VLOOKUP(B1098, loan_approval_dataset!A:O, 8, FALSE)</f>
        <v>516</v>
      </c>
      <c r="G1098" s="12" t="str">
        <f>VLOOKUP(B1098, loan_approval_dataset!A:O, 13, FALSE)</f>
        <v xml:space="preserve"> Rejected</v>
      </c>
      <c r="H1098">
        <f>VLOOKUP(B1098, loan_approval_dataset!A:O, 6, FALSE)</f>
        <v>21200000</v>
      </c>
    </row>
    <row r="1099" spans="2:8" x14ac:dyDescent="0.25">
      <c r="B1099">
        <v>1096</v>
      </c>
      <c r="C1099" s="12" t="str">
        <f>VLOOKUP(B1099, loan_approval_dataset!A:O, 3, FALSE)</f>
        <v xml:space="preserve"> Not Graduate</v>
      </c>
      <c r="D1099" s="12" t="str">
        <f>VLOOKUP(B1099, loan_approval_dataset!A:O, 4, FALSE)</f>
        <v xml:space="preserve"> No</v>
      </c>
      <c r="E1099">
        <f>VLOOKUP(B1099, loan_approval_dataset!A:O, 5, FALSE)</f>
        <v>1100000</v>
      </c>
      <c r="F1099">
        <f>VLOOKUP(B1099, loan_approval_dataset!A:O, 8, FALSE)</f>
        <v>315</v>
      </c>
      <c r="G1099" s="12" t="str">
        <f>VLOOKUP(B1099, loan_approval_dataset!A:O, 13, FALSE)</f>
        <v xml:space="preserve"> Rejected</v>
      </c>
      <c r="H1099">
        <f>VLOOKUP(B1099, loan_approval_dataset!A:O, 6, FALSE)</f>
        <v>3600000</v>
      </c>
    </row>
    <row r="1100" spans="2:8" x14ac:dyDescent="0.25">
      <c r="B1100">
        <v>1097</v>
      </c>
      <c r="C1100" s="12" t="str">
        <f>VLOOKUP(B1100, loan_approval_dataset!A:O, 3, FALSE)</f>
        <v xml:space="preserve"> Not Graduate</v>
      </c>
      <c r="D1100" s="12" t="str">
        <f>VLOOKUP(B1100, loan_approval_dataset!A:O, 4, FALSE)</f>
        <v xml:space="preserve"> No</v>
      </c>
      <c r="E1100">
        <f>VLOOKUP(B1100, loan_approval_dataset!A:O, 5, FALSE)</f>
        <v>6400000</v>
      </c>
      <c r="F1100">
        <f>VLOOKUP(B1100, loan_approval_dataset!A:O, 8, FALSE)</f>
        <v>546</v>
      </c>
      <c r="G1100" s="12" t="str">
        <f>VLOOKUP(B1100, loan_approval_dataset!A:O, 13, FALSE)</f>
        <v xml:space="preserve"> Rejected</v>
      </c>
      <c r="H1100">
        <f>VLOOKUP(B1100, loan_approval_dataset!A:O, 6, FALSE)</f>
        <v>14400000</v>
      </c>
    </row>
    <row r="1101" spans="2:8" x14ac:dyDescent="0.25">
      <c r="B1101">
        <v>1098</v>
      </c>
      <c r="C1101" s="12" t="str">
        <f>VLOOKUP(B1101, loan_approval_dataset!A:O, 3, FALSE)</f>
        <v xml:space="preserve"> Not Graduate</v>
      </c>
      <c r="D1101" s="12" t="str">
        <f>VLOOKUP(B1101, loan_approval_dataset!A:O, 4, FALSE)</f>
        <v xml:space="preserve"> Yes</v>
      </c>
      <c r="E1101">
        <f>VLOOKUP(B1101, loan_approval_dataset!A:O, 5, FALSE)</f>
        <v>5100000</v>
      </c>
      <c r="F1101">
        <f>VLOOKUP(B1101, loan_approval_dataset!A:O, 8, FALSE)</f>
        <v>559</v>
      </c>
      <c r="G1101" s="12" t="str">
        <f>VLOOKUP(B1101, loan_approval_dataset!A:O, 13, FALSE)</f>
        <v xml:space="preserve"> Approved</v>
      </c>
      <c r="H1101">
        <f>VLOOKUP(B1101, loan_approval_dataset!A:O, 6, FALSE)</f>
        <v>14500000</v>
      </c>
    </row>
    <row r="1102" spans="2:8" x14ac:dyDescent="0.25">
      <c r="B1102">
        <v>1099</v>
      </c>
      <c r="C1102" s="12" t="str">
        <f>VLOOKUP(B1102, loan_approval_dataset!A:O, 3, FALSE)</f>
        <v xml:space="preserve"> Graduate</v>
      </c>
      <c r="D1102" s="12" t="str">
        <f>VLOOKUP(B1102, loan_approval_dataset!A:O, 4, FALSE)</f>
        <v xml:space="preserve"> Yes</v>
      </c>
      <c r="E1102">
        <f>VLOOKUP(B1102, loan_approval_dataset!A:O, 5, FALSE)</f>
        <v>5300000</v>
      </c>
      <c r="F1102">
        <f>VLOOKUP(B1102, loan_approval_dataset!A:O, 8, FALSE)</f>
        <v>350</v>
      </c>
      <c r="G1102" s="12" t="str">
        <f>VLOOKUP(B1102, loan_approval_dataset!A:O, 13, FALSE)</f>
        <v xml:space="preserve"> Approved</v>
      </c>
      <c r="H1102">
        <f>VLOOKUP(B1102, loan_approval_dataset!A:O, 6, FALSE)</f>
        <v>16900000</v>
      </c>
    </row>
    <row r="1103" spans="2:8" x14ac:dyDescent="0.25">
      <c r="B1103">
        <v>1100</v>
      </c>
      <c r="C1103" s="12" t="str">
        <f>VLOOKUP(B1103, loan_approval_dataset!A:O, 3, FALSE)</f>
        <v xml:space="preserve"> Graduate</v>
      </c>
      <c r="D1103" s="12" t="str">
        <f>VLOOKUP(B1103, loan_approval_dataset!A:O, 4, FALSE)</f>
        <v xml:space="preserve"> No</v>
      </c>
      <c r="E1103">
        <f>VLOOKUP(B1103, loan_approval_dataset!A:O, 5, FALSE)</f>
        <v>6700000</v>
      </c>
      <c r="F1103">
        <f>VLOOKUP(B1103, loan_approval_dataset!A:O, 8, FALSE)</f>
        <v>583</v>
      </c>
      <c r="G1103" s="12" t="str">
        <f>VLOOKUP(B1103, loan_approval_dataset!A:O, 13, FALSE)</f>
        <v xml:space="preserve"> Approved</v>
      </c>
      <c r="H1103">
        <f>VLOOKUP(B1103, loan_approval_dataset!A:O, 6, FALSE)</f>
        <v>18700000</v>
      </c>
    </row>
    <row r="1104" spans="2:8" x14ac:dyDescent="0.25">
      <c r="B1104">
        <v>1101</v>
      </c>
      <c r="C1104" s="12" t="str">
        <f>VLOOKUP(B1104, loan_approval_dataset!A:O, 3, FALSE)</f>
        <v xml:space="preserve"> Not Graduate</v>
      </c>
      <c r="D1104" s="12" t="str">
        <f>VLOOKUP(B1104, loan_approval_dataset!A:O, 4, FALSE)</f>
        <v xml:space="preserve"> No</v>
      </c>
      <c r="E1104">
        <f>VLOOKUP(B1104, loan_approval_dataset!A:O, 5, FALSE)</f>
        <v>4000000</v>
      </c>
      <c r="F1104">
        <f>VLOOKUP(B1104, loan_approval_dataset!A:O, 8, FALSE)</f>
        <v>874</v>
      </c>
      <c r="G1104" s="12" t="str">
        <f>VLOOKUP(B1104, loan_approval_dataset!A:O, 13, FALSE)</f>
        <v xml:space="preserve"> Approved</v>
      </c>
      <c r="H1104">
        <f>VLOOKUP(B1104, loan_approval_dataset!A:O, 6, FALSE)</f>
        <v>9400000</v>
      </c>
    </row>
    <row r="1105" spans="2:8" x14ac:dyDescent="0.25">
      <c r="B1105">
        <v>1102</v>
      </c>
      <c r="C1105" s="12" t="str">
        <f>VLOOKUP(B1105, loan_approval_dataset!A:O, 3, FALSE)</f>
        <v xml:space="preserve"> Not Graduate</v>
      </c>
      <c r="D1105" s="12" t="str">
        <f>VLOOKUP(B1105, loan_approval_dataset!A:O, 4, FALSE)</f>
        <v xml:space="preserve"> Yes</v>
      </c>
      <c r="E1105">
        <f>VLOOKUP(B1105, loan_approval_dataset!A:O, 5, FALSE)</f>
        <v>3900000</v>
      </c>
      <c r="F1105">
        <f>VLOOKUP(B1105, loan_approval_dataset!A:O, 8, FALSE)</f>
        <v>808</v>
      </c>
      <c r="G1105" s="12" t="str">
        <f>VLOOKUP(B1105, loan_approval_dataset!A:O, 13, FALSE)</f>
        <v xml:space="preserve"> Approved</v>
      </c>
      <c r="H1105">
        <f>VLOOKUP(B1105, loan_approval_dataset!A:O, 6, FALSE)</f>
        <v>11600000</v>
      </c>
    </row>
    <row r="1106" spans="2:8" x14ac:dyDescent="0.25">
      <c r="B1106">
        <v>1103</v>
      </c>
      <c r="C1106" s="12" t="str">
        <f>VLOOKUP(B1106, loan_approval_dataset!A:O, 3, FALSE)</f>
        <v xml:space="preserve"> Graduate</v>
      </c>
      <c r="D1106" s="12" t="str">
        <f>VLOOKUP(B1106, loan_approval_dataset!A:O, 4, FALSE)</f>
        <v xml:space="preserve"> Yes</v>
      </c>
      <c r="E1106">
        <f>VLOOKUP(B1106, loan_approval_dataset!A:O, 5, FALSE)</f>
        <v>1600000</v>
      </c>
      <c r="F1106">
        <f>VLOOKUP(B1106, loan_approval_dataset!A:O, 8, FALSE)</f>
        <v>487</v>
      </c>
      <c r="G1106" s="12" t="str">
        <f>VLOOKUP(B1106, loan_approval_dataset!A:O, 13, FALSE)</f>
        <v xml:space="preserve"> Rejected</v>
      </c>
      <c r="H1106">
        <f>VLOOKUP(B1106, loan_approval_dataset!A:O, 6, FALSE)</f>
        <v>4900000</v>
      </c>
    </row>
    <row r="1107" spans="2:8" x14ac:dyDescent="0.25">
      <c r="B1107">
        <v>1104</v>
      </c>
      <c r="C1107" s="12" t="str">
        <f>VLOOKUP(B1107, loan_approval_dataset!A:O, 3, FALSE)</f>
        <v xml:space="preserve"> Graduate</v>
      </c>
      <c r="D1107" s="12" t="str">
        <f>VLOOKUP(B1107, loan_approval_dataset!A:O, 4, FALSE)</f>
        <v xml:space="preserve"> No</v>
      </c>
      <c r="E1107">
        <f>VLOOKUP(B1107, loan_approval_dataset!A:O, 5, FALSE)</f>
        <v>2700000</v>
      </c>
      <c r="F1107">
        <f>VLOOKUP(B1107, loan_approval_dataset!A:O, 8, FALSE)</f>
        <v>870</v>
      </c>
      <c r="G1107" s="12" t="str">
        <f>VLOOKUP(B1107, loan_approval_dataset!A:O, 13, FALSE)</f>
        <v xml:space="preserve"> Approved</v>
      </c>
      <c r="H1107">
        <f>VLOOKUP(B1107, loan_approval_dataset!A:O, 6, FALSE)</f>
        <v>7800000</v>
      </c>
    </row>
    <row r="1108" spans="2:8" x14ac:dyDescent="0.25">
      <c r="B1108">
        <v>1105</v>
      </c>
      <c r="C1108" s="12" t="str">
        <f>VLOOKUP(B1108, loan_approval_dataset!A:O, 3, FALSE)</f>
        <v xml:space="preserve"> Graduate</v>
      </c>
      <c r="D1108" s="12" t="str">
        <f>VLOOKUP(B1108, loan_approval_dataset!A:O, 4, FALSE)</f>
        <v xml:space="preserve"> No</v>
      </c>
      <c r="E1108">
        <f>VLOOKUP(B1108, loan_approval_dataset!A:O, 5, FALSE)</f>
        <v>1400000</v>
      </c>
      <c r="F1108">
        <f>VLOOKUP(B1108, loan_approval_dataset!A:O, 8, FALSE)</f>
        <v>840</v>
      </c>
      <c r="G1108" s="12" t="str">
        <f>VLOOKUP(B1108, loan_approval_dataset!A:O, 13, FALSE)</f>
        <v xml:space="preserve"> Approved</v>
      </c>
      <c r="H1108">
        <f>VLOOKUP(B1108, loan_approval_dataset!A:O, 6, FALSE)</f>
        <v>3800000</v>
      </c>
    </row>
    <row r="1109" spans="2:8" x14ac:dyDescent="0.25">
      <c r="B1109">
        <v>1106</v>
      </c>
      <c r="C1109" s="12" t="str">
        <f>VLOOKUP(B1109, loan_approval_dataset!A:O, 3, FALSE)</f>
        <v xml:space="preserve"> Not Graduate</v>
      </c>
      <c r="D1109" s="12" t="str">
        <f>VLOOKUP(B1109, loan_approval_dataset!A:O, 4, FALSE)</f>
        <v xml:space="preserve"> Yes</v>
      </c>
      <c r="E1109">
        <f>VLOOKUP(B1109, loan_approval_dataset!A:O, 5, FALSE)</f>
        <v>8000000</v>
      </c>
      <c r="F1109">
        <f>VLOOKUP(B1109, loan_approval_dataset!A:O, 8, FALSE)</f>
        <v>682</v>
      </c>
      <c r="G1109" s="12" t="str">
        <f>VLOOKUP(B1109, loan_approval_dataset!A:O, 13, FALSE)</f>
        <v xml:space="preserve"> Approved</v>
      </c>
      <c r="H1109">
        <f>VLOOKUP(B1109, loan_approval_dataset!A:O, 6, FALSE)</f>
        <v>19200000</v>
      </c>
    </row>
    <row r="1110" spans="2:8" x14ac:dyDescent="0.25">
      <c r="B1110">
        <v>1107</v>
      </c>
      <c r="C1110" s="12" t="str">
        <f>VLOOKUP(B1110, loan_approval_dataset!A:O, 3, FALSE)</f>
        <v xml:space="preserve"> Graduate</v>
      </c>
      <c r="D1110" s="12" t="str">
        <f>VLOOKUP(B1110, loan_approval_dataset!A:O, 4, FALSE)</f>
        <v xml:space="preserve"> Yes</v>
      </c>
      <c r="E1110">
        <f>VLOOKUP(B1110, loan_approval_dataset!A:O, 5, FALSE)</f>
        <v>8200000</v>
      </c>
      <c r="F1110">
        <f>VLOOKUP(B1110, loan_approval_dataset!A:O, 8, FALSE)</f>
        <v>668</v>
      </c>
      <c r="G1110" s="12" t="str">
        <f>VLOOKUP(B1110, loan_approval_dataset!A:O, 13, FALSE)</f>
        <v xml:space="preserve"> Approved</v>
      </c>
      <c r="H1110">
        <f>VLOOKUP(B1110, loan_approval_dataset!A:O, 6, FALSE)</f>
        <v>28900000</v>
      </c>
    </row>
    <row r="1111" spans="2:8" x14ac:dyDescent="0.25">
      <c r="B1111">
        <v>1108</v>
      </c>
      <c r="C1111" s="12" t="str">
        <f>VLOOKUP(B1111, loan_approval_dataset!A:O, 3, FALSE)</f>
        <v xml:space="preserve"> Graduate</v>
      </c>
      <c r="D1111" s="12" t="str">
        <f>VLOOKUP(B1111, loan_approval_dataset!A:O, 4, FALSE)</f>
        <v xml:space="preserve"> Yes</v>
      </c>
      <c r="E1111">
        <f>VLOOKUP(B1111, loan_approval_dataset!A:O, 5, FALSE)</f>
        <v>4800000</v>
      </c>
      <c r="F1111">
        <f>VLOOKUP(B1111, loan_approval_dataset!A:O, 8, FALSE)</f>
        <v>781</v>
      </c>
      <c r="G1111" s="12" t="str">
        <f>VLOOKUP(B1111, loan_approval_dataset!A:O, 13, FALSE)</f>
        <v xml:space="preserve"> Approved</v>
      </c>
      <c r="H1111">
        <f>VLOOKUP(B1111, loan_approval_dataset!A:O, 6, FALSE)</f>
        <v>10300000</v>
      </c>
    </row>
    <row r="1112" spans="2:8" x14ac:dyDescent="0.25">
      <c r="B1112">
        <v>1109</v>
      </c>
      <c r="C1112" s="12" t="str">
        <f>VLOOKUP(B1112, loan_approval_dataset!A:O, 3, FALSE)</f>
        <v xml:space="preserve"> Graduate</v>
      </c>
      <c r="D1112" s="12" t="str">
        <f>VLOOKUP(B1112, loan_approval_dataset!A:O, 4, FALSE)</f>
        <v xml:space="preserve"> No</v>
      </c>
      <c r="E1112">
        <f>VLOOKUP(B1112, loan_approval_dataset!A:O, 5, FALSE)</f>
        <v>8100000</v>
      </c>
      <c r="F1112">
        <f>VLOOKUP(B1112, loan_approval_dataset!A:O, 8, FALSE)</f>
        <v>375</v>
      </c>
      <c r="G1112" s="12" t="str">
        <f>VLOOKUP(B1112, loan_approval_dataset!A:O, 13, FALSE)</f>
        <v xml:space="preserve"> Rejected</v>
      </c>
      <c r="H1112">
        <f>VLOOKUP(B1112, loan_approval_dataset!A:O, 6, FALSE)</f>
        <v>19000000</v>
      </c>
    </row>
    <row r="1113" spans="2:8" x14ac:dyDescent="0.25">
      <c r="B1113">
        <v>1110</v>
      </c>
      <c r="C1113" s="12" t="str">
        <f>VLOOKUP(B1113, loan_approval_dataset!A:O, 3, FALSE)</f>
        <v xml:space="preserve"> Not Graduate</v>
      </c>
      <c r="D1113" s="12" t="str">
        <f>VLOOKUP(B1113, loan_approval_dataset!A:O, 4, FALSE)</f>
        <v xml:space="preserve"> No</v>
      </c>
      <c r="E1113">
        <f>VLOOKUP(B1113, loan_approval_dataset!A:O, 5, FALSE)</f>
        <v>5900000</v>
      </c>
      <c r="F1113">
        <f>VLOOKUP(B1113, loan_approval_dataset!A:O, 8, FALSE)</f>
        <v>857</v>
      </c>
      <c r="G1113" s="12" t="str">
        <f>VLOOKUP(B1113, loan_approval_dataset!A:O, 13, FALSE)</f>
        <v xml:space="preserve"> Approved</v>
      </c>
      <c r="H1113">
        <f>VLOOKUP(B1113, loan_approval_dataset!A:O, 6, FALSE)</f>
        <v>14900000</v>
      </c>
    </row>
    <row r="1114" spans="2:8" x14ac:dyDescent="0.25">
      <c r="B1114">
        <v>1111</v>
      </c>
      <c r="C1114" s="12" t="str">
        <f>VLOOKUP(B1114, loan_approval_dataset!A:O, 3, FALSE)</f>
        <v xml:space="preserve"> Graduate</v>
      </c>
      <c r="D1114" s="12" t="str">
        <f>VLOOKUP(B1114, loan_approval_dataset!A:O, 4, FALSE)</f>
        <v xml:space="preserve"> Yes</v>
      </c>
      <c r="E1114">
        <f>VLOOKUP(B1114, loan_approval_dataset!A:O, 5, FALSE)</f>
        <v>8100000</v>
      </c>
      <c r="F1114">
        <f>VLOOKUP(B1114, loan_approval_dataset!A:O, 8, FALSE)</f>
        <v>823</v>
      </c>
      <c r="G1114" s="12" t="str">
        <f>VLOOKUP(B1114, loan_approval_dataset!A:O, 13, FALSE)</f>
        <v xml:space="preserve"> Approved</v>
      </c>
      <c r="H1114">
        <f>VLOOKUP(B1114, loan_approval_dataset!A:O, 6, FALSE)</f>
        <v>32100000</v>
      </c>
    </row>
    <row r="1115" spans="2:8" x14ac:dyDescent="0.25">
      <c r="B1115">
        <v>1112</v>
      </c>
      <c r="C1115" s="12" t="str">
        <f>VLOOKUP(B1115, loan_approval_dataset!A:O, 3, FALSE)</f>
        <v xml:space="preserve"> Graduate</v>
      </c>
      <c r="D1115" s="12" t="str">
        <f>VLOOKUP(B1115, loan_approval_dataset!A:O, 4, FALSE)</f>
        <v xml:space="preserve"> No</v>
      </c>
      <c r="E1115">
        <f>VLOOKUP(B1115, loan_approval_dataset!A:O, 5, FALSE)</f>
        <v>1400000</v>
      </c>
      <c r="F1115">
        <f>VLOOKUP(B1115, loan_approval_dataset!A:O, 8, FALSE)</f>
        <v>686</v>
      </c>
      <c r="G1115" s="12" t="str">
        <f>VLOOKUP(B1115, loan_approval_dataset!A:O, 13, FALSE)</f>
        <v xml:space="preserve"> Approved</v>
      </c>
      <c r="H1115">
        <f>VLOOKUP(B1115, loan_approval_dataset!A:O, 6, FALSE)</f>
        <v>5000000</v>
      </c>
    </row>
    <row r="1116" spans="2:8" x14ac:dyDescent="0.25">
      <c r="B1116">
        <v>1113</v>
      </c>
      <c r="C1116" s="12" t="str">
        <f>VLOOKUP(B1116, loan_approval_dataset!A:O, 3, FALSE)</f>
        <v xml:space="preserve"> Graduate</v>
      </c>
      <c r="D1116" s="12" t="str">
        <f>VLOOKUP(B1116, loan_approval_dataset!A:O, 4, FALSE)</f>
        <v xml:space="preserve"> No</v>
      </c>
      <c r="E1116">
        <f>VLOOKUP(B1116, loan_approval_dataset!A:O, 5, FALSE)</f>
        <v>1600000</v>
      </c>
      <c r="F1116">
        <f>VLOOKUP(B1116, loan_approval_dataset!A:O, 8, FALSE)</f>
        <v>721</v>
      </c>
      <c r="G1116" s="12" t="str">
        <f>VLOOKUP(B1116, loan_approval_dataset!A:O, 13, FALSE)</f>
        <v xml:space="preserve"> Approved</v>
      </c>
      <c r="H1116">
        <f>VLOOKUP(B1116, loan_approval_dataset!A:O, 6, FALSE)</f>
        <v>6300000</v>
      </c>
    </row>
    <row r="1117" spans="2:8" x14ac:dyDescent="0.25">
      <c r="B1117">
        <v>1114</v>
      </c>
      <c r="C1117" s="12" t="str">
        <f>VLOOKUP(B1117, loan_approval_dataset!A:O, 3, FALSE)</f>
        <v xml:space="preserve"> Graduate</v>
      </c>
      <c r="D1117" s="12" t="str">
        <f>VLOOKUP(B1117, loan_approval_dataset!A:O, 4, FALSE)</f>
        <v xml:space="preserve"> No</v>
      </c>
      <c r="E1117">
        <f>VLOOKUP(B1117, loan_approval_dataset!A:O, 5, FALSE)</f>
        <v>4600000</v>
      </c>
      <c r="F1117">
        <f>VLOOKUP(B1117, loan_approval_dataset!A:O, 8, FALSE)</f>
        <v>545</v>
      </c>
      <c r="G1117" s="12" t="str">
        <f>VLOOKUP(B1117, loan_approval_dataset!A:O, 13, FALSE)</f>
        <v xml:space="preserve"> Rejected</v>
      </c>
      <c r="H1117">
        <f>VLOOKUP(B1117, loan_approval_dataset!A:O, 6, FALSE)</f>
        <v>9400000</v>
      </c>
    </row>
    <row r="1118" spans="2:8" x14ac:dyDescent="0.25">
      <c r="B1118">
        <v>1115</v>
      </c>
      <c r="C1118" s="12" t="str">
        <f>VLOOKUP(B1118, loan_approval_dataset!A:O, 3, FALSE)</f>
        <v xml:space="preserve"> Not Graduate</v>
      </c>
      <c r="D1118" s="12" t="str">
        <f>VLOOKUP(B1118, loan_approval_dataset!A:O, 4, FALSE)</f>
        <v xml:space="preserve"> No</v>
      </c>
      <c r="E1118">
        <f>VLOOKUP(B1118, loan_approval_dataset!A:O, 5, FALSE)</f>
        <v>2900000</v>
      </c>
      <c r="F1118">
        <f>VLOOKUP(B1118, loan_approval_dataset!A:O, 8, FALSE)</f>
        <v>523</v>
      </c>
      <c r="G1118" s="12" t="str">
        <f>VLOOKUP(B1118, loan_approval_dataset!A:O, 13, FALSE)</f>
        <v xml:space="preserve"> Rejected</v>
      </c>
      <c r="H1118">
        <f>VLOOKUP(B1118, loan_approval_dataset!A:O, 6, FALSE)</f>
        <v>8900000</v>
      </c>
    </row>
    <row r="1119" spans="2:8" x14ac:dyDescent="0.25">
      <c r="B1119">
        <v>1116</v>
      </c>
      <c r="C1119" s="12" t="str">
        <f>VLOOKUP(B1119, loan_approval_dataset!A:O, 3, FALSE)</f>
        <v xml:space="preserve"> Graduate</v>
      </c>
      <c r="D1119" s="12" t="str">
        <f>VLOOKUP(B1119, loan_approval_dataset!A:O, 4, FALSE)</f>
        <v xml:space="preserve"> Yes</v>
      </c>
      <c r="E1119">
        <f>VLOOKUP(B1119, loan_approval_dataset!A:O, 5, FALSE)</f>
        <v>8600000</v>
      </c>
      <c r="F1119">
        <f>VLOOKUP(B1119, loan_approval_dataset!A:O, 8, FALSE)</f>
        <v>607</v>
      </c>
      <c r="G1119" s="12" t="str">
        <f>VLOOKUP(B1119, loan_approval_dataset!A:O, 13, FALSE)</f>
        <v xml:space="preserve"> Approved</v>
      </c>
      <c r="H1119">
        <f>VLOOKUP(B1119, loan_approval_dataset!A:O, 6, FALSE)</f>
        <v>24900000</v>
      </c>
    </row>
    <row r="1120" spans="2:8" x14ac:dyDescent="0.25">
      <c r="B1120">
        <v>1117</v>
      </c>
      <c r="C1120" s="12" t="str">
        <f>VLOOKUP(B1120, loan_approval_dataset!A:O, 3, FALSE)</f>
        <v xml:space="preserve"> Not Graduate</v>
      </c>
      <c r="D1120" s="12" t="str">
        <f>VLOOKUP(B1120, loan_approval_dataset!A:O, 4, FALSE)</f>
        <v xml:space="preserve"> No</v>
      </c>
      <c r="E1120">
        <f>VLOOKUP(B1120, loan_approval_dataset!A:O, 5, FALSE)</f>
        <v>3800000</v>
      </c>
      <c r="F1120">
        <f>VLOOKUP(B1120, loan_approval_dataset!A:O, 8, FALSE)</f>
        <v>428</v>
      </c>
      <c r="G1120" s="12" t="str">
        <f>VLOOKUP(B1120, loan_approval_dataset!A:O, 13, FALSE)</f>
        <v xml:space="preserve"> Rejected</v>
      </c>
      <c r="H1120">
        <f>VLOOKUP(B1120, loan_approval_dataset!A:O, 6, FALSE)</f>
        <v>14900000</v>
      </c>
    </row>
    <row r="1121" spans="2:8" x14ac:dyDescent="0.25">
      <c r="B1121">
        <v>1118</v>
      </c>
      <c r="C1121" s="12" t="str">
        <f>VLOOKUP(B1121, loan_approval_dataset!A:O, 3, FALSE)</f>
        <v xml:space="preserve"> Not Graduate</v>
      </c>
      <c r="D1121" s="12" t="str">
        <f>VLOOKUP(B1121, loan_approval_dataset!A:O, 4, FALSE)</f>
        <v xml:space="preserve"> No</v>
      </c>
      <c r="E1121">
        <f>VLOOKUP(B1121, loan_approval_dataset!A:O, 5, FALSE)</f>
        <v>8200000</v>
      </c>
      <c r="F1121">
        <f>VLOOKUP(B1121, loan_approval_dataset!A:O, 8, FALSE)</f>
        <v>666</v>
      </c>
      <c r="G1121" s="12" t="str">
        <f>VLOOKUP(B1121, loan_approval_dataset!A:O, 13, FALSE)</f>
        <v xml:space="preserve"> Approved</v>
      </c>
      <c r="H1121">
        <f>VLOOKUP(B1121, loan_approval_dataset!A:O, 6, FALSE)</f>
        <v>20300000</v>
      </c>
    </row>
    <row r="1122" spans="2:8" x14ac:dyDescent="0.25">
      <c r="B1122">
        <v>1119</v>
      </c>
      <c r="C1122" s="12" t="str">
        <f>VLOOKUP(B1122, loan_approval_dataset!A:O, 3, FALSE)</f>
        <v xml:space="preserve"> Graduate</v>
      </c>
      <c r="D1122" s="12" t="str">
        <f>VLOOKUP(B1122, loan_approval_dataset!A:O, 4, FALSE)</f>
        <v xml:space="preserve"> No</v>
      </c>
      <c r="E1122">
        <f>VLOOKUP(B1122, loan_approval_dataset!A:O, 5, FALSE)</f>
        <v>3200000</v>
      </c>
      <c r="F1122">
        <f>VLOOKUP(B1122, loan_approval_dataset!A:O, 8, FALSE)</f>
        <v>704</v>
      </c>
      <c r="G1122" s="12" t="str">
        <f>VLOOKUP(B1122, loan_approval_dataset!A:O, 13, FALSE)</f>
        <v xml:space="preserve"> Approved</v>
      </c>
      <c r="H1122">
        <f>VLOOKUP(B1122, loan_approval_dataset!A:O, 6, FALSE)</f>
        <v>10100000</v>
      </c>
    </row>
    <row r="1123" spans="2:8" x14ac:dyDescent="0.25">
      <c r="B1123">
        <v>1120</v>
      </c>
      <c r="C1123" s="12" t="str">
        <f>VLOOKUP(B1123, loan_approval_dataset!A:O, 3, FALSE)</f>
        <v xml:space="preserve"> Not Graduate</v>
      </c>
      <c r="D1123" s="12" t="str">
        <f>VLOOKUP(B1123, loan_approval_dataset!A:O, 4, FALSE)</f>
        <v xml:space="preserve"> Yes</v>
      </c>
      <c r="E1123">
        <f>VLOOKUP(B1123, loan_approval_dataset!A:O, 5, FALSE)</f>
        <v>8100000</v>
      </c>
      <c r="F1123">
        <f>VLOOKUP(B1123, loan_approval_dataset!A:O, 8, FALSE)</f>
        <v>794</v>
      </c>
      <c r="G1123" s="12" t="str">
        <f>VLOOKUP(B1123, loan_approval_dataset!A:O, 13, FALSE)</f>
        <v xml:space="preserve"> Approved</v>
      </c>
      <c r="H1123">
        <f>VLOOKUP(B1123, loan_approval_dataset!A:O, 6, FALSE)</f>
        <v>23800000</v>
      </c>
    </row>
    <row r="1124" spans="2:8" x14ac:dyDescent="0.25">
      <c r="B1124">
        <v>1121</v>
      </c>
      <c r="C1124" s="12" t="str">
        <f>VLOOKUP(B1124, loan_approval_dataset!A:O, 3, FALSE)</f>
        <v xml:space="preserve"> Graduate</v>
      </c>
      <c r="D1124" s="12" t="str">
        <f>VLOOKUP(B1124, loan_approval_dataset!A:O, 4, FALSE)</f>
        <v xml:space="preserve"> Yes</v>
      </c>
      <c r="E1124">
        <f>VLOOKUP(B1124, loan_approval_dataset!A:O, 5, FALSE)</f>
        <v>9800000</v>
      </c>
      <c r="F1124">
        <f>VLOOKUP(B1124, loan_approval_dataset!A:O, 8, FALSE)</f>
        <v>430</v>
      </c>
      <c r="G1124" s="12" t="str">
        <f>VLOOKUP(B1124, loan_approval_dataset!A:O, 13, FALSE)</f>
        <v xml:space="preserve"> Rejected</v>
      </c>
      <c r="H1124">
        <f>VLOOKUP(B1124, loan_approval_dataset!A:O, 6, FALSE)</f>
        <v>23300000</v>
      </c>
    </row>
    <row r="1125" spans="2:8" x14ac:dyDescent="0.25">
      <c r="B1125">
        <v>1122</v>
      </c>
      <c r="C1125" s="12" t="str">
        <f>VLOOKUP(B1125, loan_approval_dataset!A:O, 3, FALSE)</f>
        <v xml:space="preserve"> Not Graduate</v>
      </c>
      <c r="D1125" s="12" t="str">
        <f>VLOOKUP(B1125, loan_approval_dataset!A:O, 4, FALSE)</f>
        <v xml:space="preserve"> No</v>
      </c>
      <c r="E1125">
        <f>VLOOKUP(B1125, loan_approval_dataset!A:O, 5, FALSE)</f>
        <v>200000</v>
      </c>
      <c r="F1125">
        <f>VLOOKUP(B1125, loan_approval_dataset!A:O, 8, FALSE)</f>
        <v>615</v>
      </c>
      <c r="G1125" s="12" t="str">
        <f>VLOOKUP(B1125, loan_approval_dataset!A:O, 13, FALSE)</f>
        <v xml:space="preserve"> Approved</v>
      </c>
      <c r="H1125">
        <f>VLOOKUP(B1125, loan_approval_dataset!A:O, 6, FALSE)</f>
        <v>500000</v>
      </c>
    </row>
    <row r="1126" spans="2:8" x14ac:dyDescent="0.25">
      <c r="B1126">
        <v>1123</v>
      </c>
      <c r="C1126" s="12" t="str">
        <f>VLOOKUP(B1126, loan_approval_dataset!A:O, 3, FALSE)</f>
        <v xml:space="preserve"> Not Graduate</v>
      </c>
      <c r="D1126" s="12" t="str">
        <f>VLOOKUP(B1126, loan_approval_dataset!A:O, 4, FALSE)</f>
        <v xml:space="preserve"> No</v>
      </c>
      <c r="E1126">
        <f>VLOOKUP(B1126, loan_approval_dataset!A:O, 5, FALSE)</f>
        <v>6600000</v>
      </c>
      <c r="F1126">
        <f>VLOOKUP(B1126, loan_approval_dataset!A:O, 8, FALSE)</f>
        <v>360</v>
      </c>
      <c r="G1126" s="12" t="str">
        <f>VLOOKUP(B1126, loan_approval_dataset!A:O, 13, FALSE)</f>
        <v xml:space="preserve"> Rejected</v>
      </c>
      <c r="H1126">
        <f>VLOOKUP(B1126, loan_approval_dataset!A:O, 6, FALSE)</f>
        <v>14100000</v>
      </c>
    </row>
    <row r="1127" spans="2:8" x14ac:dyDescent="0.25">
      <c r="B1127">
        <v>1124</v>
      </c>
      <c r="C1127" s="12" t="str">
        <f>VLOOKUP(B1127, loan_approval_dataset!A:O, 3, FALSE)</f>
        <v xml:space="preserve"> Not Graduate</v>
      </c>
      <c r="D1127" s="12" t="str">
        <f>VLOOKUP(B1127, loan_approval_dataset!A:O, 4, FALSE)</f>
        <v xml:space="preserve"> No</v>
      </c>
      <c r="E1127">
        <f>VLOOKUP(B1127, loan_approval_dataset!A:O, 5, FALSE)</f>
        <v>9100000</v>
      </c>
      <c r="F1127">
        <f>VLOOKUP(B1127, loan_approval_dataset!A:O, 8, FALSE)</f>
        <v>458</v>
      </c>
      <c r="G1127" s="12" t="str">
        <f>VLOOKUP(B1127, loan_approval_dataset!A:O, 13, FALSE)</f>
        <v xml:space="preserve"> Rejected</v>
      </c>
      <c r="H1127">
        <f>VLOOKUP(B1127, loan_approval_dataset!A:O, 6, FALSE)</f>
        <v>18300000</v>
      </c>
    </row>
    <row r="1128" spans="2:8" x14ac:dyDescent="0.25">
      <c r="B1128">
        <v>1125</v>
      </c>
      <c r="C1128" s="12" t="str">
        <f>VLOOKUP(B1128, loan_approval_dataset!A:O, 3, FALSE)</f>
        <v xml:space="preserve"> Not Graduate</v>
      </c>
      <c r="D1128" s="12" t="str">
        <f>VLOOKUP(B1128, loan_approval_dataset!A:O, 4, FALSE)</f>
        <v xml:space="preserve"> No</v>
      </c>
      <c r="E1128">
        <f>VLOOKUP(B1128, loan_approval_dataset!A:O, 5, FALSE)</f>
        <v>5500000</v>
      </c>
      <c r="F1128">
        <f>VLOOKUP(B1128, loan_approval_dataset!A:O, 8, FALSE)</f>
        <v>887</v>
      </c>
      <c r="G1128" s="12" t="str">
        <f>VLOOKUP(B1128, loan_approval_dataset!A:O, 13, FALSE)</f>
        <v xml:space="preserve"> Approved</v>
      </c>
      <c r="H1128">
        <f>VLOOKUP(B1128, loan_approval_dataset!A:O, 6, FALSE)</f>
        <v>20400000</v>
      </c>
    </row>
    <row r="1129" spans="2:8" x14ac:dyDescent="0.25">
      <c r="B1129">
        <v>1126</v>
      </c>
      <c r="C1129" s="12" t="str">
        <f>VLOOKUP(B1129, loan_approval_dataset!A:O, 3, FALSE)</f>
        <v xml:space="preserve"> Not Graduate</v>
      </c>
      <c r="D1129" s="12" t="str">
        <f>VLOOKUP(B1129, loan_approval_dataset!A:O, 4, FALSE)</f>
        <v xml:space="preserve"> No</v>
      </c>
      <c r="E1129">
        <f>VLOOKUP(B1129, loan_approval_dataset!A:O, 5, FALSE)</f>
        <v>7200000</v>
      </c>
      <c r="F1129">
        <f>VLOOKUP(B1129, loan_approval_dataset!A:O, 8, FALSE)</f>
        <v>735</v>
      </c>
      <c r="G1129" s="12" t="str">
        <f>VLOOKUP(B1129, loan_approval_dataset!A:O, 13, FALSE)</f>
        <v xml:space="preserve"> Approved</v>
      </c>
      <c r="H1129">
        <f>VLOOKUP(B1129, loan_approval_dataset!A:O, 6, FALSE)</f>
        <v>27400000</v>
      </c>
    </row>
    <row r="1130" spans="2:8" x14ac:dyDescent="0.25">
      <c r="B1130">
        <v>1127</v>
      </c>
      <c r="C1130" s="12" t="str">
        <f>VLOOKUP(B1130, loan_approval_dataset!A:O, 3, FALSE)</f>
        <v xml:space="preserve"> Not Graduate</v>
      </c>
      <c r="D1130" s="12" t="str">
        <f>VLOOKUP(B1130, loan_approval_dataset!A:O, 4, FALSE)</f>
        <v xml:space="preserve"> No</v>
      </c>
      <c r="E1130">
        <f>VLOOKUP(B1130, loan_approval_dataset!A:O, 5, FALSE)</f>
        <v>2400000</v>
      </c>
      <c r="F1130">
        <f>VLOOKUP(B1130, loan_approval_dataset!A:O, 8, FALSE)</f>
        <v>379</v>
      </c>
      <c r="G1130" s="12" t="str">
        <f>VLOOKUP(B1130, loan_approval_dataset!A:O, 13, FALSE)</f>
        <v xml:space="preserve"> Rejected</v>
      </c>
      <c r="H1130">
        <f>VLOOKUP(B1130, loan_approval_dataset!A:O, 6, FALSE)</f>
        <v>5600000</v>
      </c>
    </row>
    <row r="1131" spans="2:8" x14ac:dyDescent="0.25">
      <c r="B1131">
        <v>1128</v>
      </c>
      <c r="C1131" s="12" t="str">
        <f>VLOOKUP(B1131, loan_approval_dataset!A:O, 3, FALSE)</f>
        <v xml:space="preserve"> Graduate</v>
      </c>
      <c r="D1131" s="12" t="str">
        <f>VLOOKUP(B1131, loan_approval_dataset!A:O, 4, FALSE)</f>
        <v xml:space="preserve"> No</v>
      </c>
      <c r="E1131">
        <f>VLOOKUP(B1131, loan_approval_dataset!A:O, 5, FALSE)</f>
        <v>9600000</v>
      </c>
      <c r="F1131">
        <f>VLOOKUP(B1131, loan_approval_dataset!A:O, 8, FALSE)</f>
        <v>544</v>
      </c>
      <c r="G1131" s="12" t="str">
        <f>VLOOKUP(B1131, loan_approval_dataset!A:O, 13, FALSE)</f>
        <v xml:space="preserve"> Rejected</v>
      </c>
      <c r="H1131">
        <f>VLOOKUP(B1131, loan_approval_dataset!A:O, 6, FALSE)</f>
        <v>25500000</v>
      </c>
    </row>
    <row r="1132" spans="2:8" x14ac:dyDescent="0.25">
      <c r="B1132">
        <v>1129</v>
      </c>
      <c r="C1132" s="12" t="str">
        <f>VLOOKUP(B1132, loan_approval_dataset!A:O, 3, FALSE)</f>
        <v xml:space="preserve"> Graduate</v>
      </c>
      <c r="D1132" s="12" t="str">
        <f>VLOOKUP(B1132, loan_approval_dataset!A:O, 4, FALSE)</f>
        <v xml:space="preserve"> Yes</v>
      </c>
      <c r="E1132">
        <f>VLOOKUP(B1132, loan_approval_dataset!A:O, 5, FALSE)</f>
        <v>5800000</v>
      </c>
      <c r="F1132">
        <f>VLOOKUP(B1132, loan_approval_dataset!A:O, 8, FALSE)</f>
        <v>721</v>
      </c>
      <c r="G1132" s="12" t="str">
        <f>VLOOKUP(B1132, loan_approval_dataset!A:O, 13, FALSE)</f>
        <v xml:space="preserve"> Approved</v>
      </c>
      <c r="H1132">
        <f>VLOOKUP(B1132, loan_approval_dataset!A:O, 6, FALSE)</f>
        <v>16700000</v>
      </c>
    </row>
    <row r="1133" spans="2:8" x14ac:dyDescent="0.25">
      <c r="B1133">
        <v>1130</v>
      </c>
      <c r="C1133" s="12" t="str">
        <f>VLOOKUP(B1133, loan_approval_dataset!A:O, 3, FALSE)</f>
        <v xml:space="preserve"> Not Graduate</v>
      </c>
      <c r="D1133" s="12" t="str">
        <f>VLOOKUP(B1133, loan_approval_dataset!A:O, 4, FALSE)</f>
        <v xml:space="preserve"> No</v>
      </c>
      <c r="E1133">
        <f>VLOOKUP(B1133, loan_approval_dataset!A:O, 5, FALSE)</f>
        <v>2300000</v>
      </c>
      <c r="F1133">
        <f>VLOOKUP(B1133, loan_approval_dataset!A:O, 8, FALSE)</f>
        <v>676</v>
      </c>
      <c r="G1133" s="12" t="str">
        <f>VLOOKUP(B1133, loan_approval_dataset!A:O, 13, FALSE)</f>
        <v xml:space="preserve"> Approved</v>
      </c>
      <c r="H1133">
        <f>VLOOKUP(B1133, loan_approval_dataset!A:O, 6, FALSE)</f>
        <v>6000000</v>
      </c>
    </row>
    <row r="1134" spans="2:8" x14ac:dyDescent="0.25">
      <c r="B1134">
        <v>1131</v>
      </c>
      <c r="C1134" s="12" t="str">
        <f>VLOOKUP(B1134, loan_approval_dataset!A:O, 3, FALSE)</f>
        <v xml:space="preserve"> Not Graduate</v>
      </c>
      <c r="D1134" s="12" t="str">
        <f>VLOOKUP(B1134, loan_approval_dataset!A:O, 4, FALSE)</f>
        <v xml:space="preserve"> No</v>
      </c>
      <c r="E1134">
        <f>VLOOKUP(B1134, loan_approval_dataset!A:O, 5, FALSE)</f>
        <v>300000</v>
      </c>
      <c r="F1134">
        <f>VLOOKUP(B1134, loan_approval_dataset!A:O, 8, FALSE)</f>
        <v>342</v>
      </c>
      <c r="G1134" s="12" t="str">
        <f>VLOOKUP(B1134, loan_approval_dataset!A:O, 13, FALSE)</f>
        <v xml:space="preserve"> Approved</v>
      </c>
      <c r="H1134">
        <f>VLOOKUP(B1134, loan_approval_dataset!A:O, 6, FALSE)</f>
        <v>1200000</v>
      </c>
    </row>
    <row r="1135" spans="2:8" x14ac:dyDescent="0.25">
      <c r="B1135">
        <v>1132</v>
      </c>
      <c r="C1135" s="12" t="str">
        <f>VLOOKUP(B1135, loan_approval_dataset!A:O, 3, FALSE)</f>
        <v xml:space="preserve"> Not Graduate</v>
      </c>
      <c r="D1135" s="12" t="str">
        <f>VLOOKUP(B1135, loan_approval_dataset!A:O, 4, FALSE)</f>
        <v xml:space="preserve"> No</v>
      </c>
      <c r="E1135">
        <f>VLOOKUP(B1135, loan_approval_dataset!A:O, 5, FALSE)</f>
        <v>9900000</v>
      </c>
      <c r="F1135">
        <f>VLOOKUP(B1135, loan_approval_dataset!A:O, 8, FALSE)</f>
        <v>566</v>
      </c>
      <c r="G1135" s="12" t="str">
        <f>VLOOKUP(B1135, loan_approval_dataset!A:O, 13, FALSE)</f>
        <v xml:space="preserve"> Approved</v>
      </c>
      <c r="H1135">
        <f>VLOOKUP(B1135, loan_approval_dataset!A:O, 6, FALSE)</f>
        <v>27000000</v>
      </c>
    </row>
    <row r="1136" spans="2:8" x14ac:dyDescent="0.25">
      <c r="B1136">
        <v>1133</v>
      </c>
      <c r="C1136" s="12" t="str">
        <f>VLOOKUP(B1136, loan_approval_dataset!A:O, 3, FALSE)</f>
        <v xml:space="preserve"> Not Graduate</v>
      </c>
      <c r="D1136" s="12" t="str">
        <f>VLOOKUP(B1136, loan_approval_dataset!A:O, 4, FALSE)</f>
        <v xml:space="preserve"> No</v>
      </c>
      <c r="E1136">
        <f>VLOOKUP(B1136, loan_approval_dataset!A:O, 5, FALSE)</f>
        <v>3500000</v>
      </c>
      <c r="F1136">
        <f>VLOOKUP(B1136, loan_approval_dataset!A:O, 8, FALSE)</f>
        <v>355</v>
      </c>
      <c r="G1136" s="12" t="str">
        <f>VLOOKUP(B1136, loan_approval_dataset!A:O, 13, FALSE)</f>
        <v xml:space="preserve"> Approved</v>
      </c>
      <c r="H1136">
        <f>VLOOKUP(B1136, loan_approval_dataset!A:O, 6, FALSE)</f>
        <v>14000000</v>
      </c>
    </row>
    <row r="1137" spans="2:8" x14ac:dyDescent="0.25">
      <c r="B1137">
        <v>1134</v>
      </c>
      <c r="C1137" s="12" t="str">
        <f>VLOOKUP(B1137, loan_approval_dataset!A:O, 3, FALSE)</f>
        <v xml:space="preserve"> Graduate</v>
      </c>
      <c r="D1137" s="12" t="str">
        <f>VLOOKUP(B1137, loan_approval_dataset!A:O, 4, FALSE)</f>
        <v xml:space="preserve"> No</v>
      </c>
      <c r="E1137">
        <f>VLOOKUP(B1137, loan_approval_dataset!A:O, 5, FALSE)</f>
        <v>4800000</v>
      </c>
      <c r="F1137">
        <f>VLOOKUP(B1137, loan_approval_dataset!A:O, 8, FALSE)</f>
        <v>605</v>
      </c>
      <c r="G1137" s="12" t="str">
        <f>VLOOKUP(B1137, loan_approval_dataset!A:O, 13, FALSE)</f>
        <v xml:space="preserve"> Approved</v>
      </c>
      <c r="H1137">
        <f>VLOOKUP(B1137, loan_approval_dataset!A:O, 6, FALSE)</f>
        <v>18500000</v>
      </c>
    </row>
    <row r="1138" spans="2:8" x14ac:dyDescent="0.25">
      <c r="B1138">
        <v>1135</v>
      </c>
      <c r="C1138" s="12" t="str">
        <f>VLOOKUP(B1138, loan_approval_dataset!A:O, 3, FALSE)</f>
        <v xml:space="preserve"> Not Graduate</v>
      </c>
      <c r="D1138" s="12" t="str">
        <f>VLOOKUP(B1138, loan_approval_dataset!A:O, 4, FALSE)</f>
        <v xml:space="preserve"> No</v>
      </c>
      <c r="E1138">
        <f>VLOOKUP(B1138, loan_approval_dataset!A:O, 5, FALSE)</f>
        <v>1600000</v>
      </c>
      <c r="F1138">
        <f>VLOOKUP(B1138, loan_approval_dataset!A:O, 8, FALSE)</f>
        <v>525</v>
      </c>
      <c r="G1138" s="12" t="str">
        <f>VLOOKUP(B1138, loan_approval_dataset!A:O, 13, FALSE)</f>
        <v xml:space="preserve"> Rejected</v>
      </c>
      <c r="H1138">
        <f>VLOOKUP(B1138, loan_approval_dataset!A:O, 6, FALSE)</f>
        <v>5200000</v>
      </c>
    </row>
    <row r="1139" spans="2:8" x14ac:dyDescent="0.25">
      <c r="B1139">
        <v>1136</v>
      </c>
      <c r="C1139" s="12" t="str">
        <f>VLOOKUP(B1139, loan_approval_dataset!A:O, 3, FALSE)</f>
        <v xml:space="preserve"> Graduate</v>
      </c>
      <c r="D1139" s="12" t="str">
        <f>VLOOKUP(B1139, loan_approval_dataset!A:O, 4, FALSE)</f>
        <v xml:space="preserve"> Yes</v>
      </c>
      <c r="E1139">
        <f>VLOOKUP(B1139, loan_approval_dataset!A:O, 5, FALSE)</f>
        <v>800000</v>
      </c>
      <c r="F1139">
        <f>VLOOKUP(B1139, loan_approval_dataset!A:O, 8, FALSE)</f>
        <v>403</v>
      </c>
      <c r="G1139" s="12" t="str">
        <f>VLOOKUP(B1139, loan_approval_dataset!A:O, 13, FALSE)</f>
        <v xml:space="preserve"> Rejected</v>
      </c>
      <c r="H1139">
        <f>VLOOKUP(B1139, loan_approval_dataset!A:O, 6, FALSE)</f>
        <v>2500000</v>
      </c>
    </row>
    <row r="1140" spans="2:8" x14ac:dyDescent="0.25">
      <c r="B1140">
        <v>1137</v>
      </c>
      <c r="C1140" s="12" t="str">
        <f>VLOOKUP(B1140, loan_approval_dataset!A:O, 3, FALSE)</f>
        <v xml:space="preserve"> Graduate</v>
      </c>
      <c r="D1140" s="12" t="str">
        <f>VLOOKUP(B1140, loan_approval_dataset!A:O, 4, FALSE)</f>
        <v xml:space="preserve"> Yes</v>
      </c>
      <c r="E1140">
        <f>VLOOKUP(B1140, loan_approval_dataset!A:O, 5, FALSE)</f>
        <v>9000000</v>
      </c>
      <c r="F1140">
        <f>VLOOKUP(B1140, loan_approval_dataset!A:O, 8, FALSE)</f>
        <v>727</v>
      </c>
      <c r="G1140" s="12" t="str">
        <f>VLOOKUP(B1140, loan_approval_dataset!A:O, 13, FALSE)</f>
        <v xml:space="preserve"> Approved</v>
      </c>
      <c r="H1140">
        <f>VLOOKUP(B1140, loan_approval_dataset!A:O, 6, FALSE)</f>
        <v>33500000</v>
      </c>
    </row>
    <row r="1141" spans="2:8" x14ac:dyDescent="0.25">
      <c r="B1141">
        <v>1138</v>
      </c>
      <c r="C1141" s="12" t="str">
        <f>VLOOKUP(B1141, loan_approval_dataset!A:O, 3, FALSE)</f>
        <v xml:space="preserve"> Graduate</v>
      </c>
      <c r="D1141" s="12" t="str">
        <f>VLOOKUP(B1141, loan_approval_dataset!A:O, 4, FALSE)</f>
        <v xml:space="preserve"> No</v>
      </c>
      <c r="E1141">
        <f>VLOOKUP(B1141, loan_approval_dataset!A:O, 5, FALSE)</f>
        <v>8300000</v>
      </c>
      <c r="F1141">
        <f>VLOOKUP(B1141, loan_approval_dataset!A:O, 8, FALSE)</f>
        <v>529</v>
      </c>
      <c r="G1141" s="12" t="str">
        <f>VLOOKUP(B1141, loan_approval_dataset!A:O, 13, FALSE)</f>
        <v xml:space="preserve"> Rejected</v>
      </c>
      <c r="H1141">
        <f>VLOOKUP(B1141, loan_approval_dataset!A:O, 6, FALSE)</f>
        <v>28900000</v>
      </c>
    </row>
    <row r="1142" spans="2:8" x14ac:dyDescent="0.25">
      <c r="B1142">
        <v>1139</v>
      </c>
      <c r="C1142" s="12" t="str">
        <f>VLOOKUP(B1142, loan_approval_dataset!A:O, 3, FALSE)</f>
        <v xml:space="preserve"> Graduate</v>
      </c>
      <c r="D1142" s="12" t="str">
        <f>VLOOKUP(B1142, loan_approval_dataset!A:O, 4, FALSE)</f>
        <v xml:space="preserve"> No</v>
      </c>
      <c r="E1142">
        <f>VLOOKUP(B1142, loan_approval_dataset!A:O, 5, FALSE)</f>
        <v>2800000</v>
      </c>
      <c r="F1142">
        <f>VLOOKUP(B1142, loan_approval_dataset!A:O, 8, FALSE)</f>
        <v>415</v>
      </c>
      <c r="G1142" s="12" t="str">
        <f>VLOOKUP(B1142, loan_approval_dataset!A:O, 13, FALSE)</f>
        <v xml:space="preserve"> Rejected</v>
      </c>
      <c r="H1142">
        <f>VLOOKUP(B1142, loan_approval_dataset!A:O, 6, FALSE)</f>
        <v>6100000</v>
      </c>
    </row>
    <row r="1143" spans="2:8" x14ac:dyDescent="0.25">
      <c r="B1143">
        <v>1140</v>
      </c>
      <c r="C1143" s="12" t="str">
        <f>VLOOKUP(B1143, loan_approval_dataset!A:O, 3, FALSE)</f>
        <v xml:space="preserve"> Graduate</v>
      </c>
      <c r="D1143" s="12" t="str">
        <f>VLOOKUP(B1143, loan_approval_dataset!A:O, 4, FALSE)</f>
        <v xml:space="preserve"> Yes</v>
      </c>
      <c r="E1143">
        <f>VLOOKUP(B1143, loan_approval_dataset!A:O, 5, FALSE)</f>
        <v>6400000</v>
      </c>
      <c r="F1143">
        <f>VLOOKUP(B1143, loan_approval_dataset!A:O, 8, FALSE)</f>
        <v>879</v>
      </c>
      <c r="G1143" s="12" t="str">
        <f>VLOOKUP(B1143, loan_approval_dataset!A:O, 13, FALSE)</f>
        <v xml:space="preserve"> Approved</v>
      </c>
      <c r="H1143">
        <f>VLOOKUP(B1143, loan_approval_dataset!A:O, 6, FALSE)</f>
        <v>17300000</v>
      </c>
    </row>
    <row r="1144" spans="2:8" x14ac:dyDescent="0.25">
      <c r="B1144">
        <v>1141</v>
      </c>
      <c r="C1144" s="12" t="str">
        <f>VLOOKUP(B1144, loan_approval_dataset!A:O, 3, FALSE)</f>
        <v xml:space="preserve"> Not Graduate</v>
      </c>
      <c r="D1144" s="12" t="str">
        <f>VLOOKUP(B1144, loan_approval_dataset!A:O, 4, FALSE)</f>
        <v xml:space="preserve"> Yes</v>
      </c>
      <c r="E1144">
        <f>VLOOKUP(B1144, loan_approval_dataset!A:O, 5, FALSE)</f>
        <v>6000000</v>
      </c>
      <c r="F1144">
        <f>VLOOKUP(B1144, loan_approval_dataset!A:O, 8, FALSE)</f>
        <v>649</v>
      </c>
      <c r="G1144" s="12" t="str">
        <f>VLOOKUP(B1144, loan_approval_dataset!A:O, 13, FALSE)</f>
        <v xml:space="preserve"> Approved</v>
      </c>
      <c r="H1144">
        <f>VLOOKUP(B1144, loan_approval_dataset!A:O, 6, FALSE)</f>
        <v>12600000</v>
      </c>
    </row>
    <row r="1145" spans="2:8" x14ac:dyDescent="0.25">
      <c r="B1145">
        <v>1142</v>
      </c>
      <c r="C1145" s="12" t="str">
        <f>VLOOKUP(B1145, loan_approval_dataset!A:O, 3, FALSE)</f>
        <v xml:space="preserve"> Graduate</v>
      </c>
      <c r="D1145" s="12" t="str">
        <f>VLOOKUP(B1145, loan_approval_dataset!A:O, 4, FALSE)</f>
        <v xml:space="preserve"> No</v>
      </c>
      <c r="E1145">
        <f>VLOOKUP(B1145, loan_approval_dataset!A:O, 5, FALSE)</f>
        <v>2900000</v>
      </c>
      <c r="F1145">
        <f>VLOOKUP(B1145, loan_approval_dataset!A:O, 8, FALSE)</f>
        <v>395</v>
      </c>
      <c r="G1145" s="12" t="str">
        <f>VLOOKUP(B1145, loan_approval_dataset!A:O, 13, FALSE)</f>
        <v xml:space="preserve"> Rejected</v>
      </c>
      <c r="H1145">
        <f>VLOOKUP(B1145, loan_approval_dataset!A:O, 6, FALSE)</f>
        <v>9800000</v>
      </c>
    </row>
    <row r="1146" spans="2:8" x14ac:dyDescent="0.25">
      <c r="B1146">
        <v>1143</v>
      </c>
      <c r="C1146" s="12" t="str">
        <f>VLOOKUP(B1146, loan_approval_dataset!A:O, 3, FALSE)</f>
        <v xml:space="preserve"> Graduate</v>
      </c>
      <c r="D1146" s="12" t="str">
        <f>VLOOKUP(B1146, loan_approval_dataset!A:O, 4, FALSE)</f>
        <v xml:space="preserve"> No</v>
      </c>
      <c r="E1146">
        <f>VLOOKUP(B1146, loan_approval_dataset!A:O, 5, FALSE)</f>
        <v>6500000</v>
      </c>
      <c r="F1146">
        <f>VLOOKUP(B1146, loan_approval_dataset!A:O, 8, FALSE)</f>
        <v>488</v>
      </c>
      <c r="G1146" s="12" t="str">
        <f>VLOOKUP(B1146, loan_approval_dataset!A:O, 13, FALSE)</f>
        <v xml:space="preserve"> Rejected</v>
      </c>
      <c r="H1146">
        <f>VLOOKUP(B1146, loan_approval_dataset!A:O, 6, FALSE)</f>
        <v>24100000</v>
      </c>
    </row>
    <row r="1147" spans="2:8" x14ac:dyDescent="0.25">
      <c r="B1147">
        <v>1144</v>
      </c>
      <c r="C1147" s="12" t="str">
        <f>VLOOKUP(B1147, loan_approval_dataset!A:O, 3, FALSE)</f>
        <v xml:space="preserve"> Graduate</v>
      </c>
      <c r="D1147" s="12" t="str">
        <f>VLOOKUP(B1147, loan_approval_dataset!A:O, 4, FALSE)</f>
        <v xml:space="preserve"> Yes</v>
      </c>
      <c r="E1147">
        <f>VLOOKUP(B1147, loan_approval_dataset!A:O, 5, FALSE)</f>
        <v>200000</v>
      </c>
      <c r="F1147">
        <f>VLOOKUP(B1147, loan_approval_dataset!A:O, 8, FALSE)</f>
        <v>569</v>
      </c>
      <c r="G1147" s="12" t="str">
        <f>VLOOKUP(B1147, loan_approval_dataset!A:O, 13, FALSE)</f>
        <v xml:space="preserve"> Approved</v>
      </c>
      <c r="H1147">
        <f>VLOOKUP(B1147, loan_approval_dataset!A:O, 6, FALSE)</f>
        <v>400000</v>
      </c>
    </row>
    <row r="1148" spans="2:8" x14ac:dyDescent="0.25">
      <c r="B1148">
        <v>1145</v>
      </c>
      <c r="C1148" s="12" t="str">
        <f>VLOOKUP(B1148, loan_approval_dataset!A:O, 3, FALSE)</f>
        <v xml:space="preserve"> Not Graduate</v>
      </c>
      <c r="D1148" s="12" t="str">
        <f>VLOOKUP(B1148, loan_approval_dataset!A:O, 4, FALSE)</f>
        <v xml:space="preserve"> No</v>
      </c>
      <c r="E1148">
        <f>VLOOKUP(B1148, loan_approval_dataset!A:O, 5, FALSE)</f>
        <v>8400000</v>
      </c>
      <c r="F1148">
        <f>VLOOKUP(B1148, loan_approval_dataset!A:O, 8, FALSE)</f>
        <v>817</v>
      </c>
      <c r="G1148" s="12" t="str">
        <f>VLOOKUP(B1148, loan_approval_dataset!A:O, 13, FALSE)</f>
        <v xml:space="preserve"> Approved</v>
      </c>
      <c r="H1148">
        <f>VLOOKUP(B1148, loan_approval_dataset!A:O, 6, FALSE)</f>
        <v>24600000</v>
      </c>
    </row>
    <row r="1149" spans="2:8" x14ac:dyDescent="0.25">
      <c r="B1149">
        <v>1146</v>
      </c>
      <c r="C1149" s="12" t="str">
        <f>VLOOKUP(B1149, loan_approval_dataset!A:O, 3, FALSE)</f>
        <v xml:space="preserve"> Graduate</v>
      </c>
      <c r="D1149" s="12" t="str">
        <f>VLOOKUP(B1149, loan_approval_dataset!A:O, 4, FALSE)</f>
        <v xml:space="preserve"> Yes</v>
      </c>
      <c r="E1149">
        <f>VLOOKUP(B1149, loan_approval_dataset!A:O, 5, FALSE)</f>
        <v>6100000</v>
      </c>
      <c r="F1149">
        <f>VLOOKUP(B1149, loan_approval_dataset!A:O, 8, FALSE)</f>
        <v>706</v>
      </c>
      <c r="G1149" s="12" t="str">
        <f>VLOOKUP(B1149, loan_approval_dataset!A:O, 13, FALSE)</f>
        <v xml:space="preserve"> Approved</v>
      </c>
      <c r="H1149">
        <f>VLOOKUP(B1149, loan_approval_dataset!A:O, 6, FALSE)</f>
        <v>17800000</v>
      </c>
    </row>
    <row r="1150" spans="2:8" x14ac:dyDescent="0.25">
      <c r="B1150">
        <v>1147</v>
      </c>
      <c r="C1150" s="12" t="str">
        <f>VLOOKUP(B1150, loan_approval_dataset!A:O, 3, FALSE)</f>
        <v xml:space="preserve"> Graduate</v>
      </c>
      <c r="D1150" s="12" t="str">
        <f>VLOOKUP(B1150, loan_approval_dataset!A:O, 4, FALSE)</f>
        <v xml:space="preserve"> Yes</v>
      </c>
      <c r="E1150">
        <f>VLOOKUP(B1150, loan_approval_dataset!A:O, 5, FALSE)</f>
        <v>8000000</v>
      </c>
      <c r="F1150">
        <f>VLOOKUP(B1150, loan_approval_dataset!A:O, 8, FALSE)</f>
        <v>553</v>
      </c>
      <c r="G1150" s="12" t="str">
        <f>VLOOKUP(B1150, loan_approval_dataset!A:O, 13, FALSE)</f>
        <v xml:space="preserve"> Approved</v>
      </c>
      <c r="H1150">
        <f>VLOOKUP(B1150, loan_approval_dataset!A:O, 6, FALSE)</f>
        <v>31200000</v>
      </c>
    </row>
    <row r="1151" spans="2:8" x14ac:dyDescent="0.25">
      <c r="B1151">
        <v>1148</v>
      </c>
      <c r="C1151" s="12" t="str">
        <f>VLOOKUP(B1151, loan_approval_dataset!A:O, 3, FALSE)</f>
        <v xml:space="preserve"> Not Graduate</v>
      </c>
      <c r="D1151" s="12" t="str">
        <f>VLOOKUP(B1151, loan_approval_dataset!A:O, 4, FALSE)</f>
        <v xml:space="preserve"> Yes</v>
      </c>
      <c r="E1151">
        <f>VLOOKUP(B1151, loan_approval_dataset!A:O, 5, FALSE)</f>
        <v>900000</v>
      </c>
      <c r="F1151">
        <f>VLOOKUP(B1151, loan_approval_dataset!A:O, 8, FALSE)</f>
        <v>464</v>
      </c>
      <c r="G1151" s="12" t="str">
        <f>VLOOKUP(B1151, loan_approval_dataset!A:O, 13, FALSE)</f>
        <v xml:space="preserve"> Rejected</v>
      </c>
      <c r="H1151">
        <f>VLOOKUP(B1151, loan_approval_dataset!A:O, 6, FALSE)</f>
        <v>1800000</v>
      </c>
    </row>
    <row r="1152" spans="2:8" x14ac:dyDescent="0.25">
      <c r="B1152">
        <v>1149</v>
      </c>
      <c r="C1152" s="12" t="str">
        <f>VLOOKUP(B1152, loan_approval_dataset!A:O, 3, FALSE)</f>
        <v xml:space="preserve"> Graduate</v>
      </c>
      <c r="D1152" s="12" t="str">
        <f>VLOOKUP(B1152, loan_approval_dataset!A:O, 4, FALSE)</f>
        <v xml:space="preserve"> No</v>
      </c>
      <c r="E1152">
        <f>VLOOKUP(B1152, loan_approval_dataset!A:O, 5, FALSE)</f>
        <v>7300000</v>
      </c>
      <c r="F1152">
        <f>VLOOKUP(B1152, loan_approval_dataset!A:O, 8, FALSE)</f>
        <v>729</v>
      </c>
      <c r="G1152" s="12" t="str">
        <f>VLOOKUP(B1152, loan_approval_dataset!A:O, 13, FALSE)</f>
        <v xml:space="preserve"> Approved</v>
      </c>
      <c r="H1152">
        <f>VLOOKUP(B1152, loan_approval_dataset!A:O, 6, FALSE)</f>
        <v>20000000</v>
      </c>
    </row>
    <row r="1153" spans="2:8" x14ac:dyDescent="0.25">
      <c r="B1153">
        <v>1150</v>
      </c>
      <c r="C1153" s="12" t="str">
        <f>VLOOKUP(B1153, loan_approval_dataset!A:O, 3, FALSE)</f>
        <v xml:space="preserve"> Not Graduate</v>
      </c>
      <c r="D1153" s="12" t="str">
        <f>VLOOKUP(B1153, loan_approval_dataset!A:O, 4, FALSE)</f>
        <v xml:space="preserve"> Yes</v>
      </c>
      <c r="E1153">
        <f>VLOOKUP(B1153, loan_approval_dataset!A:O, 5, FALSE)</f>
        <v>3700000</v>
      </c>
      <c r="F1153">
        <f>VLOOKUP(B1153, loan_approval_dataset!A:O, 8, FALSE)</f>
        <v>363</v>
      </c>
      <c r="G1153" s="12" t="str">
        <f>VLOOKUP(B1153, loan_approval_dataset!A:O, 13, FALSE)</f>
        <v xml:space="preserve"> Rejected</v>
      </c>
      <c r="H1153">
        <f>VLOOKUP(B1153, loan_approval_dataset!A:O, 6, FALSE)</f>
        <v>7400000</v>
      </c>
    </row>
    <row r="1154" spans="2:8" x14ac:dyDescent="0.25">
      <c r="B1154">
        <v>1151</v>
      </c>
      <c r="C1154" s="12" t="str">
        <f>VLOOKUP(B1154, loan_approval_dataset!A:O, 3, FALSE)</f>
        <v xml:space="preserve"> Graduate</v>
      </c>
      <c r="D1154" s="12" t="str">
        <f>VLOOKUP(B1154, loan_approval_dataset!A:O, 4, FALSE)</f>
        <v xml:space="preserve"> No</v>
      </c>
      <c r="E1154">
        <f>VLOOKUP(B1154, loan_approval_dataset!A:O, 5, FALSE)</f>
        <v>5200000</v>
      </c>
      <c r="F1154">
        <f>VLOOKUP(B1154, loan_approval_dataset!A:O, 8, FALSE)</f>
        <v>565</v>
      </c>
      <c r="G1154" s="12" t="str">
        <f>VLOOKUP(B1154, loan_approval_dataset!A:O, 13, FALSE)</f>
        <v xml:space="preserve"> Approved</v>
      </c>
      <c r="H1154">
        <f>VLOOKUP(B1154, loan_approval_dataset!A:O, 6, FALSE)</f>
        <v>17200000</v>
      </c>
    </row>
    <row r="1155" spans="2:8" x14ac:dyDescent="0.25">
      <c r="B1155">
        <v>1152</v>
      </c>
      <c r="C1155" s="12" t="str">
        <f>VLOOKUP(B1155, loan_approval_dataset!A:O, 3, FALSE)</f>
        <v xml:space="preserve"> Graduate</v>
      </c>
      <c r="D1155" s="12" t="str">
        <f>VLOOKUP(B1155, loan_approval_dataset!A:O, 4, FALSE)</f>
        <v xml:space="preserve"> No</v>
      </c>
      <c r="E1155">
        <f>VLOOKUP(B1155, loan_approval_dataset!A:O, 5, FALSE)</f>
        <v>7200000</v>
      </c>
      <c r="F1155">
        <f>VLOOKUP(B1155, loan_approval_dataset!A:O, 8, FALSE)</f>
        <v>421</v>
      </c>
      <c r="G1155" s="12" t="str">
        <f>VLOOKUP(B1155, loan_approval_dataset!A:O, 13, FALSE)</f>
        <v xml:space="preserve"> Rejected</v>
      </c>
      <c r="H1155">
        <f>VLOOKUP(B1155, loan_approval_dataset!A:O, 6, FALSE)</f>
        <v>21000000</v>
      </c>
    </row>
    <row r="1156" spans="2:8" x14ac:dyDescent="0.25">
      <c r="B1156">
        <v>1153</v>
      </c>
      <c r="C1156" s="12" t="str">
        <f>VLOOKUP(B1156, loan_approval_dataset!A:O, 3, FALSE)</f>
        <v xml:space="preserve"> Not Graduate</v>
      </c>
      <c r="D1156" s="12" t="str">
        <f>VLOOKUP(B1156, loan_approval_dataset!A:O, 4, FALSE)</f>
        <v xml:space="preserve"> Yes</v>
      </c>
      <c r="E1156">
        <f>VLOOKUP(B1156, loan_approval_dataset!A:O, 5, FALSE)</f>
        <v>9400000</v>
      </c>
      <c r="F1156">
        <f>VLOOKUP(B1156, loan_approval_dataset!A:O, 8, FALSE)</f>
        <v>512</v>
      </c>
      <c r="G1156" s="12" t="str">
        <f>VLOOKUP(B1156, loan_approval_dataset!A:O, 13, FALSE)</f>
        <v xml:space="preserve"> Rejected</v>
      </c>
      <c r="H1156">
        <f>VLOOKUP(B1156, loan_approval_dataset!A:O, 6, FALSE)</f>
        <v>34200000</v>
      </c>
    </row>
    <row r="1157" spans="2:8" x14ac:dyDescent="0.25">
      <c r="B1157">
        <v>1154</v>
      </c>
      <c r="C1157" s="12" t="str">
        <f>VLOOKUP(B1157, loan_approval_dataset!A:O, 3, FALSE)</f>
        <v xml:space="preserve"> Not Graduate</v>
      </c>
      <c r="D1157" s="12" t="str">
        <f>VLOOKUP(B1157, loan_approval_dataset!A:O, 4, FALSE)</f>
        <v xml:space="preserve"> Yes</v>
      </c>
      <c r="E1157">
        <f>VLOOKUP(B1157, loan_approval_dataset!A:O, 5, FALSE)</f>
        <v>3400000</v>
      </c>
      <c r="F1157">
        <f>VLOOKUP(B1157, loan_approval_dataset!A:O, 8, FALSE)</f>
        <v>730</v>
      </c>
      <c r="G1157" s="12" t="str">
        <f>VLOOKUP(B1157, loan_approval_dataset!A:O, 13, FALSE)</f>
        <v xml:space="preserve"> Approved</v>
      </c>
      <c r="H1157">
        <f>VLOOKUP(B1157, loan_approval_dataset!A:O, 6, FALSE)</f>
        <v>12400000</v>
      </c>
    </row>
    <row r="1158" spans="2:8" x14ac:dyDescent="0.25">
      <c r="B1158">
        <v>1155</v>
      </c>
      <c r="C1158" s="12" t="str">
        <f>VLOOKUP(B1158, loan_approval_dataset!A:O, 3, FALSE)</f>
        <v xml:space="preserve"> Graduate</v>
      </c>
      <c r="D1158" s="12" t="str">
        <f>VLOOKUP(B1158, loan_approval_dataset!A:O, 4, FALSE)</f>
        <v xml:space="preserve"> No</v>
      </c>
      <c r="E1158">
        <f>VLOOKUP(B1158, loan_approval_dataset!A:O, 5, FALSE)</f>
        <v>600000</v>
      </c>
      <c r="F1158">
        <f>VLOOKUP(B1158, loan_approval_dataset!A:O, 8, FALSE)</f>
        <v>627</v>
      </c>
      <c r="G1158" s="12" t="str">
        <f>VLOOKUP(B1158, loan_approval_dataset!A:O, 13, FALSE)</f>
        <v xml:space="preserve"> Approved</v>
      </c>
      <c r="H1158">
        <f>VLOOKUP(B1158, loan_approval_dataset!A:O, 6, FALSE)</f>
        <v>2300000</v>
      </c>
    </row>
    <row r="1159" spans="2:8" x14ac:dyDescent="0.25">
      <c r="B1159">
        <v>1156</v>
      </c>
      <c r="C1159" s="12" t="str">
        <f>VLOOKUP(B1159, loan_approval_dataset!A:O, 3, FALSE)</f>
        <v xml:space="preserve"> Not Graduate</v>
      </c>
      <c r="D1159" s="12" t="str">
        <f>VLOOKUP(B1159, loan_approval_dataset!A:O, 4, FALSE)</f>
        <v xml:space="preserve"> Yes</v>
      </c>
      <c r="E1159">
        <f>VLOOKUP(B1159, loan_approval_dataset!A:O, 5, FALSE)</f>
        <v>3300000</v>
      </c>
      <c r="F1159">
        <f>VLOOKUP(B1159, loan_approval_dataset!A:O, 8, FALSE)</f>
        <v>434</v>
      </c>
      <c r="G1159" s="12" t="str">
        <f>VLOOKUP(B1159, loan_approval_dataset!A:O, 13, FALSE)</f>
        <v xml:space="preserve"> Rejected</v>
      </c>
      <c r="H1159">
        <f>VLOOKUP(B1159, loan_approval_dataset!A:O, 6, FALSE)</f>
        <v>10000000</v>
      </c>
    </row>
    <row r="1160" spans="2:8" x14ac:dyDescent="0.25">
      <c r="B1160">
        <v>1157</v>
      </c>
      <c r="C1160" s="12" t="str">
        <f>VLOOKUP(B1160, loan_approval_dataset!A:O, 3, FALSE)</f>
        <v xml:space="preserve"> Graduate</v>
      </c>
      <c r="D1160" s="12" t="str">
        <f>VLOOKUP(B1160, loan_approval_dataset!A:O, 4, FALSE)</f>
        <v xml:space="preserve"> Yes</v>
      </c>
      <c r="E1160">
        <f>VLOOKUP(B1160, loan_approval_dataset!A:O, 5, FALSE)</f>
        <v>5900000</v>
      </c>
      <c r="F1160">
        <f>VLOOKUP(B1160, loan_approval_dataset!A:O, 8, FALSE)</f>
        <v>410</v>
      </c>
      <c r="G1160" s="12" t="str">
        <f>VLOOKUP(B1160, loan_approval_dataset!A:O, 13, FALSE)</f>
        <v xml:space="preserve"> Rejected</v>
      </c>
      <c r="H1160">
        <f>VLOOKUP(B1160, loan_approval_dataset!A:O, 6, FALSE)</f>
        <v>14300000</v>
      </c>
    </row>
    <row r="1161" spans="2:8" x14ac:dyDescent="0.25">
      <c r="B1161">
        <v>1158</v>
      </c>
      <c r="C1161" s="12" t="str">
        <f>VLOOKUP(B1161, loan_approval_dataset!A:O, 3, FALSE)</f>
        <v xml:space="preserve"> Not Graduate</v>
      </c>
      <c r="D1161" s="12" t="str">
        <f>VLOOKUP(B1161, loan_approval_dataset!A:O, 4, FALSE)</f>
        <v xml:space="preserve"> No</v>
      </c>
      <c r="E1161">
        <f>VLOOKUP(B1161, loan_approval_dataset!A:O, 5, FALSE)</f>
        <v>1300000</v>
      </c>
      <c r="F1161">
        <f>VLOOKUP(B1161, loan_approval_dataset!A:O, 8, FALSE)</f>
        <v>624</v>
      </c>
      <c r="G1161" s="12" t="str">
        <f>VLOOKUP(B1161, loan_approval_dataset!A:O, 13, FALSE)</f>
        <v xml:space="preserve"> Approved</v>
      </c>
      <c r="H1161">
        <f>VLOOKUP(B1161, loan_approval_dataset!A:O, 6, FALSE)</f>
        <v>3600000</v>
      </c>
    </row>
    <row r="1162" spans="2:8" x14ac:dyDescent="0.25">
      <c r="B1162">
        <v>1159</v>
      </c>
      <c r="C1162" s="12" t="str">
        <f>VLOOKUP(B1162, loan_approval_dataset!A:O, 3, FALSE)</f>
        <v xml:space="preserve"> Graduate</v>
      </c>
      <c r="D1162" s="12" t="str">
        <f>VLOOKUP(B1162, loan_approval_dataset!A:O, 4, FALSE)</f>
        <v xml:space="preserve"> Yes</v>
      </c>
      <c r="E1162">
        <f>VLOOKUP(B1162, loan_approval_dataset!A:O, 5, FALSE)</f>
        <v>5700000</v>
      </c>
      <c r="F1162">
        <f>VLOOKUP(B1162, loan_approval_dataset!A:O, 8, FALSE)</f>
        <v>656</v>
      </c>
      <c r="G1162" s="12" t="str">
        <f>VLOOKUP(B1162, loan_approval_dataset!A:O, 13, FALSE)</f>
        <v xml:space="preserve"> Approved</v>
      </c>
      <c r="H1162">
        <f>VLOOKUP(B1162, loan_approval_dataset!A:O, 6, FALSE)</f>
        <v>16900000</v>
      </c>
    </row>
    <row r="1163" spans="2:8" x14ac:dyDescent="0.25">
      <c r="B1163">
        <v>1160</v>
      </c>
      <c r="C1163" s="12" t="str">
        <f>VLOOKUP(B1163, loan_approval_dataset!A:O, 3, FALSE)</f>
        <v xml:space="preserve"> Not Graduate</v>
      </c>
      <c r="D1163" s="12" t="str">
        <f>VLOOKUP(B1163, loan_approval_dataset!A:O, 4, FALSE)</f>
        <v xml:space="preserve"> No</v>
      </c>
      <c r="E1163">
        <f>VLOOKUP(B1163, loan_approval_dataset!A:O, 5, FALSE)</f>
        <v>7700000</v>
      </c>
      <c r="F1163">
        <f>VLOOKUP(B1163, loan_approval_dataset!A:O, 8, FALSE)</f>
        <v>758</v>
      </c>
      <c r="G1163" s="12" t="str">
        <f>VLOOKUP(B1163, loan_approval_dataset!A:O, 13, FALSE)</f>
        <v xml:space="preserve"> Approved</v>
      </c>
      <c r="H1163">
        <f>VLOOKUP(B1163, loan_approval_dataset!A:O, 6, FALSE)</f>
        <v>27300000</v>
      </c>
    </row>
    <row r="1164" spans="2:8" x14ac:dyDescent="0.25">
      <c r="B1164">
        <v>1161</v>
      </c>
      <c r="C1164" s="12" t="str">
        <f>VLOOKUP(B1164, loan_approval_dataset!A:O, 3, FALSE)</f>
        <v xml:space="preserve"> Not Graduate</v>
      </c>
      <c r="D1164" s="12" t="str">
        <f>VLOOKUP(B1164, loan_approval_dataset!A:O, 4, FALSE)</f>
        <v xml:space="preserve"> Yes</v>
      </c>
      <c r="E1164">
        <f>VLOOKUP(B1164, loan_approval_dataset!A:O, 5, FALSE)</f>
        <v>7000000</v>
      </c>
      <c r="F1164">
        <f>VLOOKUP(B1164, loan_approval_dataset!A:O, 8, FALSE)</f>
        <v>336</v>
      </c>
      <c r="G1164" s="12" t="str">
        <f>VLOOKUP(B1164, loan_approval_dataset!A:O, 13, FALSE)</f>
        <v xml:space="preserve"> Rejected</v>
      </c>
      <c r="H1164">
        <f>VLOOKUP(B1164, loan_approval_dataset!A:O, 6, FALSE)</f>
        <v>23500000</v>
      </c>
    </row>
    <row r="1165" spans="2:8" x14ac:dyDescent="0.25">
      <c r="B1165">
        <v>1162</v>
      </c>
      <c r="C1165" s="12" t="str">
        <f>VLOOKUP(B1165, loan_approval_dataset!A:O, 3, FALSE)</f>
        <v xml:space="preserve"> Graduate</v>
      </c>
      <c r="D1165" s="12" t="str">
        <f>VLOOKUP(B1165, loan_approval_dataset!A:O, 4, FALSE)</f>
        <v xml:space="preserve"> No</v>
      </c>
      <c r="E1165">
        <f>VLOOKUP(B1165, loan_approval_dataset!A:O, 5, FALSE)</f>
        <v>8100000</v>
      </c>
      <c r="F1165">
        <f>VLOOKUP(B1165, loan_approval_dataset!A:O, 8, FALSE)</f>
        <v>378</v>
      </c>
      <c r="G1165" s="12" t="str">
        <f>VLOOKUP(B1165, loan_approval_dataset!A:O, 13, FALSE)</f>
        <v xml:space="preserve"> Rejected</v>
      </c>
      <c r="H1165">
        <f>VLOOKUP(B1165, loan_approval_dataset!A:O, 6, FALSE)</f>
        <v>21900000</v>
      </c>
    </row>
    <row r="1166" spans="2:8" x14ac:dyDescent="0.25">
      <c r="B1166">
        <v>1163</v>
      </c>
      <c r="C1166" s="12" t="str">
        <f>VLOOKUP(B1166, loan_approval_dataset!A:O, 3, FALSE)</f>
        <v xml:space="preserve"> Graduate</v>
      </c>
      <c r="D1166" s="12" t="str">
        <f>VLOOKUP(B1166, loan_approval_dataset!A:O, 4, FALSE)</f>
        <v xml:space="preserve"> Yes</v>
      </c>
      <c r="E1166">
        <f>VLOOKUP(B1166, loan_approval_dataset!A:O, 5, FALSE)</f>
        <v>1900000</v>
      </c>
      <c r="F1166">
        <f>VLOOKUP(B1166, loan_approval_dataset!A:O, 8, FALSE)</f>
        <v>620</v>
      </c>
      <c r="G1166" s="12" t="str">
        <f>VLOOKUP(B1166, loan_approval_dataset!A:O, 13, FALSE)</f>
        <v xml:space="preserve"> Approved</v>
      </c>
      <c r="H1166">
        <f>VLOOKUP(B1166, loan_approval_dataset!A:O, 6, FALSE)</f>
        <v>4200000</v>
      </c>
    </row>
    <row r="1167" spans="2:8" x14ac:dyDescent="0.25">
      <c r="B1167">
        <v>1164</v>
      </c>
      <c r="C1167" s="12" t="str">
        <f>VLOOKUP(B1167, loan_approval_dataset!A:O, 3, FALSE)</f>
        <v xml:space="preserve"> Graduate</v>
      </c>
      <c r="D1167" s="12" t="str">
        <f>VLOOKUP(B1167, loan_approval_dataset!A:O, 4, FALSE)</f>
        <v xml:space="preserve"> No</v>
      </c>
      <c r="E1167">
        <f>VLOOKUP(B1167, loan_approval_dataset!A:O, 5, FALSE)</f>
        <v>4500000</v>
      </c>
      <c r="F1167">
        <f>VLOOKUP(B1167, loan_approval_dataset!A:O, 8, FALSE)</f>
        <v>593</v>
      </c>
      <c r="G1167" s="12" t="str">
        <f>VLOOKUP(B1167, loan_approval_dataset!A:O, 13, FALSE)</f>
        <v xml:space="preserve"> Approved</v>
      </c>
      <c r="H1167">
        <f>VLOOKUP(B1167, loan_approval_dataset!A:O, 6, FALSE)</f>
        <v>9100000</v>
      </c>
    </row>
    <row r="1168" spans="2:8" x14ac:dyDescent="0.25">
      <c r="B1168">
        <v>1165</v>
      </c>
      <c r="C1168" s="12" t="str">
        <f>VLOOKUP(B1168, loan_approval_dataset!A:O, 3, FALSE)</f>
        <v xml:space="preserve"> Not Graduate</v>
      </c>
      <c r="D1168" s="12" t="str">
        <f>VLOOKUP(B1168, loan_approval_dataset!A:O, 4, FALSE)</f>
        <v xml:space="preserve"> Yes</v>
      </c>
      <c r="E1168">
        <f>VLOOKUP(B1168, loan_approval_dataset!A:O, 5, FALSE)</f>
        <v>9600000</v>
      </c>
      <c r="F1168">
        <f>VLOOKUP(B1168, loan_approval_dataset!A:O, 8, FALSE)</f>
        <v>710</v>
      </c>
      <c r="G1168" s="12" t="str">
        <f>VLOOKUP(B1168, loan_approval_dataset!A:O, 13, FALSE)</f>
        <v xml:space="preserve"> Approved</v>
      </c>
      <c r="H1168">
        <f>VLOOKUP(B1168, loan_approval_dataset!A:O, 6, FALSE)</f>
        <v>34000000</v>
      </c>
    </row>
    <row r="1169" spans="2:8" x14ac:dyDescent="0.25">
      <c r="B1169">
        <v>1166</v>
      </c>
      <c r="C1169" s="12" t="str">
        <f>VLOOKUP(B1169, loan_approval_dataset!A:O, 3, FALSE)</f>
        <v xml:space="preserve"> Not Graduate</v>
      </c>
      <c r="D1169" s="12" t="str">
        <f>VLOOKUP(B1169, loan_approval_dataset!A:O, 4, FALSE)</f>
        <v xml:space="preserve"> Yes</v>
      </c>
      <c r="E1169">
        <f>VLOOKUP(B1169, loan_approval_dataset!A:O, 5, FALSE)</f>
        <v>5400000</v>
      </c>
      <c r="F1169">
        <f>VLOOKUP(B1169, loan_approval_dataset!A:O, 8, FALSE)</f>
        <v>753</v>
      </c>
      <c r="G1169" s="12" t="str">
        <f>VLOOKUP(B1169, loan_approval_dataset!A:O, 13, FALSE)</f>
        <v xml:space="preserve"> Approved</v>
      </c>
      <c r="H1169">
        <f>VLOOKUP(B1169, loan_approval_dataset!A:O, 6, FALSE)</f>
        <v>20700000</v>
      </c>
    </row>
    <row r="1170" spans="2:8" x14ac:dyDescent="0.25">
      <c r="B1170">
        <v>1167</v>
      </c>
      <c r="C1170" s="12" t="str">
        <f>VLOOKUP(B1170, loan_approval_dataset!A:O, 3, FALSE)</f>
        <v xml:space="preserve"> Not Graduate</v>
      </c>
      <c r="D1170" s="12" t="str">
        <f>VLOOKUP(B1170, loan_approval_dataset!A:O, 4, FALSE)</f>
        <v xml:space="preserve"> Yes</v>
      </c>
      <c r="E1170">
        <f>VLOOKUP(B1170, loan_approval_dataset!A:O, 5, FALSE)</f>
        <v>7800000</v>
      </c>
      <c r="F1170">
        <f>VLOOKUP(B1170, loan_approval_dataset!A:O, 8, FALSE)</f>
        <v>454</v>
      </c>
      <c r="G1170" s="12" t="str">
        <f>VLOOKUP(B1170, loan_approval_dataset!A:O, 13, FALSE)</f>
        <v xml:space="preserve"> Rejected</v>
      </c>
      <c r="H1170">
        <f>VLOOKUP(B1170, loan_approval_dataset!A:O, 6, FALSE)</f>
        <v>27200000</v>
      </c>
    </row>
    <row r="1171" spans="2:8" x14ac:dyDescent="0.25">
      <c r="B1171">
        <v>1168</v>
      </c>
      <c r="C1171" s="12" t="str">
        <f>VLOOKUP(B1171, loan_approval_dataset!A:O, 3, FALSE)</f>
        <v xml:space="preserve"> Graduate</v>
      </c>
      <c r="D1171" s="12" t="str">
        <f>VLOOKUP(B1171, loan_approval_dataset!A:O, 4, FALSE)</f>
        <v xml:space="preserve"> Yes</v>
      </c>
      <c r="E1171">
        <f>VLOOKUP(B1171, loan_approval_dataset!A:O, 5, FALSE)</f>
        <v>8200000</v>
      </c>
      <c r="F1171">
        <f>VLOOKUP(B1171, loan_approval_dataset!A:O, 8, FALSE)</f>
        <v>619</v>
      </c>
      <c r="G1171" s="12" t="str">
        <f>VLOOKUP(B1171, loan_approval_dataset!A:O, 13, FALSE)</f>
        <v xml:space="preserve"> Approved</v>
      </c>
      <c r="H1171">
        <f>VLOOKUP(B1171, loan_approval_dataset!A:O, 6, FALSE)</f>
        <v>19100000</v>
      </c>
    </row>
    <row r="1172" spans="2:8" x14ac:dyDescent="0.25">
      <c r="B1172">
        <v>1169</v>
      </c>
      <c r="C1172" s="12" t="str">
        <f>VLOOKUP(B1172, loan_approval_dataset!A:O, 3, FALSE)</f>
        <v xml:space="preserve"> Graduate</v>
      </c>
      <c r="D1172" s="12" t="str">
        <f>VLOOKUP(B1172, loan_approval_dataset!A:O, 4, FALSE)</f>
        <v xml:space="preserve"> No</v>
      </c>
      <c r="E1172">
        <f>VLOOKUP(B1172, loan_approval_dataset!A:O, 5, FALSE)</f>
        <v>8900000</v>
      </c>
      <c r="F1172">
        <f>VLOOKUP(B1172, loan_approval_dataset!A:O, 8, FALSE)</f>
        <v>367</v>
      </c>
      <c r="G1172" s="12" t="str">
        <f>VLOOKUP(B1172, loan_approval_dataset!A:O, 13, FALSE)</f>
        <v xml:space="preserve"> Rejected</v>
      </c>
      <c r="H1172">
        <f>VLOOKUP(B1172, loan_approval_dataset!A:O, 6, FALSE)</f>
        <v>28500000</v>
      </c>
    </row>
    <row r="1173" spans="2:8" x14ac:dyDescent="0.25">
      <c r="B1173">
        <v>1170</v>
      </c>
      <c r="C1173" s="12" t="str">
        <f>VLOOKUP(B1173, loan_approval_dataset!A:O, 3, FALSE)</f>
        <v xml:space="preserve"> Graduate</v>
      </c>
      <c r="D1173" s="12" t="str">
        <f>VLOOKUP(B1173, loan_approval_dataset!A:O, 4, FALSE)</f>
        <v xml:space="preserve"> No</v>
      </c>
      <c r="E1173">
        <f>VLOOKUP(B1173, loan_approval_dataset!A:O, 5, FALSE)</f>
        <v>1400000</v>
      </c>
      <c r="F1173">
        <f>VLOOKUP(B1173, loan_approval_dataset!A:O, 8, FALSE)</f>
        <v>384</v>
      </c>
      <c r="G1173" s="12" t="str">
        <f>VLOOKUP(B1173, loan_approval_dataset!A:O, 13, FALSE)</f>
        <v xml:space="preserve"> Rejected</v>
      </c>
      <c r="H1173">
        <f>VLOOKUP(B1173, loan_approval_dataset!A:O, 6, FALSE)</f>
        <v>3100000</v>
      </c>
    </row>
    <row r="1174" spans="2:8" x14ac:dyDescent="0.25">
      <c r="B1174">
        <v>1171</v>
      </c>
      <c r="C1174" s="12" t="str">
        <f>VLOOKUP(B1174, loan_approval_dataset!A:O, 3, FALSE)</f>
        <v xml:space="preserve"> Graduate</v>
      </c>
      <c r="D1174" s="12" t="str">
        <f>VLOOKUP(B1174, loan_approval_dataset!A:O, 4, FALSE)</f>
        <v xml:space="preserve"> No</v>
      </c>
      <c r="E1174">
        <f>VLOOKUP(B1174, loan_approval_dataset!A:O, 5, FALSE)</f>
        <v>1700000</v>
      </c>
      <c r="F1174">
        <f>VLOOKUP(B1174, loan_approval_dataset!A:O, 8, FALSE)</f>
        <v>610</v>
      </c>
      <c r="G1174" s="12" t="str">
        <f>VLOOKUP(B1174, loan_approval_dataset!A:O, 13, FALSE)</f>
        <v xml:space="preserve"> Approved</v>
      </c>
      <c r="H1174">
        <f>VLOOKUP(B1174, loan_approval_dataset!A:O, 6, FALSE)</f>
        <v>5900000</v>
      </c>
    </row>
    <row r="1175" spans="2:8" x14ac:dyDescent="0.25">
      <c r="B1175">
        <v>1172</v>
      </c>
      <c r="C1175" s="12" t="str">
        <f>VLOOKUP(B1175, loan_approval_dataset!A:O, 3, FALSE)</f>
        <v xml:space="preserve"> Graduate</v>
      </c>
      <c r="D1175" s="12" t="str">
        <f>VLOOKUP(B1175, loan_approval_dataset!A:O, 4, FALSE)</f>
        <v xml:space="preserve"> No</v>
      </c>
      <c r="E1175">
        <f>VLOOKUP(B1175, loan_approval_dataset!A:O, 5, FALSE)</f>
        <v>5300000</v>
      </c>
      <c r="F1175">
        <f>VLOOKUP(B1175, loan_approval_dataset!A:O, 8, FALSE)</f>
        <v>802</v>
      </c>
      <c r="G1175" s="12" t="str">
        <f>VLOOKUP(B1175, loan_approval_dataset!A:O, 13, FALSE)</f>
        <v xml:space="preserve"> Approved</v>
      </c>
      <c r="H1175">
        <f>VLOOKUP(B1175, loan_approval_dataset!A:O, 6, FALSE)</f>
        <v>19500000</v>
      </c>
    </row>
    <row r="1176" spans="2:8" x14ac:dyDescent="0.25">
      <c r="B1176">
        <v>1173</v>
      </c>
      <c r="C1176" s="12" t="str">
        <f>VLOOKUP(B1176, loan_approval_dataset!A:O, 3, FALSE)</f>
        <v xml:space="preserve"> Graduate</v>
      </c>
      <c r="D1176" s="12" t="str">
        <f>VLOOKUP(B1176, loan_approval_dataset!A:O, 4, FALSE)</f>
        <v xml:space="preserve"> No</v>
      </c>
      <c r="E1176">
        <f>VLOOKUP(B1176, loan_approval_dataset!A:O, 5, FALSE)</f>
        <v>6500000</v>
      </c>
      <c r="F1176">
        <f>VLOOKUP(B1176, loan_approval_dataset!A:O, 8, FALSE)</f>
        <v>858</v>
      </c>
      <c r="G1176" s="12" t="str">
        <f>VLOOKUP(B1176, loan_approval_dataset!A:O, 13, FALSE)</f>
        <v xml:space="preserve"> Approved</v>
      </c>
      <c r="H1176">
        <f>VLOOKUP(B1176, loan_approval_dataset!A:O, 6, FALSE)</f>
        <v>25200000</v>
      </c>
    </row>
    <row r="1177" spans="2:8" x14ac:dyDescent="0.25">
      <c r="B1177">
        <v>1174</v>
      </c>
      <c r="C1177" s="12" t="str">
        <f>VLOOKUP(B1177, loan_approval_dataset!A:O, 3, FALSE)</f>
        <v xml:space="preserve"> Graduate</v>
      </c>
      <c r="D1177" s="12" t="str">
        <f>VLOOKUP(B1177, loan_approval_dataset!A:O, 4, FALSE)</f>
        <v xml:space="preserve"> No</v>
      </c>
      <c r="E1177">
        <f>VLOOKUP(B1177, loan_approval_dataset!A:O, 5, FALSE)</f>
        <v>5900000</v>
      </c>
      <c r="F1177">
        <f>VLOOKUP(B1177, loan_approval_dataset!A:O, 8, FALSE)</f>
        <v>599</v>
      </c>
      <c r="G1177" s="12" t="str">
        <f>VLOOKUP(B1177, loan_approval_dataset!A:O, 13, FALSE)</f>
        <v xml:space="preserve"> Approved</v>
      </c>
      <c r="H1177">
        <f>VLOOKUP(B1177, loan_approval_dataset!A:O, 6, FALSE)</f>
        <v>14000000</v>
      </c>
    </row>
    <row r="1178" spans="2:8" x14ac:dyDescent="0.25">
      <c r="B1178">
        <v>1175</v>
      </c>
      <c r="C1178" s="12" t="str">
        <f>VLOOKUP(B1178, loan_approval_dataset!A:O, 3, FALSE)</f>
        <v xml:space="preserve"> Graduate</v>
      </c>
      <c r="D1178" s="12" t="str">
        <f>VLOOKUP(B1178, loan_approval_dataset!A:O, 4, FALSE)</f>
        <v xml:space="preserve"> Yes</v>
      </c>
      <c r="E1178">
        <f>VLOOKUP(B1178, loan_approval_dataset!A:O, 5, FALSE)</f>
        <v>9800000</v>
      </c>
      <c r="F1178">
        <f>VLOOKUP(B1178, loan_approval_dataset!A:O, 8, FALSE)</f>
        <v>395</v>
      </c>
      <c r="G1178" s="12" t="str">
        <f>VLOOKUP(B1178, loan_approval_dataset!A:O, 13, FALSE)</f>
        <v xml:space="preserve"> Rejected</v>
      </c>
      <c r="H1178">
        <f>VLOOKUP(B1178, loan_approval_dataset!A:O, 6, FALSE)</f>
        <v>27000000</v>
      </c>
    </row>
    <row r="1179" spans="2:8" x14ac:dyDescent="0.25">
      <c r="B1179">
        <v>1176</v>
      </c>
      <c r="C1179" s="12" t="str">
        <f>VLOOKUP(B1179, loan_approval_dataset!A:O, 3, FALSE)</f>
        <v xml:space="preserve"> Graduate</v>
      </c>
      <c r="D1179" s="12" t="str">
        <f>VLOOKUP(B1179, loan_approval_dataset!A:O, 4, FALSE)</f>
        <v xml:space="preserve"> Yes</v>
      </c>
      <c r="E1179">
        <f>VLOOKUP(B1179, loan_approval_dataset!A:O, 5, FALSE)</f>
        <v>7700000</v>
      </c>
      <c r="F1179">
        <f>VLOOKUP(B1179, loan_approval_dataset!A:O, 8, FALSE)</f>
        <v>380</v>
      </c>
      <c r="G1179" s="12" t="str">
        <f>VLOOKUP(B1179, loan_approval_dataset!A:O, 13, FALSE)</f>
        <v xml:space="preserve"> Rejected</v>
      </c>
      <c r="H1179">
        <f>VLOOKUP(B1179, loan_approval_dataset!A:O, 6, FALSE)</f>
        <v>16200000</v>
      </c>
    </row>
    <row r="1180" spans="2:8" x14ac:dyDescent="0.25">
      <c r="B1180">
        <v>1177</v>
      </c>
      <c r="C1180" s="12" t="str">
        <f>VLOOKUP(B1180, loan_approval_dataset!A:O, 3, FALSE)</f>
        <v xml:space="preserve"> Graduate</v>
      </c>
      <c r="D1180" s="12" t="str">
        <f>VLOOKUP(B1180, loan_approval_dataset!A:O, 4, FALSE)</f>
        <v xml:space="preserve"> No</v>
      </c>
      <c r="E1180">
        <f>VLOOKUP(B1180, loan_approval_dataset!A:O, 5, FALSE)</f>
        <v>7900000</v>
      </c>
      <c r="F1180">
        <f>VLOOKUP(B1180, loan_approval_dataset!A:O, 8, FALSE)</f>
        <v>803</v>
      </c>
      <c r="G1180" s="12" t="str">
        <f>VLOOKUP(B1180, loan_approval_dataset!A:O, 13, FALSE)</f>
        <v xml:space="preserve"> Approved</v>
      </c>
      <c r="H1180">
        <f>VLOOKUP(B1180, loan_approval_dataset!A:O, 6, FALSE)</f>
        <v>27100000</v>
      </c>
    </row>
    <row r="1181" spans="2:8" x14ac:dyDescent="0.25">
      <c r="B1181">
        <v>1178</v>
      </c>
      <c r="C1181" s="12" t="str">
        <f>VLOOKUP(B1181, loan_approval_dataset!A:O, 3, FALSE)</f>
        <v xml:space="preserve"> Graduate</v>
      </c>
      <c r="D1181" s="12" t="str">
        <f>VLOOKUP(B1181, loan_approval_dataset!A:O, 4, FALSE)</f>
        <v xml:space="preserve"> No</v>
      </c>
      <c r="E1181">
        <f>VLOOKUP(B1181, loan_approval_dataset!A:O, 5, FALSE)</f>
        <v>3500000</v>
      </c>
      <c r="F1181">
        <f>VLOOKUP(B1181, loan_approval_dataset!A:O, 8, FALSE)</f>
        <v>809</v>
      </c>
      <c r="G1181" s="12" t="str">
        <f>VLOOKUP(B1181, loan_approval_dataset!A:O, 13, FALSE)</f>
        <v xml:space="preserve"> Approved</v>
      </c>
      <c r="H1181">
        <f>VLOOKUP(B1181, loan_approval_dataset!A:O, 6, FALSE)</f>
        <v>8900000</v>
      </c>
    </row>
    <row r="1182" spans="2:8" x14ac:dyDescent="0.25">
      <c r="B1182">
        <v>1179</v>
      </c>
      <c r="C1182" s="12" t="str">
        <f>VLOOKUP(B1182, loan_approval_dataset!A:O, 3, FALSE)</f>
        <v xml:space="preserve"> Not Graduate</v>
      </c>
      <c r="D1182" s="12" t="str">
        <f>VLOOKUP(B1182, loan_approval_dataset!A:O, 4, FALSE)</f>
        <v xml:space="preserve"> No</v>
      </c>
      <c r="E1182">
        <f>VLOOKUP(B1182, loan_approval_dataset!A:O, 5, FALSE)</f>
        <v>2400000</v>
      </c>
      <c r="F1182">
        <f>VLOOKUP(B1182, loan_approval_dataset!A:O, 8, FALSE)</f>
        <v>722</v>
      </c>
      <c r="G1182" s="12" t="str">
        <f>VLOOKUP(B1182, loan_approval_dataset!A:O, 13, FALSE)</f>
        <v xml:space="preserve"> Approved</v>
      </c>
      <c r="H1182">
        <f>VLOOKUP(B1182, loan_approval_dataset!A:O, 6, FALSE)</f>
        <v>6600000</v>
      </c>
    </row>
    <row r="1183" spans="2:8" x14ac:dyDescent="0.25">
      <c r="B1183">
        <v>1180</v>
      </c>
      <c r="C1183" s="12" t="str">
        <f>VLOOKUP(B1183, loan_approval_dataset!A:O, 3, FALSE)</f>
        <v xml:space="preserve"> Graduate</v>
      </c>
      <c r="D1183" s="12" t="str">
        <f>VLOOKUP(B1183, loan_approval_dataset!A:O, 4, FALSE)</f>
        <v xml:space="preserve"> No</v>
      </c>
      <c r="E1183">
        <f>VLOOKUP(B1183, loan_approval_dataset!A:O, 5, FALSE)</f>
        <v>9900000</v>
      </c>
      <c r="F1183">
        <f>VLOOKUP(B1183, loan_approval_dataset!A:O, 8, FALSE)</f>
        <v>392</v>
      </c>
      <c r="G1183" s="12" t="str">
        <f>VLOOKUP(B1183, loan_approval_dataset!A:O, 13, FALSE)</f>
        <v xml:space="preserve"> Rejected</v>
      </c>
      <c r="H1183">
        <f>VLOOKUP(B1183, loan_approval_dataset!A:O, 6, FALSE)</f>
        <v>35700000</v>
      </c>
    </row>
    <row r="1184" spans="2:8" x14ac:dyDescent="0.25">
      <c r="B1184">
        <v>1181</v>
      </c>
      <c r="C1184" s="12" t="str">
        <f>VLOOKUP(B1184, loan_approval_dataset!A:O, 3, FALSE)</f>
        <v xml:space="preserve"> Graduate</v>
      </c>
      <c r="D1184" s="12" t="str">
        <f>VLOOKUP(B1184, loan_approval_dataset!A:O, 4, FALSE)</f>
        <v xml:space="preserve"> No</v>
      </c>
      <c r="E1184">
        <f>VLOOKUP(B1184, loan_approval_dataset!A:O, 5, FALSE)</f>
        <v>3900000</v>
      </c>
      <c r="F1184">
        <f>VLOOKUP(B1184, loan_approval_dataset!A:O, 8, FALSE)</f>
        <v>545</v>
      </c>
      <c r="G1184" s="12" t="str">
        <f>VLOOKUP(B1184, loan_approval_dataset!A:O, 13, FALSE)</f>
        <v xml:space="preserve"> Rejected</v>
      </c>
      <c r="H1184">
        <f>VLOOKUP(B1184, loan_approval_dataset!A:O, 6, FALSE)</f>
        <v>14500000</v>
      </c>
    </row>
    <row r="1185" spans="2:8" x14ac:dyDescent="0.25">
      <c r="B1185">
        <v>1182</v>
      </c>
      <c r="C1185" s="12" t="str">
        <f>VLOOKUP(B1185, loan_approval_dataset!A:O, 3, FALSE)</f>
        <v xml:space="preserve"> Not Graduate</v>
      </c>
      <c r="D1185" s="12" t="str">
        <f>VLOOKUP(B1185, loan_approval_dataset!A:O, 4, FALSE)</f>
        <v xml:space="preserve"> Yes</v>
      </c>
      <c r="E1185">
        <f>VLOOKUP(B1185, loan_approval_dataset!A:O, 5, FALSE)</f>
        <v>7300000</v>
      </c>
      <c r="F1185">
        <f>VLOOKUP(B1185, loan_approval_dataset!A:O, 8, FALSE)</f>
        <v>799</v>
      </c>
      <c r="G1185" s="12" t="str">
        <f>VLOOKUP(B1185, loan_approval_dataset!A:O, 13, FALSE)</f>
        <v xml:space="preserve"> Approved</v>
      </c>
      <c r="H1185">
        <f>VLOOKUP(B1185, loan_approval_dataset!A:O, 6, FALSE)</f>
        <v>28500000</v>
      </c>
    </row>
    <row r="1186" spans="2:8" x14ac:dyDescent="0.25">
      <c r="B1186">
        <v>1183</v>
      </c>
      <c r="C1186" s="12" t="str">
        <f>VLOOKUP(B1186, loan_approval_dataset!A:O, 3, FALSE)</f>
        <v xml:space="preserve"> Graduate</v>
      </c>
      <c r="D1186" s="12" t="str">
        <f>VLOOKUP(B1186, loan_approval_dataset!A:O, 4, FALSE)</f>
        <v xml:space="preserve"> Yes</v>
      </c>
      <c r="E1186">
        <f>VLOOKUP(B1186, loan_approval_dataset!A:O, 5, FALSE)</f>
        <v>6400000</v>
      </c>
      <c r="F1186">
        <f>VLOOKUP(B1186, loan_approval_dataset!A:O, 8, FALSE)</f>
        <v>727</v>
      </c>
      <c r="G1186" s="12" t="str">
        <f>VLOOKUP(B1186, loan_approval_dataset!A:O, 13, FALSE)</f>
        <v xml:space="preserve"> Approved</v>
      </c>
      <c r="H1186">
        <f>VLOOKUP(B1186, loan_approval_dataset!A:O, 6, FALSE)</f>
        <v>21900000</v>
      </c>
    </row>
    <row r="1187" spans="2:8" x14ac:dyDescent="0.25">
      <c r="B1187">
        <v>1184</v>
      </c>
      <c r="C1187" s="12" t="str">
        <f>VLOOKUP(B1187, loan_approval_dataset!A:O, 3, FALSE)</f>
        <v xml:space="preserve"> Graduate</v>
      </c>
      <c r="D1187" s="12" t="str">
        <f>VLOOKUP(B1187, loan_approval_dataset!A:O, 4, FALSE)</f>
        <v xml:space="preserve"> No</v>
      </c>
      <c r="E1187">
        <f>VLOOKUP(B1187, loan_approval_dataset!A:O, 5, FALSE)</f>
        <v>7100000</v>
      </c>
      <c r="F1187">
        <f>VLOOKUP(B1187, loan_approval_dataset!A:O, 8, FALSE)</f>
        <v>530</v>
      </c>
      <c r="G1187" s="12" t="str">
        <f>VLOOKUP(B1187, loan_approval_dataset!A:O, 13, FALSE)</f>
        <v xml:space="preserve"> Rejected</v>
      </c>
      <c r="H1187">
        <f>VLOOKUP(B1187, loan_approval_dataset!A:O, 6, FALSE)</f>
        <v>19800000</v>
      </c>
    </row>
    <row r="1188" spans="2:8" x14ac:dyDescent="0.25">
      <c r="B1188">
        <v>1185</v>
      </c>
      <c r="C1188" s="12" t="str">
        <f>VLOOKUP(B1188, loan_approval_dataset!A:O, 3, FALSE)</f>
        <v xml:space="preserve"> Not Graduate</v>
      </c>
      <c r="D1188" s="12" t="str">
        <f>VLOOKUP(B1188, loan_approval_dataset!A:O, 4, FALSE)</f>
        <v xml:space="preserve"> No</v>
      </c>
      <c r="E1188">
        <f>VLOOKUP(B1188, loan_approval_dataset!A:O, 5, FALSE)</f>
        <v>8800000</v>
      </c>
      <c r="F1188">
        <f>VLOOKUP(B1188, loan_approval_dataset!A:O, 8, FALSE)</f>
        <v>637</v>
      </c>
      <c r="G1188" s="12" t="str">
        <f>VLOOKUP(B1188, loan_approval_dataset!A:O, 13, FALSE)</f>
        <v xml:space="preserve"> Approved</v>
      </c>
      <c r="H1188">
        <f>VLOOKUP(B1188, loan_approval_dataset!A:O, 6, FALSE)</f>
        <v>19000000</v>
      </c>
    </row>
    <row r="1189" spans="2:8" x14ac:dyDescent="0.25">
      <c r="B1189">
        <v>1186</v>
      </c>
      <c r="C1189" s="12" t="str">
        <f>VLOOKUP(B1189, loan_approval_dataset!A:O, 3, FALSE)</f>
        <v xml:space="preserve"> Graduate</v>
      </c>
      <c r="D1189" s="12" t="str">
        <f>VLOOKUP(B1189, loan_approval_dataset!A:O, 4, FALSE)</f>
        <v xml:space="preserve"> No</v>
      </c>
      <c r="E1189">
        <f>VLOOKUP(B1189, loan_approval_dataset!A:O, 5, FALSE)</f>
        <v>7400000</v>
      </c>
      <c r="F1189">
        <f>VLOOKUP(B1189, loan_approval_dataset!A:O, 8, FALSE)</f>
        <v>561</v>
      </c>
      <c r="G1189" s="12" t="str">
        <f>VLOOKUP(B1189, loan_approval_dataset!A:O, 13, FALSE)</f>
        <v xml:space="preserve"> Approved</v>
      </c>
      <c r="H1189">
        <f>VLOOKUP(B1189, loan_approval_dataset!A:O, 6, FALSE)</f>
        <v>21000000</v>
      </c>
    </row>
    <row r="1190" spans="2:8" x14ac:dyDescent="0.25">
      <c r="B1190">
        <v>1187</v>
      </c>
      <c r="C1190" s="12" t="str">
        <f>VLOOKUP(B1190, loan_approval_dataset!A:O, 3, FALSE)</f>
        <v xml:space="preserve"> Not Graduate</v>
      </c>
      <c r="D1190" s="12" t="str">
        <f>VLOOKUP(B1190, loan_approval_dataset!A:O, 4, FALSE)</f>
        <v xml:space="preserve"> No</v>
      </c>
      <c r="E1190">
        <f>VLOOKUP(B1190, loan_approval_dataset!A:O, 5, FALSE)</f>
        <v>4400000</v>
      </c>
      <c r="F1190">
        <f>VLOOKUP(B1190, loan_approval_dataset!A:O, 8, FALSE)</f>
        <v>421</v>
      </c>
      <c r="G1190" s="12" t="str">
        <f>VLOOKUP(B1190, loan_approval_dataset!A:O, 13, FALSE)</f>
        <v xml:space="preserve"> Rejected</v>
      </c>
      <c r="H1190">
        <f>VLOOKUP(B1190, loan_approval_dataset!A:O, 6, FALSE)</f>
        <v>12000000</v>
      </c>
    </row>
    <row r="1191" spans="2:8" x14ac:dyDescent="0.25">
      <c r="B1191">
        <v>1188</v>
      </c>
      <c r="C1191" s="12" t="str">
        <f>VLOOKUP(B1191, loan_approval_dataset!A:O, 3, FALSE)</f>
        <v xml:space="preserve"> Graduate</v>
      </c>
      <c r="D1191" s="12" t="str">
        <f>VLOOKUP(B1191, loan_approval_dataset!A:O, 4, FALSE)</f>
        <v xml:space="preserve"> Yes</v>
      </c>
      <c r="E1191">
        <f>VLOOKUP(B1191, loan_approval_dataset!A:O, 5, FALSE)</f>
        <v>8600000</v>
      </c>
      <c r="F1191">
        <f>VLOOKUP(B1191, loan_approval_dataset!A:O, 8, FALSE)</f>
        <v>459</v>
      </c>
      <c r="G1191" s="12" t="str">
        <f>VLOOKUP(B1191, loan_approval_dataset!A:O, 13, FALSE)</f>
        <v xml:space="preserve"> Rejected</v>
      </c>
      <c r="H1191">
        <f>VLOOKUP(B1191, loan_approval_dataset!A:O, 6, FALSE)</f>
        <v>30300000</v>
      </c>
    </row>
    <row r="1192" spans="2:8" x14ac:dyDescent="0.25">
      <c r="B1192">
        <v>1189</v>
      </c>
      <c r="C1192" s="12" t="str">
        <f>VLOOKUP(B1192, loan_approval_dataset!A:O, 3, FALSE)</f>
        <v xml:space="preserve"> Not Graduate</v>
      </c>
      <c r="D1192" s="12" t="str">
        <f>VLOOKUP(B1192, loan_approval_dataset!A:O, 4, FALSE)</f>
        <v xml:space="preserve"> No</v>
      </c>
      <c r="E1192">
        <f>VLOOKUP(B1192, loan_approval_dataset!A:O, 5, FALSE)</f>
        <v>6900000</v>
      </c>
      <c r="F1192">
        <f>VLOOKUP(B1192, loan_approval_dataset!A:O, 8, FALSE)</f>
        <v>828</v>
      </c>
      <c r="G1192" s="12" t="str">
        <f>VLOOKUP(B1192, loan_approval_dataset!A:O, 13, FALSE)</f>
        <v xml:space="preserve"> Approved</v>
      </c>
      <c r="H1192">
        <f>VLOOKUP(B1192, loan_approval_dataset!A:O, 6, FALSE)</f>
        <v>26000000</v>
      </c>
    </row>
    <row r="1193" spans="2:8" x14ac:dyDescent="0.25">
      <c r="B1193">
        <v>1190</v>
      </c>
      <c r="C1193" s="12" t="str">
        <f>VLOOKUP(B1193, loan_approval_dataset!A:O, 3, FALSE)</f>
        <v xml:space="preserve"> Graduate</v>
      </c>
      <c r="D1193" s="12" t="str">
        <f>VLOOKUP(B1193, loan_approval_dataset!A:O, 4, FALSE)</f>
        <v xml:space="preserve"> No</v>
      </c>
      <c r="E1193">
        <f>VLOOKUP(B1193, loan_approval_dataset!A:O, 5, FALSE)</f>
        <v>9600000</v>
      </c>
      <c r="F1193">
        <f>VLOOKUP(B1193, loan_approval_dataset!A:O, 8, FALSE)</f>
        <v>679</v>
      </c>
      <c r="G1193" s="12" t="str">
        <f>VLOOKUP(B1193, loan_approval_dataset!A:O, 13, FALSE)</f>
        <v xml:space="preserve"> Approved</v>
      </c>
      <c r="H1193">
        <f>VLOOKUP(B1193, loan_approval_dataset!A:O, 6, FALSE)</f>
        <v>27500000</v>
      </c>
    </row>
    <row r="1194" spans="2:8" x14ac:dyDescent="0.25">
      <c r="B1194">
        <v>1191</v>
      </c>
      <c r="C1194" s="12" t="str">
        <f>VLOOKUP(B1194, loan_approval_dataset!A:O, 3, FALSE)</f>
        <v xml:space="preserve"> Graduate</v>
      </c>
      <c r="D1194" s="12" t="str">
        <f>VLOOKUP(B1194, loan_approval_dataset!A:O, 4, FALSE)</f>
        <v xml:space="preserve"> Yes</v>
      </c>
      <c r="E1194">
        <f>VLOOKUP(B1194, loan_approval_dataset!A:O, 5, FALSE)</f>
        <v>8100000</v>
      </c>
      <c r="F1194">
        <f>VLOOKUP(B1194, loan_approval_dataset!A:O, 8, FALSE)</f>
        <v>455</v>
      </c>
      <c r="G1194" s="12" t="str">
        <f>VLOOKUP(B1194, loan_approval_dataset!A:O, 13, FALSE)</f>
        <v xml:space="preserve"> Rejected</v>
      </c>
      <c r="H1194">
        <f>VLOOKUP(B1194, loan_approval_dataset!A:O, 6, FALSE)</f>
        <v>25700000</v>
      </c>
    </row>
    <row r="1195" spans="2:8" x14ac:dyDescent="0.25">
      <c r="B1195">
        <v>1192</v>
      </c>
      <c r="C1195" s="12" t="str">
        <f>VLOOKUP(B1195, loan_approval_dataset!A:O, 3, FALSE)</f>
        <v xml:space="preserve"> Not Graduate</v>
      </c>
      <c r="D1195" s="12" t="str">
        <f>VLOOKUP(B1195, loan_approval_dataset!A:O, 4, FALSE)</f>
        <v xml:space="preserve"> No</v>
      </c>
      <c r="E1195">
        <f>VLOOKUP(B1195, loan_approval_dataset!A:O, 5, FALSE)</f>
        <v>2600000</v>
      </c>
      <c r="F1195">
        <f>VLOOKUP(B1195, loan_approval_dataset!A:O, 8, FALSE)</f>
        <v>879</v>
      </c>
      <c r="G1195" s="12" t="str">
        <f>VLOOKUP(B1195, loan_approval_dataset!A:O, 13, FALSE)</f>
        <v xml:space="preserve"> Approved</v>
      </c>
      <c r="H1195">
        <f>VLOOKUP(B1195, loan_approval_dataset!A:O, 6, FALSE)</f>
        <v>9400000</v>
      </c>
    </row>
    <row r="1196" spans="2:8" x14ac:dyDescent="0.25">
      <c r="B1196">
        <v>1193</v>
      </c>
      <c r="C1196" s="12" t="str">
        <f>VLOOKUP(B1196, loan_approval_dataset!A:O, 3, FALSE)</f>
        <v xml:space="preserve"> Graduate</v>
      </c>
      <c r="D1196" s="12" t="str">
        <f>VLOOKUP(B1196, loan_approval_dataset!A:O, 4, FALSE)</f>
        <v xml:space="preserve"> Yes</v>
      </c>
      <c r="E1196">
        <f>VLOOKUP(B1196, loan_approval_dataset!A:O, 5, FALSE)</f>
        <v>9300000</v>
      </c>
      <c r="F1196">
        <f>VLOOKUP(B1196, loan_approval_dataset!A:O, 8, FALSE)</f>
        <v>636</v>
      </c>
      <c r="G1196" s="12" t="str">
        <f>VLOOKUP(B1196, loan_approval_dataset!A:O, 13, FALSE)</f>
        <v xml:space="preserve"> Approved</v>
      </c>
      <c r="H1196">
        <f>VLOOKUP(B1196, loan_approval_dataset!A:O, 6, FALSE)</f>
        <v>26100000</v>
      </c>
    </row>
    <row r="1197" spans="2:8" x14ac:dyDescent="0.25">
      <c r="B1197">
        <v>1194</v>
      </c>
      <c r="C1197" s="12" t="str">
        <f>VLOOKUP(B1197, loan_approval_dataset!A:O, 3, FALSE)</f>
        <v xml:space="preserve"> Not Graduate</v>
      </c>
      <c r="D1197" s="12" t="str">
        <f>VLOOKUP(B1197, loan_approval_dataset!A:O, 4, FALSE)</f>
        <v xml:space="preserve"> Yes</v>
      </c>
      <c r="E1197">
        <f>VLOOKUP(B1197, loan_approval_dataset!A:O, 5, FALSE)</f>
        <v>2100000</v>
      </c>
      <c r="F1197">
        <f>VLOOKUP(B1197, loan_approval_dataset!A:O, 8, FALSE)</f>
        <v>426</v>
      </c>
      <c r="G1197" s="12" t="str">
        <f>VLOOKUP(B1197, loan_approval_dataset!A:O, 13, FALSE)</f>
        <v xml:space="preserve"> Rejected</v>
      </c>
      <c r="H1197">
        <f>VLOOKUP(B1197, loan_approval_dataset!A:O, 6, FALSE)</f>
        <v>5600000</v>
      </c>
    </row>
    <row r="1198" spans="2:8" x14ac:dyDescent="0.25">
      <c r="B1198">
        <v>1195</v>
      </c>
      <c r="C1198" s="12" t="str">
        <f>VLOOKUP(B1198, loan_approval_dataset!A:O, 3, FALSE)</f>
        <v xml:space="preserve"> Not Graduate</v>
      </c>
      <c r="D1198" s="12" t="str">
        <f>VLOOKUP(B1198, loan_approval_dataset!A:O, 4, FALSE)</f>
        <v xml:space="preserve"> Yes</v>
      </c>
      <c r="E1198">
        <f>VLOOKUP(B1198, loan_approval_dataset!A:O, 5, FALSE)</f>
        <v>9000000</v>
      </c>
      <c r="F1198">
        <f>VLOOKUP(B1198, loan_approval_dataset!A:O, 8, FALSE)</f>
        <v>508</v>
      </c>
      <c r="G1198" s="12" t="str">
        <f>VLOOKUP(B1198, loan_approval_dataset!A:O, 13, FALSE)</f>
        <v xml:space="preserve"> Rejected</v>
      </c>
      <c r="H1198">
        <f>VLOOKUP(B1198, loan_approval_dataset!A:O, 6, FALSE)</f>
        <v>21500000</v>
      </c>
    </row>
    <row r="1199" spans="2:8" x14ac:dyDescent="0.25">
      <c r="B1199">
        <v>1196</v>
      </c>
      <c r="C1199" s="12" t="str">
        <f>VLOOKUP(B1199, loan_approval_dataset!A:O, 3, FALSE)</f>
        <v xml:space="preserve"> Not Graduate</v>
      </c>
      <c r="D1199" s="12" t="str">
        <f>VLOOKUP(B1199, loan_approval_dataset!A:O, 4, FALSE)</f>
        <v xml:space="preserve"> Yes</v>
      </c>
      <c r="E1199">
        <f>VLOOKUP(B1199, loan_approval_dataset!A:O, 5, FALSE)</f>
        <v>7000000</v>
      </c>
      <c r="F1199">
        <f>VLOOKUP(B1199, loan_approval_dataset!A:O, 8, FALSE)</f>
        <v>768</v>
      </c>
      <c r="G1199" s="12" t="str">
        <f>VLOOKUP(B1199, loan_approval_dataset!A:O, 13, FALSE)</f>
        <v xml:space="preserve"> Approved</v>
      </c>
      <c r="H1199">
        <f>VLOOKUP(B1199, loan_approval_dataset!A:O, 6, FALSE)</f>
        <v>19200000</v>
      </c>
    </row>
    <row r="1200" spans="2:8" x14ac:dyDescent="0.25">
      <c r="B1200">
        <v>1197</v>
      </c>
      <c r="C1200" s="12" t="str">
        <f>VLOOKUP(B1200, loan_approval_dataset!A:O, 3, FALSE)</f>
        <v xml:space="preserve"> Not Graduate</v>
      </c>
      <c r="D1200" s="12" t="str">
        <f>VLOOKUP(B1200, loan_approval_dataset!A:O, 4, FALSE)</f>
        <v xml:space="preserve"> No</v>
      </c>
      <c r="E1200">
        <f>VLOOKUP(B1200, loan_approval_dataset!A:O, 5, FALSE)</f>
        <v>2200000</v>
      </c>
      <c r="F1200">
        <f>VLOOKUP(B1200, loan_approval_dataset!A:O, 8, FALSE)</f>
        <v>667</v>
      </c>
      <c r="G1200" s="12" t="str">
        <f>VLOOKUP(B1200, loan_approval_dataset!A:O, 13, FALSE)</f>
        <v xml:space="preserve"> Approved</v>
      </c>
      <c r="H1200">
        <f>VLOOKUP(B1200, loan_approval_dataset!A:O, 6, FALSE)</f>
        <v>6400000</v>
      </c>
    </row>
    <row r="1201" spans="2:8" x14ac:dyDescent="0.25">
      <c r="B1201">
        <v>1198</v>
      </c>
      <c r="C1201" s="12" t="str">
        <f>VLOOKUP(B1201, loan_approval_dataset!A:O, 3, FALSE)</f>
        <v xml:space="preserve"> Graduate</v>
      </c>
      <c r="D1201" s="12" t="str">
        <f>VLOOKUP(B1201, loan_approval_dataset!A:O, 4, FALSE)</f>
        <v xml:space="preserve"> Yes</v>
      </c>
      <c r="E1201">
        <f>VLOOKUP(B1201, loan_approval_dataset!A:O, 5, FALSE)</f>
        <v>7500000</v>
      </c>
      <c r="F1201">
        <f>VLOOKUP(B1201, loan_approval_dataset!A:O, 8, FALSE)</f>
        <v>440</v>
      </c>
      <c r="G1201" s="12" t="str">
        <f>VLOOKUP(B1201, loan_approval_dataset!A:O, 13, FALSE)</f>
        <v xml:space="preserve"> Approved</v>
      </c>
      <c r="H1201">
        <f>VLOOKUP(B1201, loan_approval_dataset!A:O, 6, FALSE)</f>
        <v>28200000</v>
      </c>
    </row>
    <row r="1202" spans="2:8" x14ac:dyDescent="0.25">
      <c r="B1202">
        <v>1199</v>
      </c>
      <c r="C1202" s="12" t="str">
        <f>VLOOKUP(B1202, loan_approval_dataset!A:O, 3, FALSE)</f>
        <v xml:space="preserve"> Graduate</v>
      </c>
      <c r="D1202" s="12" t="str">
        <f>VLOOKUP(B1202, loan_approval_dataset!A:O, 4, FALSE)</f>
        <v xml:space="preserve"> Yes</v>
      </c>
      <c r="E1202">
        <f>VLOOKUP(B1202, loan_approval_dataset!A:O, 5, FALSE)</f>
        <v>8300000</v>
      </c>
      <c r="F1202">
        <f>VLOOKUP(B1202, loan_approval_dataset!A:O, 8, FALSE)</f>
        <v>366</v>
      </c>
      <c r="G1202" s="12" t="str">
        <f>VLOOKUP(B1202, loan_approval_dataset!A:O, 13, FALSE)</f>
        <v xml:space="preserve"> Rejected</v>
      </c>
      <c r="H1202">
        <f>VLOOKUP(B1202, loan_approval_dataset!A:O, 6, FALSE)</f>
        <v>16800000</v>
      </c>
    </row>
    <row r="1203" spans="2:8" x14ac:dyDescent="0.25">
      <c r="B1203">
        <v>1200</v>
      </c>
      <c r="C1203" s="12" t="str">
        <f>VLOOKUP(B1203, loan_approval_dataset!A:O, 3, FALSE)</f>
        <v xml:space="preserve"> Not Graduate</v>
      </c>
      <c r="D1203" s="12" t="str">
        <f>VLOOKUP(B1203, loan_approval_dataset!A:O, 4, FALSE)</f>
        <v xml:space="preserve"> No</v>
      </c>
      <c r="E1203">
        <f>VLOOKUP(B1203, loan_approval_dataset!A:O, 5, FALSE)</f>
        <v>300000</v>
      </c>
      <c r="F1203">
        <f>VLOOKUP(B1203, loan_approval_dataset!A:O, 8, FALSE)</f>
        <v>383</v>
      </c>
      <c r="G1203" s="12" t="str">
        <f>VLOOKUP(B1203, loan_approval_dataset!A:O, 13, FALSE)</f>
        <v xml:space="preserve"> Rejected</v>
      </c>
      <c r="H1203">
        <f>VLOOKUP(B1203, loan_approval_dataset!A:O, 6, FALSE)</f>
        <v>600000</v>
      </c>
    </row>
    <row r="1204" spans="2:8" x14ac:dyDescent="0.25">
      <c r="B1204">
        <v>1201</v>
      </c>
      <c r="C1204" s="12" t="str">
        <f>VLOOKUP(B1204, loan_approval_dataset!A:O, 3, FALSE)</f>
        <v xml:space="preserve"> Not Graduate</v>
      </c>
      <c r="D1204" s="12" t="str">
        <f>VLOOKUP(B1204, loan_approval_dataset!A:O, 4, FALSE)</f>
        <v xml:space="preserve"> Yes</v>
      </c>
      <c r="E1204">
        <f>VLOOKUP(B1204, loan_approval_dataset!A:O, 5, FALSE)</f>
        <v>300000</v>
      </c>
      <c r="F1204">
        <f>VLOOKUP(B1204, loan_approval_dataset!A:O, 8, FALSE)</f>
        <v>603</v>
      </c>
      <c r="G1204" s="12" t="str">
        <f>VLOOKUP(B1204, loan_approval_dataset!A:O, 13, FALSE)</f>
        <v xml:space="preserve"> Approved</v>
      </c>
      <c r="H1204">
        <f>VLOOKUP(B1204, loan_approval_dataset!A:O, 6, FALSE)</f>
        <v>800000</v>
      </c>
    </row>
    <row r="1205" spans="2:8" x14ac:dyDescent="0.25">
      <c r="B1205">
        <v>1202</v>
      </c>
      <c r="C1205" s="12" t="str">
        <f>VLOOKUP(B1205, loan_approval_dataset!A:O, 3, FALSE)</f>
        <v xml:space="preserve"> Graduate</v>
      </c>
      <c r="D1205" s="12" t="str">
        <f>VLOOKUP(B1205, loan_approval_dataset!A:O, 4, FALSE)</f>
        <v xml:space="preserve"> No</v>
      </c>
      <c r="E1205">
        <f>VLOOKUP(B1205, loan_approval_dataset!A:O, 5, FALSE)</f>
        <v>3900000</v>
      </c>
      <c r="F1205">
        <f>VLOOKUP(B1205, loan_approval_dataset!A:O, 8, FALSE)</f>
        <v>728</v>
      </c>
      <c r="G1205" s="12" t="str">
        <f>VLOOKUP(B1205, loan_approval_dataset!A:O, 13, FALSE)</f>
        <v xml:space="preserve"> Approved</v>
      </c>
      <c r="H1205">
        <f>VLOOKUP(B1205, loan_approval_dataset!A:O, 6, FALSE)</f>
        <v>14900000</v>
      </c>
    </row>
    <row r="1206" spans="2:8" x14ac:dyDescent="0.25">
      <c r="B1206">
        <v>1203</v>
      </c>
      <c r="C1206" s="12" t="str">
        <f>VLOOKUP(B1206, loan_approval_dataset!A:O, 3, FALSE)</f>
        <v xml:space="preserve"> Not Graduate</v>
      </c>
      <c r="D1206" s="12" t="str">
        <f>VLOOKUP(B1206, loan_approval_dataset!A:O, 4, FALSE)</f>
        <v xml:space="preserve"> No</v>
      </c>
      <c r="E1206">
        <f>VLOOKUP(B1206, loan_approval_dataset!A:O, 5, FALSE)</f>
        <v>6600000</v>
      </c>
      <c r="F1206">
        <f>VLOOKUP(B1206, loan_approval_dataset!A:O, 8, FALSE)</f>
        <v>549</v>
      </c>
      <c r="G1206" s="12" t="str">
        <f>VLOOKUP(B1206, loan_approval_dataset!A:O, 13, FALSE)</f>
        <v xml:space="preserve"> Rejected</v>
      </c>
      <c r="H1206">
        <f>VLOOKUP(B1206, loan_approval_dataset!A:O, 6, FALSE)</f>
        <v>20300000</v>
      </c>
    </row>
    <row r="1207" spans="2:8" x14ac:dyDescent="0.25">
      <c r="B1207">
        <v>1204</v>
      </c>
      <c r="C1207" s="12" t="str">
        <f>VLOOKUP(B1207, loan_approval_dataset!A:O, 3, FALSE)</f>
        <v xml:space="preserve"> Graduate</v>
      </c>
      <c r="D1207" s="12" t="str">
        <f>VLOOKUP(B1207, loan_approval_dataset!A:O, 4, FALSE)</f>
        <v xml:space="preserve"> No</v>
      </c>
      <c r="E1207">
        <f>VLOOKUP(B1207, loan_approval_dataset!A:O, 5, FALSE)</f>
        <v>4100000</v>
      </c>
      <c r="F1207">
        <f>VLOOKUP(B1207, loan_approval_dataset!A:O, 8, FALSE)</f>
        <v>855</v>
      </c>
      <c r="G1207" s="12" t="str">
        <f>VLOOKUP(B1207, loan_approval_dataset!A:O, 13, FALSE)</f>
        <v xml:space="preserve"> Approved</v>
      </c>
      <c r="H1207">
        <f>VLOOKUP(B1207, loan_approval_dataset!A:O, 6, FALSE)</f>
        <v>10700000</v>
      </c>
    </row>
    <row r="1208" spans="2:8" x14ac:dyDescent="0.25">
      <c r="B1208">
        <v>1205</v>
      </c>
      <c r="C1208" s="12" t="str">
        <f>VLOOKUP(B1208, loan_approval_dataset!A:O, 3, FALSE)</f>
        <v xml:space="preserve"> Graduate</v>
      </c>
      <c r="D1208" s="12" t="str">
        <f>VLOOKUP(B1208, loan_approval_dataset!A:O, 4, FALSE)</f>
        <v xml:space="preserve"> Yes</v>
      </c>
      <c r="E1208">
        <f>VLOOKUP(B1208, loan_approval_dataset!A:O, 5, FALSE)</f>
        <v>1800000</v>
      </c>
      <c r="F1208">
        <f>VLOOKUP(B1208, loan_approval_dataset!A:O, 8, FALSE)</f>
        <v>461</v>
      </c>
      <c r="G1208" s="12" t="str">
        <f>VLOOKUP(B1208, loan_approval_dataset!A:O, 13, FALSE)</f>
        <v xml:space="preserve"> Rejected</v>
      </c>
      <c r="H1208">
        <f>VLOOKUP(B1208, loan_approval_dataset!A:O, 6, FALSE)</f>
        <v>5300000</v>
      </c>
    </row>
    <row r="1209" spans="2:8" x14ac:dyDescent="0.25">
      <c r="B1209">
        <v>1206</v>
      </c>
      <c r="C1209" s="12" t="str">
        <f>VLOOKUP(B1209, loan_approval_dataset!A:O, 3, FALSE)</f>
        <v xml:space="preserve"> Not Graduate</v>
      </c>
      <c r="D1209" s="12" t="str">
        <f>VLOOKUP(B1209, loan_approval_dataset!A:O, 4, FALSE)</f>
        <v xml:space="preserve"> Yes</v>
      </c>
      <c r="E1209">
        <f>VLOOKUP(B1209, loan_approval_dataset!A:O, 5, FALSE)</f>
        <v>7000000</v>
      </c>
      <c r="F1209">
        <f>VLOOKUP(B1209, loan_approval_dataset!A:O, 8, FALSE)</f>
        <v>379</v>
      </c>
      <c r="G1209" s="12" t="str">
        <f>VLOOKUP(B1209, loan_approval_dataset!A:O, 13, FALSE)</f>
        <v xml:space="preserve"> Rejected</v>
      </c>
      <c r="H1209">
        <f>VLOOKUP(B1209, loan_approval_dataset!A:O, 6, FALSE)</f>
        <v>16100000</v>
      </c>
    </row>
    <row r="1210" spans="2:8" x14ac:dyDescent="0.25">
      <c r="B1210">
        <v>1207</v>
      </c>
      <c r="C1210" s="12" t="str">
        <f>VLOOKUP(B1210, loan_approval_dataset!A:O, 3, FALSE)</f>
        <v xml:space="preserve"> Not Graduate</v>
      </c>
      <c r="D1210" s="12" t="str">
        <f>VLOOKUP(B1210, loan_approval_dataset!A:O, 4, FALSE)</f>
        <v xml:space="preserve"> Yes</v>
      </c>
      <c r="E1210">
        <f>VLOOKUP(B1210, loan_approval_dataset!A:O, 5, FALSE)</f>
        <v>5100000</v>
      </c>
      <c r="F1210">
        <f>VLOOKUP(B1210, loan_approval_dataset!A:O, 8, FALSE)</f>
        <v>559</v>
      </c>
      <c r="G1210" s="12" t="str">
        <f>VLOOKUP(B1210, loan_approval_dataset!A:O, 13, FALSE)</f>
        <v xml:space="preserve"> Approved</v>
      </c>
      <c r="H1210">
        <f>VLOOKUP(B1210, loan_approval_dataset!A:O, 6, FALSE)</f>
        <v>13700000</v>
      </c>
    </row>
    <row r="1211" spans="2:8" x14ac:dyDescent="0.25">
      <c r="B1211">
        <v>1208</v>
      </c>
      <c r="C1211" s="12" t="str">
        <f>VLOOKUP(B1211, loan_approval_dataset!A:O, 3, FALSE)</f>
        <v xml:space="preserve"> Not Graduate</v>
      </c>
      <c r="D1211" s="12" t="str">
        <f>VLOOKUP(B1211, loan_approval_dataset!A:O, 4, FALSE)</f>
        <v xml:space="preserve"> Yes</v>
      </c>
      <c r="E1211">
        <f>VLOOKUP(B1211, loan_approval_dataset!A:O, 5, FALSE)</f>
        <v>300000</v>
      </c>
      <c r="F1211">
        <f>VLOOKUP(B1211, loan_approval_dataset!A:O, 8, FALSE)</f>
        <v>816</v>
      </c>
      <c r="G1211" s="12" t="str">
        <f>VLOOKUP(B1211, loan_approval_dataset!A:O, 13, FALSE)</f>
        <v xml:space="preserve"> Approved</v>
      </c>
      <c r="H1211">
        <f>VLOOKUP(B1211, loan_approval_dataset!A:O, 6, FALSE)</f>
        <v>600000</v>
      </c>
    </row>
    <row r="1212" spans="2:8" x14ac:dyDescent="0.25">
      <c r="B1212">
        <v>1209</v>
      </c>
      <c r="C1212" s="12" t="str">
        <f>VLOOKUP(B1212, loan_approval_dataset!A:O, 3, FALSE)</f>
        <v xml:space="preserve"> Not Graduate</v>
      </c>
      <c r="D1212" s="12" t="str">
        <f>VLOOKUP(B1212, loan_approval_dataset!A:O, 4, FALSE)</f>
        <v xml:space="preserve"> Yes</v>
      </c>
      <c r="E1212">
        <f>VLOOKUP(B1212, loan_approval_dataset!A:O, 5, FALSE)</f>
        <v>4300000</v>
      </c>
      <c r="F1212">
        <f>VLOOKUP(B1212, loan_approval_dataset!A:O, 8, FALSE)</f>
        <v>560</v>
      </c>
      <c r="G1212" s="12" t="str">
        <f>VLOOKUP(B1212, loan_approval_dataset!A:O, 13, FALSE)</f>
        <v xml:space="preserve"> Approved</v>
      </c>
      <c r="H1212">
        <f>VLOOKUP(B1212, loan_approval_dataset!A:O, 6, FALSE)</f>
        <v>11400000</v>
      </c>
    </row>
    <row r="1213" spans="2:8" x14ac:dyDescent="0.25">
      <c r="B1213">
        <v>1210</v>
      </c>
      <c r="C1213" s="12" t="str">
        <f>VLOOKUP(B1213, loan_approval_dataset!A:O, 3, FALSE)</f>
        <v xml:space="preserve"> Graduate</v>
      </c>
      <c r="D1213" s="12" t="str">
        <f>VLOOKUP(B1213, loan_approval_dataset!A:O, 4, FALSE)</f>
        <v xml:space="preserve"> Yes</v>
      </c>
      <c r="E1213">
        <f>VLOOKUP(B1213, loan_approval_dataset!A:O, 5, FALSE)</f>
        <v>3200000</v>
      </c>
      <c r="F1213">
        <f>VLOOKUP(B1213, loan_approval_dataset!A:O, 8, FALSE)</f>
        <v>645</v>
      </c>
      <c r="G1213" s="12" t="str">
        <f>VLOOKUP(B1213, loan_approval_dataset!A:O, 13, FALSE)</f>
        <v xml:space="preserve"> Approved</v>
      </c>
      <c r="H1213">
        <f>VLOOKUP(B1213, loan_approval_dataset!A:O, 6, FALSE)</f>
        <v>12000000</v>
      </c>
    </row>
    <row r="1214" spans="2:8" x14ac:dyDescent="0.25">
      <c r="B1214">
        <v>1211</v>
      </c>
      <c r="C1214" s="12" t="str">
        <f>VLOOKUP(B1214, loan_approval_dataset!A:O, 3, FALSE)</f>
        <v xml:space="preserve"> Not Graduate</v>
      </c>
      <c r="D1214" s="12" t="str">
        <f>VLOOKUP(B1214, loan_approval_dataset!A:O, 4, FALSE)</f>
        <v xml:space="preserve"> Yes</v>
      </c>
      <c r="E1214">
        <f>VLOOKUP(B1214, loan_approval_dataset!A:O, 5, FALSE)</f>
        <v>4200000</v>
      </c>
      <c r="F1214">
        <f>VLOOKUP(B1214, loan_approval_dataset!A:O, 8, FALSE)</f>
        <v>551</v>
      </c>
      <c r="G1214" s="12" t="str">
        <f>VLOOKUP(B1214, loan_approval_dataset!A:O, 13, FALSE)</f>
        <v xml:space="preserve"> Approved</v>
      </c>
      <c r="H1214">
        <f>VLOOKUP(B1214, loan_approval_dataset!A:O, 6, FALSE)</f>
        <v>11500000</v>
      </c>
    </row>
    <row r="1215" spans="2:8" x14ac:dyDescent="0.25">
      <c r="B1215">
        <v>1212</v>
      </c>
      <c r="C1215" s="12" t="str">
        <f>VLOOKUP(B1215, loan_approval_dataset!A:O, 3, FALSE)</f>
        <v xml:space="preserve"> Not Graduate</v>
      </c>
      <c r="D1215" s="12" t="str">
        <f>VLOOKUP(B1215, loan_approval_dataset!A:O, 4, FALSE)</f>
        <v xml:space="preserve"> Yes</v>
      </c>
      <c r="E1215">
        <f>VLOOKUP(B1215, loan_approval_dataset!A:O, 5, FALSE)</f>
        <v>9600000</v>
      </c>
      <c r="F1215">
        <f>VLOOKUP(B1215, loan_approval_dataset!A:O, 8, FALSE)</f>
        <v>515</v>
      </c>
      <c r="G1215" s="12" t="str">
        <f>VLOOKUP(B1215, loan_approval_dataset!A:O, 13, FALSE)</f>
        <v xml:space="preserve"> Rejected</v>
      </c>
      <c r="H1215">
        <f>VLOOKUP(B1215, loan_approval_dataset!A:O, 6, FALSE)</f>
        <v>22900000</v>
      </c>
    </row>
    <row r="1216" spans="2:8" x14ac:dyDescent="0.25">
      <c r="B1216">
        <v>1213</v>
      </c>
      <c r="C1216" s="12" t="str">
        <f>VLOOKUP(B1216, loan_approval_dataset!A:O, 3, FALSE)</f>
        <v xml:space="preserve"> Graduate</v>
      </c>
      <c r="D1216" s="12" t="str">
        <f>VLOOKUP(B1216, loan_approval_dataset!A:O, 4, FALSE)</f>
        <v xml:space="preserve"> No</v>
      </c>
      <c r="E1216">
        <f>VLOOKUP(B1216, loan_approval_dataset!A:O, 5, FALSE)</f>
        <v>1300000</v>
      </c>
      <c r="F1216">
        <f>VLOOKUP(B1216, loan_approval_dataset!A:O, 8, FALSE)</f>
        <v>657</v>
      </c>
      <c r="G1216" s="12" t="str">
        <f>VLOOKUP(B1216, loan_approval_dataset!A:O, 13, FALSE)</f>
        <v xml:space="preserve"> Approved</v>
      </c>
      <c r="H1216">
        <f>VLOOKUP(B1216, loan_approval_dataset!A:O, 6, FALSE)</f>
        <v>3600000</v>
      </c>
    </row>
    <row r="1217" spans="2:8" x14ac:dyDescent="0.25">
      <c r="B1217">
        <v>1214</v>
      </c>
      <c r="C1217" s="12" t="str">
        <f>VLOOKUP(B1217, loan_approval_dataset!A:O, 3, FALSE)</f>
        <v xml:space="preserve"> Not Graduate</v>
      </c>
      <c r="D1217" s="12" t="str">
        <f>VLOOKUP(B1217, loan_approval_dataset!A:O, 4, FALSE)</f>
        <v xml:space="preserve"> No</v>
      </c>
      <c r="E1217">
        <f>VLOOKUP(B1217, loan_approval_dataset!A:O, 5, FALSE)</f>
        <v>2400000</v>
      </c>
      <c r="F1217">
        <f>VLOOKUP(B1217, loan_approval_dataset!A:O, 8, FALSE)</f>
        <v>682</v>
      </c>
      <c r="G1217" s="12" t="str">
        <f>VLOOKUP(B1217, loan_approval_dataset!A:O, 13, FALSE)</f>
        <v xml:space="preserve"> Approved</v>
      </c>
      <c r="H1217">
        <f>VLOOKUP(B1217, loan_approval_dataset!A:O, 6, FALSE)</f>
        <v>9300000</v>
      </c>
    </row>
    <row r="1218" spans="2:8" x14ac:dyDescent="0.25">
      <c r="B1218">
        <v>1215</v>
      </c>
      <c r="C1218" s="12" t="str">
        <f>VLOOKUP(B1218, loan_approval_dataset!A:O, 3, FALSE)</f>
        <v xml:space="preserve"> Graduate</v>
      </c>
      <c r="D1218" s="12" t="str">
        <f>VLOOKUP(B1218, loan_approval_dataset!A:O, 4, FALSE)</f>
        <v xml:space="preserve"> No</v>
      </c>
      <c r="E1218">
        <f>VLOOKUP(B1218, loan_approval_dataset!A:O, 5, FALSE)</f>
        <v>600000</v>
      </c>
      <c r="F1218">
        <f>VLOOKUP(B1218, loan_approval_dataset!A:O, 8, FALSE)</f>
        <v>588</v>
      </c>
      <c r="G1218" s="12" t="str">
        <f>VLOOKUP(B1218, loan_approval_dataset!A:O, 13, FALSE)</f>
        <v xml:space="preserve"> Approved</v>
      </c>
      <c r="H1218">
        <f>VLOOKUP(B1218, loan_approval_dataset!A:O, 6, FALSE)</f>
        <v>1600000</v>
      </c>
    </row>
    <row r="1219" spans="2:8" x14ac:dyDescent="0.25">
      <c r="B1219">
        <v>1216</v>
      </c>
      <c r="C1219" s="12" t="str">
        <f>VLOOKUP(B1219, loan_approval_dataset!A:O, 3, FALSE)</f>
        <v xml:space="preserve"> Graduate</v>
      </c>
      <c r="D1219" s="12" t="str">
        <f>VLOOKUP(B1219, loan_approval_dataset!A:O, 4, FALSE)</f>
        <v xml:space="preserve"> Yes</v>
      </c>
      <c r="E1219">
        <f>VLOOKUP(B1219, loan_approval_dataset!A:O, 5, FALSE)</f>
        <v>9600000</v>
      </c>
      <c r="F1219">
        <f>VLOOKUP(B1219, loan_approval_dataset!A:O, 8, FALSE)</f>
        <v>359</v>
      </c>
      <c r="G1219" s="12" t="str">
        <f>VLOOKUP(B1219, loan_approval_dataset!A:O, 13, FALSE)</f>
        <v xml:space="preserve"> Rejected</v>
      </c>
      <c r="H1219">
        <f>VLOOKUP(B1219, loan_approval_dataset!A:O, 6, FALSE)</f>
        <v>38000000</v>
      </c>
    </row>
    <row r="1220" spans="2:8" x14ac:dyDescent="0.25">
      <c r="B1220">
        <v>1217</v>
      </c>
      <c r="C1220" s="12" t="str">
        <f>VLOOKUP(B1220, loan_approval_dataset!A:O, 3, FALSE)</f>
        <v xml:space="preserve"> Graduate</v>
      </c>
      <c r="D1220" s="12" t="str">
        <f>VLOOKUP(B1220, loan_approval_dataset!A:O, 4, FALSE)</f>
        <v xml:space="preserve"> No</v>
      </c>
      <c r="E1220">
        <f>VLOOKUP(B1220, loan_approval_dataset!A:O, 5, FALSE)</f>
        <v>400000</v>
      </c>
      <c r="F1220">
        <f>VLOOKUP(B1220, loan_approval_dataset!A:O, 8, FALSE)</f>
        <v>766</v>
      </c>
      <c r="G1220" s="12" t="str">
        <f>VLOOKUP(B1220, loan_approval_dataset!A:O, 13, FALSE)</f>
        <v xml:space="preserve"> Approved</v>
      </c>
      <c r="H1220">
        <f>VLOOKUP(B1220, loan_approval_dataset!A:O, 6, FALSE)</f>
        <v>1200000</v>
      </c>
    </row>
    <row r="1221" spans="2:8" x14ac:dyDescent="0.25">
      <c r="B1221">
        <v>1218</v>
      </c>
      <c r="C1221" s="12" t="str">
        <f>VLOOKUP(B1221, loan_approval_dataset!A:O, 3, FALSE)</f>
        <v xml:space="preserve"> Graduate</v>
      </c>
      <c r="D1221" s="12" t="str">
        <f>VLOOKUP(B1221, loan_approval_dataset!A:O, 4, FALSE)</f>
        <v xml:space="preserve"> No</v>
      </c>
      <c r="E1221">
        <f>VLOOKUP(B1221, loan_approval_dataset!A:O, 5, FALSE)</f>
        <v>5900000</v>
      </c>
      <c r="F1221">
        <f>VLOOKUP(B1221, loan_approval_dataset!A:O, 8, FALSE)</f>
        <v>469</v>
      </c>
      <c r="G1221" s="12" t="str">
        <f>VLOOKUP(B1221, loan_approval_dataset!A:O, 13, FALSE)</f>
        <v xml:space="preserve"> Rejected</v>
      </c>
      <c r="H1221">
        <f>VLOOKUP(B1221, loan_approval_dataset!A:O, 6, FALSE)</f>
        <v>19900000</v>
      </c>
    </row>
    <row r="1222" spans="2:8" x14ac:dyDescent="0.25">
      <c r="B1222">
        <v>1219</v>
      </c>
      <c r="C1222" s="12" t="str">
        <f>VLOOKUP(B1222, loan_approval_dataset!A:O, 3, FALSE)</f>
        <v xml:space="preserve"> Graduate</v>
      </c>
      <c r="D1222" s="12" t="str">
        <f>VLOOKUP(B1222, loan_approval_dataset!A:O, 4, FALSE)</f>
        <v xml:space="preserve"> Yes</v>
      </c>
      <c r="E1222">
        <f>VLOOKUP(B1222, loan_approval_dataset!A:O, 5, FALSE)</f>
        <v>700000</v>
      </c>
      <c r="F1222">
        <f>VLOOKUP(B1222, loan_approval_dataset!A:O, 8, FALSE)</f>
        <v>618</v>
      </c>
      <c r="G1222" s="12" t="str">
        <f>VLOOKUP(B1222, loan_approval_dataset!A:O, 13, FALSE)</f>
        <v xml:space="preserve"> Approved</v>
      </c>
      <c r="H1222">
        <f>VLOOKUP(B1222, loan_approval_dataset!A:O, 6, FALSE)</f>
        <v>1400000</v>
      </c>
    </row>
    <row r="1223" spans="2:8" x14ac:dyDescent="0.25">
      <c r="B1223">
        <v>1220</v>
      </c>
      <c r="C1223" s="12" t="str">
        <f>VLOOKUP(B1223, loan_approval_dataset!A:O, 3, FALSE)</f>
        <v xml:space="preserve"> Not Graduate</v>
      </c>
      <c r="D1223" s="12" t="str">
        <f>VLOOKUP(B1223, loan_approval_dataset!A:O, 4, FALSE)</f>
        <v xml:space="preserve"> Yes</v>
      </c>
      <c r="E1223">
        <f>VLOOKUP(B1223, loan_approval_dataset!A:O, 5, FALSE)</f>
        <v>8600000</v>
      </c>
      <c r="F1223">
        <f>VLOOKUP(B1223, loan_approval_dataset!A:O, 8, FALSE)</f>
        <v>711</v>
      </c>
      <c r="G1223" s="12" t="str">
        <f>VLOOKUP(B1223, loan_approval_dataset!A:O, 13, FALSE)</f>
        <v xml:space="preserve"> Approved</v>
      </c>
      <c r="H1223">
        <f>VLOOKUP(B1223, loan_approval_dataset!A:O, 6, FALSE)</f>
        <v>17700000</v>
      </c>
    </row>
    <row r="1224" spans="2:8" x14ac:dyDescent="0.25">
      <c r="B1224">
        <v>1221</v>
      </c>
      <c r="C1224" s="12" t="str">
        <f>VLOOKUP(B1224, loan_approval_dataset!A:O, 3, FALSE)</f>
        <v xml:space="preserve"> Graduate</v>
      </c>
      <c r="D1224" s="12" t="str">
        <f>VLOOKUP(B1224, loan_approval_dataset!A:O, 4, FALSE)</f>
        <v xml:space="preserve"> Yes</v>
      </c>
      <c r="E1224">
        <f>VLOOKUP(B1224, loan_approval_dataset!A:O, 5, FALSE)</f>
        <v>9000000</v>
      </c>
      <c r="F1224">
        <f>VLOOKUP(B1224, loan_approval_dataset!A:O, 8, FALSE)</f>
        <v>549</v>
      </c>
      <c r="G1224" s="12" t="str">
        <f>VLOOKUP(B1224, loan_approval_dataset!A:O, 13, FALSE)</f>
        <v xml:space="preserve"> Approved</v>
      </c>
      <c r="H1224">
        <f>VLOOKUP(B1224, loan_approval_dataset!A:O, 6, FALSE)</f>
        <v>34000000</v>
      </c>
    </row>
    <row r="1225" spans="2:8" x14ac:dyDescent="0.25">
      <c r="B1225">
        <v>1222</v>
      </c>
      <c r="C1225" s="12" t="str">
        <f>VLOOKUP(B1225, loan_approval_dataset!A:O, 3, FALSE)</f>
        <v xml:space="preserve"> Graduate</v>
      </c>
      <c r="D1225" s="12" t="str">
        <f>VLOOKUP(B1225, loan_approval_dataset!A:O, 4, FALSE)</f>
        <v xml:space="preserve"> Yes</v>
      </c>
      <c r="E1225">
        <f>VLOOKUP(B1225, loan_approval_dataset!A:O, 5, FALSE)</f>
        <v>5100000</v>
      </c>
      <c r="F1225">
        <f>VLOOKUP(B1225, loan_approval_dataset!A:O, 8, FALSE)</f>
        <v>754</v>
      </c>
      <c r="G1225" s="12" t="str">
        <f>VLOOKUP(B1225, loan_approval_dataset!A:O, 13, FALSE)</f>
        <v xml:space="preserve"> Approved</v>
      </c>
      <c r="H1225">
        <f>VLOOKUP(B1225, loan_approval_dataset!A:O, 6, FALSE)</f>
        <v>20400000</v>
      </c>
    </row>
    <row r="1226" spans="2:8" x14ac:dyDescent="0.25">
      <c r="B1226">
        <v>1223</v>
      </c>
      <c r="C1226" s="12" t="str">
        <f>VLOOKUP(B1226, loan_approval_dataset!A:O, 3, FALSE)</f>
        <v xml:space="preserve"> Not Graduate</v>
      </c>
      <c r="D1226" s="12" t="str">
        <f>VLOOKUP(B1226, loan_approval_dataset!A:O, 4, FALSE)</f>
        <v xml:space="preserve"> Yes</v>
      </c>
      <c r="E1226">
        <f>VLOOKUP(B1226, loan_approval_dataset!A:O, 5, FALSE)</f>
        <v>500000</v>
      </c>
      <c r="F1226">
        <f>VLOOKUP(B1226, loan_approval_dataset!A:O, 8, FALSE)</f>
        <v>461</v>
      </c>
      <c r="G1226" s="12" t="str">
        <f>VLOOKUP(B1226, loan_approval_dataset!A:O, 13, FALSE)</f>
        <v xml:space="preserve"> Rejected</v>
      </c>
      <c r="H1226">
        <f>VLOOKUP(B1226, loan_approval_dataset!A:O, 6, FALSE)</f>
        <v>1500000</v>
      </c>
    </row>
    <row r="1227" spans="2:8" x14ac:dyDescent="0.25">
      <c r="B1227">
        <v>1224</v>
      </c>
      <c r="C1227" s="12" t="str">
        <f>VLOOKUP(B1227, loan_approval_dataset!A:O, 3, FALSE)</f>
        <v xml:space="preserve"> Graduate</v>
      </c>
      <c r="D1227" s="12" t="str">
        <f>VLOOKUP(B1227, loan_approval_dataset!A:O, 4, FALSE)</f>
        <v xml:space="preserve"> No</v>
      </c>
      <c r="E1227">
        <f>VLOOKUP(B1227, loan_approval_dataset!A:O, 5, FALSE)</f>
        <v>1600000</v>
      </c>
      <c r="F1227">
        <f>VLOOKUP(B1227, loan_approval_dataset!A:O, 8, FALSE)</f>
        <v>837</v>
      </c>
      <c r="G1227" s="12" t="str">
        <f>VLOOKUP(B1227, loan_approval_dataset!A:O, 13, FALSE)</f>
        <v xml:space="preserve"> Approved</v>
      </c>
      <c r="H1227">
        <f>VLOOKUP(B1227, loan_approval_dataset!A:O, 6, FALSE)</f>
        <v>3800000</v>
      </c>
    </row>
    <row r="1228" spans="2:8" x14ac:dyDescent="0.25">
      <c r="B1228">
        <v>1225</v>
      </c>
      <c r="C1228" s="12" t="str">
        <f>VLOOKUP(B1228, loan_approval_dataset!A:O, 3, FALSE)</f>
        <v xml:space="preserve"> Graduate</v>
      </c>
      <c r="D1228" s="12" t="str">
        <f>VLOOKUP(B1228, loan_approval_dataset!A:O, 4, FALSE)</f>
        <v xml:space="preserve"> Yes</v>
      </c>
      <c r="E1228">
        <f>VLOOKUP(B1228, loan_approval_dataset!A:O, 5, FALSE)</f>
        <v>9800000</v>
      </c>
      <c r="F1228">
        <f>VLOOKUP(B1228, loan_approval_dataset!A:O, 8, FALSE)</f>
        <v>459</v>
      </c>
      <c r="G1228" s="12" t="str">
        <f>VLOOKUP(B1228, loan_approval_dataset!A:O, 13, FALSE)</f>
        <v xml:space="preserve"> Rejected</v>
      </c>
      <c r="H1228">
        <f>VLOOKUP(B1228, loan_approval_dataset!A:O, 6, FALSE)</f>
        <v>23900000</v>
      </c>
    </row>
    <row r="1229" spans="2:8" x14ac:dyDescent="0.25">
      <c r="B1229">
        <v>1226</v>
      </c>
      <c r="C1229" s="12" t="str">
        <f>VLOOKUP(B1229, loan_approval_dataset!A:O, 3, FALSE)</f>
        <v xml:space="preserve"> Graduate</v>
      </c>
      <c r="D1229" s="12" t="str">
        <f>VLOOKUP(B1229, loan_approval_dataset!A:O, 4, FALSE)</f>
        <v xml:space="preserve"> No</v>
      </c>
      <c r="E1229">
        <f>VLOOKUP(B1229, loan_approval_dataset!A:O, 5, FALSE)</f>
        <v>7800000</v>
      </c>
      <c r="F1229">
        <f>VLOOKUP(B1229, loan_approval_dataset!A:O, 8, FALSE)</f>
        <v>614</v>
      </c>
      <c r="G1229" s="12" t="str">
        <f>VLOOKUP(B1229, loan_approval_dataset!A:O, 13, FALSE)</f>
        <v xml:space="preserve"> Approved</v>
      </c>
      <c r="H1229">
        <f>VLOOKUP(B1229, loan_approval_dataset!A:O, 6, FALSE)</f>
        <v>29700000</v>
      </c>
    </row>
    <row r="1230" spans="2:8" x14ac:dyDescent="0.25">
      <c r="B1230">
        <v>1227</v>
      </c>
      <c r="C1230" s="12" t="str">
        <f>VLOOKUP(B1230, loan_approval_dataset!A:O, 3, FALSE)</f>
        <v xml:space="preserve"> Not Graduate</v>
      </c>
      <c r="D1230" s="12" t="str">
        <f>VLOOKUP(B1230, loan_approval_dataset!A:O, 4, FALSE)</f>
        <v xml:space="preserve"> No</v>
      </c>
      <c r="E1230">
        <f>VLOOKUP(B1230, loan_approval_dataset!A:O, 5, FALSE)</f>
        <v>6500000</v>
      </c>
      <c r="F1230">
        <f>VLOOKUP(B1230, loan_approval_dataset!A:O, 8, FALSE)</f>
        <v>373</v>
      </c>
      <c r="G1230" s="12" t="str">
        <f>VLOOKUP(B1230, loan_approval_dataset!A:O, 13, FALSE)</f>
        <v xml:space="preserve"> Rejected</v>
      </c>
      <c r="H1230">
        <f>VLOOKUP(B1230, loan_approval_dataset!A:O, 6, FALSE)</f>
        <v>24000000</v>
      </c>
    </row>
    <row r="1231" spans="2:8" x14ac:dyDescent="0.25">
      <c r="B1231">
        <v>1228</v>
      </c>
      <c r="C1231" s="12" t="str">
        <f>VLOOKUP(B1231, loan_approval_dataset!A:O, 3, FALSE)</f>
        <v xml:space="preserve"> Graduate</v>
      </c>
      <c r="D1231" s="12" t="str">
        <f>VLOOKUP(B1231, loan_approval_dataset!A:O, 4, FALSE)</f>
        <v xml:space="preserve"> Yes</v>
      </c>
      <c r="E1231">
        <f>VLOOKUP(B1231, loan_approval_dataset!A:O, 5, FALSE)</f>
        <v>7500000</v>
      </c>
      <c r="F1231">
        <f>VLOOKUP(B1231, loan_approval_dataset!A:O, 8, FALSE)</f>
        <v>512</v>
      </c>
      <c r="G1231" s="12" t="str">
        <f>VLOOKUP(B1231, loan_approval_dataset!A:O, 13, FALSE)</f>
        <v xml:space="preserve"> Rejected</v>
      </c>
      <c r="H1231">
        <f>VLOOKUP(B1231, loan_approval_dataset!A:O, 6, FALSE)</f>
        <v>26500000</v>
      </c>
    </row>
    <row r="1232" spans="2:8" x14ac:dyDescent="0.25">
      <c r="B1232">
        <v>1229</v>
      </c>
      <c r="C1232" s="12" t="str">
        <f>VLOOKUP(B1232, loan_approval_dataset!A:O, 3, FALSE)</f>
        <v xml:space="preserve"> Graduate</v>
      </c>
      <c r="D1232" s="12" t="str">
        <f>VLOOKUP(B1232, loan_approval_dataset!A:O, 4, FALSE)</f>
        <v xml:space="preserve"> Yes</v>
      </c>
      <c r="E1232">
        <f>VLOOKUP(B1232, loan_approval_dataset!A:O, 5, FALSE)</f>
        <v>8900000</v>
      </c>
      <c r="F1232">
        <f>VLOOKUP(B1232, loan_approval_dataset!A:O, 8, FALSE)</f>
        <v>781</v>
      </c>
      <c r="G1232" s="12" t="str">
        <f>VLOOKUP(B1232, loan_approval_dataset!A:O, 13, FALSE)</f>
        <v xml:space="preserve"> Approved</v>
      </c>
      <c r="H1232">
        <f>VLOOKUP(B1232, loan_approval_dataset!A:O, 6, FALSE)</f>
        <v>23400000</v>
      </c>
    </row>
    <row r="1233" spans="2:8" x14ac:dyDescent="0.25">
      <c r="B1233">
        <v>1230</v>
      </c>
      <c r="C1233" s="12" t="str">
        <f>VLOOKUP(B1233, loan_approval_dataset!A:O, 3, FALSE)</f>
        <v xml:space="preserve"> Graduate</v>
      </c>
      <c r="D1233" s="12" t="str">
        <f>VLOOKUP(B1233, loan_approval_dataset!A:O, 4, FALSE)</f>
        <v xml:space="preserve"> Yes</v>
      </c>
      <c r="E1233">
        <f>VLOOKUP(B1233, loan_approval_dataset!A:O, 5, FALSE)</f>
        <v>1800000</v>
      </c>
      <c r="F1233">
        <f>VLOOKUP(B1233, loan_approval_dataset!A:O, 8, FALSE)</f>
        <v>305</v>
      </c>
      <c r="G1233" s="12" t="str">
        <f>VLOOKUP(B1233, loan_approval_dataset!A:O, 13, FALSE)</f>
        <v xml:space="preserve"> Rejected</v>
      </c>
      <c r="H1233">
        <f>VLOOKUP(B1233, loan_approval_dataset!A:O, 6, FALSE)</f>
        <v>5800000</v>
      </c>
    </row>
    <row r="1234" spans="2:8" x14ac:dyDescent="0.25">
      <c r="B1234">
        <v>1231</v>
      </c>
      <c r="C1234" s="12" t="str">
        <f>VLOOKUP(B1234, loan_approval_dataset!A:O, 3, FALSE)</f>
        <v xml:space="preserve"> Not Graduate</v>
      </c>
      <c r="D1234" s="12" t="str">
        <f>VLOOKUP(B1234, loan_approval_dataset!A:O, 4, FALSE)</f>
        <v xml:space="preserve"> Yes</v>
      </c>
      <c r="E1234">
        <f>VLOOKUP(B1234, loan_approval_dataset!A:O, 5, FALSE)</f>
        <v>7600000</v>
      </c>
      <c r="F1234">
        <f>VLOOKUP(B1234, loan_approval_dataset!A:O, 8, FALSE)</f>
        <v>447</v>
      </c>
      <c r="G1234" s="12" t="str">
        <f>VLOOKUP(B1234, loan_approval_dataset!A:O, 13, FALSE)</f>
        <v xml:space="preserve"> Rejected</v>
      </c>
      <c r="H1234">
        <f>VLOOKUP(B1234, loan_approval_dataset!A:O, 6, FALSE)</f>
        <v>27800000</v>
      </c>
    </row>
    <row r="1235" spans="2:8" x14ac:dyDescent="0.25">
      <c r="B1235">
        <v>1232</v>
      </c>
      <c r="C1235" s="12" t="str">
        <f>VLOOKUP(B1235, loan_approval_dataset!A:O, 3, FALSE)</f>
        <v xml:space="preserve"> Graduate</v>
      </c>
      <c r="D1235" s="12" t="str">
        <f>VLOOKUP(B1235, loan_approval_dataset!A:O, 4, FALSE)</f>
        <v xml:space="preserve"> Yes</v>
      </c>
      <c r="E1235">
        <f>VLOOKUP(B1235, loan_approval_dataset!A:O, 5, FALSE)</f>
        <v>1200000</v>
      </c>
      <c r="F1235">
        <f>VLOOKUP(B1235, loan_approval_dataset!A:O, 8, FALSE)</f>
        <v>757</v>
      </c>
      <c r="G1235" s="12" t="str">
        <f>VLOOKUP(B1235, loan_approval_dataset!A:O, 13, FALSE)</f>
        <v xml:space="preserve"> Approved</v>
      </c>
      <c r="H1235">
        <f>VLOOKUP(B1235, loan_approval_dataset!A:O, 6, FALSE)</f>
        <v>4600000</v>
      </c>
    </row>
    <row r="1236" spans="2:8" x14ac:dyDescent="0.25">
      <c r="B1236">
        <v>1233</v>
      </c>
      <c r="C1236" s="12" t="str">
        <f>VLOOKUP(B1236, loan_approval_dataset!A:O, 3, FALSE)</f>
        <v xml:space="preserve"> Graduate</v>
      </c>
      <c r="D1236" s="12" t="str">
        <f>VLOOKUP(B1236, loan_approval_dataset!A:O, 4, FALSE)</f>
        <v xml:space="preserve"> Yes</v>
      </c>
      <c r="E1236">
        <f>VLOOKUP(B1236, loan_approval_dataset!A:O, 5, FALSE)</f>
        <v>2700000</v>
      </c>
      <c r="F1236">
        <f>VLOOKUP(B1236, loan_approval_dataset!A:O, 8, FALSE)</f>
        <v>723</v>
      </c>
      <c r="G1236" s="12" t="str">
        <f>VLOOKUP(B1236, loan_approval_dataset!A:O, 13, FALSE)</f>
        <v xml:space="preserve"> Approved</v>
      </c>
      <c r="H1236">
        <f>VLOOKUP(B1236, loan_approval_dataset!A:O, 6, FALSE)</f>
        <v>10400000</v>
      </c>
    </row>
    <row r="1237" spans="2:8" x14ac:dyDescent="0.25">
      <c r="B1237">
        <v>1234</v>
      </c>
      <c r="C1237" s="12" t="str">
        <f>VLOOKUP(B1237, loan_approval_dataset!A:O, 3, FALSE)</f>
        <v xml:space="preserve"> Not Graduate</v>
      </c>
      <c r="D1237" s="12" t="str">
        <f>VLOOKUP(B1237, loan_approval_dataset!A:O, 4, FALSE)</f>
        <v xml:space="preserve"> Yes</v>
      </c>
      <c r="E1237">
        <f>VLOOKUP(B1237, loan_approval_dataset!A:O, 5, FALSE)</f>
        <v>4600000</v>
      </c>
      <c r="F1237">
        <f>VLOOKUP(B1237, loan_approval_dataset!A:O, 8, FALSE)</f>
        <v>463</v>
      </c>
      <c r="G1237" s="12" t="str">
        <f>VLOOKUP(B1237, loan_approval_dataset!A:O, 13, FALSE)</f>
        <v xml:space="preserve"> Rejected</v>
      </c>
      <c r="H1237">
        <f>VLOOKUP(B1237, loan_approval_dataset!A:O, 6, FALSE)</f>
        <v>10900000</v>
      </c>
    </row>
    <row r="1238" spans="2:8" x14ac:dyDescent="0.25">
      <c r="B1238">
        <v>1235</v>
      </c>
      <c r="C1238" s="12" t="str">
        <f>VLOOKUP(B1238, loan_approval_dataset!A:O, 3, FALSE)</f>
        <v xml:space="preserve"> Not Graduate</v>
      </c>
      <c r="D1238" s="12" t="str">
        <f>VLOOKUP(B1238, loan_approval_dataset!A:O, 4, FALSE)</f>
        <v xml:space="preserve"> No</v>
      </c>
      <c r="E1238">
        <f>VLOOKUP(B1238, loan_approval_dataset!A:O, 5, FALSE)</f>
        <v>6900000</v>
      </c>
      <c r="F1238">
        <f>VLOOKUP(B1238, loan_approval_dataset!A:O, 8, FALSE)</f>
        <v>699</v>
      </c>
      <c r="G1238" s="12" t="str">
        <f>VLOOKUP(B1238, loan_approval_dataset!A:O, 13, FALSE)</f>
        <v xml:space="preserve"> Approved</v>
      </c>
      <c r="H1238">
        <f>VLOOKUP(B1238, loan_approval_dataset!A:O, 6, FALSE)</f>
        <v>18700000</v>
      </c>
    </row>
    <row r="1239" spans="2:8" x14ac:dyDescent="0.25">
      <c r="B1239">
        <v>1236</v>
      </c>
      <c r="C1239" s="12" t="str">
        <f>VLOOKUP(B1239, loan_approval_dataset!A:O, 3, FALSE)</f>
        <v xml:space="preserve"> Graduate</v>
      </c>
      <c r="D1239" s="12" t="str">
        <f>VLOOKUP(B1239, loan_approval_dataset!A:O, 4, FALSE)</f>
        <v xml:space="preserve"> Yes</v>
      </c>
      <c r="E1239">
        <f>VLOOKUP(B1239, loan_approval_dataset!A:O, 5, FALSE)</f>
        <v>8400000</v>
      </c>
      <c r="F1239">
        <f>VLOOKUP(B1239, loan_approval_dataset!A:O, 8, FALSE)</f>
        <v>308</v>
      </c>
      <c r="G1239" s="12" t="str">
        <f>VLOOKUP(B1239, loan_approval_dataset!A:O, 13, FALSE)</f>
        <v xml:space="preserve"> Approved</v>
      </c>
      <c r="H1239">
        <f>VLOOKUP(B1239, loan_approval_dataset!A:O, 6, FALSE)</f>
        <v>25200000</v>
      </c>
    </row>
    <row r="1240" spans="2:8" x14ac:dyDescent="0.25">
      <c r="B1240">
        <v>1237</v>
      </c>
      <c r="C1240" s="12" t="str">
        <f>VLOOKUP(B1240, loan_approval_dataset!A:O, 3, FALSE)</f>
        <v xml:space="preserve"> Graduate</v>
      </c>
      <c r="D1240" s="12" t="str">
        <f>VLOOKUP(B1240, loan_approval_dataset!A:O, 4, FALSE)</f>
        <v xml:space="preserve"> No</v>
      </c>
      <c r="E1240">
        <f>VLOOKUP(B1240, loan_approval_dataset!A:O, 5, FALSE)</f>
        <v>300000</v>
      </c>
      <c r="F1240">
        <f>VLOOKUP(B1240, loan_approval_dataset!A:O, 8, FALSE)</f>
        <v>702</v>
      </c>
      <c r="G1240" s="12" t="str">
        <f>VLOOKUP(B1240, loan_approval_dataset!A:O, 13, FALSE)</f>
        <v xml:space="preserve"> Approved</v>
      </c>
      <c r="H1240">
        <f>VLOOKUP(B1240, loan_approval_dataset!A:O, 6, FALSE)</f>
        <v>500000</v>
      </c>
    </row>
    <row r="1241" spans="2:8" x14ac:dyDescent="0.25">
      <c r="B1241">
        <v>1238</v>
      </c>
      <c r="C1241" s="12" t="str">
        <f>VLOOKUP(B1241, loan_approval_dataset!A:O, 3, FALSE)</f>
        <v xml:space="preserve"> Not Graduate</v>
      </c>
      <c r="D1241" s="12" t="str">
        <f>VLOOKUP(B1241, loan_approval_dataset!A:O, 4, FALSE)</f>
        <v xml:space="preserve"> Yes</v>
      </c>
      <c r="E1241">
        <f>VLOOKUP(B1241, loan_approval_dataset!A:O, 5, FALSE)</f>
        <v>9500000</v>
      </c>
      <c r="F1241">
        <f>VLOOKUP(B1241, loan_approval_dataset!A:O, 8, FALSE)</f>
        <v>456</v>
      </c>
      <c r="G1241" s="12" t="str">
        <f>VLOOKUP(B1241, loan_approval_dataset!A:O, 13, FALSE)</f>
        <v xml:space="preserve"> Approved</v>
      </c>
      <c r="H1241">
        <f>VLOOKUP(B1241, loan_approval_dataset!A:O, 6, FALSE)</f>
        <v>37500000</v>
      </c>
    </row>
    <row r="1242" spans="2:8" x14ac:dyDescent="0.25">
      <c r="B1242">
        <v>1239</v>
      </c>
      <c r="C1242" s="12" t="str">
        <f>VLOOKUP(B1242, loan_approval_dataset!A:O, 3, FALSE)</f>
        <v xml:space="preserve"> Graduate</v>
      </c>
      <c r="D1242" s="12" t="str">
        <f>VLOOKUP(B1242, loan_approval_dataset!A:O, 4, FALSE)</f>
        <v xml:space="preserve"> Yes</v>
      </c>
      <c r="E1242">
        <f>VLOOKUP(B1242, loan_approval_dataset!A:O, 5, FALSE)</f>
        <v>1900000</v>
      </c>
      <c r="F1242">
        <f>VLOOKUP(B1242, loan_approval_dataset!A:O, 8, FALSE)</f>
        <v>651</v>
      </c>
      <c r="G1242" s="12" t="str">
        <f>VLOOKUP(B1242, loan_approval_dataset!A:O, 13, FALSE)</f>
        <v xml:space="preserve"> Approved</v>
      </c>
      <c r="H1242">
        <f>VLOOKUP(B1242, loan_approval_dataset!A:O, 6, FALSE)</f>
        <v>5900000</v>
      </c>
    </row>
    <row r="1243" spans="2:8" x14ac:dyDescent="0.25">
      <c r="B1243">
        <v>1240</v>
      </c>
      <c r="C1243" s="12" t="str">
        <f>VLOOKUP(B1243, loan_approval_dataset!A:O, 3, FALSE)</f>
        <v xml:space="preserve"> Not Graduate</v>
      </c>
      <c r="D1243" s="12" t="str">
        <f>VLOOKUP(B1243, loan_approval_dataset!A:O, 4, FALSE)</f>
        <v xml:space="preserve"> No</v>
      </c>
      <c r="E1243">
        <f>VLOOKUP(B1243, loan_approval_dataset!A:O, 5, FALSE)</f>
        <v>4200000</v>
      </c>
      <c r="F1243">
        <f>VLOOKUP(B1243, loan_approval_dataset!A:O, 8, FALSE)</f>
        <v>840</v>
      </c>
      <c r="G1243" s="12" t="str">
        <f>VLOOKUP(B1243, loan_approval_dataset!A:O, 13, FALSE)</f>
        <v xml:space="preserve"> Approved</v>
      </c>
      <c r="H1243">
        <f>VLOOKUP(B1243, loan_approval_dataset!A:O, 6, FALSE)</f>
        <v>14500000</v>
      </c>
    </row>
    <row r="1244" spans="2:8" x14ac:dyDescent="0.25">
      <c r="B1244">
        <v>1241</v>
      </c>
      <c r="C1244" s="12" t="str">
        <f>VLOOKUP(B1244, loan_approval_dataset!A:O, 3, FALSE)</f>
        <v xml:space="preserve"> Graduate</v>
      </c>
      <c r="D1244" s="12" t="str">
        <f>VLOOKUP(B1244, loan_approval_dataset!A:O, 4, FALSE)</f>
        <v xml:space="preserve"> Yes</v>
      </c>
      <c r="E1244">
        <f>VLOOKUP(B1244, loan_approval_dataset!A:O, 5, FALSE)</f>
        <v>2200000</v>
      </c>
      <c r="F1244">
        <f>VLOOKUP(B1244, loan_approval_dataset!A:O, 8, FALSE)</f>
        <v>848</v>
      </c>
      <c r="G1244" s="12" t="str">
        <f>VLOOKUP(B1244, loan_approval_dataset!A:O, 13, FALSE)</f>
        <v xml:space="preserve"> Approved</v>
      </c>
      <c r="H1244">
        <f>VLOOKUP(B1244, loan_approval_dataset!A:O, 6, FALSE)</f>
        <v>7900000</v>
      </c>
    </row>
    <row r="1245" spans="2:8" x14ac:dyDescent="0.25">
      <c r="B1245">
        <v>1242</v>
      </c>
      <c r="C1245" s="12" t="str">
        <f>VLOOKUP(B1245, loan_approval_dataset!A:O, 3, FALSE)</f>
        <v xml:space="preserve"> Graduate</v>
      </c>
      <c r="D1245" s="12" t="str">
        <f>VLOOKUP(B1245, loan_approval_dataset!A:O, 4, FALSE)</f>
        <v xml:space="preserve"> Yes</v>
      </c>
      <c r="E1245">
        <f>VLOOKUP(B1245, loan_approval_dataset!A:O, 5, FALSE)</f>
        <v>7100000</v>
      </c>
      <c r="F1245">
        <f>VLOOKUP(B1245, loan_approval_dataset!A:O, 8, FALSE)</f>
        <v>727</v>
      </c>
      <c r="G1245" s="12" t="str">
        <f>VLOOKUP(B1245, loan_approval_dataset!A:O, 13, FALSE)</f>
        <v xml:space="preserve"> Approved</v>
      </c>
      <c r="H1245">
        <f>VLOOKUP(B1245, loan_approval_dataset!A:O, 6, FALSE)</f>
        <v>19700000</v>
      </c>
    </row>
    <row r="1246" spans="2:8" x14ac:dyDescent="0.25">
      <c r="B1246">
        <v>1243</v>
      </c>
      <c r="C1246" s="12" t="str">
        <f>VLOOKUP(B1246, loan_approval_dataset!A:O, 3, FALSE)</f>
        <v xml:space="preserve"> Graduate</v>
      </c>
      <c r="D1246" s="12" t="str">
        <f>VLOOKUP(B1246, loan_approval_dataset!A:O, 4, FALSE)</f>
        <v xml:space="preserve"> No</v>
      </c>
      <c r="E1246">
        <f>VLOOKUP(B1246, loan_approval_dataset!A:O, 5, FALSE)</f>
        <v>3500000</v>
      </c>
      <c r="F1246">
        <f>VLOOKUP(B1246, loan_approval_dataset!A:O, 8, FALSE)</f>
        <v>335</v>
      </c>
      <c r="G1246" s="12" t="str">
        <f>VLOOKUP(B1246, loan_approval_dataset!A:O, 13, FALSE)</f>
        <v xml:space="preserve"> Rejected</v>
      </c>
      <c r="H1246">
        <f>VLOOKUP(B1246, loan_approval_dataset!A:O, 6, FALSE)</f>
        <v>11600000</v>
      </c>
    </row>
    <row r="1247" spans="2:8" x14ac:dyDescent="0.25">
      <c r="B1247">
        <v>1244</v>
      </c>
      <c r="C1247" s="12" t="str">
        <f>VLOOKUP(B1247, loan_approval_dataset!A:O, 3, FALSE)</f>
        <v xml:space="preserve"> Not Graduate</v>
      </c>
      <c r="D1247" s="12" t="str">
        <f>VLOOKUP(B1247, loan_approval_dataset!A:O, 4, FALSE)</f>
        <v xml:space="preserve"> No</v>
      </c>
      <c r="E1247">
        <f>VLOOKUP(B1247, loan_approval_dataset!A:O, 5, FALSE)</f>
        <v>400000</v>
      </c>
      <c r="F1247">
        <f>VLOOKUP(B1247, loan_approval_dataset!A:O, 8, FALSE)</f>
        <v>304</v>
      </c>
      <c r="G1247" s="12" t="str">
        <f>VLOOKUP(B1247, loan_approval_dataset!A:O, 13, FALSE)</f>
        <v xml:space="preserve"> Rejected</v>
      </c>
      <c r="H1247">
        <f>VLOOKUP(B1247, loan_approval_dataset!A:O, 6, FALSE)</f>
        <v>800000</v>
      </c>
    </row>
    <row r="1248" spans="2:8" x14ac:dyDescent="0.25">
      <c r="B1248">
        <v>1245</v>
      </c>
      <c r="C1248" s="12" t="str">
        <f>VLOOKUP(B1248, loan_approval_dataset!A:O, 3, FALSE)</f>
        <v xml:space="preserve"> Graduate</v>
      </c>
      <c r="D1248" s="12" t="str">
        <f>VLOOKUP(B1248, loan_approval_dataset!A:O, 4, FALSE)</f>
        <v xml:space="preserve"> Yes</v>
      </c>
      <c r="E1248">
        <f>VLOOKUP(B1248, loan_approval_dataset!A:O, 5, FALSE)</f>
        <v>8800000</v>
      </c>
      <c r="F1248">
        <f>VLOOKUP(B1248, loan_approval_dataset!A:O, 8, FALSE)</f>
        <v>712</v>
      </c>
      <c r="G1248" s="12" t="str">
        <f>VLOOKUP(B1248, loan_approval_dataset!A:O, 13, FALSE)</f>
        <v xml:space="preserve"> Approved</v>
      </c>
      <c r="H1248">
        <f>VLOOKUP(B1248, loan_approval_dataset!A:O, 6, FALSE)</f>
        <v>34400000</v>
      </c>
    </row>
    <row r="1249" spans="2:8" x14ac:dyDescent="0.25">
      <c r="B1249">
        <v>1246</v>
      </c>
      <c r="C1249" s="12" t="str">
        <f>VLOOKUP(B1249, loan_approval_dataset!A:O, 3, FALSE)</f>
        <v xml:space="preserve"> Not Graduate</v>
      </c>
      <c r="D1249" s="12" t="str">
        <f>VLOOKUP(B1249, loan_approval_dataset!A:O, 4, FALSE)</f>
        <v xml:space="preserve"> No</v>
      </c>
      <c r="E1249">
        <f>VLOOKUP(B1249, loan_approval_dataset!A:O, 5, FALSE)</f>
        <v>1800000</v>
      </c>
      <c r="F1249">
        <f>VLOOKUP(B1249, loan_approval_dataset!A:O, 8, FALSE)</f>
        <v>737</v>
      </c>
      <c r="G1249" s="12" t="str">
        <f>VLOOKUP(B1249, loan_approval_dataset!A:O, 13, FALSE)</f>
        <v xml:space="preserve"> Approved</v>
      </c>
      <c r="H1249">
        <f>VLOOKUP(B1249, loan_approval_dataset!A:O, 6, FALSE)</f>
        <v>6600000</v>
      </c>
    </row>
    <row r="1250" spans="2:8" x14ac:dyDescent="0.25">
      <c r="B1250">
        <v>1247</v>
      </c>
      <c r="C1250" s="12" t="str">
        <f>VLOOKUP(B1250, loan_approval_dataset!A:O, 3, FALSE)</f>
        <v xml:space="preserve"> Graduate</v>
      </c>
      <c r="D1250" s="12" t="str">
        <f>VLOOKUP(B1250, loan_approval_dataset!A:O, 4, FALSE)</f>
        <v xml:space="preserve"> Yes</v>
      </c>
      <c r="E1250">
        <f>VLOOKUP(B1250, loan_approval_dataset!A:O, 5, FALSE)</f>
        <v>7600000</v>
      </c>
      <c r="F1250">
        <f>VLOOKUP(B1250, loan_approval_dataset!A:O, 8, FALSE)</f>
        <v>690</v>
      </c>
      <c r="G1250" s="12" t="str">
        <f>VLOOKUP(B1250, loan_approval_dataset!A:O, 13, FALSE)</f>
        <v xml:space="preserve"> Approved</v>
      </c>
      <c r="H1250">
        <f>VLOOKUP(B1250, loan_approval_dataset!A:O, 6, FALSE)</f>
        <v>29300000</v>
      </c>
    </row>
    <row r="1251" spans="2:8" x14ac:dyDescent="0.25">
      <c r="B1251">
        <v>1248</v>
      </c>
      <c r="C1251" s="12" t="str">
        <f>VLOOKUP(B1251, loan_approval_dataset!A:O, 3, FALSE)</f>
        <v xml:space="preserve"> Graduate</v>
      </c>
      <c r="D1251" s="12" t="str">
        <f>VLOOKUP(B1251, loan_approval_dataset!A:O, 4, FALSE)</f>
        <v xml:space="preserve"> Yes</v>
      </c>
      <c r="E1251">
        <f>VLOOKUP(B1251, loan_approval_dataset!A:O, 5, FALSE)</f>
        <v>1000000</v>
      </c>
      <c r="F1251">
        <f>VLOOKUP(B1251, loan_approval_dataset!A:O, 8, FALSE)</f>
        <v>888</v>
      </c>
      <c r="G1251" s="12" t="str">
        <f>VLOOKUP(B1251, loan_approval_dataset!A:O, 13, FALSE)</f>
        <v xml:space="preserve"> Approved</v>
      </c>
      <c r="H1251">
        <f>VLOOKUP(B1251, loan_approval_dataset!A:O, 6, FALSE)</f>
        <v>3200000</v>
      </c>
    </row>
    <row r="1252" spans="2:8" x14ac:dyDescent="0.25">
      <c r="B1252">
        <v>1249</v>
      </c>
      <c r="C1252" s="12" t="str">
        <f>VLOOKUP(B1252, loan_approval_dataset!A:O, 3, FALSE)</f>
        <v xml:space="preserve"> Not Graduate</v>
      </c>
      <c r="D1252" s="12" t="str">
        <f>VLOOKUP(B1252, loan_approval_dataset!A:O, 4, FALSE)</f>
        <v xml:space="preserve"> Yes</v>
      </c>
      <c r="E1252">
        <f>VLOOKUP(B1252, loan_approval_dataset!A:O, 5, FALSE)</f>
        <v>8200000</v>
      </c>
      <c r="F1252">
        <f>VLOOKUP(B1252, loan_approval_dataset!A:O, 8, FALSE)</f>
        <v>839</v>
      </c>
      <c r="G1252" s="12" t="str">
        <f>VLOOKUP(B1252, loan_approval_dataset!A:O, 13, FALSE)</f>
        <v xml:space="preserve"> Approved</v>
      </c>
      <c r="H1252">
        <f>VLOOKUP(B1252, loan_approval_dataset!A:O, 6, FALSE)</f>
        <v>27200000</v>
      </c>
    </row>
    <row r="1253" spans="2:8" x14ac:dyDescent="0.25">
      <c r="B1253">
        <v>1250</v>
      </c>
      <c r="C1253" s="12" t="str">
        <f>VLOOKUP(B1253, loan_approval_dataset!A:O, 3, FALSE)</f>
        <v xml:space="preserve"> Not Graduate</v>
      </c>
      <c r="D1253" s="12" t="str">
        <f>VLOOKUP(B1253, loan_approval_dataset!A:O, 4, FALSE)</f>
        <v xml:space="preserve"> Yes</v>
      </c>
      <c r="E1253">
        <f>VLOOKUP(B1253, loan_approval_dataset!A:O, 5, FALSE)</f>
        <v>3600000</v>
      </c>
      <c r="F1253">
        <f>VLOOKUP(B1253, loan_approval_dataset!A:O, 8, FALSE)</f>
        <v>333</v>
      </c>
      <c r="G1253" s="12" t="str">
        <f>VLOOKUP(B1253, loan_approval_dataset!A:O, 13, FALSE)</f>
        <v xml:space="preserve"> Rejected</v>
      </c>
      <c r="H1253">
        <f>VLOOKUP(B1253, loan_approval_dataset!A:O, 6, FALSE)</f>
        <v>12400000</v>
      </c>
    </row>
    <row r="1254" spans="2:8" x14ac:dyDescent="0.25">
      <c r="B1254">
        <v>1251</v>
      </c>
      <c r="C1254" s="12" t="str">
        <f>VLOOKUP(B1254, loan_approval_dataset!A:O, 3, FALSE)</f>
        <v xml:space="preserve"> Graduate</v>
      </c>
      <c r="D1254" s="12" t="str">
        <f>VLOOKUP(B1254, loan_approval_dataset!A:O, 4, FALSE)</f>
        <v xml:space="preserve"> No</v>
      </c>
      <c r="E1254">
        <f>VLOOKUP(B1254, loan_approval_dataset!A:O, 5, FALSE)</f>
        <v>9400000</v>
      </c>
      <c r="F1254">
        <f>VLOOKUP(B1254, loan_approval_dataset!A:O, 8, FALSE)</f>
        <v>862</v>
      </c>
      <c r="G1254" s="12" t="str">
        <f>VLOOKUP(B1254, loan_approval_dataset!A:O, 13, FALSE)</f>
        <v xml:space="preserve"> Approved</v>
      </c>
      <c r="H1254">
        <f>VLOOKUP(B1254, loan_approval_dataset!A:O, 6, FALSE)</f>
        <v>23700000</v>
      </c>
    </row>
    <row r="1255" spans="2:8" x14ac:dyDescent="0.25">
      <c r="B1255">
        <v>1252</v>
      </c>
      <c r="C1255" s="12" t="str">
        <f>VLOOKUP(B1255, loan_approval_dataset!A:O, 3, FALSE)</f>
        <v xml:space="preserve"> Not Graduate</v>
      </c>
      <c r="D1255" s="12" t="str">
        <f>VLOOKUP(B1255, loan_approval_dataset!A:O, 4, FALSE)</f>
        <v xml:space="preserve"> No</v>
      </c>
      <c r="E1255">
        <f>VLOOKUP(B1255, loan_approval_dataset!A:O, 5, FALSE)</f>
        <v>2600000</v>
      </c>
      <c r="F1255">
        <f>VLOOKUP(B1255, loan_approval_dataset!A:O, 8, FALSE)</f>
        <v>309</v>
      </c>
      <c r="G1255" s="12" t="str">
        <f>VLOOKUP(B1255, loan_approval_dataset!A:O, 13, FALSE)</f>
        <v xml:space="preserve"> Approved</v>
      </c>
      <c r="H1255">
        <f>VLOOKUP(B1255, loan_approval_dataset!A:O, 6, FALSE)</f>
        <v>9100000</v>
      </c>
    </row>
    <row r="1256" spans="2:8" x14ac:dyDescent="0.25">
      <c r="B1256">
        <v>1253</v>
      </c>
      <c r="C1256" s="12" t="str">
        <f>VLOOKUP(B1256, loan_approval_dataset!A:O, 3, FALSE)</f>
        <v xml:space="preserve"> Not Graduate</v>
      </c>
      <c r="D1256" s="12" t="str">
        <f>VLOOKUP(B1256, loan_approval_dataset!A:O, 4, FALSE)</f>
        <v xml:space="preserve"> No</v>
      </c>
      <c r="E1256">
        <f>VLOOKUP(B1256, loan_approval_dataset!A:O, 5, FALSE)</f>
        <v>9500000</v>
      </c>
      <c r="F1256">
        <f>VLOOKUP(B1256, loan_approval_dataset!A:O, 8, FALSE)</f>
        <v>823</v>
      </c>
      <c r="G1256" s="12" t="str">
        <f>VLOOKUP(B1256, loan_approval_dataset!A:O, 13, FALSE)</f>
        <v xml:space="preserve"> Approved</v>
      </c>
      <c r="H1256">
        <f>VLOOKUP(B1256, loan_approval_dataset!A:O, 6, FALSE)</f>
        <v>30700000</v>
      </c>
    </row>
    <row r="1257" spans="2:8" x14ac:dyDescent="0.25">
      <c r="B1257">
        <v>1254</v>
      </c>
      <c r="C1257" s="12" t="str">
        <f>VLOOKUP(B1257, loan_approval_dataset!A:O, 3, FALSE)</f>
        <v xml:space="preserve"> Graduate</v>
      </c>
      <c r="D1257" s="12" t="str">
        <f>VLOOKUP(B1257, loan_approval_dataset!A:O, 4, FALSE)</f>
        <v xml:space="preserve"> Yes</v>
      </c>
      <c r="E1257">
        <f>VLOOKUP(B1257, loan_approval_dataset!A:O, 5, FALSE)</f>
        <v>3500000</v>
      </c>
      <c r="F1257">
        <f>VLOOKUP(B1257, loan_approval_dataset!A:O, 8, FALSE)</f>
        <v>649</v>
      </c>
      <c r="G1257" s="12" t="str">
        <f>VLOOKUP(B1257, loan_approval_dataset!A:O, 13, FALSE)</f>
        <v xml:space="preserve"> Approved</v>
      </c>
      <c r="H1257">
        <f>VLOOKUP(B1257, loan_approval_dataset!A:O, 6, FALSE)</f>
        <v>11700000</v>
      </c>
    </row>
    <row r="1258" spans="2:8" x14ac:dyDescent="0.25">
      <c r="B1258">
        <v>1255</v>
      </c>
      <c r="C1258" s="12" t="str">
        <f>VLOOKUP(B1258, loan_approval_dataset!A:O, 3, FALSE)</f>
        <v xml:space="preserve"> Not Graduate</v>
      </c>
      <c r="D1258" s="12" t="str">
        <f>VLOOKUP(B1258, loan_approval_dataset!A:O, 4, FALSE)</f>
        <v xml:space="preserve"> Yes</v>
      </c>
      <c r="E1258">
        <f>VLOOKUP(B1258, loan_approval_dataset!A:O, 5, FALSE)</f>
        <v>9800000</v>
      </c>
      <c r="F1258">
        <f>VLOOKUP(B1258, loan_approval_dataset!A:O, 8, FALSE)</f>
        <v>726</v>
      </c>
      <c r="G1258" s="12" t="str">
        <f>VLOOKUP(B1258, loan_approval_dataset!A:O, 13, FALSE)</f>
        <v xml:space="preserve"> Approved</v>
      </c>
      <c r="H1258">
        <f>VLOOKUP(B1258, loan_approval_dataset!A:O, 6, FALSE)</f>
        <v>35700000</v>
      </c>
    </row>
    <row r="1259" spans="2:8" x14ac:dyDescent="0.25">
      <c r="B1259">
        <v>1256</v>
      </c>
      <c r="C1259" s="12" t="str">
        <f>VLOOKUP(B1259, loan_approval_dataset!A:O, 3, FALSE)</f>
        <v xml:space="preserve"> Graduate</v>
      </c>
      <c r="D1259" s="12" t="str">
        <f>VLOOKUP(B1259, loan_approval_dataset!A:O, 4, FALSE)</f>
        <v xml:space="preserve"> No</v>
      </c>
      <c r="E1259">
        <f>VLOOKUP(B1259, loan_approval_dataset!A:O, 5, FALSE)</f>
        <v>800000</v>
      </c>
      <c r="F1259">
        <f>VLOOKUP(B1259, loan_approval_dataset!A:O, 8, FALSE)</f>
        <v>712</v>
      </c>
      <c r="G1259" s="12" t="str">
        <f>VLOOKUP(B1259, loan_approval_dataset!A:O, 13, FALSE)</f>
        <v xml:space="preserve"> Approved</v>
      </c>
      <c r="H1259">
        <f>VLOOKUP(B1259, loan_approval_dataset!A:O, 6, FALSE)</f>
        <v>3100000</v>
      </c>
    </row>
    <row r="1260" spans="2:8" x14ac:dyDescent="0.25">
      <c r="B1260">
        <v>1257</v>
      </c>
      <c r="C1260" s="12" t="str">
        <f>VLOOKUP(B1260, loan_approval_dataset!A:O, 3, FALSE)</f>
        <v xml:space="preserve"> Not Graduate</v>
      </c>
      <c r="D1260" s="12" t="str">
        <f>VLOOKUP(B1260, loan_approval_dataset!A:O, 4, FALSE)</f>
        <v xml:space="preserve"> No</v>
      </c>
      <c r="E1260">
        <f>VLOOKUP(B1260, loan_approval_dataset!A:O, 5, FALSE)</f>
        <v>9700000</v>
      </c>
      <c r="F1260">
        <f>VLOOKUP(B1260, loan_approval_dataset!A:O, 8, FALSE)</f>
        <v>701</v>
      </c>
      <c r="G1260" s="12" t="str">
        <f>VLOOKUP(B1260, loan_approval_dataset!A:O, 13, FALSE)</f>
        <v xml:space="preserve"> Approved</v>
      </c>
      <c r="H1260">
        <f>VLOOKUP(B1260, loan_approval_dataset!A:O, 6, FALSE)</f>
        <v>37300000</v>
      </c>
    </row>
    <row r="1261" spans="2:8" x14ac:dyDescent="0.25">
      <c r="B1261">
        <v>1258</v>
      </c>
      <c r="C1261" s="12" t="str">
        <f>VLOOKUP(B1261, loan_approval_dataset!A:O, 3, FALSE)</f>
        <v xml:space="preserve"> Graduate</v>
      </c>
      <c r="D1261" s="12" t="str">
        <f>VLOOKUP(B1261, loan_approval_dataset!A:O, 4, FALSE)</f>
        <v xml:space="preserve"> No</v>
      </c>
      <c r="E1261">
        <f>VLOOKUP(B1261, loan_approval_dataset!A:O, 5, FALSE)</f>
        <v>6200000</v>
      </c>
      <c r="F1261">
        <f>VLOOKUP(B1261, loan_approval_dataset!A:O, 8, FALSE)</f>
        <v>655</v>
      </c>
      <c r="G1261" s="12" t="str">
        <f>VLOOKUP(B1261, loan_approval_dataset!A:O, 13, FALSE)</f>
        <v xml:space="preserve"> Approved</v>
      </c>
      <c r="H1261">
        <f>VLOOKUP(B1261, loan_approval_dataset!A:O, 6, FALSE)</f>
        <v>21300000</v>
      </c>
    </row>
    <row r="1262" spans="2:8" x14ac:dyDescent="0.25">
      <c r="B1262">
        <v>1259</v>
      </c>
      <c r="C1262" s="12" t="str">
        <f>VLOOKUP(B1262, loan_approval_dataset!A:O, 3, FALSE)</f>
        <v xml:space="preserve"> Not Graduate</v>
      </c>
      <c r="D1262" s="12" t="str">
        <f>VLOOKUP(B1262, loan_approval_dataset!A:O, 4, FALSE)</f>
        <v xml:space="preserve"> Yes</v>
      </c>
      <c r="E1262">
        <f>VLOOKUP(B1262, loan_approval_dataset!A:O, 5, FALSE)</f>
        <v>4400000</v>
      </c>
      <c r="F1262">
        <f>VLOOKUP(B1262, loan_approval_dataset!A:O, 8, FALSE)</f>
        <v>385</v>
      </c>
      <c r="G1262" s="12" t="str">
        <f>VLOOKUP(B1262, loan_approval_dataset!A:O, 13, FALSE)</f>
        <v xml:space="preserve"> Rejected</v>
      </c>
      <c r="H1262">
        <f>VLOOKUP(B1262, loan_approval_dataset!A:O, 6, FALSE)</f>
        <v>16600000</v>
      </c>
    </row>
    <row r="1263" spans="2:8" x14ac:dyDescent="0.25">
      <c r="B1263">
        <v>1260</v>
      </c>
      <c r="C1263" s="12" t="str">
        <f>VLOOKUP(B1263, loan_approval_dataset!A:O, 3, FALSE)</f>
        <v xml:space="preserve"> Graduate</v>
      </c>
      <c r="D1263" s="12" t="str">
        <f>VLOOKUP(B1263, loan_approval_dataset!A:O, 4, FALSE)</f>
        <v xml:space="preserve"> No</v>
      </c>
      <c r="E1263">
        <f>VLOOKUP(B1263, loan_approval_dataset!A:O, 5, FALSE)</f>
        <v>1800000</v>
      </c>
      <c r="F1263">
        <f>VLOOKUP(B1263, loan_approval_dataset!A:O, 8, FALSE)</f>
        <v>777</v>
      </c>
      <c r="G1263" s="12" t="str">
        <f>VLOOKUP(B1263, loan_approval_dataset!A:O, 13, FALSE)</f>
        <v xml:space="preserve"> Approved</v>
      </c>
      <c r="H1263">
        <f>VLOOKUP(B1263, loan_approval_dataset!A:O, 6, FALSE)</f>
        <v>3800000</v>
      </c>
    </row>
    <row r="1264" spans="2:8" x14ac:dyDescent="0.25">
      <c r="B1264">
        <v>1261</v>
      </c>
      <c r="C1264" s="12" t="str">
        <f>VLOOKUP(B1264, loan_approval_dataset!A:O, 3, FALSE)</f>
        <v xml:space="preserve"> Graduate</v>
      </c>
      <c r="D1264" s="12" t="str">
        <f>VLOOKUP(B1264, loan_approval_dataset!A:O, 4, FALSE)</f>
        <v xml:space="preserve"> No</v>
      </c>
      <c r="E1264">
        <f>VLOOKUP(B1264, loan_approval_dataset!A:O, 5, FALSE)</f>
        <v>1700000</v>
      </c>
      <c r="F1264">
        <f>VLOOKUP(B1264, loan_approval_dataset!A:O, 8, FALSE)</f>
        <v>696</v>
      </c>
      <c r="G1264" s="12" t="str">
        <f>VLOOKUP(B1264, loan_approval_dataset!A:O, 13, FALSE)</f>
        <v xml:space="preserve"> Approved</v>
      </c>
      <c r="H1264">
        <f>VLOOKUP(B1264, loan_approval_dataset!A:O, 6, FALSE)</f>
        <v>5300000</v>
      </c>
    </row>
    <row r="1265" spans="2:8" x14ac:dyDescent="0.25">
      <c r="B1265">
        <v>1262</v>
      </c>
      <c r="C1265" s="12" t="str">
        <f>VLOOKUP(B1265, loan_approval_dataset!A:O, 3, FALSE)</f>
        <v xml:space="preserve"> Graduate</v>
      </c>
      <c r="D1265" s="12" t="str">
        <f>VLOOKUP(B1265, loan_approval_dataset!A:O, 4, FALSE)</f>
        <v xml:space="preserve"> No</v>
      </c>
      <c r="E1265">
        <f>VLOOKUP(B1265, loan_approval_dataset!A:O, 5, FALSE)</f>
        <v>3900000</v>
      </c>
      <c r="F1265">
        <f>VLOOKUP(B1265, loan_approval_dataset!A:O, 8, FALSE)</f>
        <v>496</v>
      </c>
      <c r="G1265" s="12" t="str">
        <f>VLOOKUP(B1265, loan_approval_dataset!A:O, 13, FALSE)</f>
        <v xml:space="preserve"> Rejected</v>
      </c>
      <c r="H1265">
        <f>VLOOKUP(B1265, loan_approval_dataset!A:O, 6, FALSE)</f>
        <v>14100000</v>
      </c>
    </row>
    <row r="1266" spans="2:8" x14ac:dyDescent="0.25">
      <c r="B1266">
        <v>1263</v>
      </c>
      <c r="C1266" s="12" t="str">
        <f>VLOOKUP(B1266, loan_approval_dataset!A:O, 3, FALSE)</f>
        <v xml:space="preserve"> Graduate</v>
      </c>
      <c r="D1266" s="12" t="str">
        <f>VLOOKUP(B1266, loan_approval_dataset!A:O, 4, FALSE)</f>
        <v xml:space="preserve"> Yes</v>
      </c>
      <c r="E1266">
        <f>VLOOKUP(B1266, loan_approval_dataset!A:O, 5, FALSE)</f>
        <v>2200000</v>
      </c>
      <c r="F1266">
        <f>VLOOKUP(B1266, loan_approval_dataset!A:O, 8, FALSE)</f>
        <v>659</v>
      </c>
      <c r="G1266" s="12" t="str">
        <f>VLOOKUP(B1266, loan_approval_dataset!A:O, 13, FALSE)</f>
        <v xml:space="preserve"> Approved</v>
      </c>
      <c r="H1266">
        <f>VLOOKUP(B1266, loan_approval_dataset!A:O, 6, FALSE)</f>
        <v>7900000</v>
      </c>
    </row>
    <row r="1267" spans="2:8" x14ac:dyDescent="0.25">
      <c r="B1267">
        <v>1264</v>
      </c>
      <c r="C1267" s="12" t="str">
        <f>VLOOKUP(B1267, loan_approval_dataset!A:O, 3, FALSE)</f>
        <v xml:space="preserve"> Not Graduate</v>
      </c>
      <c r="D1267" s="12" t="str">
        <f>VLOOKUP(B1267, loan_approval_dataset!A:O, 4, FALSE)</f>
        <v xml:space="preserve"> Yes</v>
      </c>
      <c r="E1267">
        <f>VLOOKUP(B1267, loan_approval_dataset!A:O, 5, FALSE)</f>
        <v>6300000</v>
      </c>
      <c r="F1267">
        <f>VLOOKUP(B1267, loan_approval_dataset!A:O, 8, FALSE)</f>
        <v>542</v>
      </c>
      <c r="G1267" s="12" t="str">
        <f>VLOOKUP(B1267, loan_approval_dataset!A:O, 13, FALSE)</f>
        <v xml:space="preserve"> Rejected</v>
      </c>
      <c r="H1267">
        <f>VLOOKUP(B1267, loan_approval_dataset!A:O, 6, FALSE)</f>
        <v>17700000</v>
      </c>
    </row>
    <row r="1268" spans="2:8" x14ac:dyDescent="0.25">
      <c r="B1268">
        <v>1265</v>
      </c>
      <c r="C1268" s="12" t="str">
        <f>VLOOKUP(B1268, loan_approval_dataset!A:O, 3, FALSE)</f>
        <v xml:space="preserve"> Not Graduate</v>
      </c>
      <c r="D1268" s="12" t="str">
        <f>VLOOKUP(B1268, loan_approval_dataset!A:O, 4, FALSE)</f>
        <v xml:space="preserve"> No</v>
      </c>
      <c r="E1268">
        <f>VLOOKUP(B1268, loan_approval_dataset!A:O, 5, FALSE)</f>
        <v>2200000</v>
      </c>
      <c r="F1268">
        <f>VLOOKUP(B1268, loan_approval_dataset!A:O, 8, FALSE)</f>
        <v>729</v>
      </c>
      <c r="G1268" s="12" t="str">
        <f>VLOOKUP(B1268, loan_approval_dataset!A:O, 13, FALSE)</f>
        <v xml:space="preserve"> Approved</v>
      </c>
      <c r="H1268">
        <f>VLOOKUP(B1268, loan_approval_dataset!A:O, 6, FALSE)</f>
        <v>8700000</v>
      </c>
    </row>
    <row r="1269" spans="2:8" x14ac:dyDescent="0.25">
      <c r="B1269">
        <v>1266</v>
      </c>
      <c r="C1269" s="12" t="str">
        <f>VLOOKUP(B1269, loan_approval_dataset!A:O, 3, FALSE)</f>
        <v xml:space="preserve"> Graduate</v>
      </c>
      <c r="D1269" s="12" t="str">
        <f>VLOOKUP(B1269, loan_approval_dataset!A:O, 4, FALSE)</f>
        <v xml:space="preserve"> No</v>
      </c>
      <c r="E1269">
        <f>VLOOKUP(B1269, loan_approval_dataset!A:O, 5, FALSE)</f>
        <v>8100000</v>
      </c>
      <c r="F1269">
        <f>VLOOKUP(B1269, loan_approval_dataset!A:O, 8, FALSE)</f>
        <v>744</v>
      </c>
      <c r="G1269" s="12" t="str">
        <f>VLOOKUP(B1269, loan_approval_dataset!A:O, 13, FALSE)</f>
        <v xml:space="preserve"> Approved</v>
      </c>
      <c r="H1269">
        <f>VLOOKUP(B1269, loan_approval_dataset!A:O, 6, FALSE)</f>
        <v>28400000</v>
      </c>
    </row>
    <row r="1270" spans="2:8" x14ac:dyDescent="0.25">
      <c r="B1270">
        <v>1267</v>
      </c>
      <c r="C1270" s="12" t="str">
        <f>VLOOKUP(B1270, loan_approval_dataset!A:O, 3, FALSE)</f>
        <v xml:space="preserve"> Not Graduate</v>
      </c>
      <c r="D1270" s="12" t="str">
        <f>VLOOKUP(B1270, loan_approval_dataset!A:O, 4, FALSE)</f>
        <v xml:space="preserve"> No</v>
      </c>
      <c r="E1270">
        <f>VLOOKUP(B1270, loan_approval_dataset!A:O, 5, FALSE)</f>
        <v>6800000</v>
      </c>
      <c r="F1270">
        <f>VLOOKUP(B1270, loan_approval_dataset!A:O, 8, FALSE)</f>
        <v>749</v>
      </c>
      <c r="G1270" s="12" t="str">
        <f>VLOOKUP(B1270, loan_approval_dataset!A:O, 13, FALSE)</f>
        <v xml:space="preserve"> Approved</v>
      </c>
      <c r="H1270">
        <f>VLOOKUP(B1270, loan_approval_dataset!A:O, 6, FALSE)</f>
        <v>17000000</v>
      </c>
    </row>
    <row r="1271" spans="2:8" x14ac:dyDescent="0.25">
      <c r="B1271">
        <v>1268</v>
      </c>
      <c r="C1271" s="12" t="str">
        <f>VLOOKUP(B1271, loan_approval_dataset!A:O, 3, FALSE)</f>
        <v xml:space="preserve"> Graduate</v>
      </c>
      <c r="D1271" s="12" t="str">
        <f>VLOOKUP(B1271, loan_approval_dataset!A:O, 4, FALSE)</f>
        <v xml:space="preserve"> No</v>
      </c>
      <c r="E1271">
        <f>VLOOKUP(B1271, loan_approval_dataset!A:O, 5, FALSE)</f>
        <v>4700000</v>
      </c>
      <c r="F1271">
        <f>VLOOKUP(B1271, loan_approval_dataset!A:O, 8, FALSE)</f>
        <v>755</v>
      </c>
      <c r="G1271" s="12" t="str">
        <f>VLOOKUP(B1271, loan_approval_dataset!A:O, 13, FALSE)</f>
        <v xml:space="preserve"> Approved</v>
      </c>
      <c r="H1271">
        <f>VLOOKUP(B1271, loan_approval_dataset!A:O, 6, FALSE)</f>
        <v>14800000</v>
      </c>
    </row>
    <row r="1272" spans="2:8" x14ac:dyDescent="0.25">
      <c r="B1272">
        <v>1269</v>
      </c>
      <c r="C1272" s="12" t="str">
        <f>VLOOKUP(B1272, loan_approval_dataset!A:O, 3, FALSE)</f>
        <v xml:space="preserve"> Graduate</v>
      </c>
      <c r="D1272" s="12" t="str">
        <f>VLOOKUP(B1272, loan_approval_dataset!A:O, 4, FALSE)</f>
        <v xml:space="preserve"> Yes</v>
      </c>
      <c r="E1272">
        <f>VLOOKUP(B1272, loan_approval_dataset!A:O, 5, FALSE)</f>
        <v>2200000</v>
      </c>
      <c r="F1272">
        <f>VLOOKUP(B1272, loan_approval_dataset!A:O, 8, FALSE)</f>
        <v>506</v>
      </c>
      <c r="G1272" s="12" t="str">
        <f>VLOOKUP(B1272, loan_approval_dataset!A:O, 13, FALSE)</f>
        <v xml:space="preserve"> Rejected</v>
      </c>
      <c r="H1272">
        <f>VLOOKUP(B1272, loan_approval_dataset!A:O, 6, FALSE)</f>
        <v>5300000</v>
      </c>
    </row>
    <row r="1273" spans="2:8" x14ac:dyDescent="0.25">
      <c r="B1273">
        <v>1270</v>
      </c>
      <c r="C1273" s="12" t="str">
        <f>VLOOKUP(B1273, loan_approval_dataset!A:O, 3, FALSE)</f>
        <v xml:space="preserve"> Graduate</v>
      </c>
      <c r="D1273" s="12" t="str">
        <f>VLOOKUP(B1273, loan_approval_dataset!A:O, 4, FALSE)</f>
        <v xml:space="preserve"> Yes</v>
      </c>
      <c r="E1273">
        <f>VLOOKUP(B1273, loan_approval_dataset!A:O, 5, FALSE)</f>
        <v>3500000</v>
      </c>
      <c r="F1273">
        <f>VLOOKUP(B1273, loan_approval_dataset!A:O, 8, FALSE)</f>
        <v>391</v>
      </c>
      <c r="G1273" s="12" t="str">
        <f>VLOOKUP(B1273, loan_approval_dataset!A:O, 13, FALSE)</f>
        <v xml:space="preserve"> Rejected</v>
      </c>
      <c r="H1273">
        <f>VLOOKUP(B1273, loan_approval_dataset!A:O, 6, FALSE)</f>
        <v>13000000</v>
      </c>
    </row>
    <row r="1274" spans="2:8" x14ac:dyDescent="0.25">
      <c r="B1274">
        <v>1271</v>
      </c>
      <c r="C1274" s="12" t="str">
        <f>VLOOKUP(B1274, loan_approval_dataset!A:O, 3, FALSE)</f>
        <v xml:space="preserve"> Not Graduate</v>
      </c>
      <c r="D1274" s="12" t="str">
        <f>VLOOKUP(B1274, loan_approval_dataset!A:O, 4, FALSE)</f>
        <v xml:space="preserve"> Yes</v>
      </c>
      <c r="E1274">
        <f>VLOOKUP(B1274, loan_approval_dataset!A:O, 5, FALSE)</f>
        <v>3500000</v>
      </c>
      <c r="F1274">
        <f>VLOOKUP(B1274, loan_approval_dataset!A:O, 8, FALSE)</f>
        <v>898</v>
      </c>
      <c r="G1274" s="12" t="str">
        <f>VLOOKUP(B1274, loan_approval_dataset!A:O, 13, FALSE)</f>
        <v xml:space="preserve"> Approved</v>
      </c>
      <c r="H1274">
        <f>VLOOKUP(B1274, loan_approval_dataset!A:O, 6, FALSE)</f>
        <v>11600000</v>
      </c>
    </row>
    <row r="1275" spans="2:8" x14ac:dyDescent="0.25">
      <c r="B1275">
        <v>1272</v>
      </c>
      <c r="C1275" s="12" t="str">
        <f>VLOOKUP(B1275, loan_approval_dataset!A:O, 3, FALSE)</f>
        <v xml:space="preserve"> Not Graduate</v>
      </c>
      <c r="D1275" s="12" t="str">
        <f>VLOOKUP(B1275, loan_approval_dataset!A:O, 4, FALSE)</f>
        <v xml:space="preserve"> No</v>
      </c>
      <c r="E1275">
        <f>VLOOKUP(B1275, loan_approval_dataset!A:O, 5, FALSE)</f>
        <v>500000</v>
      </c>
      <c r="F1275">
        <f>VLOOKUP(B1275, loan_approval_dataset!A:O, 8, FALSE)</f>
        <v>527</v>
      </c>
      <c r="G1275" s="12" t="str">
        <f>VLOOKUP(B1275, loan_approval_dataset!A:O, 13, FALSE)</f>
        <v xml:space="preserve"> Rejected</v>
      </c>
      <c r="H1275">
        <f>VLOOKUP(B1275, loan_approval_dataset!A:O, 6, FALSE)</f>
        <v>1500000</v>
      </c>
    </row>
    <row r="1276" spans="2:8" x14ac:dyDescent="0.25">
      <c r="B1276">
        <v>1273</v>
      </c>
      <c r="C1276" s="12" t="str">
        <f>VLOOKUP(B1276, loan_approval_dataset!A:O, 3, FALSE)</f>
        <v xml:space="preserve"> Not Graduate</v>
      </c>
      <c r="D1276" s="12" t="str">
        <f>VLOOKUP(B1276, loan_approval_dataset!A:O, 4, FALSE)</f>
        <v xml:space="preserve"> No</v>
      </c>
      <c r="E1276">
        <f>VLOOKUP(B1276, loan_approval_dataset!A:O, 5, FALSE)</f>
        <v>9900000</v>
      </c>
      <c r="F1276">
        <f>VLOOKUP(B1276, loan_approval_dataset!A:O, 8, FALSE)</f>
        <v>470</v>
      </c>
      <c r="G1276" s="12" t="str">
        <f>VLOOKUP(B1276, loan_approval_dataset!A:O, 13, FALSE)</f>
        <v xml:space="preserve"> Rejected</v>
      </c>
      <c r="H1276">
        <f>VLOOKUP(B1276, loan_approval_dataset!A:O, 6, FALSE)</f>
        <v>35800000</v>
      </c>
    </row>
    <row r="1277" spans="2:8" x14ac:dyDescent="0.25">
      <c r="B1277">
        <v>1274</v>
      </c>
      <c r="C1277" s="12" t="str">
        <f>VLOOKUP(B1277, loan_approval_dataset!A:O, 3, FALSE)</f>
        <v xml:space="preserve"> Graduate</v>
      </c>
      <c r="D1277" s="12" t="str">
        <f>VLOOKUP(B1277, loan_approval_dataset!A:O, 4, FALSE)</f>
        <v xml:space="preserve"> No</v>
      </c>
      <c r="E1277">
        <f>VLOOKUP(B1277, loan_approval_dataset!A:O, 5, FALSE)</f>
        <v>8400000</v>
      </c>
      <c r="F1277">
        <f>VLOOKUP(B1277, loan_approval_dataset!A:O, 8, FALSE)</f>
        <v>694</v>
      </c>
      <c r="G1277" s="12" t="str">
        <f>VLOOKUP(B1277, loan_approval_dataset!A:O, 13, FALSE)</f>
        <v xml:space="preserve"> Approved</v>
      </c>
      <c r="H1277">
        <f>VLOOKUP(B1277, loan_approval_dataset!A:O, 6, FALSE)</f>
        <v>25000000</v>
      </c>
    </row>
    <row r="1278" spans="2:8" x14ac:dyDescent="0.25">
      <c r="B1278">
        <v>1275</v>
      </c>
      <c r="C1278" s="12" t="str">
        <f>VLOOKUP(B1278, loan_approval_dataset!A:O, 3, FALSE)</f>
        <v xml:space="preserve"> Graduate</v>
      </c>
      <c r="D1278" s="12" t="str">
        <f>VLOOKUP(B1278, loan_approval_dataset!A:O, 4, FALSE)</f>
        <v xml:space="preserve"> No</v>
      </c>
      <c r="E1278">
        <f>VLOOKUP(B1278, loan_approval_dataset!A:O, 5, FALSE)</f>
        <v>5000000</v>
      </c>
      <c r="F1278">
        <f>VLOOKUP(B1278, loan_approval_dataset!A:O, 8, FALSE)</f>
        <v>325</v>
      </c>
      <c r="G1278" s="12" t="str">
        <f>VLOOKUP(B1278, loan_approval_dataset!A:O, 13, FALSE)</f>
        <v xml:space="preserve"> Rejected</v>
      </c>
      <c r="H1278">
        <f>VLOOKUP(B1278, loan_approval_dataset!A:O, 6, FALSE)</f>
        <v>18800000</v>
      </c>
    </row>
    <row r="1279" spans="2:8" x14ac:dyDescent="0.25">
      <c r="B1279">
        <v>1276</v>
      </c>
      <c r="C1279" s="12" t="str">
        <f>VLOOKUP(B1279, loan_approval_dataset!A:O, 3, FALSE)</f>
        <v xml:space="preserve"> Not Graduate</v>
      </c>
      <c r="D1279" s="12" t="str">
        <f>VLOOKUP(B1279, loan_approval_dataset!A:O, 4, FALSE)</f>
        <v xml:space="preserve"> Yes</v>
      </c>
      <c r="E1279">
        <f>VLOOKUP(B1279, loan_approval_dataset!A:O, 5, FALSE)</f>
        <v>5500000</v>
      </c>
      <c r="F1279">
        <f>VLOOKUP(B1279, loan_approval_dataset!A:O, 8, FALSE)</f>
        <v>880</v>
      </c>
      <c r="G1279" s="12" t="str">
        <f>VLOOKUP(B1279, loan_approval_dataset!A:O, 13, FALSE)</f>
        <v xml:space="preserve"> Approved</v>
      </c>
      <c r="H1279">
        <f>VLOOKUP(B1279, loan_approval_dataset!A:O, 6, FALSE)</f>
        <v>13400000</v>
      </c>
    </row>
    <row r="1280" spans="2:8" x14ac:dyDescent="0.25">
      <c r="B1280">
        <v>1277</v>
      </c>
      <c r="C1280" s="12" t="str">
        <f>VLOOKUP(B1280, loan_approval_dataset!A:O, 3, FALSE)</f>
        <v xml:space="preserve"> Graduate</v>
      </c>
      <c r="D1280" s="12" t="str">
        <f>VLOOKUP(B1280, loan_approval_dataset!A:O, 4, FALSE)</f>
        <v xml:space="preserve"> Yes</v>
      </c>
      <c r="E1280">
        <f>VLOOKUP(B1280, loan_approval_dataset!A:O, 5, FALSE)</f>
        <v>3000000</v>
      </c>
      <c r="F1280">
        <f>VLOOKUP(B1280, loan_approval_dataset!A:O, 8, FALSE)</f>
        <v>459</v>
      </c>
      <c r="G1280" s="12" t="str">
        <f>VLOOKUP(B1280, loan_approval_dataset!A:O, 13, FALSE)</f>
        <v xml:space="preserve"> Rejected</v>
      </c>
      <c r="H1280">
        <f>VLOOKUP(B1280, loan_approval_dataset!A:O, 6, FALSE)</f>
        <v>11900000</v>
      </c>
    </row>
    <row r="1281" spans="2:8" x14ac:dyDescent="0.25">
      <c r="B1281">
        <v>1278</v>
      </c>
      <c r="C1281" s="12" t="str">
        <f>VLOOKUP(B1281, loan_approval_dataset!A:O, 3, FALSE)</f>
        <v xml:space="preserve"> Not Graduate</v>
      </c>
      <c r="D1281" s="12" t="str">
        <f>VLOOKUP(B1281, loan_approval_dataset!A:O, 4, FALSE)</f>
        <v xml:space="preserve"> Yes</v>
      </c>
      <c r="E1281">
        <f>VLOOKUP(B1281, loan_approval_dataset!A:O, 5, FALSE)</f>
        <v>9400000</v>
      </c>
      <c r="F1281">
        <f>VLOOKUP(B1281, loan_approval_dataset!A:O, 8, FALSE)</f>
        <v>323</v>
      </c>
      <c r="G1281" s="12" t="str">
        <f>VLOOKUP(B1281, loan_approval_dataset!A:O, 13, FALSE)</f>
        <v xml:space="preserve"> Rejected</v>
      </c>
      <c r="H1281">
        <f>VLOOKUP(B1281, loan_approval_dataset!A:O, 6, FALSE)</f>
        <v>21400000</v>
      </c>
    </row>
    <row r="1282" spans="2:8" x14ac:dyDescent="0.25">
      <c r="B1282">
        <v>1279</v>
      </c>
      <c r="C1282" s="12" t="str">
        <f>VLOOKUP(B1282, loan_approval_dataset!A:O, 3, FALSE)</f>
        <v xml:space="preserve"> Graduate</v>
      </c>
      <c r="D1282" s="12" t="str">
        <f>VLOOKUP(B1282, loan_approval_dataset!A:O, 4, FALSE)</f>
        <v xml:space="preserve"> No</v>
      </c>
      <c r="E1282">
        <f>VLOOKUP(B1282, loan_approval_dataset!A:O, 5, FALSE)</f>
        <v>7600000</v>
      </c>
      <c r="F1282">
        <f>VLOOKUP(B1282, loan_approval_dataset!A:O, 8, FALSE)</f>
        <v>739</v>
      </c>
      <c r="G1282" s="12" t="str">
        <f>VLOOKUP(B1282, loan_approval_dataset!A:O, 13, FALSE)</f>
        <v xml:space="preserve"> Approved</v>
      </c>
      <c r="H1282">
        <f>VLOOKUP(B1282, loan_approval_dataset!A:O, 6, FALSE)</f>
        <v>29000000</v>
      </c>
    </row>
    <row r="1283" spans="2:8" x14ac:dyDescent="0.25">
      <c r="B1283">
        <v>1280</v>
      </c>
      <c r="C1283" s="12" t="str">
        <f>VLOOKUP(B1283, loan_approval_dataset!A:O, 3, FALSE)</f>
        <v xml:space="preserve"> Not Graduate</v>
      </c>
      <c r="D1283" s="12" t="str">
        <f>VLOOKUP(B1283, loan_approval_dataset!A:O, 4, FALSE)</f>
        <v xml:space="preserve"> Yes</v>
      </c>
      <c r="E1283">
        <f>VLOOKUP(B1283, loan_approval_dataset!A:O, 5, FALSE)</f>
        <v>5500000</v>
      </c>
      <c r="F1283">
        <f>VLOOKUP(B1283, loan_approval_dataset!A:O, 8, FALSE)</f>
        <v>724</v>
      </c>
      <c r="G1283" s="12" t="str">
        <f>VLOOKUP(B1283, loan_approval_dataset!A:O, 13, FALSE)</f>
        <v xml:space="preserve"> Approved</v>
      </c>
      <c r="H1283">
        <f>VLOOKUP(B1283, loan_approval_dataset!A:O, 6, FALSE)</f>
        <v>16300000</v>
      </c>
    </row>
    <row r="1284" spans="2:8" x14ac:dyDescent="0.25">
      <c r="B1284">
        <v>1281</v>
      </c>
      <c r="C1284" s="12" t="str">
        <f>VLOOKUP(B1284, loan_approval_dataset!A:O, 3, FALSE)</f>
        <v xml:space="preserve"> Graduate</v>
      </c>
      <c r="D1284" s="12" t="str">
        <f>VLOOKUP(B1284, loan_approval_dataset!A:O, 4, FALSE)</f>
        <v xml:space="preserve"> No</v>
      </c>
      <c r="E1284">
        <f>VLOOKUP(B1284, loan_approval_dataset!A:O, 5, FALSE)</f>
        <v>3100000</v>
      </c>
      <c r="F1284">
        <f>VLOOKUP(B1284, loan_approval_dataset!A:O, 8, FALSE)</f>
        <v>487</v>
      </c>
      <c r="G1284" s="12" t="str">
        <f>VLOOKUP(B1284, loan_approval_dataset!A:O, 13, FALSE)</f>
        <v xml:space="preserve"> Rejected</v>
      </c>
      <c r="H1284">
        <f>VLOOKUP(B1284, loan_approval_dataset!A:O, 6, FALSE)</f>
        <v>7400000</v>
      </c>
    </row>
    <row r="1285" spans="2:8" x14ac:dyDescent="0.25">
      <c r="B1285">
        <v>1282</v>
      </c>
      <c r="C1285" s="12" t="str">
        <f>VLOOKUP(B1285, loan_approval_dataset!A:O, 3, FALSE)</f>
        <v xml:space="preserve"> Graduate</v>
      </c>
      <c r="D1285" s="12" t="str">
        <f>VLOOKUP(B1285, loan_approval_dataset!A:O, 4, FALSE)</f>
        <v xml:space="preserve"> No</v>
      </c>
      <c r="E1285">
        <f>VLOOKUP(B1285, loan_approval_dataset!A:O, 5, FALSE)</f>
        <v>7700000</v>
      </c>
      <c r="F1285">
        <f>VLOOKUP(B1285, loan_approval_dataset!A:O, 8, FALSE)</f>
        <v>439</v>
      </c>
      <c r="G1285" s="12" t="str">
        <f>VLOOKUP(B1285, loan_approval_dataset!A:O, 13, FALSE)</f>
        <v xml:space="preserve"> Approved</v>
      </c>
      <c r="H1285">
        <f>VLOOKUP(B1285, loan_approval_dataset!A:O, 6, FALSE)</f>
        <v>27700000</v>
      </c>
    </row>
    <row r="1286" spans="2:8" x14ac:dyDescent="0.25">
      <c r="B1286">
        <v>1283</v>
      </c>
      <c r="C1286" s="12" t="str">
        <f>VLOOKUP(B1286, loan_approval_dataset!A:O, 3, FALSE)</f>
        <v xml:space="preserve"> Graduate</v>
      </c>
      <c r="D1286" s="12" t="str">
        <f>VLOOKUP(B1286, loan_approval_dataset!A:O, 4, FALSE)</f>
        <v xml:space="preserve"> No</v>
      </c>
      <c r="E1286">
        <f>VLOOKUP(B1286, loan_approval_dataset!A:O, 5, FALSE)</f>
        <v>9800000</v>
      </c>
      <c r="F1286">
        <f>VLOOKUP(B1286, loan_approval_dataset!A:O, 8, FALSE)</f>
        <v>655</v>
      </c>
      <c r="G1286" s="12" t="str">
        <f>VLOOKUP(B1286, loan_approval_dataset!A:O, 13, FALSE)</f>
        <v xml:space="preserve"> Approved</v>
      </c>
      <c r="H1286">
        <f>VLOOKUP(B1286, loan_approval_dataset!A:O, 6, FALSE)</f>
        <v>25400000</v>
      </c>
    </row>
    <row r="1287" spans="2:8" x14ac:dyDescent="0.25">
      <c r="B1287">
        <v>1284</v>
      </c>
      <c r="C1287" s="12" t="str">
        <f>VLOOKUP(B1287, loan_approval_dataset!A:O, 3, FALSE)</f>
        <v xml:space="preserve"> Not Graduate</v>
      </c>
      <c r="D1287" s="12" t="str">
        <f>VLOOKUP(B1287, loan_approval_dataset!A:O, 4, FALSE)</f>
        <v xml:space="preserve"> No</v>
      </c>
      <c r="E1287">
        <f>VLOOKUP(B1287, loan_approval_dataset!A:O, 5, FALSE)</f>
        <v>3200000</v>
      </c>
      <c r="F1287">
        <f>VLOOKUP(B1287, loan_approval_dataset!A:O, 8, FALSE)</f>
        <v>443</v>
      </c>
      <c r="G1287" s="12" t="str">
        <f>VLOOKUP(B1287, loan_approval_dataset!A:O, 13, FALSE)</f>
        <v xml:space="preserve"> Rejected</v>
      </c>
      <c r="H1287">
        <f>VLOOKUP(B1287, loan_approval_dataset!A:O, 6, FALSE)</f>
        <v>9200000</v>
      </c>
    </row>
    <row r="1288" spans="2:8" x14ac:dyDescent="0.25">
      <c r="B1288">
        <v>1285</v>
      </c>
      <c r="C1288" s="12" t="str">
        <f>VLOOKUP(B1288, loan_approval_dataset!A:O, 3, FALSE)</f>
        <v xml:space="preserve"> Graduate</v>
      </c>
      <c r="D1288" s="12" t="str">
        <f>VLOOKUP(B1288, loan_approval_dataset!A:O, 4, FALSE)</f>
        <v xml:space="preserve"> No</v>
      </c>
      <c r="E1288">
        <f>VLOOKUP(B1288, loan_approval_dataset!A:O, 5, FALSE)</f>
        <v>700000</v>
      </c>
      <c r="F1288">
        <f>VLOOKUP(B1288, loan_approval_dataset!A:O, 8, FALSE)</f>
        <v>489</v>
      </c>
      <c r="G1288" s="12" t="str">
        <f>VLOOKUP(B1288, loan_approval_dataset!A:O, 13, FALSE)</f>
        <v xml:space="preserve"> Rejected</v>
      </c>
      <c r="H1288">
        <f>VLOOKUP(B1288, loan_approval_dataset!A:O, 6, FALSE)</f>
        <v>2600000</v>
      </c>
    </row>
    <row r="1289" spans="2:8" x14ac:dyDescent="0.25">
      <c r="B1289">
        <v>1286</v>
      </c>
      <c r="C1289" s="12" t="str">
        <f>VLOOKUP(B1289, loan_approval_dataset!A:O, 3, FALSE)</f>
        <v xml:space="preserve"> Not Graduate</v>
      </c>
      <c r="D1289" s="12" t="str">
        <f>VLOOKUP(B1289, loan_approval_dataset!A:O, 4, FALSE)</f>
        <v xml:space="preserve"> Yes</v>
      </c>
      <c r="E1289">
        <f>VLOOKUP(B1289, loan_approval_dataset!A:O, 5, FALSE)</f>
        <v>3100000</v>
      </c>
      <c r="F1289">
        <f>VLOOKUP(B1289, loan_approval_dataset!A:O, 8, FALSE)</f>
        <v>427</v>
      </c>
      <c r="G1289" s="12" t="str">
        <f>VLOOKUP(B1289, loan_approval_dataset!A:O, 13, FALSE)</f>
        <v xml:space="preserve"> Rejected</v>
      </c>
      <c r="H1289">
        <f>VLOOKUP(B1289, loan_approval_dataset!A:O, 6, FALSE)</f>
        <v>8600000</v>
      </c>
    </row>
    <row r="1290" spans="2:8" x14ac:dyDescent="0.25">
      <c r="B1290">
        <v>1287</v>
      </c>
      <c r="C1290" s="12" t="str">
        <f>VLOOKUP(B1290, loan_approval_dataset!A:O, 3, FALSE)</f>
        <v xml:space="preserve"> Graduate</v>
      </c>
      <c r="D1290" s="12" t="str">
        <f>VLOOKUP(B1290, loan_approval_dataset!A:O, 4, FALSE)</f>
        <v xml:space="preserve"> Yes</v>
      </c>
      <c r="E1290">
        <f>VLOOKUP(B1290, loan_approval_dataset!A:O, 5, FALSE)</f>
        <v>4500000</v>
      </c>
      <c r="F1290">
        <f>VLOOKUP(B1290, loan_approval_dataset!A:O, 8, FALSE)</f>
        <v>417</v>
      </c>
      <c r="G1290" s="12" t="str">
        <f>VLOOKUP(B1290, loan_approval_dataset!A:O, 13, FALSE)</f>
        <v xml:space="preserve"> Rejected</v>
      </c>
      <c r="H1290">
        <f>VLOOKUP(B1290, loan_approval_dataset!A:O, 6, FALSE)</f>
        <v>10500000</v>
      </c>
    </row>
    <row r="1291" spans="2:8" x14ac:dyDescent="0.25">
      <c r="B1291">
        <v>1288</v>
      </c>
      <c r="C1291" s="12" t="str">
        <f>VLOOKUP(B1291, loan_approval_dataset!A:O, 3, FALSE)</f>
        <v xml:space="preserve"> Not Graduate</v>
      </c>
      <c r="D1291" s="12" t="str">
        <f>VLOOKUP(B1291, loan_approval_dataset!A:O, 4, FALSE)</f>
        <v xml:space="preserve"> Yes</v>
      </c>
      <c r="E1291">
        <f>VLOOKUP(B1291, loan_approval_dataset!A:O, 5, FALSE)</f>
        <v>8900000</v>
      </c>
      <c r="F1291">
        <f>VLOOKUP(B1291, loan_approval_dataset!A:O, 8, FALSE)</f>
        <v>842</v>
      </c>
      <c r="G1291" s="12" t="str">
        <f>VLOOKUP(B1291, loan_approval_dataset!A:O, 13, FALSE)</f>
        <v xml:space="preserve"> Approved</v>
      </c>
      <c r="H1291">
        <f>VLOOKUP(B1291, loan_approval_dataset!A:O, 6, FALSE)</f>
        <v>24800000</v>
      </c>
    </row>
    <row r="1292" spans="2:8" x14ac:dyDescent="0.25">
      <c r="B1292">
        <v>1289</v>
      </c>
      <c r="C1292" s="12" t="str">
        <f>VLOOKUP(B1292, loan_approval_dataset!A:O, 3, FALSE)</f>
        <v xml:space="preserve"> Not Graduate</v>
      </c>
      <c r="D1292" s="12" t="str">
        <f>VLOOKUP(B1292, loan_approval_dataset!A:O, 4, FALSE)</f>
        <v xml:space="preserve"> No</v>
      </c>
      <c r="E1292">
        <f>VLOOKUP(B1292, loan_approval_dataset!A:O, 5, FALSE)</f>
        <v>5900000</v>
      </c>
      <c r="F1292">
        <f>VLOOKUP(B1292, loan_approval_dataset!A:O, 8, FALSE)</f>
        <v>307</v>
      </c>
      <c r="G1292" s="12" t="str">
        <f>VLOOKUP(B1292, loan_approval_dataset!A:O, 13, FALSE)</f>
        <v xml:space="preserve"> Approved</v>
      </c>
      <c r="H1292">
        <f>VLOOKUP(B1292, loan_approval_dataset!A:O, 6, FALSE)</f>
        <v>23200000</v>
      </c>
    </row>
    <row r="1293" spans="2:8" x14ac:dyDescent="0.25">
      <c r="B1293">
        <v>1290</v>
      </c>
      <c r="C1293" s="12" t="str">
        <f>VLOOKUP(B1293, loan_approval_dataset!A:O, 3, FALSE)</f>
        <v xml:space="preserve"> Not Graduate</v>
      </c>
      <c r="D1293" s="12" t="str">
        <f>VLOOKUP(B1293, loan_approval_dataset!A:O, 4, FALSE)</f>
        <v xml:space="preserve"> No</v>
      </c>
      <c r="E1293">
        <f>VLOOKUP(B1293, loan_approval_dataset!A:O, 5, FALSE)</f>
        <v>1500000</v>
      </c>
      <c r="F1293">
        <f>VLOOKUP(B1293, loan_approval_dataset!A:O, 8, FALSE)</f>
        <v>428</v>
      </c>
      <c r="G1293" s="12" t="str">
        <f>VLOOKUP(B1293, loan_approval_dataset!A:O, 13, FALSE)</f>
        <v xml:space="preserve"> Rejected</v>
      </c>
      <c r="H1293">
        <f>VLOOKUP(B1293, loan_approval_dataset!A:O, 6, FALSE)</f>
        <v>4500000</v>
      </c>
    </row>
    <row r="1294" spans="2:8" x14ac:dyDescent="0.25">
      <c r="B1294">
        <v>1291</v>
      </c>
      <c r="C1294" s="12" t="str">
        <f>VLOOKUP(B1294, loan_approval_dataset!A:O, 3, FALSE)</f>
        <v xml:space="preserve"> Not Graduate</v>
      </c>
      <c r="D1294" s="12" t="str">
        <f>VLOOKUP(B1294, loan_approval_dataset!A:O, 4, FALSE)</f>
        <v xml:space="preserve"> Yes</v>
      </c>
      <c r="E1294">
        <f>VLOOKUP(B1294, loan_approval_dataset!A:O, 5, FALSE)</f>
        <v>6300000</v>
      </c>
      <c r="F1294">
        <f>VLOOKUP(B1294, loan_approval_dataset!A:O, 8, FALSE)</f>
        <v>415</v>
      </c>
      <c r="G1294" s="12" t="str">
        <f>VLOOKUP(B1294, loan_approval_dataset!A:O, 13, FALSE)</f>
        <v xml:space="preserve"> Rejected</v>
      </c>
      <c r="H1294">
        <f>VLOOKUP(B1294, loan_approval_dataset!A:O, 6, FALSE)</f>
        <v>15200000</v>
      </c>
    </row>
    <row r="1295" spans="2:8" x14ac:dyDescent="0.25">
      <c r="B1295">
        <v>1292</v>
      </c>
      <c r="C1295" s="12" t="str">
        <f>VLOOKUP(B1295, loan_approval_dataset!A:O, 3, FALSE)</f>
        <v xml:space="preserve"> Not Graduate</v>
      </c>
      <c r="D1295" s="12" t="str">
        <f>VLOOKUP(B1295, loan_approval_dataset!A:O, 4, FALSE)</f>
        <v xml:space="preserve"> Yes</v>
      </c>
      <c r="E1295">
        <f>VLOOKUP(B1295, loan_approval_dataset!A:O, 5, FALSE)</f>
        <v>6500000</v>
      </c>
      <c r="F1295">
        <f>VLOOKUP(B1295, loan_approval_dataset!A:O, 8, FALSE)</f>
        <v>405</v>
      </c>
      <c r="G1295" s="12" t="str">
        <f>VLOOKUP(B1295, loan_approval_dataset!A:O, 13, FALSE)</f>
        <v xml:space="preserve"> Rejected</v>
      </c>
      <c r="H1295">
        <f>VLOOKUP(B1295, loan_approval_dataset!A:O, 6, FALSE)</f>
        <v>18200000</v>
      </c>
    </row>
    <row r="1296" spans="2:8" x14ac:dyDescent="0.25">
      <c r="B1296">
        <v>1293</v>
      </c>
      <c r="C1296" s="12" t="str">
        <f>VLOOKUP(B1296, loan_approval_dataset!A:O, 3, FALSE)</f>
        <v xml:space="preserve"> Graduate</v>
      </c>
      <c r="D1296" s="12" t="str">
        <f>VLOOKUP(B1296, loan_approval_dataset!A:O, 4, FALSE)</f>
        <v xml:space="preserve"> No</v>
      </c>
      <c r="E1296">
        <f>VLOOKUP(B1296, loan_approval_dataset!A:O, 5, FALSE)</f>
        <v>8000000</v>
      </c>
      <c r="F1296">
        <f>VLOOKUP(B1296, loan_approval_dataset!A:O, 8, FALSE)</f>
        <v>683</v>
      </c>
      <c r="G1296" s="12" t="str">
        <f>VLOOKUP(B1296, loan_approval_dataset!A:O, 13, FALSE)</f>
        <v xml:space="preserve"> Approved</v>
      </c>
      <c r="H1296">
        <f>VLOOKUP(B1296, loan_approval_dataset!A:O, 6, FALSE)</f>
        <v>31500000</v>
      </c>
    </row>
    <row r="1297" spans="2:8" x14ac:dyDescent="0.25">
      <c r="B1297">
        <v>1294</v>
      </c>
      <c r="C1297" s="12" t="str">
        <f>VLOOKUP(B1297, loan_approval_dataset!A:O, 3, FALSE)</f>
        <v xml:space="preserve"> Graduate</v>
      </c>
      <c r="D1297" s="12" t="str">
        <f>VLOOKUP(B1297, loan_approval_dataset!A:O, 4, FALSE)</f>
        <v xml:space="preserve"> Yes</v>
      </c>
      <c r="E1297">
        <f>VLOOKUP(B1297, loan_approval_dataset!A:O, 5, FALSE)</f>
        <v>3300000</v>
      </c>
      <c r="F1297">
        <f>VLOOKUP(B1297, loan_approval_dataset!A:O, 8, FALSE)</f>
        <v>742</v>
      </c>
      <c r="G1297" s="12" t="str">
        <f>VLOOKUP(B1297, loan_approval_dataset!A:O, 13, FALSE)</f>
        <v xml:space="preserve"> Approved</v>
      </c>
      <c r="H1297">
        <f>VLOOKUP(B1297, loan_approval_dataset!A:O, 6, FALSE)</f>
        <v>10600000</v>
      </c>
    </row>
    <row r="1298" spans="2:8" x14ac:dyDescent="0.25">
      <c r="B1298">
        <v>1295</v>
      </c>
      <c r="C1298" s="12" t="str">
        <f>VLOOKUP(B1298, loan_approval_dataset!A:O, 3, FALSE)</f>
        <v xml:space="preserve"> Not Graduate</v>
      </c>
      <c r="D1298" s="12" t="str">
        <f>VLOOKUP(B1298, loan_approval_dataset!A:O, 4, FALSE)</f>
        <v xml:space="preserve"> No</v>
      </c>
      <c r="E1298">
        <f>VLOOKUP(B1298, loan_approval_dataset!A:O, 5, FALSE)</f>
        <v>3900000</v>
      </c>
      <c r="F1298">
        <f>VLOOKUP(B1298, loan_approval_dataset!A:O, 8, FALSE)</f>
        <v>530</v>
      </c>
      <c r="G1298" s="12" t="str">
        <f>VLOOKUP(B1298, loan_approval_dataset!A:O, 13, FALSE)</f>
        <v xml:space="preserve"> Rejected</v>
      </c>
      <c r="H1298">
        <f>VLOOKUP(B1298, loan_approval_dataset!A:O, 6, FALSE)</f>
        <v>10000000</v>
      </c>
    </row>
    <row r="1299" spans="2:8" x14ac:dyDescent="0.25">
      <c r="B1299">
        <v>1296</v>
      </c>
      <c r="C1299" s="12" t="str">
        <f>VLOOKUP(B1299, loan_approval_dataset!A:O, 3, FALSE)</f>
        <v xml:space="preserve"> Graduate</v>
      </c>
      <c r="D1299" s="12" t="str">
        <f>VLOOKUP(B1299, loan_approval_dataset!A:O, 4, FALSE)</f>
        <v xml:space="preserve"> No</v>
      </c>
      <c r="E1299">
        <f>VLOOKUP(B1299, loan_approval_dataset!A:O, 5, FALSE)</f>
        <v>1600000</v>
      </c>
      <c r="F1299">
        <f>VLOOKUP(B1299, loan_approval_dataset!A:O, 8, FALSE)</f>
        <v>844</v>
      </c>
      <c r="G1299" s="12" t="str">
        <f>VLOOKUP(B1299, loan_approval_dataset!A:O, 13, FALSE)</f>
        <v xml:space="preserve"> Approved</v>
      </c>
      <c r="H1299">
        <f>VLOOKUP(B1299, loan_approval_dataset!A:O, 6, FALSE)</f>
        <v>3500000</v>
      </c>
    </row>
    <row r="1300" spans="2:8" x14ac:dyDescent="0.25">
      <c r="B1300">
        <v>1297</v>
      </c>
      <c r="C1300" s="12" t="str">
        <f>VLOOKUP(B1300, loan_approval_dataset!A:O, 3, FALSE)</f>
        <v xml:space="preserve"> Not Graduate</v>
      </c>
      <c r="D1300" s="12" t="str">
        <f>VLOOKUP(B1300, loan_approval_dataset!A:O, 4, FALSE)</f>
        <v xml:space="preserve"> Yes</v>
      </c>
      <c r="E1300">
        <f>VLOOKUP(B1300, loan_approval_dataset!A:O, 5, FALSE)</f>
        <v>3900000</v>
      </c>
      <c r="F1300">
        <f>VLOOKUP(B1300, loan_approval_dataset!A:O, 8, FALSE)</f>
        <v>715</v>
      </c>
      <c r="G1300" s="12" t="str">
        <f>VLOOKUP(B1300, loan_approval_dataset!A:O, 13, FALSE)</f>
        <v xml:space="preserve"> Approved</v>
      </c>
      <c r="H1300">
        <f>VLOOKUP(B1300, loan_approval_dataset!A:O, 6, FALSE)</f>
        <v>13900000</v>
      </c>
    </row>
    <row r="1301" spans="2:8" x14ac:dyDescent="0.25">
      <c r="B1301">
        <v>1298</v>
      </c>
      <c r="C1301" s="12" t="str">
        <f>VLOOKUP(B1301, loan_approval_dataset!A:O, 3, FALSE)</f>
        <v xml:space="preserve"> Graduate</v>
      </c>
      <c r="D1301" s="12" t="str">
        <f>VLOOKUP(B1301, loan_approval_dataset!A:O, 4, FALSE)</f>
        <v xml:space="preserve"> Yes</v>
      </c>
      <c r="E1301">
        <f>VLOOKUP(B1301, loan_approval_dataset!A:O, 5, FALSE)</f>
        <v>8000000</v>
      </c>
      <c r="F1301">
        <f>VLOOKUP(B1301, loan_approval_dataset!A:O, 8, FALSE)</f>
        <v>476</v>
      </c>
      <c r="G1301" s="12" t="str">
        <f>VLOOKUP(B1301, loan_approval_dataset!A:O, 13, FALSE)</f>
        <v xml:space="preserve"> Rejected</v>
      </c>
      <c r="H1301">
        <f>VLOOKUP(B1301, loan_approval_dataset!A:O, 6, FALSE)</f>
        <v>26300000</v>
      </c>
    </row>
    <row r="1302" spans="2:8" x14ac:dyDescent="0.25">
      <c r="B1302">
        <v>1299</v>
      </c>
      <c r="C1302" s="12" t="str">
        <f>VLOOKUP(B1302, loan_approval_dataset!A:O, 3, FALSE)</f>
        <v xml:space="preserve"> Graduate</v>
      </c>
      <c r="D1302" s="12" t="str">
        <f>VLOOKUP(B1302, loan_approval_dataset!A:O, 4, FALSE)</f>
        <v xml:space="preserve"> No</v>
      </c>
      <c r="E1302">
        <f>VLOOKUP(B1302, loan_approval_dataset!A:O, 5, FALSE)</f>
        <v>2200000</v>
      </c>
      <c r="F1302">
        <f>VLOOKUP(B1302, loan_approval_dataset!A:O, 8, FALSE)</f>
        <v>721</v>
      </c>
      <c r="G1302" s="12" t="str">
        <f>VLOOKUP(B1302, loan_approval_dataset!A:O, 13, FALSE)</f>
        <v xml:space="preserve"> Approved</v>
      </c>
      <c r="H1302">
        <f>VLOOKUP(B1302, loan_approval_dataset!A:O, 6, FALSE)</f>
        <v>4800000</v>
      </c>
    </row>
    <row r="1303" spans="2:8" x14ac:dyDescent="0.25">
      <c r="B1303">
        <v>1300</v>
      </c>
      <c r="C1303" s="12" t="str">
        <f>VLOOKUP(B1303, loan_approval_dataset!A:O, 3, FALSE)</f>
        <v xml:space="preserve"> Not Graduate</v>
      </c>
      <c r="D1303" s="12" t="str">
        <f>VLOOKUP(B1303, loan_approval_dataset!A:O, 4, FALSE)</f>
        <v xml:space="preserve"> No</v>
      </c>
      <c r="E1303">
        <f>VLOOKUP(B1303, loan_approval_dataset!A:O, 5, FALSE)</f>
        <v>7600000</v>
      </c>
      <c r="F1303">
        <f>VLOOKUP(B1303, loan_approval_dataset!A:O, 8, FALSE)</f>
        <v>339</v>
      </c>
      <c r="G1303" s="12" t="str">
        <f>VLOOKUP(B1303, loan_approval_dataset!A:O, 13, FALSE)</f>
        <v xml:space="preserve"> Rejected</v>
      </c>
      <c r="H1303">
        <f>VLOOKUP(B1303, loan_approval_dataset!A:O, 6, FALSE)</f>
        <v>30300000</v>
      </c>
    </row>
    <row r="1304" spans="2:8" x14ac:dyDescent="0.25">
      <c r="B1304">
        <v>1301</v>
      </c>
      <c r="C1304" s="12" t="str">
        <f>VLOOKUP(B1304, loan_approval_dataset!A:O, 3, FALSE)</f>
        <v xml:space="preserve"> Not Graduate</v>
      </c>
      <c r="D1304" s="12" t="str">
        <f>VLOOKUP(B1304, loan_approval_dataset!A:O, 4, FALSE)</f>
        <v xml:space="preserve"> Yes</v>
      </c>
      <c r="E1304">
        <f>VLOOKUP(B1304, loan_approval_dataset!A:O, 5, FALSE)</f>
        <v>2700000</v>
      </c>
      <c r="F1304">
        <f>VLOOKUP(B1304, loan_approval_dataset!A:O, 8, FALSE)</f>
        <v>461</v>
      </c>
      <c r="G1304" s="12" t="str">
        <f>VLOOKUP(B1304, loan_approval_dataset!A:O, 13, FALSE)</f>
        <v xml:space="preserve"> Rejected</v>
      </c>
      <c r="H1304">
        <f>VLOOKUP(B1304, loan_approval_dataset!A:O, 6, FALSE)</f>
        <v>6800000</v>
      </c>
    </row>
    <row r="1305" spans="2:8" x14ac:dyDescent="0.25">
      <c r="B1305">
        <v>1302</v>
      </c>
      <c r="C1305" s="12" t="str">
        <f>VLOOKUP(B1305, loan_approval_dataset!A:O, 3, FALSE)</f>
        <v xml:space="preserve"> Graduate</v>
      </c>
      <c r="D1305" s="12" t="str">
        <f>VLOOKUP(B1305, loan_approval_dataset!A:O, 4, FALSE)</f>
        <v xml:space="preserve"> Yes</v>
      </c>
      <c r="E1305">
        <f>VLOOKUP(B1305, loan_approval_dataset!A:O, 5, FALSE)</f>
        <v>6300000</v>
      </c>
      <c r="F1305">
        <f>VLOOKUP(B1305, loan_approval_dataset!A:O, 8, FALSE)</f>
        <v>556</v>
      </c>
      <c r="G1305" s="12" t="str">
        <f>VLOOKUP(B1305, loan_approval_dataset!A:O, 13, FALSE)</f>
        <v xml:space="preserve"> Approved</v>
      </c>
      <c r="H1305">
        <f>VLOOKUP(B1305, loan_approval_dataset!A:O, 6, FALSE)</f>
        <v>23200000</v>
      </c>
    </row>
    <row r="1306" spans="2:8" x14ac:dyDescent="0.25">
      <c r="B1306">
        <v>1303</v>
      </c>
      <c r="C1306" s="12" t="str">
        <f>VLOOKUP(B1306, loan_approval_dataset!A:O, 3, FALSE)</f>
        <v xml:space="preserve"> Not Graduate</v>
      </c>
      <c r="D1306" s="12" t="str">
        <f>VLOOKUP(B1306, loan_approval_dataset!A:O, 4, FALSE)</f>
        <v xml:space="preserve"> No</v>
      </c>
      <c r="E1306">
        <f>VLOOKUP(B1306, loan_approval_dataset!A:O, 5, FALSE)</f>
        <v>7700000</v>
      </c>
      <c r="F1306">
        <f>VLOOKUP(B1306, loan_approval_dataset!A:O, 8, FALSE)</f>
        <v>483</v>
      </c>
      <c r="G1306" s="12" t="str">
        <f>VLOOKUP(B1306, loan_approval_dataset!A:O, 13, FALSE)</f>
        <v xml:space="preserve"> Rejected</v>
      </c>
      <c r="H1306">
        <f>VLOOKUP(B1306, loan_approval_dataset!A:O, 6, FALSE)</f>
        <v>18700000</v>
      </c>
    </row>
    <row r="1307" spans="2:8" x14ac:dyDescent="0.25">
      <c r="B1307">
        <v>1304</v>
      </c>
      <c r="C1307" s="12" t="str">
        <f>VLOOKUP(B1307, loan_approval_dataset!A:O, 3, FALSE)</f>
        <v xml:space="preserve"> Graduate</v>
      </c>
      <c r="D1307" s="12" t="str">
        <f>VLOOKUP(B1307, loan_approval_dataset!A:O, 4, FALSE)</f>
        <v xml:space="preserve"> No</v>
      </c>
      <c r="E1307">
        <f>VLOOKUP(B1307, loan_approval_dataset!A:O, 5, FALSE)</f>
        <v>4500000</v>
      </c>
      <c r="F1307">
        <f>VLOOKUP(B1307, loan_approval_dataset!A:O, 8, FALSE)</f>
        <v>406</v>
      </c>
      <c r="G1307" s="12" t="str">
        <f>VLOOKUP(B1307, loan_approval_dataset!A:O, 13, FALSE)</f>
        <v xml:space="preserve"> Rejected</v>
      </c>
      <c r="H1307">
        <f>VLOOKUP(B1307, loan_approval_dataset!A:O, 6, FALSE)</f>
        <v>17200000</v>
      </c>
    </row>
    <row r="1308" spans="2:8" x14ac:dyDescent="0.25">
      <c r="B1308">
        <v>1305</v>
      </c>
      <c r="C1308" s="12" t="str">
        <f>VLOOKUP(B1308, loan_approval_dataset!A:O, 3, FALSE)</f>
        <v xml:space="preserve"> Graduate</v>
      </c>
      <c r="D1308" s="12" t="str">
        <f>VLOOKUP(B1308, loan_approval_dataset!A:O, 4, FALSE)</f>
        <v xml:space="preserve"> Yes</v>
      </c>
      <c r="E1308">
        <f>VLOOKUP(B1308, loan_approval_dataset!A:O, 5, FALSE)</f>
        <v>9400000</v>
      </c>
      <c r="F1308">
        <f>VLOOKUP(B1308, loan_approval_dataset!A:O, 8, FALSE)</f>
        <v>513</v>
      </c>
      <c r="G1308" s="12" t="str">
        <f>VLOOKUP(B1308, loan_approval_dataset!A:O, 13, FALSE)</f>
        <v xml:space="preserve"> Rejected</v>
      </c>
      <c r="H1308">
        <f>VLOOKUP(B1308, loan_approval_dataset!A:O, 6, FALSE)</f>
        <v>24800000</v>
      </c>
    </row>
    <row r="1309" spans="2:8" x14ac:dyDescent="0.25">
      <c r="B1309">
        <v>1306</v>
      </c>
      <c r="C1309" s="12" t="str">
        <f>VLOOKUP(B1309, loan_approval_dataset!A:O, 3, FALSE)</f>
        <v xml:space="preserve"> Not Graduate</v>
      </c>
      <c r="D1309" s="12" t="str">
        <f>VLOOKUP(B1309, loan_approval_dataset!A:O, 4, FALSE)</f>
        <v xml:space="preserve"> No</v>
      </c>
      <c r="E1309">
        <f>VLOOKUP(B1309, loan_approval_dataset!A:O, 5, FALSE)</f>
        <v>4600000</v>
      </c>
      <c r="F1309">
        <f>VLOOKUP(B1309, loan_approval_dataset!A:O, 8, FALSE)</f>
        <v>574</v>
      </c>
      <c r="G1309" s="12" t="str">
        <f>VLOOKUP(B1309, loan_approval_dataset!A:O, 13, FALSE)</f>
        <v xml:space="preserve"> Approved</v>
      </c>
      <c r="H1309">
        <f>VLOOKUP(B1309, loan_approval_dataset!A:O, 6, FALSE)</f>
        <v>12600000</v>
      </c>
    </row>
    <row r="1310" spans="2:8" x14ac:dyDescent="0.25">
      <c r="B1310">
        <v>1307</v>
      </c>
      <c r="C1310" s="12" t="str">
        <f>VLOOKUP(B1310, loan_approval_dataset!A:O, 3, FALSE)</f>
        <v xml:space="preserve"> Graduate</v>
      </c>
      <c r="D1310" s="12" t="str">
        <f>VLOOKUP(B1310, loan_approval_dataset!A:O, 4, FALSE)</f>
        <v xml:space="preserve"> Yes</v>
      </c>
      <c r="E1310">
        <f>VLOOKUP(B1310, loan_approval_dataset!A:O, 5, FALSE)</f>
        <v>5200000</v>
      </c>
      <c r="F1310">
        <f>VLOOKUP(B1310, loan_approval_dataset!A:O, 8, FALSE)</f>
        <v>692</v>
      </c>
      <c r="G1310" s="12" t="str">
        <f>VLOOKUP(B1310, loan_approval_dataset!A:O, 13, FALSE)</f>
        <v xml:space="preserve"> Approved</v>
      </c>
      <c r="H1310">
        <f>VLOOKUP(B1310, loan_approval_dataset!A:O, 6, FALSE)</f>
        <v>15700000</v>
      </c>
    </row>
    <row r="1311" spans="2:8" x14ac:dyDescent="0.25">
      <c r="B1311">
        <v>1308</v>
      </c>
      <c r="C1311" s="12" t="str">
        <f>VLOOKUP(B1311, loan_approval_dataset!A:O, 3, FALSE)</f>
        <v xml:space="preserve"> Graduate</v>
      </c>
      <c r="D1311" s="12" t="str">
        <f>VLOOKUP(B1311, loan_approval_dataset!A:O, 4, FALSE)</f>
        <v xml:space="preserve"> Yes</v>
      </c>
      <c r="E1311">
        <f>VLOOKUP(B1311, loan_approval_dataset!A:O, 5, FALSE)</f>
        <v>8000000</v>
      </c>
      <c r="F1311">
        <f>VLOOKUP(B1311, loan_approval_dataset!A:O, 8, FALSE)</f>
        <v>867</v>
      </c>
      <c r="G1311" s="12" t="str">
        <f>VLOOKUP(B1311, loan_approval_dataset!A:O, 13, FALSE)</f>
        <v xml:space="preserve"> Approved</v>
      </c>
      <c r="H1311">
        <f>VLOOKUP(B1311, loan_approval_dataset!A:O, 6, FALSE)</f>
        <v>29800000</v>
      </c>
    </row>
    <row r="1312" spans="2:8" x14ac:dyDescent="0.25">
      <c r="B1312">
        <v>1309</v>
      </c>
      <c r="C1312" s="12" t="str">
        <f>VLOOKUP(B1312, loan_approval_dataset!A:O, 3, FALSE)</f>
        <v xml:space="preserve"> Not Graduate</v>
      </c>
      <c r="D1312" s="12" t="str">
        <f>VLOOKUP(B1312, loan_approval_dataset!A:O, 4, FALSE)</f>
        <v xml:space="preserve"> Yes</v>
      </c>
      <c r="E1312">
        <f>VLOOKUP(B1312, loan_approval_dataset!A:O, 5, FALSE)</f>
        <v>9900000</v>
      </c>
      <c r="F1312">
        <f>VLOOKUP(B1312, loan_approval_dataset!A:O, 8, FALSE)</f>
        <v>875</v>
      </c>
      <c r="G1312" s="12" t="str">
        <f>VLOOKUP(B1312, loan_approval_dataset!A:O, 13, FALSE)</f>
        <v xml:space="preserve"> Approved</v>
      </c>
      <c r="H1312">
        <f>VLOOKUP(B1312, loan_approval_dataset!A:O, 6, FALSE)</f>
        <v>38500000</v>
      </c>
    </row>
    <row r="1313" spans="2:8" x14ac:dyDescent="0.25">
      <c r="B1313">
        <v>1310</v>
      </c>
      <c r="C1313" s="12" t="str">
        <f>VLOOKUP(B1313, loan_approval_dataset!A:O, 3, FALSE)</f>
        <v xml:space="preserve"> Graduate</v>
      </c>
      <c r="D1313" s="12" t="str">
        <f>VLOOKUP(B1313, loan_approval_dataset!A:O, 4, FALSE)</f>
        <v xml:space="preserve"> Yes</v>
      </c>
      <c r="E1313">
        <f>VLOOKUP(B1313, loan_approval_dataset!A:O, 5, FALSE)</f>
        <v>8500000</v>
      </c>
      <c r="F1313">
        <f>VLOOKUP(B1313, loan_approval_dataset!A:O, 8, FALSE)</f>
        <v>597</v>
      </c>
      <c r="G1313" s="12" t="str">
        <f>VLOOKUP(B1313, loan_approval_dataset!A:O, 13, FALSE)</f>
        <v xml:space="preserve"> Approved</v>
      </c>
      <c r="H1313">
        <f>VLOOKUP(B1313, loan_approval_dataset!A:O, 6, FALSE)</f>
        <v>18600000</v>
      </c>
    </row>
    <row r="1314" spans="2:8" x14ac:dyDescent="0.25">
      <c r="B1314">
        <v>1311</v>
      </c>
      <c r="C1314" s="12" t="str">
        <f>VLOOKUP(B1314, loan_approval_dataset!A:O, 3, FALSE)</f>
        <v xml:space="preserve"> Graduate</v>
      </c>
      <c r="D1314" s="12" t="str">
        <f>VLOOKUP(B1314, loan_approval_dataset!A:O, 4, FALSE)</f>
        <v xml:space="preserve"> Yes</v>
      </c>
      <c r="E1314">
        <f>VLOOKUP(B1314, loan_approval_dataset!A:O, 5, FALSE)</f>
        <v>4900000</v>
      </c>
      <c r="F1314">
        <f>VLOOKUP(B1314, loan_approval_dataset!A:O, 8, FALSE)</f>
        <v>513</v>
      </c>
      <c r="G1314" s="12" t="str">
        <f>VLOOKUP(B1314, loan_approval_dataset!A:O, 13, FALSE)</f>
        <v xml:space="preserve"> Rejected</v>
      </c>
      <c r="H1314">
        <f>VLOOKUP(B1314, loan_approval_dataset!A:O, 6, FALSE)</f>
        <v>12000000</v>
      </c>
    </row>
    <row r="1315" spans="2:8" x14ac:dyDescent="0.25">
      <c r="B1315">
        <v>1312</v>
      </c>
      <c r="C1315" s="12" t="str">
        <f>VLOOKUP(B1315, loan_approval_dataset!A:O, 3, FALSE)</f>
        <v xml:space="preserve"> Graduate</v>
      </c>
      <c r="D1315" s="12" t="str">
        <f>VLOOKUP(B1315, loan_approval_dataset!A:O, 4, FALSE)</f>
        <v xml:space="preserve"> Yes</v>
      </c>
      <c r="E1315">
        <f>VLOOKUP(B1315, loan_approval_dataset!A:O, 5, FALSE)</f>
        <v>7000000</v>
      </c>
      <c r="F1315">
        <f>VLOOKUP(B1315, loan_approval_dataset!A:O, 8, FALSE)</f>
        <v>354</v>
      </c>
      <c r="G1315" s="12" t="str">
        <f>VLOOKUP(B1315, loan_approval_dataset!A:O, 13, FALSE)</f>
        <v xml:space="preserve"> Approved</v>
      </c>
      <c r="H1315">
        <f>VLOOKUP(B1315, loan_approval_dataset!A:O, 6, FALSE)</f>
        <v>24200000</v>
      </c>
    </row>
    <row r="1316" spans="2:8" x14ac:dyDescent="0.25">
      <c r="B1316">
        <v>1313</v>
      </c>
      <c r="C1316" s="12" t="str">
        <f>VLOOKUP(B1316, loan_approval_dataset!A:O, 3, FALSE)</f>
        <v xml:space="preserve"> Not Graduate</v>
      </c>
      <c r="D1316" s="12" t="str">
        <f>VLOOKUP(B1316, loan_approval_dataset!A:O, 4, FALSE)</f>
        <v xml:space="preserve"> No</v>
      </c>
      <c r="E1316">
        <f>VLOOKUP(B1316, loan_approval_dataset!A:O, 5, FALSE)</f>
        <v>9600000</v>
      </c>
      <c r="F1316">
        <f>VLOOKUP(B1316, loan_approval_dataset!A:O, 8, FALSE)</f>
        <v>647</v>
      </c>
      <c r="G1316" s="12" t="str">
        <f>VLOOKUP(B1316, loan_approval_dataset!A:O, 13, FALSE)</f>
        <v xml:space="preserve"> Approved</v>
      </c>
      <c r="H1316">
        <f>VLOOKUP(B1316, loan_approval_dataset!A:O, 6, FALSE)</f>
        <v>25900000</v>
      </c>
    </row>
    <row r="1317" spans="2:8" x14ac:dyDescent="0.25">
      <c r="B1317">
        <v>1314</v>
      </c>
      <c r="C1317" s="12" t="str">
        <f>VLOOKUP(B1317, loan_approval_dataset!A:O, 3, FALSE)</f>
        <v xml:space="preserve"> Graduate</v>
      </c>
      <c r="D1317" s="12" t="str">
        <f>VLOOKUP(B1317, loan_approval_dataset!A:O, 4, FALSE)</f>
        <v xml:space="preserve"> No</v>
      </c>
      <c r="E1317">
        <f>VLOOKUP(B1317, loan_approval_dataset!A:O, 5, FALSE)</f>
        <v>9700000</v>
      </c>
      <c r="F1317">
        <f>VLOOKUP(B1317, loan_approval_dataset!A:O, 8, FALSE)</f>
        <v>875</v>
      </c>
      <c r="G1317" s="12" t="str">
        <f>VLOOKUP(B1317, loan_approval_dataset!A:O, 13, FALSE)</f>
        <v xml:space="preserve"> Approved</v>
      </c>
      <c r="H1317">
        <f>VLOOKUP(B1317, loan_approval_dataset!A:O, 6, FALSE)</f>
        <v>23700000</v>
      </c>
    </row>
    <row r="1318" spans="2:8" x14ac:dyDescent="0.25">
      <c r="B1318">
        <v>1315</v>
      </c>
      <c r="C1318" s="12" t="str">
        <f>VLOOKUP(B1318, loan_approval_dataset!A:O, 3, FALSE)</f>
        <v xml:space="preserve"> Graduate</v>
      </c>
      <c r="D1318" s="12" t="str">
        <f>VLOOKUP(B1318, loan_approval_dataset!A:O, 4, FALSE)</f>
        <v xml:space="preserve"> No</v>
      </c>
      <c r="E1318">
        <f>VLOOKUP(B1318, loan_approval_dataset!A:O, 5, FALSE)</f>
        <v>6200000</v>
      </c>
      <c r="F1318">
        <f>VLOOKUP(B1318, loan_approval_dataset!A:O, 8, FALSE)</f>
        <v>819</v>
      </c>
      <c r="G1318" s="12" t="str">
        <f>VLOOKUP(B1318, loan_approval_dataset!A:O, 13, FALSE)</f>
        <v xml:space="preserve"> Approved</v>
      </c>
      <c r="H1318">
        <f>VLOOKUP(B1318, loan_approval_dataset!A:O, 6, FALSE)</f>
        <v>14300000</v>
      </c>
    </row>
    <row r="1319" spans="2:8" x14ac:dyDescent="0.25">
      <c r="B1319">
        <v>1316</v>
      </c>
      <c r="C1319" s="12" t="str">
        <f>VLOOKUP(B1319, loan_approval_dataset!A:O, 3, FALSE)</f>
        <v xml:space="preserve"> Not Graduate</v>
      </c>
      <c r="D1319" s="12" t="str">
        <f>VLOOKUP(B1319, loan_approval_dataset!A:O, 4, FALSE)</f>
        <v xml:space="preserve"> Yes</v>
      </c>
      <c r="E1319">
        <f>VLOOKUP(B1319, loan_approval_dataset!A:O, 5, FALSE)</f>
        <v>4100000</v>
      </c>
      <c r="F1319">
        <f>VLOOKUP(B1319, loan_approval_dataset!A:O, 8, FALSE)</f>
        <v>521</v>
      </c>
      <c r="G1319" s="12" t="str">
        <f>VLOOKUP(B1319, loan_approval_dataset!A:O, 13, FALSE)</f>
        <v xml:space="preserve"> Rejected</v>
      </c>
      <c r="H1319">
        <f>VLOOKUP(B1319, loan_approval_dataset!A:O, 6, FALSE)</f>
        <v>9600000</v>
      </c>
    </row>
    <row r="1320" spans="2:8" x14ac:dyDescent="0.25">
      <c r="B1320">
        <v>1317</v>
      </c>
      <c r="C1320" s="12" t="str">
        <f>VLOOKUP(B1320, loan_approval_dataset!A:O, 3, FALSE)</f>
        <v xml:space="preserve"> Graduate</v>
      </c>
      <c r="D1320" s="12" t="str">
        <f>VLOOKUP(B1320, loan_approval_dataset!A:O, 4, FALSE)</f>
        <v xml:space="preserve"> Yes</v>
      </c>
      <c r="E1320">
        <f>VLOOKUP(B1320, loan_approval_dataset!A:O, 5, FALSE)</f>
        <v>6100000</v>
      </c>
      <c r="F1320">
        <f>VLOOKUP(B1320, loan_approval_dataset!A:O, 8, FALSE)</f>
        <v>761</v>
      </c>
      <c r="G1320" s="12" t="str">
        <f>VLOOKUP(B1320, loan_approval_dataset!A:O, 13, FALSE)</f>
        <v xml:space="preserve"> Approved</v>
      </c>
      <c r="H1320">
        <f>VLOOKUP(B1320, loan_approval_dataset!A:O, 6, FALSE)</f>
        <v>19900000</v>
      </c>
    </row>
    <row r="1321" spans="2:8" x14ac:dyDescent="0.25">
      <c r="B1321">
        <v>1318</v>
      </c>
      <c r="C1321" s="12" t="str">
        <f>VLOOKUP(B1321, loan_approval_dataset!A:O, 3, FALSE)</f>
        <v xml:space="preserve"> Graduate</v>
      </c>
      <c r="D1321" s="12" t="str">
        <f>VLOOKUP(B1321, loan_approval_dataset!A:O, 4, FALSE)</f>
        <v xml:space="preserve"> No</v>
      </c>
      <c r="E1321">
        <f>VLOOKUP(B1321, loan_approval_dataset!A:O, 5, FALSE)</f>
        <v>700000</v>
      </c>
      <c r="F1321">
        <f>VLOOKUP(B1321, loan_approval_dataset!A:O, 8, FALSE)</f>
        <v>572</v>
      </c>
      <c r="G1321" s="12" t="str">
        <f>VLOOKUP(B1321, loan_approval_dataset!A:O, 13, FALSE)</f>
        <v xml:space="preserve"> Approved</v>
      </c>
      <c r="H1321">
        <f>VLOOKUP(B1321, loan_approval_dataset!A:O, 6, FALSE)</f>
        <v>1900000</v>
      </c>
    </row>
    <row r="1322" spans="2:8" x14ac:dyDescent="0.25">
      <c r="B1322">
        <v>1319</v>
      </c>
      <c r="C1322" s="12" t="str">
        <f>VLOOKUP(B1322, loan_approval_dataset!A:O, 3, FALSE)</f>
        <v xml:space="preserve"> Graduate</v>
      </c>
      <c r="D1322" s="12" t="str">
        <f>VLOOKUP(B1322, loan_approval_dataset!A:O, 4, FALSE)</f>
        <v xml:space="preserve"> No</v>
      </c>
      <c r="E1322">
        <f>VLOOKUP(B1322, loan_approval_dataset!A:O, 5, FALSE)</f>
        <v>6400000</v>
      </c>
      <c r="F1322">
        <f>VLOOKUP(B1322, loan_approval_dataset!A:O, 8, FALSE)</f>
        <v>571</v>
      </c>
      <c r="G1322" s="12" t="str">
        <f>VLOOKUP(B1322, loan_approval_dataset!A:O, 13, FALSE)</f>
        <v xml:space="preserve"> Approved</v>
      </c>
      <c r="H1322">
        <f>VLOOKUP(B1322, loan_approval_dataset!A:O, 6, FALSE)</f>
        <v>24100000</v>
      </c>
    </row>
    <row r="1323" spans="2:8" x14ac:dyDescent="0.25">
      <c r="B1323">
        <v>1320</v>
      </c>
      <c r="C1323" s="12" t="str">
        <f>VLOOKUP(B1323, loan_approval_dataset!A:O, 3, FALSE)</f>
        <v xml:space="preserve"> Graduate</v>
      </c>
      <c r="D1323" s="12" t="str">
        <f>VLOOKUP(B1323, loan_approval_dataset!A:O, 4, FALSE)</f>
        <v xml:space="preserve"> Yes</v>
      </c>
      <c r="E1323">
        <f>VLOOKUP(B1323, loan_approval_dataset!A:O, 5, FALSE)</f>
        <v>3800000</v>
      </c>
      <c r="F1323">
        <f>VLOOKUP(B1323, loan_approval_dataset!A:O, 8, FALSE)</f>
        <v>891</v>
      </c>
      <c r="G1323" s="12" t="str">
        <f>VLOOKUP(B1323, loan_approval_dataset!A:O, 13, FALSE)</f>
        <v xml:space="preserve"> Approved</v>
      </c>
      <c r="H1323">
        <f>VLOOKUP(B1323, loan_approval_dataset!A:O, 6, FALSE)</f>
        <v>7800000</v>
      </c>
    </row>
    <row r="1324" spans="2:8" x14ac:dyDescent="0.25">
      <c r="B1324">
        <v>1321</v>
      </c>
      <c r="C1324" s="12" t="str">
        <f>VLOOKUP(B1324, loan_approval_dataset!A:O, 3, FALSE)</f>
        <v xml:space="preserve"> Not Graduate</v>
      </c>
      <c r="D1324" s="12" t="str">
        <f>VLOOKUP(B1324, loan_approval_dataset!A:O, 4, FALSE)</f>
        <v xml:space="preserve"> No</v>
      </c>
      <c r="E1324">
        <f>VLOOKUP(B1324, loan_approval_dataset!A:O, 5, FALSE)</f>
        <v>4900000</v>
      </c>
      <c r="F1324">
        <f>VLOOKUP(B1324, loan_approval_dataset!A:O, 8, FALSE)</f>
        <v>895</v>
      </c>
      <c r="G1324" s="12" t="str">
        <f>VLOOKUP(B1324, loan_approval_dataset!A:O, 13, FALSE)</f>
        <v xml:space="preserve"> Approved</v>
      </c>
      <c r="H1324">
        <f>VLOOKUP(B1324, loan_approval_dataset!A:O, 6, FALSE)</f>
        <v>14800000</v>
      </c>
    </row>
    <row r="1325" spans="2:8" x14ac:dyDescent="0.25">
      <c r="B1325">
        <v>1322</v>
      </c>
      <c r="C1325" s="12" t="str">
        <f>VLOOKUP(B1325, loan_approval_dataset!A:O, 3, FALSE)</f>
        <v xml:space="preserve"> Graduate</v>
      </c>
      <c r="D1325" s="12" t="str">
        <f>VLOOKUP(B1325, loan_approval_dataset!A:O, 4, FALSE)</f>
        <v xml:space="preserve"> No</v>
      </c>
      <c r="E1325">
        <f>VLOOKUP(B1325, loan_approval_dataset!A:O, 5, FALSE)</f>
        <v>2100000</v>
      </c>
      <c r="F1325">
        <f>VLOOKUP(B1325, loan_approval_dataset!A:O, 8, FALSE)</f>
        <v>580</v>
      </c>
      <c r="G1325" s="12" t="str">
        <f>VLOOKUP(B1325, loan_approval_dataset!A:O, 13, FALSE)</f>
        <v xml:space="preserve"> Approved</v>
      </c>
      <c r="H1325">
        <f>VLOOKUP(B1325, loan_approval_dataset!A:O, 6, FALSE)</f>
        <v>6600000</v>
      </c>
    </row>
    <row r="1326" spans="2:8" x14ac:dyDescent="0.25">
      <c r="B1326">
        <v>1323</v>
      </c>
      <c r="C1326" s="12" t="str">
        <f>VLOOKUP(B1326, loan_approval_dataset!A:O, 3, FALSE)</f>
        <v xml:space="preserve"> Graduate</v>
      </c>
      <c r="D1326" s="12" t="str">
        <f>VLOOKUP(B1326, loan_approval_dataset!A:O, 4, FALSE)</f>
        <v xml:space="preserve"> No</v>
      </c>
      <c r="E1326">
        <f>VLOOKUP(B1326, loan_approval_dataset!A:O, 5, FALSE)</f>
        <v>6200000</v>
      </c>
      <c r="F1326">
        <f>VLOOKUP(B1326, loan_approval_dataset!A:O, 8, FALSE)</f>
        <v>605</v>
      </c>
      <c r="G1326" s="12" t="str">
        <f>VLOOKUP(B1326, loan_approval_dataset!A:O, 13, FALSE)</f>
        <v xml:space="preserve"> Approved</v>
      </c>
      <c r="H1326">
        <f>VLOOKUP(B1326, loan_approval_dataset!A:O, 6, FALSE)</f>
        <v>23400000</v>
      </c>
    </row>
    <row r="1327" spans="2:8" x14ac:dyDescent="0.25">
      <c r="B1327">
        <v>1324</v>
      </c>
      <c r="C1327" s="12" t="str">
        <f>VLOOKUP(B1327, loan_approval_dataset!A:O, 3, FALSE)</f>
        <v xml:space="preserve"> Not Graduate</v>
      </c>
      <c r="D1327" s="12" t="str">
        <f>VLOOKUP(B1327, loan_approval_dataset!A:O, 4, FALSE)</f>
        <v xml:space="preserve"> No</v>
      </c>
      <c r="E1327">
        <f>VLOOKUP(B1327, loan_approval_dataset!A:O, 5, FALSE)</f>
        <v>1600000</v>
      </c>
      <c r="F1327">
        <f>VLOOKUP(B1327, loan_approval_dataset!A:O, 8, FALSE)</f>
        <v>705</v>
      </c>
      <c r="G1327" s="12" t="str">
        <f>VLOOKUP(B1327, loan_approval_dataset!A:O, 13, FALSE)</f>
        <v xml:space="preserve"> Approved</v>
      </c>
      <c r="H1327">
        <f>VLOOKUP(B1327, loan_approval_dataset!A:O, 6, FALSE)</f>
        <v>5100000</v>
      </c>
    </row>
    <row r="1328" spans="2:8" x14ac:dyDescent="0.25">
      <c r="B1328">
        <v>1325</v>
      </c>
      <c r="C1328" s="12" t="str">
        <f>VLOOKUP(B1328, loan_approval_dataset!A:O, 3, FALSE)</f>
        <v xml:space="preserve"> Not Graduate</v>
      </c>
      <c r="D1328" s="12" t="str">
        <f>VLOOKUP(B1328, loan_approval_dataset!A:O, 4, FALSE)</f>
        <v xml:space="preserve"> Yes</v>
      </c>
      <c r="E1328">
        <f>VLOOKUP(B1328, loan_approval_dataset!A:O, 5, FALSE)</f>
        <v>1300000</v>
      </c>
      <c r="F1328">
        <f>VLOOKUP(B1328, loan_approval_dataset!A:O, 8, FALSE)</f>
        <v>423</v>
      </c>
      <c r="G1328" s="12" t="str">
        <f>VLOOKUP(B1328, loan_approval_dataset!A:O, 13, FALSE)</f>
        <v xml:space="preserve"> Rejected</v>
      </c>
      <c r="H1328">
        <f>VLOOKUP(B1328, loan_approval_dataset!A:O, 6, FALSE)</f>
        <v>5000000</v>
      </c>
    </row>
    <row r="1329" spans="2:8" x14ac:dyDescent="0.25">
      <c r="B1329">
        <v>1326</v>
      </c>
      <c r="C1329" s="12" t="str">
        <f>VLOOKUP(B1329, loan_approval_dataset!A:O, 3, FALSE)</f>
        <v xml:space="preserve"> Not Graduate</v>
      </c>
      <c r="D1329" s="12" t="str">
        <f>VLOOKUP(B1329, loan_approval_dataset!A:O, 4, FALSE)</f>
        <v xml:space="preserve"> Yes</v>
      </c>
      <c r="E1329">
        <f>VLOOKUP(B1329, loan_approval_dataset!A:O, 5, FALSE)</f>
        <v>7300000</v>
      </c>
      <c r="F1329">
        <f>VLOOKUP(B1329, loan_approval_dataset!A:O, 8, FALSE)</f>
        <v>846</v>
      </c>
      <c r="G1329" s="12" t="str">
        <f>VLOOKUP(B1329, loan_approval_dataset!A:O, 13, FALSE)</f>
        <v xml:space="preserve"> Approved</v>
      </c>
      <c r="H1329">
        <f>VLOOKUP(B1329, loan_approval_dataset!A:O, 6, FALSE)</f>
        <v>22500000</v>
      </c>
    </row>
    <row r="1330" spans="2:8" x14ac:dyDescent="0.25">
      <c r="B1330">
        <v>1327</v>
      </c>
      <c r="C1330" s="12" t="str">
        <f>VLOOKUP(B1330, loan_approval_dataset!A:O, 3, FALSE)</f>
        <v xml:space="preserve"> Not Graduate</v>
      </c>
      <c r="D1330" s="12" t="str">
        <f>VLOOKUP(B1330, loan_approval_dataset!A:O, 4, FALSE)</f>
        <v xml:space="preserve"> No</v>
      </c>
      <c r="E1330">
        <f>VLOOKUP(B1330, loan_approval_dataset!A:O, 5, FALSE)</f>
        <v>2100000</v>
      </c>
      <c r="F1330">
        <f>VLOOKUP(B1330, loan_approval_dataset!A:O, 8, FALSE)</f>
        <v>542</v>
      </c>
      <c r="G1330" s="12" t="str">
        <f>VLOOKUP(B1330, loan_approval_dataset!A:O, 13, FALSE)</f>
        <v xml:space="preserve"> Rejected</v>
      </c>
      <c r="H1330">
        <f>VLOOKUP(B1330, loan_approval_dataset!A:O, 6, FALSE)</f>
        <v>5000000</v>
      </c>
    </row>
    <row r="1331" spans="2:8" x14ac:dyDescent="0.25">
      <c r="B1331">
        <v>1328</v>
      </c>
      <c r="C1331" s="12" t="str">
        <f>VLOOKUP(B1331, loan_approval_dataset!A:O, 3, FALSE)</f>
        <v xml:space="preserve"> Not Graduate</v>
      </c>
      <c r="D1331" s="12" t="str">
        <f>VLOOKUP(B1331, loan_approval_dataset!A:O, 4, FALSE)</f>
        <v xml:space="preserve"> No</v>
      </c>
      <c r="E1331">
        <f>VLOOKUP(B1331, loan_approval_dataset!A:O, 5, FALSE)</f>
        <v>600000</v>
      </c>
      <c r="F1331">
        <f>VLOOKUP(B1331, loan_approval_dataset!A:O, 8, FALSE)</f>
        <v>631</v>
      </c>
      <c r="G1331" s="12" t="str">
        <f>VLOOKUP(B1331, loan_approval_dataset!A:O, 13, FALSE)</f>
        <v xml:space="preserve"> Approved</v>
      </c>
      <c r="H1331">
        <f>VLOOKUP(B1331, loan_approval_dataset!A:O, 6, FALSE)</f>
        <v>2400000</v>
      </c>
    </row>
    <row r="1332" spans="2:8" x14ac:dyDescent="0.25">
      <c r="B1332">
        <v>1329</v>
      </c>
      <c r="C1332" s="12" t="str">
        <f>VLOOKUP(B1332, loan_approval_dataset!A:O, 3, FALSE)</f>
        <v xml:space="preserve"> Graduate</v>
      </c>
      <c r="D1332" s="12" t="str">
        <f>VLOOKUP(B1332, loan_approval_dataset!A:O, 4, FALSE)</f>
        <v xml:space="preserve"> No</v>
      </c>
      <c r="E1332">
        <f>VLOOKUP(B1332, loan_approval_dataset!A:O, 5, FALSE)</f>
        <v>7000000</v>
      </c>
      <c r="F1332">
        <f>VLOOKUP(B1332, loan_approval_dataset!A:O, 8, FALSE)</f>
        <v>318</v>
      </c>
      <c r="G1332" s="12" t="str">
        <f>VLOOKUP(B1332, loan_approval_dataset!A:O, 13, FALSE)</f>
        <v xml:space="preserve"> Rejected</v>
      </c>
      <c r="H1332">
        <f>VLOOKUP(B1332, loan_approval_dataset!A:O, 6, FALSE)</f>
        <v>24500000</v>
      </c>
    </row>
    <row r="1333" spans="2:8" x14ac:dyDescent="0.25">
      <c r="B1333">
        <v>1330</v>
      </c>
      <c r="C1333" s="12" t="str">
        <f>VLOOKUP(B1333, loan_approval_dataset!A:O, 3, FALSE)</f>
        <v xml:space="preserve"> Not Graduate</v>
      </c>
      <c r="D1333" s="12" t="str">
        <f>VLOOKUP(B1333, loan_approval_dataset!A:O, 4, FALSE)</f>
        <v xml:space="preserve"> Yes</v>
      </c>
      <c r="E1333">
        <f>VLOOKUP(B1333, loan_approval_dataset!A:O, 5, FALSE)</f>
        <v>3000000</v>
      </c>
      <c r="F1333">
        <f>VLOOKUP(B1333, loan_approval_dataset!A:O, 8, FALSE)</f>
        <v>541</v>
      </c>
      <c r="G1333" s="12" t="str">
        <f>VLOOKUP(B1333, loan_approval_dataset!A:O, 13, FALSE)</f>
        <v xml:space="preserve"> Rejected</v>
      </c>
      <c r="H1333">
        <f>VLOOKUP(B1333, loan_approval_dataset!A:O, 6, FALSE)</f>
        <v>6800000</v>
      </c>
    </row>
    <row r="1334" spans="2:8" x14ac:dyDescent="0.25">
      <c r="B1334">
        <v>1331</v>
      </c>
      <c r="C1334" s="12" t="str">
        <f>VLOOKUP(B1334, loan_approval_dataset!A:O, 3, FALSE)</f>
        <v xml:space="preserve"> Graduate</v>
      </c>
      <c r="D1334" s="12" t="str">
        <f>VLOOKUP(B1334, loan_approval_dataset!A:O, 4, FALSE)</f>
        <v xml:space="preserve"> No</v>
      </c>
      <c r="E1334">
        <f>VLOOKUP(B1334, loan_approval_dataset!A:O, 5, FALSE)</f>
        <v>900000</v>
      </c>
      <c r="F1334">
        <f>VLOOKUP(B1334, loan_approval_dataset!A:O, 8, FALSE)</f>
        <v>782</v>
      </c>
      <c r="G1334" s="12" t="str">
        <f>VLOOKUP(B1334, loan_approval_dataset!A:O, 13, FALSE)</f>
        <v xml:space="preserve"> Approved</v>
      </c>
      <c r="H1334">
        <f>VLOOKUP(B1334, loan_approval_dataset!A:O, 6, FALSE)</f>
        <v>2900000</v>
      </c>
    </row>
    <row r="1335" spans="2:8" x14ac:dyDescent="0.25">
      <c r="B1335">
        <v>1332</v>
      </c>
      <c r="C1335" s="12" t="str">
        <f>VLOOKUP(B1335, loan_approval_dataset!A:O, 3, FALSE)</f>
        <v xml:space="preserve"> Graduate</v>
      </c>
      <c r="D1335" s="12" t="str">
        <f>VLOOKUP(B1335, loan_approval_dataset!A:O, 4, FALSE)</f>
        <v xml:space="preserve"> No</v>
      </c>
      <c r="E1335">
        <f>VLOOKUP(B1335, loan_approval_dataset!A:O, 5, FALSE)</f>
        <v>9600000</v>
      </c>
      <c r="F1335">
        <f>VLOOKUP(B1335, loan_approval_dataset!A:O, 8, FALSE)</f>
        <v>888</v>
      </c>
      <c r="G1335" s="12" t="str">
        <f>VLOOKUP(B1335, loan_approval_dataset!A:O, 13, FALSE)</f>
        <v xml:space="preserve"> Approved</v>
      </c>
      <c r="H1335">
        <f>VLOOKUP(B1335, loan_approval_dataset!A:O, 6, FALSE)</f>
        <v>35000000</v>
      </c>
    </row>
    <row r="1336" spans="2:8" x14ac:dyDescent="0.25">
      <c r="B1336">
        <v>1333</v>
      </c>
      <c r="C1336" s="12" t="str">
        <f>VLOOKUP(B1336, loan_approval_dataset!A:O, 3, FALSE)</f>
        <v xml:space="preserve"> Graduate</v>
      </c>
      <c r="D1336" s="12" t="str">
        <f>VLOOKUP(B1336, loan_approval_dataset!A:O, 4, FALSE)</f>
        <v xml:space="preserve"> No</v>
      </c>
      <c r="E1336">
        <f>VLOOKUP(B1336, loan_approval_dataset!A:O, 5, FALSE)</f>
        <v>1500000</v>
      </c>
      <c r="F1336">
        <f>VLOOKUP(B1336, loan_approval_dataset!A:O, 8, FALSE)</f>
        <v>747</v>
      </c>
      <c r="G1336" s="12" t="str">
        <f>VLOOKUP(B1336, loan_approval_dataset!A:O, 13, FALSE)</f>
        <v xml:space="preserve"> Approved</v>
      </c>
      <c r="H1336">
        <f>VLOOKUP(B1336, loan_approval_dataset!A:O, 6, FALSE)</f>
        <v>3600000</v>
      </c>
    </row>
    <row r="1337" spans="2:8" x14ac:dyDescent="0.25">
      <c r="B1337">
        <v>1334</v>
      </c>
      <c r="C1337" s="12" t="str">
        <f>VLOOKUP(B1337, loan_approval_dataset!A:O, 3, FALSE)</f>
        <v xml:space="preserve"> Graduate</v>
      </c>
      <c r="D1337" s="12" t="str">
        <f>VLOOKUP(B1337, loan_approval_dataset!A:O, 4, FALSE)</f>
        <v xml:space="preserve"> Yes</v>
      </c>
      <c r="E1337">
        <f>VLOOKUP(B1337, loan_approval_dataset!A:O, 5, FALSE)</f>
        <v>5000000</v>
      </c>
      <c r="F1337">
        <f>VLOOKUP(B1337, loan_approval_dataset!A:O, 8, FALSE)</f>
        <v>641</v>
      </c>
      <c r="G1337" s="12" t="str">
        <f>VLOOKUP(B1337, loan_approval_dataset!A:O, 13, FALSE)</f>
        <v xml:space="preserve"> Approved</v>
      </c>
      <c r="H1337">
        <f>VLOOKUP(B1337, loan_approval_dataset!A:O, 6, FALSE)</f>
        <v>18900000</v>
      </c>
    </row>
    <row r="1338" spans="2:8" x14ac:dyDescent="0.25">
      <c r="B1338">
        <v>1335</v>
      </c>
      <c r="C1338" s="12" t="str">
        <f>VLOOKUP(B1338, loan_approval_dataset!A:O, 3, FALSE)</f>
        <v xml:space="preserve"> Graduate</v>
      </c>
      <c r="D1338" s="12" t="str">
        <f>VLOOKUP(B1338, loan_approval_dataset!A:O, 4, FALSE)</f>
        <v xml:space="preserve"> Yes</v>
      </c>
      <c r="E1338">
        <f>VLOOKUP(B1338, loan_approval_dataset!A:O, 5, FALSE)</f>
        <v>500000</v>
      </c>
      <c r="F1338">
        <f>VLOOKUP(B1338, loan_approval_dataset!A:O, 8, FALSE)</f>
        <v>640</v>
      </c>
      <c r="G1338" s="12" t="str">
        <f>VLOOKUP(B1338, loan_approval_dataset!A:O, 13, FALSE)</f>
        <v xml:space="preserve"> Approved</v>
      </c>
      <c r="H1338">
        <f>VLOOKUP(B1338, loan_approval_dataset!A:O, 6, FALSE)</f>
        <v>1700000</v>
      </c>
    </row>
    <row r="1339" spans="2:8" x14ac:dyDescent="0.25">
      <c r="B1339">
        <v>1336</v>
      </c>
      <c r="C1339" s="12" t="str">
        <f>VLOOKUP(B1339, loan_approval_dataset!A:O, 3, FALSE)</f>
        <v xml:space="preserve"> Not Graduate</v>
      </c>
      <c r="D1339" s="12" t="str">
        <f>VLOOKUP(B1339, loan_approval_dataset!A:O, 4, FALSE)</f>
        <v xml:space="preserve"> No</v>
      </c>
      <c r="E1339">
        <f>VLOOKUP(B1339, loan_approval_dataset!A:O, 5, FALSE)</f>
        <v>7600000</v>
      </c>
      <c r="F1339">
        <f>VLOOKUP(B1339, loan_approval_dataset!A:O, 8, FALSE)</f>
        <v>324</v>
      </c>
      <c r="G1339" s="12" t="str">
        <f>VLOOKUP(B1339, loan_approval_dataset!A:O, 13, FALSE)</f>
        <v xml:space="preserve"> Rejected</v>
      </c>
      <c r="H1339">
        <f>VLOOKUP(B1339, loan_approval_dataset!A:O, 6, FALSE)</f>
        <v>28100000</v>
      </c>
    </row>
    <row r="1340" spans="2:8" x14ac:dyDescent="0.25">
      <c r="B1340">
        <v>1337</v>
      </c>
      <c r="C1340" s="12" t="str">
        <f>VLOOKUP(B1340, loan_approval_dataset!A:O, 3, FALSE)</f>
        <v xml:space="preserve"> Graduate</v>
      </c>
      <c r="D1340" s="12" t="str">
        <f>VLOOKUP(B1340, loan_approval_dataset!A:O, 4, FALSE)</f>
        <v xml:space="preserve"> No</v>
      </c>
      <c r="E1340">
        <f>VLOOKUP(B1340, loan_approval_dataset!A:O, 5, FALSE)</f>
        <v>5500000</v>
      </c>
      <c r="F1340">
        <f>VLOOKUP(B1340, loan_approval_dataset!A:O, 8, FALSE)</f>
        <v>359</v>
      </c>
      <c r="G1340" s="12" t="str">
        <f>VLOOKUP(B1340, loan_approval_dataset!A:O, 13, FALSE)</f>
        <v xml:space="preserve"> Rejected</v>
      </c>
      <c r="H1340">
        <f>VLOOKUP(B1340, loan_approval_dataset!A:O, 6, FALSE)</f>
        <v>21200000</v>
      </c>
    </row>
    <row r="1341" spans="2:8" x14ac:dyDescent="0.25">
      <c r="B1341">
        <v>1338</v>
      </c>
      <c r="C1341" s="12" t="str">
        <f>VLOOKUP(B1341, loan_approval_dataset!A:O, 3, FALSE)</f>
        <v xml:space="preserve"> Not Graduate</v>
      </c>
      <c r="D1341" s="12" t="str">
        <f>VLOOKUP(B1341, loan_approval_dataset!A:O, 4, FALSE)</f>
        <v xml:space="preserve"> Yes</v>
      </c>
      <c r="E1341">
        <f>VLOOKUP(B1341, loan_approval_dataset!A:O, 5, FALSE)</f>
        <v>6600000</v>
      </c>
      <c r="F1341">
        <f>VLOOKUP(B1341, loan_approval_dataset!A:O, 8, FALSE)</f>
        <v>338</v>
      </c>
      <c r="G1341" s="12" t="str">
        <f>VLOOKUP(B1341, loan_approval_dataset!A:O, 13, FALSE)</f>
        <v xml:space="preserve"> Rejected</v>
      </c>
      <c r="H1341">
        <f>VLOOKUP(B1341, loan_approval_dataset!A:O, 6, FALSE)</f>
        <v>23300000</v>
      </c>
    </row>
    <row r="1342" spans="2:8" x14ac:dyDescent="0.25">
      <c r="B1342">
        <v>1339</v>
      </c>
      <c r="C1342" s="12" t="str">
        <f>VLOOKUP(B1342, loan_approval_dataset!A:O, 3, FALSE)</f>
        <v xml:space="preserve"> Graduate</v>
      </c>
      <c r="D1342" s="12" t="str">
        <f>VLOOKUP(B1342, loan_approval_dataset!A:O, 4, FALSE)</f>
        <v xml:space="preserve"> No</v>
      </c>
      <c r="E1342">
        <f>VLOOKUP(B1342, loan_approval_dataset!A:O, 5, FALSE)</f>
        <v>1400000</v>
      </c>
      <c r="F1342">
        <f>VLOOKUP(B1342, loan_approval_dataset!A:O, 8, FALSE)</f>
        <v>384</v>
      </c>
      <c r="G1342" s="12" t="str">
        <f>VLOOKUP(B1342, loan_approval_dataset!A:O, 13, FALSE)</f>
        <v xml:space="preserve"> Rejected</v>
      </c>
      <c r="H1342">
        <f>VLOOKUP(B1342, loan_approval_dataset!A:O, 6, FALSE)</f>
        <v>3200000</v>
      </c>
    </row>
    <row r="1343" spans="2:8" x14ac:dyDescent="0.25">
      <c r="B1343">
        <v>1340</v>
      </c>
      <c r="C1343" s="12" t="str">
        <f>VLOOKUP(B1343, loan_approval_dataset!A:O, 3, FALSE)</f>
        <v xml:space="preserve"> Not Graduate</v>
      </c>
      <c r="D1343" s="12" t="str">
        <f>VLOOKUP(B1343, loan_approval_dataset!A:O, 4, FALSE)</f>
        <v xml:space="preserve"> Yes</v>
      </c>
      <c r="E1343">
        <f>VLOOKUP(B1343, loan_approval_dataset!A:O, 5, FALSE)</f>
        <v>8800000</v>
      </c>
      <c r="F1343">
        <f>VLOOKUP(B1343, loan_approval_dataset!A:O, 8, FALSE)</f>
        <v>545</v>
      </c>
      <c r="G1343" s="12" t="str">
        <f>VLOOKUP(B1343, loan_approval_dataset!A:O, 13, FALSE)</f>
        <v xml:space="preserve"> Rejected</v>
      </c>
      <c r="H1343">
        <f>VLOOKUP(B1343, loan_approval_dataset!A:O, 6, FALSE)</f>
        <v>26600000</v>
      </c>
    </row>
    <row r="1344" spans="2:8" x14ac:dyDescent="0.25">
      <c r="B1344">
        <v>1341</v>
      </c>
      <c r="C1344" s="12" t="str">
        <f>VLOOKUP(B1344, loan_approval_dataset!A:O, 3, FALSE)</f>
        <v xml:space="preserve"> Not Graduate</v>
      </c>
      <c r="D1344" s="12" t="str">
        <f>VLOOKUP(B1344, loan_approval_dataset!A:O, 4, FALSE)</f>
        <v xml:space="preserve"> No</v>
      </c>
      <c r="E1344">
        <f>VLOOKUP(B1344, loan_approval_dataset!A:O, 5, FALSE)</f>
        <v>6200000</v>
      </c>
      <c r="F1344">
        <f>VLOOKUP(B1344, loan_approval_dataset!A:O, 8, FALSE)</f>
        <v>610</v>
      </c>
      <c r="G1344" s="12" t="str">
        <f>VLOOKUP(B1344, loan_approval_dataset!A:O, 13, FALSE)</f>
        <v xml:space="preserve"> Approved</v>
      </c>
      <c r="H1344">
        <f>VLOOKUP(B1344, loan_approval_dataset!A:O, 6, FALSE)</f>
        <v>24200000</v>
      </c>
    </row>
    <row r="1345" spans="2:8" x14ac:dyDescent="0.25">
      <c r="B1345">
        <v>1342</v>
      </c>
      <c r="C1345" s="12" t="str">
        <f>VLOOKUP(B1345, loan_approval_dataset!A:O, 3, FALSE)</f>
        <v xml:space="preserve"> Graduate</v>
      </c>
      <c r="D1345" s="12" t="str">
        <f>VLOOKUP(B1345, loan_approval_dataset!A:O, 4, FALSE)</f>
        <v xml:space="preserve"> Yes</v>
      </c>
      <c r="E1345">
        <f>VLOOKUP(B1345, loan_approval_dataset!A:O, 5, FALSE)</f>
        <v>8300000</v>
      </c>
      <c r="F1345">
        <f>VLOOKUP(B1345, loan_approval_dataset!A:O, 8, FALSE)</f>
        <v>840</v>
      </c>
      <c r="G1345" s="12" t="str">
        <f>VLOOKUP(B1345, loan_approval_dataset!A:O, 13, FALSE)</f>
        <v xml:space="preserve"> Approved</v>
      </c>
      <c r="H1345">
        <f>VLOOKUP(B1345, loan_approval_dataset!A:O, 6, FALSE)</f>
        <v>27900000</v>
      </c>
    </row>
    <row r="1346" spans="2:8" x14ac:dyDescent="0.25">
      <c r="B1346">
        <v>1343</v>
      </c>
      <c r="C1346" s="12" t="str">
        <f>VLOOKUP(B1346, loan_approval_dataset!A:O, 3, FALSE)</f>
        <v xml:space="preserve"> Not Graduate</v>
      </c>
      <c r="D1346" s="12" t="str">
        <f>VLOOKUP(B1346, loan_approval_dataset!A:O, 4, FALSE)</f>
        <v xml:space="preserve"> No</v>
      </c>
      <c r="E1346">
        <f>VLOOKUP(B1346, loan_approval_dataset!A:O, 5, FALSE)</f>
        <v>2400000</v>
      </c>
      <c r="F1346">
        <f>VLOOKUP(B1346, loan_approval_dataset!A:O, 8, FALSE)</f>
        <v>630</v>
      </c>
      <c r="G1346" s="12" t="str">
        <f>VLOOKUP(B1346, loan_approval_dataset!A:O, 13, FALSE)</f>
        <v xml:space="preserve"> Approved</v>
      </c>
      <c r="H1346">
        <f>VLOOKUP(B1346, loan_approval_dataset!A:O, 6, FALSE)</f>
        <v>8100000</v>
      </c>
    </row>
    <row r="1347" spans="2:8" x14ac:dyDescent="0.25">
      <c r="B1347">
        <v>1344</v>
      </c>
      <c r="C1347" s="12" t="str">
        <f>VLOOKUP(B1347, loan_approval_dataset!A:O, 3, FALSE)</f>
        <v xml:space="preserve"> Graduate</v>
      </c>
      <c r="D1347" s="12" t="str">
        <f>VLOOKUP(B1347, loan_approval_dataset!A:O, 4, FALSE)</f>
        <v xml:space="preserve"> No</v>
      </c>
      <c r="E1347">
        <f>VLOOKUP(B1347, loan_approval_dataset!A:O, 5, FALSE)</f>
        <v>9100000</v>
      </c>
      <c r="F1347">
        <f>VLOOKUP(B1347, loan_approval_dataset!A:O, 8, FALSE)</f>
        <v>508</v>
      </c>
      <c r="G1347" s="12" t="str">
        <f>VLOOKUP(B1347, loan_approval_dataset!A:O, 13, FALSE)</f>
        <v xml:space="preserve"> Approved</v>
      </c>
      <c r="H1347">
        <f>VLOOKUP(B1347, loan_approval_dataset!A:O, 6, FALSE)</f>
        <v>31200000</v>
      </c>
    </row>
    <row r="1348" spans="2:8" x14ac:dyDescent="0.25">
      <c r="B1348">
        <v>1345</v>
      </c>
      <c r="C1348" s="12" t="str">
        <f>VLOOKUP(B1348, loan_approval_dataset!A:O, 3, FALSE)</f>
        <v xml:space="preserve"> Not Graduate</v>
      </c>
      <c r="D1348" s="12" t="str">
        <f>VLOOKUP(B1348, loan_approval_dataset!A:O, 4, FALSE)</f>
        <v xml:space="preserve"> Yes</v>
      </c>
      <c r="E1348">
        <f>VLOOKUP(B1348, loan_approval_dataset!A:O, 5, FALSE)</f>
        <v>9500000</v>
      </c>
      <c r="F1348">
        <f>VLOOKUP(B1348, loan_approval_dataset!A:O, 8, FALSE)</f>
        <v>535</v>
      </c>
      <c r="G1348" s="12" t="str">
        <f>VLOOKUP(B1348, loan_approval_dataset!A:O, 13, FALSE)</f>
        <v xml:space="preserve"> Approved</v>
      </c>
      <c r="H1348">
        <f>VLOOKUP(B1348, loan_approval_dataset!A:O, 6, FALSE)</f>
        <v>34900000</v>
      </c>
    </row>
    <row r="1349" spans="2:8" x14ac:dyDescent="0.25">
      <c r="B1349">
        <v>1346</v>
      </c>
      <c r="C1349" s="12" t="str">
        <f>VLOOKUP(B1349, loan_approval_dataset!A:O, 3, FALSE)</f>
        <v xml:space="preserve"> Graduate</v>
      </c>
      <c r="D1349" s="12" t="str">
        <f>VLOOKUP(B1349, loan_approval_dataset!A:O, 4, FALSE)</f>
        <v xml:space="preserve"> No</v>
      </c>
      <c r="E1349">
        <f>VLOOKUP(B1349, loan_approval_dataset!A:O, 5, FALSE)</f>
        <v>1200000</v>
      </c>
      <c r="F1349">
        <f>VLOOKUP(B1349, loan_approval_dataset!A:O, 8, FALSE)</f>
        <v>717</v>
      </c>
      <c r="G1349" s="12" t="str">
        <f>VLOOKUP(B1349, loan_approval_dataset!A:O, 13, FALSE)</f>
        <v xml:space="preserve"> Approved</v>
      </c>
      <c r="H1349">
        <f>VLOOKUP(B1349, loan_approval_dataset!A:O, 6, FALSE)</f>
        <v>3400000</v>
      </c>
    </row>
    <row r="1350" spans="2:8" x14ac:dyDescent="0.25">
      <c r="B1350">
        <v>1347</v>
      </c>
      <c r="C1350" s="12" t="str">
        <f>VLOOKUP(B1350, loan_approval_dataset!A:O, 3, FALSE)</f>
        <v xml:space="preserve"> Graduate</v>
      </c>
      <c r="D1350" s="12" t="str">
        <f>VLOOKUP(B1350, loan_approval_dataset!A:O, 4, FALSE)</f>
        <v xml:space="preserve"> Yes</v>
      </c>
      <c r="E1350">
        <f>VLOOKUP(B1350, loan_approval_dataset!A:O, 5, FALSE)</f>
        <v>7700000</v>
      </c>
      <c r="F1350">
        <f>VLOOKUP(B1350, loan_approval_dataset!A:O, 8, FALSE)</f>
        <v>735</v>
      </c>
      <c r="G1350" s="12" t="str">
        <f>VLOOKUP(B1350, loan_approval_dataset!A:O, 13, FALSE)</f>
        <v xml:space="preserve"> Approved</v>
      </c>
      <c r="H1350">
        <f>VLOOKUP(B1350, loan_approval_dataset!A:O, 6, FALSE)</f>
        <v>19300000</v>
      </c>
    </row>
    <row r="1351" spans="2:8" x14ac:dyDescent="0.25">
      <c r="B1351">
        <v>1348</v>
      </c>
      <c r="C1351" s="12" t="str">
        <f>VLOOKUP(B1351, loan_approval_dataset!A:O, 3, FALSE)</f>
        <v xml:space="preserve"> Graduate</v>
      </c>
      <c r="D1351" s="12" t="str">
        <f>VLOOKUP(B1351, loan_approval_dataset!A:O, 4, FALSE)</f>
        <v xml:space="preserve"> Yes</v>
      </c>
      <c r="E1351">
        <f>VLOOKUP(B1351, loan_approval_dataset!A:O, 5, FALSE)</f>
        <v>7800000</v>
      </c>
      <c r="F1351">
        <f>VLOOKUP(B1351, loan_approval_dataset!A:O, 8, FALSE)</f>
        <v>528</v>
      </c>
      <c r="G1351" s="12" t="str">
        <f>VLOOKUP(B1351, loan_approval_dataset!A:O, 13, FALSE)</f>
        <v xml:space="preserve"> Rejected</v>
      </c>
      <c r="H1351">
        <f>VLOOKUP(B1351, loan_approval_dataset!A:O, 6, FALSE)</f>
        <v>22000000</v>
      </c>
    </row>
    <row r="1352" spans="2:8" x14ac:dyDescent="0.25">
      <c r="B1352">
        <v>1349</v>
      </c>
      <c r="C1352" s="12" t="str">
        <f>VLOOKUP(B1352, loan_approval_dataset!A:O, 3, FALSE)</f>
        <v xml:space="preserve"> Graduate</v>
      </c>
      <c r="D1352" s="12" t="str">
        <f>VLOOKUP(B1352, loan_approval_dataset!A:O, 4, FALSE)</f>
        <v xml:space="preserve"> Yes</v>
      </c>
      <c r="E1352">
        <f>VLOOKUP(B1352, loan_approval_dataset!A:O, 5, FALSE)</f>
        <v>9400000</v>
      </c>
      <c r="F1352">
        <f>VLOOKUP(B1352, loan_approval_dataset!A:O, 8, FALSE)</f>
        <v>350</v>
      </c>
      <c r="G1352" s="12" t="str">
        <f>VLOOKUP(B1352, loan_approval_dataset!A:O, 13, FALSE)</f>
        <v xml:space="preserve"> Rejected</v>
      </c>
      <c r="H1352">
        <f>VLOOKUP(B1352, loan_approval_dataset!A:O, 6, FALSE)</f>
        <v>20000000</v>
      </c>
    </row>
    <row r="1353" spans="2:8" x14ac:dyDescent="0.25">
      <c r="B1353">
        <v>1350</v>
      </c>
      <c r="C1353" s="12" t="str">
        <f>VLOOKUP(B1353, loan_approval_dataset!A:O, 3, FALSE)</f>
        <v xml:space="preserve"> Not Graduate</v>
      </c>
      <c r="D1353" s="12" t="str">
        <f>VLOOKUP(B1353, loan_approval_dataset!A:O, 4, FALSE)</f>
        <v xml:space="preserve"> No</v>
      </c>
      <c r="E1353">
        <f>VLOOKUP(B1353, loan_approval_dataset!A:O, 5, FALSE)</f>
        <v>1700000</v>
      </c>
      <c r="F1353">
        <f>VLOOKUP(B1353, loan_approval_dataset!A:O, 8, FALSE)</f>
        <v>422</v>
      </c>
      <c r="G1353" s="12" t="str">
        <f>VLOOKUP(B1353, loan_approval_dataset!A:O, 13, FALSE)</f>
        <v xml:space="preserve"> Rejected</v>
      </c>
      <c r="H1353">
        <f>VLOOKUP(B1353, loan_approval_dataset!A:O, 6, FALSE)</f>
        <v>5700000</v>
      </c>
    </row>
    <row r="1354" spans="2:8" x14ac:dyDescent="0.25">
      <c r="B1354">
        <v>1351</v>
      </c>
      <c r="C1354" s="12" t="str">
        <f>VLOOKUP(B1354, loan_approval_dataset!A:O, 3, FALSE)</f>
        <v xml:space="preserve"> Graduate</v>
      </c>
      <c r="D1354" s="12" t="str">
        <f>VLOOKUP(B1354, loan_approval_dataset!A:O, 4, FALSE)</f>
        <v xml:space="preserve"> No</v>
      </c>
      <c r="E1354">
        <f>VLOOKUP(B1354, loan_approval_dataset!A:O, 5, FALSE)</f>
        <v>4000000</v>
      </c>
      <c r="F1354">
        <f>VLOOKUP(B1354, loan_approval_dataset!A:O, 8, FALSE)</f>
        <v>496</v>
      </c>
      <c r="G1354" s="12" t="str">
        <f>VLOOKUP(B1354, loan_approval_dataset!A:O, 13, FALSE)</f>
        <v xml:space="preserve"> Rejected</v>
      </c>
      <c r="H1354">
        <f>VLOOKUP(B1354, loan_approval_dataset!A:O, 6, FALSE)</f>
        <v>13700000</v>
      </c>
    </row>
    <row r="1355" spans="2:8" x14ac:dyDescent="0.25">
      <c r="B1355">
        <v>1352</v>
      </c>
      <c r="C1355" s="12" t="str">
        <f>VLOOKUP(B1355, loan_approval_dataset!A:O, 3, FALSE)</f>
        <v xml:space="preserve"> Not Graduate</v>
      </c>
      <c r="D1355" s="12" t="str">
        <f>VLOOKUP(B1355, loan_approval_dataset!A:O, 4, FALSE)</f>
        <v xml:space="preserve"> No</v>
      </c>
      <c r="E1355">
        <f>VLOOKUP(B1355, loan_approval_dataset!A:O, 5, FALSE)</f>
        <v>4200000</v>
      </c>
      <c r="F1355">
        <f>VLOOKUP(B1355, loan_approval_dataset!A:O, 8, FALSE)</f>
        <v>794</v>
      </c>
      <c r="G1355" s="12" t="str">
        <f>VLOOKUP(B1355, loan_approval_dataset!A:O, 13, FALSE)</f>
        <v xml:space="preserve"> Approved</v>
      </c>
      <c r="H1355">
        <f>VLOOKUP(B1355, loan_approval_dataset!A:O, 6, FALSE)</f>
        <v>15500000</v>
      </c>
    </row>
    <row r="1356" spans="2:8" x14ac:dyDescent="0.25">
      <c r="B1356">
        <v>1353</v>
      </c>
      <c r="C1356" s="12" t="str">
        <f>VLOOKUP(B1356, loan_approval_dataset!A:O, 3, FALSE)</f>
        <v xml:space="preserve"> Graduate</v>
      </c>
      <c r="D1356" s="12" t="str">
        <f>VLOOKUP(B1356, loan_approval_dataset!A:O, 4, FALSE)</f>
        <v xml:space="preserve"> No</v>
      </c>
      <c r="E1356">
        <f>VLOOKUP(B1356, loan_approval_dataset!A:O, 5, FALSE)</f>
        <v>2400000</v>
      </c>
      <c r="F1356">
        <f>VLOOKUP(B1356, loan_approval_dataset!A:O, 8, FALSE)</f>
        <v>719</v>
      </c>
      <c r="G1356" s="12" t="str">
        <f>VLOOKUP(B1356, loan_approval_dataset!A:O, 13, FALSE)</f>
        <v xml:space="preserve"> Approved</v>
      </c>
      <c r="H1356">
        <f>VLOOKUP(B1356, loan_approval_dataset!A:O, 6, FALSE)</f>
        <v>7700000</v>
      </c>
    </row>
    <row r="1357" spans="2:8" x14ac:dyDescent="0.25">
      <c r="B1357">
        <v>1354</v>
      </c>
      <c r="C1357" s="12" t="str">
        <f>VLOOKUP(B1357, loan_approval_dataset!A:O, 3, FALSE)</f>
        <v xml:space="preserve"> Not Graduate</v>
      </c>
      <c r="D1357" s="12" t="str">
        <f>VLOOKUP(B1357, loan_approval_dataset!A:O, 4, FALSE)</f>
        <v xml:space="preserve"> Yes</v>
      </c>
      <c r="E1357">
        <f>VLOOKUP(B1357, loan_approval_dataset!A:O, 5, FALSE)</f>
        <v>2700000</v>
      </c>
      <c r="F1357">
        <f>VLOOKUP(B1357, loan_approval_dataset!A:O, 8, FALSE)</f>
        <v>630</v>
      </c>
      <c r="G1357" s="12" t="str">
        <f>VLOOKUP(B1357, loan_approval_dataset!A:O, 13, FALSE)</f>
        <v xml:space="preserve"> Approved</v>
      </c>
      <c r="H1357">
        <f>VLOOKUP(B1357, loan_approval_dataset!A:O, 6, FALSE)</f>
        <v>6100000</v>
      </c>
    </row>
    <row r="1358" spans="2:8" x14ac:dyDescent="0.25">
      <c r="B1358">
        <v>1355</v>
      </c>
      <c r="C1358" s="12" t="str">
        <f>VLOOKUP(B1358, loan_approval_dataset!A:O, 3, FALSE)</f>
        <v xml:space="preserve"> Not Graduate</v>
      </c>
      <c r="D1358" s="12" t="str">
        <f>VLOOKUP(B1358, loan_approval_dataset!A:O, 4, FALSE)</f>
        <v xml:space="preserve"> Yes</v>
      </c>
      <c r="E1358">
        <f>VLOOKUP(B1358, loan_approval_dataset!A:O, 5, FALSE)</f>
        <v>600000</v>
      </c>
      <c r="F1358">
        <f>VLOOKUP(B1358, loan_approval_dataset!A:O, 8, FALSE)</f>
        <v>843</v>
      </c>
      <c r="G1358" s="12" t="str">
        <f>VLOOKUP(B1358, loan_approval_dataset!A:O, 13, FALSE)</f>
        <v xml:space="preserve"> Approved</v>
      </c>
      <c r="H1358">
        <f>VLOOKUP(B1358, loan_approval_dataset!A:O, 6, FALSE)</f>
        <v>1800000</v>
      </c>
    </row>
    <row r="1359" spans="2:8" x14ac:dyDescent="0.25">
      <c r="B1359">
        <v>1356</v>
      </c>
      <c r="C1359" s="12" t="str">
        <f>VLOOKUP(B1359, loan_approval_dataset!A:O, 3, FALSE)</f>
        <v xml:space="preserve"> Graduate</v>
      </c>
      <c r="D1359" s="12" t="str">
        <f>VLOOKUP(B1359, loan_approval_dataset!A:O, 4, FALSE)</f>
        <v xml:space="preserve"> No</v>
      </c>
      <c r="E1359">
        <f>VLOOKUP(B1359, loan_approval_dataset!A:O, 5, FALSE)</f>
        <v>4600000</v>
      </c>
      <c r="F1359">
        <f>VLOOKUP(B1359, loan_approval_dataset!A:O, 8, FALSE)</f>
        <v>764</v>
      </c>
      <c r="G1359" s="12" t="str">
        <f>VLOOKUP(B1359, loan_approval_dataset!A:O, 13, FALSE)</f>
        <v xml:space="preserve"> Approved</v>
      </c>
      <c r="H1359">
        <f>VLOOKUP(B1359, loan_approval_dataset!A:O, 6, FALSE)</f>
        <v>15600000</v>
      </c>
    </row>
    <row r="1360" spans="2:8" x14ac:dyDescent="0.25">
      <c r="B1360">
        <v>1357</v>
      </c>
      <c r="C1360" s="12" t="str">
        <f>VLOOKUP(B1360, loan_approval_dataset!A:O, 3, FALSE)</f>
        <v xml:space="preserve"> Graduate</v>
      </c>
      <c r="D1360" s="12" t="str">
        <f>VLOOKUP(B1360, loan_approval_dataset!A:O, 4, FALSE)</f>
        <v xml:space="preserve"> No</v>
      </c>
      <c r="E1360">
        <f>VLOOKUP(B1360, loan_approval_dataset!A:O, 5, FALSE)</f>
        <v>7200000</v>
      </c>
      <c r="F1360">
        <f>VLOOKUP(B1360, loan_approval_dataset!A:O, 8, FALSE)</f>
        <v>662</v>
      </c>
      <c r="G1360" s="12" t="str">
        <f>VLOOKUP(B1360, loan_approval_dataset!A:O, 13, FALSE)</f>
        <v xml:space="preserve"> Approved</v>
      </c>
      <c r="H1360">
        <f>VLOOKUP(B1360, loan_approval_dataset!A:O, 6, FALSE)</f>
        <v>17700000</v>
      </c>
    </row>
    <row r="1361" spans="2:8" x14ac:dyDescent="0.25">
      <c r="B1361">
        <v>1358</v>
      </c>
      <c r="C1361" s="12" t="str">
        <f>VLOOKUP(B1361, loan_approval_dataset!A:O, 3, FALSE)</f>
        <v xml:space="preserve"> Not Graduate</v>
      </c>
      <c r="D1361" s="12" t="str">
        <f>VLOOKUP(B1361, loan_approval_dataset!A:O, 4, FALSE)</f>
        <v xml:space="preserve"> No</v>
      </c>
      <c r="E1361">
        <f>VLOOKUP(B1361, loan_approval_dataset!A:O, 5, FALSE)</f>
        <v>4700000</v>
      </c>
      <c r="F1361">
        <f>VLOOKUP(B1361, loan_approval_dataset!A:O, 8, FALSE)</f>
        <v>311</v>
      </c>
      <c r="G1361" s="12" t="str">
        <f>VLOOKUP(B1361, loan_approval_dataset!A:O, 13, FALSE)</f>
        <v xml:space="preserve"> Rejected</v>
      </c>
      <c r="H1361">
        <f>VLOOKUP(B1361, loan_approval_dataset!A:O, 6, FALSE)</f>
        <v>15500000</v>
      </c>
    </row>
    <row r="1362" spans="2:8" x14ac:dyDescent="0.25">
      <c r="B1362">
        <v>1359</v>
      </c>
      <c r="C1362" s="12" t="str">
        <f>VLOOKUP(B1362, loan_approval_dataset!A:O, 3, FALSE)</f>
        <v xml:space="preserve"> Not Graduate</v>
      </c>
      <c r="D1362" s="12" t="str">
        <f>VLOOKUP(B1362, loan_approval_dataset!A:O, 4, FALSE)</f>
        <v xml:space="preserve"> No</v>
      </c>
      <c r="E1362">
        <f>VLOOKUP(B1362, loan_approval_dataset!A:O, 5, FALSE)</f>
        <v>4300000</v>
      </c>
      <c r="F1362">
        <f>VLOOKUP(B1362, loan_approval_dataset!A:O, 8, FALSE)</f>
        <v>606</v>
      </c>
      <c r="G1362" s="12" t="str">
        <f>VLOOKUP(B1362, loan_approval_dataset!A:O, 13, FALSE)</f>
        <v xml:space="preserve"> Approved</v>
      </c>
      <c r="H1362">
        <f>VLOOKUP(B1362, loan_approval_dataset!A:O, 6, FALSE)</f>
        <v>10100000</v>
      </c>
    </row>
    <row r="1363" spans="2:8" x14ac:dyDescent="0.25">
      <c r="B1363">
        <v>1360</v>
      </c>
      <c r="C1363" s="12" t="str">
        <f>VLOOKUP(B1363, loan_approval_dataset!A:O, 3, FALSE)</f>
        <v xml:space="preserve"> Graduate</v>
      </c>
      <c r="D1363" s="12" t="str">
        <f>VLOOKUP(B1363, loan_approval_dataset!A:O, 4, FALSE)</f>
        <v xml:space="preserve"> No</v>
      </c>
      <c r="E1363">
        <f>VLOOKUP(B1363, loan_approval_dataset!A:O, 5, FALSE)</f>
        <v>4700000</v>
      </c>
      <c r="F1363">
        <f>VLOOKUP(B1363, loan_approval_dataset!A:O, 8, FALSE)</f>
        <v>874</v>
      </c>
      <c r="G1363" s="12" t="str">
        <f>VLOOKUP(B1363, loan_approval_dataset!A:O, 13, FALSE)</f>
        <v xml:space="preserve"> Approved</v>
      </c>
      <c r="H1363">
        <f>VLOOKUP(B1363, loan_approval_dataset!A:O, 6, FALSE)</f>
        <v>10200000</v>
      </c>
    </row>
    <row r="1364" spans="2:8" x14ac:dyDescent="0.25">
      <c r="B1364">
        <v>1361</v>
      </c>
      <c r="C1364" s="12" t="str">
        <f>VLOOKUP(B1364, loan_approval_dataset!A:O, 3, FALSE)</f>
        <v xml:space="preserve"> Not Graduate</v>
      </c>
      <c r="D1364" s="12" t="str">
        <f>VLOOKUP(B1364, loan_approval_dataset!A:O, 4, FALSE)</f>
        <v xml:space="preserve"> Yes</v>
      </c>
      <c r="E1364">
        <f>VLOOKUP(B1364, loan_approval_dataset!A:O, 5, FALSE)</f>
        <v>8700000</v>
      </c>
      <c r="F1364">
        <f>VLOOKUP(B1364, loan_approval_dataset!A:O, 8, FALSE)</f>
        <v>370</v>
      </c>
      <c r="G1364" s="12" t="str">
        <f>VLOOKUP(B1364, loan_approval_dataset!A:O, 13, FALSE)</f>
        <v xml:space="preserve"> Approved</v>
      </c>
      <c r="H1364">
        <f>VLOOKUP(B1364, loan_approval_dataset!A:O, 6, FALSE)</f>
        <v>30000000</v>
      </c>
    </row>
    <row r="1365" spans="2:8" x14ac:dyDescent="0.25">
      <c r="B1365">
        <v>1362</v>
      </c>
      <c r="C1365" s="12" t="str">
        <f>VLOOKUP(B1365, loan_approval_dataset!A:O, 3, FALSE)</f>
        <v xml:space="preserve"> Graduate</v>
      </c>
      <c r="D1365" s="12" t="str">
        <f>VLOOKUP(B1365, loan_approval_dataset!A:O, 4, FALSE)</f>
        <v xml:space="preserve"> No</v>
      </c>
      <c r="E1365">
        <f>VLOOKUP(B1365, loan_approval_dataset!A:O, 5, FALSE)</f>
        <v>7000000</v>
      </c>
      <c r="F1365">
        <f>VLOOKUP(B1365, loan_approval_dataset!A:O, 8, FALSE)</f>
        <v>414</v>
      </c>
      <c r="G1365" s="12" t="str">
        <f>VLOOKUP(B1365, loan_approval_dataset!A:O, 13, FALSE)</f>
        <v xml:space="preserve"> Rejected</v>
      </c>
      <c r="H1365">
        <f>VLOOKUP(B1365, loan_approval_dataset!A:O, 6, FALSE)</f>
        <v>20500000</v>
      </c>
    </row>
    <row r="1366" spans="2:8" x14ac:dyDescent="0.25">
      <c r="B1366">
        <v>1363</v>
      </c>
      <c r="C1366" s="12" t="str">
        <f>VLOOKUP(B1366, loan_approval_dataset!A:O, 3, FALSE)</f>
        <v xml:space="preserve"> Not Graduate</v>
      </c>
      <c r="D1366" s="12" t="str">
        <f>VLOOKUP(B1366, loan_approval_dataset!A:O, 4, FALSE)</f>
        <v xml:space="preserve"> No</v>
      </c>
      <c r="E1366">
        <f>VLOOKUP(B1366, loan_approval_dataset!A:O, 5, FALSE)</f>
        <v>600000</v>
      </c>
      <c r="F1366">
        <f>VLOOKUP(B1366, loan_approval_dataset!A:O, 8, FALSE)</f>
        <v>800</v>
      </c>
      <c r="G1366" s="12" t="str">
        <f>VLOOKUP(B1366, loan_approval_dataset!A:O, 13, FALSE)</f>
        <v xml:space="preserve"> Approved</v>
      </c>
      <c r="H1366">
        <f>VLOOKUP(B1366, loan_approval_dataset!A:O, 6, FALSE)</f>
        <v>1100000</v>
      </c>
    </row>
    <row r="1367" spans="2:8" x14ac:dyDescent="0.25">
      <c r="B1367">
        <v>1364</v>
      </c>
      <c r="C1367" s="12" t="str">
        <f>VLOOKUP(B1367, loan_approval_dataset!A:O, 3, FALSE)</f>
        <v xml:space="preserve"> Not Graduate</v>
      </c>
      <c r="D1367" s="12" t="str">
        <f>VLOOKUP(B1367, loan_approval_dataset!A:O, 4, FALSE)</f>
        <v xml:space="preserve"> No</v>
      </c>
      <c r="E1367">
        <f>VLOOKUP(B1367, loan_approval_dataset!A:O, 5, FALSE)</f>
        <v>6800000</v>
      </c>
      <c r="F1367">
        <f>VLOOKUP(B1367, loan_approval_dataset!A:O, 8, FALSE)</f>
        <v>779</v>
      </c>
      <c r="G1367" s="12" t="str">
        <f>VLOOKUP(B1367, loan_approval_dataset!A:O, 13, FALSE)</f>
        <v xml:space="preserve"> Approved</v>
      </c>
      <c r="H1367">
        <f>VLOOKUP(B1367, loan_approval_dataset!A:O, 6, FALSE)</f>
        <v>16900000</v>
      </c>
    </row>
    <row r="1368" spans="2:8" x14ac:dyDescent="0.25">
      <c r="B1368">
        <v>1365</v>
      </c>
      <c r="C1368" s="12" t="str">
        <f>VLOOKUP(B1368, loan_approval_dataset!A:O, 3, FALSE)</f>
        <v xml:space="preserve"> Not Graduate</v>
      </c>
      <c r="D1368" s="12" t="str">
        <f>VLOOKUP(B1368, loan_approval_dataset!A:O, 4, FALSE)</f>
        <v xml:space="preserve"> No</v>
      </c>
      <c r="E1368">
        <f>VLOOKUP(B1368, loan_approval_dataset!A:O, 5, FALSE)</f>
        <v>6400000</v>
      </c>
      <c r="F1368">
        <f>VLOOKUP(B1368, loan_approval_dataset!A:O, 8, FALSE)</f>
        <v>553</v>
      </c>
      <c r="G1368" s="12" t="str">
        <f>VLOOKUP(B1368, loan_approval_dataset!A:O, 13, FALSE)</f>
        <v xml:space="preserve"> Approved</v>
      </c>
      <c r="H1368">
        <f>VLOOKUP(B1368, loan_approval_dataset!A:O, 6, FALSE)</f>
        <v>14100000</v>
      </c>
    </row>
    <row r="1369" spans="2:8" x14ac:dyDescent="0.25">
      <c r="B1369">
        <v>1366</v>
      </c>
      <c r="C1369" s="12" t="str">
        <f>VLOOKUP(B1369, loan_approval_dataset!A:O, 3, FALSE)</f>
        <v xml:space="preserve"> Not Graduate</v>
      </c>
      <c r="D1369" s="12" t="str">
        <f>VLOOKUP(B1369, loan_approval_dataset!A:O, 4, FALSE)</f>
        <v xml:space="preserve"> No</v>
      </c>
      <c r="E1369">
        <f>VLOOKUP(B1369, loan_approval_dataset!A:O, 5, FALSE)</f>
        <v>7600000</v>
      </c>
      <c r="F1369">
        <f>VLOOKUP(B1369, loan_approval_dataset!A:O, 8, FALSE)</f>
        <v>445</v>
      </c>
      <c r="G1369" s="12" t="str">
        <f>VLOOKUP(B1369, loan_approval_dataset!A:O, 13, FALSE)</f>
        <v xml:space="preserve"> Rejected</v>
      </c>
      <c r="H1369">
        <f>VLOOKUP(B1369, loan_approval_dataset!A:O, 6, FALSE)</f>
        <v>29900000</v>
      </c>
    </row>
    <row r="1370" spans="2:8" x14ac:dyDescent="0.25">
      <c r="B1370">
        <v>1367</v>
      </c>
      <c r="C1370" s="12" t="str">
        <f>VLOOKUP(B1370, loan_approval_dataset!A:O, 3, FALSE)</f>
        <v xml:space="preserve"> Not Graduate</v>
      </c>
      <c r="D1370" s="12" t="str">
        <f>VLOOKUP(B1370, loan_approval_dataset!A:O, 4, FALSE)</f>
        <v xml:space="preserve"> No</v>
      </c>
      <c r="E1370">
        <f>VLOOKUP(B1370, loan_approval_dataset!A:O, 5, FALSE)</f>
        <v>9000000</v>
      </c>
      <c r="F1370">
        <f>VLOOKUP(B1370, loan_approval_dataset!A:O, 8, FALSE)</f>
        <v>496</v>
      </c>
      <c r="G1370" s="12" t="str">
        <f>VLOOKUP(B1370, loan_approval_dataset!A:O, 13, FALSE)</f>
        <v xml:space="preserve"> Rejected</v>
      </c>
      <c r="H1370">
        <f>VLOOKUP(B1370, loan_approval_dataset!A:O, 6, FALSE)</f>
        <v>21400000</v>
      </c>
    </row>
    <row r="1371" spans="2:8" x14ac:dyDescent="0.25">
      <c r="B1371">
        <v>1368</v>
      </c>
      <c r="C1371" s="12" t="str">
        <f>VLOOKUP(B1371, loan_approval_dataset!A:O, 3, FALSE)</f>
        <v xml:space="preserve"> Graduate</v>
      </c>
      <c r="D1371" s="12" t="str">
        <f>VLOOKUP(B1371, loan_approval_dataset!A:O, 4, FALSE)</f>
        <v xml:space="preserve"> Yes</v>
      </c>
      <c r="E1371">
        <f>VLOOKUP(B1371, loan_approval_dataset!A:O, 5, FALSE)</f>
        <v>2400000</v>
      </c>
      <c r="F1371">
        <f>VLOOKUP(B1371, loan_approval_dataset!A:O, 8, FALSE)</f>
        <v>650</v>
      </c>
      <c r="G1371" s="12" t="str">
        <f>VLOOKUP(B1371, loan_approval_dataset!A:O, 13, FALSE)</f>
        <v xml:space="preserve"> Approved</v>
      </c>
      <c r="H1371">
        <f>VLOOKUP(B1371, loan_approval_dataset!A:O, 6, FALSE)</f>
        <v>5900000</v>
      </c>
    </row>
    <row r="1372" spans="2:8" x14ac:dyDescent="0.25">
      <c r="B1372">
        <v>1369</v>
      </c>
      <c r="C1372" s="12" t="str">
        <f>VLOOKUP(B1372, loan_approval_dataset!A:O, 3, FALSE)</f>
        <v xml:space="preserve"> Not Graduate</v>
      </c>
      <c r="D1372" s="12" t="str">
        <f>VLOOKUP(B1372, loan_approval_dataset!A:O, 4, FALSE)</f>
        <v xml:space="preserve"> No</v>
      </c>
      <c r="E1372">
        <f>VLOOKUP(B1372, loan_approval_dataset!A:O, 5, FALSE)</f>
        <v>6800000</v>
      </c>
      <c r="F1372">
        <f>VLOOKUP(B1372, loan_approval_dataset!A:O, 8, FALSE)</f>
        <v>783</v>
      </c>
      <c r="G1372" s="12" t="str">
        <f>VLOOKUP(B1372, loan_approval_dataset!A:O, 13, FALSE)</f>
        <v xml:space="preserve"> Approved</v>
      </c>
      <c r="H1372">
        <f>VLOOKUP(B1372, loan_approval_dataset!A:O, 6, FALSE)</f>
        <v>17900000</v>
      </c>
    </row>
    <row r="1373" spans="2:8" x14ac:dyDescent="0.25">
      <c r="B1373">
        <v>1370</v>
      </c>
      <c r="C1373" s="12" t="str">
        <f>VLOOKUP(B1373, loan_approval_dataset!A:O, 3, FALSE)</f>
        <v xml:space="preserve"> Graduate</v>
      </c>
      <c r="D1373" s="12" t="str">
        <f>VLOOKUP(B1373, loan_approval_dataset!A:O, 4, FALSE)</f>
        <v xml:space="preserve"> Yes</v>
      </c>
      <c r="E1373">
        <f>VLOOKUP(B1373, loan_approval_dataset!A:O, 5, FALSE)</f>
        <v>3500000</v>
      </c>
      <c r="F1373">
        <f>VLOOKUP(B1373, loan_approval_dataset!A:O, 8, FALSE)</f>
        <v>535</v>
      </c>
      <c r="G1373" s="12" t="str">
        <f>VLOOKUP(B1373, loan_approval_dataset!A:O, 13, FALSE)</f>
        <v xml:space="preserve"> Rejected</v>
      </c>
      <c r="H1373">
        <f>VLOOKUP(B1373, loan_approval_dataset!A:O, 6, FALSE)</f>
        <v>13500000</v>
      </c>
    </row>
    <row r="1374" spans="2:8" x14ac:dyDescent="0.25">
      <c r="B1374">
        <v>1371</v>
      </c>
      <c r="C1374" s="12" t="str">
        <f>VLOOKUP(B1374, loan_approval_dataset!A:O, 3, FALSE)</f>
        <v xml:space="preserve"> Graduate</v>
      </c>
      <c r="D1374" s="12" t="str">
        <f>VLOOKUP(B1374, loan_approval_dataset!A:O, 4, FALSE)</f>
        <v xml:space="preserve"> Yes</v>
      </c>
      <c r="E1374">
        <f>VLOOKUP(B1374, loan_approval_dataset!A:O, 5, FALSE)</f>
        <v>8900000</v>
      </c>
      <c r="F1374">
        <f>VLOOKUP(B1374, loan_approval_dataset!A:O, 8, FALSE)</f>
        <v>415</v>
      </c>
      <c r="G1374" s="12" t="str">
        <f>VLOOKUP(B1374, loan_approval_dataset!A:O, 13, FALSE)</f>
        <v xml:space="preserve"> Rejected</v>
      </c>
      <c r="H1374">
        <f>VLOOKUP(B1374, loan_approval_dataset!A:O, 6, FALSE)</f>
        <v>34000000</v>
      </c>
    </row>
    <row r="1375" spans="2:8" x14ac:dyDescent="0.25">
      <c r="B1375">
        <v>1372</v>
      </c>
      <c r="C1375" s="12" t="str">
        <f>VLOOKUP(B1375, loan_approval_dataset!A:O, 3, FALSE)</f>
        <v xml:space="preserve"> Not Graduate</v>
      </c>
      <c r="D1375" s="12" t="str">
        <f>VLOOKUP(B1375, loan_approval_dataset!A:O, 4, FALSE)</f>
        <v xml:space="preserve"> No</v>
      </c>
      <c r="E1375">
        <f>VLOOKUP(B1375, loan_approval_dataset!A:O, 5, FALSE)</f>
        <v>6000000</v>
      </c>
      <c r="F1375">
        <f>VLOOKUP(B1375, loan_approval_dataset!A:O, 8, FALSE)</f>
        <v>709</v>
      </c>
      <c r="G1375" s="12" t="str">
        <f>VLOOKUP(B1375, loan_approval_dataset!A:O, 13, FALSE)</f>
        <v xml:space="preserve"> Approved</v>
      </c>
      <c r="H1375">
        <f>VLOOKUP(B1375, loan_approval_dataset!A:O, 6, FALSE)</f>
        <v>15300000</v>
      </c>
    </row>
    <row r="1376" spans="2:8" x14ac:dyDescent="0.25">
      <c r="B1376">
        <v>1373</v>
      </c>
      <c r="C1376" s="12" t="str">
        <f>VLOOKUP(B1376, loan_approval_dataset!A:O, 3, FALSE)</f>
        <v xml:space="preserve"> Not Graduate</v>
      </c>
      <c r="D1376" s="12" t="str">
        <f>VLOOKUP(B1376, loan_approval_dataset!A:O, 4, FALSE)</f>
        <v xml:space="preserve"> No</v>
      </c>
      <c r="E1376">
        <f>VLOOKUP(B1376, loan_approval_dataset!A:O, 5, FALSE)</f>
        <v>700000</v>
      </c>
      <c r="F1376">
        <f>VLOOKUP(B1376, loan_approval_dataset!A:O, 8, FALSE)</f>
        <v>819</v>
      </c>
      <c r="G1376" s="12" t="str">
        <f>VLOOKUP(B1376, loan_approval_dataset!A:O, 13, FALSE)</f>
        <v xml:space="preserve"> Approved</v>
      </c>
      <c r="H1376">
        <f>VLOOKUP(B1376, loan_approval_dataset!A:O, 6, FALSE)</f>
        <v>2500000</v>
      </c>
    </row>
    <row r="1377" spans="2:8" x14ac:dyDescent="0.25">
      <c r="B1377">
        <v>1374</v>
      </c>
      <c r="C1377" s="12" t="str">
        <f>VLOOKUP(B1377, loan_approval_dataset!A:O, 3, FALSE)</f>
        <v xml:space="preserve"> Not Graduate</v>
      </c>
      <c r="D1377" s="12" t="str">
        <f>VLOOKUP(B1377, loan_approval_dataset!A:O, 4, FALSE)</f>
        <v xml:space="preserve"> Yes</v>
      </c>
      <c r="E1377">
        <f>VLOOKUP(B1377, loan_approval_dataset!A:O, 5, FALSE)</f>
        <v>6800000</v>
      </c>
      <c r="F1377">
        <f>VLOOKUP(B1377, loan_approval_dataset!A:O, 8, FALSE)</f>
        <v>841</v>
      </c>
      <c r="G1377" s="12" t="str">
        <f>VLOOKUP(B1377, loan_approval_dataset!A:O, 13, FALSE)</f>
        <v xml:space="preserve"> Approved</v>
      </c>
      <c r="H1377">
        <f>VLOOKUP(B1377, loan_approval_dataset!A:O, 6, FALSE)</f>
        <v>17300000</v>
      </c>
    </row>
    <row r="1378" spans="2:8" x14ac:dyDescent="0.25">
      <c r="B1378">
        <v>1375</v>
      </c>
      <c r="C1378" s="12" t="str">
        <f>VLOOKUP(B1378, loan_approval_dataset!A:O, 3, FALSE)</f>
        <v xml:space="preserve"> Not Graduate</v>
      </c>
      <c r="D1378" s="12" t="str">
        <f>VLOOKUP(B1378, loan_approval_dataset!A:O, 4, FALSE)</f>
        <v xml:space="preserve"> Yes</v>
      </c>
      <c r="E1378">
        <f>VLOOKUP(B1378, loan_approval_dataset!A:O, 5, FALSE)</f>
        <v>5300000</v>
      </c>
      <c r="F1378">
        <f>VLOOKUP(B1378, loan_approval_dataset!A:O, 8, FALSE)</f>
        <v>700</v>
      </c>
      <c r="G1378" s="12" t="str">
        <f>VLOOKUP(B1378, loan_approval_dataset!A:O, 13, FALSE)</f>
        <v xml:space="preserve"> Approved</v>
      </c>
      <c r="H1378">
        <f>VLOOKUP(B1378, loan_approval_dataset!A:O, 6, FALSE)</f>
        <v>10700000</v>
      </c>
    </row>
    <row r="1379" spans="2:8" x14ac:dyDescent="0.25">
      <c r="B1379">
        <v>1376</v>
      </c>
      <c r="C1379" s="12" t="str">
        <f>VLOOKUP(B1379, loan_approval_dataset!A:O, 3, FALSE)</f>
        <v xml:space="preserve"> Graduate</v>
      </c>
      <c r="D1379" s="12" t="str">
        <f>VLOOKUP(B1379, loan_approval_dataset!A:O, 4, FALSE)</f>
        <v xml:space="preserve"> Yes</v>
      </c>
      <c r="E1379">
        <f>VLOOKUP(B1379, loan_approval_dataset!A:O, 5, FALSE)</f>
        <v>1400000</v>
      </c>
      <c r="F1379">
        <f>VLOOKUP(B1379, loan_approval_dataset!A:O, 8, FALSE)</f>
        <v>881</v>
      </c>
      <c r="G1379" s="12" t="str">
        <f>VLOOKUP(B1379, loan_approval_dataset!A:O, 13, FALSE)</f>
        <v xml:space="preserve"> Approved</v>
      </c>
      <c r="H1379">
        <f>VLOOKUP(B1379, loan_approval_dataset!A:O, 6, FALSE)</f>
        <v>4200000</v>
      </c>
    </row>
    <row r="1380" spans="2:8" x14ac:dyDescent="0.25">
      <c r="B1380">
        <v>1377</v>
      </c>
      <c r="C1380" s="12" t="str">
        <f>VLOOKUP(B1380, loan_approval_dataset!A:O, 3, FALSE)</f>
        <v xml:space="preserve"> Graduate</v>
      </c>
      <c r="D1380" s="12" t="str">
        <f>VLOOKUP(B1380, loan_approval_dataset!A:O, 4, FALSE)</f>
        <v xml:space="preserve"> Yes</v>
      </c>
      <c r="E1380">
        <f>VLOOKUP(B1380, loan_approval_dataset!A:O, 5, FALSE)</f>
        <v>1400000</v>
      </c>
      <c r="F1380">
        <f>VLOOKUP(B1380, loan_approval_dataset!A:O, 8, FALSE)</f>
        <v>804</v>
      </c>
      <c r="G1380" s="12" t="str">
        <f>VLOOKUP(B1380, loan_approval_dataset!A:O, 13, FALSE)</f>
        <v xml:space="preserve"> Approved</v>
      </c>
      <c r="H1380">
        <f>VLOOKUP(B1380, loan_approval_dataset!A:O, 6, FALSE)</f>
        <v>4600000</v>
      </c>
    </row>
    <row r="1381" spans="2:8" x14ac:dyDescent="0.25">
      <c r="B1381">
        <v>1378</v>
      </c>
      <c r="C1381" s="12" t="str">
        <f>VLOOKUP(B1381, loan_approval_dataset!A:O, 3, FALSE)</f>
        <v xml:space="preserve"> Not Graduate</v>
      </c>
      <c r="D1381" s="12" t="str">
        <f>VLOOKUP(B1381, loan_approval_dataset!A:O, 4, FALSE)</f>
        <v xml:space="preserve"> No</v>
      </c>
      <c r="E1381">
        <f>VLOOKUP(B1381, loan_approval_dataset!A:O, 5, FALSE)</f>
        <v>9200000</v>
      </c>
      <c r="F1381">
        <f>VLOOKUP(B1381, loan_approval_dataset!A:O, 8, FALSE)</f>
        <v>653</v>
      </c>
      <c r="G1381" s="12" t="str">
        <f>VLOOKUP(B1381, loan_approval_dataset!A:O, 13, FALSE)</f>
        <v xml:space="preserve"> Approved</v>
      </c>
      <c r="H1381">
        <f>VLOOKUP(B1381, loan_approval_dataset!A:O, 6, FALSE)</f>
        <v>21700000</v>
      </c>
    </row>
    <row r="1382" spans="2:8" x14ac:dyDescent="0.25">
      <c r="B1382">
        <v>1379</v>
      </c>
      <c r="C1382" s="12" t="str">
        <f>VLOOKUP(B1382, loan_approval_dataset!A:O, 3, FALSE)</f>
        <v xml:space="preserve"> Graduate</v>
      </c>
      <c r="D1382" s="12" t="str">
        <f>VLOOKUP(B1382, loan_approval_dataset!A:O, 4, FALSE)</f>
        <v xml:space="preserve"> Yes</v>
      </c>
      <c r="E1382">
        <f>VLOOKUP(B1382, loan_approval_dataset!A:O, 5, FALSE)</f>
        <v>7900000</v>
      </c>
      <c r="F1382">
        <f>VLOOKUP(B1382, loan_approval_dataset!A:O, 8, FALSE)</f>
        <v>663</v>
      </c>
      <c r="G1382" s="12" t="str">
        <f>VLOOKUP(B1382, loan_approval_dataset!A:O, 13, FALSE)</f>
        <v xml:space="preserve"> Approved</v>
      </c>
      <c r="H1382">
        <f>VLOOKUP(B1382, loan_approval_dataset!A:O, 6, FALSE)</f>
        <v>29200000</v>
      </c>
    </row>
    <row r="1383" spans="2:8" x14ac:dyDescent="0.25">
      <c r="B1383">
        <v>1380</v>
      </c>
      <c r="C1383" s="12" t="str">
        <f>VLOOKUP(B1383, loan_approval_dataset!A:O, 3, FALSE)</f>
        <v xml:space="preserve"> Not Graduate</v>
      </c>
      <c r="D1383" s="12" t="str">
        <f>VLOOKUP(B1383, loan_approval_dataset!A:O, 4, FALSE)</f>
        <v xml:space="preserve"> No</v>
      </c>
      <c r="E1383">
        <f>VLOOKUP(B1383, loan_approval_dataset!A:O, 5, FALSE)</f>
        <v>4500000</v>
      </c>
      <c r="F1383">
        <f>VLOOKUP(B1383, loan_approval_dataset!A:O, 8, FALSE)</f>
        <v>495</v>
      </c>
      <c r="G1383" s="12" t="str">
        <f>VLOOKUP(B1383, loan_approval_dataset!A:O, 13, FALSE)</f>
        <v xml:space="preserve"> Rejected</v>
      </c>
      <c r="H1383">
        <f>VLOOKUP(B1383, loan_approval_dataset!A:O, 6, FALSE)</f>
        <v>17500000</v>
      </c>
    </row>
    <row r="1384" spans="2:8" x14ac:dyDescent="0.25">
      <c r="B1384">
        <v>1381</v>
      </c>
      <c r="C1384" s="12" t="str">
        <f>VLOOKUP(B1384, loan_approval_dataset!A:O, 3, FALSE)</f>
        <v xml:space="preserve"> Not Graduate</v>
      </c>
      <c r="D1384" s="12" t="str">
        <f>VLOOKUP(B1384, loan_approval_dataset!A:O, 4, FALSE)</f>
        <v xml:space="preserve"> No</v>
      </c>
      <c r="E1384">
        <f>VLOOKUP(B1384, loan_approval_dataset!A:O, 5, FALSE)</f>
        <v>3800000</v>
      </c>
      <c r="F1384">
        <f>VLOOKUP(B1384, loan_approval_dataset!A:O, 8, FALSE)</f>
        <v>335</v>
      </c>
      <c r="G1384" s="12" t="str">
        <f>VLOOKUP(B1384, loan_approval_dataset!A:O, 13, FALSE)</f>
        <v xml:space="preserve"> Rejected</v>
      </c>
      <c r="H1384">
        <f>VLOOKUP(B1384, loan_approval_dataset!A:O, 6, FALSE)</f>
        <v>9800000</v>
      </c>
    </row>
    <row r="1385" spans="2:8" x14ac:dyDescent="0.25">
      <c r="B1385">
        <v>1382</v>
      </c>
      <c r="C1385" s="12" t="str">
        <f>VLOOKUP(B1385, loan_approval_dataset!A:O, 3, FALSE)</f>
        <v xml:space="preserve"> Graduate</v>
      </c>
      <c r="D1385" s="12" t="str">
        <f>VLOOKUP(B1385, loan_approval_dataset!A:O, 4, FALSE)</f>
        <v xml:space="preserve"> Yes</v>
      </c>
      <c r="E1385">
        <f>VLOOKUP(B1385, loan_approval_dataset!A:O, 5, FALSE)</f>
        <v>1500000</v>
      </c>
      <c r="F1385">
        <f>VLOOKUP(B1385, loan_approval_dataset!A:O, 8, FALSE)</f>
        <v>618</v>
      </c>
      <c r="G1385" s="12" t="str">
        <f>VLOOKUP(B1385, loan_approval_dataset!A:O, 13, FALSE)</f>
        <v xml:space="preserve"> Approved</v>
      </c>
      <c r="H1385">
        <f>VLOOKUP(B1385, loan_approval_dataset!A:O, 6, FALSE)</f>
        <v>4900000</v>
      </c>
    </row>
    <row r="1386" spans="2:8" x14ac:dyDescent="0.25">
      <c r="B1386">
        <v>1383</v>
      </c>
      <c r="C1386" s="12" t="str">
        <f>VLOOKUP(B1386, loan_approval_dataset!A:O, 3, FALSE)</f>
        <v xml:space="preserve"> Not Graduate</v>
      </c>
      <c r="D1386" s="12" t="str">
        <f>VLOOKUP(B1386, loan_approval_dataset!A:O, 4, FALSE)</f>
        <v xml:space="preserve"> No</v>
      </c>
      <c r="E1386">
        <f>VLOOKUP(B1386, loan_approval_dataset!A:O, 5, FALSE)</f>
        <v>1200000</v>
      </c>
      <c r="F1386">
        <f>VLOOKUP(B1386, loan_approval_dataset!A:O, 8, FALSE)</f>
        <v>480</v>
      </c>
      <c r="G1386" s="12" t="str">
        <f>VLOOKUP(B1386, loan_approval_dataset!A:O, 13, FALSE)</f>
        <v xml:space="preserve"> Rejected</v>
      </c>
      <c r="H1386">
        <f>VLOOKUP(B1386, loan_approval_dataset!A:O, 6, FALSE)</f>
        <v>2400000</v>
      </c>
    </row>
    <row r="1387" spans="2:8" x14ac:dyDescent="0.25">
      <c r="B1387">
        <v>1384</v>
      </c>
      <c r="C1387" s="12" t="str">
        <f>VLOOKUP(B1387, loan_approval_dataset!A:O, 3, FALSE)</f>
        <v xml:space="preserve"> Not Graduate</v>
      </c>
      <c r="D1387" s="12" t="str">
        <f>VLOOKUP(B1387, loan_approval_dataset!A:O, 4, FALSE)</f>
        <v xml:space="preserve"> No</v>
      </c>
      <c r="E1387">
        <f>VLOOKUP(B1387, loan_approval_dataset!A:O, 5, FALSE)</f>
        <v>1700000</v>
      </c>
      <c r="F1387">
        <f>VLOOKUP(B1387, loan_approval_dataset!A:O, 8, FALSE)</f>
        <v>843</v>
      </c>
      <c r="G1387" s="12" t="str">
        <f>VLOOKUP(B1387, loan_approval_dataset!A:O, 13, FALSE)</f>
        <v xml:space="preserve"> Approved</v>
      </c>
      <c r="H1387">
        <f>VLOOKUP(B1387, loan_approval_dataset!A:O, 6, FALSE)</f>
        <v>4900000</v>
      </c>
    </row>
    <row r="1388" spans="2:8" x14ac:dyDescent="0.25">
      <c r="B1388">
        <v>1385</v>
      </c>
      <c r="C1388" s="12" t="str">
        <f>VLOOKUP(B1388, loan_approval_dataset!A:O, 3, FALSE)</f>
        <v xml:space="preserve"> Graduate</v>
      </c>
      <c r="D1388" s="12" t="str">
        <f>VLOOKUP(B1388, loan_approval_dataset!A:O, 4, FALSE)</f>
        <v xml:space="preserve"> No</v>
      </c>
      <c r="E1388">
        <f>VLOOKUP(B1388, loan_approval_dataset!A:O, 5, FALSE)</f>
        <v>5200000</v>
      </c>
      <c r="F1388">
        <f>VLOOKUP(B1388, loan_approval_dataset!A:O, 8, FALSE)</f>
        <v>483</v>
      </c>
      <c r="G1388" s="12" t="str">
        <f>VLOOKUP(B1388, loan_approval_dataset!A:O, 13, FALSE)</f>
        <v xml:space="preserve"> Rejected</v>
      </c>
      <c r="H1388">
        <f>VLOOKUP(B1388, loan_approval_dataset!A:O, 6, FALSE)</f>
        <v>14100000</v>
      </c>
    </row>
    <row r="1389" spans="2:8" x14ac:dyDescent="0.25">
      <c r="B1389">
        <v>1386</v>
      </c>
      <c r="C1389" s="12" t="str">
        <f>VLOOKUP(B1389, loan_approval_dataset!A:O, 3, FALSE)</f>
        <v xml:space="preserve"> Not Graduate</v>
      </c>
      <c r="D1389" s="12" t="str">
        <f>VLOOKUP(B1389, loan_approval_dataset!A:O, 4, FALSE)</f>
        <v xml:space="preserve"> No</v>
      </c>
      <c r="E1389">
        <f>VLOOKUP(B1389, loan_approval_dataset!A:O, 5, FALSE)</f>
        <v>1600000</v>
      </c>
      <c r="F1389">
        <f>VLOOKUP(B1389, loan_approval_dataset!A:O, 8, FALSE)</f>
        <v>548</v>
      </c>
      <c r="G1389" s="12" t="str">
        <f>VLOOKUP(B1389, loan_approval_dataset!A:O, 13, FALSE)</f>
        <v xml:space="preserve"> Rejected</v>
      </c>
      <c r="H1389">
        <f>VLOOKUP(B1389, loan_approval_dataset!A:O, 6, FALSE)</f>
        <v>5100000</v>
      </c>
    </row>
    <row r="1390" spans="2:8" x14ac:dyDescent="0.25">
      <c r="B1390">
        <v>1387</v>
      </c>
      <c r="C1390" s="12" t="str">
        <f>VLOOKUP(B1390, loan_approval_dataset!A:O, 3, FALSE)</f>
        <v xml:space="preserve"> Graduate</v>
      </c>
      <c r="D1390" s="12" t="str">
        <f>VLOOKUP(B1390, loan_approval_dataset!A:O, 4, FALSE)</f>
        <v xml:space="preserve"> Yes</v>
      </c>
      <c r="E1390">
        <f>VLOOKUP(B1390, loan_approval_dataset!A:O, 5, FALSE)</f>
        <v>6600000</v>
      </c>
      <c r="F1390">
        <f>VLOOKUP(B1390, loan_approval_dataset!A:O, 8, FALSE)</f>
        <v>379</v>
      </c>
      <c r="G1390" s="12" t="str">
        <f>VLOOKUP(B1390, loan_approval_dataset!A:O, 13, FALSE)</f>
        <v xml:space="preserve"> Rejected</v>
      </c>
      <c r="H1390">
        <f>VLOOKUP(B1390, loan_approval_dataset!A:O, 6, FALSE)</f>
        <v>16000000</v>
      </c>
    </row>
    <row r="1391" spans="2:8" x14ac:dyDescent="0.25">
      <c r="B1391">
        <v>1388</v>
      </c>
      <c r="C1391" s="12" t="str">
        <f>VLOOKUP(B1391, loan_approval_dataset!A:O, 3, FALSE)</f>
        <v xml:space="preserve"> Not Graduate</v>
      </c>
      <c r="D1391" s="12" t="str">
        <f>VLOOKUP(B1391, loan_approval_dataset!A:O, 4, FALSE)</f>
        <v xml:space="preserve"> Yes</v>
      </c>
      <c r="E1391">
        <f>VLOOKUP(B1391, loan_approval_dataset!A:O, 5, FALSE)</f>
        <v>9400000</v>
      </c>
      <c r="F1391">
        <f>VLOOKUP(B1391, loan_approval_dataset!A:O, 8, FALSE)</f>
        <v>771</v>
      </c>
      <c r="G1391" s="12" t="str">
        <f>VLOOKUP(B1391, loan_approval_dataset!A:O, 13, FALSE)</f>
        <v xml:space="preserve"> Approved</v>
      </c>
      <c r="H1391">
        <f>VLOOKUP(B1391, loan_approval_dataset!A:O, 6, FALSE)</f>
        <v>26600000</v>
      </c>
    </row>
    <row r="1392" spans="2:8" x14ac:dyDescent="0.25">
      <c r="B1392">
        <v>1389</v>
      </c>
      <c r="C1392" s="12" t="str">
        <f>VLOOKUP(B1392, loan_approval_dataset!A:O, 3, FALSE)</f>
        <v xml:space="preserve"> Graduate</v>
      </c>
      <c r="D1392" s="12" t="str">
        <f>VLOOKUP(B1392, loan_approval_dataset!A:O, 4, FALSE)</f>
        <v xml:space="preserve"> Yes</v>
      </c>
      <c r="E1392">
        <f>VLOOKUP(B1392, loan_approval_dataset!A:O, 5, FALSE)</f>
        <v>300000</v>
      </c>
      <c r="F1392">
        <f>VLOOKUP(B1392, loan_approval_dataset!A:O, 8, FALSE)</f>
        <v>353</v>
      </c>
      <c r="G1392" s="12" t="str">
        <f>VLOOKUP(B1392, loan_approval_dataset!A:O, 13, FALSE)</f>
        <v xml:space="preserve"> Rejected</v>
      </c>
      <c r="H1392">
        <f>VLOOKUP(B1392, loan_approval_dataset!A:O, 6, FALSE)</f>
        <v>500000</v>
      </c>
    </row>
    <row r="1393" spans="2:8" x14ac:dyDescent="0.25">
      <c r="B1393">
        <v>1390</v>
      </c>
      <c r="C1393" s="12" t="str">
        <f>VLOOKUP(B1393, loan_approval_dataset!A:O, 3, FALSE)</f>
        <v xml:space="preserve"> Not Graduate</v>
      </c>
      <c r="D1393" s="12" t="str">
        <f>VLOOKUP(B1393, loan_approval_dataset!A:O, 4, FALSE)</f>
        <v xml:space="preserve"> No</v>
      </c>
      <c r="E1393">
        <f>VLOOKUP(B1393, loan_approval_dataset!A:O, 5, FALSE)</f>
        <v>4600000</v>
      </c>
      <c r="F1393">
        <f>VLOOKUP(B1393, loan_approval_dataset!A:O, 8, FALSE)</f>
        <v>668</v>
      </c>
      <c r="G1393" s="12" t="str">
        <f>VLOOKUP(B1393, loan_approval_dataset!A:O, 13, FALSE)</f>
        <v xml:space="preserve"> Approved</v>
      </c>
      <c r="H1393">
        <f>VLOOKUP(B1393, loan_approval_dataset!A:O, 6, FALSE)</f>
        <v>11500000</v>
      </c>
    </row>
    <row r="1394" spans="2:8" x14ac:dyDescent="0.25">
      <c r="B1394">
        <v>1391</v>
      </c>
      <c r="C1394" s="12" t="str">
        <f>VLOOKUP(B1394, loan_approval_dataset!A:O, 3, FALSE)</f>
        <v xml:space="preserve"> Not Graduate</v>
      </c>
      <c r="D1394" s="12" t="str">
        <f>VLOOKUP(B1394, loan_approval_dataset!A:O, 4, FALSE)</f>
        <v xml:space="preserve"> Yes</v>
      </c>
      <c r="E1394">
        <f>VLOOKUP(B1394, loan_approval_dataset!A:O, 5, FALSE)</f>
        <v>6100000</v>
      </c>
      <c r="F1394">
        <f>VLOOKUP(B1394, loan_approval_dataset!A:O, 8, FALSE)</f>
        <v>387</v>
      </c>
      <c r="G1394" s="12" t="str">
        <f>VLOOKUP(B1394, loan_approval_dataset!A:O, 13, FALSE)</f>
        <v xml:space="preserve"> Approved</v>
      </c>
      <c r="H1394">
        <f>VLOOKUP(B1394, loan_approval_dataset!A:O, 6, FALSE)</f>
        <v>21300000</v>
      </c>
    </row>
    <row r="1395" spans="2:8" x14ac:dyDescent="0.25">
      <c r="B1395">
        <v>1392</v>
      </c>
      <c r="C1395" s="12" t="str">
        <f>VLOOKUP(B1395, loan_approval_dataset!A:O, 3, FALSE)</f>
        <v xml:space="preserve"> Not Graduate</v>
      </c>
      <c r="D1395" s="12" t="str">
        <f>VLOOKUP(B1395, loan_approval_dataset!A:O, 4, FALSE)</f>
        <v xml:space="preserve"> Yes</v>
      </c>
      <c r="E1395">
        <f>VLOOKUP(B1395, loan_approval_dataset!A:O, 5, FALSE)</f>
        <v>1500000</v>
      </c>
      <c r="F1395">
        <f>VLOOKUP(B1395, loan_approval_dataset!A:O, 8, FALSE)</f>
        <v>789</v>
      </c>
      <c r="G1395" s="12" t="str">
        <f>VLOOKUP(B1395, loan_approval_dataset!A:O, 13, FALSE)</f>
        <v xml:space="preserve"> Approved</v>
      </c>
      <c r="H1395">
        <f>VLOOKUP(B1395, loan_approval_dataset!A:O, 6, FALSE)</f>
        <v>4100000</v>
      </c>
    </row>
    <row r="1396" spans="2:8" x14ac:dyDescent="0.25">
      <c r="B1396">
        <v>1393</v>
      </c>
      <c r="C1396" s="12" t="str">
        <f>VLOOKUP(B1396, loan_approval_dataset!A:O, 3, FALSE)</f>
        <v xml:space="preserve"> Graduate</v>
      </c>
      <c r="D1396" s="12" t="str">
        <f>VLOOKUP(B1396, loan_approval_dataset!A:O, 4, FALSE)</f>
        <v xml:space="preserve"> Yes</v>
      </c>
      <c r="E1396">
        <f>VLOOKUP(B1396, loan_approval_dataset!A:O, 5, FALSE)</f>
        <v>400000</v>
      </c>
      <c r="F1396">
        <f>VLOOKUP(B1396, loan_approval_dataset!A:O, 8, FALSE)</f>
        <v>855</v>
      </c>
      <c r="G1396" s="12" t="str">
        <f>VLOOKUP(B1396, loan_approval_dataset!A:O, 13, FALSE)</f>
        <v xml:space="preserve"> Approved</v>
      </c>
      <c r="H1396">
        <f>VLOOKUP(B1396, loan_approval_dataset!A:O, 6, FALSE)</f>
        <v>900000</v>
      </c>
    </row>
    <row r="1397" spans="2:8" x14ac:dyDescent="0.25">
      <c r="B1397">
        <v>1394</v>
      </c>
      <c r="C1397" s="12" t="str">
        <f>VLOOKUP(B1397, loan_approval_dataset!A:O, 3, FALSE)</f>
        <v xml:space="preserve"> Not Graduate</v>
      </c>
      <c r="D1397" s="12" t="str">
        <f>VLOOKUP(B1397, loan_approval_dataset!A:O, 4, FALSE)</f>
        <v xml:space="preserve"> No</v>
      </c>
      <c r="E1397">
        <f>VLOOKUP(B1397, loan_approval_dataset!A:O, 5, FALSE)</f>
        <v>8700000</v>
      </c>
      <c r="F1397">
        <f>VLOOKUP(B1397, loan_approval_dataset!A:O, 8, FALSE)</f>
        <v>751</v>
      </c>
      <c r="G1397" s="12" t="str">
        <f>VLOOKUP(B1397, loan_approval_dataset!A:O, 13, FALSE)</f>
        <v xml:space="preserve"> Approved</v>
      </c>
      <c r="H1397">
        <f>VLOOKUP(B1397, loan_approval_dataset!A:O, 6, FALSE)</f>
        <v>33600000</v>
      </c>
    </row>
    <row r="1398" spans="2:8" x14ac:dyDescent="0.25">
      <c r="B1398">
        <v>1395</v>
      </c>
      <c r="C1398" s="12" t="str">
        <f>VLOOKUP(B1398, loan_approval_dataset!A:O, 3, FALSE)</f>
        <v xml:space="preserve"> Not Graduate</v>
      </c>
      <c r="D1398" s="12" t="str">
        <f>VLOOKUP(B1398, loan_approval_dataset!A:O, 4, FALSE)</f>
        <v xml:space="preserve"> No</v>
      </c>
      <c r="E1398">
        <f>VLOOKUP(B1398, loan_approval_dataset!A:O, 5, FALSE)</f>
        <v>7000000</v>
      </c>
      <c r="F1398">
        <f>VLOOKUP(B1398, loan_approval_dataset!A:O, 8, FALSE)</f>
        <v>739</v>
      </c>
      <c r="G1398" s="12" t="str">
        <f>VLOOKUP(B1398, loan_approval_dataset!A:O, 13, FALSE)</f>
        <v xml:space="preserve"> Approved</v>
      </c>
      <c r="H1398">
        <f>VLOOKUP(B1398, loan_approval_dataset!A:O, 6, FALSE)</f>
        <v>21600000</v>
      </c>
    </row>
    <row r="1399" spans="2:8" x14ac:dyDescent="0.25">
      <c r="B1399">
        <v>1396</v>
      </c>
      <c r="C1399" s="12" t="str">
        <f>VLOOKUP(B1399, loan_approval_dataset!A:O, 3, FALSE)</f>
        <v xml:space="preserve"> Graduate</v>
      </c>
      <c r="D1399" s="12" t="str">
        <f>VLOOKUP(B1399, loan_approval_dataset!A:O, 4, FALSE)</f>
        <v xml:space="preserve"> No</v>
      </c>
      <c r="E1399">
        <f>VLOOKUP(B1399, loan_approval_dataset!A:O, 5, FALSE)</f>
        <v>4700000</v>
      </c>
      <c r="F1399">
        <f>VLOOKUP(B1399, loan_approval_dataset!A:O, 8, FALSE)</f>
        <v>492</v>
      </c>
      <c r="G1399" s="12" t="str">
        <f>VLOOKUP(B1399, loan_approval_dataset!A:O, 13, FALSE)</f>
        <v xml:space="preserve"> Rejected</v>
      </c>
      <c r="H1399">
        <f>VLOOKUP(B1399, loan_approval_dataset!A:O, 6, FALSE)</f>
        <v>13100000</v>
      </c>
    </row>
    <row r="1400" spans="2:8" x14ac:dyDescent="0.25">
      <c r="B1400">
        <v>1397</v>
      </c>
      <c r="C1400" s="12" t="str">
        <f>VLOOKUP(B1400, loan_approval_dataset!A:O, 3, FALSE)</f>
        <v xml:space="preserve"> Not Graduate</v>
      </c>
      <c r="D1400" s="12" t="str">
        <f>VLOOKUP(B1400, loan_approval_dataset!A:O, 4, FALSE)</f>
        <v xml:space="preserve"> Yes</v>
      </c>
      <c r="E1400">
        <f>VLOOKUP(B1400, loan_approval_dataset!A:O, 5, FALSE)</f>
        <v>7600000</v>
      </c>
      <c r="F1400">
        <f>VLOOKUP(B1400, loan_approval_dataset!A:O, 8, FALSE)</f>
        <v>896</v>
      </c>
      <c r="G1400" s="12" t="str">
        <f>VLOOKUP(B1400, loan_approval_dataset!A:O, 13, FALSE)</f>
        <v xml:space="preserve"> Approved</v>
      </c>
      <c r="H1400">
        <f>VLOOKUP(B1400, loan_approval_dataset!A:O, 6, FALSE)</f>
        <v>23800000</v>
      </c>
    </row>
    <row r="1401" spans="2:8" x14ac:dyDescent="0.25">
      <c r="B1401">
        <v>1398</v>
      </c>
      <c r="C1401" s="12" t="str">
        <f>VLOOKUP(B1401, loan_approval_dataset!A:O, 3, FALSE)</f>
        <v xml:space="preserve"> Not Graduate</v>
      </c>
      <c r="D1401" s="12" t="str">
        <f>VLOOKUP(B1401, loan_approval_dataset!A:O, 4, FALSE)</f>
        <v xml:space="preserve"> Yes</v>
      </c>
      <c r="E1401">
        <f>VLOOKUP(B1401, loan_approval_dataset!A:O, 5, FALSE)</f>
        <v>9200000</v>
      </c>
      <c r="F1401">
        <f>VLOOKUP(B1401, loan_approval_dataset!A:O, 8, FALSE)</f>
        <v>545</v>
      </c>
      <c r="G1401" s="12" t="str">
        <f>VLOOKUP(B1401, loan_approval_dataset!A:O, 13, FALSE)</f>
        <v xml:space="preserve"> Rejected</v>
      </c>
      <c r="H1401">
        <f>VLOOKUP(B1401, loan_approval_dataset!A:O, 6, FALSE)</f>
        <v>24500000</v>
      </c>
    </row>
    <row r="1402" spans="2:8" x14ac:dyDescent="0.25">
      <c r="B1402">
        <v>1399</v>
      </c>
      <c r="C1402" s="12" t="str">
        <f>VLOOKUP(B1402, loan_approval_dataset!A:O, 3, FALSE)</f>
        <v xml:space="preserve"> Not Graduate</v>
      </c>
      <c r="D1402" s="12" t="str">
        <f>VLOOKUP(B1402, loan_approval_dataset!A:O, 4, FALSE)</f>
        <v xml:space="preserve"> No</v>
      </c>
      <c r="E1402">
        <f>VLOOKUP(B1402, loan_approval_dataset!A:O, 5, FALSE)</f>
        <v>9400000</v>
      </c>
      <c r="F1402">
        <f>VLOOKUP(B1402, loan_approval_dataset!A:O, 8, FALSE)</f>
        <v>891</v>
      </c>
      <c r="G1402" s="12" t="str">
        <f>VLOOKUP(B1402, loan_approval_dataset!A:O, 13, FALSE)</f>
        <v xml:space="preserve"> Approved</v>
      </c>
      <c r="H1402">
        <f>VLOOKUP(B1402, loan_approval_dataset!A:O, 6, FALSE)</f>
        <v>36800000</v>
      </c>
    </row>
    <row r="1403" spans="2:8" x14ac:dyDescent="0.25">
      <c r="B1403">
        <v>1400</v>
      </c>
      <c r="C1403" s="12" t="str">
        <f>VLOOKUP(B1403, loan_approval_dataset!A:O, 3, FALSE)</f>
        <v xml:space="preserve"> Graduate</v>
      </c>
      <c r="D1403" s="12" t="str">
        <f>VLOOKUP(B1403, loan_approval_dataset!A:O, 4, FALSE)</f>
        <v xml:space="preserve"> No</v>
      </c>
      <c r="E1403">
        <f>VLOOKUP(B1403, loan_approval_dataset!A:O, 5, FALSE)</f>
        <v>4800000</v>
      </c>
      <c r="F1403">
        <f>VLOOKUP(B1403, loan_approval_dataset!A:O, 8, FALSE)</f>
        <v>848</v>
      </c>
      <c r="G1403" s="12" t="str">
        <f>VLOOKUP(B1403, loan_approval_dataset!A:O, 13, FALSE)</f>
        <v xml:space="preserve"> Approved</v>
      </c>
      <c r="H1403">
        <f>VLOOKUP(B1403, loan_approval_dataset!A:O, 6, FALSE)</f>
        <v>15100000</v>
      </c>
    </row>
    <row r="1404" spans="2:8" x14ac:dyDescent="0.25">
      <c r="B1404">
        <v>1401</v>
      </c>
      <c r="C1404" s="12" t="str">
        <f>VLOOKUP(B1404, loan_approval_dataset!A:O, 3, FALSE)</f>
        <v xml:space="preserve"> Not Graduate</v>
      </c>
      <c r="D1404" s="12" t="str">
        <f>VLOOKUP(B1404, loan_approval_dataset!A:O, 4, FALSE)</f>
        <v xml:space="preserve"> Yes</v>
      </c>
      <c r="E1404">
        <f>VLOOKUP(B1404, loan_approval_dataset!A:O, 5, FALSE)</f>
        <v>600000</v>
      </c>
      <c r="F1404">
        <f>VLOOKUP(B1404, loan_approval_dataset!A:O, 8, FALSE)</f>
        <v>884</v>
      </c>
      <c r="G1404" s="12" t="str">
        <f>VLOOKUP(B1404, loan_approval_dataset!A:O, 13, FALSE)</f>
        <v xml:space="preserve"> Approved</v>
      </c>
      <c r="H1404">
        <f>VLOOKUP(B1404, loan_approval_dataset!A:O, 6, FALSE)</f>
        <v>2400000</v>
      </c>
    </row>
    <row r="1405" spans="2:8" x14ac:dyDescent="0.25">
      <c r="B1405">
        <v>1402</v>
      </c>
      <c r="C1405" s="12" t="str">
        <f>VLOOKUP(B1405, loan_approval_dataset!A:O, 3, FALSE)</f>
        <v xml:space="preserve"> Graduate</v>
      </c>
      <c r="D1405" s="12" t="str">
        <f>VLOOKUP(B1405, loan_approval_dataset!A:O, 4, FALSE)</f>
        <v xml:space="preserve"> Yes</v>
      </c>
      <c r="E1405">
        <f>VLOOKUP(B1405, loan_approval_dataset!A:O, 5, FALSE)</f>
        <v>4900000</v>
      </c>
      <c r="F1405">
        <f>VLOOKUP(B1405, loan_approval_dataset!A:O, 8, FALSE)</f>
        <v>439</v>
      </c>
      <c r="G1405" s="12" t="str">
        <f>VLOOKUP(B1405, loan_approval_dataset!A:O, 13, FALSE)</f>
        <v xml:space="preserve"> Rejected</v>
      </c>
      <c r="H1405">
        <f>VLOOKUP(B1405, loan_approval_dataset!A:O, 6, FALSE)</f>
        <v>14300000</v>
      </c>
    </row>
    <row r="1406" spans="2:8" x14ac:dyDescent="0.25">
      <c r="B1406">
        <v>1403</v>
      </c>
      <c r="C1406" s="12" t="str">
        <f>VLOOKUP(B1406, loan_approval_dataset!A:O, 3, FALSE)</f>
        <v xml:space="preserve"> Graduate</v>
      </c>
      <c r="D1406" s="12" t="str">
        <f>VLOOKUP(B1406, loan_approval_dataset!A:O, 4, FALSE)</f>
        <v xml:space="preserve"> Yes</v>
      </c>
      <c r="E1406">
        <f>VLOOKUP(B1406, loan_approval_dataset!A:O, 5, FALSE)</f>
        <v>3300000</v>
      </c>
      <c r="F1406">
        <f>VLOOKUP(B1406, loan_approval_dataset!A:O, 8, FALSE)</f>
        <v>586</v>
      </c>
      <c r="G1406" s="12" t="str">
        <f>VLOOKUP(B1406, loan_approval_dataset!A:O, 13, FALSE)</f>
        <v xml:space="preserve"> Approved</v>
      </c>
      <c r="H1406">
        <f>VLOOKUP(B1406, loan_approval_dataset!A:O, 6, FALSE)</f>
        <v>8500000</v>
      </c>
    </row>
    <row r="1407" spans="2:8" x14ac:dyDescent="0.25">
      <c r="B1407">
        <v>1404</v>
      </c>
      <c r="C1407" s="12" t="str">
        <f>VLOOKUP(B1407, loan_approval_dataset!A:O, 3, FALSE)</f>
        <v xml:space="preserve"> Graduate</v>
      </c>
      <c r="D1407" s="12" t="str">
        <f>VLOOKUP(B1407, loan_approval_dataset!A:O, 4, FALSE)</f>
        <v xml:space="preserve"> Yes</v>
      </c>
      <c r="E1407">
        <f>VLOOKUP(B1407, loan_approval_dataset!A:O, 5, FALSE)</f>
        <v>9100000</v>
      </c>
      <c r="F1407">
        <f>VLOOKUP(B1407, loan_approval_dataset!A:O, 8, FALSE)</f>
        <v>308</v>
      </c>
      <c r="G1407" s="12" t="str">
        <f>VLOOKUP(B1407, loan_approval_dataset!A:O, 13, FALSE)</f>
        <v xml:space="preserve"> Rejected</v>
      </c>
      <c r="H1407">
        <f>VLOOKUP(B1407, loan_approval_dataset!A:O, 6, FALSE)</f>
        <v>18800000</v>
      </c>
    </row>
    <row r="1408" spans="2:8" x14ac:dyDescent="0.25">
      <c r="B1408">
        <v>1405</v>
      </c>
      <c r="C1408" s="12" t="str">
        <f>VLOOKUP(B1408, loan_approval_dataset!A:O, 3, FALSE)</f>
        <v xml:space="preserve"> Graduate</v>
      </c>
      <c r="D1408" s="12" t="str">
        <f>VLOOKUP(B1408, loan_approval_dataset!A:O, 4, FALSE)</f>
        <v xml:space="preserve"> No</v>
      </c>
      <c r="E1408">
        <f>VLOOKUP(B1408, loan_approval_dataset!A:O, 5, FALSE)</f>
        <v>6100000</v>
      </c>
      <c r="F1408">
        <f>VLOOKUP(B1408, loan_approval_dataset!A:O, 8, FALSE)</f>
        <v>300</v>
      </c>
      <c r="G1408" s="12" t="str">
        <f>VLOOKUP(B1408, loan_approval_dataset!A:O, 13, FALSE)</f>
        <v xml:space="preserve"> Rejected</v>
      </c>
      <c r="H1408">
        <f>VLOOKUP(B1408, loan_approval_dataset!A:O, 6, FALSE)</f>
        <v>23500000</v>
      </c>
    </row>
    <row r="1409" spans="2:8" x14ac:dyDescent="0.25">
      <c r="B1409">
        <v>1406</v>
      </c>
      <c r="C1409" s="12" t="str">
        <f>VLOOKUP(B1409, loan_approval_dataset!A:O, 3, FALSE)</f>
        <v xml:space="preserve"> Graduate</v>
      </c>
      <c r="D1409" s="12" t="str">
        <f>VLOOKUP(B1409, loan_approval_dataset!A:O, 4, FALSE)</f>
        <v xml:space="preserve"> Yes</v>
      </c>
      <c r="E1409">
        <f>VLOOKUP(B1409, loan_approval_dataset!A:O, 5, FALSE)</f>
        <v>8400000</v>
      </c>
      <c r="F1409">
        <f>VLOOKUP(B1409, loan_approval_dataset!A:O, 8, FALSE)</f>
        <v>741</v>
      </c>
      <c r="G1409" s="12" t="str">
        <f>VLOOKUP(B1409, loan_approval_dataset!A:O, 13, FALSE)</f>
        <v xml:space="preserve"> Approved</v>
      </c>
      <c r="H1409">
        <f>VLOOKUP(B1409, loan_approval_dataset!A:O, 6, FALSE)</f>
        <v>19600000</v>
      </c>
    </row>
    <row r="1410" spans="2:8" x14ac:dyDescent="0.25">
      <c r="B1410">
        <v>1407</v>
      </c>
      <c r="C1410" s="12" t="str">
        <f>VLOOKUP(B1410, loan_approval_dataset!A:O, 3, FALSE)</f>
        <v xml:space="preserve"> Graduate</v>
      </c>
      <c r="D1410" s="12" t="str">
        <f>VLOOKUP(B1410, loan_approval_dataset!A:O, 4, FALSE)</f>
        <v xml:space="preserve"> No</v>
      </c>
      <c r="E1410">
        <f>VLOOKUP(B1410, loan_approval_dataset!A:O, 5, FALSE)</f>
        <v>7900000</v>
      </c>
      <c r="F1410">
        <f>VLOOKUP(B1410, loan_approval_dataset!A:O, 8, FALSE)</f>
        <v>698</v>
      </c>
      <c r="G1410" s="12" t="str">
        <f>VLOOKUP(B1410, loan_approval_dataset!A:O, 13, FALSE)</f>
        <v xml:space="preserve"> Approved</v>
      </c>
      <c r="H1410">
        <f>VLOOKUP(B1410, loan_approval_dataset!A:O, 6, FALSE)</f>
        <v>31400000</v>
      </c>
    </row>
    <row r="1411" spans="2:8" x14ac:dyDescent="0.25">
      <c r="B1411">
        <v>1408</v>
      </c>
      <c r="C1411" s="12" t="str">
        <f>VLOOKUP(B1411, loan_approval_dataset!A:O, 3, FALSE)</f>
        <v xml:space="preserve"> Not Graduate</v>
      </c>
      <c r="D1411" s="12" t="str">
        <f>VLOOKUP(B1411, loan_approval_dataset!A:O, 4, FALSE)</f>
        <v xml:space="preserve"> Yes</v>
      </c>
      <c r="E1411">
        <f>VLOOKUP(B1411, loan_approval_dataset!A:O, 5, FALSE)</f>
        <v>6100000</v>
      </c>
      <c r="F1411">
        <f>VLOOKUP(B1411, loan_approval_dataset!A:O, 8, FALSE)</f>
        <v>733</v>
      </c>
      <c r="G1411" s="12" t="str">
        <f>VLOOKUP(B1411, loan_approval_dataset!A:O, 13, FALSE)</f>
        <v xml:space="preserve"> Approved</v>
      </c>
      <c r="H1411">
        <f>VLOOKUP(B1411, loan_approval_dataset!A:O, 6, FALSE)</f>
        <v>22300000</v>
      </c>
    </row>
    <row r="1412" spans="2:8" x14ac:dyDescent="0.25">
      <c r="B1412">
        <v>1409</v>
      </c>
      <c r="C1412" s="12" t="str">
        <f>VLOOKUP(B1412, loan_approval_dataset!A:O, 3, FALSE)</f>
        <v xml:space="preserve"> Not Graduate</v>
      </c>
      <c r="D1412" s="12" t="str">
        <f>VLOOKUP(B1412, loan_approval_dataset!A:O, 4, FALSE)</f>
        <v xml:space="preserve"> Yes</v>
      </c>
      <c r="E1412">
        <f>VLOOKUP(B1412, loan_approval_dataset!A:O, 5, FALSE)</f>
        <v>2000000</v>
      </c>
      <c r="F1412">
        <f>VLOOKUP(B1412, loan_approval_dataset!A:O, 8, FALSE)</f>
        <v>571</v>
      </c>
      <c r="G1412" s="12" t="str">
        <f>VLOOKUP(B1412, loan_approval_dataset!A:O, 13, FALSE)</f>
        <v xml:space="preserve"> Approved</v>
      </c>
      <c r="H1412">
        <f>VLOOKUP(B1412, loan_approval_dataset!A:O, 6, FALSE)</f>
        <v>4200000</v>
      </c>
    </row>
    <row r="1413" spans="2:8" x14ac:dyDescent="0.25">
      <c r="B1413">
        <v>1410</v>
      </c>
      <c r="C1413" s="12" t="str">
        <f>VLOOKUP(B1413, loan_approval_dataset!A:O, 3, FALSE)</f>
        <v xml:space="preserve"> Graduate</v>
      </c>
      <c r="D1413" s="12" t="str">
        <f>VLOOKUP(B1413, loan_approval_dataset!A:O, 4, FALSE)</f>
        <v xml:space="preserve"> Yes</v>
      </c>
      <c r="E1413">
        <f>VLOOKUP(B1413, loan_approval_dataset!A:O, 5, FALSE)</f>
        <v>9900000</v>
      </c>
      <c r="F1413">
        <f>VLOOKUP(B1413, loan_approval_dataset!A:O, 8, FALSE)</f>
        <v>490</v>
      </c>
      <c r="G1413" s="12" t="str">
        <f>VLOOKUP(B1413, loan_approval_dataset!A:O, 13, FALSE)</f>
        <v xml:space="preserve"> Rejected</v>
      </c>
      <c r="H1413">
        <f>VLOOKUP(B1413, loan_approval_dataset!A:O, 6, FALSE)</f>
        <v>29900000</v>
      </c>
    </row>
    <row r="1414" spans="2:8" x14ac:dyDescent="0.25">
      <c r="B1414">
        <v>1411</v>
      </c>
      <c r="C1414" s="12" t="str">
        <f>VLOOKUP(B1414, loan_approval_dataset!A:O, 3, FALSE)</f>
        <v xml:space="preserve"> Not Graduate</v>
      </c>
      <c r="D1414" s="12" t="str">
        <f>VLOOKUP(B1414, loan_approval_dataset!A:O, 4, FALSE)</f>
        <v xml:space="preserve"> No</v>
      </c>
      <c r="E1414">
        <f>VLOOKUP(B1414, loan_approval_dataset!A:O, 5, FALSE)</f>
        <v>9500000</v>
      </c>
      <c r="F1414">
        <f>VLOOKUP(B1414, loan_approval_dataset!A:O, 8, FALSE)</f>
        <v>451</v>
      </c>
      <c r="G1414" s="12" t="str">
        <f>VLOOKUP(B1414, loan_approval_dataset!A:O, 13, FALSE)</f>
        <v xml:space="preserve"> Rejected</v>
      </c>
      <c r="H1414">
        <f>VLOOKUP(B1414, loan_approval_dataset!A:O, 6, FALSE)</f>
        <v>25400000</v>
      </c>
    </row>
    <row r="1415" spans="2:8" x14ac:dyDescent="0.25">
      <c r="B1415">
        <v>1412</v>
      </c>
      <c r="C1415" s="12" t="str">
        <f>VLOOKUP(B1415, loan_approval_dataset!A:O, 3, FALSE)</f>
        <v xml:space="preserve"> Graduate</v>
      </c>
      <c r="D1415" s="12" t="str">
        <f>VLOOKUP(B1415, loan_approval_dataset!A:O, 4, FALSE)</f>
        <v xml:space="preserve"> Yes</v>
      </c>
      <c r="E1415">
        <f>VLOOKUP(B1415, loan_approval_dataset!A:O, 5, FALSE)</f>
        <v>1900000</v>
      </c>
      <c r="F1415">
        <f>VLOOKUP(B1415, loan_approval_dataset!A:O, 8, FALSE)</f>
        <v>559</v>
      </c>
      <c r="G1415" s="12" t="str">
        <f>VLOOKUP(B1415, loan_approval_dataset!A:O, 13, FALSE)</f>
        <v xml:space="preserve"> Approved</v>
      </c>
      <c r="H1415">
        <f>VLOOKUP(B1415, loan_approval_dataset!A:O, 6, FALSE)</f>
        <v>6800000</v>
      </c>
    </row>
    <row r="1416" spans="2:8" x14ac:dyDescent="0.25">
      <c r="B1416">
        <v>1413</v>
      </c>
      <c r="C1416" s="12" t="str">
        <f>VLOOKUP(B1416, loan_approval_dataset!A:O, 3, FALSE)</f>
        <v xml:space="preserve"> Graduate</v>
      </c>
      <c r="D1416" s="12" t="str">
        <f>VLOOKUP(B1416, loan_approval_dataset!A:O, 4, FALSE)</f>
        <v xml:space="preserve"> Yes</v>
      </c>
      <c r="E1416">
        <f>VLOOKUP(B1416, loan_approval_dataset!A:O, 5, FALSE)</f>
        <v>6900000</v>
      </c>
      <c r="F1416">
        <f>VLOOKUP(B1416, loan_approval_dataset!A:O, 8, FALSE)</f>
        <v>577</v>
      </c>
      <c r="G1416" s="12" t="str">
        <f>VLOOKUP(B1416, loan_approval_dataset!A:O, 13, FALSE)</f>
        <v xml:space="preserve"> Approved</v>
      </c>
      <c r="H1416">
        <f>VLOOKUP(B1416, loan_approval_dataset!A:O, 6, FALSE)</f>
        <v>21400000</v>
      </c>
    </row>
    <row r="1417" spans="2:8" x14ac:dyDescent="0.25">
      <c r="B1417">
        <v>1414</v>
      </c>
      <c r="C1417" s="12" t="str">
        <f>VLOOKUP(B1417, loan_approval_dataset!A:O, 3, FALSE)</f>
        <v xml:space="preserve"> Not Graduate</v>
      </c>
      <c r="D1417" s="12" t="str">
        <f>VLOOKUP(B1417, loan_approval_dataset!A:O, 4, FALSE)</f>
        <v xml:space="preserve"> Yes</v>
      </c>
      <c r="E1417">
        <f>VLOOKUP(B1417, loan_approval_dataset!A:O, 5, FALSE)</f>
        <v>1500000</v>
      </c>
      <c r="F1417">
        <f>VLOOKUP(B1417, loan_approval_dataset!A:O, 8, FALSE)</f>
        <v>613</v>
      </c>
      <c r="G1417" s="12" t="str">
        <f>VLOOKUP(B1417, loan_approval_dataset!A:O, 13, FALSE)</f>
        <v xml:space="preserve"> Approved</v>
      </c>
      <c r="H1417">
        <f>VLOOKUP(B1417, loan_approval_dataset!A:O, 6, FALSE)</f>
        <v>5000000</v>
      </c>
    </row>
    <row r="1418" spans="2:8" x14ac:dyDescent="0.25">
      <c r="B1418">
        <v>1415</v>
      </c>
      <c r="C1418" s="12" t="str">
        <f>VLOOKUP(B1418, loan_approval_dataset!A:O, 3, FALSE)</f>
        <v xml:space="preserve"> Not Graduate</v>
      </c>
      <c r="D1418" s="12" t="str">
        <f>VLOOKUP(B1418, loan_approval_dataset!A:O, 4, FALSE)</f>
        <v xml:space="preserve"> No</v>
      </c>
      <c r="E1418">
        <f>VLOOKUP(B1418, loan_approval_dataset!A:O, 5, FALSE)</f>
        <v>1900000</v>
      </c>
      <c r="F1418">
        <f>VLOOKUP(B1418, loan_approval_dataset!A:O, 8, FALSE)</f>
        <v>785</v>
      </c>
      <c r="G1418" s="12" t="str">
        <f>VLOOKUP(B1418, loan_approval_dataset!A:O, 13, FALSE)</f>
        <v xml:space="preserve"> Approved</v>
      </c>
      <c r="H1418">
        <f>VLOOKUP(B1418, loan_approval_dataset!A:O, 6, FALSE)</f>
        <v>3800000</v>
      </c>
    </row>
    <row r="1419" spans="2:8" x14ac:dyDescent="0.25">
      <c r="B1419">
        <v>1416</v>
      </c>
      <c r="C1419" s="12" t="str">
        <f>VLOOKUP(B1419, loan_approval_dataset!A:O, 3, FALSE)</f>
        <v xml:space="preserve"> Graduate</v>
      </c>
      <c r="D1419" s="12" t="str">
        <f>VLOOKUP(B1419, loan_approval_dataset!A:O, 4, FALSE)</f>
        <v xml:space="preserve"> Yes</v>
      </c>
      <c r="E1419">
        <f>VLOOKUP(B1419, loan_approval_dataset!A:O, 5, FALSE)</f>
        <v>2300000</v>
      </c>
      <c r="F1419">
        <f>VLOOKUP(B1419, loan_approval_dataset!A:O, 8, FALSE)</f>
        <v>690</v>
      </c>
      <c r="G1419" s="12" t="str">
        <f>VLOOKUP(B1419, loan_approval_dataset!A:O, 13, FALSE)</f>
        <v xml:space="preserve"> Approved</v>
      </c>
      <c r="H1419">
        <f>VLOOKUP(B1419, loan_approval_dataset!A:O, 6, FALSE)</f>
        <v>6000000</v>
      </c>
    </row>
    <row r="1420" spans="2:8" x14ac:dyDescent="0.25">
      <c r="B1420">
        <v>1417</v>
      </c>
      <c r="C1420" s="12" t="str">
        <f>VLOOKUP(B1420, loan_approval_dataset!A:O, 3, FALSE)</f>
        <v xml:space="preserve"> Not Graduate</v>
      </c>
      <c r="D1420" s="12" t="str">
        <f>VLOOKUP(B1420, loan_approval_dataset!A:O, 4, FALSE)</f>
        <v xml:space="preserve"> No</v>
      </c>
      <c r="E1420">
        <f>VLOOKUP(B1420, loan_approval_dataset!A:O, 5, FALSE)</f>
        <v>7800000</v>
      </c>
      <c r="F1420">
        <f>VLOOKUP(B1420, loan_approval_dataset!A:O, 8, FALSE)</f>
        <v>351</v>
      </c>
      <c r="G1420" s="12" t="str">
        <f>VLOOKUP(B1420, loan_approval_dataset!A:O, 13, FALSE)</f>
        <v xml:space="preserve"> Rejected</v>
      </c>
      <c r="H1420">
        <f>VLOOKUP(B1420, loan_approval_dataset!A:O, 6, FALSE)</f>
        <v>17100000</v>
      </c>
    </row>
    <row r="1421" spans="2:8" x14ac:dyDescent="0.25">
      <c r="B1421">
        <v>1418</v>
      </c>
      <c r="C1421" s="12" t="str">
        <f>VLOOKUP(B1421, loan_approval_dataset!A:O, 3, FALSE)</f>
        <v xml:space="preserve"> Not Graduate</v>
      </c>
      <c r="D1421" s="12" t="str">
        <f>VLOOKUP(B1421, loan_approval_dataset!A:O, 4, FALSE)</f>
        <v xml:space="preserve"> No</v>
      </c>
      <c r="E1421">
        <f>VLOOKUP(B1421, loan_approval_dataset!A:O, 5, FALSE)</f>
        <v>400000</v>
      </c>
      <c r="F1421">
        <f>VLOOKUP(B1421, loan_approval_dataset!A:O, 8, FALSE)</f>
        <v>447</v>
      </c>
      <c r="G1421" s="12" t="str">
        <f>VLOOKUP(B1421, loan_approval_dataset!A:O, 13, FALSE)</f>
        <v xml:space="preserve"> Rejected</v>
      </c>
      <c r="H1421">
        <f>VLOOKUP(B1421, loan_approval_dataset!A:O, 6, FALSE)</f>
        <v>1000000</v>
      </c>
    </row>
    <row r="1422" spans="2:8" x14ac:dyDescent="0.25">
      <c r="B1422">
        <v>1419</v>
      </c>
      <c r="C1422" s="12" t="str">
        <f>VLOOKUP(B1422, loan_approval_dataset!A:O, 3, FALSE)</f>
        <v xml:space="preserve"> Graduate</v>
      </c>
      <c r="D1422" s="12" t="str">
        <f>VLOOKUP(B1422, loan_approval_dataset!A:O, 4, FALSE)</f>
        <v xml:space="preserve"> Yes</v>
      </c>
      <c r="E1422">
        <f>VLOOKUP(B1422, loan_approval_dataset!A:O, 5, FALSE)</f>
        <v>9400000</v>
      </c>
      <c r="F1422">
        <f>VLOOKUP(B1422, loan_approval_dataset!A:O, 8, FALSE)</f>
        <v>708</v>
      </c>
      <c r="G1422" s="12" t="str">
        <f>VLOOKUP(B1422, loan_approval_dataset!A:O, 13, FALSE)</f>
        <v xml:space="preserve"> Approved</v>
      </c>
      <c r="H1422">
        <f>VLOOKUP(B1422, loan_approval_dataset!A:O, 6, FALSE)</f>
        <v>19200000</v>
      </c>
    </row>
    <row r="1423" spans="2:8" x14ac:dyDescent="0.25">
      <c r="B1423">
        <v>1420</v>
      </c>
      <c r="C1423" s="12" t="str">
        <f>VLOOKUP(B1423, loan_approval_dataset!A:O, 3, FALSE)</f>
        <v xml:space="preserve"> Graduate</v>
      </c>
      <c r="D1423" s="12" t="str">
        <f>VLOOKUP(B1423, loan_approval_dataset!A:O, 4, FALSE)</f>
        <v xml:space="preserve"> No</v>
      </c>
      <c r="E1423">
        <f>VLOOKUP(B1423, loan_approval_dataset!A:O, 5, FALSE)</f>
        <v>9100000</v>
      </c>
      <c r="F1423">
        <f>VLOOKUP(B1423, loan_approval_dataset!A:O, 8, FALSE)</f>
        <v>549</v>
      </c>
      <c r="G1423" s="12" t="str">
        <f>VLOOKUP(B1423, loan_approval_dataset!A:O, 13, FALSE)</f>
        <v xml:space="preserve"> Rejected</v>
      </c>
      <c r="H1423">
        <f>VLOOKUP(B1423, loan_approval_dataset!A:O, 6, FALSE)</f>
        <v>21700000</v>
      </c>
    </row>
    <row r="1424" spans="2:8" x14ac:dyDescent="0.25">
      <c r="B1424">
        <v>1421</v>
      </c>
      <c r="C1424" s="12" t="str">
        <f>VLOOKUP(B1424, loan_approval_dataset!A:O, 3, FALSE)</f>
        <v xml:space="preserve"> Graduate</v>
      </c>
      <c r="D1424" s="12" t="str">
        <f>VLOOKUP(B1424, loan_approval_dataset!A:O, 4, FALSE)</f>
        <v xml:space="preserve"> Yes</v>
      </c>
      <c r="E1424">
        <f>VLOOKUP(B1424, loan_approval_dataset!A:O, 5, FALSE)</f>
        <v>9000000</v>
      </c>
      <c r="F1424">
        <f>VLOOKUP(B1424, loan_approval_dataset!A:O, 8, FALSE)</f>
        <v>797</v>
      </c>
      <c r="G1424" s="12" t="str">
        <f>VLOOKUP(B1424, loan_approval_dataset!A:O, 13, FALSE)</f>
        <v xml:space="preserve"> Approved</v>
      </c>
      <c r="H1424">
        <f>VLOOKUP(B1424, loan_approval_dataset!A:O, 6, FALSE)</f>
        <v>18800000</v>
      </c>
    </row>
    <row r="1425" spans="2:8" x14ac:dyDescent="0.25">
      <c r="B1425">
        <v>1422</v>
      </c>
      <c r="C1425" s="12" t="str">
        <f>VLOOKUP(B1425, loan_approval_dataset!A:O, 3, FALSE)</f>
        <v xml:space="preserve"> Not Graduate</v>
      </c>
      <c r="D1425" s="12" t="str">
        <f>VLOOKUP(B1425, loan_approval_dataset!A:O, 4, FALSE)</f>
        <v xml:space="preserve"> No</v>
      </c>
      <c r="E1425">
        <f>VLOOKUP(B1425, loan_approval_dataset!A:O, 5, FALSE)</f>
        <v>7100000</v>
      </c>
      <c r="F1425">
        <f>VLOOKUP(B1425, loan_approval_dataset!A:O, 8, FALSE)</f>
        <v>537</v>
      </c>
      <c r="G1425" s="12" t="str">
        <f>VLOOKUP(B1425, loan_approval_dataset!A:O, 13, FALSE)</f>
        <v xml:space="preserve"> Rejected</v>
      </c>
      <c r="H1425">
        <f>VLOOKUP(B1425, loan_approval_dataset!A:O, 6, FALSE)</f>
        <v>14300000</v>
      </c>
    </row>
    <row r="1426" spans="2:8" x14ac:dyDescent="0.25">
      <c r="B1426">
        <v>1423</v>
      </c>
      <c r="C1426" s="12" t="str">
        <f>VLOOKUP(B1426, loan_approval_dataset!A:O, 3, FALSE)</f>
        <v xml:space="preserve"> Graduate</v>
      </c>
      <c r="D1426" s="12" t="str">
        <f>VLOOKUP(B1426, loan_approval_dataset!A:O, 4, FALSE)</f>
        <v xml:space="preserve"> No</v>
      </c>
      <c r="E1426">
        <f>VLOOKUP(B1426, loan_approval_dataset!A:O, 5, FALSE)</f>
        <v>800000</v>
      </c>
      <c r="F1426">
        <f>VLOOKUP(B1426, loan_approval_dataset!A:O, 8, FALSE)</f>
        <v>828</v>
      </c>
      <c r="G1426" s="12" t="str">
        <f>VLOOKUP(B1426, loan_approval_dataset!A:O, 13, FALSE)</f>
        <v xml:space="preserve"> Approved</v>
      </c>
      <c r="H1426">
        <f>VLOOKUP(B1426, loan_approval_dataset!A:O, 6, FALSE)</f>
        <v>2500000</v>
      </c>
    </row>
    <row r="1427" spans="2:8" x14ac:dyDescent="0.25">
      <c r="B1427">
        <v>1424</v>
      </c>
      <c r="C1427" s="12" t="str">
        <f>VLOOKUP(B1427, loan_approval_dataset!A:O, 3, FALSE)</f>
        <v xml:space="preserve"> Graduate</v>
      </c>
      <c r="D1427" s="12" t="str">
        <f>VLOOKUP(B1427, loan_approval_dataset!A:O, 4, FALSE)</f>
        <v xml:space="preserve"> Yes</v>
      </c>
      <c r="E1427">
        <f>VLOOKUP(B1427, loan_approval_dataset!A:O, 5, FALSE)</f>
        <v>4500000</v>
      </c>
      <c r="F1427">
        <f>VLOOKUP(B1427, loan_approval_dataset!A:O, 8, FALSE)</f>
        <v>471</v>
      </c>
      <c r="G1427" s="12" t="str">
        <f>VLOOKUP(B1427, loan_approval_dataset!A:O, 13, FALSE)</f>
        <v xml:space="preserve"> Rejected</v>
      </c>
      <c r="H1427">
        <f>VLOOKUP(B1427, loan_approval_dataset!A:O, 6, FALSE)</f>
        <v>9600000</v>
      </c>
    </row>
    <row r="1428" spans="2:8" x14ac:dyDescent="0.25">
      <c r="B1428">
        <v>1425</v>
      </c>
      <c r="C1428" s="12" t="str">
        <f>VLOOKUP(B1428, loan_approval_dataset!A:O, 3, FALSE)</f>
        <v xml:space="preserve"> Graduate</v>
      </c>
      <c r="D1428" s="12" t="str">
        <f>VLOOKUP(B1428, loan_approval_dataset!A:O, 4, FALSE)</f>
        <v xml:space="preserve"> No</v>
      </c>
      <c r="E1428">
        <f>VLOOKUP(B1428, loan_approval_dataset!A:O, 5, FALSE)</f>
        <v>8500000</v>
      </c>
      <c r="F1428">
        <f>VLOOKUP(B1428, loan_approval_dataset!A:O, 8, FALSE)</f>
        <v>336</v>
      </c>
      <c r="G1428" s="12" t="str">
        <f>VLOOKUP(B1428, loan_approval_dataset!A:O, 13, FALSE)</f>
        <v xml:space="preserve"> Rejected</v>
      </c>
      <c r="H1428">
        <f>VLOOKUP(B1428, loan_approval_dataset!A:O, 6, FALSE)</f>
        <v>25400000</v>
      </c>
    </row>
    <row r="1429" spans="2:8" x14ac:dyDescent="0.25">
      <c r="B1429">
        <v>1426</v>
      </c>
      <c r="C1429" s="12" t="str">
        <f>VLOOKUP(B1429, loan_approval_dataset!A:O, 3, FALSE)</f>
        <v xml:space="preserve"> Not Graduate</v>
      </c>
      <c r="D1429" s="12" t="str">
        <f>VLOOKUP(B1429, loan_approval_dataset!A:O, 4, FALSE)</f>
        <v xml:space="preserve"> Yes</v>
      </c>
      <c r="E1429">
        <f>VLOOKUP(B1429, loan_approval_dataset!A:O, 5, FALSE)</f>
        <v>2500000</v>
      </c>
      <c r="F1429">
        <f>VLOOKUP(B1429, loan_approval_dataset!A:O, 8, FALSE)</f>
        <v>424</v>
      </c>
      <c r="G1429" s="12" t="str">
        <f>VLOOKUP(B1429, loan_approval_dataset!A:O, 13, FALSE)</f>
        <v xml:space="preserve"> Rejected</v>
      </c>
      <c r="H1429">
        <f>VLOOKUP(B1429, loan_approval_dataset!A:O, 6, FALSE)</f>
        <v>9800000</v>
      </c>
    </row>
    <row r="1430" spans="2:8" x14ac:dyDescent="0.25">
      <c r="B1430">
        <v>1427</v>
      </c>
      <c r="C1430" s="12" t="str">
        <f>VLOOKUP(B1430, loan_approval_dataset!A:O, 3, FALSE)</f>
        <v xml:space="preserve"> Graduate</v>
      </c>
      <c r="D1430" s="12" t="str">
        <f>VLOOKUP(B1430, loan_approval_dataset!A:O, 4, FALSE)</f>
        <v xml:space="preserve"> No</v>
      </c>
      <c r="E1430">
        <f>VLOOKUP(B1430, loan_approval_dataset!A:O, 5, FALSE)</f>
        <v>1500000</v>
      </c>
      <c r="F1430">
        <f>VLOOKUP(B1430, loan_approval_dataset!A:O, 8, FALSE)</f>
        <v>440</v>
      </c>
      <c r="G1430" s="12" t="str">
        <f>VLOOKUP(B1430, loan_approval_dataset!A:O, 13, FALSE)</f>
        <v xml:space="preserve"> Rejected</v>
      </c>
      <c r="H1430">
        <f>VLOOKUP(B1430, loan_approval_dataset!A:O, 6, FALSE)</f>
        <v>3300000</v>
      </c>
    </row>
    <row r="1431" spans="2:8" x14ac:dyDescent="0.25">
      <c r="B1431">
        <v>1428</v>
      </c>
      <c r="C1431" s="12" t="str">
        <f>VLOOKUP(B1431, loan_approval_dataset!A:O, 3, FALSE)</f>
        <v xml:space="preserve"> Not Graduate</v>
      </c>
      <c r="D1431" s="12" t="str">
        <f>VLOOKUP(B1431, loan_approval_dataset!A:O, 4, FALSE)</f>
        <v xml:space="preserve"> No</v>
      </c>
      <c r="E1431">
        <f>VLOOKUP(B1431, loan_approval_dataset!A:O, 5, FALSE)</f>
        <v>6200000</v>
      </c>
      <c r="F1431">
        <f>VLOOKUP(B1431, loan_approval_dataset!A:O, 8, FALSE)</f>
        <v>583</v>
      </c>
      <c r="G1431" s="12" t="str">
        <f>VLOOKUP(B1431, loan_approval_dataset!A:O, 13, FALSE)</f>
        <v xml:space="preserve"> Approved</v>
      </c>
      <c r="H1431">
        <f>VLOOKUP(B1431, loan_approval_dataset!A:O, 6, FALSE)</f>
        <v>17300000</v>
      </c>
    </row>
    <row r="1432" spans="2:8" x14ac:dyDescent="0.25">
      <c r="B1432">
        <v>1429</v>
      </c>
      <c r="C1432" s="12" t="str">
        <f>VLOOKUP(B1432, loan_approval_dataset!A:O, 3, FALSE)</f>
        <v xml:space="preserve"> Not Graduate</v>
      </c>
      <c r="D1432" s="12" t="str">
        <f>VLOOKUP(B1432, loan_approval_dataset!A:O, 4, FALSE)</f>
        <v xml:space="preserve"> Yes</v>
      </c>
      <c r="E1432">
        <f>VLOOKUP(B1432, loan_approval_dataset!A:O, 5, FALSE)</f>
        <v>1300000</v>
      </c>
      <c r="F1432">
        <f>VLOOKUP(B1432, loan_approval_dataset!A:O, 8, FALSE)</f>
        <v>480</v>
      </c>
      <c r="G1432" s="12" t="str">
        <f>VLOOKUP(B1432, loan_approval_dataset!A:O, 13, FALSE)</f>
        <v xml:space="preserve"> Rejected</v>
      </c>
      <c r="H1432">
        <f>VLOOKUP(B1432, loan_approval_dataset!A:O, 6, FALSE)</f>
        <v>2900000</v>
      </c>
    </row>
    <row r="1433" spans="2:8" x14ac:dyDescent="0.25">
      <c r="B1433">
        <v>1430</v>
      </c>
      <c r="C1433" s="12" t="str">
        <f>VLOOKUP(B1433, loan_approval_dataset!A:O, 3, FALSE)</f>
        <v xml:space="preserve"> Not Graduate</v>
      </c>
      <c r="D1433" s="12" t="str">
        <f>VLOOKUP(B1433, loan_approval_dataset!A:O, 4, FALSE)</f>
        <v xml:space="preserve"> No</v>
      </c>
      <c r="E1433">
        <f>VLOOKUP(B1433, loan_approval_dataset!A:O, 5, FALSE)</f>
        <v>6600000</v>
      </c>
      <c r="F1433">
        <f>VLOOKUP(B1433, loan_approval_dataset!A:O, 8, FALSE)</f>
        <v>670</v>
      </c>
      <c r="G1433" s="12" t="str">
        <f>VLOOKUP(B1433, loan_approval_dataset!A:O, 13, FALSE)</f>
        <v xml:space="preserve"> Approved</v>
      </c>
      <c r="H1433">
        <f>VLOOKUP(B1433, loan_approval_dataset!A:O, 6, FALSE)</f>
        <v>25800000</v>
      </c>
    </row>
    <row r="1434" spans="2:8" x14ac:dyDescent="0.25">
      <c r="B1434">
        <v>1431</v>
      </c>
      <c r="C1434" s="12" t="str">
        <f>VLOOKUP(B1434, loan_approval_dataset!A:O, 3, FALSE)</f>
        <v xml:space="preserve"> Graduate</v>
      </c>
      <c r="D1434" s="12" t="str">
        <f>VLOOKUP(B1434, loan_approval_dataset!A:O, 4, FALSE)</f>
        <v xml:space="preserve"> Yes</v>
      </c>
      <c r="E1434">
        <f>VLOOKUP(B1434, loan_approval_dataset!A:O, 5, FALSE)</f>
        <v>5300000</v>
      </c>
      <c r="F1434">
        <f>VLOOKUP(B1434, loan_approval_dataset!A:O, 8, FALSE)</f>
        <v>329</v>
      </c>
      <c r="G1434" s="12" t="str">
        <f>VLOOKUP(B1434, loan_approval_dataset!A:O, 13, FALSE)</f>
        <v xml:space="preserve"> Rejected</v>
      </c>
      <c r="H1434">
        <f>VLOOKUP(B1434, loan_approval_dataset!A:O, 6, FALSE)</f>
        <v>13700000</v>
      </c>
    </row>
    <row r="1435" spans="2:8" x14ac:dyDescent="0.25">
      <c r="B1435">
        <v>1432</v>
      </c>
      <c r="C1435" s="12" t="str">
        <f>VLOOKUP(B1435, loan_approval_dataset!A:O, 3, FALSE)</f>
        <v xml:space="preserve"> Not Graduate</v>
      </c>
      <c r="D1435" s="12" t="str">
        <f>VLOOKUP(B1435, loan_approval_dataset!A:O, 4, FALSE)</f>
        <v xml:space="preserve"> No</v>
      </c>
      <c r="E1435">
        <f>VLOOKUP(B1435, loan_approval_dataset!A:O, 5, FALSE)</f>
        <v>1400000</v>
      </c>
      <c r="F1435">
        <f>VLOOKUP(B1435, loan_approval_dataset!A:O, 8, FALSE)</f>
        <v>754</v>
      </c>
      <c r="G1435" s="12" t="str">
        <f>VLOOKUP(B1435, loan_approval_dataset!A:O, 13, FALSE)</f>
        <v xml:space="preserve"> Approved</v>
      </c>
      <c r="H1435">
        <f>VLOOKUP(B1435, loan_approval_dataset!A:O, 6, FALSE)</f>
        <v>3000000</v>
      </c>
    </row>
    <row r="1436" spans="2:8" x14ac:dyDescent="0.25">
      <c r="B1436">
        <v>1433</v>
      </c>
      <c r="C1436" s="12" t="str">
        <f>VLOOKUP(B1436, loan_approval_dataset!A:O, 3, FALSE)</f>
        <v xml:space="preserve"> Not Graduate</v>
      </c>
      <c r="D1436" s="12" t="str">
        <f>VLOOKUP(B1436, loan_approval_dataset!A:O, 4, FALSE)</f>
        <v xml:space="preserve"> Yes</v>
      </c>
      <c r="E1436">
        <f>VLOOKUP(B1436, loan_approval_dataset!A:O, 5, FALSE)</f>
        <v>2900000</v>
      </c>
      <c r="F1436">
        <f>VLOOKUP(B1436, loan_approval_dataset!A:O, 8, FALSE)</f>
        <v>588</v>
      </c>
      <c r="G1436" s="12" t="str">
        <f>VLOOKUP(B1436, loan_approval_dataset!A:O, 13, FALSE)</f>
        <v xml:space="preserve"> Approved</v>
      </c>
      <c r="H1436">
        <f>VLOOKUP(B1436, loan_approval_dataset!A:O, 6, FALSE)</f>
        <v>7800000</v>
      </c>
    </row>
    <row r="1437" spans="2:8" x14ac:dyDescent="0.25">
      <c r="B1437">
        <v>1434</v>
      </c>
      <c r="C1437" s="12" t="str">
        <f>VLOOKUP(B1437, loan_approval_dataset!A:O, 3, FALSE)</f>
        <v xml:space="preserve"> Not Graduate</v>
      </c>
      <c r="D1437" s="12" t="str">
        <f>VLOOKUP(B1437, loan_approval_dataset!A:O, 4, FALSE)</f>
        <v xml:space="preserve"> No</v>
      </c>
      <c r="E1437">
        <f>VLOOKUP(B1437, loan_approval_dataset!A:O, 5, FALSE)</f>
        <v>6500000</v>
      </c>
      <c r="F1437">
        <f>VLOOKUP(B1437, loan_approval_dataset!A:O, 8, FALSE)</f>
        <v>551</v>
      </c>
      <c r="G1437" s="12" t="str">
        <f>VLOOKUP(B1437, loan_approval_dataset!A:O, 13, FALSE)</f>
        <v xml:space="preserve"> Approved</v>
      </c>
      <c r="H1437">
        <f>VLOOKUP(B1437, loan_approval_dataset!A:O, 6, FALSE)</f>
        <v>16500000</v>
      </c>
    </row>
    <row r="1438" spans="2:8" x14ac:dyDescent="0.25">
      <c r="B1438">
        <v>1435</v>
      </c>
      <c r="C1438" s="12" t="str">
        <f>VLOOKUP(B1438, loan_approval_dataset!A:O, 3, FALSE)</f>
        <v xml:space="preserve"> Graduate</v>
      </c>
      <c r="D1438" s="12" t="str">
        <f>VLOOKUP(B1438, loan_approval_dataset!A:O, 4, FALSE)</f>
        <v xml:space="preserve"> No</v>
      </c>
      <c r="E1438">
        <f>VLOOKUP(B1438, loan_approval_dataset!A:O, 5, FALSE)</f>
        <v>8300000</v>
      </c>
      <c r="F1438">
        <f>VLOOKUP(B1438, loan_approval_dataset!A:O, 8, FALSE)</f>
        <v>316</v>
      </c>
      <c r="G1438" s="12" t="str">
        <f>VLOOKUP(B1438, loan_approval_dataset!A:O, 13, FALSE)</f>
        <v xml:space="preserve"> Rejected</v>
      </c>
      <c r="H1438">
        <f>VLOOKUP(B1438, loan_approval_dataset!A:O, 6, FALSE)</f>
        <v>18900000</v>
      </c>
    </row>
    <row r="1439" spans="2:8" x14ac:dyDescent="0.25">
      <c r="B1439">
        <v>1436</v>
      </c>
      <c r="C1439" s="12" t="str">
        <f>VLOOKUP(B1439, loan_approval_dataset!A:O, 3, FALSE)</f>
        <v xml:space="preserve"> Not Graduate</v>
      </c>
      <c r="D1439" s="12" t="str">
        <f>VLOOKUP(B1439, loan_approval_dataset!A:O, 4, FALSE)</f>
        <v xml:space="preserve"> Yes</v>
      </c>
      <c r="E1439">
        <f>VLOOKUP(B1439, loan_approval_dataset!A:O, 5, FALSE)</f>
        <v>8900000</v>
      </c>
      <c r="F1439">
        <f>VLOOKUP(B1439, loan_approval_dataset!A:O, 8, FALSE)</f>
        <v>382</v>
      </c>
      <c r="G1439" s="12" t="str">
        <f>VLOOKUP(B1439, loan_approval_dataset!A:O, 13, FALSE)</f>
        <v xml:space="preserve"> Rejected</v>
      </c>
      <c r="H1439">
        <f>VLOOKUP(B1439, loan_approval_dataset!A:O, 6, FALSE)</f>
        <v>32200000</v>
      </c>
    </row>
    <row r="1440" spans="2:8" x14ac:dyDescent="0.25">
      <c r="B1440">
        <v>1437</v>
      </c>
      <c r="C1440" s="12" t="str">
        <f>VLOOKUP(B1440, loan_approval_dataset!A:O, 3, FALSE)</f>
        <v xml:space="preserve"> Graduate</v>
      </c>
      <c r="D1440" s="12" t="str">
        <f>VLOOKUP(B1440, loan_approval_dataset!A:O, 4, FALSE)</f>
        <v xml:space="preserve"> No</v>
      </c>
      <c r="E1440">
        <f>VLOOKUP(B1440, loan_approval_dataset!A:O, 5, FALSE)</f>
        <v>5300000</v>
      </c>
      <c r="F1440">
        <f>VLOOKUP(B1440, loan_approval_dataset!A:O, 8, FALSE)</f>
        <v>717</v>
      </c>
      <c r="G1440" s="12" t="str">
        <f>VLOOKUP(B1440, loan_approval_dataset!A:O, 13, FALSE)</f>
        <v xml:space="preserve"> Approved</v>
      </c>
      <c r="H1440">
        <f>VLOOKUP(B1440, loan_approval_dataset!A:O, 6, FALSE)</f>
        <v>15000000</v>
      </c>
    </row>
    <row r="1441" spans="2:8" x14ac:dyDescent="0.25">
      <c r="B1441">
        <v>1438</v>
      </c>
      <c r="C1441" s="12" t="str">
        <f>VLOOKUP(B1441, loan_approval_dataset!A:O, 3, FALSE)</f>
        <v xml:space="preserve"> Graduate</v>
      </c>
      <c r="D1441" s="12" t="str">
        <f>VLOOKUP(B1441, loan_approval_dataset!A:O, 4, FALSE)</f>
        <v xml:space="preserve"> No</v>
      </c>
      <c r="E1441">
        <f>VLOOKUP(B1441, loan_approval_dataset!A:O, 5, FALSE)</f>
        <v>2800000</v>
      </c>
      <c r="F1441">
        <f>VLOOKUP(B1441, loan_approval_dataset!A:O, 8, FALSE)</f>
        <v>676</v>
      </c>
      <c r="G1441" s="12" t="str">
        <f>VLOOKUP(B1441, loan_approval_dataset!A:O, 13, FALSE)</f>
        <v xml:space="preserve"> Approved</v>
      </c>
      <c r="H1441">
        <f>VLOOKUP(B1441, loan_approval_dataset!A:O, 6, FALSE)</f>
        <v>7300000</v>
      </c>
    </row>
    <row r="1442" spans="2:8" x14ac:dyDescent="0.25">
      <c r="B1442">
        <v>1439</v>
      </c>
      <c r="C1442" s="12" t="str">
        <f>VLOOKUP(B1442, loan_approval_dataset!A:O, 3, FALSE)</f>
        <v xml:space="preserve"> Not Graduate</v>
      </c>
      <c r="D1442" s="12" t="str">
        <f>VLOOKUP(B1442, loan_approval_dataset!A:O, 4, FALSE)</f>
        <v xml:space="preserve"> No</v>
      </c>
      <c r="E1442">
        <f>VLOOKUP(B1442, loan_approval_dataset!A:O, 5, FALSE)</f>
        <v>8000000</v>
      </c>
      <c r="F1442">
        <f>VLOOKUP(B1442, loan_approval_dataset!A:O, 8, FALSE)</f>
        <v>667</v>
      </c>
      <c r="G1442" s="12" t="str">
        <f>VLOOKUP(B1442, loan_approval_dataset!A:O, 13, FALSE)</f>
        <v xml:space="preserve"> Approved</v>
      </c>
      <c r="H1442">
        <f>VLOOKUP(B1442, loan_approval_dataset!A:O, 6, FALSE)</f>
        <v>27800000</v>
      </c>
    </row>
    <row r="1443" spans="2:8" x14ac:dyDescent="0.25">
      <c r="B1443">
        <v>1440</v>
      </c>
      <c r="C1443" s="12" t="str">
        <f>VLOOKUP(B1443, loan_approval_dataset!A:O, 3, FALSE)</f>
        <v xml:space="preserve"> Not Graduate</v>
      </c>
      <c r="D1443" s="12" t="str">
        <f>VLOOKUP(B1443, loan_approval_dataset!A:O, 4, FALSE)</f>
        <v xml:space="preserve"> No</v>
      </c>
      <c r="E1443">
        <f>VLOOKUP(B1443, loan_approval_dataset!A:O, 5, FALSE)</f>
        <v>3900000</v>
      </c>
      <c r="F1443">
        <f>VLOOKUP(B1443, loan_approval_dataset!A:O, 8, FALSE)</f>
        <v>821</v>
      </c>
      <c r="G1443" s="12" t="str">
        <f>VLOOKUP(B1443, loan_approval_dataset!A:O, 13, FALSE)</f>
        <v xml:space="preserve"> Approved</v>
      </c>
      <c r="H1443">
        <f>VLOOKUP(B1443, loan_approval_dataset!A:O, 6, FALSE)</f>
        <v>10500000</v>
      </c>
    </row>
    <row r="1444" spans="2:8" x14ac:dyDescent="0.25">
      <c r="B1444">
        <v>1441</v>
      </c>
      <c r="C1444" s="12" t="str">
        <f>VLOOKUP(B1444, loan_approval_dataset!A:O, 3, FALSE)</f>
        <v xml:space="preserve"> Graduate</v>
      </c>
      <c r="D1444" s="12" t="str">
        <f>VLOOKUP(B1444, loan_approval_dataset!A:O, 4, FALSE)</f>
        <v xml:space="preserve"> No</v>
      </c>
      <c r="E1444">
        <f>VLOOKUP(B1444, loan_approval_dataset!A:O, 5, FALSE)</f>
        <v>6200000</v>
      </c>
      <c r="F1444">
        <f>VLOOKUP(B1444, loan_approval_dataset!A:O, 8, FALSE)</f>
        <v>345</v>
      </c>
      <c r="G1444" s="12" t="str">
        <f>VLOOKUP(B1444, loan_approval_dataset!A:O, 13, FALSE)</f>
        <v xml:space="preserve"> Rejected</v>
      </c>
      <c r="H1444">
        <f>VLOOKUP(B1444, loan_approval_dataset!A:O, 6, FALSE)</f>
        <v>20100000</v>
      </c>
    </row>
    <row r="1445" spans="2:8" x14ac:dyDescent="0.25">
      <c r="B1445">
        <v>1442</v>
      </c>
      <c r="C1445" s="12" t="str">
        <f>VLOOKUP(B1445, loan_approval_dataset!A:O, 3, FALSE)</f>
        <v xml:space="preserve"> Not Graduate</v>
      </c>
      <c r="D1445" s="12" t="str">
        <f>VLOOKUP(B1445, loan_approval_dataset!A:O, 4, FALSE)</f>
        <v xml:space="preserve"> Yes</v>
      </c>
      <c r="E1445">
        <f>VLOOKUP(B1445, loan_approval_dataset!A:O, 5, FALSE)</f>
        <v>5900000</v>
      </c>
      <c r="F1445">
        <f>VLOOKUP(B1445, loan_approval_dataset!A:O, 8, FALSE)</f>
        <v>442</v>
      </c>
      <c r="G1445" s="12" t="str">
        <f>VLOOKUP(B1445, loan_approval_dataset!A:O, 13, FALSE)</f>
        <v xml:space="preserve"> Rejected</v>
      </c>
      <c r="H1445">
        <f>VLOOKUP(B1445, loan_approval_dataset!A:O, 6, FALSE)</f>
        <v>19200000</v>
      </c>
    </row>
    <row r="1446" spans="2:8" x14ac:dyDescent="0.25">
      <c r="B1446">
        <v>1443</v>
      </c>
      <c r="C1446" s="12" t="str">
        <f>VLOOKUP(B1446, loan_approval_dataset!A:O, 3, FALSE)</f>
        <v xml:space="preserve"> Graduate</v>
      </c>
      <c r="D1446" s="12" t="str">
        <f>VLOOKUP(B1446, loan_approval_dataset!A:O, 4, FALSE)</f>
        <v xml:space="preserve"> Yes</v>
      </c>
      <c r="E1446">
        <f>VLOOKUP(B1446, loan_approval_dataset!A:O, 5, FALSE)</f>
        <v>6000000</v>
      </c>
      <c r="F1446">
        <f>VLOOKUP(B1446, loan_approval_dataset!A:O, 8, FALSE)</f>
        <v>672</v>
      </c>
      <c r="G1446" s="12" t="str">
        <f>VLOOKUP(B1446, loan_approval_dataset!A:O, 13, FALSE)</f>
        <v xml:space="preserve"> Approved</v>
      </c>
      <c r="H1446">
        <f>VLOOKUP(B1446, loan_approval_dataset!A:O, 6, FALSE)</f>
        <v>23300000</v>
      </c>
    </row>
    <row r="1447" spans="2:8" x14ac:dyDescent="0.25">
      <c r="B1447">
        <v>1444</v>
      </c>
      <c r="C1447" s="12" t="str">
        <f>VLOOKUP(B1447, loan_approval_dataset!A:O, 3, FALSE)</f>
        <v xml:space="preserve"> Not Graduate</v>
      </c>
      <c r="D1447" s="12" t="str">
        <f>VLOOKUP(B1447, loan_approval_dataset!A:O, 4, FALSE)</f>
        <v xml:space="preserve"> Yes</v>
      </c>
      <c r="E1447">
        <f>VLOOKUP(B1447, loan_approval_dataset!A:O, 5, FALSE)</f>
        <v>9100000</v>
      </c>
      <c r="F1447">
        <f>VLOOKUP(B1447, loan_approval_dataset!A:O, 8, FALSE)</f>
        <v>508</v>
      </c>
      <c r="G1447" s="12" t="str">
        <f>VLOOKUP(B1447, loan_approval_dataset!A:O, 13, FALSE)</f>
        <v xml:space="preserve"> Approved</v>
      </c>
      <c r="H1447">
        <f>VLOOKUP(B1447, loan_approval_dataset!A:O, 6, FALSE)</f>
        <v>29300000</v>
      </c>
    </row>
    <row r="1448" spans="2:8" x14ac:dyDescent="0.25">
      <c r="B1448">
        <v>1445</v>
      </c>
      <c r="C1448" s="12" t="str">
        <f>VLOOKUP(B1448, loan_approval_dataset!A:O, 3, FALSE)</f>
        <v xml:space="preserve"> Graduate</v>
      </c>
      <c r="D1448" s="12" t="str">
        <f>VLOOKUP(B1448, loan_approval_dataset!A:O, 4, FALSE)</f>
        <v xml:space="preserve"> Yes</v>
      </c>
      <c r="E1448">
        <f>VLOOKUP(B1448, loan_approval_dataset!A:O, 5, FALSE)</f>
        <v>3400000</v>
      </c>
      <c r="F1448">
        <f>VLOOKUP(B1448, loan_approval_dataset!A:O, 8, FALSE)</f>
        <v>615</v>
      </c>
      <c r="G1448" s="12" t="str">
        <f>VLOOKUP(B1448, loan_approval_dataset!A:O, 13, FALSE)</f>
        <v xml:space="preserve"> Approved</v>
      </c>
      <c r="H1448">
        <f>VLOOKUP(B1448, loan_approval_dataset!A:O, 6, FALSE)</f>
        <v>12300000</v>
      </c>
    </row>
    <row r="1449" spans="2:8" x14ac:dyDescent="0.25">
      <c r="B1449">
        <v>1446</v>
      </c>
      <c r="C1449" s="12" t="str">
        <f>VLOOKUP(B1449, loan_approval_dataset!A:O, 3, FALSE)</f>
        <v xml:space="preserve"> Graduate</v>
      </c>
      <c r="D1449" s="12" t="str">
        <f>VLOOKUP(B1449, loan_approval_dataset!A:O, 4, FALSE)</f>
        <v xml:space="preserve"> Yes</v>
      </c>
      <c r="E1449">
        <f>VLOOKUP(B1449, loan_approval_dataset!A:O, 5, FALSE)</f>
        <v>1800000</v>
      </c>
      <c r="F1449">
        <f>VLOOKUP(B1449, loan_approval_dataset!A:O, 8, FALSE)</f>
        <v>689</v>
      </c>
      <c r="G1449" s="12" t="str">
        <f>VLOOKUP(B1449, loan_approval_dataset!A:O, 13, FALSE)</f>
        <v xml:space="preserve"> Approved</v>
      </c>
      <c r="H1449">
        <f>VLOOKUP(B1449, loan_approval_dataset!A:O, 6, FALSE)</f>
        <v>4400000</v>
      </c>
    </row>
    <row r="1450" spans="2:8" x14ac:dyDescent="0.25">
      <c r="B1450">
        <v>1447</v>
      </c>
      <c r="C1450" s="12" t="str">
        <f>VLOOKUP(B1450, loan_approval_dataset!A:O, 3, FALSE)</f>
        <v xml:space="preserve"> Graduate</v>
      </c>
      <c r="D1450" s="12" t="str">
        <f>VLOOKUP(B1450, loan_approval_dataset!A:O, 4, FALSE)</f>
        <v xml:space="preserve"> No</v>
      </c>
      <c r="E1450">
        <f>VLOOKUP(B1450, loan_approval_dataset!A:O, 5, FALSE)</f>
        <v>300000</v>
      </c>
      <c r="F1450">
        <f>VLOOKUP(B1450, loan_approval_dataset!A:O, 8, FALSE)</f>
        <v>747</v>
      </c>
      <c r="G1450" s="12" t="str">
        <f>VLOOKUP(B1450, loan_approval_dataset!A:O, 13, FALSE)</f>
        <v xml:space="preserve"> Rejected</v>
      </c>
      <c r="H1450">
        <f>VLOOKUP(B1450, loan_approval_dataset!A:O, 6, FALSE)</f>
        <v>1200000</v>
      </c>
    </row>
    <row r="1451" spans="2:8" x14ac:dyDescent="0.25">
      <c r="B1451">
        <v>1448</v>
      </c>
      <c r="C1451" s="12" t="str">
        <f>VLOOKUP(B1451, loan_approval_dataset!A:O, 3, FALSE)</f>
        <v xml:space="preserve"> Graduate</v>
      </c>
      <c r="D1451" s="12" t="str">
        <f>VLOOKUP(B1451, loan_approval_dataset!A:O, 4, FALSE)</f>
        <v xml:space="preserve"> Yes</v>
      </c>
      <c r="E1451">
        <f>VLOOKUP(B1451, loan_approval_dataset!A:O, 5, FALSE)</f>
        <v>9000000</v>
      </c>
      <c r="F1451">
        <f>VLOOKUP(B1451, loan_approval_dataset!A:O, 8, FALSE)</f>
        <v>412</v>
      </c>
      <c r="G1451" s="12" t="str">
        <f>VLOOKUP(B1451, loan_approval_dataset!A:O, 13, FALSE)</f>
        <v xml:space="preserve"> Rejected</v>
      </c>
      <c r="H1451">
        <f>VLOOKUP(B1451, loan_approval_dataset!A:O, 6, FALSE)</f>
        <v>22800000</v>
      </c>
    </row>
    <row r="1452" spans="2:8" x14ac:dyDescent="0.25">
      <c r="B1452">
        <v>1449</v>
      </c>
      <c r="C1452" s="12" t="str">
        <f>VLOOKUP(B1452, loan_approval_dataset!A:O, 3, FALSE)</f>
        <v xml:space="preserve"> Graduate</v>
      </c>
      <c r="D1452" s="12" t="str">
        <f>VLOOKUP(B1452, loan_approval_dataset!A:O, 4, FALSE)</f>
        <v xml:space="preserve"> No</v>
      </c>
      <c r="E1452">
        <f>VLOOKUP(B1452, loan_approval_dataset!A:O, 5, FALSE)</f>
        <v>6400000</v>
      </c>
      <c r="F1452">
        <f>VLOOKUP(B1452, loan_approval_dataset!A:O, 8, FALSE)</f>
        <v>703</v>
      </c>
      <c r="G1452" s="12" t="str">
        <f>VLOOKUP(B1452, loan_approval_dataset!A:O, 13, FALSE)</f>
        <v xml:space="preserve"> Approved</v>
      </c>
      <c r="H1452">
        <f>VLOOKUP(B1452, loan_approval_dataset!A:O, 6, FALSE)</f>
        <v>16900000</v>
      </c>
    </row>
    <row r="1453" spans="2:8" x14ac:dyDescent="0.25">
      <c r="B1453">
        <v>1450</v>
      </c>
      <c r="C1453" s="12" t="str">
        <f>VLOOKUP(B1453, loan_approval_dataset!A:O, 3, FALSE)</f>
        <v xml:space="preserve"> Not Graduate</v>
      </c>
      <c r="D1453" s="12" t="str">
        <f>VLOOKUP(B1453, loan_approval_dataset!A:O, 4, FALSE)</f>
        <v xml:space="preserve"> No</v>
      </c>
      <c r="E1453">
        <f>VLOOKUP(B1453, loan_approval_dataset!A:O, 5, FALSE)</f>
        <v>5800000</v>
      </c>
      <c r="F1453">
        <f>VLOOKUP(B1453, loan_approval_dataset!A:O, 8, FALSE)</f>
        <v>884</v>
      </c>
      <c r="G1453" s="12" t="str">
        <f>VLOOKUP(B1453, loan_approval_dataset!A:O, 13, FALSE)</f>
        <v xml:space="preserve"> Approved</v>
      </c>
      <c r="H1453">
        <f>VLOOKUP(B1453, loan_approval_dataset!A:O, 6, FALSE)</f>
        <v>22200000</v>
      </c>
    </row>
    <row r="1454" spans="2:8" x14ac:dyDescent="0.25">
      <c r="B1454">
        <v>1451</v>
      </c>
      <c r="C1454" s="12" t="str">
        <f>VLOOKUP(B1454, loan_approval_dataset!A:O, 3, FALSE)</f>
        <v xml:space="preserve"> Graduate</v>
      </c>
      <c r="D1454" s="12" t="str">
        <f>VLOOKUP(B1454, loan_approval_dataset!A:O, 4, FALSE)</f>
        <v xml:space="preserve"> Yes</v>
      </c>
      <c r="E1454">
        <f>VLOOKUP(B1454, loan_approval_dataset!A:O, 5, FALSE)</f>
        <v>2600000</v>
      </c>
      <c r="F1454">
        <f>VLOOKUP(B1454, loan_approval_dataset!A:O, 8, FALSE)</f>
        <v>651</v>
      </c>
      <c r="G1454" s="12" t="str">
        <f>VLOOKUP(B1454, loan_approval_dataset!A:O, 13, FALSE)</f>
        <v xml:space="preserve"> Approved</v>
      </c>
      <c r="H1454">
        <f>VLOOKUP(B1454, loan_approval_dataset!A:O, 6, FALSE)</f>
        <v>8600000</v>
      </c>
    </row>
    <row r="1455" spans="2:8" x14ac:dyDescent="0.25">
      <c r="B1455">
        <v>1452</v>
      </c>
      <c r="C1455" s="12" t="str">
        <f>VLOOKUP(B1455, loan_approval_dataset!A:O, 3, FALSE)</f>
        <v xml:space="preserve"> Not Graduate</v>
      </c>
      <c r="D1455" s="12" t="str">
        <f>VLOOKUP(B1455, loan_approval_dataset!A:O, 4, FALSE)</f>
        <v xml:space="preserve"> No</v>
      </c>
      <c r="E1455">
        <f>VLOOKUP(B1455, loan_approval_dataset!A:O, 5, FALSE)</f>
        <v>6600000</v>
      </c>
      <c r="F1455">
        <f>VLOOKUP(B1455, loan_approval_dataset!A:O, 8, FALSE)</f>
        <v>793</v>
      </c>
      <c r="G1455" s="12" t="str">
        <f>VLOOKUP(B1455, loan_approval_dataset!A:O, 13, FALSE)</f>
        <v xml:space="preserve"> Approved</v>
      </c>
      <c r="H1455">
        <f>VLOOKUP(B1455, loan_approval_dataset!A:O, 6, FALSE)</f>
        <v>17300000</v>
      </c>
    </row>
    <row r="1456" spans="2:8" x14ac:dyDescent="0.25">
      <c r="B1456">
        <v>1453</v>
      </c>
      <c r="C1456" s="12" t="str">
        <f>VLOOKUP(B1456, loan_approval_dataset!A:O, 3, FALSE)</f>
        <v xml:space="preserve"> Not Graduate</v>
      </c>
      <c r="D1456" s="12" t="str">
        <f>VLOOKUP(B1456, loan_approval_dataset!A:O, 4, FALSE)</f>
        <v xml:space="preserve"> No</v>
      </c>
      <c r="E1456">
        <f>VLOOKUP(B1456, loan_approval_dataset!A:O, 5, FALSE)</f>
        <v>6100000</v>
      </c>
      <c r="F1456">
        <f>VLOOKUP(B1456, loan_approval_dataset!A:O, 8, FALSE)</f>
        <v>407</v>
      </c>
      <c r="G1456" s="12" t="str">
        <f>VLOOKUP(B1456, loan_approval_dataset!A:O, 13, FALSE)</f>
        <v xml:space="preserve"> Approved</v>
      </c>
      <c r="H1456">
        <f>VLOOKUP(B1456, loan_approval_dataset!A:O, 6, FALSE)</f>
        <v>21800000</v>
      </c>
    </row>
    <row r="1457" spans="2:8" x14ac:dyDescent="0.25">
      <c r="B1457">
        <v>1454</v>
      </c>
      <c r="C1457" s="12" t="str">
        <f>VLOOKUP(B1457, loan_approval_dataset!A:O, 3, FALSE)</f>
        <v xml:space="preserve"> Not Graduate</v>
      </c>
      <c r="D1457" s="12" t="str">
        <f>VLOOKUP(B1457, loan_approval_dataset!A:O, 4, FALSE)</f>
        <v xml:space="preserve"> No</v>
      </c>
      <c r="E1457">
        <f>VLOOKUP(B1457, loan_approval_dataset!A:O, 5, FALSE)</f>
        <v>4100000</v>
      </c>
      <c r="F1457">
        <f>VLOOKUP(B1457, loan_approval_dataset!A:O, 8, FALSE)</f>
        <v>390</v>
      </c>
      <c r="G1457" s="12" t="str">
        <f>VLOOKUP(B1457, loan_approval_dataset!A:O, 13, FALSE)</f>
        <v xml:space="preserve"> Rejected</v>
      </c>
      <c r="H1457">
        <f>VLOOKUP(B1457, loan_approval_dataset!A:O, 6, FALSE)</f>
        <v>11100000</v>
      </c>
    </row>
    <row r="1458" spans="2:8" x14ac:dyDescent="0.25">
      <c r="B1458">
        <v>1455</v>
      </c>
      <c r="C1458" s="12" t="str">
        <f>VLOOKUP(B1458, loan_approval_dataset!A:O, 3, FALSE)</f>
        <v xml:space="preserve"> Not Graduate</v>
      </c>
      <c r="D1458" s="12" t="str">
        <f>VLOOKUP(B1458, loan_approval_dataset!A:O, 4, FALSE)</f>
        <v xml:space="preserve"> Yes</v>
      </c>
      <c r="E1458">
        <f>VLOOKUP(B1458, loan_approval_dataset!A:O, 5, FALSE)</f>
        <v>300000</v>
      </c>
      <c r="F1458">
        <f>VLOOKUP(B1458, loan_approval_dataset!A:O, 8, FALSE)</f>
        <v>469</v>
      </c>
      <c r="G1458" s="12" t="str">
        <f>VLOOKUP(B1458, loan_approval_dataset!A:O, 13, FALSE)</f>
        <v xml:space="preserve"> Rejected</v>
      </c>
      <c r="H1458">
        <f>VLOOKUP(B1458, loan_approval_dataset!A:O, 6, FALSE)</f>
        <v>1000000</v>
      </c>
    </row>
    <row r="1459" spans="2:8" x14ac:dyDescent="0.25">
      <c r="B1459">
        <v>1456</v>
      </c>
      <c r="C1459" s="12" t="str">
        <f>VLOOKUP(B1459, loan_approval_dataset!A:O, 3, FALSE)</f>
        <v xml:space="preserve"> Graduate</v>
      </c>
      <c r="D1459" s="12" t="str">
        <f>VLOOKUP(B1459, loan_approval_dataset!A:O, 4, FALSE)</f>
        <v xml:space="preserve"> No</v>
      </c>
      <c r="E1459">
        <f>VLOOKUP(B1459, loan_approval_dataset!A:O, 5, FALSE)</f>
        <v>4700000</v>
      </c>
      <c r="F1459">
        <f>VLOOKUP(B1459, loan_approval_dataset!A:O, 8, FALSE)</f>
        <v>373</v>
      </c>
      <c r="G1459" s="12" t="str">
        <f>VLOOKUP(B1459, loan_approval_dataset!A:O, 13, FALSE)</f>
        <v xml:space="preserve"> Rejected</v>
      </c>
      <c r="H1459">
        <f>VLOOKUP(B1459, loan_approval_dataset!A:O, 6, FALSE)</f>
        <v>10400000</v>
      </c>
    </row>
    <row r="1460" spans="2:8" x14ac:dyDescent="0.25">
      <c r="B1460">
        <v>1457</v>
      </c>
      <c r="C1460" s="12" t="str">
        <f>VLOOKUP(B1460, loan_approval_dataset!A:O, 3, FALSE)</f>
        <v xml:space="preserve"> Graduate</v>
      </c>
      <c r="D1460" s="12" t="str">
        <f>VLOOKUP(B1460, loan_approval_dataset!A:O, 4, FALSE)</f>
        <v xml:space="preserve"> Yes</v>
      </c>
      <c r="E1460">
        <f>VLOOKUP(B1460, loan_approval_dataset!A:O, 5, FALSE)</f>
        <v>1500000</v>
      </c>
      <c r="F1460">
        <f>VLOOKUP(B1460, loan_approval_dataset!A:O, 8, FALSE)</f>
        <v>304</v>
      </c>
      <c r="G1460" s="12" t="str">
        <f>VLOOKUP(B1460, loan_approval_dataset!A:O, 13, FALSE)</f>
        <v xml:space="preserve"> Approved</v>
      </c>
      <c r="H1460">
        <f>VLOOKUP(B1460, loan_approval_dataset!A:O, 6, FALSE)</f>
        <v>5800000</v>
      </c>
    </row>
    <row r="1461" spans="2:8" x14ac:dyDescent="0.25">
      <c r="B1461">
        <v>1458</v>
      </c>
      <c r="C1461" s="12" t="str">
        <f>VLOOKUP(B1461, loan_approval_dataset!A:O, 3, FALSE)</f>
        <v xml:space="preserve"> Not Graduate</v>
      </c>
      <c r="D1461" s="12" t="str">
        <f>VLOOKUP(B1461, loan_approval_dataset!A:O, 4, FALSE)</f>
        <v xml:space="preserve"> No</v>
      </c>
      <c r="E1461">
        <f>VLOOKUP(B1461, loan_approval_dataset!A:O, 5, FALSE)</f>
        <v>2700000</v>
      </c>
      <c r="F1461">
        <f>VLOOKUP(B1461, loan_approval_dataset!A:O, 8, FALSE)</f>
        <v>833</v>
      </c>
      <c r="G1461" s="12" t="str">
        <f>VLOOKUP(B1461, loan_approval_dataset!A:O, 13, FALSE)</f>
        <v xml:space="preserve"> Approved</v>
      </c>
      <c r="H1461">
        <f>VLOOKUP(B1461, loan_approval_dataset!A:O, 6, FALSE)</f>
        <v>8300000</v>
      </c>
    </row>
    <row r="1462" spans="2:8" x14ac:dyDescent="0.25">
      <c r="B1462">
        <v>1459</v>
      </c>
      <c r="C1462" s="12" t="str">
        <f>VLOOKUP(B1462, loan_approval_dataset!A:O, 3, FALSE)</f>
        <v xml:space="preserve"> Graduate</v>
      </c>
      <c r="D1462" s="12" t="str">
        <f>VLOOKUP(B1462, loan_approval_dataset!A:O, 4, FALSE)</f>
        <v xml:space="preserve"> No</v>
      </c>
      <c r="E1462">
        <f>VLOOKUP(B1462, loan_approval_dataset!A:O, 5, FALSE)</f>
        <v>6900000</v>
      </c>
      <c r="F1462">
        <f>VLOOKUP(B1462, loan_approval_dataset!A:O, 8, FALSE)</f>
        <v>302</v>
      </c>
      <c r="G1462" s="12" t="str">
        <f>VLOOKUP(B1462, loan_approval_dataset!A:O, 13, FALSE)</f>
        <v xml:space="preserve"> Approved</v>
      </c>
      <c r="H1462">
        <f>VLOOKUP(B1462, loan_approval_dataset!A:O, 6, FALSE)</f>
        <v>20900000</v>
      </c>
    </row>
    <row r="1463" spans="2:8" x14ac:dyDescent="0.25">
      <c r="B1463">
        <v>1460</v>
      </c>
      <c r="C1463" s="12" t="str">
        <f>VLOOKUP(B1463, loan_approval_dataset!A:O, 3, FALSE)</f>
        <v xml:space="preserve"> Graduate</v>
      </c>
      <c r="D1463" s="12" t="str">
        <f>VLOOKUP(B1463, loan_approval_dataset!A:O, 4, FALSE)</f>
        <v xml:space="preserve"> No</v>
      </c>
      <c r="E1463">
        <f>VLOOKUP(B1463, loan_approval_dataset!A:O, 5, FALSE)</f>
        <v>7600000</v>
      </c>
      <c r="F1463">
        <f>VLOOKUP(B1463, loan_approval_dataset!A:O, 8, FALSE)</f>
        <v>397</v>
      </c>
      <c r="G1463" s="12" t="str">
        <f>VLOOKUP(B1463, loan_approval_dataset!A:O, 13, FALSE)</f>
        <v xml:space="preserve"> Rejected</v>
      </c>
      <c r="H1463">
        <f>VLOOKUP(B1463, loan_approval_dataset!A:O, 6, FALSE)</f>
        <v>28700000</v>
      </c>
    </row>
    <row r="1464" spans="2:8" x14ac:dyDescent="0.25">
      <c r="B1464">
        <v>1461</v>
      </c>
      <c r="C1464" s="12" t="str">
        <f>VLOOKUP(B1464, loan_approval_dataset!A:O, 3, FALSE)</f>
        <v xml:space="preserve"> Graduate</v>
      </c>
      <c r="D1464" s="12" t="str">
        <f>VLOOKUP(B1464, loan_approval_dataset!A:O, 4, FALSE)</f>
        <v xml:space="preserve"> No</v>
      </c>
      <c r="E1464">
        <f>VLOOKUP(B1464, loan_approval_dataset!A:O, 5, FALSE)</f>
        <v>4100000</v>
      </c>
      <c r="F1464">
        <f>VLOOKUP(B1464, loan_approval_dataset!A:O, 8, FALSE)</f>
        <v>891</v>
      </c>
      <c r="G1464" s="12" t="str">
        <f>VLOOKUP(B1464, loan_approval_dataset!A:O, 13, FALSE)</f>
        <v xml:space="preserve"> Approved</v>
      </c>
      <c r="H1464">
        <f>VLOOKUP(B1464, loan_approval_dataset!A:O, 6, FALSE)</f>
        <v>10000000</v>
      </c>
    </row>
    <row r="1465" spans="2:8" x14ac:dyDescent="0.25">
      <c r="B1465">
        <v>1462</v>
      </c>
      <c r="C1465" s="12" t="str">
        <f>VLOOKUP(B1465, loan_approval_dataset!A:O, 3, FALSE)</f>
        <v xml:space="preserve"> Not Graduate</v>
      </c>
      <c r="D1465" s="12" t="str">
        <f>VLOOKUP(B1465, loan_approval_dataset!A:O, 4, FALSE)</f>
        <v xml:space="preserve"> No</v>
      </c>
      <c r="E1465">
        <f>VLOOKUP(B1465, loan_approval_dataset!A:O, 5, FALSE)</f>
        <v>4100000</v>
      </c>
      <c r="F1465">
        <f>VLOOKUP(B1465, loan_approval_dataset!A:O, 8, FALSE)</f>
        <v>457</v>
      </c>
      <c r="G1465" s="12" t="str">
        <f>VLOOKUP(B1465, loan_approval_dataset!A:O, 13, FALSE)</f>
        <v xml:space="preserve"> Rejected</v>
      </c>
      <c r="H1465">
        <f>VLOOKUP(B1465, loan_approval_dataset!A:O, 6, FALSE)</f>
        <v>12200000</v>
      </c>
    </row>
    <row r="1466" spans="2:8" x14ac:dyDescent="0.25">
      <c r="B1466">
        <v>1463</v>
      </c>
      <c r="C1466" s="12" t="str">
        <f>VLOOKUP(B1466, loan_approval_dataset!A:O, 3, FALSE)</f>
        <v xml:space="preserve"> Not Graduate</v>
      </c>
      <c r="D1466" s="12" t="str">
        <f>VLOOKUP(B1466, loan_approval_dataset!A:O, 4, FALSE)</f>
        <v xml:space="preserve"> No</v>
      </c>
      <c r="E1466">
        <f>VLOOKUP(B1466, loan_approval_dataset!A:O, 5, FALSE)</f>
        <v>1600000</v>
      </c>
      <c r="F1466">
        <f>VLOOKUP(B1466, loan_approval_dataset!A:O, 8, FALSE)</f>
        <v>657</v>
      </c>
      <c r="G1466" s="12" t="str">
        <f>VLOOKUP(B1466, loan_approval_dataset!A:O, 13, FALSE)</f>
        <v xml:space="preserve"> Approved</v>
      </c>
      <c r="H1466">
        <f>VLOOKUP(B1466, loan_approval_dataset!A:O, 6, FALSE)</f>
        <v>3200000</v>
      </c>
    </row>
    <row r="1467" spans="2:8" x14ac:dyDescent="0.25">
      <c r="B1467">
        <v>1464</v>
      </c>
      <c r="C1467" s="12" t="str">
        <f>VLOOKUP(B1467, loan_approval_dataset!A:O, 3, FALSE)</f>
        <v xml:space="preserve"> Not Graduate</v>
      </c>
      <c r="D1467" s="12" t="str">
        <f>VLOOKUP(B1467, loan_approval_dataset!A:O, 4, FALSE)</f>
        <v xml:space="preserve"> Yes</v>
      </c>
      <c r="E1467">
        <f>VLOOKUP(B1467, loan_approval_dataset!A:O, 5, FALSE)</f>
        <v>400000</v>
      </c>
      <c r="F1467">
        <f>VLOOKUP(B1467, loan_approval_dataset!A:O, 8, FALSE)</f>
        <v>480</v>
      </c>
      <c r="G1467" s="12" t="str">
        <f>VLOOKUP(B1467, loan_approval_dataset!A:O, 13, FALSE)</f>
        <v xml:space="preserve"> Approved</v>
      </c>
      <c r="H1467">
        <f>VLOOKUP(B1467, loan_approval_dataset!A:O, 6, FALSE)</f>
        <v>1400000</v>
      </c>
    </row>
    <row r="1468" spans="2:8" x14ac:dyDescent="0.25">
      <c r="B1468">
        <v>1465</v>
      </c>
      <c r="C1468" s="12" t="str">
        <f>VLOOKUP(B1468, loan_approval_dataset!A:O, 3, FALSE)</f>
        <v xml:space="preserve"> Graduate</v>
      </c>
      <c r="D1468" s="12" t="str">
        <f>VLOOKUP(B1468, loan_approval_dataset!A:O, 4, FALSE)</f>
        <v xml:space="preserve"> Yes</v>
      </c>
      <c r="E1468">
        <f>VLOOKUP(B1468, loan_approval_dataset!A:O, 5, FALSE)</f>
        <v>4400000</v>
      </c>
      <c r="F1468">
        <f>VLOOKUP(B1468, loan_approval_dataset!A:O, 8, FALSE)</f>
        <v>840</v>
      </c>
      <c r="G1468" s="12" t="str">
        <f>VLOOKUP(B1468, loan_approval_dataset!A:O, 13, FALSE)</f>
        <v xml:space="preserve"> Approved</v>
      </c>
      <c r="H1468">
        <f>VLOOKUP(B1468, loan_approval_dataset!A:O, 6, FALSE)</f>
        <v>17300000</v>
      </c>
    </row>
    <row r="1469" spans="2:8" x14ac:dyDescent="0.25">
      <c r="B1469">
        <v>1466</v>
      </c>
      <c r="C1469" s="12" t="str">
        <f>VLOOKUP(B1469, loan_approval_dataset!A:O, 3, FALSE)</f>
        <v xml:space="preserve"> Not Graduate</v>
      </c>
      <c r="D1469" s="12" t="str">
        <f>VLOOKUP(B1469, loan_approval_dataset!A:O, 4, FALSE)</f>
        <v xml:space="preserve"> Yes</v>
      </c>
      <c r="E1469">
        <f>VLOOKUP(B1469, loan_approval_dataset!A:O, 5, FALSE)</f>
        <v>3800000</v>
      </c>
      <c r="F1469">
        <f>VLOOKUP(B1469, loan_approval_dataset!A:O, 8, FALSE)</f>
        <v>866</v>
      </c>
      <c r="G1469" s="12" t="str">
        <f>VLOOKUP(B1469, loan_approval_dataset!A:O, 13, FALSE)</f>
        <v xml:space="preserve"> Approved</v>
      </c>
      <c r="H1469">
        <f>VLOOKUP(B1469, loan_approval_dataset!A:O, 6, FALSE)</f>
        <v>8000000</v>
      </c>
    </row>
    <row r="1470" spans="2:8" x14ac:dyDescent="0.25">
      <c r="B1470">
        <v>1467</v>
      </c>
      <c r="C1470" s="12" t="str">
        <f>VLOOKUP(B1470, loan_approval_dataset!A:O, 3, FALSE)</f>
        <v xml:space="preserve"> Not Graduate</v>
      </c>
      <c r="D1470" s="12" t="str">
        <f>VLOOKUP(B1470, loan_approval_dataset!A:O, 4, FALSE)</f>
        <v xml:space="preserve"> No</v>
      </c>
      <c r="E1470">
        <f>VLOOKUP(B1470, loan_approval_dataset!A:O, 5, FALSE)</f>
        <v>4300000</v>
      </c>
      <c r="F1470">
        <f>VLOOKUP(B1470, loan_approval_dataset!A:O, 8, FALSE)</f>
        <v>619</v>
      </c>
      <c r="G1470" s="12" t="str">
        <f>VLOOKUP(B1470, loan_approval_dataset!A:O, 13, FALSE)</f>
        <v xml:space="preserve"> Approved</v>
      </c>
      <c r="H1470">
        <f>VLOOKUP(B1470, loan_approval_dataset!A:O, 6, FALSE)</f>
        <v>17000000</v>
      </c>
    </row>
    <row r="1471" spans="2:8" x14ac:dyDescent="0.25">
      <c r="B1471">
        <v>1468</v>
      </c>
      <c r="C1471" s="12" t="str">
        <f>VLOOKUP(B1471, loan_approval_dataset!A:O, 3, FALSE)</f>
        <v xml:space="preserve"> Graduate</v>
      </c>
      <c r="D1471" s="12" t="str">
        <f>VLOOKUP(B1471, loan_approval_dataset!A:O, 4, FALSE)</f>
        <v xml:space="preserve"> Yes</v>
      </c>
      <c r="E1471">
        <f>VLOOKUP(B1471, loan_approval_dataset!A:O, 5, FALSE)</f>
        <v>9000000</v>
      </c>
      <c r="F1471">
        <f>VLOOKUP(B1471, loan_approval_dataset!A:O, 8, FALSE)</f>
        <v>748</v>
      </c>
      <c r="G1471" s="12" t="str">
        <f>VLOOKUP(B1471, loan_approval_dataset!A:O, 13, FALSE)</f>
        <v xml:space="preserve"> Approved</v>
      </c>
      <c r="H1471">
        <f>VLOOKUP(B1471, loan_approval_dataset!A:O, 6, FALSE)</f>
        <v>33500000</v>
      </c>
    </row>
    <row r="1472" spans="2:8" x14ac:dyDescent="0.25">
      <c r="B1472">
        <v>1469</v>
      </c>
      <c r="C1472" s="12" t="str">
        <f>VLOOKUP(B1472, loan_approval_dataset!A:O, 3, FALSE)</f>
        <v xml:space="preserve"> Not Graduate</v>
      </c>
      <c r="D1472" s="12" t="str">
        <f>VLOOKUP(B1472, loan_approval_dataset!A:O, 4, FALSE)</f>
        <v xml:space="preserve"> Yes</v>
      </c>
      <c r="E1472">
        <f>VLOOKUP(B1472, loan_approval_dataset!A:O, 5, FALSE)</f>
        <v>9500000</v>
      </c>
      <c r="F1472">
        <f>VLOOKUP(B1472, loan_approval_dataset!A:O, 8, FALSE)</f>
        <v>881</v>
      </c>
      <c r="G1472" s="12" t="str">
        <f>VLOOKUP(B1472, loan_approval_dataset!A:O, 13, FALSE)</f>
        <v xml:space="preserve"> Approved</v>
      </c>
      <c r="H1472">
        <f>VLOOKUP(B1472, loan_approval_dataset!A:O, 6, FALSE)</f>
        <v>25500000</v>
      </c>
    </row>
    <row r="1473" spans="2:8" x14ac:dyDescent="0.25">
      <c r="B1473">
        <v>1470</v>
      </c>
      <c r="C1473" s="12" t="str">
        <f>VLOOKUP(B1473, loan_approval_dataset!A:O, 3, FALSE)</f>
        <v xml:space="preserve"> Graduate</v>
      </c>
      <c r="D1473" s="12" t="str">
        <f>VLOOKUP(B1473, loan_approval_dataset!A:O, 4, FALSE)</f>
        <v xml:space="preserve"> Yes</v>
      </c>
      <c r="E1473">
        <f>VLOOKUP(B1473, loan_approval_dataset!A:O, 5, FALSE)</f>
        <v>6900000</v>
      </c>
      <c r="F1473">
        <f>VLOOKUP(B1473, loan_approval_dataset!A:O, 8, FALSE)</f>
        <v>829</v>
      </c>
      <c r="G1473" s="12" t="str">
        <f>VLOOKUP(B1473, loan_approval_dataset!A:O, 13, FALSE)</f>
        <v xml:space="preserve"> Approved</v>
      </c>
      <c r="H1473">
        <f>VLOOKUP(B1473, loan_approval_dataset!A:O, 6, FALSE)</f>
        <v>13900000</v>
      </c>
    </row>
    <row r="1474" spans="2:8" x14ac:dyDescent="0.25">
      <c r="B1474">
        <v>1471</v>
      </c>
      <c r="C1474" s="12" t="str">
        <f>VLOOKUP(B1474, loan_approval_dataset!A:O, 3, FALSE)</f>
        <v xml:space="preserve"> Not Graduate</v>
      </c>
      <c r="D1474" s="12" t="str">
        <f>VLOOKUP(B1474, loan_approval_dataset!A:O, 4, FALSE)</f>
        <v xml:space="preserve"> No</v>
      </c>
      <c r="E1474">
        <f>VLOOKUP(B1474, loan_approval_dataset!A:O, 5, FALSE)</f>
        <v>4300000</v>
      </c>
      <c r="F1474">
        <f>VLOOKUP(B1474, loan_approval_dataset!A:O, 8, FALSE)</f>
        <v>312</v>
      </c>
      <c r="G1474" s="12" t="str">
        <f>VLOOKUP(B1474, loan_approval_dataset!A:O, 13, FALSE)</f>
        <v xml:space="preserve"> Rejected</v>
      </c>
      <c r="H1474">
        <f>VLOOKUP(B1474, loan_approval_dataset!A:O, 6, FALSE)</f>
        <v>11100000</v>
      </c>
    </row>
    <row r="1475" spans="2:8" x14ac:dyDescent="0.25">
      <c r="B1475">
        <v>1472</v>
      </c>
      <c r="C1475" s="12" t="str">
        <f>VLOOKUP(B1475, loan_approval_dataset!A:O, 3, FALSE)</f>
        <v xml:space="preserve"> Not Graduate</v>
      </c>
      <c r="D1475" s="12" t="str">
        <f>VLOOKUP(B1475, loan_approval_dataset!A:O, 4, FALSE)</f>
        <v xml:space="preserve"> No</v>
      </c>
      <c r="E1475">
        <f>VLOOKUP(B1475, loan_approval_dataset!A:O, 5, FALSE)</f>
        <v>6600000</v>
      </c>
      <c r="F1475">
        <f>VLOOKUP(B1475, loan_approval_dataset!A:O, 8, FALSE)</f>
        <v>467</v>
      </c>
      <c r="G1475" s="12" t="str">
        <f>VLOOKUP(B1475, loan_approval_dataset!A:O, 13, FALSE)</f>
        <v xml:space="preserve"> Rejected</v>
      </c>
      <c r="H1475">
        <f>VLOOKUP(B1475, loan_approval_dataset!A:O, 6, FALSE)</f>
        <v>21400000</v>
      </c>
    </row>
    <row r="1476" spans="2:8" x14ac:dyDescent="0.25">
      <c r="B1476">
        <v>1473</v>
      </c>
      <c r="C1476" s="12" t="str">
        <f>VLOOKUP(B1476, loan_approval_dataset!A:O, 3, FALSE)</f>
        <v xml:space="preserve"> Graduate</v>
      </c>
      <c r="D1476" s="12" t="str">
        <f>VLOOKUP(B1476, loan_approval_dataset!A:O, 4, FALSE)</f>
        <v xml:space="preserve"> Yes</v>
      </c>
      <c r="E1476">
        <f>VLOOKUP(B1476, loan_approval_dataset!A:O, 5, FALSE)</f>
        <v>5200000</v>
      </c>
      <c r="F1476">
        <f>VLOOKUP(B1476, loan_approval_dataset!A:O, 8, FALSE)</f>
        <v>650</v>
      </c>
      <c r="G1476" s="12" t="str">
        <f>VLOOKUP(B1476, loan_approval_dataset!A:O, 13, FALSE)</f>
        <v xml:space="preserve"> Approved</v>
      </c>
      <c r="H1476">
        <f>VLOOKUP(B1476, loan_approval_dataset!A:O, 6, FALSE)</f>
        <v>14300000</v>
      </c>
    </row>
    <row r="1477" spans="2:8" x14ac:dyDescent="0.25">
      <c r="B1477">
        <v>1474</v>
      </c>
      <c r="C1477" s="12" t="str">
        <f>VLOOKUP(B1477, loan_approval_dataset!A:O, 3, FALSE)</f>
        <v xml:space="preserve"> Graduate</v>
      </c>
      <c r="D1477" s="12" t="str">
        <f>VLOOKUP(B1477, loan_approval_dataset!A:O, 4, FALSE)</f>
        <v xml:space="preserve"> Yes</v>
      </c>
      <c r="E1477">
        <f>VLOOKUP(B1477, loan_approval_dataset!A:O, 5, FALSE)</f>
        <v>400000</v>
      </c>
      <c r="F1477">
        <f>VLOOKUP(B1477, loan_approval_dataset!A:O, 8, FALSE)</f>
        <v>711</v>
      </c>
      <c r="G1477" s="12" t="str">
        <f>VLOOKUP(B1477, loan_approval_dataset!A:O, 13, FALSE)</f>
        <v xml:space="preserve"> Approved</v>
      </c>
      <c r="H1477">
        <f>VLOOKUP(B1477, loan_approval_dataset!A:O, 6, FALSE)</f>
        <v>1100000</v>
      </c>
    </row>
    <row r="1478" spans="2:8" x14ac:dyDescent="0.25">
      <c r="B1478">
        <v>1475</v>
      </c>
      <c r="C1478" s="12" t="str">
        <f>VLOOKUP(B1478, loan_approval_dataset!A:O, 3, FALSE)</f>
        <v xml:space="preserve"> Not Graduate</v>
      </c>
      <c r="D1478" s="12" t="str">
        <f>VLOOKUP(B1478, loan_approval_dataset!A:O, 4, FALSE)</f>
        <v xml:space="preserve"> No</v>
      </c>
      <c r="E1478">
        <f>VLOOKUP(B1478, loan_approval_dataset!A:O, 5, FALSE)</f>
        <v>1300000</v>
      </c>
      <c r="F1478">
        <f>VLOOKUP(B1478, loan_approval_dataset!A:O, 8, FALSE)</f>
        <v>886</v>
      </c>
      <c r="G1478" s="12" t="str">
        <f>VLOOKUP(B1478, loan_approval_dataset!A:O, 13, FALSE)</f>
        <v xml:space="preserve"> Approved</v>
      </c>
      <c r="H1478">
        <f>VLOOKUP(B1478, loan_approval_dataset!A:O, 6, FALSE)</f>
        <v>4100000</v>
      </c>
    </row>
    <row r="1479" spans="2:8" x14ac:dyDescent="0.25">
      <c r="B1479">
        <v>1476</v>
      </c>
      <c r="C1479" s="12" t="str">
        <f>VLOOKUP(B1479, loan_approval_dataset!A:O, 3, FALSE)</f>
        <v xml:space="preserve"> Not Graduate</v>
      </c>
      <c r="D1479" s="12" t="str">
        <f>VLOOKUP(B1479, loan_approval_dataset!A:O, 4, FALSE)</f>
        <v xml:space="preserve"> No</v>
      </c>
      <c r="E1479">
        <f>VLOOKUP(B1479, loan_approval_dataset!A:O, 5, FALSE)</f>
        <v>9700000</v>
      </c>
      <c r="F1479">
        <f>VLOOKUP(B1479, loan_approval_dataset!A:O, 8, FALSE)</f>
        <v>494</v>
      </c>
      <c r="G1479" s="12" t="str">
        <f>VLOOKUP(B1479, loan_approval_dataset!A:O, 13, FALSE)</f>
        <v xml:space="preserve"> Rejected</v>
      </c>
      <c r="H1479">
        <f>VLOOKUP(B1479, loan_approval_dataset!A:O, 6, FALSE)</f>
        <v>28400000</v>
      </c>
    </row>
    <row r="1480" spans="2:8" x14ac:dyDescent="0.25">
      <c r="B1480">
        <v>1477</v>
      </c>
      <c r="C1480" s="12" t="str">
        <f>VLOOKUP(B1480, loan_approval_dataset!A:O, 3, FALSE)</f>
        <v xml:space="preserve"> Graduate</v>
      </c>
      <c r="D1480" s="12" t="str">
        <f>VLOOKUP(B1480, loan_approval_dataset!A:O, 4, FALSE)</f>
        <v xml:space="preserve"> Yes</v>
      </c>
      <c r="E1480">
        <f>VLOOKUP(B1480, loan_approval_dataset!A:O, 5, FALSE)</f>
        <v>5400000</v>
      </c>
      <c r="F1480">
        <f>VLOOKUP(B1480, loan_approval_dataset!A:O, 8, FALSE)</f>
        <v>741</v>
      </c>
      <c r="G1480" s="12" t="str">
        <f>VLOOKUP(B1480, loan_approval_dataset!A:O, 13, FALSE)</f>
        <v xml:space="preserve"> Approved</v>
      </c>
      <c r="H1480">
        <f>VLOOKUP(B1480, loan_approval_dataset!A:O, 6, FALSE)</f>
        <v>10900000</v>
      </c>
    </row>
    <row r="1481" spans="2:8" x14ac:dyDescent="0.25">
      <c r="B1481">
        <v>1478</v>
      </c>
      <c r="C1481" s="12" t="str">
        <f>VLOOKUP(B1481, loan_approval_dataset!A:O, 3, FALSE)</f>
        <v xml:space="preserve"> Not Graduate</v>
      </c>
      <c r="D1481" s="12" t="str">
        <f>VLOOKUP(B1481, loan_approval_dataset!A:O, 4, FALSE)</f>
        <v xml:space="preserve"> No</v>
      </c>
      <c r="E1481">
        <f>VLOOKUP(B1481, loan_approval_dataset!A:O, 5, FALSE)</f>
        <v>1200000</v>
      </c>
      <c r="F1481">
        <f>VLOOKUP(B1481, loan_approval_dataset!A:O, 8, FALSE)</f>
        <v>876</v>
      </c>
      <c r="G1481" s="12" t="str">
        <f>VLOOKUP(B1481, loan_approval_dataset!A:O, 13, FALSE)</f>
        <v xml:space="preserve"> Approved</v>
      </c>
      <c r="H1481">
        <f>VLOOKUP(B1481, loan_approval_dataset!A:O, 6, FALSE)</f>
        <v>3300000</v>
      </c>
    </row>
    <row r="1482" spans="2:8" x14ac:dyDescent="0.25">
      <c r="B1482">
        <v>1479</v>
      </c>
      <c r="C1482" s="12" t="str">
        <f>VLOOKUP(B1482, loan_approval_dataset!A:O, 3, FALSE)</f>
        <v xml:space="preserve"> Graduate</v>
      </c>
      <c r="D1482" s="12" t="str">
        <f>VLOOKUP(B1482, loan_approval_dataset!A:O, 4, FALSE)</f>
        <v xml:space="preserve"> Yes</v>
      </c>
      <c r="E1482">
        <f>VLOOKUP(B1482, loan_approval_dataset!A:O, 5, FALSE)</f>
        <v>7000000</v>
      </c>
      <c r="F1482">
        <f>VLOOKUP(B1482, loan_approval_dataset!A:O, 8, FALSE)</f>
        <v>610</v>
      </c>
      <c r="G1482" s="12" t="str">
        <f>VLOOKUP(B1482, loan_approval_dataset!A:O, 13, FALSE)</f>
        <v xml:space="preserve"> Approved</v>
      </c>
      <c r="H1482">
        <f>VLOOKUP(B1482, loan_approval_dataset!A:O, 6, FALSE)</f>
        <v>26400000</v>
      </c>
    </row>
    <row r="1483" spans="2:8" x14ac:dyDescent="0.25">
      <c r="B1483">
        <v>1480</v>
      </c>
      <c r="C1483" s="12" t="str">
        <f>VLOOKUP(B1483, loan_approval_dataset!A:O, 3, FALSE)</f>
        <v xml:space="preserve"> Graduate</v>
      </c>
      <c r="D1483" s="12" t="str">
        <f>VLOOKUP(B1483, loan_approval_dataset!A:O, 4, FALSE)</f>
        <v xml:space="preserve"> No</v>
      </c>
      <c r="E1483">
        <f>VLOOKUP(B1483, loan_approval_dataset!A:O, 5, FALSE)</f>
        <v>7600000</v>
      </c>
      <c r="F1483">
        <f>VLOOKUP(B1483, loan_approval_dataset!A:O, 8, FALSE)</f>
        <v>778</v>
      </c>
      <c r="G1483" s="12" t="str">
        <f>VLOOKUP(B1483, loan_approval_dataset!A:O, 13, FALSE)</f>
        <v xml:space="preserve"> Approved</v>
      </c>
      <c r="H1483">
        <f>VLOOKUP(B1483, loan_approval_dataset!A:O, 6, FALSE)</f>
        <v>26000000</v>
      </c>
    </row>
    <row r="1484" spans="2:8" x14ac:dyDescent="0.25">
      <c r="B1484">
        <v>1481</v>
      </c>
      <c r="C1484" s="12" t="str">
        <f>VLOOKUP(B1484, loan_approval_dataset!A:O, 3, FALSE)</f>
        <v xml:space="preserve"> Graduate</v>
      </c>
      <c r="D1484" s="12" t="str">
        <f>VLOOKUP(B1484, loan_approval_dataset!A:O, 4, FALSE)</f>
        <v xml:space="preserve"> Yes</v>
      </c>
      <c r="E1484">
        <f>VLOOKUP(B1484, loan_approval_dataset!A:O, 5, FALSE)</f>
        <v>700000</v>
      </c>
      <c r="F1484">
        <f>VLOOKUP(B1484, loan_approval_dataset!A:O, 8, FALSE)</f>
        <v>571</v>
      </c>
      <c r="G1484" s="12" t="str">
        <f>VLOOKUP(B1484, loan_approval_dataset!A:O, 13, FALSE)</f>
        <v xml:space="preserve"> Approved</v>
      </c>
      <c r="H1484">
        <f>VLOOKUP(B1484, loan_approval_dataset!A:O, 6, FALSE)</f>
        <v>1800000</v>
      </c>
    </row>
    <row r="1485" spans="2:8" x14ac:dyDescent="0.25">
      <c r="B1485">
        <v>1482</v>
      </c>
      <c r="C1485" s="12" t="str">
        <f>VLOOKUP(B1485, loan_approval_dataset!A:O, 3, FALSE)</f>
        <v xml:space="preserve"> Graduate</v>
      </c>
      <c r="D1485" s="12" t="str">
        <f>VLOOKUP(B1485, loan_approval_dataset!A:O, 4, FALSE)</f>
        <v xml:space="preserve"> Yes</v>
      </c>
      <c r="E1485">
        <f>VLOOKUP(B1485, loan_approval_dataset!A:O, 5, FALSE)</f>
        <v>7500000</v>
      </c>
      <c r="F1485">
        <f>VLOOKUP(B1485, loan_approval_dataset!A:O, 8, FALSE)</f>
        <v>554</v>
      </c>
      <c r="G1485" s="12" t="str">
        <f>VLOOKUP(B1485, loan_approval_dataset!A:O, 13, FALSE)</f>
        <v xml:space="preserve"> Approved</v>
      </c>
      <c r="H1485">
        <f>VLOOKUP(B1485, loan_approval_dataset!A:O, 6, FALSE)</f>
        <v>25100000</v>
      </c>
    </row>
    <row r="1486" spans="2:8" x14ac:dyDescent="0.25">
      <c r="B1486">
        <v>1483</v>
      </c>
      <c r="C1486" s="12" t="str">
        <f>VLOOKUP(B1486, loan_approval_dataset!A:O, 3, FALSE)</f>
        <v xml:space="preserve"> Not Graduate</v>
      </c>
      <c r="D1486" s="12" t="str">
        <f>VLOOKUP(B1486, loan_approval_dataset!A:O, 4, FALSE)</f>
        <v xml:space="preserve"> Yes</v>
      </c>
      <c r="E1486">
        <f>VLOOKUP(B1486, loan_approval_dataset!A:O, 5, FALSE)</f>
        <v>2300000</v>
      </c>
      <c r="F1486">
        <f>VLOOKUP(B1486, loan_approval_dataset!A:O, 8, FALSE)</f>
        <v>712</v>
      </c>
      <c r="G1486" s="12" t="str">
        <f>VLOOKUP(B1486, loan_approval_dataset!A:O, 13, FALSE)</f>
        <v xml:space="preserve"> Approved</v>
      </c>
      <c r="H1486">
        <f>VLOOKUP(B1486, loan_approval_dataset!A:O, 6, FALSE)</f>
        <v>6200000</v>
      </c>
    </row>
    <row r="1487" spans="2:8" x14ac:dyDescent="0.25">
      <c r="B1487">
        <v>1484</v>
      </c>
      <c r="C1487" s="12" t="str">
        <f>VLOOKUP(B1487, loan_approval_dataset!A:O, 3, FALSE)</f>
        <v xml:space="preserve"> Not Graduate</v>
      </c>
      <c r="D1487" s="12" t="str">
        <f>VLOOKUP(B1487, loan_approval_dataset!A:O, 4, FALSE)</f>
        <v xml:space="preserve"> Yes</v>
      </c>
      <c r="E1487">
        <f>VLOOKUP(B1487, loan_approval_dataset!A:O, 5, FALSE)</f>
        <v>5600000</v>
      </c>
      <c r="F1487">
        <f>VLOOKUP(B1487, loan_approval_dataset!A:O, 8, FALSE)</f>
        <v>695</v>
      </c>
      <c r="G1487" s="12" t="str">
        <f>VLOOKUP(B1487, loan_approval_dataset!A:O, 13, FALSE)</f>
        <v xml:space="preserve"> Approved</v>
      </c>
      <c r="H1487">
        <f>VLOOKUP(B1487, loan_approval_dataset!A:O, 6, FALSE)</f>
        <v>11500000</v>
      </c>
    </row>
    <row r="1488" spans="2:8" x14ac:dyDescent="0.25">
      <c r="B1488">
        <v>1485</v>
      </c>
      <c r="C1488" s="12" t="str">
        <f>VLOOKUP(B1488, loan_approval_dataset!A:O, 3, FALSE)</f>
        <v xml:space="preserve"> Not Graduate</v>
      </c>
      <c r="D1488" s="12" t="str">
        <f>VLOOKUP(B1488, loan_approval_dataset!A:O, 4, FALSE)</f>
        <v xml:space="preserve"> Yes</v>
      </c>
      <c r="E1488">
        <f>VLOOKUP(B1488, loan_approval_dataset!A:O, 5, FALSE)</f>
        <v>5400000</v>
      </c>
      <c r="F1488">
        <f>VLOOKUP(B1488, loan_approval_dataset!A:O, 8, FALSE)</f>
        <v>366</v>
      </c>
      <c r="G1488" s="12" t="str">
        <f>VLOOKUP(B1488, loan_approval_dataset!A:O, 13, FALSE)</f>
        <v xml:space="preserve"> Rejected</v>
      </c>
      <c r="H1488">
        <f>VLOOKUP(B1488, loan_approval_dataset!A:O, 6, FALSE)</f>
        <v>10900000</v>
      </c>
    </row>
    <row r="1489" spans="2:8" x14ac:dyDescent="0.25">
      <c r="B1489">
        <v>1486</v>
      </c>
      <c r="C1489" s="12" t="str">
        <f>VLOOKUP(B1489, loan_approval_dataset!A:O, 3, FALSE)</f>
        <v xml:space="preserve"> Not Graduate</v>
      </c>
      <c r="D1489" s="12" t="str">
        <f>VLOOKUP(B1489, loan_approval_dataset!A:O, 4, FALSE)</f>
        <v xml:space="preserve"> Yes</v>
      </c>
      <c r="E1489">
        <f>VLOOKUP(B1489, loan_approval_dataset!A:O, 5, FALSE)</f>
        <v>1800000</v>
      </c>
      <c r="F1489">
        <f>VLOOKUP(B1489, loan_approval_dataset!A:O, 8, FALSE)</f>
        <v>426</v>
      </c>
      <c r="G1489" s="12" t="str">
        <f>VLOOKUP(B1489, loan_approval_dataset!A:O, 13, FALSE)</f>
        <v xml:space="preserve"> Rejected</v>
      </c>
      <c r="H1489">
        <f>VLOOKUP(B1489, loan_approval_dataset!A:O, 6, FALSE)</f>
        <v>5500000</v>
      </c>
    </row>
    <row r="1490" spans="2:8" x14ac:dyDescent="0.25">
      <c r="B1490">
        <v>1487</v>
      </c>
      <c r="C1490" s="12" t="str">
        <f>VLOOKUP(B1490, loan_approval_dataset!A:O, 3, FALSE)</f>
        <v xml:space="preserve"> Not Graduate</v>
      </c>
      <c r="D1490" s="12" t="str">
        <f>VLOOKUP(B1490, loan_approval_dataset!A:O, 4, FALSE)</f>
        <v xml:space="preserve"> No</v>
      </c>
      <c r="E1490">
        <f>VLOOKUP(B1490, loan_approval_dataset!A:O, 5, FALSE)</f>
        <v>2900000</v>
      </c>
      <c r="F1490">
        <f>VLOOKUP(B1490, loan_approval_dataset!A:O, 8, FALSE)</f>
        <v>320</v>
      </c>
      <c r="G1490" s="12" t="str">
        <f>VLOOKUP(B1490, loan_approval_dataset!A:O, 13, FALSE)</f>
        <v xml:space="preserve"> Rejected</v>
      </c>
      <c r="H1490">
        <f>VLOOKUP(B1490, loan_approval_dataset!A:O, 6, FALSE)</f>
        <v>6900000</v>
      </c>
    </row>
    <row r="1491" spans="2:8" x14ac:dyDescent="0.25">
      <c r="B1491">
        <v>1488</v>
      </c>
      <c r="C1491" s="12" t="str">
        <f>VLOOKUP(B1491, loan_approval_dataset!A:O, 3, FALSE)</f>
        <v xml:space="preserve"> Not Graduate</v>
      </c>
      <c r="D1491" s="12" t="str">
        <f>VLOOKUP(B1491, loan_approval_dataset!A:O, 4, FALSE)</f>
        <v xml:space="preserve"> Yes</v>
      </c>
      <c r="E1491">
        <f>VLOOKUP(B1491, loan_approval_dataset!A:O, 5, FALSE)</f>
        <v>1400000</v>
      </c>
      <c r="F1491">
        <f>VLOOKUP(B1491, loan_approval_dataset!A:O, 8, FALSE)</f>
        <v>543</v>
      </c>
      <c r="G1491" s="12" t="str">
        <f>VLOOKUP(B1491, loan_approval_dataset!A:O, 13, FALSE)</f>
        <v xml:space="preserve"> Rejected</v>
      </c>
      <c r="H1491">
        <f>VLOOKUP(B1491, loan_approval_dataset!A:O, 6, FALSE)</f>
        <v>4600000</v>
      </c>
    </row>
    <row r="1492" spans="2:8" x14ac:dyDescent="0.25">
      <c r="B1492">
        <v>1489</v>
      </c>
      <c r="C1492" s="12" t="str">
        <f>VLOOKUP(B1492, loan_approval_dataset!A:O, 3, FALSE)</f>
        <v xml:space="preserve"> Graduate</v>
      </c>
      <c r="D1492" s="12" t="str">
        <f>VLOOKUP(B1492, loan_approval_dataset!A:O, 4, FALSE)</f>
        <v xml:space="preserve"> No</v>
      </c>
      <c r="E1492">
        <f>VLOOKUP(B1492, loan_approval_dataset!A:O, 5, FALSE)</f>
        <v>2800000</v>
      </c>
      <c r="F1492">
        <f>VLOOKUP(B1492, loan_approval_dataset!A:O, 8, FALSE)</f>
        <v>525</v>
      </c>
      <c r="G1492" s="12" t="str">
        <f>VLOOKUP(B1492, loan_approval_dataset!A:O, 13, FALSE)</f>
        <v xml:space="preserve"> Rejected</v>
      </c>
      <c r="H1492">
        <f>VLOOKUP(B1492, loan_approval_dataset!A:O, 6, FALSE)</f>
        <v>11000000</v>
      </c>
    </row>
    <row r="1493" spans="2:8" x14ac:dyDescent="0.25">
      <c r="B1493">
        <v>1490</v>
      </c>
      <c r="C1493" s="12" t="str">
        <f>VLOOKUP(B1493, loan_approval_dataset!A:O, 3, FALSE)</f>
        <v xml:space="preserve"> Not Graduate</v>
      </c>
      <c r="D1493" s="12" t="str">
        <f>VLOOKUP(B1493, loan_approval_dataset!A:O, 4, FALSE)</f>
        <v xml:space="preserve"> Yes</v>
      </c>
      <c r="E1493">
        <f>VLOOKUP(B1493, loan_approval_dataset!A:O, 5, FALSE)</f>
        <v>3300000</v>
      </c>
      <c r="F1493">
        <f>VLOOKUP(B1493, loan_approval_dataset!A:O, 8, FALSE)</f>
        <v>812</v>
      </c>
      <c r="G1493" s="12" t="str">
        <f>VLOOKUP(B1493, loan_approval_dataset!A:O, 13, FALSE)</f>
        <v xml:space="preserve"> Approved</v>
      </c>
      <c r="H1493">
        <f>VLOOKUP(B1493, loan_approval_dataset!A:O, 6, FALSE)</f>
        <v>13100000</v>
      </c>
    </row>
    <row r="1494" spans="2:8" x14ac:dyDescent="0.25">
      <c r="B1494">
        <v>1491</v>
      </c>
      <c r="C1494" s="12" t="str">
        <f>VLOOKUP(B1494, loan_approval_dataset!A:O, 3, FALSE)</f>
        <v xml:space="preserve"> Not Graduate</v>
      </c>
      <c r="D1494" s="12" t="str">
        <f>VLOOKUP(B1494, loan_approval_dataset!A:O, 4, FALSE)</f>
        <v xml:space="preserve"> No</v>
      </c>
      <c r="E1494">
        <f>VLOOKUP(B1494, loan_approval_dataset!A:O, 5, FALSE)</f>
        <v>7000000</v>
      </c>
      <c r="F1494">
        <f>VLOOKUP(B1494, loan_approval_dataset!A:O, 8, FALSE)</f>
        <v>697</v>
      </c>
      <c r="G1494" s="12" t="str">
        <f>VLOOKUP(B1494, loan_approval_dataset!A:O, 13, FALSE)</f>
        <v xml:space="preserve"> Approved</v>
      </c>
      <c r="H1494">
        <f>VLOOKUP(B1494, loan_approval_dataset!A:O, 6, FALSE)</f>
        <v>25300000</v>
      </c>
    </row>
    <row r="1495" spans="2:8" x14ac:dyDescent="0.25">
      <c r="B1495">
        <v>1492</v>
      </c>
      <c r="C1495" s="12" t="str">
        <f>VLOOKUP(B1495, loan_approval_dataset!A:O, 3, FALSE)</f>
        <v xml:space="preserve"> Not Graduate</v>
      </c>
      <c r="D1495" s="12" t="str">
        <f>VLOOKUP(B1495, loan_approval_dataset!A:O, 4, FALSE)</f>
        <v xml:space="preserve"> No</v>
      </c>
      <c r="E1495">
        <f>VLOOKUP(B1495, loan_approval_dataset!A:O, 5, FALSE)</f>
        <v>3900000</v>
      </c>
      <c r="F1495">
        <f>VLOOKUP(B1495, loan_approval_dataset!A:O, 8, FALSE)</f>
        <v>527</v>
      </c>
      <c r="G1495" s="12" t="str">
        <f>VLOOKUP(B1495, loan_approval_dataset!A:O, 13, FALSE)</f>
        <v xml:space="preserve"> Rejected</v>
      </c>
      <c r="H1495">
        <f>VLOOKUP(B1495, loan_approval_dataset!A:O, 6, FALSE)</f>
        <v>15100000</v>
      </c>
    </row>
    <row r="1496" spans="2:8" x14ac:dyDescent="0.25">
      <c r="B1496">
        <v>1493</v>
      </c>
      <c r="C1496" s="12" t="str">
        <f>VLOOKUP(B1496, loan_approval_dataset!A:O, 3, FALSE)</f>
        <v xml:space="preserve"> Not Graduate</v>
      </c>
      <c r="D1496" s="12" t="str">
        <f>VLOOKUP(B1496, loan_approval_dataset!A:O, 4, FALSE)</f>
        <v xml:space="preserve"> No</v>
      </c>
      <c r="E1496">
        <f>VLOOKUP(B1496, loan_approval_dataset!A:O, 5, FALSE)</f>
        <v>5700000</v>
      </c>
      <c r="F1496">
        <f>VLOOKUP(B1496, loan_approval_dataset!A:O, 8, FALSE)</f>
        <v>512</v>
      </c>
      <c r="G1496" s="12" t="str">
        <f>VLOOKUP(B1496, loan_approval_dataset!A:O, 13, FALSE)</f>
        <v xml:space="preserve"> Approved</v>
      </c>
      <c r="H1496">
        <f>VLOOKUP(B1496, loan_approval_dataset!A:O, 6, FALSE)</f>
        <v>17200000</v>
      </c>
    </row>
    <row r="1497" spans="2:8" x14ac:dyDescent="0.25">
      <c r="B1497">
        <v>1494</v>
      </c>
      <c r="C1497" s="12" t="str">
        <f>VLOOKUP(B1497, loan_approval_dataset!A:O, 3, FALSE)</f>
        <v xml:space="preserve"> Graduate</v>
      </c>
      <c r="D1497" s="12" t="str">
        <f>VLOOKUP(B1497, loan_approval_dataset!A:O, 4, FALSE)</f>
        <v xml:space="preserve"> No</v>
      </c>
      <c r="E1497">
        <f>VLOOKUP(B1497, loan_approval_dataset!A:O, 5, FALSE)</f>
        <v>4100000</v>
      </c>
      <c r="F1497">
        <f>VLOOKUP(B1497, loan_approval_dataset!A:O, 8, FALSE)</f>
        <v>671</v>
      </c>
      <c r="G1497" s="12" t="str">
        <f>VLOOKUP(B1497, loan_approval_dataset!A:O, 13, FALSE)</f>
        <v xml:space="preserve"> Approved</v>
      </c>
      <c r="H1497">
        <f>VLOOKUP(B1497, loan_approval_dataset!A:O, 6, FALSE)</f>
        <v>9200000</v>
      </c>
    </row>
    <row r="1498" spans="2:8" x14ac:dyDescent="0.25">
      <c r="B1498">
        <v>1495</v>
      </c>
      <c r="C1498" s="12" t="str">
        <f>VLOOKUP(B1498, loan_approval_dataset!A:O, 3, FALSE)</f>
        <v xml:space="preserve"> Graduate</v>
      </c>
      <c r="D1498" s="12" t="str">
        <f>VLOOKUP(B1498, loan_approval_dataset!A:O, 4, FALSE)</f>
        <v xml:space="preserve"> Yes</v>
      </c>
      <c r="E1498">
        <f>VLOOKUP(B1498, loan_approval_dataset!A:O, 5, FALSE)</f>
        <v>2200000</v>
      </c>
      <c r="F1498">
        <f>VLOOKUP(B1498, loan_approval_dataset!A:O, 8, FALSE)</f>
        <v>539</v>
      </c>
      <c r="G1498" s="12" t="str">
        <f>VLOOKUP(B1498, loan_approval_dataset!A:O, 13, FALSE)</f>
        <v xml:space="preserve"> Rejected</v>
      </c>
      <c r="H1498">
        <f>VLOOKUP(B1498, loan_approval_dataset!A:O, 6, FALSE)</f>
        <v>8700000</v>
      </c>
    </row>
    <row r="1499" spans="2:8" x14ac:dyDescent="0.25">
      <c r="B1499">
        <v>1496</v>
      </c>
      <c r="C1499" s="12" t="str">
        <f>VLOOKUP(B1499, loan_approval_dataset!A:O, 3, FALSE)</f>
        <v xml:space="preserve"> Not Graduate</v>
      </c>
      <c r="D1499" s="12" t="str">
        <f>VLOOKUP(B1499, loan_approval_dataset!A:O, 4, FALSE)</f>
        <v xml:space="preserve"> No</v>
      </c>
      <c r="E1499">
        <f>VLOOKUP(B1499, loan_approval_dataset!A:O, 5, FALSE)</f>
        <v>2200000</v>
      </c>
      <c r="F1499">
        <f>VLOOKUP(B1499, loan_approval_dataset!A:O, 8, FALSE)</f>
        <v>532</v>
      </c>
      <c r="G1499" s="12" t="str">
        <f>VLOOKUP(B1499, loan_approval_dataset!A:O, 13, FALSE)</f>
        <v xml:space="preserve"> Rejected</v>
      </c>
      <c r="H1499">
        <f>VLOOKUP(B1499, loan_approval_dataset!A:O, 6, FALSE)</f>
        <v>7200000</v>
      </c>
    </row>
    <row r="1500" spans="2:8" x14ac:dyDescent="0.25">
      <c r="B1500">
        <v>1497</v>
      </c>
      <c r="C1500" s="12" t="str">
        <f>VLOOKUP(B1500, loan_approval_dataset!A:O, 3, FALSE)</f>
        <v xml:space="preserve"> Not Graduate</v>
      </c>
      <c r="D1500" s="12" t="str">
        <f>VLOOKUP(B1500, loan_approval_dataset!A:O, 4, FALSE)</f>
        <v xml:space="preserve"> Yes</v>
      </c>
      <c r="E1500">
        <f>VLOOKUP(B1500, loan_approval_dataset!A:O, 5, FALSE)</f>
        <v>2500000</v>
      </c>
      <c r="F1500">
        <f>VLOOKUP(B1500, loan_approval_dataset!A:O, 8, FALSE)</f>
        <v>485</v>
      </c>
      <c r="G1500" s="12" t="str">
        <f>VLOOKUP(B1500, loan_approval_dataset!A:O, 13, FALSE)</f>
        <v xml:space="preserve"> Rejected</v>
      </c>
      <c r="H1500">
        <f>VLOOKUP(B1500, loan_approval_dataset!A:O, 6, FALSE)</f>
        <v>7700000</v>
      </c>
    </row>
    <row r="1501" spans="2:8" x14ac:dyDescent="0.25">
      <c r="B1501">
        <v>1498</v>
      </c>
      <c r="C1501" s="12" t="str">
        <f>VLOOKUP(B1501, loan_approval_dataset!A:O, 3, FALSE)</f>
        <v xml:space="preserve"> Not Graduate</v>
      </c>
      <c r="D1501" s="12" t="str">
        <f>VLOOKUP(B1501, loan_approval_dataset!A:O, 4, FALSE)</f>
        <v xml:space="preserve"> Yes</v>
      </c>
      <c r="E1501">
        <f>VLOOKUP(B1501, loan_approval_dataset!A:O, 5, FALSE)</f>
        <v>900000</v>
      </c>
      <c r="F1501">
        <f>VLOOKUP(B1501, loan_approval_dataset!A:O, 8, FALSE)</f>
        <v>521</v>
      </c>
      <c r="G1501" s="12" t="str">
        <f>VLOOKUP(B1501, loan_approval_dataset!A:O, 13, FALSE)</f>
        <v xml:space="preserve"> Rejected</v>
      </c>
      <c r="H1501">
        <f>VLOOKUP(B1501, loan_approval_dataset!A:O, 6, FALSE)</f>
        <v>2100000</v>
      </c>
    </row>
    <row r="1502" spans="2:8" x14ac:dyDescent="0.25">
      <c r="B1502">
        <v>1499</v>
      </c>
      <c r="C1502" s="12" t="str">
        <f>VLOOKUP(B1502, loan_approval_dataset!A:O, 3, FALSE)</f>
        <v xml:space="preserve"> Not Graduate</v>
      </c>
      <c r="D1502" s="12" t="str">
        <f>VLOOKUP(B1502, loan_approval_dataset!A:O, 4, FALSE)</f>
        <v xml:space="preserve"> No</v>
      </c>
      <c r="E1502">
        <f>VLOOKUP(B1502, loan_approval_dataset!A:O, 5, FALSE)</f>
        <v>2900000</v>
      </c>
      <c r="F1502">
        <f>VLOOKUP(B1502, loan_approval_dataset!A:O, 8, FALSE)</f>
        <v>874</v>
      </c>
      <c r="G1502" s="12" t="str">
        <f>VLOOKUP(B1502, loan_approval_dataset!A:O, 13, FALSE)</f>
        <v xml:space="preserve"> Approved</v>
      </c>
      <c r="H1502">
        <f>VLOOKUP(B1502, loan_approval_dataset!A:O, 6, FALSE)</f>
        <v>7400000</v>
      </c>
    </row>
    <row r="1503" spans="2:8" x14ac:dyDescent="0.25">
      <c r="B1503">
        <v>1500</v>
      </c>
      <c r="C1503" s="12" t="str">
        <f>VLOOKUP(B1503, loan_approval_dataset!A:O, 3, FALSE)</f>
        <v xml:space="preserve"> Not Graduate</v>
      </c>
      <c r="D1503" s="12" t="str">
        <f>VLOOKUP(B1503, loan_approval_dataset!A:O, 4, FALSE)</f>
        <v xml:space="preserve"> No</v>
      </c>
      <c r="E1503">
        <f>VLOOKUP(B1503, loan_approval_dataset!A:O, 5, FALSE)</f>
        <v>9800000</v>
      </c>
      <c r="F1503">
        <f>VLOOKUP(B1503, loan_approval_dataset!A:O, 8, FALSE)</f>
        <v>788</v>
      </c>
      <c r="G1503" s="12" t="str">
        <f>VLOOKUP(B1503, loan_approval_dataset!A:O, 13, FALSE)</f>
        <v xml:space="preserve"> Approved</v>
      </c>
      <c r="H1503">
        <f>VLOOKUP(B1503, loan_approval_dataset!A:O, 6, FALSE)</f>
        <v>22900000</v>
      </c>
    </row>
    <row r="1504" spans="2:8" x14ac:dyDescent="0.25">
      <c r="B1504">
        <v>1501</v>
      </c>
      <c r="C1504" s="12" t="str">
        <f>VLOOKUP(B1504, loan_approval_dataset!A:O, 3, FALSE)</f>
        <v xml:space="preserve"> Not Graduate</v>
      </c>
      <c r="D1504" s="12" t="str">
        <f>VLOOKUP(B1504, loan_approval_dataset!A:O, 4, FALSE)</f>
        <v xml:space="preserve"> No</v>
      </c>
      <c r="E1504">
        <f>VLOOKUP(B1504, loan_approval_dataset!A:O, 5, FALSE)</f>
        <v>5200000</v>
      </c>
      <c r="F1504">
        <f>VLOOKUP(B1504, loan_approval_dataset!A:O, 8, FALSE)</f>
        <v>659</v>
      </c>
      <c r="G1504" s="12" t="str">
        <f>VLOOKUP(B1504, loan_approval_dataset!A:O, 13, FALSE)</f>
        <v xml:space="preserve"> Approved</v>
      </c>
      <c r="H1504">
        <f>VLOOKUP(B1504, loan_approval_dataset!A:O, 6, FALSE)</f>
        <v>14800000</v>
      </c>
    </row>
    <row r="1505" spans="2:8" x14ac:dyDescent="0.25">
      <c r="B1505">
        <v>1502</v>
      </c>
      <c r="C1505" s="12" t="str">
        <f>VLOOKUP(B1505, loan_approval_dataset!A:O, 3, FALSE)</f>
        <v xml:space="preserve"> Graduate</v>
      </c>
      <c r="D1505" s="12" t="str">
        <f>VLOOKUP(B1505, loan_approval_dataset!A:O, 4, FALSE)</f>
        <v xml:space="preserve"> Yes</v>
      </c>
      <c r="E1505">
        <f>VLOOKUP(B1505, loan_approval_dataset!A:O, 5, FALSE)</f>
        <v>8600000</v>
      </c>
      <c r="F1505">
        <f>VLOOKUP(B1505, loan_approval_dataset!A:O, 8, FALSE)</f>
        <v>498</v>
      </c>
      <c r="G1505" s="12" t="str">
        <f>VLOOKUP(B1505, loan_approval_dataset!A:O, 13, FALSE)</f>
        <v xml:space="preserve"> Rejected</v>
      </c>
      <c r="H1505">
        <f>VLOOKUP(B1505, loan_approval_dataset!A:O, 6, FALSE)</f>
        <v>19600000</v>
      </c>
    </row>
    <row r="1506" spans="2:8" x14ac:dyDescent="0.25">
      <c r="B1506">
        <v>1503</v>
      </c>
      <c r="C1506" s="12" t="str">
        <f>VLOOKUP(B1506, loan_approval_dataset!A:O, 3, FALSE)</f>
        <v xml:space="preserve"> Graduate</v>
      </c>
      <c r="D1506" s="12" t="str">
        <f>VLOOKUP(B1506, loan_approval_dataset!A:O, 4, FALSE)</f>
        <v xml:space="preserve"> Yes</v>
      </c>
      <c r="E1506">
        <f>VLOOKUP(B1506, loan_approval_dataset!A:O, 5, FALSE)</f>
        <v>4800000</v>
      </c>
      <c r="F1506">
        <f>VLOOKUP(B1506, loan_approval_dataset!A:O, 8, FALSE)</f>
        <v>310</v>
      </c>
      <c r="G1506" s="12" t="str">
        <f>VLOOKUP(B1506, loan_approval_dataset!A:O, 13, FALSE)</f>
        <v xml:space="preserve"> Rejected</v>
      </c>
      <c r="H1506">
        <f>VLOOKUP(B1506, loan_approval_dataset!A:O, 6, FALSE)</f>
        <v>13200000</v>
      </c>
    </row>
    <row r="1507" spans="2:8" x14ac:dyDescent="0.25">
      <c r="B1507">
        <v>1504</v>
      </c>
      <c r="C1507" s="12" t="str">
        <f>VLOOKUP(B1507, loan_approval_dataset!A:O, 3, FALSE)</f>
        <v xml:space="preserve"> Graduate</v>
      </c>
      <c r="D1507" s="12" t="str">
        <f>VLOOKUP(B1507, loan_approval_dataset!A:O, 4, FALSE)</f>
        <v xml:space="preserve"> No</v>
      </c>
      <c r="E1507">
        <f>VLOOKUP(B1507, loan_approval_dataset!A:O, 5, FALSE)</f>
        <v>2000000</v>
      </c>
      <c r="F1507">
        <f>VLOOKUP(B1507, loan_approval_dataset!A:O, 8, FALSE)</f>
        <v>785</v>
      </c>
      <c r="G1507" s="12" t="str">
        <f>VLOOKUP(B1507, loan_approval_dataset!A:O, 13, FALSE)</f>
        <v xml:space="preserve"> Approved</v>
      </c>
      <c r="H1507">
        <f>VLOOKUP(B1507, loan_approval_dataset!A:O, 6, FALSE)</f>
        <v>4700000</v>
      </c>
    </row>
    <row r="1508" spans="2:8" x14ac:dyDescent="0.25">
      <c r="B1508">
        <v>1505</v>
      </c>
      <c r="C1508" s="12" t="str">
        <f>VLOOKUP(B1508, loan_approval_dataset!A:O, 3, FALSE)</f>
        <v xml:space="preserve"> Graduate</v>
      </c>
      <c r="D1508" s="12" t="str">
        <f>VLOOKUP(B1508, loan_approval_dataset!A:O, 4, FALSE)</f>
        <v xml:space="preserve"> No</v>
      </c>
      <c r="E1508">
        <f>VLOOKUP(B1508, loan_approval_dataset!A:O, 5, FALSE)</f>
        <v>3600000</v>
      </c>
      <c r="F1508">
        <f>VLOOKUP(B1508, loan_approval_dataset!A:O, 8, FALSE)</f>
        <v>309</v>
      </c>
      <c r="G1508" s="12" t="str">
        <f>VLOOKUP(B1508, loan_approval_dataset!A:O, 13, FALSE)</f>
        <v xml:space="preserve"> Rejected</v>
      </c>
      <c r="H1508">
        <f>VLOOKUP(B1508, loan_approval_dataset!A:O, 6, FALSE)</f>
        <v>8700000</v>
      </c>
    </row>
    <row r="1509" spans="2:8" x14ac:dyDescent="0.25">
      <c r="B1509">
        <v>1506</v>
      </c>
      <c r="C1509" s="12" t="str">
        <f>VLOOKUP(B1509, loan_approval_dataset!A:O, 3, FALSE)</f>
        <v xml:space="preserve"> Not Graduate</v>
      </c>
      <c r="D1509" s="12" t="str">
        <f>VLOOKUP(B1509, loan_approval_dataset!A:O, 4, FALSE)</f>
        <v xml:space="preserve"> Yes</v>
      </c>
      <c r="E1509">
        <f>VLOOKUP(B1509, loan_approval_dataset!A:O, 5, FALSE)</f>
        <v>5300000</v>
      </c>
      <c r="F1509">
        <f>VLOOKUP(B1509, loan_approval_dataset!A:O, 8, FALSE)</f>
        <v>433</v>
      </c>
      <c r="G1509" s="12" t="str">
        <f>VLOOKUP(B1509, loan_approval_dataset!A:O, 13, FALSE)</f>
        <v xml:space="preserve"> Approved</v>
      </c>
      <c r="H1509">
        <f>VLOOKUP(B1509, loan_approval_dataset!A:O, 6, FALSE)</f>
        <v>19600000</v>
      </c>
    </row>
    <row r="1510" spans="2:8" x14ac:dyDescent="0.25">
      <c r="B1510">
        <v>1507</v>
      </c>
      <c r="C1510" s="12" t="str">
        <f>VLOOKUP(B1510, loan_approval_dataset!A:O, 3, FALSE)</f>
        <v xml:space="preserve"> Not Graduate</v>
      </c>
      <c r="D1510" s="12" t="str">
        <f>VLOOKUP(B1510, loan_approval_dataset!A:O, 4, FALSE)</f>
        <v xml:space="preserve"> Yes</v>
      </c>
      <c r="E1510">
        <f>VLOOKUP(B1510, loan_approval_dataset!A:O, 5, FALSE)</f>
        <v>400000</v>
      </c>
      <c r="F1510">
        <f>VLOOKUP(B1510, loan_approval_dataset!A:O, 8, FALSE)</f>
        <v>801</v>
      </c>
      <c r="G1510" s="12" t="str">
        <f>VLOOKUP(B1510, loan_approval_dataset!A:O, 13, FALSE)</f>
        <v xml:space="preserve"> Approved</v>
      </c>
      <c r="H1510">
        <f>VLOOKUP(B1510, loan_approval_dataset!A:O, 6, FALSE)</f>
        <v>1300000</v>
      </c>
    </row>
    <row r="1511" spans="2:8" x14ac:dyDescent="0.25">
      <c r="B1511">
        <v>1508</v>
      </c>
      <c r="C1511" s="12" t="str">
        <f>VLOOKUP(B1511, loan_approval_dataset!A:O, 3, FALSE)</f>
        <v xml:space="preserve"> Graduate</v>
      </c>
      <c r="D1511" s="12" t="str">
        <f>VLOOKUP(B1511, loan_approval_dataset!A:O, 4, FALSE)</f>
        <v xml:space="preserve"> Yes</v>
      </c>
      <c r="E1511">
        <f>VLOOKUP(B1511, loan_approval_dataset!A:O, 5, FALSE)</f>
        <v>6500000</v>
      </c>
      <c r="F1511">
        <f>VLOOKUP(B1511, loan_approval_dataset!A:O, 8, FALSE)</f>
        <v>488</v>
      </c>
      <c r="G1511" s="12" t="str">
        <f>VLOOKUP(B1511, loan_approval_dataset!A:O, 13, FALSE)</f>
        <v xml:space="preserve"> Rejected</v>
      </c>
      <c r="H1511">
        <f>VLOOKUP(B1511, loan_approval_dataset!A:O, 6, FALSE)</f>
        <v>22400000</v>
      </c>
    </row>
    <row r="1512" spans="2:8" x14ac:dyDescent="0.25">
      <c r="B1512">
        <v>1509</v>
      </c>
      <c r="C1512" s="12" t="str">
        <f>VLOOKUP(B1512, loan_approval_dataset!A:O, 3, FALSE)</f>
        <v xml:space="preserve"> Not Graduate</v>
      </c>
      <c r="D1512" s="12" t="str">
        <f>VLOOKUP(B1512, loan_approval_dataset!A:O, 4, FALSE)</f>
        <v xml:space="preserve"> Yes</v>
      </c>
      <c r="E1512">
        <f>VLOOKUP(B1512, loan_approval_dataset!A:O, 5, FALSE)</f>
        <v>2300000</v>
      </c>
      <c r="F1512">
        <f>VLOOKUP(B1512, loan_approval_dataset!A:O, 8, FALSE)</f>
        <v>756</v>
      </c>
      <c r="G1512" s="12" t="str">
        <f>VLOOKUP(B1512, loan_approval_dataset!A:O, 13, FALSE)</f>
        <v xml:space="preserve"> Approved</v>
      </c>
      <c r="H1512">
        <f>VLOOKUP(B1512, loan_approval_dataset!A:O, 6, FALSE)</f>
        <v>6000000</v>
      </c>
    </row>
    <row r="1513" spans="2:8" x14ac:dyDescent="0.25">
      <c r="B1513">
        <v>1510</v>
      </c>
      <c r="C1513" s="12" t="str">
        <f>VLOOKUP(B1513, loan_approval_dataset!A:O, 3, FALSE)</f>
        <v xml:space="preserve"> Graduate</v>
      </c>
      <c r="D1513" s="12" t="str">
        <f>VLOOKUP(B1513, loan_approval_dataset!A:O, 4, FALSE)</f>
        <v xml:space="preserve"> No</v>
      </c>
      <c r="E1513">
        <f>VLOOKUP(B1513, loan_approval_dataset!A:O, 5, FALSE)</f>
        <v>1000000</v>
      </c>
      <c r="F1513">
        <f>VLOOKUP(B1513, loan_approval_dataset!A:O, 8, FALSE)</f>
        <v>757</v>
      </c>
      <c r="G1513" s="12" t="str">
        <f>VLOOKUP(B1513, loan_approval_dataset!A:O, 13, FALSE)</f>
        <v xml:space="preserve"> Approved</v>
      </c>
      <c r="H1513">
        <f>VLOOKUP(B1513, loan_approval_dataset!A:O, 6, FALSE)</f>
        <v>2800000</v>
      </c>
    </row>
    <row r="1514" spans="2:8" x14ac:dyDescent="0.25">
      <c r="B1514">
        <v>1511</v>
      </c>
      <c r="C1514" s="12" t="str">
        <f>VLOOKUP(B1514, loan_approval_dataset!A:O, 3, FALSE)</f>
        <v xml:space="preserve"> Not Graduate</v>
      </c>
      <c r="D1514" s="12" t="str">
        <f>VLOOKUP(B1514, loan_approval_dataset!A:O, 4, FALSE)</f>
        <v xml:space="preserve"> No</v>
      </c>
      <c r="E1514">
        <f>VLOOKUP(B1514, loan_approval_dataset!A:O, 5, FALSE)</f>
        <v>3200000</v>
      </c>
      <c r="F1514">
        <f>VLOOKUP(B1514, loan_approval_dataset!A:O, 8, FALSE)</f>
        <v>828</v>
      </c>
      <c r="G1514" s="12" t="str">
        <f>VLOOKUP(B1514, loan_approval_dataset!A:O, 13, FALSE)</f>
        <v xml:space="preserve"> Approved</v>
      </c>
      <c r="H1514">
        <f>VLOOKUP(B1514, loan_approval_dataset!A:O, 6, FALSE)</f>
        <v>10100000</v>
      </c>
    </row>
    <row r="1515" spans="2:8" x14ac:dyDescent="0.25">
      <c r="B1515">
        <v>1512</v>
      </c>
      <c r="C1515" s="12" t="str">
        <f>VLOOKUP(B1515, loan_approval_dataset!A:O, 3, FALSE)</f>
        <v xml:space="preserve"> Graduate</v>
      </c>
      <c r="D1515" s="12" t="str">
        <f>VLOOKUP(B1515, loan_approval_dataset!A:O, 4, FALSE)</f>
        <v xml:space="preserve"> Yes</v>
      </c>
      <c r="E1515">
        <f>VLOOKUP(B1515, loan_approval_dataset!A:O, 5, FALSE)</f>
        <v>3400000</v>
      </c>
      <c r="F1515">
        <f>VLOOKUP(B1515, loan_approval_dataset!A:O, 8, FALSE)</f>
        <v>733</v>
      </c>
      <c r="G1515" s="12" t="str">
        <f>VLOOKUP(B1515, loan_approval_dataset!A:O, 13, FALSE)</f>
        <v xml:space="preserve"> Approved</v>
      </c>
      <c r="H1515">
        <f>VLOOKUP(B1515, loan_approval_dataset!A:O, 6, FALSE)</f>
        <v>7200000</v>
      </c>
    </row>
    <row r="1516" spans="2:8" x14ac:dyDescent="0.25">
      <c r="B1516">
        <v>1513</v>
      </c>
      <c r="C1516" s="12" t="str">
        <f>VLOOKUP(B1516, loan_approval_dataset!A:O, 3, FALSE)</f>
        <v xml:space="preserve"> Not Graduate</v>
      </c>
      <c r="D1516" s="12" t="str">
        <f>VLOOKUP(B1516, loan_approval_dataset!A:O, 4, FALSE)</f>
        <v xml:space="preserve"> No</v>
      </c>
      <c r="E1516">
        <f>VLOOKUP(B1516, loan_approval_dataset!A:O, 5, FALSE)</f>
        <v>9600000</v>
      </c>
      <c r="F1516">
        <f>VLOOKUP(B1516, loan_approval_dataset!A:O, 8, FALSE)</f>
        <v>421</v>
      </c>
      <c r="G1516" s="12" t="str">
        <f>VLOOKUP(B1516, loan_approval_dataset!A:O, 13, FALSE)</f>
        <v xml:space="preserve"> Rejected</v>
      </c>
      <c r="H1516">
        <f>VLOOKUP(B1516, loan_approval_dataset!A:O, 6, FALSE)</f>
        <v>38200000</v>
      </c>
    </row>
    <row r="1517" spans="2:8" x14ac:dyDescent="0.25">
      <c r="B1517">
        <v>1514</v>
      </c>
      <c r="C1517" s="12" t="str">
        <f>VLOOKUP(B1517, loan_approval_dataset!A:O, 3, FALSE)</f>
        <v xml:space="preserve"> Not Graduate</v>
      </c>
      <c r="D1517" s="12" t="str">
        <f>VLOOKUP(B1517, loan_approval_dataset!A:O, 4, FALSE)</f>
        <v xml:space="preserve"> No</v>
      </c>
      <c r="E1517">
        <f>VLOOKUP(B1517, loan_approval_dataset!A:O, 5, FALSE)</f>
        <v>5300000</v>
      </c>
      <c r="F1517">
        <f>VLOOKUP(B1517, loan_approval_dataset!A:O, 8, FALSE)</f>
        <v>872</v>
      </c>
      <c r="G1517" s="12" t="str">
        <f>VLOOKUP(B1517, loan_approval_dataset!A:O, 13, FALSE)</f>
        <v xml:space="preserve"> Approved</v>
      </c>
      <c r="H1517">
        <f>VLOOKUP(B1517, loan_approval_dataset!A:O, 6, FALSE)</f>
        <v>20300000</v>
      </c>
    </row>
    <row r="1518" spans="2:8" x14ac:dyDescent="0.25">
      <c r="B1518">
        <v>1515</v>
      </c>
      <c r="C1518" s="12" t="str">
        <f>VLOOKUP(B1518, loan_approval_dataset!A:O, 3, FALSE)</f>
        <v xml:space="preserve"> Graduate</v>
      </c>
      <c r="D1518" s="12" t="str">
        <f>VLOOKUP(B1518, loan_approval_dataset!A:O, 4, FALSE)</f>
        <v xml:space="preserve"> No</v>
      </c>
      <c r="E1518">
        <f>VLOOKUP(B1518, loan_approval_dataset!A:O, 5, FALSE)</f>
        <v>4700000</v>
      </c>
      <c r="F1518">
        <f>VLOOKUP(B1518, loan_approval_dataset!A:O, 8, FALSE)</f>
        <v>393</v>
      </c>
      <c r="G1518" s="12" t="str">
        <f>VLOOKUP(B1518, loan_approval_dataset!A:O, 13, FALSE)</f>
        <v xml:space="preserve"> Rejected</v>
      </c>
      <c r="H1518">
        <f>VLOOKUP(B1518, loan_approval_dataset!A:O, 6, FALSE)</f>
        <v>17400000</v>
      </c>
    </row>
    <row r="1519" spans="2:8" x14ac:dyDescent="0.25">
      <c r="B1519">
        <v>1516</v>
      </c>
      <c r="C1519" s="12" t="str">
        <f>VLOOKUP(B1519, loan_approval_dataset!A:O, 3, FALSE)</f>
        <v xml:space="preserve"> Graduate</v>
      </c>
      <c r="D1519" s="12" t="str">
        <f>VLOOKUP(B1519, loan_approval_dataset!A:O, 4, FALSE)</f>
        <v xml:space="preserve"> No</v>
      </c>
      <c r="E1519">
        <f>VLOOKUP(B1519, loan_approval_dataset!A:O, 5, FALSE)</f>
        <v>9700000</v>
      </c>
      <c r="F1519">
        <f>VLOOKUP(B1519, loan_approval_dataset!A:O, 8, FALSE)</f>
        <v>700</v>
      </c>
      <c r="G1519" s="12" t="str">
        <f>VLOOKUP(B1519, loan_approval_dataset!A:O, 13, FALSE)</f>
        <v xml:space="preserve"> Approved</v>
      </c>
      <c r="H1519">
        <f>VLOOKUP(B1519, loan_approval_dataset!A:O, 6, FALSE)</f>
        <v>37800000</v>
      </c>
    </row>
    <row r="1520" spans="2:8" x14ac:dyDescent="0.25">
      <c r="B1520">
        <v>1517</v>
      </c>
      <c r="C1520" s="12" t="str">
        <f>VLOOKUP(B1520, loan_approval_dataset!A:O, 3, FALSE)</f>
        <v xml:space="preserve"> Graduate</v>
      </c>
      <c r="D1520" s="12" t="str">
        <f>VLOOKUP(B1520, loan_approval_dataset!A:O, 4, FALSE)</f>
        <v xml:space="preserve"> No</v>
      </c>
      <c r="E1520">
        <f>VLOOKUP(B1520, loan_approval_dataset!A:O, 5, FALSE)</f>
        <v>8800000</v>
      </c>
      <c r="F1520">
        <f>VLOOKUP(B1520, loan_approval_dataset!A:O, 8, FALSE)</f>
        <v>613</v>
      </c>
      <c r="G1520" s="12" t="str">
        <f>VLOOKUP(B1520, loan_approval_dataset!A:O, 13, FALSE)</f>
        <v xml:space="preserve"> Approved</v>
      </c>
      <c r="H1520">
        <f>VLOOKUP(B1520, loan_approval_dataset!A:O, 6, FALSE)</f>
        <v>21600000</v>
      </c>
    </row>
    <row r="1521" spans="2:8" x14ac:dyDescent="0.25">
      <c r="B1521">
        <v>1518</v>
      </c>
      <c r="C1521" s="12" t="str">
        <f>VLOOKUP(B1521, loan_approval_dataset!A:O, 3, FALSE)</f>
        <v xml:space="preserve"> Graduate</v>
      </c>
      <c r="D1521" s="12" t="str">
        <f>VLOOKUP(B1521, loan_approval_dataset!A:O, 4, FALSE)</f>
        <v xml:space="preserve"> No</v>
      </c>
      <c r="E1521">
        <f>VLOOKUP(B1521, loan_approval_dataset!A:O, 5, FALSE)</f>
        <v>5900000</v>
      </c>
      <c r="F1521">
        <f>VLOOKUP(B1521, loan_approval_dataset!A:O, 8, FALSE)</f>
        <v>455</v>
      </c>
      <c r="G1521" s="12" t="str">
        <f>VLOOKUP(B1521, loan_approval_dataset!A:O, 13, FALSE)</f>
        <v xml:space="preserve"> Rejected</v>
      </c>
      <c r="H1521">
        <f>VLOOKUP(B1521, loan_approval_dataset!A:O, 6, FALSE)</f>
        <v>13400000</v>
      </c>
    </row>
    <row r="1522" spans="2:8" x14ac:dyDescent="0.25">
      <c r="B1522">
        <v>1519</v>
      </c>
      <c r="C1522" s="12" t="str">
        <f>VLOOKUP(B1522, loan_approval_dataset!A:O, 3, FALSE)</f>
        <v xml:space="preserve"> Graduate</v>
      </c>
      <c r="D1522" s="12" t="str">
        <f>VLOOKUP(B1522, loan_approval_dataset!A:O, 4, FALSE)</f>
        <v xml:space="preserve"> Yes</v>
      </c>
      <c r="E1522">
        <f>VLOOKUP(B1522, loan_approval_dataset!A:O, 5, FALSE)</f>
        <v>2400000</v>
      </c>
      <c r="F1522">
        <f>VLOOKUP(B1522, loan_approval_dataset!A:O, 8, FALSE)</f>
        <v>871</v>
      </c>
      <c r="G1522" s="12" t="str">
        <f>VLOOKUP(B1522, loan_approval_dataset!A:O, 13, FALSE)</f>
        <v xml:space="preserve"> Approved</v>
      </c>
      <c r="H1522">
        <f>VLOOKUP(B1522, loan_approval_dataset!A:O, 6, FALSE)</f>
        <v>7100000</v>
      </c>
    </row>
    <row r="1523" spans="2:8" x14ac:dyDescent="0.25">
      <c r="B1523">
        <v>1520</v>
      </c>
      <c r="C1523" s="12" t="str">
        <f>VLOOKUP(B1523, loan_approval_dataset!A:O, 3, FALSE)</f>
        <v xml:space="preserve"> Graduate</v>
      </c>
      <c r="D1523" s="12" t="str">
        <f>VLOOKUP(B1523, loan_approval_dataset!A:O, 4, FALSE)</f>
        <v xml:space="preserve"> Yes</v>
      </c>
      <c r="E1523">
        <f>VLOOKUP(B1523, loan_approval_dataset!A:O, 5, FALSE)</f>
        <v>7900000</v>
      </c>
      <c r="F1523">
        <f>VLOOKUP(B1523, loan_approval_dataset!A:O, 8, FALSE)</f>
        <v>497</v>
      </c>
      <c r="G1523" s="12" t="str">
        <f>VLOOKUP(B1523, loan_approval_dataset!A:O, 13, FALSE)</f>
        <v xml:space="preserve"> Rejected</v>
      </c>
      <c r="H1523">
        <f>VLOOKUP(B1523, loan_approval_dataset!A:O, 6, FALSE)</f>
        <v>21500000</v>
      </c>
    </row>
    <row r="1524" spans="2:8" x14ac:dyDescent="0.25">
      <c r="B1524">
        <v>1521</v>
      </c>
      <c r="C1524" s="12" t="str">
        <f>VLOOKUP(B1524, loan_approval_dataset!A:O, 3, FALSE)</f>
        <v xml:space="preserve"> Graduate</v>
      </c>
      <c r="D1524" s="12" t="str">
        <f>VLOOKUP(B1524, loan_approval_dataset!A:O, 4, FALSE)</f>
        <v xml:space="preserve"> No</v>
      </c>
      <c r="E1524">
        <f>VLOOKUP(B1524, loan_approval_dataset!A:O, 5, FALSE)</f>
        <v>1400000</v>
      </c>
      <c r="F1524">
        <f>VLOOKUP(B1524, loan_approval_dataset!A:O, 8, FALSE)</f>
        <v>649</v>
      </c>
      <c r="G1524" s="12" t="str">
        <f>VLOOKUP(B1524, loan_approval_dataset!A:O, 13, FALSE)</f>
        <v xml:space="preserve"> Approved</v>
      </c>
      <c r="H1524">
        <f>VLOOKUP(B1524, loan_approval_dataset!A:O, 6, FALSE)</f>
        <v>2700000</v>
      </c>
    </row>
    <row r="1525" spans="2:8" x14ac:dyDescent="0.25">
      <c r="B1525">
        <v>1522</v>
      </c>
      <c r="C1525" s="12" t="str">
        <f>VLOOKUP(B1525, loan_approval_dataset!A:O, 3, FALSE)</f>
        <v xml:space="preserve"> Graduate</v>
      </c>
      <c r="D1525" s="12" t="str">
        <f>VLOOKUP(B1525, loan_approval_dataset!A:O, 4, FALSE)</f>
        <v xml:space="preserve"> Yes</v>
      </c>
      <c r="E1525">
        <f>VLOOKUP(B1525, loan_approval_dataset!A:O, 5, FALSE)</f>
        <v>3500000</v>
      </c>
      <c r="F1525">
        <f>VLOOKUP(B1525, loan_approval_dataset!A:O, 8, FALSE)</f>
        <v>709</v>
      </c>
      <c r="G1525" s="12" t="str">
        <f>VLOOKUP(B1525, loan_approval_dataset!A:O, 13, FALSE)</f>
        <v xml:space="preserve"> Approved</v>
      </c>
      <c r="H1525">
        <f>VLOOKUP(B1525, loan_approval_dataset!A:O, 6, FALSE)</f>
        <v>10000000</v>
      </c>
    </row>
    <row r="1526" spans="2:8" x14ac:dyDescent="0.25">
      <c r="B1526">
        <v>1523</v>
      </c>
      <c r="C1526" s="12" t="str">
        <f>VLOOKUP(B1526, loan_approval_dataset!A:O, 3, FALSE)</f>
        <v xml:space="preserve"> Graduate</v>
      </c>
      <c r="D1526" s="12" t="str">
        <f>VLOOKUP(B1526, loan_approval_dataset!A:O, 4, FALSE)</f>
        <v xml:space="preserve"> No</v>
      </c>
      <c r="E1526">
        <f>VLOOKUP(B1526, loan_approval_dataset!A:O, 5, FALSE)</f>
        <v>3400000</v>
      </c>
      <c r="F1526">
        <f>VLOOKUP(B1526, loan_approval_dataset!A:O, 8, FALSE)</f>
        <v>705</v>
      </c>
      <c r="G1526" s="12" t="str">
        <f>VLOOKUP(B1526, loan_approval_dataset!A:O, 13, FALSE)</f>
        <v xml:space="preserve"> Approved</v>
      </c>
      <c r="H1526">
        <f>VLOOKUP(B1526, loan_approval_dataset!A:O, 6, FALSE)</f>
        <v>13500000</v>
      </c>
    </row>
    <row r="1527" spans="2:8" x14ac:dyDescent="0.25">
      <c r="B1527">
        <v>1524</v>
      </c>
      <c r="C1527" s="12" t="str">
        <f>VLOOKUP(B1527, loan_approval_dataset!A:O, 3, FALSE)</f>
        <v xml:space="preserve"> Graduate</v>
      </c>
      <c r="D1527" s="12" t="str">
        <f>VLOOKUP(B1527, loan_approval_dataset!A:O, 4, FALSE)</f>
        <v xml:space="preserve"> No</v>
      </c>
      <c r="E1527">
        <f>VLOOKUP(B1527, loan_approval_dataset!A:O, 5, FALSE)</f>
        <v>6100000</v>
      </c>
      <c r="F1527">
        <f>VLOOKUP(B1527, loan_approval_dataset!A:O, 8, FALSE)</f>
        <v>476</v>
      </c>
      <c r="G1527" s="12" t="str">
        <f>VLOOKUP(B1527, loan_approval_dataset!A:O, 13, FALSE)</f>
        <v xml:space="preserve"> Approved</v>
      </c>
      <c r="H1527">
        <f>VLOOKUP(B1527, loan_approval_dataset!A:O, 6, FALSE)</f>
        <v>23600000</v>
      </c>
    </row>
    <row r="1528" spans="2:8" x14ac:dyDescent="0.25">
      <c r="B1528">
        <v>1525</v>
      </c>
      <c r="C1528" s="12" t="str">
        <f>VLOOKUP(B1528, loan_approval_dataset!A:O, 3, FALSE)</f>
        <v xml:space="preserve"> Not Graduate</v>
      </c>
      <c r="D1528" s="12" t="str">
        <f>VLOOKUP(B1528, loan_approval_dataset!A:O, 4, FALSE)</f>
        <v xml:space="preserve"> Yes</v>
      </c>
      <c r="E1528">
        <f>VLOOKUP(B1528, loan_approval_dataset!A:O, 5, FALSE)</f>
        <v>3000000</v>
      </c>
      <c r="F1528">
        <f>VLOOKUP(B1528, loan_approval_dataset!A:O, 8, FALSE)</f>
        <v>819</v>
      </c>
      <c r="G1528" s="12" t="str">
        <f>VLOOKUP(B1528, loan_approval_dataset!A:O, 13, FALSE)</f>
        <v xml:space="preserve"> Approved</v>
      </c>
      <c r="H1528">
        <f>VLOOKUP(B1528, loan_approval_dataset!A:O, 6, FALSE)</f>
        <v>7100000</v>
      </c>
    </row>
    <row r="1529" spans="2:8" x14ac:dyDescent="0.25">
      <c r="B1529">
        <v>1526</v>
      </c>
      <c r="C1529" s="12" t="str">
        <f>VLOOKUP(B1529, loan_approval_dataset!A:O, 3, FALSE)</f>
        <v xml:space="preserve"> Not Graduate</v>
      </c>
      <c r="D1529" s="12" t="str">
        <f>VLOOKUP(B1529, loan_approval_dataset!A:O, 4, FALSE)</f>
        <v xml:space="preserve"> Yes</v>
      </c>
      <c r="E1529">
        <f>VLOOKUP(B1529, loan_approval_dataset!A:O, 5, FALSE)</f>
        <v>3400000</v>
      </c>
      <c r="F1529">
        <f>VLOOKUP(B1529, loan_approval_dataset!A:O, 8, FALSE)</f>
        <v>535</v>
      </c>
      <c r="G1529" s="12" t="str">
        <f>VLOOKUP(B1529, loan_approval_dataset!A:O, 13, FALSE)</f>
        <v xml:space="preserve"> Rejected</v>
      </c>
      <c r="H1529">
        <f>VLOOKUP(B1529, loan_approval_dataset!A:O, 6, FALSE)</f>
        <v>9400000</v>
      </c>
    </row>
    <row r="1530" spans="2:8" x14ac:dyDescent="0.25">
      <c r="B1530">
        <v>1527</v>
      </c>
      <c r="C1530" s="12" t="str">
        <f>VLOOKUP(B1530, loan_approval_dataset!A:O, 3, FALSE)</f>
        <v xml:space="preserve"> Graduate</v>
      </c>
      <c r="D1530" s="12" t="str">
        <f>VLOOKUP(B1530, loan_approval_dataset!A:O, 4, FALSE)</f>
        <v xml:space="preserve"> Yes</v>
      </c>
      <c r="E1530">
        <f>VLOOKUP(B1530, loan_approval_dataset!A:O, 5, FALSE)</f>
        <v>400000</v>
      </c>
      <c r="F1530">
        <f>VLOOKUP(B1530, loan_approval_dataset!A:O, 8, FALSE)</f>
        <v>889</v>
      </c>
      <c r="G1530" s="12" t="str">
        <f>VLOOKUP(B1530, loan_approval_dataset!A:O, 13, FALSE)</f>
        <v xml:space="preserve"> Approved</v>
      </c>
      <c r="H1530">
        <f>VLOOKUP(B1530, loan_approval_dataset!A:O, 6, FALSE)</f>
        <v>1200000</v>
      </c>
    </row>
    <row r="1531" spans="2:8" x14ac:dyDescent="0.25">
      <c r="B1531">
        <v>1528</v>
      </c>
      <c r="C1531" s="12" t="str">
        <f>VLOOKUP(B1531, loan_approval_dataset!A:O, 3, FALSE)</f>
        <v xml:space="preserve"> Graduate</v>
      </c>
      <c r="D1531" s="12" t="str">
        <f>VLOOKUP(B1531, loan_approval_dataset!A:O, 4, FALSE)</f>
        <v xml:space="preserve"> No</v>
      </c>
      <c r="E1531">
        <f>VLOOKUP(B1531, loan_approval_dataset!A:O, 5, FALSE)</f>
        <v>5900000</v>
      </c>
      <c r="F1531">
        <f>VLOOKUP(B1531, loan_approval_dataset!A:O, 8, FALSE)</f>
        <v>468</v>
      </c>
      <c r="G1531" s="12" t="str">
        <f>VLOOKUP(B1531, loan_approval_dataset!A:O, 13, FALSE)</f>
        <v xml:space="preserve"> Rejected</v>
      </c>
      <c r="H1531">
        <f>VLOOKUP(B1531, loan_approval_dataset!A:O, 6, FALSE)</f>
        <v>11800000</v>
      </c>
    </row>
    <row r="1532" spans="2:8" x14ac:dyDescent="0.25">
      <c r="B1532">
        <v>1529</v>
      </c>
      <c r="C1532" s="12" t="str">
        <f>VLOOKUP(B1532, loan_approval_dataset!A:O, 3, FALSE)</f>
        <v xml:space="preserve"> Graduate</v>
      </c>
      <c r="D1532" s="12" t="str">
        <f>VLOOKUP(B1532, loan_approval_dataset!A:O, 4, FALSE)</f>
        <v xml:space="preserve"> Yes</v>
      </c>
      <c r="E1532">
        <f>VLOOKUP(B1532, loan_approval_dataset!A:O, 5, FALSE)</f>
        <v>400000</v>
      </c>
      <c r="F1532">
        <f>VLOOKUP(B1532, loan_approval_dataset!A:O, 8, FALSE)</f>
        <v>759</v>
      </c>
      <c r="G1532" s="12" t="str">
        <f>VLOOKUP(B1532, loan_approval_dataset!A:O, 13, FALSE)</f>
        <v xml:space="preserve"> Approved</v>
      </c>
      <c r="H1532">
        <f>VLOOKUP(B1532, loan_approval_dataset!A:O, 6, FALSE)</f>
        <v>800000</v>
      </c>
    </row>
    <row r="1533" spans="2:8" x14ac:dyDescent="0.25">
      <c r="B1533">
        <v>1530</v>
      </c>
      <c r="C1533" s="12" t="str">
        <f>VLOOKUP(B1533, loan_approval_dataset!A:O, 3, FALSE)</f>
        <v xml:space="preserve"> Graduate</v>
      </c>
      <c r="D1533" s="12" t="str">
        <f>VLOOKUP(B1533, loan_approval_dataset!A:O, 4, FALSE)</f>
        <v xml:space="preserve"> Yes</v>
      </c>
      <c r="E1533">
        <f>VLOOKUP(B1533, loan_approval_dataset!A:O, 5, FALSE)</f>
        <v>9000000</v>
      </c>
      <c r="F1533">
        <f>VLOOKUP(B1533, loan_approval_dataset!A:O, 8, FALSE)</f>
        <v>426</v>
      </c>
      <c r="G1533" s="12" t="str">
        <f>VLOOKUP(B1533, loan_approval_dataset!A:O, 13, FALSE)</f>
        <v xml:space="preserve"> Approved</v>
      </c>
      <c r="H1533">
        <f>VLOOKUP(B1533, loan_approval_dataset!A:O, 6, FALSE)</f>
        <v>33600000</v>
      </c>
    </row>
    <row r="1534" spans="2:8" x14ac:dyDescent="0.25">
      <c r="B1534">
        <v>1531</v>
      </c>
      <c r="C1534" s="12" t="str">
        <f>VLOOKUP(B1534, loan_approval_dataset!A:O, 3, FALSE)</f>
        <v xml:space="preserve"> Graduate</v>
      </c>
      <c r="D1534" s="12" t="str">
        <f>VLOOKUP(B1534, loan_approval_dataset!A:O, 4, FALSE)</f>
        <v xml:space="preserve"> Yes</v>
      </c>
      <c r="E1534">
        <f>VLOOKUP(B1534, loan_approval_dataset!A:O, 5, FALSE)</f>
        <v>8800000</v>
      </c>
      <c r="F1534">
        <f>VLOOKUP(B1534, loan_approval_dataset!A:O, 8, FALSE)</f>
        <v>712</v>
      </c>
      <c r="G1534" s="12" t="str">
        <f>VLOOKUP(B1534, loan_approval_dataset!A:O, 13, FALSE)</f>
        <v xml:space="preserve"> Approved</v>
      </c>
      <c r="H1534">
        <f>VLOOKUP(B1534, loan_approval_dataset!A:O, 6, FALSE)</f>
        <v>23600000</v>
      </c>
    </row>
    <row r="1535" spans="2:8" x14ac:dyDescent="0.25">
      <c r="B1535">
        <v>1532</v>
      </c>
      <c r="C1535" s="12" t="str">
        <f>VLOOKUP(B1535, loan_approval_dataset!A:O, 3, FALSE)</f>
        <v xml:space="preserve"> Graduate</v>
      </c>
      <c r="D1535" s="12" t="str">
        <f>VLOOKUP(B1535, loan_approval_dataset!A:O, 4, FALSE)</f>
        <v xml:space="preserve"> Yes</v>
      </c>
      <c r="E1535">
        <f>VLOOKUP(B1535, loan_approval_dataset!A:O, 5, FALSE)</f>
        <v>2000000</v>
      </c>
      <c r="F1535">
        <f>VLOOKUP(B1535, loan_approval_dataset!A:O, 8, FALSE)</f>
        <v>615</v>
      </c>
      <c r="G1535" s="12" t="str">
        <f>VLOOKUP(B1535, loan_approval_dataset!A:O, 13, FALSE)</f>
        <v xml:space="preserve"> Approved</v>
      </c>
      <c r="H1535">
        <f>VLOOKUP(B1535, loan_approval_dataset!A:O, 6, FALSE)</f>
        <v>4700000</v>
      </c>
    </row>
    <row r="1536" spans="2:8" x14ac:dyDescent="0.25">
      <c r="B1536">
        <v>1533</v>
      </c>
      <c r="C1536" s="12" t="str">
        <f>VLOOKUP(B1536, loan_approval_dataset!A:O, 3, FALSE)</f>
        <v xml:space="preserve"> Graduate</v>
      </c>
      <c r="D1536" s="12" t="str">
        <f>VLOOKUP(B1536, loan_approval_dataset!A:O, 4, FALSE)</f>
        <v xml:space="preserve"> No</v>
      </c>
      <c r="E1536">
        <f>VLOOKUP(B1536, loan_approval_dataset!A:O, 5, FALSE)</f>
        <v>4700000</v>
      </c>
      <c r="F1536">
        <f>VLOOKUP(B1536, loan_approval_dataset!A:O, 8, FALSE)</f>
        <v>784</v>
      </c>
      <c r="G1536" s="12" t="str">
        <f>VLOOKUP(B1536, loan_approval_dataset!A:O, 13, FALSE)</f>
        <v xml:space="preserve"> Approved</v>
      </c>
      <c r="H1536">
        <f>VLOOKUP(B1536, loan_approval_dataset!A:O, 6, FALSE)</f>
        <v>14000000</v>
      </c>
    </row>
    <row r="1537" spans="2:8" x14ac:dyDescent="0.25">
      <c r="B1537">
        <v>1534</v>
      </c>
      <c r="C1537" s="12" t="str">
        <f>VLOOKUP(B1537, loan_approval_dataset!A:O, 3, FALSE)</f>
        <v xml:space="preserve"> Not Graduate</v>
      </c>
      <c r="D1537" s="12" t="str">
        <f>VLOOKUP(B1537, loan_approval_dataset!A:O, 4, FALSE)</f>
        <v xml:space="preserve"> No</v>
      </c>
      <c r="E1537">
        <f>VLOOKUP(B1537, loan_approval_dataset!A:O, 5, FALSE)</f>
        <v>2700000</v>
      </c>
      <c r="F1537">
        <f>VLOOKUP(B1537, loan_approval_dataset!A:O, 8, FALSE)</f>
        <v>677</v>
      </c>
      <c r="G1537" s="12" t="str">
        <f>VLOOKUP(B1537, loan_approval_dataset!A:O, 13, FALSE)</f>
        <v xml:space="preserve"> Approved</v>
      </c>
      <c r="H1537">
        <f>VLOOKUP(B1537, loan_approval_dataset!A:O, 6, FALSE)</f>
        <v>6100000</v>
      </c>
    </row>
    <row r="1538" spans="2:8" x14ac:dyDescent="0.25">
      <c r="B1538">
        <v>1535</v>
      </c>
      <c r="C1538" s="12" t="str">
        <f>VLOOKUP(B1538, loan_approval_dataset!A:O, 3, FALSE)</f>
        <v xml:space="preserve"> Not Graduate</v>
      </c>
      <c r="D1538" s="12" t="str">
        <f>VLOOKUP(B1538, loan_approval_dataset!A:O, 4, FALSE)</f>
        <v xml:space="preserve"> No</v>
      </c>
      <c r="E1538">
        <f>VLOOKUP(B1538, loan_approval_dataset!A:O, 5, FALSE)</f>
        <v>2600000</v>
      </c>
      <c r="F1538">
        <f>VLOOKUP(B1538, loan_approval_dataset!A:O, 8, FALSE)</f>
        <v>306</v>
      </c>
      <c r="G1538" s="12" t="str">
        <f>VLOOKUP(B1538, loan_approval_dataset!A:O, 13, FALSE)</f>
        <v xml:space="preserve"> Rejected</v>
      </c>
      <c r="H1538">
        <f>VLOOKUP(B1538, loan_approval_dataset!A:O, 6, FALSE)</f>
        <v>7900000</v>
      </c>
    </row>
    <row r="1539" spans="2:8" x14ac:dyDescent="0.25">
      <c r="B1539">
        <v>1536</v>
      </c>
      <c r="C1539" s="12" t="str">
        <f>VLOOKUP(B1539, loan_approval_dataset!A:O, 3, FALSE)</f>
        <v xml:space="preserve"> Not Graduate</v>
      </c>
      <c r="D1539" s="12" t="str">
        <f>VLOOKUP(B1539, loan_approval_dataset!A:O, 4, FALSE)</f>
        <v xml:space="preserve"> Yes</v>
      </c>
      <c r="E1539">
        <f>VLOOKUP(B1539, loan_approval_dataset!A:O, 5, FALSE)</f>
        <v>9000000</v>
      </c>
      <c r="F1539">
        <f>VLOOKUP(B1539, loan_approval_dataset!A:O, 8, FALSE)</f>
        <v>655</v>
      </c>
      <c r="G1539" s="12" t="str">
        <f>VLOOKUP(B1539, loan_approval_dataset!A:O, 13, FALSE)</f>
        <v xml:space="preserve"> Approved</v>
      </c>
      <c r="H1539">
        <f>VLOOKUP(B1539, loan_approval_dataset!A:O, 6, FALSE)</f>
        <v>25400000</v>
      </c>
    </row>
    <row r="1540" spans="2:8" x14ac:dyDescent="0.25">
      <c r="B1540">
        <v>1537</v>
      </c>
      <c r="C1540" s="12" t="str">
        <f>VLOOKUP(B1540, loan_approval_dataset!A:O, 3, FALSE)</f>
        <v xml:space="preserve"> Not Graduate</v>
      </c>
      <c r="D1540" s="12" t="str">
        <f>VLOOKUP(B1540, loan_approval_dataset!A:O, 4, FALSE)</f>
        <v xml:space="preserve"> No</v>
      </c>
      <c r="E1540">
        <f>VLOOKUP(B1540, loan_approval_dataset!A:O, 5, FALSE)</f>
        <v>5100000</v>
      </c>
      <c r="F1540">
        <f>VLOOKUP(B1540, loan_approval_dataset!A:O, 8, FALSE)</f>
        <v>755</v>
      </c>
      <c r="G1540" s="12" t="str">
        <f>VLOOKUP(B1540, loan_approval_dataset!A:O, 13, FALSE)</f>
        <v xml:space="preserve"> Approved</v>
      </c>
      <c r="H1540">
        <f>VLOOKUP(B1540, loan_approval_dataset!A:O, 6, FALSE)</f>
        <v>19400000</v>
      </c>
    </row>
    <row r="1541" spans="2:8" x14ac:dyDescent="0.25">
      <c r="B1541">
        <v>1538</v>
      </c>
      <c r="C1541" s="12" t="str">
        <f>VLOOKUP(B1541, loan_approval_dataset!A:O, 3, FALSE)</f>
        <v xml:space="preserve"> Graduate</v>
      </c>
      <c r="D1541" s="12" t="str">
        <f>VLOOKUP(B1541, loan_approval_dataset!A:O, 4, FALSE)</f>
        <v xml:space="preserve"> No</v>
      </c>
      <c r="E1541">
        <f>VLOOKUP(B1541, loan_approval_dataset!A:O, 5, FALSE)</f>
        <v>6600000</v>
      </c>
      <c r="F1541">
        <f>VLOOKUP(B1541, loan_approval_dataset!A:O, 8, FALSE)</f>
        <v>598</v>
      </c>
      <c r="G1541" s="12" t="str">
        <f>VLOOKUP(B1541, loan_approval_dataset!A:O, 13, FALSE)</f>
        <v xml:space="preserve"> Approved</v>
      </c>
      <c r="H1541">
        <f>VLOOKUP(B1541, loan_approval_dataset!A:O, 6, FALSE)</f>
        <v>25800000</v>
      </c>
    </row>
    <row r="1542" spans="2:8" x14ac:dyDescent="0.25">
      <c r="B1542">
        <v>1539</v>
      </c>
      <c r="C1542" s="12" t="str">
        <f>VLOOKUP(B1542, loan_approval_dataset!A:O, 3, FALSE)</f>
        <v xml:space="preserve"> Graduate</v>
      </c>
      <c r="D1542" s="12" t="str">
        <f>VLOOKUP(B1542, loan_approval_dataset!A:O, 4, FALSE)</f>
        <v xml:space="preserve"> No</v>
      </c>
      <c r="E1542">
        <f>VLOOKUP(B1542, loan_approval_dataset!A:O, 5, FALSE)</f>
        <v>4400000</v>
      </c>
      <c r="F1542">
        <f>VLOOKUP(B1542, loan_approval_dataset!A:O, 8, FALSE)</f>
        <v>712</v>
      </c>
      <c r="G1542" s="12" t="str">
        <f>VLOOKUP(B1542, loan_approval_dataset!A:O, 13, FALSE)</f>
        <v xml:space="preserve"> Approved</v>
      </c>
      <c r="H1542">
        <f>VLOOKUP(B1542, loan_approval_dataset!A:O, 6, FALSE)</f>
        <v>9800000</v>
      </c>
    </row>
    <row r="1543" spans="2:8" x14ac:dyDescent="0.25">
      <c r="B1543">
        <v>1540</v>
      </c>
      <c r="C1543" s="12" t="str">
        <f>VLOOKUP(B1543, loan_approval_dataset!A:O, 3, FALSE)</f>
        <v xml:space="preserve"> Not Graduate</v>
      </c>
      <c r="D1543" s="12" t="str">
        <f>VLOOKUP(B1543, loan_approval_dataset!A:O, 4, FALSE)</f>
        <v xml:space="preserve"> Yes</v>
      </c>
      <c r="E1543">
        <f>VLOOKUP(B1543, loan_approval_dataset!A:O, 5, FALSE)</f>
        <v>1500000</v>
      </c>
      <c r="F1543">
        <f>VLOOKUP(B1543, loan_approval_dataset!A:O, 8, FALSE)</f>
        <v>524</v>
      </c>
      <c r="G1543" s="12" t="str">
        <f>VLOOKUP(B1543, loan_approval_dataset!A:O, 13, FALSE)</f>
        <v xml:space="preserve"> Rejected</v>
      </c>
      <c r="H1543">
        <f>VLOOKUP(B1543, loan_approval_dataset!A:O, 6, FALSE)</f>
        <v>4600000</v>
      </c>
    </row>
    <row r="1544" spans="2:8" x14ac:dyDescent="0.25">
      <c r="B1544">
        <v>1541</v>
      </c>
      <c r="C1544" s="12" t="str">
        <f>VLOOKUP(B1544, loan_approval_dataset!A:O, 3, FALSE)</f>
        <v xml:space="preserve"> Not Graduate</v>
      </c>
      <c r="D1544" s="12" t="str">
        <f>VLOOKUP(B1544, loan_approval_dataset!A:O, 4, FALSE)</f>
        <v xml:space="preserve"> No</v>
      </c>
      <c r="E1544">
        <f>VLOOKUP(B1544, loan_approval_dataset!A:O, 5, FALSE)</f>
        <v>6200000</v>
      </c>
      <c r="F1544">
        <f>VLOOKUP(B1544, loan_approval_dataset!A:O, 8, FALSE)</f>
        <v>838</v>
      </c>
      <c r="G1544" s="12" t="str">
        <f>VLOOKUP(B1544, loan_approval_dataset!A:O, 13, FALSE)</f>
        <v xml:space="preserve"> Approved</v>
      </c>
      <c r="H1544">
        <f>VLOOKUP(B1544, loan_approval_dataset!A:O, 6, FALSE)</f>
        <v>23100000</v>
      </c>
    </row>
    <row r="1545" spans="2:8" x14ac:dyDescent="0.25">
      <c r="B1545">
        <v>1542</v>
      </c>
      <c r="C1545" s="12" t="str">
        <f>VLOOKUP(B1545, loan_approval_dataset!A:O, 3, FALSE)</f>
        <v xml:space="preserve"> Graduate</v>
      </c>
      <c r="D1545" s="12" t="str">
        <f>VLOOKUP(B1545, loan_approval_dataset!A:O, 4, FALSE)</f>
        <v xml:space="preserve"> Yes</v>
      </c>
      <c r="E1545">
        <f>VLOOKUP(B1545, loan_approval_dataset!A:O, 5, FALSE)</f>
        <v>900000</v>
      </c>
      <c r="F1545">
        <f>VLOOKUP(B1545, loan_approval_dataset!A:O, 8, FALSE)</f>
        <v>560</v>
      </c>
      <c r="G1545" s="12" t="str">
        <f>VLOOKUP(B1545, loan_approval_dataset!A:O, 13, FALSE)</f>
        <v xml:space="preserve"> Approved</v>
      </c>
      <c r="H1545">
        <f>VLOOKUP(B1545, loan_approval_dataset!A:O, 6, FALSE)</f>
        <v>2900000</v>
      </c>
    </row>
    <row r="1546" spans="2:8" x14ac:dyDescent="0.25">
      <c r="B1546">
        <v>1543</v>
      </c>
      <c r="C1546" s="12" t="str">
        <f>VLOOKUP(B1546, loan_approval_dataset!A:O, 3, FALSE)</f>
        <v xml:space="preserve"> Not Graduate</v>
      </c>
      <c r="D1546" s="12" t="str">
        <f>VLOOKUP(B1546, loan_approval_dataset!A:O, 4, FALSE)</f>
        <v xml:space="preserve"> No</v>
      </c>
      <c r="E1546">
        <f>VLOOKUP(B1546, loan_approval_dataset!A:O, 5, FALSE)</f>
        <v>7700000</v>
      </c>
      <c r="F1546">
        <f>VLOOKUP(B1546, loan_approval_dataset!A:O, 8, FALSE)</f>
        <v>759</v>
      </c>
      <c r="G1546" s="12" t="str">
        <f>VLOOKUP(B1546, loan_approval_dataset!A:O, 13, FALSE)</f>
        <v xml:space="preserve"> Approved</v>
      </c>
      <c r="H1546">
        <f>VLOOKUP(B1546, loan_approval_dataset!A:O, 6, FALSE)</f>
        <v>26400000</v>
      </c>
    </row>
    <row r="1547" spans="2:8" x14ac:dyDescent="0.25">
      <c r="B1547">
        <v>1544</v>
      </c>
      <c r="C1547" s="12" t="str">
        <f>VLOOKUP(B1547, loan_approval_dataset!A:O, 3, FALSE)</f>
        <v xml:space="preserve"> Graduate</v>
      </c>
      <c r="D1547" s="12" t="str">
        <f>VLOOKUP(B1547, loan_approval_dataset!A:O, 4, FALSE)</f>
        <v xml:space="preserve"> Yes</v>
      </c>
      <c r="E1547">
        <f>VLOOKUP(B1547, loan_approval_dataset!A:O, 5, FALSE)</f>
        <v>600000</v>
      </c>
      <c r="F1547">
        <f>VLOOKUP(B1547, loan_approval_dataset!A:O, 8, FALSE)</f>
        <v>454</v>
      </c>
      <c r="G1547" s="12" t="str">
        <f>VLOOKUP(B1547, loan_approval_dataset!A:O, 13, FALSE)</f>
        <v xml:space="preserve"> Rejected</v>
      </c>
      <c r="H1547">
        <f>VLOOKUP(B1547, loan_approval_dataset!A:O, 6, FALSE)</f>
        <v>2400000</v>
      </c>
    </row>
    <row r="1548" spans="2:8" x14ac:dyDescent="0.25">
      <c r="B1548">
        <v>1545</v>
      </c>
      <c r="C1548" s="12" t="str">
        <f>VLOOKUP(B1548, loan_approval_dataset!A:O, 3, FALSE)</f>
        <v xml:space="preserve"> Not Graduate</v>
      </c>
      <c r="D1548" s="12" t="str">
        <f>VLOOKUP(B1548, loan_approval_dataset!A:O, 4, FALSE)</f>
        <v xml:space="preserve"> No</v>
      </c>
      <c r="E1548">
        <f>VLOOKUP(B1548, loan_approval_dataset!A:O, 5, FALSE)</f>
        <v>4300000</v>
      </c>
      <c r="F1548">
        <f>VLOOKUP(B1548, loan_approval_dataset!A:O, 8, FALSE)</f>
        <v>539</v>
      </c>
      <c r="G1548" s="12" t="str">
        <f>VLOOKUP(B1548, loan_approval_dataset!A:O, 13, FALSE)</f>
        <v xml:space="preserve"> Approved</v>
      </c>
      <c r="H1548">
        <f>VLOOKUP(B1548, loan_approval_dataset!A:O, 6, FALSE)</f>
        <v>16500000</v>
      </c>
    </row>
    <row r="1549" spans="2:8" x14ac:dyDescent="0.25">
      <c r="B1549">
        <v>1546</v>
      </c>
      <c r="C1549" s="12" t="str">
        <f>VLOOKUP(B1549, loan_approval_dataset!A:O, 3, FALSE)</f>
        <v xml:space="preserve"> Not Graduate</v>
      </c>
      <c r="D1549" s="12" t="str">
        <f>VLOOKUP(B1549, loan_approval_dataset!A:O, 4, FALSE)</f>
        <v xml:space="preserve"> Yes</v>
      </c>
      <c r="E1549">
        <f>VLOOKUP(B1549, loan_approval_dataset!A:O, 5, FALSE)</f>
        <v>8200000</v>
      </c>
      <c r="F1549">
        <f>VLOOKUP(B1549, loan_approval_dataset!A:O, 8, FALSE)</f>
        <v>827</v>
      </c>
      <c r="G1549" s="12" t="str">
        <f>VLOOKUP(B1549, loan_approval_dataset!A:O, 13, FALSE)</f>
        <v xml:space="preserve"> Approved</v>
      </c>
      <c r="H1549">
        <f>VLOOKUP(B1549, loan_approval_dataset!A:O, 6, FALSE)</f>
        <v>27800000</v>
      </c>
    </row>
    <row r="1550" spans="2:8" x14ac:dyDescent="0.25">
      <c r="B1550">
        <v>1547</v>
      </c>
      <c r="C1550" s="12" t="str">
        <f>VLOOKUP(B1550, loan_approval_dataset!A:O, 3, FALSE)</f>
        <v xml:space="preserve"> Not Graduate</v>
      </c>
      <c r="D1550" s="12" t="str">
        <f>VLOOKUP(B1550, loan_approval_dataset!A:O, 4, FALSE)</f>
        <v xml:space="preserve"> No</v>
      </c>
      <c r="E1550">
        <f>VLOOKUP(B1550, loan_approval_dataset!A:O, 5, FALSE)</f>
        <v>3500000</v>
      </c>
      <c r="F1550">
        <f>VLOOKUP(B1550, loan_approval_dataset!A:O, 8, FALSE)</f>
        <v>686</v>
      </c>
      <c r="G1550" s="12" t="str">
        <f>VLOOKUP(B1550, loan_approval_dataset!A:O, 13, FALSE)</f>
        <v xml:space="preserve"> Approved</v>
      </c>
      <c r="H1550">
        <f>VLOOKUP(B1550, loan_approval_dataset!A:O, 6, FALSE)</f>
        <v>11900000</v>
      </c>
    </row>
    <row r="1551" spans="2:8" x14ac:dyDescent="0.25">
      <c r="B1551">
        <v>1548</v>
      </c>
      <c r="C1551" s="12" t="str">
        <f>VLOOKUP(B1551, loan_approval_dataset!A:O, 3, FALSE)</f>
        <v xml:space="preserve"> Graduate</v>
      </c>
      <c r="D1551" s="12" t="str">
        <f>VLOOKUP(B1551, loan_approval_dataset!A:O, 4, FALSE)</f>
        <v xml:space="preserve"> Yes</v>
      </c>
      <c r="E1551">
        <f>VLOOKUP(B1551, loan_approval_dataset!A:O, 5, FALSE)</f>
        <v>9900000</v>
      </c>
      <c r="F1551">
        <f>VLOOKUP(B1551, loan_approval_dataset!A:O, 8, FALSE)</f>
        <v>371</v>
      </c>
      <c r="G1551" s="12" t="str">
        <f>VLOOKUP(B1551, loan_approval_dataset!A:O, 13, FALSE)</f>
        <v xml:space="preserve"> Rejected</v>
      </c>
      <c r="H1551">
        <f>VLOOKUP(B1551, loan_approval_dataset!A:O, 6, FALSE)</f>
        <v>34100000</v>
      </c>
    </row>
    <row r="1552" spans="2:8" x14ac:dyDescent="0.25">
      <c r="B1552">
        <v>1549</v>
      </c>
      <c r="C1552" s="12" t="str">
        <f>VLOOKUP(B1552, loan_approval_dataset!A:O, 3, FALSE)</f>
        <v xml:space="preserve"> Graduate</v>
      </c>
      <c r="D1552" s="12" t="str">
        <f>VLOOKUP(B1552, loan_approval_dataset!A:O, 4, FALSE)</f>
        <v xml:space="preserve"> No</v>
      </c>
      <c r="E1552">
        <f>VLOOKUP(B1552, loan_approval_dataset!A:O, 5, FALSE)</f>
        <v>700000</v>
      </c>
      <c r="F1552">
        <f>VLOOKUP(B1552, loan_approval_dataset!A:O, 8, FALSE)</f>
        <v>784</v>
      </c>
      <c r="G1552" s="12" t="str">
        <f>VLOOKUP(B1552, loan_approval_dataset!A:O, 13, FALSE)</f>
        <v xml:space="preserve"> Approved</v>
      </c>
      <c r="H1552">
        <f>VLOOKUP(B1552, loan_approval_dataset!A:O, 6, FALSE)</f>
        <v>1900000</v>
      </c>
    </row>
    <row r="1553" spans="2:8" x14ac:dyDescent="0.25">
      <c r="B1553">
        <v>1550</v>
      </c>
      <c r="C1553" s="12" t="str">
        <f>VLOOKUP(B1553, loan_approval_dataset!A:O, 3, FALSE)</f>
        <v xml:space="preserve"> Graduate</v>
      </c>
      <c r="D1553" s="12" t="str">
        <f>VLOOKUP(B1553, loan_approval_dataset!A:O, 4, FALSE)</f>
        <v xml:space="preserve"> Yes</v>
      </c>
      <c r="E1553">
        <f>VLOOKUP(B1553, loan_approval_dataset!A:O, 5, FALSE)</f>
        <v>2100000</v>
      </c>
      <c r="F1553">
        <f>VLOOKUP(B1553, loan_approval_dataset!A:O, 8, FALSE)</f>
        <v>826</v>
      </c>
      <c r="G1553" s="12" t="str">
        <f>VLOOKUP(B1553, loan_approval_dataset!A:O, 13, FALSE)</f>
        <v xml:space="preserve"> Approved</v>
      </c>
      <c r="H1553">
        <f>VLOOKUP(B1553, loan_approval_dataset!A:O, 6, FALSE)</f>
        <v>7300000</v>
      </c>
    </row>
    <row r="1554" spans="2:8" x14ac:dyDescent="0.25">
      <c r="B1554">
        <v>1551</v>
      </c>
      <c r="C1554" s="12" t="str">
        <f>VLOOKUP(B1554, loan_approval_dataset!A:O, 3, FALSE)</f>
        <v xml:space="preserve"> Not Graduate</v>
      </c>
      <c r="D1554" s="12" t="str">
        <f>VLOOKUP(B1554, loan_approval_dataset!A:O, 4, FALSE)</f>
        <v xml:space="preserve"> No</v>
      </c>
      <c r="E1554">
        <f>VLOOKUP(B1554, loan_approval_dataset!A:O, 5, FALSE)</f>
        <v>3200000</v>
      </c>
      <c r="F1554">
        <f>VLOOKUP(B1554, loan_approval_dataset!A:O, 8, FALSE)</f>
        <v>502</v>
      </c>
      <c r="G1554" s="12" t="str">
        <f>VLOOKUP(B1554, loan_approval_dataset!A:O, 13, FALSE)</f>
        <v xml:space="preserve"> Rejected</v>
      </c>
      <c r="H1554">
        <f>VLOOKUP(B1554, loan_approval_dataset!A:O, 6, FALSE)</f>
        <v>10500000</v>
      </c>
    </row>
    <row r="1555" spans="2:8" x14ac:dyDescent="0.25">
      <c r="B1555">
        <v>1552</v>
      </c>
      <c r="C1555" s="12" t="str">
        <f>VLOOKUP(B1555, loan_approval_dataset!A:O, 3, FALSE)</f>
        <v xml:space="preserve"> Graduate</v>
      </c>
      <c r="D1555" s="12" t="str">
        <f>VLOOKUP(B1555, loan_approval_dataset!A:O, 4, FALSE)</f>
        <v xml:space="preserve"> No</v>
      </c>
      <c r="E1555">
        <f>VLOOKUP(B1555, loan_approval_dataset!A:O, 5, FALSE)</f>
        <v>2900000</v>
      </c>
      <c r="F1555">
        <f>VLOOKUP(B1555, loan_approval_dataset!A:O, 8, FALSE)</f>
        <v>367</v>
      </c>
      <c r="G1555" s="12" t="str">
        <f>VLOOKUP(B1555, loan_approval_dataset!A:O, 13, FALSE)</f>
        <v xml:space="preserve"> Rejected</v>
      </c>
      <c r="H1555">
        <f>VLOOKUP(B1555, loan_approval_dataset!A:O, 6, FALSE)</f>
        <v>7800000</v>
      </c>
    </row>
    <row r="1556" spans="2:8" x14ac:dyDescent="0.25">
      <c r="B1556">
        <v>1553</v>
      </c>
      <c r="C1556" s="12" t="str">
        <f>VLOOKUP(B1556, loan_approval_dataset!A:O, 3, FALSE)</f>
        <v xml:space="preserve"> Not Graduate</v>
      </c>
      <c r="D1556" s="12" t="str">
        <f>VLOOKUP(B1556, loan_approval_dataset!A:O, 4, FALSE)</f>
        <v xml:space="preserve"> No</v>
      </c>
      <c r="E1556">
        <f>VLOOKUP(B1556, loan_approval_dataset!A:O, 5, FALSE)</f>
        <v>7000000</v>
      </c>
      <c r="F1556">
        <f>VLOOKUP(B1556, loan_approval_dataset!A:O, 8, FALSE)</f>
        <v>541</v>
      </c>
      <c r="G1556" s="12" t="str">
        <f>VLOOKUP(B1556, loan_approval_dataset!A:O, 13, FALSE)</f>
        <v xml:space="preserve"> Rejected</v>
      </c>
      <c r="H1556">
        <f>VLOOKUP(B1556, loan_approval_dataset!A:O, 6, FALSE)</f>
        <v>18300000</v>
      </c>
    </row>
    <row r="1557" spans="2:8" x14ac:dyDescent="0.25">
      <c r="B1557">
        <v>1554</v>
      </c>
      <c r="C1557" s="12" t="str">
        <f>VLOOKUP(B1557, loan_approval_dataset!A:O, 3, FALSE)</f>
        <v xml:space="preserve"> Graduate</v>
      </c>
      <c r="D1557" s="12" t="str">
        <f>VLOOKUP(B1557, loan_approval_dataset!A:O, 4, FALSE)</f>
        <v xml:space="preserve"> No</v>
      </c>
      <c r="E1557">
        <f>VLOOKUP(B1557, loan_approval_dataset!A:O, 5, FALSE)</f>
        <v>3700000</v>
      </c>
      <c r="F1557">
        <f>VLOOKUP(B1557, loan_approval_dataset!A:O, 8, FALSE)</f>
        <v>608</v>
      </c>
      <c r="G1557" s="12" t="str">
        <f>VLOOKUP(B1557, loan_approval_dataset!A:O, 13, FALSE)</f>
        <v xml:space="preserve"> Approved</v>
      </c>
      <c r="H1557">
        <f>VLOOKUP(B1557, loan_approval_dataset!A:O, 6, FALSE)</f>
        <v>13600000</v>
      </c>
    </row>
    <row r="1558" spans="2:8" x14ac:dyDescent="0.25">
      <c r="B1558">
        <v>1555</v>
      </c>
      <c r="C1558" s="12" t="str">
        <f>VLOOKUP(B1558, loan_approval_dataset!A:O, 3, FALSE)</f>
        <v xml:space="preserve"> Not Graduate</v>
      </c>
      <c r="D1558" s="12" t="str">
        <f>VLOOKUP(B1558, loan_approval_dataset!A:O, 4, FALSE)</f>
        <v xml:space="preserve"> Yes</v>
      </c>
      <c r="E1558">
        <f>VLOOKUP(B1558, loan_approval_dataset!A:O, 5, FALSE)</f>
        <v>4500000</v>
      </c>
      <c r="F1558">
        <f>VLOOKUP(B1558, loan_approval_dataset!A:O, 8, FALSE)</f>
        <v>570</v>
      </c>
      <c r="G1558" s="12" t="str">
        <f>VLOOKUP(B1558, loan_approval_dataset!A:O, 13, FALSE)</f>
        <v xml:space="preserve"> Approved</v>
      </c>
      <c r="H1558">
        <f>VLOOKUP(B1558, loan_approval_dataset!A:O, 6, FALSE)</f>
        <v>13100000</v>
      </c>
    </row>
    <row r="1559" spans="2:8" x14ac:dyDescent="0.25">
      <c r="B1559">
        <v>1556</v>
      </c>
      <c r="C1559" s="12" t="str">
        <f>VLOOKUP(B1559, loan_approval_dataset!A:O, 3, FALSE)</f>
        <v xml:space="preserve"> Graduate</v>
      </c>
      <c r="D1559" s="12" t="str">
        <f>VLOOKUP(B1559, loan_approval_dataset!A:O, 4, FALSE)</f>
        <v xml:space="preserve"> No</v>
      </c>
      <c r="E1559">
        <f>VLOOKUP(B1559, loan_approval_dataset!A:O, 5, FALSE)</f>
        <v>200000</v>
      </c>
      <c r="F1559">
        <f>VLOOKUP(B1559, loan_approval_dataset!A:O, 8, FALSE)</f>
        <v>752</v>
      </c>
      <c r="G1559" s="12" t="str">
        <f>VLOOKUP(B1559, loan_approval_dataset!A:O, 13, FALSE)</f>
        <v xml:space="preserve"> Approved</v>
      </c>
      <c r="H1559">
        <f>VLOOKUP(B1559, loan_approval_dataset!A:O, 6, FALSE)</f>
        <v>800000</v>
      </c>
    </row>
    <row r="1560" spans="2:8" x14ac:dyDescent="0.25">
      <c r="B1560">
        <v>1557</v>
      </c>
      <c r="C1560" s="12" t="str">
        <f>VLOOKUP(B1560, loan_approval_dataset!A:O, 3, FALSE)</f>
        <v xml:space="preserve"> Not Graduate</v>
      </c>
      <c r="D1560" s="12" t="str">
        <f>VLOOKUP(B1560, loan_approval_dataset!A:O, 4, FALSE)</f>
        <v xml:space="preserve"> Yes</v>
      </c>
      <c r="E1560">
        <f>VLOOKUP(B1560, loan_approval_dataset!A:O, 5, FALSE)</f>
        <v>5600000</v>
      </c>
      <c r="F1560">
        <f>VLOOKUP(B1560, loan_approval_dataset!A:O, 8, FALSE)</f>
        <v>873</v>
      </c>
      <c r="G1560" s="12" t="str">
        <f>VLOOKUP(B1560, loan_approval_dataset!A:O, 13, FALSE)</f>
        <v xml:space="preserve"> Approved</v>
      </c>
      <c r="H1560">
        <f>VLOOKUP(B1560, loan_approval_dataset!A:O, 6, FALSE)</f>
        <v>20500000</v>
      </c>
    </row>
    <row r="1561" spans="2:8" x14ac:dyDescent="0.25">
      <c r="B1561">
        <v>1558</v>
      </c>
      <c r="C1561" s="12" t="str">
        <f>VLOOKUP(B1561, loan_approval_dataset!A:O, 3, FALSE)</f>
        <v xml:space="preserve"> Graduate</v>
      </c>
      <c r="D1561" s="12" t="str">
        <f>VLOOKUP(B1561, loan_approval_dataset!A:O, 4, FALSE)</f>
        <v xml:space="preserve"> No</v>
      </c>
      <c r="E1561">
        <f>VLOOKUP(B1561, loan_approval_dataset!A:O, 5, FALSE)</f>
        <v>5400000</v>
      </c>
      <c r="F1561">
        <f>VLOOKUP(B1561, loan_approval_dataset!A:O, 8, FALSE)</f>
        <v>538</v>
      </c>
      <c r="G1561" s="12" t="str">
        <f>VLOOKUP(B1561, loan_approval_dataset!A:O, 13, FALSE)</f>
        <v xml:space="preserve"> Approved</v>
      </c>
      <c r="H1561">
        <f>VLOOKUP(B1561, loan_approval_dataset!A:O, 6, FALSE)</f>
        <v>18600000</v>
      </c>
    </row>
    <row r="1562" spans="2:8" x14ac:dyDescent="0.25">
      <c r="B1562">
        <v>1559</v>
      </c>
      <c r="C1562" s="12" t="str">
        <f>VLOOKUP(B1562, loan_approval_dataset!A:O, 3, FALSE)</f>
        <v xml:space="preserve"> Not Graduate</v>
      </c>
      <c r="D1562" s="12" t="str">
        <f>VLOOKUP(B1562, loan_approval_dataset!A:O, 4, FALSE)</f>
        <v xml:space="preserve"> No</v>
      </c>
      <c r="E1562">
        <f>VLOOKUP(B1562, loan_approval_dataset!A:O, 5, FALSE)</f>
        <v>300000</v>
      </c>
      <c r="F1562">
        <f>VLOOKUP(B1562, loan_approval_dataset!A:O, 8, FALSE)</f>
        <v>819</v>
      </c>
      <c r="G1562" s="12" t="str">
        <f>VLOOKUP(B1562, loan_approval_dataset!A:O, 13, FALSE)</f>
        <v xml:space="preserve"> Approved</v>
      </c>
      <c r="H1562">
        <f>VLOOKUP(B1562, loan_approval_dataset!A:O, 6, FALSE)</f>
        <v>1000000</v>
      </c>
    </row>
    <row r="1563" spans="2:8" x14ac:dyDescent="0.25">
      <c r="B1563">
        <v>1560</v>
      </c>
      <c r="C1563" s="12" t="str">
        <f>VLOOKUP(B1563, loan_approval_dataset!A:O, 3, FALSE)</f>
        <v xml:space="preserve"> Graduate</v>
      </c>
      <c r="D1563" s="12" t="str">
        <f>VLOOKUP(B1563, loan_approval_dataset!A:O, 4, FALSE)</f>
        <v xml:space="preserve"> Yes</v>
      </c>
      <c r="E1563">
        <f>VLOOKUP(B1563, loan_approval_dataset!A:O, 5, FALSE)</f>
        <v>7500000</v>
      </c>
      <c r="F1563">
        <f>VLOOKUP(B1563, loan_approval_dataset!A:O, 8, FALSE)</f>
        <v>770</v>
      </c>
      <c r="G1563" s="12" t="str">
        <f>VLOOKUP(B1563, loan_approval_dataset!A:O, 13, FALSE)</f>
        <v xml:space="preserve"> Approved</v>
      </c>
      <c r="H1563">
        <f>VLOOKUP(B1563, loan_approval_dataset!A:O, 6, FALSE)</f>
        <v>29800000</v>
      </c>
    </row>
    <row r="1564" spans="2:8" x14ac:dyDescent="0.25">
      <c r="B1564">
        <v>1561</v>
      </c>
      <c r="C1564" s="12" t="str">
        <f>VLOOKUP(B1564, loan_approval_dataset!A:O, 3, FALSE)</f>
        <v xml:space="preserve"> Not Graduate</v>
      </c>
      <c r="D1564" s="12" t="str">
        <f>VLOOKUP(B1564, loan_approval_dataset!A:O, 4, FALSE)</f>
        <v xml:space="preserve"> Yes</v>
      </c>
      <c r="E1564">
        <f>VLOOKUP(B1564, loan_approval_dataset!A:O, 5, FALSE)</f>
        <v>2500000</v>
      </c>
      <c r="F1564">
        <f>VLOOKUP(B1564, loan_approval_dataset!A:O, 8, FALSE)</f>
        <v>345</v>
      </c>
      <c r="G1564" s="12" t="str">
        <f>VLOOKUP(B1564, loan_approval_dataset!A:O, 13, FALSE)</f>
        <v xml:space="preserve"> Rejected</v>
      </c>
      <c r="H1564">
        <f>VLOOKUP(B1564, loan_approval_dataset!A:O, 6, FALSE)</f>
        <v>9600000</v>
      </c>
    </row>
    <row r="1565" spans="2:8" x14ac:dyDescent="0.25">
      <c r="B1565">
        <v>1562</v>
      </c>
      <c r="C1565" s="12" t="str">
        <f>VLOOKUP(B1565, loan_approval_dataset!A:O, 3, FALSE)</f>
        <v xml:space="preserve"> Graduate</v>
      </c>
      <c r="D1565" s="12" t="str">
        <f>VLOOKUP(B1565, loan_approval_dataset!A:O, 4, FALSE)</f>
        <v xml:space="preserve"> Yes</v>
      </c>
      <c r="E1565">
        <f>VLOOKUP(B1565, loan_approval_dataset!A:O, 5, FALSE)</f>
        <v>3100000</v>
      </c>
      <c r="F1565">
        <f>VLOOKUP(B1565, loan_approval_dataset!A:O, 8, FALSE)</f>
        <v>730</v>
      </c>
      <c r="G1565" s="12" t="str">
        <f>VLOOKUP(B1565, loan_approval_dataset!A:O, 13, FALSE)</f>
        <v xml:space="preserve"> Approved</v>
      </c>
      <c r="H1565">
        <f>VLOOKUP(B1565, loan_approval_dataset!A:O, 6, FALSE)</f>
        <v>8100000</v>
      </c>
    </row>
    <row r="1566" spans="2:8" x14ac:dyDescent="0.25">
      <c r="B1566">
        <v>1563</v>
      </c>
      <c r="C1566" s="12" t="str">
        <f>VLOOKUP(B1566, loan_approval_dataset!A:O, 3, FALSE)</f>
        <v xml:space="preserve"> Graduate</v>
      </c>
      <c r="D1566" s="12" t="str">
        <f>VLOOKUP(B1566, loan_approval_dataset!A:O, 4, FALSE)</f>
        <v xml:space="preserve"> Yes</v>
      </c>
      <c r="E1566">
        <f>VLOOKUP(B1566, loan_approval_dataset!A:O, 5, FALSE)</f>
        <v>7600000</v>
      </c>
      <c r="F1566">
        <f>VLOOKUP(B1566, loan_approval_dataset!A:O, 8, FALSE)</f>
        <v>835</v>
      </c>
      <c r="G1566" s="12" t="str">
        <f>VLOOKUP(B1566, loan_approval_dataset!A:O, 13, FALSE)</f>
        <v xml:space="preserve"> Approved</v>
      </c>
      <c r="H1566">
        <f>VLOOKUP(B1566, loan_approval_dataset!A:O, 6, FALSE)</f>
        <v>19300000</v>
      </c>
    </row>
    <row r="1567" spans="2:8" x14ac:dyDescent="0.25">
      <c r="B1567">
        <v>1564</v>
      </c>
      <c r="C1567" s="12" t="str">
        <f>VLOOKUP(B1567, loan_approval_dataset!A:O, 3, FALSE)</f>
        <v xml:space="preserve"> Not Graduate</v>
      </c>
      <c r="D1567" s="12" t="str">
        <f>VLOOKUP(B1567, loan_approval_dataset!A:O, 4, FALSE)</f>
        <v xml:space="preserve"> Yes</v>
      </c>
      <c r="E1567">
        <f>VLOOKUP(B1567, loan_approval_dataset!A:O, 5, FALSE)</f>
        <v>500000</v>
      </c>
      <c r="F1567">
        <f>VLOOKUP(B1567, loan_approval_dataset!A:O, 8, FALSE)</f>
        <v>811</v>
      </c>
      <c r="G1567" s="12" t="str">
        <f>VLOOKUP(B1567, loan_approval_dataset!A:O, 13, FALSE)</f>
        <v xml:space="preserve"> Approved</v>
      </c>
      <c r="H1567">
        <f>VLOOKUP(B1567, loan_approval_dataset!A:O, 6, FALSE)</f>
        <v>1700000</v>
      </c>
    </row>
    <row r="1568" spans="2:8" x14ac:dyDescent="0.25">
      <c r="B1568">
        <v>1565</v>
      </c>
      <c r="C1568" s="12" t="str">
        <f>VLOOKUP(B1568, loan_approval_dataset!A:O, 3, FALSE)</f>
        <v xml:space="preserve"> Not Graduate</v>
      </c>
      <c r="D1568" s="12" t="str">
        <f>VLOOKUP(B1568, loan_approval_dataset!A:O, 4, FALSE)</f>
        <v xml:space="preserve"> No</v>
      </c>
      <c r="E1568">
        <f>VLOOKUP(B1568, loan_approval_dataset!A:O, 5, FALSE)</f>
        <v>2700000</v>
      </c>
      <c r="F1568">
        <f>VLOOKUP(B1568, loan_approval_dataset!A:O, 8, FALSE)</f>
        <v>662</v>
      </c>
      <c r="G1568" s="12" t="str">
        <f>VLOOKUP(B1568, loan_approval_dataset!A:O, 13, FALSE)</f>
        <v xml:space="preserve"> Approved</v>
      </c>
      <c r="H1568">
        <f>VLOOKUP(B1568, loan_approval_dataset!A:O, 6, FALSE)</f>
        <v>5900000</v>
      </c>
    </row>
    <row r="1569" spans="2:8" x14ac:dyDescent="0.25">
      <c r="B1569">
        <v>1566</v>
      </c>
      <c r="C1569" s="12" t="str">
        <f>VLOOKUP(B1569, loan_approval_dataset!A:O, 3, FALSE)</f>
        <v xml:space="preserve"> Not Graduate</v>
      </c>
      <c r="D1569" s="12" t="str">
        <f>VLOOKUP(B1569, loan_approval_dataset!A:O, 4, FALSE)</f>
        <v xml:space="preserve"> Yes</v>
      </c>
      <c r="E1569">
        <f>VLOOKUP(B1569, loan_approval_dataset!A:O, 5, FALSE)</f>
        <v>3500000</v>
      </c>
      <c r="F1569">
        <f>VLOOKUP(B1569, loan_approval_dataset!A:O, 8, FALSE)</f>
        <v>420</v>
      </c>
      <c r="G1569" s="12" t="str">
        <f>VLOOKUP(B1569, loan_approval_dataset!A:O, 13, FALSE)</f>
        <v xml:space="preserve"> Approved</v>
      </c>
      <c r="H1569">
        <f>VLOOKUP(B1569, loan_approval_dataset!A:O, 6, FALSE)</f>
        <v>13300000</v>
      </c>
    </row>
    <row r="1570" spans="2:8" x14ac:dyDescent="0.25">
      <c r="B1570">
        <v>1567</v>
      </c>
      <c r="C1570" s="12" t="str">
        <f>VLOOKUP(B1570, loan_approval_dataset!A:O, 3, FALSE)</f>
        <v xml:space="preserve"> Not Graduate</v>
      </c>
      <c r="D1570" s="12" t="str">
        <f>VLOOKUP(B1570, loan_approval_dataset!A:O, 4, FALSE)</f>
        <v xml:space="preserve"> No</v>
      </c>
      <c r="E1570">
        <f>VLOOKUP(B1570, loan_approval_dataset!A:O, 5, FALSE)</f>
        <v>3700000</v>
      </c>
      <c r="F1570">
        <f>VLOOKUP(B1570, loan_approval_dataset!A:O, 8, FALSE)</f>
        <v>413</v>
      </c>
      <c r="G1570" s="12" t="str">
        <f>VLOOKUP(B1570, loan_approval_dataset!A:O, 13, FALSE)</f>
        <v xml:space="preserve"> Approved</v>
      </c>
      <c r="H1570">
        <f>VLOOKUP(B1570, loan_approval_dataset!A:O, 6, FALSE)</f>
        <v>11700000</v>
      </c>
    </row>
    <row r="1571" spans="2:8" x14ac:dyDescent="0.25">
      <c r="B1571">
        <v>1568</v>
      </c>
      <c r="C1571" s="12" t="str">
        <f>VLOOKUP(B1571, loan_approval_dataset!A:O, 3, FALSE)</f>
        <v xml:space="preserve"> Not Graduate</v>
      </c>
      <c r="D1571" s="12" t="str">
        <f>VLOOKUP(B1571, loan_approval_dataset!A:O, 4, FALSE)</f>
        <v xml:space="preserve"> Yes</v>
      </c>
      <c r="E1571">
        <f>VLOOKUP(B1571, loan_approval_dataset!A:O, 5, FALSE)</f>
        <v>5600000</v>
      </c>
      <c r="F1571">
        <f>VLOOKUP(B1571, loan_approval_dataset!A:O, 8, FALSE)</f>
        <v>367</v>
      </c>
      <c r="G1571" s="12" t="str">
        <f>VLOOKUP(B1571, loan_approval_dataset!A:O, 13, FALSE)</f>
        <v xml:space="preserve"> Rejected</v>
      </c>
      <c r="H1571">
        <f>VLOOKUP(B1571, loan_approval_dataset!A:O, 6, FALSE)</f>
        <v>20000000</v>
      </c>
    </row>
    <row r="1572" spans="2:8" x14ac:dyDescent="0.25">
      <c r="B1572">
        <v>1569</v>
      </c>
      <c r="C1572" s="12" t="str">
        <f>VLOOKUP(B1572, loan_approval_dataset!A:O, 3, FALSE)</f>
        <v xml:space="preserve"> Not Graduate</v>
      </c>
      <c r="D1572" s="12" t="str">
        <f>VLOOKUP(B1572, loan_approval_dataset!A:O, 4, FALSE)</f>
        <v xml:space="preserve"> Yes</v>
      </c>
      <c r="E1572">
        <f>VLOOKUP(B1572, loan_approval_dataset!A:O, 5, FALSE)</f>
        <v>4800000</v>
      </c>
      <c r="F1572">
        <f>VLOOKUP(B1572, loan_approval_dataset!A:O, 8, FALSE)</f>
        <v>390</v>
      </c>
      <c r="G1572" s="12" t="str">
        <f>VLOOKUP(B1572, loan_approval_dataset!A:O, 13, FALSE)</f>
        <v xml:space="preserve"> Rejected</v>
      </c>
      <c r="H1572">
        <f>VLOOKUP(B1572, loan_approval_dataset!A:O, 6, FALSE)</f>
        <v>16400000</v>
      </c>
    </row>
    <row r="1573" spans="2:8" x14ac:dyDescent="0.25">
      <c r="B1573">
        <v>1570</v>
      </c>
      <c r="C1573" s="12" t="str">
        <f>VLOOKUP(B1573, loan_approval_dataset!A:O, 3, FALSE)</f>
        <v xml:space="preserve"> Not Graduate</v>
      </c>
      <c r="D1573" s="12" t="str">
        <f>VLOOKUP(B1573, loan_approval_dataset!A:O, 4, FALSE)</f>
        <v xml:space="preserve"> Yes</v>
      </c>
      <c r="E1573">
        <f>VLOOKUP(B1573, loan_approval_dataset!A:O, 5, FALSE)</f>
        <v>5200000</v>
      </c>
      <c r="F1573">
        <f>VLOOKUP(B1573, loan_approval_dataset!A:O, 8, FALSE)</f>
        <v>602</v>
      </c>
      <c r="G1573" s="12" t="str">
        <f>VLOOKUP(B1573, loan_approval_dataset!A:O, 13, FALSE)</f>
        <v xml:space="preserve"> Approved</v>
      </c>
      <c r="H1573">
        <f>VLOOKUP(B1573, loan_approval_dataset!A:O, 6, FALSE)</f>
        <v>12200000</v>
      </c>
    </row>
    <row r="1574" spans="2:8" x14ac:dyDescent="0.25">
      <c r="B1574">
        <v>1571</v>
      </c>
      <c r="C1574" s="12" t="str">
        <f>VLOOKUP(B1574, loan_approval_dataset!A:O, 3, FALSE)</f>
        <v xml:space="preserve"> Graduate</v>
      </c>
      <c r="D1574" s="12" t="str">
        <f>VLOOKUP(B1574, loan_approval_dataset!A:O, 4, FALSE)</f>
        <v xml:space="preserve"> No</v>
      </c>
      <c r="E1574">
        <f>VLOOKUP(B1574, loan_approval_dataset!A:O, 5, FALSE)</f>
        <v>2900000</v>
      </c>
      <c r="F1574">
        <f>VLOOKUP(B1574, loan_approval_dataset!A:O, 8, FALSE)</f>
        <v>843</v>
      </c>
      <c r="G1574" s="12" t="str">
        <f>VLOOKUP(B1574, loan_approval_dataset!A:O, 13, FALSE)</f>
        <v xml:space="preserve"> Approved</v>
      </c>
      <c r="H1574">
        <f>VLOOKUP(B1574, loan_approval_dataset!A:O, 6, FALSE)</f>
        <v>11500000</v>
      </c>
    </row>
    <row r="1575" spans="2:8" x14ac:dyDescent="0.25">
      <c r="B1575">
        <v>1572</v>
      </c>
      <c r="C1575" s="12" t="str">
        <f>VLOOKUP(B1575, loan_approval_dataset!A:O, 3, FALSE)</f>
        <v xml:space="preserve"> Graduate</v>
      </c>
      <c r="D1575" s="12" t="str">
        <f>VLOOKUP(B1575, loan_approval_dataset!A:O, 4, FALSE)</f>
        <v xml:space="preserve"> No</v>
      </c>
      <c r="E1575">
        <f>VLOOKUP(B1575, loan_approval_dataset!A:O, 5, FALSE)</f>
        <v>2700000</v>
      </c>
      <c r="F1575">
        <f>VLOOKUP(B1575, loan_approval_dataset!A:O, 8, FALSE)</f>
        <v>713</v>
      </c>
      <c r="G1575" s="12" t="str">
        <f>VLOOKUP(B1575, loan_approval_dataset!A:O, 13, FALSE)</f>
        <v xml:space="preserve"> Approved</v>
      </c>
      <c r="H1575">
        <f>VLOOKUP(B1575, loan_approval_dataset!A:O, 6, FALSE)</f>
        <v>6800000</v>
      </c>
    </row>
    <row r="1576" spans="2:8" x14ac:dyDescent="0.25">
      <c r="B1576">
        <v>1573</v>
      </c>
      <c r="C1576" s="12" t="str">
        <f>VLOOKUP(B1576, loan_approval_dataset!A:O, 3, FALSE)</f>
        <v xml:space="preserve"> Graduate</v>
      </c>
      <c r="D1576" s="12" t="str">
        <f>VLOOKUP(B1576, loan_approval_dataset!A:O, 4, FALSE)</f>
        <v xml:space="preserve"> No</v>
      </c>
      <c r="E1576">
        <f>VLOOKUP(B1576, loan_approval_dataset!A:O, 5, FALSE)</f>
        <v>5000000</v>
      </c>
      <c r="F1576">
        <f>VLOOKUP(B1576, loan_approval_dataset!A:O, 8, FALSE)</f>
        <v>591</v>
      </c>
      <c r="G1576" s="12" t="str">
        <f>VLOOKUP(B1576, loan_approval_dataset!A:O, 13, FALSE)</f>
        <v xml:space="preserve"> Approved</v>
      </c>
      <c r="H1576">
        <f>VLOOKUP(B1576, loan_approval_dataset!A:O, 6, FALSE)</f>
        <v>16200000</v>
      </c>
    </row>
    <row r="1577" spans="2:8" x14ac:dyDescent="0.25">
      <c r="B1577">
        <v>1574</v>
      </c>
      <c r="C1577" s="12" t="str">
        <f>VLOOKUP(B1577, loan_approval_dataset!A:O, 3, FALSE)</f>
        <v xml:space="preserve"> Not Graduate</v>
      </c>
      <c r="D1577" s="12" t="str">
        <f>VLOOKUP(B1577, loan_approval_dataset!A:O, 4, FALSE)</f>
        <v xml:space="preserve"> Yes</v>
      </c>
      <c r="E1577">
        <f>VLOOKUP(B1577, loan_approval_dataset!A:O, 5, FALSE)</f>
        <v>2700000</v>
      </c>
      <c r="F1577">
        <f>VLOOKUP(B1577, loan_approval_dataset!A:O, 8, FALSE)</f>
        <v>701</v>
      </c>
      <c r="G1577" s="12" t="str">
        <f>VLOOKUP(B1577, loan_approval_dataset!A:O, 13, FALSE)</f>
        <v xml:space="preserve"> Approved</v>
      </c>
      <c r="H1577">
        <f>VLOOKUP(B1577, loan_approval_dataset!A:O, 6, FALSE)</f>
        <v>9400000</v>
      </c>
    </row>
    <row r="1578" spans="2:8" x14ac:dyDescent="0.25">
      <c r="B1578">
        <v>1575</v>
      </c>
      <c r="C1578" s="12" t="str">
        <f>VLOOKUP(B1578, loan_approval_dataset!A:O, 3, FALSE)</f>
        <v xml:space="preserve"> Not Graduate</v>
      </c>
      <c r="D1578" s="12" t="str">
        <f>VLOOKUP(B1578, loan_approval_dataset!A:O, 4, FALSE)</f>
        <v xml:space="preserve"> Yes</v>
      </c>
      <c r="E1578">
        <f>VLOOKUP(B1578, loan_approval_dataset!A:O, 5, FALSE)</f>
        <v>2800000</v>
      </c>
      <c r="F1578">
        <f>VLOOKUP(B1578, loan_approval_dataset!A:O, 8, FALSE)</f>
        <v>655</v>
      </c>
      <c r="G1578" s="12" t="str">
        <f>VLOOKUP(B1578, loan_approval_dataset!A:O, 13, FALSE)</f>
        <v xml:space="preserve"> Approved</v>
      </c>
      <c r="H1578">
        <f>VLOOKUP(B1578, loan_approval_dataset!A:O, 6, FALSE)</f>
        <v>10000000</v>
      </c>
    </row>
    <row r="1579" spans="2:8" x14ac:dyDescent="0.25">
      <c r="B1579">
        <v>1576</v>
      </c>
      <c r="C1579" s="12" t="str">
        <f>VLOOKUP(B1579, loan_approval_dataset!A:O, 3, FALSE)</f>
        <v xml:space="preserve"> Not Graduate</v>
      </c>
      <c r="D1579" s="12" t="str">
        <f>VLOOKUP(B1579, loan_approval_dataset!A:O, 4, FALSE)</f>
        <v xml:space="preserve"> Yes</v>
      </c>
      <c r="E1579">
        <f>VLOOKUP(B1579, loan_approval_dataset!A:O, 5, FALSE)</f>
        <v>7300000</v>
      </c>
      <c r="F1579">
        <f>VLOOKUP(B1579, loan_approval_dataset!A:O, 8, FALSE)</f>
        <v>720</v>
      </c>
      <c r="G1579" s="12" t="str">
        <f>VLOOKUP(B1579, loan_approval_dataset!A:O, 13, FALSE)</f>
        <v xml:space="preserve"> Approved</v>
      </c>
      <c r="H1579">
        <f>VLOOKUP(B1579, loan_approval_dataset!A:O, 6, FALSE)</f>
        <v>20000000</v>
      </c>
    </row>
    <row r="1580" spans="2:8" x14ac:dyDescent="0.25">
      <c r="B1580">
        <v>1577</v>
      </c>
      <c r="C1580" s="12" t="str">
        <f>VLOOKUP(B1580, loan_approval_dataset!A:O, 3, FALSE)</f>
        <v xml:space="preserve"> Graduate</v>
      </c>
      <c r="D1580" s="12" t="str">
        <f>VLOOKUP(B1580, loan_approval_dataset!A:O, 4, FALSE)</f>
        <v xml:space="preserve"> Yes</v>
      </c>
      <c r="E1580">
        <f>VLOOKUP(B1580, loan_approval_dataset!A:O, 5, FALSE)</f>
        <v>5900000</v>
      </c>
      <c r="F1580">
        <f>VLOOKUP(B1580, loan_approval_dataset!A:O, 8, FALSE)</f>
        <v>794</v>
      </c>
      <c r="G1580" s="12" t="str">
        <f>VLOOKUP(B1580, loan_approval_dataset!A:O, 13, FALSE)</f>
        <v xml:space="preserve"> Approved</v>
      </c>
      <c r="H1580">
        <f>VLOOKUP(B1580, loan_approval_dataset!A:O, 6, FALSE)</f>
        <v>15100000</v>
      </c>
    </row>
    <row r="1581" spans="2:8" x14ac:dyDescent="0.25">
      <c r="B1581">
        <v>1578</v>
      </c>
      <c r="C1581" s="12" t="str">
        <f>VLOOKUP(B1581, loan_approval_dataset!A:O, 3, FALSE)</f>
        <v xml:space="preserve"> Graduate</v>
      </c>
      <c r="D1581" s="12" t="str">
        <f>VLOOKUP(B1581, loan_approval_dataset!A:O, 4, FALSE)</f>
        <v xml:space="preserve"> No</v>
      </c>
      <c r="E1581">
        <f>VLOOKUP(B1581, loan_approval_dataset!A:O, 5, FALSE)</f>
        <v>8100000</v>
      </c>
      <c r="F1581">
        <f>VLOOKUP(B1581, loan_approval_dataset!A:O, 8, FALSE)</f>
        <v>392</v>
      </c>
      <c r="G1581" s="12" t="str">
        <f>VLOOKUP(B1581, loan_approval_dataset!A:O, 13, FALSE)</f>
        <v xml:space="preserve"> Rejected</v>
      </c>
      <c r="H1581">
        <f>VLOOKUP(B1581, loan_approval_dataset!A:O, 6, FALSE)</f>
        <v>21300000</v>
      </c>
    </row>
    <row r="1582" spans="2:8" x14ac:dyDescent="0.25">
      <c r="B1582">
        <v>1579</v>
      </c>
      <c r="C1582" s="12" t="str">
        <f>VLOOKUP(B1582, loan_approval_dataset!A:O, 3, FALSE)</f>
        <v xml:space="preserve"> Graduate</v>
      </c>
      <c r="D1582" s="12" t="str">
        <f>VLOOKUP(B1582, loan_approval_dataset!A:O, 4, FALSE)</f>
        <v xml:space="preserve"> Yes</v>
      </c>
      <c r="E1582">
        <f>VLOOKUP(B1582, loan_approval_dataset!A:O, 5, FALSE)</f>
        <v>1900000</v>
      </c>
      <c r="F1582">
        <f>VLOOKUP(B1582, loan_approval_dataset!A:O, 8, FALSE)</f>
        <v>583</v>
      </c>
      <c r="G1582" s="12" t="str">
        <f>VLOOKUP(B1582, loan_approval_dataset!A:O, 13, FALSE)</f>
        <v xml:space="preserve"> Approved</v>
      </c>
      <c r="H1582">
        <f>VLOOKUP(B1582, loan_approval_dataset!A:O, 6, FALSE)</f>
        <v>7100000</v>
      </c>
    </row>
    <row r="1583" spans="2:8" x14ac:dyDescent="0.25">
      <c r="B1583">
        <v>1580</v>
      </c>
      <c r="C1583" s="12" t="str">
        <f>VLOOKUP(B1583, loan_approval_dataset!A:O, 3, FALSE)</f>
        <v xml:space="preserve"> Graduate</v>
      </c>
      <c r="D1583" s="12" t="str">
        <f>VLOOKUP(B1583, loan_approval_dataset!A:O, 4, FALSE)</f>
        <v xml:space="preserve"> No</v>
      </c>
      <c r="E1583">
        <f>VLOOKUP(B1583, loan_approval_dataset!A:O, 5, FALSE)</f>
        <v>1800000</v>
      </c>
      <c r="F1583">
        <f>VLOOKUP(B1583, loan_approval_dataset!A:O, 8, FALSE)</f>
        <v>457</v>
      </c>
      <c r="G1583" s="12" t="str">
        <f>VLOOKUP(B1583, loan_approval_dataset!A:O, 13, FALSE)</f>
        <v xml:space="preserve"> Rejected</v>
      </c>
      <c r="H1583">
        <f>VLOOKUP(B1583, loan_approval_dataset!A:O, 6, FALSE)</f>
        <v>6800000</v>
      </c>
    </row>
    <row r="1584" spans="2:8" x14ac:dyDescent="0.25">
      <c r="B1584">
        <v>1581</v>
      </c>
      <c r="C1584" s="12" t="str">
        <f>VLOOKUP(B1584, loan_approval_dataset!A:O, 3, FALSE)</f>
        <v xml:space="preserve"> Not Graduate</v>
      </c>
      <c r="D1584" s="12" t="str">
        <f>VLOOKUP(B1584, loan_approval_dataset!A:O, 4, FALSE)</f>
        <v xml:space="preserve"> Yes</v>
      </c>
      <c r="E1584">
        <f>VLOOKUP(B1584, loan_approval_dataset!A:O, 5, FALSE)</f>
        <v>7600000</v>
      </c>
      <c r="F1584">
        <f>VLOOKUP(B1584, loan_approval_dataset!A:O, 8, FALSE)</f>
        <v>570</v>
      </c>
      <c r="G1584" s="12" t="str">
        <f>VLOOKUP(B1584, loan_approval_dataset!A:O, 13, FALSE)</f>
        <v xml:space="preserve"> Approved</v>
      </c>
      <c r="H1584">
        <f>VLOOKUP(B1584, loan_approval_dataset!A:O, 6, FALSE)</f>
        <v>17800000</v>
      </c>
    </row>
    <row r="1585" spans="2:8" x14ac:dyDescent="0.25">
      <c r="B1585">
        <v>1582</v>
      </c>
      <c r="C1585" s="12" t="str">
        <f>VLOOKUP(B1585, loan_approval_dataset!A:O, 3, FALSE)</f>
        <v xml:space="preserve"> Graduate</v>
      </c>
      <c r="D1585" s="12" t="str">
        <f>VLOOKUP(B1585, loan_approval_dataset!A:O, 4, FALSE)</f>
        <v xml:space="preserve"> No</v>
      </c>
      <c r="E1585">
        <f>VLOOKUP(B1585, loan_approval_dataset!A:O, 5, FALSE)</f>
        <v>9100000</v>
      </c>
      <c r="F1585">
        <f>VLOOKUP(B1585, loan_approval_dataset!A:O, 8, FALSE)</f>
        <v>890</v>
      </c>
      <c r="G1585" s="12" t="str">
        <f>VLOOKUP(B1585, loan_approval_dataset!A:O, 13, FALSE)</f>
        <v xml:space="preserve"> Approved</v>
      </c>
      <c r="H1585">
        <f>VLOOKUP(B1585, loan_approval_dataset!A:O, 6, FALSE)</f>
        <v>30100000</v>
      </c>
    </row>
    <row r="1586" spans="2:8" x14ac:dyDescent="0.25">
      <c r="B1586">
        <v>1583</v>
      </c>
      <c r="C1586" s="12" t="str">
        <f>VLOOKUP(B1586, loan_approval_dataset!A:O, 3, FALSE)</f>
        <v xml:space="preserve"> Not Graduate</v>
      </c>
      <c r="D1586" s="12" t="str">
        <f>VLOOKUP(B1586, loan_approval_dataset!A:O, 4, FALSE)</f>
        <v xml:space="preserve"> Yes</v>
      </c>
      <c r="E1586">
        <f>VLOOKUP(B1586, loan_approval_dataset!A:O, 5, FALSE)</f>
        <v>5300000</v>
      </c>
      <c r="F1586">
        <f>VLOOKUP(B1586, loan_approval_dataset!A:O, 8, FALSE)</f>
        <v>472</v>
      </c>
      <c r="G1586" s="12" t="str">
        <f>VLOOKUP(B1586, loan_approval_dataset!A:O, 13, FALSE)</f>
        <v xml:space="preserve"> Rejected</v>
      </c>
      <c r="H1586">
        <f>VLOOKUP(B1586, loan_approval_dataset!A:O, 6, FALSE)</f>
        <v>12300000</v>
      </c>
    </row>
    <row r="1587" spans="2:8" x14ac:dyDescent="0.25">
      <c r="B1587">
        <v>1584</v>
      </c>
      <c r="C1587" s="12" t="str">
        <f>VLOOKUP(B1587, loan_approval_dataset!A:O, 3, FALSE)</f>
        <v xml:space="preserve"> Not Graduate</v>
      </c>
      <c r="D1587" s="12" t="str">
        <f>VLOOKUP(B1587, loan_approval_dataset!A:O, 4, FALSE)</f>
        <v xml:space="preserve"> No</v>
      </c>
      <c r="E1587">
        <f>VLOOKUP(B1587, loan_approval_dataset!A:O, 5, FALSE)</f>
        <v>3700000</v>
      </c>
      <c r="F1587">
        <f>VLOOKUP(B1587, loan_approval_dataset!A:O, 8, FALSE)</f>
        <v>788</v>
      </c>
      <c r="G1587" s="12" t="str">
        <f>VLOOKUP(B1587, loan_approval_dataset!A:O, 13, FALSE)</f>
        <v xml:space="preserve"> Approved</v>
      </c>
      <c r="H1587">
        <f>VLOOKUP(B1587, loan_approval_dataset!A:O, 6, FALSE)</f>
        <v>10900000</v>
      </c>
    </row>
    <row r="1588" spans="2:8" x14ac:dyDescent="0.25">
      <c r="B1588">
        <v>1585</v>
      </c>
      <c r="C1588" s="12" t="str">
        <f>VLOOKUP(B1588, loan_approval_dataset!A:O, 3, FALSE)</f>
        <v xml:space="preserve"> Not Graduate</v>
      </c>
      <c r="D1588" s="12" t="str">
        <f>VLOOKUP(B1588, loan_approval_dataset!A:O, 4, FALSE)</f>
        <v xml:space="preserve"> No</v>
      </c>
      <c r="E1588">
        <f>VLOOKUP(B1588, loan_approval_dataset!A:O, 5, FALSE)</f>
        <v>9500000</v>
      </c>
      <c r="F1588">
        <f>VLOOKUP(B1588, loan_approval_dataset!A:O, 8, FALSE)</f>
        <v>605</v>
      </c>
      <c r="G1588" s="12" t="str">
        <f>VLOOKUP(B1588, loan_approval_dataset!A:O, 13, FALSE)</f>
        <v xml:space="preserve"> Approved</v>
      </c>
      <c r="H1588">
        <f>VLOOKUP(B1588, loan_approval_dataset!A:O, 6, FALSE)</f>
        <v>35300000</v>
      </c>
    </row>
    <row r="1589" spans="2:8" x14ac:dyDescent="0.25">
      <c r="B1589">
        <v>1586</v>
      </c>
      <c r="C1589" s="12" t="str">
        <f>VLOOKUP(B1589, loan_approval_dataset!A:O, 3, FALSE)</f>
        <v xml:space="preserve"> Graduate</v>
      </c>
      <c r="D1589" s="12" t="str">
        <f>VLOOKUP(B1589, loan_approval_dataset!A:O, 4, FALSE)</f>
        <v xml:space="preserve"> No</v>
      </c>
      <c r="E1589">
        <f>VLOOKUP(B1589, loan_approval_dataset!A:O, 5, FALSE)</f>
        <v>8300000</v>
      </c>
      <c r="F1589">
        <f>VLOOKUP(B1589, loan_approval_dataset!A:O, 8, FALSE)</f>
        <v>473</v>
      </c>
      <c r="G1589" s="12" t="str">
        <f>VLOOKUP(B1589, loan_approval_dataset!A:O, 13, FALSE)</f>
        <v xml:space="preserve"> Rejected</v>
      </c>
      <c r="H1589">
        <f>VLOOKUP(B1589, loan_approval_dataset!A:O, 6, FALSE)</f>
        <v>30500000</v>
      </c>
    </row>
    <row r="1590" spans="2:8" x14ac:dyDescent="0.25">
      <c r="B1590">
        <v>1587</v>
      </c>
      <c r="C1590" s="12" t="str">
        <f>VLOOKUP(B1590, loan_approval_dataset!A:O, 3, FALSE)</f>
        <v xml:space="preserve"> Graduate</v>
      </c>
      <c r="D1590" s="12" t="str">
        <f>VLOOKUP(B1590, loan_approval_dataset!A:O, 4, FALSE)</f>
        <v xml:space="preserve"> No</v>
      </c>
      <c r="E1590">
        <f>VLOOKUP(B1590, loan_approval_dataset!A:O, 5, FALSE)</f>
        <v>6400000</v>
      </c>
      <c r="F1590">
        <f>VLOOKUP(B1590, loan_approval_dataset!A:O, 8, FALSE)</f>
        <v>728</v>
      </c>
      <c r="G1590" s="12" t="str">
        <f>VLOOKUP(B1590, loan_approval_dataset!A:O, 13, FALSE)</f>
        <v xml:space="preserve"> Approved</v>
      </c>
      <c r="H1590">
        <f>VLOOKUP(B1590, loan_approval_dataset!A:O, 6, FALSE)</f>
        <v>21500000</v>
      </c>
    </row>
    <row r="1591" spans="2:8" x14ac:dyDescent="0.25">
      <c r="B1591">
        <v>1588</v>
      </c>
      <c r="C1591" s="12" t="str">
        <f>VLOOKUP(B1591, loan_approval_dataset!A:O, 3, FALSE)</f>
        <v xml:space="preserve"> Graduate</v>
      </c>
      <c r="D1591" s="12" t="str">
        <f>VLOOKUP(B1591, loan_approval_dataset!A:O, 4, FALSE)</f>
        <v xml:space="preserve"> Yes</v>
      </c>
      <c r="E1591">
        <f>VLOOKUP(B1591, loan_approval_dataset!A:O, 5, FALSE)</f>
        <v>5300000</v>
      </c>
      <c r="F1591">
        <f>VLOOKUP(B1591, loan_approval_dataset!A:O, 8, FALSE)</f>
        <v>505</v>
      </c>
      <c r="G1591" s="12" t="str">
        <f>VLOOKUP(B1591, loan_approval_dataset!A:O, 13, FALSE)</f>
        <v xml:space="preserve"> Rejected</v>
      </c>
      <c r="H1591">
        <f>VLOOKUP(B1591, loan_approval_dataset!A:O, 6, FALSE)</f>
        <v>17800000</v>
      </c>
    </row>
    <row r="1592" spans="2:8" x14ac:dyDescent="0.25">
      <c r="B1592">
        <v>1589</v>
      </c>
      <c r="C1592" s="12" t="str">
        <f>VLOOKUP(B1592, loan_approval_dataset!A:O, 3, FALSE)</f>
        <v xml:space="preserve"> Graduate</v>
      </c>
      <c r="D1592" s="12" t="str">
        <f>VLOOKUP(B1592, loan_approval_dataset!A:O, 4, FALSE)</f>
        <v xml:space="preserve"> Yes</v>
      </c>
      <c r="E1592">
        <f>VLOOKUP(B1592, loan_approval_dataset!A:O, 5, FALSE)</f>
        <v>5600000</v>
      </c>
      <c r="F1592">
        <f>VLOOKUP(B1592, loan_approval_dataset!A:O, 8, FALSE)</f>
        <v>407</v>
      </c>
      <c r="G1592" s="12" t="str">
        <f>VLOOKUP(B1592, loan_approval_dataset!A:O, 13, FALSE)</f>
        <v xml:space="preserve"> Rejected</v>
      </c>
      <c r="H1592">
        <f>VLOOKUP(B1592, loan_approval_dataset!A:O, 6, FALSE)</f>
        <v>19300000</v>
      </c>
    </row>
    <row r="1593" spans="2:8" x14ac:dyDescent="0.25">
      <c r="B1593">
        <v>1590</v>
      </c>
      <c r="C1593" s="12" t="str">
        <f>VLOOKUP(B1593, loan_approval_dataset!A:O, 3, FALSE)</f>
        <v xml:space="preserve"> Graduate</v>
      </c>
      <c r="D1593" s="12" t="str">
        <f>VLOOKUP(B1593, loan_approval_dataset!A:O, 4, FALSE)</f>
        <v xml:space="preserve"> Yes</v>
      </c>
      <c r="E1593">
        <f>VLOOKUP(B1593, loan_approval_dataset!A:O, 5, FALSE)</f>
        <v>900000</v>
      </c>
      <c r="F1593">
        <f>VLOOKUP(B1593, loan_approval_dataset!A:O, 8, FALSE)</f>
        <v>464</v>
      </c>
      <c r="G1593" s="12" t="str">
        <f>VLOOKUP(B1593, loan_approval_dataset!A:O, 13, FALSE)</f>
        <v xml:space="preserve"> Rejected</v>
      </c>
      <c r="H1593">
        <f>VLOOKUP(B1593, loan_approval_dataset!A:O, 6, FALSE)</f>
        <v>1700000</v>
      </c>
    </row>
    <row r="1594" spans="2:8" x14ac:dyDescent="0.25">
      <c r="B1594">
        <v>1591</v>
      </c>
      <c r="C1594" s="12" t="str">
        <f>VLOOKUP(B1594, loan_approval_dataset!A:O, 3, FALSE)</f>
        <v xml:space="preserve"> Graduate</v>
      </c>
      <c r="D1594" s="12" t="str">
        <f>VLOOKUP(B1594, loan_approval_dataset!A:O, 4, FALSE)</f>
        <v xml:space="preserve"> Yes</v>
      </c>
      <c r="E1594">
        <f>VLOOKUP(B1594, loan_approval_dataset!A:O, 5, FALSE)</f>
        <v>2400000</v>
      </c>
      <c r="F1594">
        <f>VLOOKUP(B1594, loan_approval_dataset!A:O, 8, FALSE)</f>
        <v>514</v>
      </c>
      <c r="G1594" s="12" t="str">
        <f>VLOOKUP(B1594, loan_approval_dataset!A:O, 13, FALSE)</f>
        <v xml:space="preserve"> Rejected</v>
      </c>
      <c r="H1594">
        <f>VLOOKUP(B1594, loan_approval_dataset!A:O, 6, FALSE)</f>
        <v>7200000</v>
      </c>
    </row>
    <row r="1595" spans="2:8" x14ac:dyDescent="0.25">
      <c r="B1595">
        <v>1592</v>
      </c>
      <c r="C1595" s="12" t="str">
        <f>VLOOKUP(B1595, loan_approval_dataset!A:O, 3, FALSE)</f>
        <v xml:space="preserve"> Graduate</v>
      </c>
      <c r="D1595" s="12" t="str">
        <f>VLOOKUP(B1595, loan_approval_dataset!A:O, 4, FALSE)</f>
        <v xml:space="preserve"> No</v>
      </c>
      <c r="E1595">
        <f>VLOOKUP(B1595, loan_approval_dataset!A:O, 5, FALSE)</f>
        <v>9500000</v>
      </c>
      <c r="F1595">
        <f>VLOOKUP(B1595, loan_approval_dataset!A:O, 8, FALSE)</f>
        <v>627</v>
      </c>
      <c r="G1595" s="12" t="str">
        <f>VLOOKUP(B1595, loan_approval_dataset!A:O, 13, FALSE)</f>
        <v xml:space="preserve"> Approved</v>
      </c>
      <c r="H1595">
        <f>VLOOKUP(B1595, loan_approval_dataset!A:O, 6, FALSE)</f>
        <v>23000000</v>
      </c>
    </row>
    <row r="1596" spans="2:8" x14ac:dyDescent="0.25">
      <c r="B1596">
        <v>1593</v>
      </c>
      <c r="C1596" s="12" t="str">
        <f>VLOOKUP(B1596, loan_approval_dataset!A:O, 3, FALSE)</f>
        <v xml:space="preserve"> Not Graduate</v>
      </c>
      <c r="D1596" s="12" t="str">
        <f>VLOOKUP(B1596, loan_approval_dataset!A:O, 4, FALSE)</f>
        <v xml:space="preserve"> Yes</v>
      </c>
      <c r="E1596">
        <f>VLOOKUP(B1596, loan_approval_dataset!A:O, 5, FALSE)</f>
        <v>7400000</v>
      </c>
      <c r="F1596">
        <f>VLOOKUP(B1596, loan_approval_dataset!A:O, 8, FALSE)</f>
        <v>627</v>
      </c>
      <c r="G1596" s="12" t="str">
        <f>VLOOKUP(B1596, loan_approval_dataset!A:O, 13, FALSE)</f>
        <v xml:space="preserve"> Approved</v>
      </c>
      <c r="H1596">
        <f>VLOOKUP(B1596, loan_approval_dataset!A:O, 6, FALSE)</f>
        <v>14900000</v>
      </c>
    </row>
    <row r="1597" spans="2:8" x14ac:dyDescent="0.25">
      <c r="B1597">
        <v>1594</v>
      </c>
      <c r="C1597" s="12" t="str">
        <f>VLOOKUP(B1597, loan_approval_dataset!A:O, 3, FALSE)</f>
        <v xml:space="preserve"> Not Graduate</v>
      </c>
      <c r="D1597" s="12" t="str">
        <f>VLOOKUP(B1597, loan_approval_dataset!A:O, 4, FALSE)</f>
        <v xml:space="preserve"> Yes</v>
      </c>
      <c r="E1597">
        <f>VLOOKUP(B1597, loan_approval_dataset!A:O, 5, FALSE)</f>
        <v>1500000</v>
      </c>
      <c r="F1597">
        <f>VLOOKUP(B1597, loan_approval_dataset!A:O, 8, FALSE)</f>
        <v>858</v>
      </c>
      <c r="G1597" s="12" t="str">
        <f>VLOOKUP(B1597, loan_approval_dataset!A:O, 13, FALSE)</f>
        <v xml:space="preserve"> Approved</v>
      </c>
      <c r="H1597">
        <f>VLOOKUP(B1597, loan_approval_dataset!A:O, 6, FALSE)</f>
        <v>3200000</v>
      </c>
    </row>
    <row r="1598" spans="2:8" x14ac:dyDescent="0.25">
      <c r="B1598">
        <v>1595</v>
      </c>
      <c r="C1598" s="12" t="str">
        <f>VLOOKUP(B1598, loan_approval_dataset!A:O, 3, FALSE)</f>
        <v xml:space="preserve"> Graduate</v>
      </c>
      <c r="D1598" s="12" t="str">
        <f>VLOOKUP(B1598, loan_approval_dataset!A:O, 4, FALSE)</f>
        <v xml:space="preserve"> Yes</v>
      </c>
      <c r="E1598">
        <f>VLOOKUP(B1598, loan_approval_dataset!A:O, 5, FALSE)</f>
        <v>8800000</v>
      </c>
      <c r="F1598">
        <f>VLOOKUP(B1598, loan_approval_dataset!A:O, 8, FALSE)</f>
        <v>607</v>
      </c>
      <c r="G1598" s="12" t="str">
        <f>VLOOKUP(B1598, loan_approval_dataset!A:O, 13, FALSE)</f>
        <v xml:space="preserve"> Approved</v>
      </c>
      <c r="H1598">
        <f>VLOOKUP(B1598, loan_approval_dataset!A:O, 6, FALSE)</f>
        <v>30200000</v>
      </c>
    </row>
    <row r="1599" spans="2:8" x14ac:dyDescent="0.25">
      <c r="B1599">
        <v>1596</v>
      </c>
      <c r="C1599" s="12" t="str">
        <f>VLOOKUP(B1599, loan_approval_dataset!A:O, 3, FALSE)</f>
        <v xml:space="preserve"> Not Graduate</v>
      </c>
      <c r="D1599" s="12" t="str">
        <f>VLOOKUP(B1599, loan_approval_dataset!A:O, 4, FALSE)</f>
        <v xml:space="preserve"> Yes</v>
      </c>
      <c r="E1599">
        <f>VLOOKUP(B1599, loan_approval_dataset!A:O, 5, FALSE)</f>
        <v>4900000</v>
      </c>
      <c r="F1599">
        <f>VLOOKUP(B1599, loan_approval_dataset!A:O, 8, FALSE)</f>
        <v>663</v>
      </c>
      <c r="G1599" s="12" t="str">
        <f>VLOOKUP(B1599, loan_approval_dataset!A:O, 13, FALSE)</f>
        <v xml:space="preserve"> Approved</v>
      </c>
      <c r="H1599">
        <f>VLOOKUP(B1599, loan_approval_dataset!A:O, 6, FALSE)</f>
        <v>14300000</v>
      </c>
    </row>
    <row r="1600" spans="2:8" x14ac:dyDescent="0.25">
      <c r="B1600">
        <v>1597</v>
      </c>
      <c r="C1600" s="12" t="str">
        <f>VLOOKUP(B1600, loan_approval_dataset!A:O, 3, FALSE)</f>
        <v xml:space="preserve"> Not Graduate</v>
      </c>
      <c r="D1600" s="12" t="str">
        <f>VLOOKUP(B1600, loan_approval_dataset!A:O, 4, FALSE)</f>
        <v xml:space="preserve"> Yes</v>
      </c>
      <c r="E1600">
        <f>VLOOKUP(B1600, loan_approval_dataset!A:O, 5, FALSE)</f>
        <v>8100000</v>
      </c>
      <c r="F1600">
        <f>VLOOKUP(B1600, loan_approval_dataset!A:O, 8, FALSE)</f>
        <v>522</v>
      </c>
      <c r="G1600" s="12" t="str">
        <f>VLOOKUP(B1600, loan_approval_dataset!A:O, 13, FALSE)</f>
        <v xml:space="preserve"> Rejected</v>
      </c>
      <c r="H1600">
        <f>VLOOKUP(B1600, loan_approval_dataset!A:O, 6, FALSE)</f>
        <v>26900000</v>
      </c>
    </row>
    <row r="1601" spans="2:8" x14ac:dyDescent="0.25">
      <c r="B1601">
        <v>1598</v>
      </c>
      <c r="C1601" s="12" t="str">
        <f>VLOOKUP(B1601, loan_approval_dataset!A:O, 3, FALSE)</f>
        <v xml:space="preserve"> Not Graduate</v>
      </c>
      <c r="D1601" s="12" t="str">
        <f>VLOOKUP(B1601, loan_approval_dataset!A:O, 4, FALSE)</f>
        <v xml:space="preserve"> Yes</v>
      </c>
      <c r="E1601">
        <f>VLOOKUP(B1601, loan_approval_dataset!A:O, 5, FALSE)</f>
        <v>2300000</v>
      </c>
      <c r="F1601">
        <f>VLOOKUP(B1601, loan_approval_dataset!A:O, 8, FALSE)</f>
        <v>610</v>
      </c>
      <c r="G1601" s="12" t="str">
        <f>VLOOKUP(B1601, loan_approval_dataset!A:O, 13, FALSE)</f>
        <v xml:space="preserve"> Approved</v>
      </c>
      <c r="H1601">
        <f>VLOOKUP(B1601, loan_approval_dataset!A:O, 6, FALSE)</f>
        <v>9100000</v>
      </c>
    </row>
    <row r="1602" spans="2:8" x14ac:dyDescent="0.25">
      <c r="B1602">
        <v>1599</v>
      </c>
      <c r="C1602" s="12" t="str">
        <f>VLOOKUP(B1602, loan_approval_dataset!A:O, 3, FALSE)</f>
        <v xml:space="preserve"> Not Graduate</v>
      </c>
      <c r="D1602" s="12" t="str">
        <f>VLOOKUP(B1602, loan_approval_dataset!A:O, 4, FALSE)</f>
        <v xml:space="preserve"> Yes</v>
      </c>
      <c r="E1602">
        <f>VLOOKUP(B1602, loan_approval_dataset!A:O, 5, FALSE)</f>
        <v>3000000</v>
      </c>
      <c r="F1602">
        <f>VLOOKUP(B1602, loan_approval_dataset!A:O, 8, FALSE)</f>
        <v>462</v>
      </c>
      <c r="G1602" s="12" t="str">
        <f>VLOOKUP(B1602, loan_approval_dataset!A:O, 13, FALSE)</f>
        <v xml:space="preserve"> Rejected</v>
      </c>
      <c r="H1602">
        <f>VLOOKUP(B1602, loan_approval_dataset!A:O, 6, FALSE)</f>
        <v>6600000</v>
      </c>
    </row>
    <row r="1603" spans="2:8" x14ac:dyDescent="0.25">
      <c r="B1603">
        <v>1600</v>
      </c>
      <c r="C1603" s="12" t="str">
        <f>VLOOKUP(B1603, loan_approval_dataset!A:O, 3, FALSE)</f>
        <v xml:space="preserve"> Not Graduate</v>
      </c>
      <c r="D1603" s="12" t="str">
        <f>VLOOKUP(B1603, loan_approval_dataset!A:O, 4, FALSE)</f>
        <v xml:space="preserve"> Yes</v>
      </c>
      <c r="E1603">
        <f>VLOOKUP(B1603, loan_approval_dataset!A:O, 5, FALSE)</f>
        <v>3900000</v>
      </c>
      <c r="F1603">
        <f>VLOOKUP(B1603, loan_approval_dataset!A:O, 8, FALSE)</f>
        <v>591</v>
      </c>
      <c r="G1603" s="12" t="str">
        <f>VLOOKUP(B1603, loan_approval_dataset!A:O, 13, FALSE)</f>
        <v xml:space="preserve"> Approved</v>
      </c>
      <c r="H1603">
        <f>VLOOKUP(B1603, loan_approval_dataset!A:O, 6, FALSE)</f>
        <v>9300000</v>
      </c>
    </row>
    <row r="1604" spans="2:8" x14ac:dyDescent="0.25">
      <c r="B1604">
        <v>1601</v>
      </c>
      <c r="C1604" s="12" t="str">
        <f>VLOOKUP(B1604, loan_approval_dataset!A:O, 3, FALSE)</f>
        <v xml:space="preserve"> Graduate</v>
      </c>
      <c r="D1604" s="12" t="str">
        <f>VLOOKUP(B1604, loan_approval_dataset!A:O, 4, FALSE)</f>
        <v xml:space="preserve"> Yes</v>
      </c>
      <c r="E1604">
        <f>VLOOKUP(B1604, loan_approval_dataset!A:O, 5, FALSE)</f>
        <v>1700000</v>
      </c>
      <c r="F1604">
        <f>VLOOKUP(B1604, loan_approval_dataset!A:O, 8, FALSE)</f>
        <v>636</v>
      </c>
      <c r="G1604" s="12" t="str">
        <f>VLOOKUP(B1604, loan_approval_dataset!A:O, 13, FALSE)</f>
        <v xml:space="preserve"> Approved</v>
      </c>
      <c r="H1604">
        <f>VLOOKUP(B1604, loan_approval_dataset!A:O, 6, FALSE)</f>
        <v>6500000</v>
      </c>
    </row>
    <row r="1605" spans="2:8" x14ac:dyDescent="0.25">
      <c r="B1605">
        <v>1602</v>
      </c>
      <c r="C1605" s="12" t="str">
        <f>VLOOKUP(B1605, loan_approval_dataset!A:O, 3, FALSE)</f>
        <v xml:space="preserve"> Not Graduate</v>
      </c>
      <c r="D1605" s="12" t="str">
        <f>VLOOKUP(B1605, loan_approval_dataset!A:O, 4, FALSE)</f>
        <v xml:space="preserve"> Yes</v>
      </c>
      <c r="E1605">
        <f>VLOOKUP(B1605, loan_approval_dataset!A:O, 5, FALSE)</f>
        <v>2100000</v>
      </c>
      <c r="F1605">
        <f>VLOOKUP(B1605, loan_approval_dataset!A:O, 8, FALSE)</f>
        <v>359</v>
      </c>
      <c r="G1605" s="12" t="str">
        <f>VLOOKUP(B1605, loan_approval_dataset!A:O, 13, FALSE)</f>
        <v xml:space="preserve"> Rejected</v>
      </c>
      <c r="H1605">
        <f>VLOOKUP(B1605, loan_approval_dataset!A:O, 6, FALSE)</f>
        <v>4900000</v>
      </c>
    </row>
    <row r="1606" spans="2:8" x14ac:dyDescent="0.25">
      <c r="B1606">
        <v>1603</v>
      </c>
      <c r="C1606" s="12" t="str">
        <f>VLOOKUP(B1606, loan_approval_dataset!A:O, 3, FALSE)</f>
        <v xml:space="preserve"> Graduate</v>
      </c>
      <c r="D1606" s="12" t="str">
        <f>VLOOKUP(B1606, loan_approval_dataset!A:O, 4, FALSE)</f>
        <v xml:space="preserve"> Yes</v>
      </c>
      <c r="E1606">
        <f>VLOOKUP(B1606, loan_approval_dataset!A:O, 5, FALSE)</f>
        <v>9700000</v>
      </c>
      <c r="F1606">
        <f>VLOOKUP(B1606, loan_approval_dataset!A:O, 8, FALSE)</f>
        <v>542</v>
      </c>
      <c r="G1606" s="12" t="str">
        <f>VLOOKUP(B1606, loan_approval_dataset!A:O, 13, FALSE)</f>
        <v xml:space="preserve"> Rejected</v>
      </c>
      <c r="H1606">
        <f>VLOOKUP(B1606, loan_approval_dataset!A:O, 6, FALSE)</f>
        <v>25000000</v>
      </c>
    </row>
    <row r="1607" spans="2:8" x14ac:dyDescent="0.25">
      <c r="B1607">
        <v>1604</v>
      </c>
      <c r="C1607" s="12" t="str">
        <f>VLOOKUP(B1607, loan_approval_dataset!A:O, 3, FALSE)</f>
        <v xml:space="preserve"> Not Graduate</v>
      </c>
      <c r="D1607" s="12" t="str">
        <f>VLOOKUP(B1607, loan_approval_dataset!A:O, 4, FALSE)</f>
        <v xml:space="preserve"> Yes</v>
      </c>
      <c r="E1607">
        <f>VLOOKUP(B1607, loan_approval_dataset!A:O, 5, FALSE)</f>
        <v>3500000</v>
      </c>
      <c r="F1607">
        <f>VLOOKUP(B1607, loan_approval_dataset!A:O, 8, FALSE)</f>
        <v>642</v>
      </c>
      <c r="G1607" s="12" t="str">
        <f>VLOOKUP(B1607, loan_approval_dataset!A:O, 13, FALSE)</f>
        <v xml:space="preserve"> Approved</v>
      </c>
      <c r="H1607">
        <f>VLOOKUP(B1607, loan_approval_dataset!A:O, 6, FALSE)</f>
        <v>11800000</v>
      </c>
    </row>
    <row r="1608" spans="2:8" x14ac:dyDescent="0.25">
      <c r="B1608">
        <v>1605</v>
      </c>
      <c r="C1608" s="12" t="str">
        <f>VLOOKUP(B1608, loan_approval_dataset!A:O, 3, FALSE)</f>
        <v xml:space="preserve"> Not Graduate</v>
      </c>
      <c r="D1608" s="12" t="str">
        <f>VLOOKUP(B1608, loan_approval_dataset!A:O, 4, FALSE)</f>
        <v xml:space="preserve"> Yes</v>
      </c>
      <c r="E1608">
        <f>VLOOKUP(B1608, loan_approval_dataset!A:O, 5, FALSE)</f>
        <v>1500000</v>
      </c>
      <c r="F1608">
        <f>VLOOKUP(B1608, loan_approval_dataset!A:O, 8, FALSE)</f>
        <v>414</v>
      </c>
      <c r="G1608" s="12" t="str">
        <f>VLOOKUP(B1608, loan_approval_dataset!A:O, 13, FALSE)</f>
        <v xml:space="preserve"> Approved</v>
      </c>
      <c r="H1608">
        <f>VLOOKUP(B1608, loan_approval_dataset!A:O, 6, FALSE)</f>
        <v>5500000</v>
      </c>
    </row>
    <row r="1609" spans="2:8" x14ac:dyDescent="0.25">
      <c r="B1609">
        <v>1606</v>
      </c>
      <c r="C1609" s="12" t="str">
        <f>VLOOKUP(B1609, loan_approval_dataset!A:O, 3, FALSE)</f>
        <v xml:space="preserve"> Not Graduate</v>
      </c>
      <c r="D1609" s="12" t="str">
        <f>VLOOKUP(B1609, loan_approval_dataset!A:O, 4, FALSE)</f>
        <v xml:space="preserve"> Yes</v>
      </c>
      <c r="E1609">
        <f>VLOOKUP(B1609, loan_approval_dataset!A:O, 5, FALSE)</f>
        <v>8800000</v>
      </c>
      <c r="F1609">
        <f>VLOOKUP(B1609, loan_approval_dataset!A:O, 8, FALSE)</f>
        <v>865</v>
      </c>
      <c r="G1609" s="12" t="str">
        <f>VLOOKUP(B1609, loan_approval_dataset!A:O, 13, FALSE)</f>
        <v xml:space="preserve"> Approved</v>
      </c>
      <c r="H1609">
        <f>VLOOKUP(B1609, loan_approval_dataset!A:O, 6, FALSE)</f>
        <v>26200000</v>
      </c>
    </row>
    <row r="1610" spans="2:8" x14ac:dyDescent="0.25">
      <c r="B1610">
        <v>1607</v>
      </c>
      <c r="C1610" s="12" t="str">
        <f>VLOOKUP(B1610, loan_approval_dataset!A:O, 3, FALSE)</f>
        <v xml:space="preserve"> Graduate</v>
      </c>
      <c r="D1610" s="12" t="str">
        <f>VLOOKUP(B1610, loan_approval_dataset!A:O, 4, FALSE)</f>
        <v xml:space="preserve"> No</v>
      </c>
      <c r="E1610">
        <f>VLOOKUP(B1610, loan_approval_dataset!A:O, 5, FALSE)</f>
        <v>900000</v>
      </c>
      <c r="F1610">
        <f>VLOOKUP(B1610, loan_approval_dataset!A:O, 8, FALSE)</f>
        <v>369</v>
      </c>
      <c r="G1610" s="12" t="str">
        <f>VLOOKUP(B1610, loan_approval_dataset!A:O, 13, FALSE)</f>
        <v xml:space="preserve"> Rejected</v>
      </c>
      <c r="H1610">
        <f>VLOOKUP(B1610, loan_approval_dataset!A:O, 6, FALSE)</f>
        <v>3100000</v>
      </c>
    </row>
    <row r="1611" spans="2:8" x14ac:dyDescent="0.25">
      <c r="B1611">
        <v>1608</v>
      </c>
      <c r="C1611" s="12" t="str">
        <f>VLOOKUP(B1611, loan_approval_dataset!A:O, 3, FALSE)</f>
        <v xml:space="preserve"> Graduate</v>
      </c>
      <c r="D1611" s="12" t="str">
        <f>VLOOKUP(B1611, loan_approval_dataset!A:O, 4, FALSE)</f>
        <v xml:space="preserve"> Yes</v>
      </c>
      <c r="E1611">
        <f>VLOOKUP(B1611, loan_approval_dataset!A:O, 5, FALSE)</f>
        <v>3500000</v>
      </c>
      <c r="F1611">
        <f>VLOOKUP(B1611, loan_approval_dataset!A:O, 8, FALSE)</f>
        <v>838</v>
      </c>
      <c r="G1611" s="12" t="str">
        <f>VLOOKUP(B1611, loan_approval_dataset!A:O, 13, FALSE)</f>
        <v xml:space="preserve"> Approved</v>
      </c>
      <c r="H1611">
        <f>VLOOKUP(B1611, loan_approval_dataset!A:O, 6, FALSE)</f>
        <v>10800000</v>
      </c>
    </row>
    <row r="1612" spans="2:8" x14ac:dyDescent="0.25">
      <c r="B1612">
        <v>1609</v>
      </c>
      <c r="C1612" s="12" t="str">
        <f>VLOOKUP(B1612, loan_approval_dataset!A:O, 3, FALSE)</f>
        <v xml:space="preserve"> Not Graduate</v>
      </c>
      <c r="D1612" s="12" t="str">
        <f>VLOOKUP(B1612, loan_approval_dataset!A:O, 4, FALSE)</f>
        <v xml:space="preserve"> No</v>
      </c>
      <c r="E1612">
        <f>VLOOKUP(B1612, loan_approval_dataset!A:O, 5, FALSE)</f>
        <v>5500000</v>
      </c>
      <c r="F1612">
        <f>VLOOKUP(B1612, loan_approval_dataset!A:O, 8, FALSE)</f>
        <v>582</v>
      </c>
      <c r="G1612" s="12" t="str">
        <f>VLOOKUP(B1612, loan_approval_dataset!A:O, 13, FALSE)</f>
        <v xml:space="preserve"> Approved</v>
      </c>
      <c r="H1612">
        <f>VLOOKUP(B1612, loan_approval_dataset!A:O, 6, FALSE)</f>
        <v>21200000</v>
      </c>
    </row>
    <row r="1613" spans="2:8" x14ac:dyDescent="0.25">
      <c r="B1613">
        <v>1610</v>
      </c>
      <c r="C1613" s="12" t="str">
        <f>VLOOKUP(B1613, loan_approval_dataset!A:O, 3, FALSE)</f>
        <v xml:space="preserve"> Not Graduate</v>
      </c>
      <c r="D1613" s="12" t="str">
        <f>VLOOKUP(B1613, loan_approval_dataset!A:O, 4, FALSE)</f>
        <v xml:space="preserve"> Yes</v>
      </c>
      <c r="E1613">
        <f>VLOOKUP(B1613, loan_approval_dataset!A:O, 5, FALSE)</f>
        <v>9800000</v>
      </c>
      <c r="F1613">
        <f>VLOOKUP(B1613, loan_approval_dataset!A:O, 8, FALSE)</f>
        <v>416</v>
      </c>
      <c r="G1613" s="12" t="str">
        <f>VLOOKUP(B1613, loan_approval_dataset!A:O, 13, FALSE)</f>
        <v xml:space="preserve"> Rejected</v>
      </c>
      <c r="H1613">
        <f>VLOOKUP(B1613, loan_approval_dataset!A:O, 6, FALSE)</f>
        <v>23200000</v>
      </c>
    </row>
    <row r="1614" spans="2:8" x14ac:dyDescent="0.25">
      <c r="B1614">
        <v>1611</v>
      </c>
      <c r="C1614" s="12" t="str">
        <f>VLOOKUP(B1614, loan_approval_dataset!A:O, 3, FALSE)</f>
        <v xml:space="preserve"> Graduate</v>
      </c>
      <c r="D1614" s="12" t="str">
        <f>VLOOKUP(B1614, loan_approval_dataset!A:O, 4, FALSE)</f>
        <v xml:space="preserve"> No</v>
      </c>
      <c r="E1614">
        <f>VLOOKUP(B1614, loan_approval_dataset!A:O, 5, FALSE)</f>
        <v>2100000</v>
      </c>
      <c r="F1614">
        <f>VLOOKUP(B1614, loan_approval_dataset!A:O, 8, FALSE)</f>
        <v>705</v>
      </c>
      <c r="G1614" s="12" t="str">
        <f>VLOOKUP(B1614, loan_approval_dataset!A:O, 13, FALSE)</f>
        <v xml:space="preserve"> Approved</v>
      </c>
      <c r="H1614">
        <f>VLOOKUP(B1614, loan_approval_dataset!A:O, 6, FALSE)</f>
        <v>5500000</v>
      </c>
    </row>
    <row r="1615" spans="2:8" x14ac:dyDescent="0.25">
      <c r="B1615">
        <v>1612</v>
      </c>
      <c r="C1615" s="12" t="str">
        <f>VLOOKUP(B1615, loan_approval_dataset!A:O, 3, FALSE)</f>
        <v xml:space="preserve"> Graduate</v>
      </c>
      <c r="D1615" s="12" t="str">
        <f>VLOOKUP(B1615, loan_approval_dataset!A:O, 4, FALSE)</f>
        <v xml:space="preserve"> No</v>
      </c>
      <c r="E1615">
        <f>VLOOKUP(B1615, loan_approval_dataset!A:O, 5, FALSE)</f>
        <v>1800000</v>
      </c>
      <c r="F1615">
        <f>VLOOKUP(B1615, loan_approval_dataset!A:O, 8, FALSE)</f>
        <v>306</v>
      </c>
      <c r="G1615" s="12" t="str">
        <f>VLOOKUP(B1615, loan_approval_dataset!A:O, 13, FALSE)</f>
        <v xml:space="preserve"> Rejected</v>
      </c>
      <c r="H1615">
        <f>VLOOKUP(B1615, loan_approval_dataset!A:O, 6, FALSE)</f>
        <v>5700000</v>
      </c>
    </row>
    <row r="1616" spans="2:8" x14ac:dyDescent="0.25">
      <c r="B1616">
        <v>1613</v>
      </c>
      <c r="C1616" s="12" t="str">
        <f>VLOOKUP(B1616, loan_approval_dataset!A:O, 3, FALSE)</f>
        <v xml:space="preserve"> Graduate</v>
      </c>
      <c r="D1616" s="12" t="str">
        <f>VLOOKUP(B1616, loan_approval_dataset!A:O, 4, FALSE)</f>
        <v xml:space="preserve"> Yes</v>
      </c>
      <c r="E1616">
        <f>VLOOKUP(B1616, loan_approval_dataset!A:O, 5, FALSE)</f>
        <v>5800000</v>
      </c>
      <c r="F1616">
        <f>VLOOKUP(B1616, loan_approval_dataset!A:O, 8, FALSE)</f>
        <v>851</v>
      </c>
      <c r="G1616" s="12" t="str">
        <f>VLOOKUP(B1616, loan_approval_dataset!A:O, 13, FALSE)</f>
        <v xml:space="preserve"> Approved</v>
      </c>
      <c r="H1616">
        <f>VLOOKUP(B1616, loan_approval_dataset!A:O, 6, FALSE)</f>
        <v>13000000</v>
      </c>
    </row>
    <row r="1617" spans="2:8" x14ac:dyDescent="0.25">
      <c r="B1617">
        <v>1614</v>
      </c>
      <c r="C1617" s="12" t="str">
        <f>VLOOKUP(B1617, loan_approval_dataset!A:O, 3, FALSE)</f>
        <v xml:space="preserve"> Graduate</v>
      </c>
      <c r="D1617" s="12" t="str">
        <f>VLOOKUP(B1617, loan_approval_dataset!A:O, 4, FALSE)</f>
        <v xml:space="preserve"> No</v>
      </c>
      <c r="E1617">
        <f>VLOOKUP(B1617, loan_approval_dataset!A:O, 5, FALSE)</f>
        <v>6700000</v>
      </c>
      <c r="F1617">
        <f>VLOOKUP(B1617, loan_approval_dataset!A:O, 8, FALSE)</f>
        <v>613</v>
      </c>
      <c r="G1617" s="12" t="str">
        <f>VLOOKUP(B1617, loan_approval_dataset!A:O, 13, FALSE)</f>
        <v xml:space="preserve"> Approved</v>
      </c>
      <c r="H1617">
        <f>VLOOKUP(B1617, loan_approval_dataset!A:O, 6, FALSE)</f>
        <v>17200000</v>
      </c>
    </row>
    <row r="1618" spans="2:8" x14ac:dyDescent="0.25">
      <c r="B1618">
        <v>1615</v>
      </c>
      <c r="C1618" s="12" t="str">
        <f>VLOOKUP(B1618, loan_approval_dataset!A:O, 3, FALSE)</f>
        <v xml:space="preserve"> Graduate</v>
      </c>
      <c r="D1618" s="12" t="str">
        <f>VLOOKUP(B1618, loan_approval_dataset!A:O, 4, FALSE)</f>
        <v xml:space="preserve"> No</v>
      </c>
      <c r="E1618">
        <f>VLOOKUP(B1618, loan_approval_dataset!A:O, 5, FALSE)</f>
        <v>4300000</v>
      </c>
      <c r="F1618">
        <f>VLOOKUP(B1618, loan_approval_dataset!A:O, 8, FALSE)</f>
        <v>366</v>
      </c>
      <c r="G1618" s="12" t="str">
        <f>VLOOKUP(B1618, loan_approval_dataset!A:O, 13, FALSE)</f>
        <v xml:space="preserve"> Rejected</v>
      </c>
      <c r="H1618">
        <f>VLOOKUP(B1618, loan_approval_dataset!A:O, 6, FALSE)</f>
        <v>16300000</v>
      </c>
    </row>
    <row r="1619" spans="2:8" x14ac:dyDescent="0.25">
      <c r="B1619">
        <v>1616</v>
      </c>
      <c r="C1619" s="12" t="str">
        <f>VLOOKUP(B1619, loan_approval_dataset!A:O, 3, FALSE)</f>
        <v xml:space="preserve"> Graduate</v>
      </c>
      <c r="D1619" s="12" t="str">
        <f>VLOOKUP(B1619, loan_approval_dataset!A:O, 4, FALSE)</f>
        <v xml:space="preserve"> No</v>
      </c>
      <c r="E1619">
        <f>VLOOKUP(B1619, loan_approval_dataset!A:O, 5, FALSE)</f>
        <v>1200000</v>
      </c>
      <c r="F1619">
        <f>VLOOKUP(B1619, loan_approval_dataset!A:O, 8, FALSE)</f>
        <v>431</v>
      </c>
      <c r="G1619" s="12" t="str">
        <f>VLOOKUP(B1619, loan_approval_dataset!A:O, 13, FALSE)</f>
        <v xml:space="preserve"> Rejected</v>
      </c>
      <c r="H1619">
        <f>VLOOKUP(B1619, loan_approval_dataset!A:O, 6, FALSE)</f>
        <v>2800000</v>
      </c>
    </row>
    <row r="1620" spans="2:8" x14ac:dyDescent="0.25">
      <c r="B1620">
        <v>1617</v>
      </c>
      <c r="C1620" s="12" t="str">
        <f>VLOOKUP(B1620, loan_approval_dataset!A:O, 3, FALSE)</f>
        <v xml:space="preserve"> Not Graduate</v>
      </c>
      <c r="D1620" s="12" t="str">
        <f>VLOOKUP(B1620, loan_approval_dataset!A:O, 4, FALSE)</f>
        <v xml:space="preserve"> Yes</v>
      </c>
      <c r="E1620">
        <f>VLOOKUP(B1620, loan_approval_dataset!A:O, 5, FALSE)</f>
        <v>9700000</v>
      </c>
      <c r="F1620">
        <f>VLOOKUP(B1620, loan_approval_dataset!A:O, 8, FALSE)</f>
        <v>754</v>
      </c>
      <c r="G1620" s="12" t="str">
        <f>VLOOKUP(B1620, loan_approval_dataset!A:O, 13, FALSE)</f>
        <v xml:space="preserve"> Approved</v>
      </c>
      <c r="H1620">
        <f>VLOOKUP(B1620, loan_approval_dataset!A:O, 6, FALSE)</f>
        <v>25900000</v>
      </c>
    </row>
    <row r="1621" spans="2:8" x14ac:dyDescent="0.25">
      <c r="B1621">
        <v>1618</v>
      </c>
      <c r="C1621" s="12" t="str">
        <f>VLOOKUP(B1621, loan_approval_dataset!A:O, 3, FALSE)</f>
        <v xml:space="preserve"> Graduate</v>
      </c>
      <c r="D1621" s="12" t="str">
        <f>VLOOKUP(B1621, loan_approval_dataset!A:O, 4, FALSE)</f>
        <v xml:space="preserve"> Yes</v>
      </c>
      <c r="E1621">
        <f>VLOOKUP(B1621, loan_approval_dataset!A:O, 5, FALSE)</f>
        <v>5400000</v>
      </c>
      <c r="F1621">
        <f>VLOOKUP(B1621, loan_approval_dataset!A:O, 8, FALSE)</f>
        <v>447</v>
      </c>
      <c r="G1621" s="12" t="str">
        <f>VLOOKUP(B1621, loan_approval_dataset!A:O, 13, FALSE)</f>
        <v xml:space="preserve"> Rejected</v>
      </c>
      <c r="H1621">
        <f>VLOOKUP(B1621, loan_approval_dataset!A:O, 6, FALSE)</f>
        <v>11200000</v>
      </c>
    </row>
    <row r="1622" spans="2:8" x14ac:dyDescent="0.25">
      <c r="B1622">
        <v>1619</v>
      </c>
      <c r="C1622" s="12" t="str">
        <f>VLOOKUP(B1622, loan_approval_dataset!A:O, 3, FALSE)</f>
        <v xml:space="preserve"> Not Graduate</v>
      </c>
      <c r="D1622" s="12" t="str">
        <f>VLOOKUP(B1622, loan_approval_dataset!A:O, 4, FALSE)</f>
        <v xml:space="preserve"> Yes</v>
      </c>
      <c r="E1622">
        <f>VLOOKUP(B1622, loan_approval_dataset!A:O, 5, FALSE)</f>
        <v>5300000</v>
      </c>
      <c r="F1622">
        <f>VLOOKUP(B1622, loan_approval_dataset!A:O, 8, FALSE)</f>
        <v>510</v>
      </c>
      <c r="G1622" s="12" t="str">
        <f>VLOOKUP(B1622, loan_approval_dataset!A:O, 13, FALSE)</f>
        <v xml:space="preserve"> Rejected</v>
      </c>
      <c r="H1622">
        <f>VLOOKUP(B1622, loan_approval_dataset!A:O, 6, FALSE)</f>
        <v>14100000</v>
      </c>
    </row>
    <row r="1623" spans="2:8" x14ac:dyDescent="0.25">
      <c r="B1623">
        <v>1620</v>
      </c>
      <c r="C1623" s="12" t="str">
        <f>VLOOKUP(B1623, loan_approval_dataset!A:O, 3, FALSE)</f>
        <v xml:space="preserve"> Graduate</v>
      </c>
      <c r="D1623" s="12" t="str">
        <f>VLOOKUP(B1623, loan_approval_dataset!A:O, 4, FALSE)</f>
        <v xml:space="preserve"> No</v>
      </c>
      <c r="E1623">
        <f>VLOOKUP(B1623, loan_approval_dataset!A:O, 5, FALSE)</f>
        <v>7300000</v>
      </c>
      <c r="F1623">
        <f>VLOOKUP(B1623, loan_approval_dataset!A:O, 8, FALSE)</f>
        <v>324</v>
      </c>
      <c r="G1623" s="12" t="str">
        <f>VLOOKUP(B1623, loan_approval_dataset!A:O, 13, FALSE)</f>
        <v xml:space="preserve"> Rejected</v>
      </c>
      <c r="H1623">
        <f>VLOOKUP(B1623, loan_approval_dataset!A:O, 6, FALSE)</f>
        <v>24200000</v>
      </c>
    </row>
    <row r="1624" spans="2:8" x14ac:dyDescent="0.25">
      <c r="B1624">
        <v>1621</v>
      </c>
      <c r="C1624" s="12" t="str">
        <f>VLOOKUP(B1624, loan_approval_dataset!A:O, 3, FALSE)</f>
        <v xml:space="preserve"> Graduate</v>
      </c>
      <c r="D1624" s="12" t="str">
        <f>VLOOKUP(B1624, loan_approval_dataset!A:O, 4, FALSE)</f>
        <v xml:space="preserve"> No</v>
      </c>
      <c r="E1624">
        <f>VLOOKUP(B1624, loan_approval_dataset!A:O, 5, FALSE)</f>
        <v>9500000</v>
      </c>
      <c r="F1624">
        <f>VLOOKUP(B1624, loan_approval_dataset!A:O, 8, FALSE)</f>
        <v>523</v>
      </c>
      <c r="G1624" s="12" t="str">
        <f>VLOOKUP(B1624, loan_approval_dataset!A:O, 13, FALSE)</f>
        <v xml:space="preserve"> Rejected</v>
      </c>
      <c r="H1624">
        <f>VLOOKUP(B1624, loan_approval_dataset!A:O, 6, FALSE)</f>
        <v>19200000</v>
      </c>
    </row>
    <row r="1625" spans="2:8" x14ac:dyDescent="0.25">
      <c r="B1625">
        <v>1622</v>
      </c>
      <c r="C1625" s="12" t="str">
        <f>VLOOKUP(B1625, loan_approval_dataset!A:O, 3, FALSE)</f>
        <v xml:space="preserve"> Not Graduate</v>
      </c>
      <c r="D1625" s="12" t="str">
        <f>VLOOKUP(B1625, loan_approval_dataset!A:O, 4, FALSE)</f>
        <v xml:space="preserve"> Yes</v>
      </c>
      <c r="E1625">
        <f>VLOOKUP(B1625, loan_approval_dataset!A:O, 5, FALSE)</f>
        <v>7200000</v>
      </c>
      <c r="F1625">
        <f>VLOOKUP(B1625, loan_approval_dataset!A:O, 8, FALSE)</f>
        <v>362</v>
      </c>
      <c r="G1625" s="12" t="str">
        <f>VLOOKUP(B1625, loan_approval_dataset!A:O, 13, FALSE)</f>
        <v xml:space="preserve"> Rejected</v>
      </c>
      <c r="H1625">
        <f>VLOOKUP(B1625, loan_approval_dataset!A:O, 6, FALSE)</f>
        <v>15600000</v>
      </c>
    </row>
    <row r="1626" spans="2:8" x14ac:dyDescent="0.25">
      <c r="B1626">
        <v>1623</v>
      </c>
      <c r="C1626" s="12" t="str">
        <f>VLOOKUP(B1626, loan_approval_dataset!A:O, 3, FALSE)</f>
        <v xml:space="preserve"> Graduate</v>
      </c>
      <c r="D1626" s="12" t="str">
        <f>VLOOKUP(B1626, loan_approval_dataset!A:O, 4, FALSE)</f>
        <v xml:space="preserve"> Yes</v>
      </c>
      <c r="E1626">
        <f>VLOOKUP(B1626, loan_approval_dataset!A:O, 5, FALSE)</f>
        <v>9000000</v>
      </c>
      <c r="F1626">
        <f>VLOOKUP(B1626, loan_approval_dataset!A:O, 8, FALSE)</f>
        <v>657</v>
      </c>
      <c r="G1626" s="12" t="str">
        <f>VLOOKUP(B1626, loan_approval_dataset!A:O, 13, FALSE)</f>
        <v xml:space="preserve"> Approved</v>
      </c>
      <c r="H1626">
        <f>VLOOKUP(B1626, loan_approval_dataset!A:O, 6, FALSE)</f>
        <v>32900000</v>
      </c>
    </row>
    <row r="1627" spans="2:8" x14ac:dyDescent="0.25">
      <c r="B1627">
        <v>1624</v>
      </c>
      <c r="C1627" s="12" t="str">
        <f>VLOOKUP(B1627, loan_approval_dataset!A:O, 3, FALSE)</f>
        <v xml:space="preserve"> Not Graduate</v>
      </c>
      <c r="D1627" s="12" t="str">
        <f>VLOOKUP(B1627, loan_approval_dataset!A:O, 4, FALSE)</f>
        <v xml:space="preserve"> No</v>
      </c>
      <c r="E1627">
        <f>VLOOKUP(B1627, loan_approval_dataset!A:O, 5, FALSE)</f>
        <v>6500000</v>
      </c>
      <c r="F1627">
        <f>VLOOKUP(B1627, loan_approval_dataset!A:O, 8, FALSE)</f>
        <v>790</v>
      </c>
      <c r="G1627" s="12" t="str">
        <f>VLOOKUP(B1627, loan_approval_dataset!A:O, 13, FALSE)</f>
        <v xml:space="preserve"> Approved</v>
      </c>
      <c r="H1627">
        <f>VLOOKUP(B1627, loan_approval_dataset!A:O, 6, FALSE)</f>
        <v>23300000</v>
      </c>
    </row>
    <row r="1628" spans="2:8" x14ac:dyDescent="0.25">
      <c r="B1628">
        <v>1625</v>
      </c>
      <c r="C1628" s="12" t="str">
        <f>VLOOKUP(B1628, loan_approval_dataset!A:O, 3, FALSE)</f>
        <v xml:space="preserve"> Graduate</v>
      </c>
      <c r="D1628" s="12" t="str">
        <f>VLOOKUP(B1628, loan_approval_dataset!A:O, 4, FALSE)</f>
        <v xml:space="preserve"> Yes</v>
      </c>
      <c r="E1628">
        <f>VLOOKUP(B1628, loan_approval_dataset!A:O, 5, FALSE)</f>
        <v>9500000</v>
      </c>
      <c r="F1628">
        <f>VLOOKUP(B1628, loan_approval_dataset!A:O, 8, FALSE)</f>
        <v>500</v>
      </c>
      <c r="G1628" s="12" t="str">
        <f>VLOOKUP(B1628, loan_approval_dataset!A:O, 13, FALSE)</f>
        <v xml:space="preserve"> Rejected</v>
      </c>
      <c r="H1628">
        <f>VLOOKUP(B1628, loan_approval_dataset!A:O, 6, FALSE)</f>
        <v>30500000</v>
      </c>
    </row>
    <row r="1629" spans="2:8" x14ac:dyDescent="0.25">
      <c r="B1629">
        <v>1626</v>
      </c>
      <c r="C1629" s="12" t="str">
        <f>VLOOKUP(B1629, loan_approval_dataset!A:O, 3, FALSE)</f>
        <v xml:space="preserve"> Not Graduate</v>
      </c>
      <c r="D1629" s="12" t="str">
        <f>VLOOKUP(B1629, loan_approval_dataset!A:O, 4, FALSE)</f>
        <v xml:space="preserve"> Yes</v>
      </c>
      <c r="E1629">
        <f>VLOOKUP(B1629, loan_approval_dataset!A:O, 5, FALSE)</f>
        <v>9900000</v>
      </c>
      <c r="F1629">
        <f>VLOOKUP(B1629, loan_approval_dataset!A:O, 8, FALSE)</f>
        <v>465</v>
      </c>
      <c r="G1629" s="12" t="str">
        <f>VLOOKUP(B1629, loan_approval_dataset!A:O, 13, FALSE)</f>
        <v xml:space="preserve"> Approved</v>
      </c>
      <c r="H1629">
        <f>VLOOKUP(B1629, loan_approval_dataset!A:O, 6, FALSE)</f>
        <v>33200000</v>
      </c>
    </row>
    <row r="1630" spans="2:8" x14ac:dyDescent="0.25">
      <c r="B1630">
        <v>1627</v>
      </c>
      <c r="C1630" s="12" t="str">
        <f>VLOOKUP(B1630, loan_approval_dataset!A:O, 3, FALSE)</f>
        <v xml:space="preserve"> Not Graduate</v>
      </c>
      <c r="D1630" s="12" t="str">
        <f>VLOOKUP(B1630, loan_approval_dataset!A:O, 4, FALSE)</f>
        <v xml:space="preserve"> No</v>
      </c>
      <c r="E1630">
        <f>VLOOKUP(B1630, loan_approval_dataset!A:O, 5, FALSE)</f>
        <v>2900000</v>
      </c>
      <c r="F1630">
        <f>VLOOKUP(B1630, loan_approval_dataset!A:O, 8, FALSE)</f>
        <v>409</v>
      </c>
      <c r="G1630" s="12" t="str">
        <f>VLOOKUP(B1630, loan_approval_dataset!A:O, 13, FALSE)</f>
        <v xml:space="preserve"> Rejected</v>
      </c>
      <c r="H1630">
        <f>VLOOKUP(B1630, loan_approval_dataset!A:O, 6, FALSE)</f>
        <v>8700000</v>
      </c>
    </row>
    <row r="1631" spans="2:8" x14ac:dyDescent="0.25">
      <c r="B1631">
        <v>1628</v>
      </c>
      <c r="C1631" s="12" t="str">
        <f>VLOOKUP(B1631, loan_approval_dataset!A:O, 3, FALSE)</f>
        <v xml:space="preserve"> Graduate</v>
      </c>
      <c r="D1631" s="12" t="str">
        <f>VLOOKUP(B1631, loan_approval_dataset!A:O, 4, FALSE)</f>
        <v xml:space="preserve"> Yes</v>
      </c>
      <c r="E1631">
        <f>VLOOKUP(B1631, loan_approval_dataset!A:O, 5, FALSE)</f>
        <v>700000</v>
      </c>
      <c r="F1631">
        <f>VLOOKUP(B1631, loan_approval_dataset!A:O, 8, FALSE)</f>
        <v>626</v>
      </c>
      <c r="G1631" s="12" t="str">
        <f>VLOOKUP(B1631, loan_approval_dataset!A:O, 13, FALSE)</f>
        <v xml:space="preserve"> Approved</v>
      </c>
      <c r="H1631">
        <f>VLOOKUP(B1631, loan_approval_dataset!A:O, 6, FALSE)</f>
        <v>1800000</v>
      </c>
    </row>
    <row r="1632" spans="2:8" x14ac:dyDescent="0.25">
      <c r="B1632">
        <v>1629</v>
      </c>
      <c r="C1632" s="12" t="str">
        <f>VLOOKUP(B1632, loan_approval_dataset!A:O, 3, FALSE)</f>
        <v xml:space="preserve"> Not Graduate</v>
      </c>
      <c r="D1632" s="12" t="str">
        <f>VLOOKUP(B1632, loan_approval_dataset!A:O, 4, FALSE)</f>
        <v xml:space="preserve"> No</v>
      </c>
      <c r="E1632">
        <f>VLOOKUP(B1632, loan_approval_dataset!A:O, 5, FALSE)</f>
        <v>4200000</v>
      </c>
      <c r="F1632">
        <f>VLOOKUP(B1632, loan_approval_dataset!A:O, 8, FALSE)</f>
        <v>545</v>
      </c>
      <c r="G1632" s="12" t="str">
        <f>VLOOKUP(B1632, loan_approval_dataset!A:O, 13, FALSE)</f>
        <v xml:space="preserve"> Rejected</v>
      </c>
      <c r="H1632">
        <f>VLOOKUP(B1632, loan_approval_dataset!A:O, 6, FALSE)</f>
        <v>13400000</v>
      </c>
    </row>
    <row r="1633" spans="2:8" x14ac:dyDescent="0.25">
      <c r="B1633">
        <v>1630</v>
      </c>
      <c r="C1633" s="12" t="str">
        <f>VLOOKUP(B1633, loan_approval_dataset!A:O, 3, FALSE)</f>
        <v xml:space="preserve"> Not Graduate</v>
      </c>
      <c r="D1633" s="12" t="str">
        <f>VLOOKUP(B1633, loan_approval_dataset!A:O, 4, FALSE)</f>
        <v xml:space="preserve"> No</v>
      </c>
      <c r="E1633">
        <f>VLOOKUP(B1633, loan_approval_dataset!A:O, 5, FALSE)</f>
        <v>4200000</v>
      </c>
      <c r="F1633">
        <f>VLOOKUP(B1633, loan_approval_dataset!A:O, 8, FALSE)</f>
        <v>654</v>
      </c>
      <c r="G1633" s="12" t="str">
        <f>VLOOKUP(B1633, loan_approval_dataset!A:O, 13, FALSE)</f>
        <v xml:space="preserve"> Approved</v>
      </c>
      <c r="H1633">
        <f>VLOOKUP(B1633, loan_approval_dataset!A:O, 6, FALSE)</f>
        <v>11400000</v>
      </c>
    </row>
    <row r="1634" spans="2:8" x14ac:dyDescent="0.25">
      <c r="B1634">
        <v>1631</v>
      </c>
      <c r="C1634" s="12" t="str">
        <f>VLOOKUP(B1634, loan_approval_dataset!A:O, 3, FALSE)</f>
        <v xml:space="preserve"> Not Graduate</v>
      </c>
      <c r="D1634" s="12" t="str">
        <f>VLOOKUP(B1634, loan_approval_dataset!A:O, 4, FALSE)</f>
        <v xml:space="preserve"> No</v>
      </c>
      <c r="E1634">
        <f>VLOOKUP(B1634, loan_approval_dataset!A:O, 5, FALSE)</f>
        <v>7600000</v>
      </c>
      <c r="F1634">
        <f>VLOOKUP(B1634, loan_approval_dataset!A:O, 8, FALSE)</f>
        <v>515</v>
      </c>
      <c r="G1634" s="12" t="str">
        <f>VLOOKUP(B1634, loan_approval_dataset!A:O, 13, FALSE)</f>
        <v xml:space="preserve"> Rejected</v>
      </c>
      <c r="H1634">
        <f>VLOOKUP(B1634, loan_approval_dataset!A:O, 6, FALSE)</f>
        <v>26500000</v>
      </c>
    </row>
    <row r="1635" spans="2:8" x14ac:dyDescent="0.25">
      <c r="B1635">
        <v>1632</v>
      </c>
      <c r="C1635" s="12" t="str">
        <f>VLOOKUP(B1635, loan_approval_dataset!A:O, 3, FALSE)</f>
        <v xml:space="preserve"> Graduate</v>
      </c>
      <c r="D1635" s="12" t="str">
        <f>VLOOKUP(B1635, loan_approval_dataset!A:O, 4, FALSE)</f>
        <v xml:space="preserve"> Yes</v>
      </c>
      <c r="E1635">
        <f>VLOOKUP(B1635, loan_approval_dataset!A:O, 5, FALSE)</f>
        <v>7100000</v>
      </c>
      <c r="F1635">
        <f>VLOOKUP(B1635, loan_approval_dataset!A:O, 8, FALSE)</f>
        <v>838</v>
      </c>
      <c r="G1635" s="12" t="str">
        <f>VLOOKUP(B1635, loan_approval_dataset!A:O, 13, FALSE)</f>
        <v xml:space="preserve"> Approved</v>
      </c>
      <c r="H1635">
        <f>VLOOKUP(B1635, loan_approval_dataset!A:O, 6, FALSE)</f>
        <v>18800000</v>
      </c>
    </row>
    <row r="1636" spans="2:8" x14ac:dyDescent="0.25">
      <c r="B1636">
        <v>1633</v>
      </c>
      <c r="C1636" s="12" t="str">
        <f>VLOOKUP(B1636, loan_approval_dataset!A:O, 3, FALSE)</f>
        <v xml:space="preserve"> Not Graduate</v>
      </c>
      <c r="D1636" s="12" t="str">
        <f>VLOOKUP(B1636, loan_approval_dataset!A:O, 4, FALSE)</f>
        <v xml:space="preserve"> Yes</v>
      </c>
      <c r="E1636">
        <f>VLOOKUP(B1636, loan_approval_dataset!A:O, 5, FALSE)</f>
        <v>4700000</v>
      </c>
      <c r="F1636">
        <f>VLOOKUP(B1636, loan_approval_dataset!A:O, 8, FALSE)</f>
        <v>406</v>
      </c>
      <c r="G1636" s="12" t="str">
        <f>VLOOKUP(B1636, loan_approval_dataset!A:O, 13, FALSE)</f>
        <v xml:space="preserve"> Rejected</v>
      </c>
      <c r="H1636">
        <f>VLOOKUP(B1636, loan_approval_dataset!A:O, 6, FALSE)</f>
        <v>16000000</v>
      </c>
    </row>
    <row r="1637" spans="2:8" x14ac:dyDescent="0.25">
      <c r="B1637">
        <v>1634</v>
      </c>
      <c r="C1637" s="12" t="str">
        <f>VLOOKUP(B1637, loan_approval_dataset!A:O, 3, FALSE)</f>
        <v xml:space="preserve"> Graduate</v>
      </c>
      <c r="D1637" s="12" t="str">
        <f>VLOOKUP(B1637, loan_approval_dataset!A:O, 4, FALSE)</f>
        <v xml:space="preserve"> Yes</v>
      </c>
      <c r="E1637">
        <f>VLOOKUP(B1637, loan_approval_dataset!A:O, 5, FALSE)</f>
        <v>9800000</v>
      </c>
      <c r="F1637">
        <f>VLOOKUP(B1637, loan_approval_dataset!A:O, 8, FALSE)</f>
        <v>573</v>
      </c>
      <c r="G1637" s="12" t="str">
        <f>VLOOKUP(B1637, loan_approval_dataset!A:O, 13, FALSE)</f>
        <v xml:space="preserve"> Approved</v>
      </c>
      <c r="H1637">
        <f>VLOOKUP(B1637, loan_approval_dataset!A:O, 6, FALSE)</f>
        <v>23200000</v>
      </c>
    </row>
    <row r="1638" spans="2:8" x14ac:dyDescent="0.25">
      <c r="B1638">
        <v>1635</v>
      </c>
      <c r="C1638" s="12" t="str">
        <f>VLOOKUP(B1638, loan_approval_dataset!A:O, 3, FALSE)</f>
        <v xml:space="preserve"> Graduate</v>
      </c>
      <c r="D1638" s="12" t="str">
        <f>VLOOKUP(B1638, loan_approval_dataset!A:O, 4, FALSE)</f>
        <v xml:space="preserve"> Yes</v>
      </c>
      <c r="E1638">
        <f>VLOOKUP(B1638, loan_approval_dataset!A:O, 5, FALSE)</f>
        <v>9800000</v>
      </c>
      <c r="F1638">
        <f>VLOOKUP(B1638, loan_approval_dataset!A:O, 8, FALSE)</f>
        <v>611</v>
      </c>
      <c r="G1638" s="12" t="str">
        <f>VLOOKUP(B1638, loan_approval_dataset!A:O, 13, FALSE)</f>
        <v xml:space="preserve"> Approved</v>
      </c>
      <c r="H1638">
        <f>VLOOKUP(B1638, loan_approval_dataset!A:O, 6, FALSE)</f>
        <v>38700000</v>
      </c>
    </row>
    <row r="1639" spans="2:8" x14ac:dyDescent="0.25">
      <c r="B1639">
        <v>1636</v>
      </c>
      <c r="C1639" s="12" t="str">
        <f>VLOOKUP(B1639, loan_approval_dataset!A:O, 3, FALSE)</f>
        <v xml:space="preserve"> Not Graduate</v>
      </c>
      <c r="D1639" s="12" t="str">
        <f>VLOOKUP(B1639, loan_approval_dataset!A:O, 4, FALSE)</f>
        <v xml:space="preserve"> No</v>
      </c>
      <c r="E1639">
        <f>VLOOKUP(B1639, loan_approval_dataset!A:O, 5, FALSE)</f>
        <v>5100000</v>
      </c>
      <c r="F1639">
        <f>VLOOKUP(B1639, loan_approval_dataset!A:O, 8, FALSE)</f>
        <v>649</v>
      </c>
      <c r="G1639" s="12" t="str">
        <f>VLOOKUP(B1639, loan_approval_dataset!A:O, 13, FALSE)</f>
        <v xml:space="preserve"> Approved</v>
      </c>
      <c r="H1639">
        <f>VLOOKUP(B1639, loan_approval_dataset!A:O, 6, FALSE)</f>
        <v>13400000</v>
      </c>
    </row>
    <row r="1640" spans="2:8" x14ac:dyDescent="0.25">
      <c r="B1640">
        <v>1637</v>
      </c>
      <c r="C1640" s="12" t="str">
        <f>VLOOKUP(B1640, loan_approval_dataset!A:O, 3, FALSE)</f>
        <v xml:space="preserve"> Not Graduate</v>
      </c>
      <c r="D1640" s="12" t="str">
        <f>VLOOKUP(B1640, loan_approval_dataset!A:O, 4, FALSE)</f>
        <v xml:space="preserve"> Yes</v>
      </c>
      <c r="E1640">
        <f>VLOOKUP(B1640, loan_approval_dataset!A:O, 5, FALSE)</f>
        <v>3300000</v>
      </c>
      <c r="F1640">
        <f>VLOOKUP(B1640, loan_approval_dataset!A:O, 8, FALSE)</f>
        <v>775</v>
      </c>
      <c r="G1640" s="12" t="str">
        <f>VLOOKUP(B1640, loan_approval_dataset!A:O, 13, FALSE)</f>
        <v xml:space="preserve"> Approved</v>
      </c>
      <c r="H1640">
        <f>VLOOKUP(B1640, loan_approval_dataset!A:O, 6, FALSE)</f>
        <v>7700000</v>
      </c>
    </row>
    <row r="1641" spans="2:8" x14ac:dyDescent="0.25">
      <c r="B1641">
        <v>1638</v>
      </c>
      <c r="C1641" s="12" t="str">
        <f>VLOOKUP(B1641, loan_approval_dataset!A:O, 3, FALSE)</f>
        <v xml:space="preserve"> Graduate</v>
      </c>
      <c r="D1641" s="12" t="str">
        <f>VLOOKUP(B1641, loan_approval_dataset!A:O, 4, FALSE)</f>
        <v xml:space="preserve"> No</v>
      </c>
      <c r="E1641">
        <f>VLOOKUP(B1641, loan_approval_dataset!A:O, 5, FALSE)</f>
        <v>4500000</v>
      </c>
      <c r="F1641">
        <f>VLOOKUP(B1641, loan_approval_dataset!A:O, 8, FALSE)</f>
        <v>469</v>
      </c>
      <c r="G1641" s="12" t="str">
        <f>VLOOKUP(B1641, loan_approval_dataset!A:O, 13, FALSE)</f>
        <v xml:space="preserve"> Rejected</v>
      </c>
      <c r="H1641">
        <f>VLOOKUP(B1641, loan_approval_dataset!A:O, 6, FALSE)</f>
        <v>12500000</v>
      </c>
    </row>
    <row r="1642" spans="2:8" x14ac:dyDescent="0.25">
      <c r="B1642">
        <v>1639</v>
      </c>
      <c r="C1642" s="12" t="str">
        <f>VLOOKUP(B1642, loan_approval_dataset!A:O, 3, FALSE)</f>
        <v xml:space="preserve"> Graduate</v>
      </c>
      <c r="D1642" s="12" t="str">
        <f>VLOOKUP(B1642, loan_approval_dataset!A:O, 4, FALSE)</f>
        <v xml:space="preserve"> Yes</v>
      </c>
      <c r="E1642">
        <f>VLOOKUP(B1642, loan_approval_dataset!A:O, 5, FALSE)</f>
        <v>3900000</v>
      </c>
      <c r="F1642">
        <f>VLOOKUP(B1642, loan_approval_dataset!A:O, 8, FALSE)</f>
        <v>587</v>
      </c>
      <c r="G1642" s="12" t="str">
        <f>VLOOKUP(B1642, loan_approval_dataset!A:O, 13, FALSE)</f>
        <v xml:space="preserve"> Approved</v>
      </c>
      <c r="H1642">
        <f>VLOOKUP(B1642, loan_approval_dataset!A:O, 6, FALSE)</f>
        <v>12800000</v>
      </c>
    </row>
    <row r="1643" spans="2:8" x14ac:dyDescent="0.25">
      <c r="B1643">
        <v>1640</v>
      </c>
      <c r="C1643" s="12" t="str">
        <f>VLOOKUP(B1643, loan_approval_dataset!A:O, 3, FALSE)</f>
        <v xml:space="preserve"> Graduate</v>
      </c>
      <c r="D1643" s="12" t="str">
        <f>VLOOKUP(B1643, loan_approval_dataset!A:O, 4, FALSE)</f>
        <v xml:space="preserve"> Yes</v>
      </c>
      <c r="E1643">
        <f>VLOOKUP(B1643, loan_approval_dataset!A:O, 5, FALSE)</f>
        <v>3200000</v>
      </c>
      <c r="F1643">
        <f>VLOOKUP(B1643, loan_approval_dataset!A:O, 8, FALSE)</f>
        <v>316</v>
      </c>
      <c r="G1643" s="12" t="str">
        <f>VLOOKUP(B1643, loan_approval_dataset!A:O, 13, FALSE)</f>
        <v xml:space="preserve"> Rejected</v>
      </c>
      <c r="H1643">
        <f>VLOOKUP(B1643, loan_approval_dataset!A:O, 6, FALSE)</f>
        <v>9900000</v>
      </c>
    </row>
    <row r="1644" spans="2:8" x14ac:dyDescent="0.25">
      <c r="B1644">
        <v>1641</v>
      </c>
      <c r="C1644" s="12" t="str">
        <f>VLOOKUP(B1644, loan_approval_dataset!A:O, 3, FALSE)</f>
        <v xml:space="preserve"> Graduate</v>
      </c>
      <c r="D1644" s="12" t="str">
        <f>VLOOKUP(B1644, loan_approval_dataset!A:O, 4, FALSE)</f>
        <v xml:space="preserve"> No</v>
      </c>
      <c r="E1644">
        <f>VLOOKUP(B1644, loan_approval_dataset!A:O, 5, FALSE)</f>
        <v>3200000</v>
      </c>
      <c r="F1644">
        <f>VLOOKUP(B1644, loan_approval_dataset!A:O, 8, FALSE)</f>
        <v>556</v>
      </c>
      <c r="G1644" s="12" t="str">
        <f>VLOOKUP(B1644, loan_approval_dataset!A:O, 13, FALSE)</f>
        <v xml:space="preserve"> Approved</v>
      </c>
      <c r="H1644">
        <f>VLOOKUP(B1644, loan_approval_dataset!A:O, 6, FALSE)</f>
        <v>10400000</v>
      </c>
    </row>
    <row r="1645" spans="2:8" x14ac:dyDescent="0.25">
      <c r="B1645">
        <v>1642</v>
      </c>
      <c r="C1645" s="12" t="str">
        <f>VLOOKUP(B1645, loan_approval_dataset!A:O, 3, FALSE)</f>
        <v xml:space="preserve"> Not Graduate</v>
      </c>
      <c r="D1645" s="12" t="str">
        <f>VLOOKUP(B1645, loan_approval_dataset!A:O, 4, FALSE)</f>
        <v xml:space="preserve"> No</v>
      </c>
      <c r="E1645">
        <f>VLOOKUP(B1645, loan_approval_dataset!A:O, 5, FALSE)</f>
        <v>9600000</v>
      </c>
      <c r="F1645">
        <f>VLOOKUP(B1645, loan_approval_dataset!A:O, 8, FALSE)</f>
        <v>578</v>
      </c>
      <c r="G1645" s="12" t="str">
        <f>VLOOKUP(B1645, loan_approval_dataset!A:O, 13, FALSE)</f>
        <v xml:space="preserve"> Approved</v>
      </c>
      <c r="H1645">
        <f>VLOOKUP(B1645, loan_approval_dataset!A:O, 6, FALSE)</f>
        <v>31200000</v>
      </c>
    </row>
    <row r="1646" spans="2:8" x14ac:dyDescent="0.25">
      <c r="B1646">
        <v>1643</v>
      </c>
      <c r="C1646" s="12" t="str">
        <f>VLOOKUP(B1646, loan_approval_dataset!A:O, 3, FALSE)</f>
        <v xml:space="preserve"> Not Graduate</v>
      </c>
      <c r="D1646" s="12" t="str">
        <f>VLOOKUP(B1646, loan_approval_dataset!A:O, 4, FALSE)</f>
        <v xml:space="preserve"> Yes</v>
      </c>
      <c r="E1646">
        <f>VLOOKUP(B1646, loan_approval_dataset!A:O, 5, FALSE)</f>
        <v>8700000</v>
      </c>
      <c r="F1646">
        <f>VLOOKUP(B1646, loan_approval_dataset!A:O, 8, FALSE)</f>
        <v>554</v>
      </c>
      <c r="G1646" s="12" t="str">
        <f>VLOOKUP(B1646, loan_approval_dataset!A:O, 13, FALSE)</f>
        <v xml:space="preserve"> Approved</v>
      </c>
      <c r="H1646">
        <f>VLOOKUP(B1646, loan_approval_dataset!A:O, 6, FALSE)</f>
        <v>18900000</v>
      </c>
    </row>
    <row r="1647" spans="2:8" x14ac:dyDescent="0.25">
      <c r="B1647">
        <v>1644</v>
      </c>
      <c r="C1647" s="12" t="str">
        <f>VLOOKUP(B1647, loan_approval_dataset!A:O, 3, FALSE)</f>
        <v xml:space="preserve"> Not Graduate</v>
      </c>
      <c r="D1647" s="12" t="str">
        <f>VLOOKUP(B1647, loan_approval_dataset!A:O, 4, FALSE)</f>
        <v xml:space="preserve"> Yes</v>
      </c>
      <c r="E1647">
        <f>VLOOKUP(B1647, loan_approval_dataset!A:O, 5, FALSE)</f>
        <v>1900000</v>
      </c>
      <c r="F1647">
        <f>VLOOKUP(B1647, loan_approval_dataset!A:O, 8, FALSE)</f>
        <v>892</v>
      </c>
      <c r="G1647" s="12" t="str">
        <f>VLOOKUP(B1647, loan_approval_dataset!A:O, 13, FALSE)</f>
        <v xml:space="preserve"> Approved</v>
      </c>
      <c r="H1647">
        <f>VLOOKUP(B1647, loan_approval_dataset!A:O, 6, FALSE)</f>
        <v>6800000</v>
      </c>
    </row>
    <row r="1648" spans="2:8" x14ac:dyDescent="0.25">
      <c r="B1648">
        <v>1645</v>
      </c>
      <c r="C1648" s="12" t="str">
        <f>VLOOKUP(B1648, loan_approval_dataset!A:O, 3, FALSE)</f>
        <v xml:space="preserve"> Not Graduate</v>
      </c>
      <c r="D1648" s="12" t="str">
        <f>VLOOKUP(B1648, loan_approval_dataset!A:O, 4, FALSE)</f>
        <v xml:space="preserve"> Yes</v>
      </c>
      <c r="E1648">
        <f>VLOOKUP(B1648, loan_approval_dataset!A:O, 5, FALSE)</f>
        <v>2900000</v>
      </c>
      <c r="F1648">
        <f>VLOOKUP(B1648, loan_approval_dataset!A:O, 8, FALSE)</f>
        <v>315</v>
      </c>
      <c r="G1648" s="12" t="str">
        <f>VLOOKUP(B1648, loan_approval_dataset!A:O, 13, FALSE)</f>
        <v xml:space="preserve"> Rejected</v>
      </c>
      <c r="H1648">
        <f>VLOOKUP(B1648, loan_approval_dataset!A:O, 6, FALSE)</f>
        <v>10200000</v>
      </c>
    </row>
    <row r="1649" spans="2:8" x14ac:dyDescent="0.25">
      <c r="B1649">
        <v>1646</v>
      </c>
      <c r="C1649" s="12" t="str">
        <f>VLOOKUP(B1649, loan_approval_dataset!A:O, 3, FALSE)</f>
        <v xml:space="preserve"> Not Graduate</v>
      </c>
      <c r="D1649" s="12" t="str">
        <f>VLOOKUP(B1649, loan_approval_dataset!A:O, 4, FALSE)</f>
        <v xml:space="preserve"> No</v>
      </c>
      <c r="E1649">
        <f>VLOOKUP(B1649, loan_approval_dataset!A:O, 5, FALSE)</f>
        <v>6200000</v>
      </c>
      <c r="F1649">
        <f>VLOOKUP(B1649, loan_approval_dataset!A:O, 8, FALSE)</f>
        <v>695</v>
      </c>
      <c r="G1649" s="12" t="str">
        <f>VLOOKUP(B1649, loan_approval_dataset!A:O, 13, FALSE)</f>
        <v xml:space="preserve"> Approved</v>
      </c>
      <c r="H1649">
        <f>VLOOKUP(B1649, loan_approval_dataset!A:O, 6, FALSE)</f>
        <v>12900000</v>
      </c>
    </row>
    <row r="1650" spans="2:8" x14ac:dyDescent="0.25">
      <c r="B1650">
        <v>1647</v>
      </c>
      <c r="C1650" s="12" t="str">
        <f>VLOOKUP(B1650, loan_approval_dataset!A:O, 3, FALSE)</f>
        <v xml:space="preserve"> Not Graduate</v>
      </c>
      <c r="D1650" s="12" t="str">
        <f>VLOOKUP(B1650, loan_approval_dataset!A:O, 4, FALSE)</f>
        <v xml:space="preserve"> No</v>
      </c>
      <c r="E1650">
        <f>VLOOKUP(B1650, loan_approval_dataset!A:O, 5, FALSE)</f>
        <v>5900000</v>
      </c>
      <c r="F1650">
        <f>VLOOKUP(B1650, loan_approval_dataset!A:O, 8, FALSE)</f>
        <v>806</v>
      </c>
      <c r="G1650" s="12" t="str">
        <f>VLOOKUP(B1650, loan_approval_dataset!A:O, 13, FALSE)</f>
        <v xml:space="preserve"> Approved</v>
      </c>
      <c r="H1650">
        <f>VLOOKUP(B1650, loan_approval_dataset!A:O, 6, FALSE)</f>
        <v>20300000</v>
      </c>
    </row>
    <row r="1651" spans="2:8" x14ac:dyDescent="0.25">
      <c r="B1651">
        <v>1648</v>
      </c>
      <c r="C1651" s="12" t="str">
        <f>VLOOKUP(B1651, loan_approval_dataset!A:O, 3, FALSE)</f>
        <v xml:space="preserve"> Not Graduate</v>
      </c>
      <c r="D1651" s="12" t="str">
        <f>VLOOKUP(B1651, loan_approval_dataset!A:O, 4, FALSE)</f>
        <v xml:space="preserve"> Yes</v>
      </c>
      <c r="E1651">
        <f>VLOOKUP(B1651, loan_approval_dataset!A:O, 5, FALSE)</f>
        <v>3200000</v>
      </c>
      <c r="F1651">
        <f>VLOOKUP(B1651, loan_approval_dataset!A:O, 8, FALSE)</f>
        <v>638</v>
      </c>
      <c r="G1651" s="12" t="str">
        <f>VLOOKUP(B1651, loan_approval_dataset!A:O, 13, FALSE)</f>
        <v xml:space="preserve"> Approved</v>
      </c>
      <c r="H1651">
        <f>VLOOKUP(B1651, loan_approval_dataset!A:O, 6, FALSE)</f>
        <v>12800000</v>
      </c>
    </row>
    <row r="1652" spans="2:8" x14ac:dyDescent="0.25">
      <c r="B1652">
        <v>1649</v>
      </c>
      <c r="C1652" s="12" t="str">
        <f>VLOOKUP(B1652, loan_approval_dataset!A:O, 3, FALSE)</f>
        <v xml:space="preserve"> Not Graduate</v>
      </c>
      <c r="D1652" s="12" t="str">
        <f>VLOOKUP(B1652, loan_approval_dataset!A:O, 4, FALSE)</f>
        <v xml:space="preserve"> Yes</v>
      </c>
      <c r="E1652">
        <f>VLOOKUP(B1652, loan_approval_dataset!A:O, 5, FALSE)</f>
        <v>1300000</v>
      </c>
      <c r="F1652">
        <f>VLOOKUP(B1652, loan_approval_dataset!A:O, 8, FALSE)</f>
        <v>610</v>
      </c>
      <c r="G1652" s="12" t="str">
        <f>VLOOKUP(B1652, loan_approval_dataset!A:O, 13, FALSE)</f>
        <v xml:space="preserve"> Approved</v>
      </c>
      <c r="H1652">
        <f>VLOOKUP(B1652, loan_approval_dataset!A:O, 6, FALSE)</f>
        <v>5000000</v>
      </c>
    </row>
    <row r="1653" spans="2:8" x14ac:dyDescent="0.25">
      <c r="B1653">
        <v>1650</v>
      </c>
      <c r="C1653" s="12" t="str">
        <f>VLOOKUP(B1653, loan_approval_dataset!A:O, 3, FALSE)</f>
        <v xml:space="preserve"> Not Graduate</v>
      </c>
      <c r="D1653" s="12" t="str">
        <f>VLOOKUP(B1653, loan_approval_dataset!A:O, 4, FALSE)</f>
        <v xml:space="preserve"> Yes</v>
      </c>
      <c r="E1653">
        <f>VLOOKUP(B1653, loan_approval_dataset!A:O, 5, FALSE)</f>
        <v>1300000</v>
      </c>
      <c r="F1653">
        <f>VLOOKUP(B1653, loan_approval_dataset!A:O, 8, FALSE)</f>
        <v>810</v>
      </c>
      <c r="G1653" s="12" t="str">
        <f>VLOOKUP(B1653, loan_approval_dataset!A:O, 13, FALSE)</f>
        <v xml:space="preserve"> Approved</v>
      </c>
      <c r="H1653">
        <f>VLOOKUP(B1653, loan_approval_dataset!A:O, 6, FALSE)</f>
        <v>3200000</v>
      </c>
    </row>
    <row r="1654" spans="2:8" x14ac:dyDescent="0.25">
      <c r="B1654">
        <v>1651</v>
      </c>
      <c r="C1654" s="12" t="str">
        <f>VLOOKUP(B1654, loan_approval_dataset!A:O, 3, FALSE)</f>
        <v xml:space="preserve"> Graduate</v>
      </c>
      <c r="D1654" s="12" t="str">
        <f>VLOOKUP(B1654, loan_approval_dataset!A:O, 4, FALSE)</f>
        <v xml:space="preserve"> No</v>
      </c>
      <c r="E1654">
        <f>VLOOKUP(B1654, loan_approval_dataset!A:O, 5, FALSE)</f>
        <v>8700000</v>
      </c>
      <c r="F1654">
        <f>VLOOKUP(B1654, loan_approval_dataset!A:O, 8, FALSE)</f>
        <v>866</v>
      </c>
      <c r="G1654" s="12" t="str">
        <f>VLOOKUP(B1654, loan_approval_dataset!A:O, 13, FALSE)</f>
        <v xml:space="preserve"> Approved</v>
      </c>
      <c r="H1654">
        <f>VLOOKUP(B1654, loan_approval_dataset!A:O, 6, FALSE)</f>
        <v>33200000</v>
      </c>
    </row>
    <row r="1655" spans="2:8" x14ac:dyDescent="0.25">
      <c r="B1655">
        <v>1652</v>
      </c>
      <c r="C1655" s="12" t="str">
        <f>VLOOKUP(B1655, loan_approval_dataset!A:O, 3, FALSE)</f>
        <v xml:space="preserve"> Not Graduate</v>
      </c>
      <c r="D1655" s="12" t="str">
        <f>VLOOKUP(B1655, loan_approval_dataset!A:O, 4, FALSE)</f>
        <v xml:space="preserve"> No</v>
      </c>
      <c r="E1655">
        <f>VLOOKUP(B1655, loan_approval_dataset!A:O, 5, FALSE)</f>
        <v>6300000</v>
      </c>
      <c r="F1655">
        <f>VLOOKUP(B1655, loan_approval_dataset!A:O, 8, FALSE)</f>
        <v>760</v>
      </c>
      <c r="G1655" s="12" t="str">
        <f>VLOOKUP(B1655, loan_approval_dataset!A:O, 13, FALSE)</f>
        <v xml:space="preserve"> Approved</v>
      </c>
      <c r="H1655">
        <f>VLOOKUP(B1655, loan_approval_dataset!A:O, 6, FALSE)</f>
        <v>23800000</v>
      </c>
    </row>
    <row r="1656" spans="2:8" x14ac:dyDescent="0.25">
      <c r="B1656">
        <v>1653</v>
      </c>
      <c r="C1656" s="12" t="str">
        <f>VLOOKUP(B1656, loan_approval_dataset!A:O, 3, FALSE)</f>
        <v xml:space="preserve"> Graduate</v>
      </c>
      <c r="D1656" s="12" t="str">
        <f>VLOOKUP(B1656, loan_approval_dataset!A:O, 4, FALSE)</f>
        <v xml:space="preserve"> No</v>
      </c>
      <c r="E1656">
        <f>VLOOKUP(B1656, loan_approval_dataset!A:O, 5, FALSE)</f>
        <v>4300000</v>
      </c>
      <c r="F1656">
        <f>VLOOKUP(B1656, loan_approval_dataset!A:O, 8, FALSE)</f>
        <v>556</v>
      </c>
      <c r="G1656" s="12" t="str">
        <f>VLOOKUP(B1656, loan_approval_dataset!A:O, 13, FALSE)</f>
        <v xml:space="preserve"> Approved</v>
      </c>
      <c r="H1656">
        <f>VLOOKUP(B1656, loan_approval_dataset!A:O, 6, FALSE)</f>
        <v>11200000</v>
      </c>
    </row>
    <row r="1657" spans="2:8" x14ac:dyDescent="0.25">
      <c r="B1657">
        <v>1654</v>
      </c>
      <c r="C1657" s="12" t="str">
        <f>VLOOKUP(B1657, loan_approval_dataset!A:O, 3, FALSE)</f>
        <v xml:space="preserve"> Not Graduate</v>
      </c>
      <c r="D1657" s="12" t="str">
        <f>VLOOKUP(B1657, loan_approval_dataset!A:O, 4, FALSE)</f>
        <v xml:space="preserve"> Yes</v>
      </c>
      <c r="E1657">
        <f>VLOOKUP(B1657, loan_approval_dataset!A:O, 5, FALSE)</f>
        <v>6400000</v>
      </c>
      <c r="F1657">
        <f>VLOOKUP(B1657, loan_approval_dataset!A:O, 8, FALSE)</f>
        <v>684</v>
      </c>
      <c r="G1657" s="12" t="str">
        <f>VLOOKUP(B1657, loan_approval_dataset!A:O, 13, FALSE)</f>
        <v xml:space="preserve"> Approved</v>
      </c>
      <c r="H1657">
        <f>VLOOKUP(B1657, loan_approval_dataset!A:O, 6, FALSE)</f>
        <v>23500000</v>
      </c>
    </row>
    <row r="1658" spans="2:8" x14ac:dyDescent="0.25">
      <c r="B1658">
        <v>1655</v>
      </c>
      <c r="C1658" s="12" t="str">
        <f>VLOOKUP(B1658, loan_approval_dataset!A:O, 3, FALSE)</f>
        <v xml:space="preserve"> Not Graduate</v>
      </c>
      <c r="D1658" s="12" t="str">
        <f>VLOOKUP(B1658, loan_approval_dataset!A:O, 4, FALSE)</f>
        <v xml:space="preserve"> Yes</v>
      </c>
      <c r="E1658">
        <f>VLOOKUP(B1658, loan_approval_dataset!A:O, 5, FALSE)</f>
        <v>7700000</v>
      </c>
      <c r="F1658">
        <f>VLOOKUP(B1658, loan_approval_dataset!A:O, 8, FALSE)</f>
        <v>578</v>
      </c>
      <c r="G1658" s="12" t="str">
        <f>VLOOKUP(B1658, loan_approval_dataset!A:O, 13, FALSE)</f>
        <v xml:space="preserve"> Approved</v>
      </c>
      <c r="H1658">
        <f>VLOOKUP(B1658, loan_approval_dataset!A:O, 6, FALSE)</f>
        <v>25800000</v>
      </c>
    </row>
    <row r="1659" spans="2:8" x14ac:dyDescent="0.25">
      <c r="B1659">
        <v>1656</v>
      </c>
      <c r="C1659" s="12" t="str">
        <f>VLOOKUP(B1659, loan_approval_dataset!A:O, 3, FALSE)</f>
        <v xml:space="preserve"> Not Graduate</v>
      </c>
      <c r="D1659" s="12" t="str">
        <f>VLOOKUP(B1659, loan_approval_dataset!A:O, 4, FALSE)</f>
        <v xml:space="preserve"> No</v>
      </c>
      <c r="E1659">
        <f>VLOOKUP(B1659, loan_approval_dataset!A:O, 5, FALSE)</f>
        <v>6900000</v>
      </c>
      <c r="F1659">
        <f>VLOOKUP(B1659, loan_approval_dataset!A:O, 8, FALSE)</f>
        <v>814</v>
      </c>
      <c r="G1659" s="12" t="str">
        <f>VLOOKUP(B1659, loan_approval_dataset!A:O, 13, FALSE)</f>
        <v xml:space="preserve"> Approved</v>
      </c>
      <c r="H1659">
        <f>VLOOKUP(B1659, loan_approval_dataset!A:O, 6, FALSE)</f>
        <v>23900000</v>
      </c>
    </row>
    <row r="1660" spans="2:8" x14ac:dyDescent="0.25">
      <c r="B1660">
        <v>1657</v>
      </c>
      <c r="C1660" s="12" t="str">
        <f>VLOOKUP(B1660, loan_approval_dataset!A:O, 3, FALSE)</f>
        <v xml:space="preserve"> Not Graduate</v>
      </c>
      <c r="D1660" s="12" t="str">
        <f>VLOOKUP(B1660, loan_approval_dataset!A:O, 4, FALSE)</f>
        <v xml:space="preserve"> No</v>
      </c>
      <c r="E1660">
        <f>VLOOKUP(B1660, loan_approval_dataset!A:O, 5, FALSE)</f>
        <v>4200000</v>
      </c>
      <c r="F1660">
        <f>VLOOKUP(B1660, loan_approval_dataset!A:O, 8, FALSE)</f>
        <v>510</v>
      </c>
      <c r="G1660" s="12" t="str">
        <f>VLOOKUP(B1660, loan_approval_dataset!A:O, 13, FALSE)</f>
        <v xml:space="preserve"> Rejected</v>
      </c>
      <c r="H1660">
        <f>VLOOKUP(B1660, loan_approval_dataset!A:O, 6, FALSE)</f>
        <v>14800000</v>
      </c>
    </row>
    <row r="1661" spans="2:8" x14ac:dyDescent="0.25">
      <c r="B1661">
        <v>1658</v>
      </c>
      <c r="C1661" s="12" t="str">
        <f>VLOOKUP(B1661, loan_approval_dataset!A:O, 3, FALSE)</f>
        <v xml:space="preserve"> Not Graduate</v>
      </c>
      <c r="D1661" s="12" t="str">
        <f>VLOOKUP(B1661, loan_approval_dataset!A:O, 4, FALSE)</f>
        <v xml:space="preserve"> No</v>
      </c>
      <c r="E1661">
        <f>VLOOKUP(B1661, loan_approval_dataset!A:O, 5, FALSE)</f>
        <v>3900000</v>
      </c>
      <c r="F1661">
        <f>VLOOKUP(B1661, loan_approval_dataset!A:O, 8, FALSE)</f>
        <v>674</v>
      </c>
      <c r="G1661" s="12" t="str">
        <f>VLOOKUP(B1661, loan_approval_dataset!A:O, 13, FALSE)</f>
        <v xml:space="preserve"> Approved</v>
      </c>
      <c r="H1661">
        <f>VLOOKUP(B1661, loan_approval_dataset!A:O, 6, FALSE)</f>
        <v>9000000</v>
      </c>
    </row>
    <row r="1662" spans="2:8" x14ac:dyDescent="0.25">
      <c r="B1662">
        <v>1659</v>
      </c>
      <c r="C1662" s="12" t="str">
        <f>VLOOKUP(B1662, loan_approval_dataset!A:O, 3, FALSE)</f>
        <v xml:space="preserve"> Graduate</v>
      </c>
      <c r="D1662" s="12" t="str">
        <f>VLOOKUP(B1662, loan_approval_dataset!A:O, 4, FALSE)</f>
        <v xml:space="preserve"> Yes</v>
      </c>
      <c r="E1662">
        <f>VLOOKUP(B1662, loan_approval_dataset!A:O, 5, FALSE)</f>
        <v>2000000</v>
      </c>
      <c r="F1662">
        <f>VLOOKUP(B1662, loan_approval_dataset!A:O, 8, FALSE)</f>
        <v>570</v>
      </c>
      <c r="G1662" s="12" t="str">
        <f>VLOOKUP(B1662, loan_approval_dataset!A:O, 13, FALSE)</f>
        <v xml:space="preserve"> Approved</v>
      </c>
      <c r="H1662">
        <f>VLOOKUP(B1662, loan_approval_dataset!A:O, 6, FALSE)</f>
        <v>4900000</v>
      </c>
    </row>
    <row r="1663" spans="2:8" x14ac:dyDescent="0.25">
      <c r="B1663">
        <v>1660</v>
      </c>
      <c r="C1663" s="12" t="str">
        <f>VLOOKUP(B1663, loan_approval_dataset!A:O, 3, FALSE)</f>
        <v xml:space="preserve"> Not Graduate</v>
      </c>
      <c r="D1663" s="12" t="str">
        <f>VLOOKUP(B1663, loan_approval_dataset!A:O, 4, FALSE)</f>
        <v xml:space="preserve"> No</v>
      </c>
      <c r="E1663">
        <f>VLOOKUP(B1663, loan_approval_dataset!A:O, 5, FALSE)</f>
        <v>500000</v>
      </c>
      <c r="F1663">
        <f>VLOOKUP(B1663, loan_approval_dataset!A:O, 8, FALSE)</f>
        <v>680</v>
      </c>
      <c r="G1663" s="12" t="str">
        <f>VLOOKUP(B1663, loan_approval_dataset!A:O, 13, FALSE)</f>
        <v xml:space="preserve"> Approved</v>
      </c>
      <c r="H1663">
        <f>VLOOKUP(B1663, loan_approval_dataset!A:O, 6, FALSE)</f>
        <v>1700000</v>
      </c>
    </row>
    <row r="1664" spans="2:8" x14ac:dyDescent="0.25">
      <c r="B1664">
        <v>1661</v>
      </c>
      <c r="C1664" s="12" t="str">
        <f>VLOOKUP(B1664, loan_approval_dataset!A:O, 3, FALSE)</f>
        <v xml:space="preserve"> Graduate</v>
      </c>
      <c r="D1664" s="12" t="str">
        <f>VLOOKUP(B1664, loan_approval_dataset!A:O, 4, FALSE)</f>
        <v xml:space="preserve"> No</v>
      </c>
      <c r="E1664">
        <f>VLOOKUP(B1664, loan_approval_dataset!A:O, 5, FALSE)</f>
        <v>3500000</v>
      </c>
      <c r="F1664">
        <f>VLOOKUP(B1664, loan_approval_dataset!A:O, 8, FALSE)</f>
        <v>803</v>
      </c>
      <c r="G1664" s="12" t="str">
        <f>VLOOKUP(B1664, loan_approval_dataset!A:O, 13, FALSE)</f>
        <v xml:space="preserve"> Approved</v>
      </c>
      <c r="H1664">
        <f>VLOOKUP(B1664, loan_approval_dataset!A:O, 6, FALSE)</f>
        <v>8800000</v>
      </c>
    </row>
    <row r="1665" spans="2:8" x14ac:dyDescent="0.25">
      <c r="B1665">
        <v>1662</v>
      </c>
      <c r="C1665" s="12" t="str">
        <f>VLOOKUP(B1665, loan_approval_dataset!A:O, 3, FALSE)</f>
        <v xml:space="preserve"> Not Graduate</v>
      </c>
      <c r="D1665" s="12" t="str">
        <f>VLOOKUP(B1665, loan_approval_dataset!A:O, 4, FALSE)</f>
        <v xml:space="preserve"> Yes</v>
      </c>
      <c r="E1665">
        <f>VLOOKUP(B1665, loan_approval_dataset!A:O, 5, FALSE)</f>
        <v>3100000</v>
      </c>
      <c r="F1665">
        <f>VLOOKUP(B1665, loan_approval_dataset!A:O, 8, FALSE)</f>
        <v>357</v>
      </c>
      <c r="G1665" s="12" t="str">
        <f>VLOOKUP(B1665, loan_approval_dataset!A:O, 13, FALSE)</f>
        <v xml:space="preserve"> Rejected</v>
      </c>
      <c r="H1665">
        <f>VLOOKUP(B1665, loan_approval_dataset!A:O, 6, FALSE)</f>
        <v>10700000</v>
      </c>
    </row>
    <row r="1666" spans="2:8" x14ac:dyDescent="0.25">
      <c r="B1666">
        <v>1663</v>
      </c>
      <c r="C1666" s="12" t="str">
        <f>VLOOKUP(B1666, loan_approval_dataset!A:O, 3, FALSE)</f>
        <v xml:space="preserve"> Not Graduate</v>
      </c>
      <c r="D1666" s="12" t="str">
        <f>VLOOKUP(B1666, loan_approval_dataset!A:O, 4, FALSE)</f>
        <v xml:space="preserve"> Yes</v>
      </c>
      <c r="E1666">
        <f>VLOOKUP(B1666, loan_approval_dataset!A:O, 5, FALSE)</f>
        <v>4900000</v>
      </c>
      <c r="F1666">
        <f>VLOOKUP(B1666, loan_approval_dataset!A:O, 8, FALSE)</f>
        <v>575</v>
      </c>
      <c r="G1666" s="12" t="str">
        <f>VLOOKUP(B1666, loan_approval_dataset!A:O, 13, FALSE)</f>
        <v xml:space="preserve"> Approved</v>
      </c>
      <c r="H1666">
        <f>VLOOKUP(B1666, loan_approval_dataset!A:O, 6, FALSE)</f>
        <v>19000000</v>
      </c>
    </row>
    <row r="1667" spans="2:8" x14ac:dyDescent="0.25">
      <c r="B1667">
        <v>1664</v>
      </c>
      <c r="C1667" s="12" t="str">
        <f>VLOOKUP(B1667, loan_approval_dataset!A:O, 3, FALSE)</f>
        <v xml:space="preserve"> Not Graduate</v>
      </c>
      <c r="D1667" s="12" t="str">
        <f>VLOOKUP(B1667, loan_approval_dataset!A:O, 4, FALSE)</f>
        <v xml:space="preserve"> No</v>
      </c>
      <c r="E1667">
        <f>VLOOKUP(B1667, loan_approval_dataset!A:O, 5, FALSE)</f>
        <v>1000000</v>
      </c>
      <c r="F1667">
        <f>VLOOKUP(B1667, loan_approval_dataset!A:O, 8, FALSE)</f>
        <v>546</v>
      </c>
      <c r="G1667" s="12" t="str">
        <f>VLOOKUP(B1667, loan_approval_dataset!A:O, 13, FALSE)</f>
        <v xml:space="preserve"> Approved</v>
      </c>
      <c r="H1667">
        <f>VLOOKUP(B1667, loan_approval_dataset!A:O, 6, FALSE)</f>
        <v>3600000</v>
      </c>
    </row>
    <row r="1668" spans="2:8" x14ac:dyDescent="0.25">
      <c r="B1668">
        <v>1665</v>
      </c>
      <c r="C1668" s="12" t="str">
        <f>VLOOKUP(B1668, loan_approval_dataset!A:O, 3, FALSE)</f>
        <v xml:space="preserve"> Graduate</v>
      </c>
      <c r="D1668" s="12" t="str">
        <f>VLOOKUP(B1668, loan_approval_dataset!A:O, 4, FALSE)</f>
        <v xml:space="preserve"> No</v>
      </c>
      <c r="E1668">
        <f>VLOOKUP(B1668, loan_approval_dataset!A:O, 5, FALSE)</f>
        <v>6700000</v>
      </c>
      <c r="F1668">
        <f>VLOOKUP(B1668, loan_approval_dataset!A:O, 8, FALSE)</f>
        <v>370</v>
      </c>
      <c r="G1668" s="12" t="str">
        <f>VLOOKUP(B1668, loan_approval_dataset!A:O, 13, FALSE)</f>
        <v xml:space="preserve"> Rejected</v>
      </c>
      <c r="H1668">
        <f>VLOOKUP(B1668, loan_approval_dataset!A:O, 6, FALSE)</f>
        <v>21400000</v>
      </c>
    </row>
    <row r="1669" spans="2:8" x14ac:dyDescent="0.25">
      <c r="B1669">
        <v>1666</v>
      </c>
      <c r="C1669" s="12" t="str">
        <f>VLOOKUP(B1669, loan_approval_dataset!A:O, 3, FALSE)</f>
        <v xml:space="preserve"> Graduate</v>
      </c>
      <c r="D1669" s="12" t="str">
        <f>VLOOKUP(B1669, loan_approval_dataset!A:O, 4, FALSE)</f>
        <v xml:space="preserve"> No</v>
      </c>
      <c r="E1669">
        <f>VLOOKUP(B1669, loan_approval_dataset!A:O, 5, FALSE)</f>
        <v>4100000</v>
      </c>
      <c r="F1669">
        <f>VLOOKUP(B1669, loan_approval_dataset!A:O, 8, FALSE)</f>
        <v>713</v>
      </c>
      <c r="G1669" s="12" t="str">
        <f>VLOOKUP(B1669, loan_approval_dataset!A:O, 13, FALSE)</f>
        <v xml:space="preserve"> Approved</v>
      </c>
      <c r="H1669">
        <f>VLOOKUP(B1669, loan_approval_dataset!A:O, 6, FALSE)</f>
        <v>9400000</v>
      </c>
    </row>
    <row r="1670" spans="2:8" x14ac:dyDescent="0.25">
      <c r="B1670">
        <v>1667</v>
      </c>
      <c r="C1670" s="12" t="str">
        <f>VLOOKUP(B1670, loan_approval_dataset!A:O, 3, FALSE)</f>
        <v xml:space="preserve"> Not Graduate</v>
      </c>
      <c r="D1670" s="12" t="str">
        <f>VLOOKUP(B1670, loan_approval_dataset!A:O, 4, FALSE)</f>
        <v xml:space="preserve"> Yes</v>
      </c>
      <c r="E1670">
        <f>VLOOKUP(B1670, loan_approval_dataset!A:O, 5, FALSE)</f>
        <v>1600000</v>
      </c>
      <c r="F1670">
        <f>VLOOKUP(B1670, loan_approval_dataset!A:O, 8, FALSE)</f>
        <v>896</v>
      </c>
      <c r="G1670" s="12" t="str">
        <f>VLOOKUP(B1670, loan_approval_dataset!A:O, 13, FALSE)</f>
        <v xml:space="preserve"> Approved</v>
      </c>
      <c r="H1670">
        <f>VLOOKUP(B1670, loan_approval_dataset!A:O, 6, FALSE)</f>
        <v>3800000</v>
      </c>
    </row>
    <row r="1671" spans="2:8" x14ac:dyDescent="0.25">
      <c r="B1671">
        <v>1668</v>
      </c>
      <c r="C1671" s="12" t="str">
        <f>VLOOKUP(B1671, loan_approval_dataset!A:O, 3, FALSE)</f>
        <v xml:space="preserve"> Graduate</v>
      </c>
      <c r="D1671" s="12" t="str">
        <f>VLOOKUP(B1671, loan_approval_dataset!A:O, 4, FALSE)</f>
        <v xml:space="preserve"> Yes</v>
      </c>
      <c r="E1671">
        <f>VLOOKUP(B1671, loan_approval_dataset!A:O, 5, FALSE)</f>
        <v>2400000</v>
      </c>
      <c r="F1671">
        <f>VLOOKUP(B1671, loan_approval_dataset!A:O, 8, FALSE)</f>
        <v>626</v>
      </c>
      <c r="G1671" s="12" t="str">
        <f>VLOOKUP(B1671, loan_approval_dataset!A:O, 13, FALSE)</f>
        <v xml:space="preserve"> Approved</v>
      </c>
      <c r="H1671">
        <f>VLOOKUP(B1671, loan_approval_dataset!A:O, 6, FALSE)</f>
        <v>9200000</v>
      </c>
    </row>
    <row r="1672" spans="2:8" x14ac:dyDescent="0.25">
      <c r="B1672">
        <v>1669</v>
      </c>
      <c r="C1672" s="12" t="str">
        <f>VLOOKUP(B1672, loan_approval_dataset!A:O, 3, FALSE)</f>
        <v xml:space="preserve"> Graduate</v>
      </c>
      <c r="D1672" s="12" t="str">
        <f>VLOOKUP(B1672, loan_approval_dataset!A:O, 4, FALSE)</f>
        <v xml:space="preserve"> No</v>
      </c>
      <c r="E1672">
        <f>VLOOKUP(B1672, loan_approval_dataset!A:O, 5, FALSE)</f>
        <v>2200000</v>
      </c>
      <c r="F1672">
        <f>VLOOKUP(B1672, loan_approval_dataset!A:O, 8, FALSE)</f>
        <v>854</v>
      </c>
      <c r="G1672" s="12" t="str">
        <f>VLOOKUP(B1672, loan_approval_dataset!A:O, 13, FALSE)</f>
        <v xml:space="preserve"> Approved</v>
      </c>
      <c r="H1672">
        <f>VLOOKUP(B1672, loan_approval_dataset!A:O, 6, FALSE)</f>
        <v>6400000</v>
      </c>
    </row>
    <row r="1673" spans="2:8" x14ac:dyDescent="0.25">
      <c r="B1673">
        <v>1670</v>
      </c>
      <c r="C1673" s="12" t="str">
        <f>VLOOKUP(B1673, loan_approval_dataset!A:O, 3, FALSE)</f>
        <v xml:space="preserve"> Graduate</v>
      </c>
      <c r="D1673" s="12" t="str">
        <f>VLOOKUP(B1673, loan_approval_dataset!A:O, 4, FALSE)</f>
        <v xml:space="preserve"> No</v>
      </c>
      <c r="E1673">
        <f>VLOOKUP(B1673, loan_approval_dataset!A:O, 5, FALSE)</f>
        <v>3200000</v>
      </c>
      <c r="F1673">
        <f>VLOOKUP(B1673, loan_approval_dataset!A:O, 8, FALSE)</f>
        <v>802</v>
      </c>
      <c r="G1673" s="12" t="str">
        <f>VLOOKUP(B1673, loan_approval_dataset!A:O, 13, FALSE)</f>
        <v xml:space="preserve"> Approved</v>
      </c>
      <c r="H1673">
        <f>VLOOKUP(B1673, loan_approval_dataset!A:O, 6, FALSE)</f>
        <v>8400000</v>
      </c>
    </row>
    <row r="1674" spans="2:8" x14ac:dyDescent="0.25">
      <c r="B1674">
        <v>1671</v>
      </c>
      <c r="C1674" s="12" t="str">
        <f>VLOOKUP(B1674, loan_approval_dataset!A:O, 3, FALSE)</f>
        <v xml:space="preserve"> Not Graduate</v>
      </c>
      <c r="D1674" s="12" t="str">
        <f>VLOOKUP(B1674, loan_approval_dataset!A:O, 4, FALSE)</f>
        <v xml:space="preserve"> Yes</v>
      </c>
      <c r="E1674">
        <f>VLOOKUP(B1674, loan_approval_dataset!A:O, 5, FALSE)</f>
        <v>1600000</v>
      </c>
      <c r="F1674">
        <f>VLOOKUP(B1674, loan_approval_dataset!A:O, 8, FALSE)</f>
        <v>382</v>
      </c>
      <c r="G1674" s="12" t="str">
        <f>VLOOKUP(B1674, loan_approval_dataset!A:O, 13, FALSE)</f>
        <v xml:space="preserve"> Rejected</v>
      </c>
      <c r="H1674">
        <f>VLOOKUP(B1674, loan_approval_dataset!A:O, 6, FALSE)</f>
        <v>4400000</v>
      </c>
    </row>
    <row r="1675" spans="2:8" x14ac:dyDescent="0.25">
      <c r="B1675">
        <v>1672</v>
      </c>
      <c r="C1675" s="12" t="str">
        <f>VLOOKUP(B1675, loan_approval_dataset!A:O, 3, FALSE)</f>
        <v xml:space="preserve"> Not Graduate</v>
      </c>
      <c r="D1675" s="12" t="str">
        <f>VLOOKUP(B1675, loan_approval_dataset!A:O, 4, FALSE)</f>
        <v xml:space="preserve"> No</v>
      </c>
      <c r="E1675">
        <f>VLOOKUP(B1675, loan_approval_dataset!A:O, 5, FALSE)</f>
        <v>3900000</v>
      </c>
      <c r="F1675">
        <f>VLOOKUP(B1675, loan_approval_dataset!A:O, 8, FALSE)</f>
        <v>415</v>
      </c>
      <c r="G1675" s="12" t="str">
        <f>VLOOKUP(B1675, loan_approval_dataset!A:O, 13, FALSE)</f>
        <v xml:space="preserve"> Rejected</v>
      </c>
      <c r="H1675">
        <f>VLOOKUP(B1675, loan_approval_dataset!A:O, 6, FALSE)</f>
        <v>14900000</v>
      </c>
    </row>
    <row r="1676" spans="2:8" x14ac:dyDescent="0.25">
      <c r="B1676">
        <v>1673</v>
      </c>
      <c r="C1676" s="12" t="str">
        <f>VLOOKUP(B1676, loan_approval_dataset!A:O, 3, FALSE)</f>
        <v xml:space="preserve"> Graduate</v>
      </c>
      <c r="D1676" s="12" t="str">
        <f>VLOOKUP(B1676, loan_approval_dataset!A:O, 4, FALSE)</f>
        <v xml:space="preserve"> Yes</v>
      </c>
      <c r="E1676">
        <f>VLOOKUP(B1676, loan_approval_dataset!A:O, 5, FALSE)</f>
        <v>2000000</v>
      </c>
      <c r="F1676">
        <f>VLOOKUP(B1676, loan_approval_dataset!A:O, 8, FALSE)</f>
        <v>366</v>
      </c>
      <c r="G1676" s="12" t="str">
        <f>VLOOKUP(B1676, loan_approval_dataset!A:O, 13, FALSE)</f>
        <v xml:space="preserve"> Approved</v>
      </c>
      <c r="H1676">
        <f>VLOOKUP(B1676, loan_approval_dataset!A:O, 6, FALSE)</f>
        <v>6300000</v>
      </c>
    </row>
    <row r="1677" spans="2:8" x14ac:dyDescent="0.25">
      <c r="B1677">
        <v>1674</v>
      </c>
      <c r="C1677" s="12" t="str">
        <f>VLOOKUP(B1677, loan_approval_dataset!A:O, 3, FALSE)</f>
        <v xml:space="preserve"> Graduate</v>
      </c>
      <c r="D1677" s="12" t="str">
        <f>VLOOKUP(B1677, loan_approval_dataset!A:O, 4, FALSE)</f>
        <v xml:space="preserve"> Yes</v>
      </c>
      <c r="E1677">
        <f>VLOOKUP(B1677, loan_approval_dataset!A:O, 5, FALSE)</f>
        <v>7600000</v>
      </c>
      <c r="F1677">
        <f>VLOOKUP(B1677, loan_approval_dataset!A:O, 8, FALSE)</f>
        <v>595</v>
      </c>
      <c r="G1677" s="12" t="str">
        <f>VLOOKUP(B1677, loan_approval_dataset!A:O, 13, FALSE)</f>
        <v xml:space="preserve"> Approved</v>
      </c>
      <c r="H1677">
        <f>VLOOKUP(B1677, loan_approval_dataset!A:O, 6, FALSE)</f>
        <v>25400000</v>
      </c>
    </row>
    <row r="1678" spans="2:8" x14ac:dyDescent="0.25">
      <c r="B1678">
        <v>1675</v>
      </c>
      <c r="C1678" s="12" t="str">
        <f>VLOOKUP(B1678, loan_approval_dataset!A:O, 3, FALSE)</f>
        <v xml:space="preserve"> Not Graduate</v>
      </c>
      <c r="D1678" s="12" t="str">
        <f>VLOOKUP(B1678, loan_approval_dataset!A:O, 4, FALSE)</f>
        <v xml:space="preserve"> No</v>
      </c>
      <c r="E1678">
        <f>VLOOKUP(B1678, loan_approval_dataset!A:O, 5, FALSE)</f>
        <v>9800000</v>
      </c>
      <c r="F1678">
        <f>VLOOKUP(B1678, loan_approval_dataset!A:O, 8, FALSE)</f>
        <v>356</v>
      </c>
      <c r="G1678" s="12" t="str">
        <f>VLOOKUP(B1678, loan_approval_dataset!A:O, 13, FALSE)</f>
        <v xml:space="preserve"> Rejected</v>
      </c>
      <c r="H1678">
        <f>VLOOKUP(B1678, loan_approval_dataset!A:O, 6, FALSE)</f>
        <v>21300000</v>
      </c>
    </row>
    <row r="1679" spans="2:8" x14ac:dyDescent="0.25">
      <c r="B1679">
        <v>1676</v>
      </c>
      <c r="C1679" s="12" t="str">
        <f>VLOOKUP(B1679, loan_approval_dataset!A:O, 3, FALSE)</f>
        <v xml:space="preserve"> Not Graduate</v>
      </c>
      <c r="D1679" s="12" t="str">
        <f>VLOOKUP(B1679, loan_approval_dataset!A:O, 4, FALSE)</f>
        <v xml:space="preserve"> No</v>
      </c>
      <c r="E1679">
        <f>VLOOKUP(B1679, loan_approval_dataset!A:O, 5, FALSE)</f>
        <v>7900000</v>
      </c>
      <c r="F1679">
        <f>VLOOKUP(B1679, loan_approval_dataset!A:O, 8, FALSE)</f>
        <v>568</v>
      </c>
      <c r="G1679" s="12" t="str">
        <f>VLOOKUP(B1679, loan_approval_dataset!A:O, 13, FALSE)</f>
        <v xml:space="preserve"> Approved</v>
      </c>
      <c r="H1679">
        <f>VLOOKUP(B1679, loan_approval_dataset!A:O, 6, FALSE)</f>
        <v>29900000</v>
      </c>
    </row>
    <row r="1680" spans="2:8" x14ac:dyDescent="0.25">
      <c r="B1680">
        <v>1677</v>
      </c>
      <c r="C1680" s="12" t="str">
        <f>VLOOKUP(B1680, loan_approval_dataset!A:O, 3, FALSE)</f>
        <v xml:space="preserve"> Graduate</v>
      </c>
      <c r="D1680" s="12" t="str">
        <f>VLOOKUP(B1680, loan_approval_dataset!A:O, 4, FALSE)</f>
        <v xml:space="preserve"> No</v>
      </c>
      <c r="E1680">
        <f>VLOOKUP(B1680, loan_approval_dataset!A:O, 5, FALSE)</f>
        <v>1600000</v>
      </c>
      <c r="F1680">
        <f>VLOOKUP(B1680, loan_approval_dataset!A:O, 8, FALSE)</f>
        <v>615</v>
      </c>
      <c r="G1680" s="12" t="str">
        <f>VLOOKUP(B1680, loan_approval_dataset!A:O, 13, FALSE)</f>
        <v xml:space="preserve"> Approved</v>
      </c>
      <c r="H1680">
        <f>VLOOKUP(B1680, loan_approval_dataset!A:O, 6, FALSE)</f>
        <v>4000000</v>
      </c>
    </row>
    <row r="1681" spans="2:8" x14ac:dyDescent="0.25">
      <c r="B1681">
        <v>1678</v>
      </c>
      <c r="C1681" s="12" t="str">
        <f>VLOOKUP(B1681, loan_approval_dataset!A:O, 3, FALSE)</f>
        <v xml:space="preserve"> Graduate</v>
      </c>
      <c r="D1681" s="12" t="str">
        <f>VLOOKUP(B1681, loan_approval_dataset!A:O, 4, FALSE)</f>
        <v xml:space="preserve"> Yes</v>
      </c>
      <c r="E1681">
        <f>VLOOKUP(B1681, loan_approval_dataset!A:O, 5, FALSE)</f>
        <v>6400000</v>
      </c>
      <c r="F1681">
        <f>VLOOKUP(B1681, loan_approval_dataset!A:O, 8, FALSE)</f>
        <v>313</v>
      </c>
      <c r="G1681" s="12" t="str">
        <f>VLOOKUP(B1681, loan_approval_dataset!A:O, 13, FALSE)</f>
        <v xml:space="preserve"> Rejected</v>
      </c>
      <c r="H1681">
        <f>VLOOKUP(B1681, loan_approval_dataset!A:O, 6, FALSE)</f>
        <v>13900000</v>
      </c>
    </row>
    <row r="1682" spans="2:8" x14ac:dyDescent="0.25">
      <c r="B1682">
        <v>1679</v>
      </c>
      <c r="C1682" s="12" t="str">
        <f>VLOOKUP(B1682, loan_approval_dataset!A:O, 3, FALSE)</f>
        <v xml:space="preserve"> Graduate</v>
      </c>
      <c r="D1682" s="12" t="str">
        <f>VLOOKUP(B1682, loan_approval_dataset!A:O, 4, FALSE)</f>
        <v xml:space="preserve"> Yes</v>
      </c>
      <c r="E1682">
        <f>VLOOKUP(B1682, loan_approval_dataset!A:O, 5, FALSE)</f>
        <v>6400000</v>
      </c>
      <c r="F1682">
        <f>VLOOKUP(B1682, loan_approval_dataset!A:O, 8, FALSE)</f>
        <v>575</v>
      </c>
      <c r="G1682" s="12" t="str">
        <f>VLOOKUP(B1682, loan_approval_dataset!A:O, 13, FALSE)</f>
        <v xml:space="preserve"> Approved</v>
      </c>
      <c r="H1682">
        <f>VLOOKUP(B1682, loan_approval_dataset!A:O, 6, FALSE)</f>
        <v>17900000</v>
      </c>
    </row>
    <row r="1683" spans="2:8" x14ac:dyDescent="0.25">
      <c r="B1683">
        <v>1680</v>
      </c>
      <c r="C1683" s="12" t="str">
        <f>VLOOKUP(B1683, loan_approval_dataset!A:O, 3, FALSE)</f>
        <v xml:space="preserve"> Graduate</v>
      </c>
      <c r="D1683" s="12" t="str">
        <f>VLOOKUP(B1683, loan_approval_dataset!A:O, 4, FALSE)</f>
        <v xml:space="preserve"> No</v>
      </c>
      <c r="E1683">
        <f>VLOOKUP(B1683, loan_approval_dataset!A:O, 5, FALSE)</f>
        <v>1600000</v>
      </c>
      <c r="F1683">
        <f>VLOOKUP(B1683, loan_approval_dataset!A:O, 8, FALSE)</f>
        <v>577</v>
      </c>
      <c r="G1683" s="12" t="str">
        <f>VLOOKUP(B1683, loan_approval_dataset!A:O, 13, FALSE)</f>
        <v xml:space="preserve"> Approved</v>
      </c>
      <c r="H1683">
        <f>VLOOKUP(B1683, loan_approval_dataset!A:O, 6, FALSE)</f>
        <v>5500000</v>
      </c>
    </row>
    <row r="1684" spans="2:8" x14ac:dyDescent="0.25">
      <c r="B1684">
        <v>1681</v>
      </c>
      <c r="C1684" s="12" t="str">
        <f>VLOOKUP(B1684, loan_approval_dataset!A:O, 3, FALSE)</f>
        <v xml:space="preserve"> Graduate</v>
      </c>
      <c r="D1684" s="12" t="str">
        <f>VLOOKUP(B1684, loan_approval_dataset!A:O, 4, FALSE)</f>
        <v xml:space="preserve"> No</v>
      </c>
      <c r="E1684">
        <f>VLOOKUP(B1684, loan_approval_dataset!A:O, 5, FALSE)</f>
        <v>9200000</v>
      </c>
      <c r="F1684">
        <f>VLOOKUP(B1684, loan_approval_dataset!A:O, 8, FALSE)</f>
        <v>455</v>
      </c>
      <c r="G1684" s="12" t="str">
        <f>VLOOKUP(B1684, loan_approval_dataset!A:O, 13, FALSE)</f>
        <v xml:space="preserve"> Rejected</v>
      </c>
      <c r="H1684">
        <f>VLOOKUP(B1684, loan_approval_dataset!A:O, 6, FALSE)</f>
        <v>30700000</v>
      </c>
    </row>
    <row r="1685" spans="2:8" x14ac:dyDescent="0.25">
      <c r="B1685">
        <v>1682</v>
      </c>
      <c r="C1685" s="12" t="str">
        <f>VLOOKUP(B1685, loan_approval_dataset!A:O, 3, FALSE)</f>
        <v xml:space="preserve"> Not Graduate</v>
      </c>
      <c r="D1685" s="12" t="str">
        <f>VLOOKUP(B1685, loan_approval_dataset!A:O, 4, FALSE)</f>
        <v xml:space="preserve"> No</v>
      </c>
      <c r="E1685">
        <f>VLOOKUP(B1685, loan_approval_dataset!A:O, 5, FALSE)</f>
        <v>7800000</v>
      </c>
      <c r="F1685">
        <f>VLOOKUP(B1685, loan_approval_dataset!A:O, 8, FALSE)</f>
        <v>500</v>
      </c>
      <c r="G1685" s="12" t="str">
        <f>VLOOKUP(B1685, loan_approval_dataset!A:O, 13, FALSE)</f>
        <v xml:space="preserve"> Rejected</v>
      </c>
      <c r="H1685">
        <f>VLOOKUP(B1685, loan_approval_dataset!A:O, 6, FALSE)</f>
        <v>24900000</v>
      </c>
    </row>
    <row r="1686" spans="2:8" x14ac:dyDescent="0.25">
      <c r="B1686">
        <v>1683</v>
      </c>
      <c r="C1686" s="12" t="str">
        <f>VLOOKUP(B1686, loan_approval_dataset!A:O, 3, FALSE)</f>
        <v xml:space="preserve"> Not Graduate</v>
      </c>
      <c r="D1686" s="12" t="str">
        <f>VLOOKUP(B1686, loan_approval_dataset!A:O, 4, FALSE)</f>
        <v xml:space="preserve"> Yes</v>
      </c>
      <c r="E1686">
        <f>VLOOKUP(B1686, loan_approval_dataset!A:O, 5, FALSE)</f>
        <v>4000000</v>
      </c>
      <c r="F1686">
        <f>VLOOKUP(B1686, loan_approval_dataset!A:O, 8, FALSE)</f>
        <v>509</v>
      </c>
      <c r="G1686" s="12" t="str">
        <f>VLOOKUP(B1686, loan_approval_dataset!A:O, 13, FALSE)</f>
        <v xml:space="preserve"> Rejected</v>
      </c>
      <c r="H1686">
        <f>VLOOKUP(B1686, loan_approval_dataset!A:O, 6, FALSE)</f>
        <v>9400000</v>
      </c>
    </row>
    <row r="1687" spans="2:8" x14ac:dyDescent="0.25">
      <c r="B1687">
        <v>1684</v>
      </c>
      <c r="C1687" s="12" t="str">
        <f>VLOOKUP(B1687, loan_approval_dataset!A:O, 3, FALSE)</f>
        <v xml:space="preserve"> Not Graduate</v>
      </c>
      <c r="D1687" s="12" t="str">
        <f>VLOOKUP(B1687, loan_approval_dataset!A:O, 4, FALSE)</f>
        <v xml:space="preserve"> Yes</v>
      </c>
      <c r="E1687">
        <f>VLOOKUP(B1687, loan_approval_dataset!A:O, 5, FALSE)</f>
        <v>6100000</v>
      </c>
      <c r="F1687">
        <f>VLOOKUP(B1687, loan_approval_dataset!A:O, 8, FALSE)</f>
        <v>379</v>
      </c>
      <c r="G1687" s="12" t="str">
        <f>VLOOKUP(B1687, loan_approval_dataset!A:O, 13, FALSE)</f>
        <v xml:space="preserve"> Rejected</v>
      </c>
      <c r="H1687">
        <f>VLOOKUP(B1687, loan_approval_dataset!A:O, 6, FALSE)</f>
        <v>19400000</v>
      </c>
    </row>
    <row r="1688" spans="2:8" x14ac:dyDescent="0.25">
      <c r="B1688">
        <v>1685</v>
      </c>
      <c r="C1688" s="12" t="str">
        <f>VLOOKUP(B1688, loan_approval_dataset!A:O, 3, FALSE)</f>
        <v xml:space="preserve"> Graduate</v>
      </c>
      <c r="D1688" s="12" t="str">
        <f>VLOOKUP(B1688, loan_approval_dataset!A:O, 4, FALSE)</f>
        <v xml:space="preserve"> No</v>
      </c>
      <c r="E1688">
        <f>VLOOKUP(B1688, loan_approval_dataset!A:O, 5, FALSE)</f>
        <v>7100000</v>
      </c>
      <c r="F1688">
        <f>VLOOKUP(B1688, loan_approval_dataset!A:O, 8, FALSE)</f>
        <v>664</v>
      </c>
      <c r="G1688" s="12" t="str">
        <f>VLOOKUP(B1688, loan_approval_dataset!A:O, 13, FALSE)</f>
        <v xml:space="preserve"> Approved</v>
      </c>
      <c r="H1688">
        <f>VLOOKUP(B1688, loan_approval_dataset!A:O, 6, FALSE)</f>
        <v>14500000</v>
      </c>
    </row>
    <row r="1689" spans="2:8" x14ac:dyDescent="0.25">
      <c r="B1689">
        <v>1686</v>
      </c>
      <c r="C1689" s="12" t="str">
        <f>VLOOKUP(B1689, loan_approval_dataset!A:O, 3, FALSE)</f>
        <v xml:space="preserve"> Not Graduate</v>
      </c>
      <c r="D1689" s="12" t="str">
        <f>VLOOKUP(B1689, loan_approval_dataset!A:O, 4, FALSE)</f>
        <v xml:space="preserve"> Yes</v>
      </c>
      <c r="E1689">
        <f>VLOOKUP(B1689, loan_approval_dataset!A:O, 5, FALSE)</f>
        <v>2500000</v>
      </c>
      <c r="F1689">
        <f>VLOOKUP(B1689, loan_approval_dataset!A:O, 8, FALSE)</f>
        <v>623</v>
      </c>
      <c r="G1689" s="12" t="str">
        <f>VLOOKUP(B1689, loan_approval_dataset!A:O, 13, FALSE)</f>
        <v xml:space="preserve"> Approved</v>
      </c>
      <c r="H1689">
        <f>VLOOKUP(B1689, loan_approval_dataset!A:O, 6, FALSE)</f>
        <v>9900000</v>
      </c>
    </row>
    <row r="1690" spans="2:8" x14ac:dyDescent="0.25">
      <c r="B1690">
        <v>1687</v>
      </c>
      <c r="C1690" s="12" t="str">
        <f>VLOOKUP(B1690, loan_approval_dataset!A:O, 3, FALSE)</f>
        <v xml:space="preserve"> Graduate</v>
      </c>
      <c r="D1690" s="12" t="str">
        <f>VLOOKUP(B1690, loan_approval_dataset!A:O, 4, FALSE)</f>
        <v xml:space="preserve"> No</v>
      </c>
      <c r="E1690">
        <f>VLOOKUP(B1690, loan_approval_dataset!A:O, 5, FALSE)</f>
        <v>3200000</v>
      </c>
      <c r="F1690">
        <f>VLOOKUP(B1690, loan_approval_dataset!A:O, 8, FALSE)</f>
        <v>558</v>
      </c>
      <c r="G1690" s="12" t="str">
        <f>VLOOKUP(B1690, loan_approval_dataset!A:O, 13, FALSE)</f>
        <v xml:space="preserve"> Approved</v>
      </c>
      <c r="H1690">
        <f>VLOOKUP(B1690, loan_approval_dataset!A:O, 6, FALSE)</f>
        <v>8700000</v>
      </c>
    </row>
    <row r="1691" spans="2:8" x14ac:dyDescent="0.25">
      <c r="B1691">
        <v>1688</v>
      </c>
      <c r="C1691" s="12" t="str">
        <f>VLOOKUP(B1691, loan_approval_dataset!A:O, 3, FALSE)</f>
        <v xml:space="preserve"> Graduate</v>
      </c>
      <c r="D1691" s="12" t="str">
        <f>VLOOKUP(B1691, loan_approval_dataset!A:O, 4, FALSE)</f>
        <v xml:space="preserve"> No</v>
      </c>
      <c r="E1691">
        <f>VLOOKUP(B1691, loan_approval_dataset!A:O, 5, FALSE)</f>
        <v>1700000</v>
      </c>
      <c r="F1691">
        <f>VLOOKUP(B1691, loan_approval_dataset!A:O, 8, FALSE)</f>
        <v>580</v>
      </c>
      <c r="G1691" s="12" t="str">
        <f>VLOOKUP(B1691, loan_approval_dataset!A:O, 13, FALSE)</f>
        <v xml:space="preserve"> Approved</v>
      </c>
      <c r="H1691">
        <f>VLOOKUP(B1691, loan_approval_dataset!A:O, 6, FALSE)</f>
        <v>4300000</v>
      </c>
    </row>
    <row r="1692" spans="2:8" x14ac:dyDescent="0.25">
      <c r="B1692">
        <v>1689</v>
      </c>
      <c r="C1692" s="12" t="str">
        <f>VLOOKUP(B1692, loan_approval_dataset!A:O, 3, FALSE)</f>
        <v xml:space="preserve"> Graduate</v>
      </c>
      <c r="D1692" s="12" t="str">
        <f>VLOOKUP(B1692, loan_approval_dataset!A:O, 4, FALSE)</f>
        <v xml:space="preserve"> No</v>
      </c>
      <c r="E1692">
        <f>VLOOKUP(B1692, loan_approval_dataset!A:O, 5, FALSE)</f>
        <v>6300000</v>
      </c>
      <c r="F1692">
        <f>VLOOKUP(B1692, loan_approval_dataset!A:O, 8, FALSE)</f>
        <v>612</v>
      </c>
      <c r="G1692" s="12" t="str">
        <f>VLOOKUP(B1692, loan_approval_dataset!A:O, 13, FALSE)</f>
        <v xml:space="preserve"> Approved</v>
      </c>
      <c r="H1692">
        <f>VLOOKUP(B1692, loan_approval_dataset!A:O, 6, FALSE)</f>
        <v>17600000</v>
      </c>
    </row>
    <row r="1693" spans="2:8" x14ac:dyDescent="0.25">
      <c r="B1693">
        <v>1690</v>
      </c>
      <c r="C1693" s="12" t="str">
        <f>VLOOKUP(B1693, loan_approval_dataset!A:O, 3, FALSE)</f>
        <v xml:space="preserve"> Graduate</v>
      </c>
      <c r="D1693" s="12" t="str">
        <f>VLOOKUP(B1693, loan_approval_dataset!A:O, 4, FALSE)</f>
        <v xml:space="preserve"> Yes</v>
      </c>
      <c r="E1693">
        <f>VLOOKUP(B1693, loan_approval_dataset!A:O, 5, FALSE)</f>
        <v>700000</v>
      </c>
      <c r="F1693">
        <f>VLOOKUP(B1693, loan_approval_dataset!A:O, 8, FALSE)</f>
        <v>705</v>
      </c>
      <c r="G1693" s="12" t="str">
        <f>VLOOKUP(B1693, loan_approval_dataset!A:O, 13, FALSE)</f>
        <v xml:space="preserve"> Approved</v>
      </c>
      <c r="H1693">
        <f>VLOOKUP(B1693, loan_approval_dataset!A:O, 6, FALSE)</f>
        <v>2400000</v>
      </c>
    </row>
    <row r="1694" spans="2:8" x14ac:dyDescent="0.25">
      <c r="B1694">
        <v>1691</v>
      </c>
      <c r="C1694" s="12" t="str">
        <f>VLOOKUP(B1694, loan_approval_dataset!A:O, 3, FALSE)</f>
        <v xml:space="preserve"> Graduate</v>
      </c>
      <c r="D1694" s="12" t="str">
        <f>VLOOKUP(B1694, loan_approval_dataset!A:O, 4, FALSE)</f>
        <v xml:space="preserve"> Yes</v>
      </c>
      <c r="E1694">
        <f>VLOOKUP(B1694, loan_approval_dataset!A:O, 5, FALSE)</f>
        <v>1100000</v>
      </c>
      <c r="F1694">
        <f>VLOOKUP(B1694, loan_approval_dataset!A:O, 8, FALSE)</f>
        <v>301</v>
      </c>
      <c r="G1694" s="12" t="str">
        <f>VLOOKUP(B1694, loan_approval_dataset!A:O, 13, FALSE)</f>
        <v xml:space="preserve"> Rejected</v>
      </c>
      <c r="H1694">
        <f>VLOOKUP(B1694, loan_approval_dataset!A:O, 6, FALSE)</f>
        <v>2700000</v>
      </c>
    </row>
    <row r="1695" spans="2:8" x14ac:dyDescent="0.25">
      <c r="B1695">
        <v>1692</v>
      </c>
      <c r="C1695" s="12" t="str">
        <f>VLOOKUP(B1695, loan_approval_dataset!A:O, 3, FALSE)</f>
        <v xml:space="preserve"> Not Graduate</v>
      </c>
      <c r="D1695" s="12" t="str">
        <f>VLOOKUP(B1695, loan_approval_dataset!A:O, 4, FALSE)</f>
        <v xml:space="preserve"> Yes</v>
      </c>
      <c r="E1695">
        <f>VLOOKUP(B1695, loan_approval_dataset!A:O, 5, FALSE)</f>
        <v>8900000</v>
      </c>
      <c r="F1695">
        <f>VLOOKUP(B1695, loan_approval_dataset!A:O, 8, FALSE)</f>
        <v>711</v>
      </c>
      <c r="G1695" s="12" t="str">
        <f>VLOOKUP(B1695, loan_approval_dataset!A:O, 13, FALSE)</f>
        <v xml:space="preserve"> Approved</v>
      </c>
      <c r="H1695">
        <f>VLOOKUP(B1695, loan_approval_dataset!A:O, 6, FALSE)</f>
        <v>32000000</v>
      </c>
    </row>
    <row r="1696" spans="2:8" x14ac:dyDescent="0.25">
      <c r="B1696">
        <v>1693</v>
      </c>
      <c r="C1696" s="12" t="str">
        <f>VLOOKUP(B1696, loan_approval_dataset!A:O, 3, FALSE)</f>
        <v xml:space="preserve"> Graduate</v>
      </c>
      <c r="D1696" s="12" t="str">
        <f>VLOOKUP(B1696, loan_approval_dataset!A:O, 4, FALSE)</f>
        <v xml:space="preserve"> No</v>
      </c>
      <c r="E1696">
        <f>VLOOKUP(B1696, loan_approval_dataset!A:O, 5, FALSE)</f>
        <v>300000</v>
      </c>
      <c r="F1696">
        <f>VLOOKUP(B1696, loan_approval_dataset!A:O, 8, FALSE)</f>
        <v>735</v>
      </c>
      <c r="G1696" s="12" t="str">
        <f>VLOOKUP(B1696, loan_approval_dataset!A:O, 13, FALSE)</f>
        <v xml:space="preserve"> Approved</v>
      </c>
      <c r="H1696">
        <f>VLOOKUP(B1696, loan_approval_dataset!A:O, 6, FALSE)</f>
        <v>700000</v>
      </c>
    </row>
    <row r="1697" spans="2:8" x14ac:dyDescent="0.25">
      <c r="B1697">
        <v>1694</v>
      </c>
      <c r="C1697" s="12" t="str">
        <f>VLOOKUP(B1697, loan_approval_dataset!A:O, 3, FALSE)</f>
        <v xml:space="preserve"> Not Graduate</v>
      </c>
      <c r="D1697" s="12" t="str">
        <f>VLOOKUP(B1697, loan_approval_dataset!A:O, 4, FALSE)</f>
        <v xml:space="preserve"> No</v>
      </c>
      <c r="E1697">
        <f>VLOOKUP(B1697, loan_approval_dataset!A:O, 5, FALSE)</f>
        <v>2200000</v>
      </c>
      <c r="F1697">
        <f>VLOOKUP(B1697, loan_approval_dataset!A:O, 8, FALSE)</f>
        <v>682</v>
      </c>
      <c r="G1697" s="12" t="str">
        <f>VLOOKUP(B1697, loan_approval_dataset!A:O, 13, FALSE)</f>
        <v xml:space="preserve"> Approved</v>
      </c>
      <c r="H1697">
        <f>VLOOKUP(B1697, loan_approval_dataset!A:O, 6, FALSE)</f>
        <v>5200000</v>
      </c>
    </row>
    <row r="1698" spans="2:8" x14ac:dyDescent="0.25">
      <c r="B1698">
        <v>1695</v>
      </c>
      <c r="C1698" s="12" t="str">
        <f>VLOOKUP(B1698, loan_approval_dataset!A:O, 3, FALSE)</f>
        <v xml:space="preserve"> Not Graduate</v>
      </c>
      <c r="D1698" s="12" t="str">
        <f>VLOOKUP(B1698, loan_approval_dataset!A:O, 4, FALSE)</f>
        <v xml:space="preserve"> No</v>
      </c>
      <c r="E1698">
        <f>VLOOKUP(B1698, loan_approval_dataset!A:O, 5, FALSE)</f>
        <v>3400000</v>
      </c>
      <c r="F1698">
        <f>VLOOKUP(B1698, loan_approval_dataset!A:O, 8, FALSE)</f>
        <v>348</v>
      </c>
      <c r="G1698" s="12" t="str">
        <f>VLOOKUP(B1698, loan_approval_dataset!A:O, 13, FALSE)</f>
        <v xml:space="preserve"> Rejected</v>
      </c>
      <c r="H1698">
        <f>VLOOKUP(B1698, loan_approval_dataset!A:O, 6, FALSE)</f>
        <v>13500000</v>
      </c>
    </row>
    <row r="1699" spans="2:8" x14ac:dyDescent="0.25">
      <c r="B1699">
        <v>1696</v>
      </c>
      <c r="C1699" s="12" t="str">
        <f>VLOOKUP(B1699, loan_approval_dataset!A:O, 3, FALSE)</f>
        <v xml:space="preserve"> Graduate</v>
      </c>
      <c r="D1699" s="12" t="str">
        <f>VLOOKUP(B1699, loan_approval_dataset!A:O, 4, FALSE)</f>
        <v xml:space="preserve"> Yes</v>
      </c>
      <c r="E1699">
        <f>VLOOKUP(B1699, loan_approval_dataset!A:O, 5, FALSE)</f>
        <v>7900000</v>
      </c>
      <c r="F1699">
        <f>VLOOKUP(B1699, loan_approval_dataset!A:O, 8, FALSE)</f>
        <v>750</v>
      </c>
      <c r="G1699" s="12" t="str">
        <f>VLOOKUP(B1699, loan_approval_dataset!A:O, 13, FALSE)</f>
        <v xml:space="preserve"> Approved</v>
      </c>
      <c r="H1699">
        <f>VLOOKUP(B1699, loan_approval_dataset!A:O, 6, FALSE)</f>
        <v>23500000</v>
      </c>
    </row>
    <row r="1700" spans="2:8" x14ac:dyDescent="0.25">
      <c r="B1700">
        <v>1697</v>
      </c>
      <c r="C1700" s="12" t="str">
        <f>VLOOKUP(B1700, loan_approval_dataset!A:O, 3, FALSE)</f>
        <v xml:space="preserve"> Not Graduate</v>
      </c>
      <c r="D1700" s="12" t="str">
        <f>VLOOKUP(B1700, loan_approval_dataset!A:O, 4, FALSE)</f>
        <v xml:space="preserve"> Yes</v>
      </c>
      <c r="E1700">
        <f>VLOOKUP(B1700, loan_approval_dataset!A:O, 5, FALSE)</f>
        <v>5800000</v>
      </c>
      <c r="F1700">
        <f>VLOOKUP(B1700, loan_approval_dataset!A:O, 8, FALSE)</f>
        <v>835</v>
      </c>
      <c r="G1700" s="12" t="str">
        <f>VLOOKUP(B1700, loan_approval_dataset!A:O, 13, FALSE)</f>
        <v xml:space="preserve"> Approved</v>
      </c>
      <c r="H1700">
        <f>VLOOKUP(B1700, loan_approval_dataset!A:O, 6, FALSE)</f>
        <v>18200000</v>
      </c>
    </row>
    <row r="1701" spans="2:8" x14ac:dyDescent="0.25">
      <c r="B1701">
        <v>1698</v>
      </c>
      <c r="C1701" s="12" t="str">
        <f>VLOOKUP(B1701, loan_approval_dataset!A:O, 3, FALSE)</f>
        <v xml:space="preserve"> Graduate</v>
      </c>
      <c r="D1701" s="12" t="str">
        <f>VLOOKUP(B1701, loan_approval_dataset!A:O, 4, FALSE)</f>
        <v xml:space="preserve"> Yes</v>
      </c>
      <c r="E1701">
        <f>VLOOKUP(B1701, loan_approval_dataset!A:O, 5, FALSE)</f>
        <v>9400000</v>
      </c>
      <c r="F1701">
        <f>VLOOKUP(B1701, loan_approval_dataset!A:O, 8, FALSE)</f>
        <v>389</v>
      </c>
      <c r="G1701" s="12" t="str">
        <f>VLOOKUP(B1701, loan_approval_dataset!A:O, 13, FALSE)</f>
        <v xml:space="preserve"> Rejected</v>
      </c>
      <c r="H1701">
        <f>VLOOKUP(B1701, loan_approval_dataset!A:O, 6, FALSE)</f>
        <v>20000000</v>
      </c>
    </row>
    <row r="1702" spans="2:8" x14ac:dyDescent="0.25">
      <c r="B1702">
        <v>1699</v>
      </c>
      <c r="C1702" s="12" t="str">
        <f>VLOOKUP(B1702, loan_approval_dataset!A:O, 3, FALSE)</f>
        <v xml:space="preserve"> Graduate</v>
      </c>
      <c r="D1702" s="12" t="str">
        <f>VLOOKUP(B1702, loan_approval_dataset!A:O, 4, FALSE)</f>
        <v xml:space="preserve"> No</v>
      </c>
      <c r="E1702">
        <f>VLOOKUP(B1702, loan_approval_dataset!A:O, 5, FALSE)</f>
        <v>4800000</v>
      </c>
      <c r="F1702">
        <f>VLOOKUP(B1702, loan_approval_dataset!A:O, 8, FALSE)</f>
        <v>866</v>
      </c>
      <c r="G1702" s="12" t="str">
        <f>VLOOKUP(B1702, loan_approval_dataset!A:O, 13, FALSE)</f>
        <v xml:space="preserve"> Approved</v>
      </c>
      <c r="H1702">
        <f>VLOOKUP(B1702, loan_approval_dataset!A:O, 6, FALSE)</f>
        <v>18900000</v>
      </c>
    </row>
    <row r="1703" spans="2:8" x14ac:dyDescent="0.25">
      <c r="B1703">
        <v>1700</v>
      </c>
      <c r="C1703" s="12" t="str">
        <f>VLOOKUP(B1703, loan_approval_dataset!A:O, 3, FALSE)</f>
        <v xml:space="preserve"> Not Graduate</v>
      </c>
      <c r="D1703" s="12" t="str">
        <f>VLOOKUP(B1703, loan_approval_dataset!A:O, 4, FALSE)</f>
        <v xml:space="preserve"> No</v>
      </c>
      <c r="E1703">
        <f>VLOOKUP(B1703, loan_approval_dataset!A:O, 5, FALSE)</f>
        <v>7600000</v>
      </c>
      <c r="F1703">
        <f>VLOOKUP(B1703, loan_approval_dataset!A:O, 8, FALSE)</f>
        <v>689</v>
      </c>
      <c r="G1703" s="12" t="str">
        <f>VLOOKUP(B1703, loan_approval_dataset!A:O, 13, FALSE)</f>
        <v xml:space="preserve"> Approved</v>
      </c>
      <c r="H1703">
        <f>VLOOKUP(B1703, loan_approval_dataset!A:O, 6, FALSE)</f>
        <v>26600000</v>
      </c>
    </row>
    <row r="1704" spans="2:8" x14ac:dyDescent="0.25">
      <c r="B1704">
        <v>1701</v>
      </c>
      <c r="C1704" s="12" t="str">
        <f>VLOOKUP(B1704, loan_approval_dataset!A:O, 3, FALSE)</f>
        <v xml:space="preserve"> Not Graduate</v>
      </c>
      <c r="D1704" s="12" t="str">
        <f>VLOOKUP(B1704, loan_approval_dataset!A:O, 4, FALSE)</f>
        <v xml:space="preserve"> No</v>
      </c>
      <c r="E1704">
        <f>VLOOKUP(B1704, loan_approval_dataset!A:O, 5, FALSE)</f>
        <v>5900000</v>
      </c>
      <c r="F1704">
        <f>VLOOKUP(B1704, loan_approval_dataset!A:O, 8, FALSE)</f>
        <v>645</v>
      </c>
      <c r="G1704" s="12" t="str">
        <f>VLOOKUP(B1704, loan_approval_dataset!A:O, 13, FALSE)</f>
        <v xml:space="preserve"> Approved</v>
      </c>
      <c r="H1704">
        <f>VLOOKUP(B1704, loan_approval_dataset!A:O, 6, FALSE)</f>
        <v>17600000</v>
      </c>
    </row>
    <row r="1705" spans="2:8" x14ac:dyDescent="0.25">
      <c r="B1705">
        <v>1702</v>
      </c>
      <c r="C1705" s="12" t="str">
        <f>VLOOKUP(B1705, loan_approval_dataset!A:O, 3, FALSE)</f>
        <v xml:space="preserve"> Graduate</v>
      </c>
      <c r="D1705" s="12" t="str">
        <f>VLOOKUP(B1705, loan_approval_dataset!A:O, 4, FALSE)</f>
        <v xml:space="preserve"> Yes</v>
      </c>
      <c r="E1705">
        <f>VLOOKUP(B1705, loan_approval_dataset!A:O, 5, FALSE)</f>
        <v>4300000</v>
      </c>
      <c r="F1705">
        <f>VLOOKUP(B1705, loan_approval_dataset!A:O, 8, FALSE)</f>
        <v>797</v>
      </c>
      <c r="G1705" s="12" t="str">
        <f>VLOOKUP(B1705, loan_approval_dataset!A:O, 13, FALSE)</f>
        <v xml:space="preserve"> Approved</v>
      </c>
      <c r="H1705">
        <f>VLOOKUP(B1705, loan_approval_dataset!A:O, 6, FALSE)</f>
        <v>10100000</v>
      </c>
    </row>
    <row r="1706" spans="2:8" x14ac:dyDescent="0.25">
      <c r="B1706">
        <v>1703</v>
      </c>
      <c r="C1706" s="12" t="str">
        <f>VLOOKUP(B1706, loan_approval_dataset!A:O, 3, FALSE)</f>
        <v xml:space="preserve"> Graduate</v>
      </c>
      <c r="D1706" s="12" t="str">
        <f>VLOOKUP(B1706, loan_approval_dataset!A:O, 4, FALSE)</f>
        <v xml:space="preserve"> No</v>
      </c>
      <c r="E1706">
        <f>VLOOKUP(B1706, loan_approval_dataset!A:O, 5, FALSE)</f>
        <v>6100000</v>
      </c>
      <c r="F1706">
        <f>VLOOKUP(B1706, loan_approval_dataset!A:O, 8, FALSE)</f>
        <v>849</v>
      </c>
      <c r="G1706" s="12" t="str">
        <f>VLOOKUP(B1706, loan_approval_dataset!A:O, 13, FALSE)</f>
        <v xml:space="preserve"> Approved</v>
      </c>
      <c r="H1706">
        <f>VLOOKUP(B1706, loan_approval_dataset!A:O, 6, FALSE)</f>
        <v>17800000</v>
      </c>
    </row>
    <row r="1707" spans="2:8" x14ac:dyDescent="0.25">
      <c r="B1707">
        <v>1704</v>
      </c>
      <c r="C1707" s="12" t="str">
        <f>VLOOKUP(B1707, loan_approval_dataset!A:O, 3, FALSE)</f>
        <v xml:space="preserve"> Graduate</v>
      </c>
      <c r="D1707" s="12" t="str">
        <f>VLOOKUP(B1707, loan_approval_dataset!A:O, 4, FALSE)</f>
        <v xml:space="preserve"> No</v>
      </c>
      <c r="E1707">
        <f>VLOOKUP(B1707, loan_approval_dataset!A:O, 5, FALSE)</f>
        <v>5400000</v>
      </c>
      <c r="F1707">
        <f>VLOOKUP(B1707, loan_approval_dataset!A:O, 8, FALSE)</f>
        <v>423</v>
      </c>
      <c r="G1707" s="12" t="str">
        <f>VLOOKUP(B1707, loan_approval_dataset!A:O, 13, FALSE)</f>
        <v xml:space="preserve"> Rejected</v>
      </c>
      <c r="H1707">
        <f>VLOOKUP(B1707, loan_approval_dataset!A:O, 6, FALSE)</f>
        <v>19700000</v>
      </c>
    </row>
    <row r="1708" spans="2:8" x14ac:dyDescent="0.25">
      <c r="B1708">
        <v>1705</v>
      </c>
      <c r="C1708" s="12" t="str">
        <f>VLOOKUP(B1708, loan_approval_dataset!A:O, 3, FALSE)</f>
        <v xml:space="preserve"> Not Graduate</v>
      </c>
      <c r="D1708" s="12" t="str">
        <f>VLOOKUP(B1708, loan_approval_dataset!A:O, 4, FALSE)</f>
        <v xml:space="preserve"> Yes</v>
      </c>
      <c r="E1708">
        <f>VLOOKUP(B1708, loan_approval_dataset!A:O, 5, FALSE)</f>
        <v>5200000</v>
      </c>
      <c r="F1708">
        <f>VLOOKUP(B1708, loan_approval_dataset!A:O, 8, FALSE)</f>
        <v>370</v>
      </c>
      <c r="G1708" s="12" t="str">
        <f>VLOOKUP(B1708, loan_approval_dataset!A:O, 13, FALSE)</f>
        <v xml:space="preserve"> Rejected</v>
      </c>
      <c r="H1708">
        <f>VLOOKUP(B1708, loan_approval_dataset!A:O, 6, FALSE)</f>
        <v>11200000</v>
      </c>
    </row>
    <row r="1709" spans="2:8" x14ac:dyDescent="0.25">
      <c r="B1709">
        <v>1706</v>
      </c>
      <c r="C1709" s="12" t="str">
        <f>VLOOKUP(B1709, loan_approval_dataset!A:O, 3, FALSE)</f>
        <v xml:space="preserve"> Not Graduate</v>
      </c>
      <c r="D1709" s="12" t="str">
        <f>VLOOKUP(B1709, loan_approval_dataset!A:O, 4, FALSE)</f>
        <v xml:space="preserve"> No</v>
      </c>
      <c r="E1709">
        <f>VLOOKUP(B1709, loan_approval_dataset!A:O, 5, FALSE)</f>
        <v>8500000</v>
      </c>
      <c r="F1709">
        <f>VLOOKUP(B1709, loan_approval_dataset!A:O, 8, FALSE)</f>
        <v>378</v>
      </c>
      <c r="G1709" s="12" t="str">
        <f>VLOOKUP(B1709, loan_approval_dataset!A:O, 13, FALSE)</f>
        <v xml:space="preserve"> Rejected</v>
      </c>
      <c r="H1709">
        <f>VLOOKUP(B1709, loan_approval_dataset!A:O, 6, FALSE)</f>
        <v>31300000</v>
      </c>
    </row>
    <row r="1710" spans="2:8" x14ac:dyDescent="0.25">
      <c r="B1710">
        <v>1707</v>
      </c>
      <c r="C1710" s="12" t="str">
        <f>VLOOKUP(B1710, loan_approval_dataset!A:O, 3, FALSE)</f>
        <v xml:space="preserve"> Not Graduate</v>
      </c>
      <c r="D1710" s="12" t="str">
        <f>VLOOKUP(B1710, loan_approval_dataset!A:O, 4, FALSE)</f>
        <v xml:space="preserve"> No</v>
      </c>
      <c r="E1710">
        <f>VLOOKUP(B1710, loan_approval_dataset!A:O, 5, FALSE)</f>
        <v>900000</v>
      </c>
      <c r="F1710">
        <f>VLOOKUP(B1710, loan_approval_dataset!A:O, 8, FALSE)</f>
        <v>417</v>
      </c>
      <c r="G1710" s="12" t="str">
        <f>VLOOKUP(B1710, loan_approval_dataset!A:O, 13, FALSE)</f>
        <v xml:space="preserve"> Rejected</v>
      </c>
      <c r="H1710">
        <f>VLOOKUP(B1710, loan_approval_dataset!A:O, 6, FALSE)</f>
        <v>1900000</v>
      </c>
    </row>
    <row r="1711" spans="2:8" x14ac:dyDescent="0.25">
      <c r="B1711">
        <v>1708</v>
      </c>
      <c r="C1711" s="12" t="str">
        <f>VLOOKUP(B1711, loan_approval_dataset!A:O, 3, FALSE)</f>
        <v xml:space="preserve"> Not Graduate</v>
      </c>
      <c r="D1711" s="12" t="str">
        <f>VLOOKUP(B1711, loan_approval_dataset!A:O, 4, FALSE)</f>
        <v xml:space="preserve"> No</v>
      </c>
      <c r="E1711">
        <f>VLOOKUP(B1711, loan_approval_dataset!A:O, 5, FALSE)</f>
        <v>1400000</v>
      </c>
      <c r="F1711">
        <f>VLOOKUP(B1711, loan_approval_dataset!A:O, 8, FALSE)</f>
        <v>530</v>
      </c>
      <c r="G1711" s="12" t="str">
        <f>VLOOKUP(B1711, loan_approval_dataset!A:O, 13, FALSE)</f>
        <v xml:space="preserve"> Rejected</v>
      </c>
      <c r="H1711">
        <f>VLOOKUP(B1711, loan_approval_dataset!A:O, 6, FALSE)</f>
        <v>4100000</v>
      </c>
    </row>
    <row r="1712" spans="2:8" x14ac:dyDescent="0.25">
      <c r="B1712">
        <v>1709</v>
      </c>
      <c r="C1712" s="12" t="str">
        <f>VLOOKUP(B1712, loan_approval_dataset!A:O, 3, FALSE)</f>
        <v xml:space="preserve"> Not Graduate</v>
      </c>
      <c r="D1712" s="12" t="str">
        <f>VLOOKUP(B1712, loan_approval_dataset!A:O, 4, FALSE)</f>
        <v xml:space="preserve"> Yes</v>
      </c>
      <c r="E1712">
        <f>VLOOKUP(B1712, loan_approval_dataset!A:O, 5, FALSE)</f>
        <v>2400000</v>
      </c>
      <c r="F1712">
        <f>VLOOKUP(B1712, loan_approval_dataset!A:O, 8, FALSE)</f>
        <v>543</v>
      </c>
      <c r="G1712" s="12" t="str">
        <f>VLOOKUP(B1712, loan_approval_dataset!A:O, 13, FALSE)</f>
        <v xml:space="preserve"> Rejected</v>
      </c>
      <c r="H1712">
        <f>VLOOKUP(B1712, loan_approval_dataset!A:O, 6, FALSE)</f>
        <v>9300000</v>
      </c>
    </row>
    <row r="1713" spans="2:8" x14ac:dyDescent="0.25">
      <c r="B1713">
        <v>1710</v>
      </c>
      <c r="C1713" s="12" t="str">
        <f>VLOOKUP(B1713, loan_approval_dataset!A:O, 3, FALSE)</f>
        <v xml:space="preserve"> Graduate</v>
      </c>
      <c r="D1713" s="12" t="str">
        <f>VLOOKUP(B1713, loan_approval_dataset!A:O, 4, FALSE)</f>
        <v xml:space="preserve"> No</v>
      </c>
      <c r="E1713">
        <f>VLOOKUP(B1713, loan_approval_dataset!A:O, 5, FALSE)</f>
        <v>6300000</v>
      </c>
      <c r="F1713">
        <f>VLOOKUP(B1713, loan_approval_dataset!A:O, 8, FALSE)</f>
        <v>750</v>
      </c>
      <c r="G1713" s="12" t="str">
        <f>VLOOKUP(B1713, loan_approval_dataset!A:O, 13, FALSE)</f>
        <v xml:space="preserve"> Approved</v>
      </c>
      <c r="H1713">
        <f>VLOOKUP(B1713, loan_approval_dataset!A:O, 6, FALSE)</f>
        <v>15000000</v>
      </c>
    </row>
    <row r="1714" spans="2:8" x14ac:dyDescent="0.25">
      <c r="B1714">
        <v>1711</v>
      </c>
      <c r="C1714" s="12" t="str">
        <f>VLOOKUP(B1714, loan_approval_dataset!A:O, 3, FALSE)</f>
        <v xml:space="preserve"> Graduate</v>
      </c>
      <c r="D1714" s="12" t="str">
        <f>VLOOKUP(B1714, loan_approval_dataset!A:O, 4, FALSE)</f>
        <v xml:space="preserve"> No</v>
      </c>
      <c r="E1714">
        <f>VLOOKUP(B1714, loan_approval_dataset!A:O, 5, FALSE)</f>
        <v>3100000</v>
      </c>
      <c r="F1714">
        <f>VLOOKUP(B1714, loan_approval_dataset!A:O, 8, FALSE)</f>
        <v>346</v>
      </c>
      <c r="G1714" s="12" t="str">
        <f>VLOOKUP(B1714, loan_approval_dataset!A:O, 13, FALSE)</f>
        <v xml:space="preserve"> Rejected</v>
      </c>
      <c r="H1714">
        <f>VLOOKUP(B1714, loan_approval_dataset!A:O, 6, FALSE)</f>
        <v>7600000</v>
      </c>
    </row>
    <row r="1715" spans="2:8" x14ac:dyDescent="0.25">
      <c r="B1715">
        <v>1712</v>
      </c>
      <c r="C1715" s="12" t="str">
        <f>VLOOKUP(B1715, loan_approval_dataset!A:O, 3, FALSE)</f>
        <v xml:space="preserve"> Graduate</v>
      </c>
      <c r="D1715" s="12" t="str">
        <f>VLOOKUP(B1715, loan_approval_dataset!A:O, 4, FALSE)</f>
        <v xml:space="preserve"> Yes</v>
      </c>
      <c r="E1715">
        <f>VLOOKUP(B1715, loan_approval_dataset!A:O, 5, FALSE)</f>
        <v>6900000</v>
      </c>
      <c r="F1715">
        <f>VLOOKUP(B1715, loan_approval_dataset!A:O, 8, FALSE)</f>
        <v>330</v>
      </c>
      <c r="G1715" s="12" t="str">
        <f>VLOOKUP(B1715, loan_approval_dataset!A:O, 13, FALSE)</f>
        <v xml:space="preserve"> Rejected</v>
      </c>
      <c r="H1715">
        <f>VLOOKUP(B1715, loan_approval_dataset!A:O, 6, FALSE)</f>
        <v>19000000</v>
      </c>
    </row>
    <row r="1716" spans="2:8" x14ac:dyDescent="0.25">
      <c r="B1716">
        <v>1713</v>
      </c>
      <c r="C1716" s="12" t="str">
        <f>VLOOKUP(B1716, loan_approval_dataset!A:O, 3, FALSE)</f>
        <v xml:space="preserve"> Not Graduate</v>
      </c>
      <c r="D1716" s="12" t="str">
        <f>VLOOKUP(B1716, loan_approval_dataset!A:O, 4, FALSE)</f>
        <v xml:space="preserve"> Yes</v>
      </c>
      <c r="E1716">
        <f>VLOOKUP(B1716, loan_approval_dataset!A:O, 5, FALSE)</f>
        <v>3000000</v>
      </c>
      <c r="F1716">
        <f>VLOOKUP(B1716, loan_approval_dataset!A:O, 8, FALSE)</f>
        <v>712</v>
      </c>
      <c r="G1716" s="12" t="str">
        <f>VLOOKUP(B1716, loan_approval_dataset!A:O, 13, FALSE)</f>
        <v xml:space="preserve"> Approved</v>
      </c>
      <c r="H1716">
        <f>VLOOKUP(B1716, loan_approval_dataset!A:O, 6, FALSE)</f>
        <v>7400000</v>
      </c>
    </row>
    <row r="1717" spans="2:8" x14ac:dyDescent="0.25">
      <c r="B1717">
        <v>1714</v>
      </c>
      <c r="C1717" s="12" t="str">
        <f>VLOOKUP(B1717, loan_approval_dataset!A:O, 3, FALSE)</f>
        <v xml:space="preserve"> Not Graduate</v>
      </c>
      <c r="D1717" s="12" t="str">
        <f>VLOOKUP(B1717, loan_approval_dataset!A:O, 4, FALSE)</f>
        <v xml:space="preserve"> No</v>
      </c>
      <c r="E1717">
        <f>VLOOKUP(B1717, loan_approval_dataset!A:O, 5, FALSE)</f>
        <v>3100000</v>
      </c>
      <c r="F1717">
        <f>VLOOKUP(B1717, loan_approval_dataset!A:O, 8, FALSE)</f>
        <v>376</v>
      </c>
      <c r="G1717" s="12" t="str">
        <f>VLOOKUP(B1717, loan_approval_dataset!A:O, 13, FALSE)</f>
        <v xml:space="preserve"> Rejected</v>
      </c>
      <c r="H1717">
        <f>VLOOKUP(B1717, loan_approval_dataset!A:O, 6, FALSE)</f>
        <v>10100000</v>
      </c>
    </row>
    <row r="1718" spans="2:8" x14ac:dyDescent="0.25">
      <c r="B1718">
        <v>1715</v>
      </c>
      <c r="C1718" s="12" t="str">
        <f>VLOOKUP(B1718, loan_approval_dataset!A:O, 3, FALSE)</f>
        <v xml:space="preserve"> Not Graduate</v>
      </c>
      <c r="D1718" s="12" t="str">
        <f>VLOOKUP(B1718, loan_approval_dataset!A:O, 4, FALSE)</f>
        <v xml:space="preserve"> No</v>
      </c>
      <c r="E1718">
        <f>VLOOKUP(B1718, loan_approval_dataset!A:O, 5, FALSE)</f>
        <v>600000</v>
      </c>
      <c r="F1718">
        <f>VLOOKUP(B1718, loan_approval_dataset!A:O, 8, FALSE)</f>
        <v>338</v>
      </c>
      <c r="G1718" s="12" t="str">
        <f>VLOOKUP(B1718, loan_approval_dataset!A:O, 13, FALSE)</f>
        <v xml:space="preserve"> Rejected</v>
      </c>
      <c r="H1718">
        <f>VLOOKUP(B1718, loan_approval_dataset!A:O, 6, FALSE)</f>
        <v>1200000</v>
      </c>
    </row>
    <row r="1719" spans="2:8" x14ac:dyDescent="0.25">
      <c r="B1719">
        <v>1716</v>
      </c>
      <c r="C1719" s="12" t="str">
        <f>VLOOKUP(B1719, loan_approval_dataset!A:O, 3, FALSE)</f>
        <v xml:space="preserve"> Not Graduate</v>
      </c>
      <c r="D1719" s="12" t="str">
        <f>VLOOKUP(B1719, loan_approval_dataset!A:O, 4, FALSE)</f>
        <v xml:space="preserve"> Yes</v>
      </c>
      <c r="E1719">
        <f>VLOOKUP(B1719, loan_approval_dataset!A:O, 5, FALSE)</f>
        <v>4700000</v>
      </c>
      <c r="F1719">
        <f>VLOOKUP(B1719, loan_approval_dataset!A:O, 8, FALSE)</f>
        <v>600</v>
      </c>
      <c r="G1719" s="12" t="str">
        <f>VLOOKUP(B1719, loan_approval_dataset!A:O, 13, FALSE)</f>
        <v xml:space="preserve"> Approved</v>
      </c>
      <c r="H1719">
        <f>VLOOKUP(B1719, loan_approval_dataset!A:O, 6, FALSE)</f>
        <v>13700000</v>
      </c>
    </row>
    <row r="1720" spans="2:8" x14ac:dyDescent="0.25">
      <c r="B1720">
        <v>1717</v>
      </c>
      <c r="C1720" s="12" t="str">
        <f>VLOOKUP(B1720, loan_approval_dataset!A:O, 3, FALSE)</f>
        <v xml:space="preserve"> Graduate</v>
      </c>
      <c r="D1720" s="12" t="str">
        <f>VLOOKUP(B1720, loan_approval_dataset!A:O, 4, FALSE)</f>
        <v xml:space="preserve"> No</v>
      </c>
      <c r="E1720">
        <f>VLOOKUP(B1720, loan_approval_dataset!A:O, 5, FALSE)</f>
        <v>2500000</v>
      </c>
      <c r="F1720">
        <f>VLOOKUP(B1720, loan_approval_dataset!A:O, 8, FALSE)</f>
        <v>495</v>
      </c>
      <c r="G1720" s="12" t="str">
        <f>VLOOKUP(B1720, loan_approval_dataset!A:O, 13, FALSE)</f>
        <v xml:space="preserve"> Rejected</v>
      </c>
      <c r="H1720">
        <f>VLOOKUP(B1720, loan_approval_dataset!A:O, 6, FALSE)</f>
        <v>6900000</v>
      </c>
    </row>
    <row r="1721" spans="2:8" x14ac:dyDescent="0.25">
      <c r="B1721">
        <v>1718</v>
      </c>
      <c r="C1721" s="12" t="str">
        <f>VLOOKUP(B1721, loan_approval_dataset!A:O, 3, FALSE)</f>
        <v xml:space="preserve"> Graduate</v>
      </c>
      <c r="D1721" s="12" t="str">
        <f>VLOOKUP(B1721, loan_approval_dataset!A:O, 4, FALSE)</f>
        <v xml:space="preserve"> No</v>
      </c>
      <c r="E1721">
        <f>VLOOKUP(B1721, loan_approval_dataset!A:O, 5, FALSE)</f>
        <v>9700000</v>
      </c>
      <c r="F1721">
        <f>VLOOKUP(B1721, loan_approval_dataset!A:O, 8, FALSE)</f>
        <v>300</v>
      </c>
      <c r="G1721" s="12" t="str">
        <f>VLOOKUP(B1721, loan_approval_dataset!A:O, 13, FALSE)</f>
        <v xml:space="preserve"> Approved</v>
      </c>
      <c r="H1721">
        <f>VLOOKUP(B1721, loan_approval_dataset!A:O, 6, FALSE)</f>
        <v>30400000</v>
      </c>
    </row>
    <row r="1722" spans="2:8" x14ac:dyDescent="0.25">
      <c r="B1722">
        <v>1719</v>
      </c>
      <c r="C1722" s="12" t="str">
        <f>VLOOKUP(B1722, loan_approval_dataset!A:O, 3, FALSE)</f>
        <v xml:space="preserve"> Not Graduate</v>
      </c>
      <c r="D1722" s="12" t="str">
        <f>VLOOKUP(B1722, loan_approval_dataset!A:O, 4, FALSE)</f>
        <v xml:space="preserve"> Yes</v>
      </c>
      <c r="E1722">
        <f>VLOOKUP(B1722, loan_approval_dataset!A:O, 5, FALSE)</f>
        <v>7600000</v>
      </c>
      <c r="F1722">
        <f>VLOOKUP(B1722, loan_approval_dataset!A:O, 8, FALSE)</f>
        <v>691</v>
      </c>
      <c r="G1722" s="12" t="str">
        <f>VLOOKUP(B1722, loan_approval_dataset!A:O, 13, FALSE)</f>
        <v xml:space="preserve"> Approved</v>
      </c>
      <c r="H1722">
        <f>VLOOKUP(B1722, loan_approval_dataset!A:O, 6, FALSE)</f>
        <v>20000000</v>
      </c>
    </row>
    <row r="1723" spans="2:8" x14ac:dyDescent="0.25">
      <c r="B1723">
        <v>1720</v>
      </c>
      <c r="C1723" s="12" t="str">
        <f>VLOOKUP(B1723, loan_approval_dataset!A:O, 3, FALSE)</f>
        <v xml:space="preserve"> Graduate</v>
      </c>
      <c r="D1723" s="12" t="str">
        <f>VLOOKUP(B1723, loan_approval_dataset!A:O, 4, FALSE)</f>
        <v xml:space="preserve"> No</v>
      </c>
      <c r="E1723">
        <f>VLOOKUP(B1723, loan_approval_dataset!A:O, 5, FALSE)</f>
        <v>8400000</v>
      </c>
      <c r="F1723">
        <f>VLOOKUP(B1723, loan_approval_dataset!A:O, 8, FALSE)</f>
        <v>519</v>
      </c>
      <c r="G1723" s="12" t="str">
        <f>VLOOKUP(B1723, loan_approval_dataset!A:O, 13, FALSE)</f>
        <v xml:space="preserve"> Rejected</v>
      </c>
      <c r="H1723">
        <f>VLOOKUP(B1723, loan_approval_dataset!A:O, 6, FALSE)</f>
        <v>24700000</v>
      </c>
    </row>
    <row r="1724" spans="2:8" x14ac:dyDescent="0.25">
      <c r="B1724">
        <v>1721</v>
      </c>
      <c r="C1724" s="12" t="str">
        <f>VLOOKUP(B1724, loan_approval_dataset!A:O, 3, FALSE)</f>
        <v xml:space="preserve"> Graduate</v>
      </c>
      <c r="D1724" s="12" t="str">
        <f>VLOOKUP(B1724, loan_approval_dataset!A:O, 4, FALSE)</f>
        <v xml:space="preserve"> Yes</v>
      </c>
      <c r="E1724">
        <f>VLOOKUP(B1724, loan_approval_dataset!A:O, 5, FALSE)</f>
        <v>3800000</v>
      </c>
      <c r="F1724">
        <f>VLOOKUP(B1724, loan_approval_dataset!A:O, 8, FALSE)</f>
        <v>540</v>
      </c>
      <c r="G1724" s="12" t="str">
        <f>VLOOKUP(B1724, loan_approval_dataset!A:O, 13, FALSE)</f>
        <v xml:space="preserve"> Rejected</v>
      </c>
      <c r="H1724">
        <f>VLOOKUP(B1724, loan_approval_dataset!A:O, 6, FALSE)</f>
        <v>15100000</v>
      </c>
    </row>
    <row r="1725" spans="2:8" x14ac:dyDescent="0.25">
      <c r="B1725">
        <v>1722</v>
      </c>
      <c r="C1725" s="12" t="str">
        <f>VLOOKUP(B1725, loan_approval_dataset!A:O, 3, FALSE)</f>
        <v xml:space="preserve"> Not Graduate</v>
      </c>
      <c r="D1725" s="12" t="str">
        <f>VLOOKUP(B1725, loan_approval_dataset!A:O, 4, FALSE)</f>
        <v xml:space="preserve"> Yes</v>
      </c>
      <c r="E1725">
        <f>VLOOKUP(B1725, loan_approval_dataset!A:O, 5, FALSE)</f>
        <v>3100000</v>
      </c>
      <c r="F1725">
        <f>VLOOKUP(B1725, loan_approval_dataset!A:O, 8, FALSE)</f>
        <v>562</v>
      </c>
      <c r="G1725" s="12" t="str">
        <f>VLOOKUP(B1725, loan_approval_dataset!A:O, 13, FALSE)</f>
        <v xml:space="preserve"> Approved</v>
      </c>
      <c r="H1725">
        <f>VLOOKUP(B1725, loan_approval_dataset!A:O, 6, FALSE)</f>
        <v>11400000</v>
      </c>
    </row>
    <row r="1726" spans="2:8" x14ac:dyDescent="0.25">
      <c r="B1726">
        <v>1723</v>
      </c>
      <c r="C1726" s="12" t="str">
        <f>VLOOKUP(B1726, loan_approval_dataset!A:O, 3, FALSE)</f>
        <v xml:space="preserve"> Not Graduate</v>
      </c>
      <c r="D1726" s="12" t="str">
        <f>VLOOKUP(B1726, loan_approval_dataset!A:O, 4, FALSE)</f>
        <v xml:space="preserve"> No</v>
      </c>
      <c r="E1726">
        <f>VLOOKUP(B1726, loan_approval_dataset!A:O, 5, FALSE)</f>
        <v>5700000</v>
      </c>
      <c r="F1726">
        <f>VLOOKUP(B1726, loan_approval_dataset!A:O, 8, FALSE)</f>
        <v>323</v>
      </c>
      <c r="G1726" s="12" t="str">
        <f>VLOOKUP(B1726, loan_approval_dataset!A:O, 13, FALSE)</f>
        <v xml:space="preserve"> Rejected</v>
      </c>
      <c r="H1726">
        <f>VLOOKUP(B1726, loan_approval_dataset!A:O, 6, FALSE)</f>
        <v>21300000</v>
      </c>
    </row>
    <row r="1727" spans="2:8" x14ac:dyDescent="0.25">
      <c r="B1727">
        <v>1724</v>
      </c>
      <c r="C1727" s="12" t="str">
        <f>VLOOKUP(B1727, loan_approval_dataset!A:O, 3, FALSE)</f>
        <v xml:space="preserve"> Graduate</v>
      </c>
      <c r="D1727" s="12" t="str">
        <f>VLOOKUP(B1727, loan_approval_dataset!A:O, 4, FALSE)</f>
        <v xml:space="preserve"> Yes</v>
      </c>
      <c r="E1727">
        <f>VLOOKUP(B1727, loan_approval_dataset!A:O, 5, FALSE)</f>
        <v>5500000</v>
      </c>
      <c r="F1727">
        <f>VLOOKUP(B1727, loan_approval_dataset!A:O, 8, FALSE)</f>
        <v>312</v>
      </c>
      <c r="G1727" s="12" t="str">
        <f>VLOOKUP(B1727, loan_approval_dataset!A:O, 13, FALSE)</f>
        <v xml:space="preserve"> Rejected</v>
      </c>
      <c r="H1727">
        <f>VLOOKUP(B1727, loan_approval_dataset!A:O, 6, FALSE)</f>
        <v>19700000</v>
      </c>
    </row>
    <row r="1728" spans="2:8" x14ac:dyDescent="0.25">
      <c r="B1728">
        <v>1725</v>
      </c>
      <c r="C1728" s="12" t="str">
        <f>VLOOKUP(B1728, loan_approval_dataset!A:O, 3, FALSE)</f>
        <v xml:space="preserve"> Not Graduate</v>
      </c>
      <c r="D1728" s="12" t="str">
        <f>VLOOKUP(B1728, loan_approval_dataset!A:O, 4, FALSE)</f>
        <v xml:space="preserve"> Yes</v>
      </c>
      <c r="E1728">
        <f>VLOOKUP(B1728, loan_approval_dataset!A:O, 5, FALSE)</f>
        <v>200000</v>
      </c>
      <c r="F1728">
        <f>VLOOKUP(B1728, loan_approval_dataset!A:O, 8, FALSE)</f>
        <v>511</v>
      </c>
      <c r="G1728" s="12" t="str">
        <f>VLOOKUP(B1728, loan_approval_dataset!A:O, 13, FALSE)</f>
        <v xml:space="preserve"> Approved</v>
      </c>
      <c r="H1728">
        <f>VLOOKUP(B1728, loan_approval_dataset!A:O, 6, FALSE)</f>
        <v>600000</v>
      </c>
    </row>
    <row r="1729" spans="2:8" x14ac:dyDescent="0.25">
      <c r="B1729">
        <v>1726</v>
      </c>
      <c r="C1729" s="12" t="str">
        <f>VLOOKUP(B1729, loan_approval_dataset!A:O, 3, FALSE)</f>
        <v xml:space="preserve"> Not Graduate</v>
      </c>
      <c r="D1729" s="12" t="str">
        <f>VLOOKUP(B1729, loan_approval_dataset!A:O, 4, FALSE)</f>
        <v xml:space="preserve"> Yes</v>
      </c>
      <c r="E1729">
        <f>VLOOKUP(B1729, loan_approval_dataset!A:O, 5, FALSE)</f>
        <v>3700000</v>
      </c>
      <c r="F1729">
        <f>VLOOKUP(B1729, loan_approval_dataset!A:O, 8, FALSE)</f>
        <v>621</v>
      </c>
      <c r="G1729" s="12" t="str">
        <f>VLOOKUP(B1729, loan_approval_dataset!A:O, 13, FALSE)</f>
        <v xml:space="preserve"> Approved</v>
      </c>
      <c r="H1729">
        <f>VLOOKUP(B1729, loan_approval_dataset!A:O, 6, FALSE)</f>
        <v>13800000</v>
      </c>
    </row>
    <row r="1730" spans="2:8" x14ac:dyDescent="0.25">
      <c r="B1730">
        <v>1727</v>
      </c>
      <c r="C1730" s="12" t="str">
        <f>VLOOKUP(B1730, loan_approval_dataset!A:O, 3, FALSE)</f>
        <v xml:space="preserve"> Not Graduate</v>
      </c>
      <c r="D1730" s="12" t="str">
        <f>VLOOKUP(B1730, loan_approval_dataset!A:O, 4, FALSE)</f>
        <v xml:space="preserve"> Yes</v>
      </c>
      <c r="E1730">
        <f>VLOOKUP(B1730, loan_approval_dataset!A:O, 5, FALSE)</f>
        <v>1600000</v>
      </c>
      <c r="F1730">
        <f>VLOOKUP(B1730, loan_approval_dataset!A:O, 8, FALSE)</f>
        <v>512</v>
      </c>
      <c r="G1730" s="12" t="str">
        <f>VLOOKUP(B1730, loan_approval_dataset!A:O, 13, FALSE)</f>
        <v xml:space="preserve"> Rejected</v>
      </c>
      <c r="H1730">
        <f>VLOOKUP(B1730, loan_approval_dataset!A:O, 6, FALSE)</f>
        <v>4300000</v>
      </c>
    </row>
    <row r="1731" spans="2:8" x14ac:dyDescent="0.25">
      <c r="B1731">
        <v>1728</v>
      </c>
      <c r="C1731" s="12" t="str">
        <f>VLOOKUP(B1731, loan_approval_dataset!A:O, 3, FALSE)</f>
        <v xml:space="preserve"> Graduate</v>
      </c>
      <c r="D1731" s="12" t="str">
        <f>VLOOKUP(B1731, loan_approval_dataset!A:O, 4, FALSE)</f>
        <v xml:space="preserve"> No</v>
      </c>
      <c r="E1731">
        <f>VLOOKUP(B1731, loan_approval_dataset!A:O, 5, FALSE)</f>
        <v>3900000</v>
      </c>
      <c r="F1731">
        <f>VLOOKUP(B1731, loan_approval_dataset!A:O, 8, FALSE)</f>
        <v>786</v>
      </c>
      <c r="G1731" s="12" t="str">
        <f>VLOOKUP(B1731, loan_approval_dataset!A:O, 13, FALSE)</f>
        <v xml:space="preserve"> Approved</v>
      </c>
      <c r="H1731">
        <f>VLOOKUP(B1731, loan_approval_dataset!A:O, 6, FALSE)</f>
        <v>11000000</v>
      </c>
    </row>
    <row r="1732" spans="2:8" x14ac:dyDescent="0.25">
      <c r="B1732">
        <v>1729</v>
      </c>
      <c r="C1732" s="12" t="str">
        <f>VLOOKUP(B1732, loan_approval_dataset!A:O, 3, FALSE)</f>
        <v xml:space="preserve"> Not Graduate</v>
      </c>
      <c r="D1732" s="12" t="str">
        <f>VLOOKUP(B1732, loan_approval_dataset!A:O, 4, FALSE)</f>
        <v xml:space="preserve"> Yes</v>
      </c>
      <c r="E1732">
        <f>VLOOKUP(B1732, loan_approval_dataset!A:O, 5, FALSE)</f>
        <v>700000</v>
      </c>
      <c r="F1732">
        <f>VLOOKUP(B1732, loan_approval_dataset!A:O, 8, FALSE)</f>
        <v>303</v>
      </c>
      <c r="G1732" s="12" t="str">
        <f>VLOOKUP(B1732, loan_approval_dataset!A:O, 13, FALSE)</f>
        <v xml:space="preserve"> Rejected</v>
      </c>
      <c r="H1732">
        <f>VLOOKUP(B1732, loan_approval_dataset!A:O, 6, FALSE)</f>
        <v>1600000</v>
      </c>
    </row>
    <row r="1733" spans="2:8" x14ac:dyDescent="0.25">
      <c r="B1733">
        <v>1730</v>
      </c>
      <c r="C1733" s="12" t="str">
        <f>VLOOKUP(B1733, loan_approval_dataset!A:O, 3, FALSE)</f>
        <v xml:space="preserve"> Graduate</v>
      </c>
      <c r="D1733" s="12" t="str">
        <f>VLOOKUP(B1733, loan_approval_dataset!A:O, 4, FALSE)</f>
        <v xml:space="preserve"> Yes</v>
      </c>
      <c r="E1733">
        <f>VLOOKUP(B1733, loan_approval_dataset!A:O, 5, FALSE)</f>
        <v>5800000</v>
      </c>
      <c r="F1733">
        <f>VLOOKUP(B1733, loan_approval_dataset!A:O, 8, FALSE)</f>
        <v>633</v>
      </c>
      <c r="G1733" s="12" t="str">
        <f>VLOOKUP(B1733, loan_approval_dataset!A:O, 13, FALSE)</f>
        <v xml:space="preserve"> Approved</v>
      </c>
      <c r="H1733">
        <f>VLOOKUP(B1733, loan_approval_dataset!A:O, 6, FALSE)</f>
        <v>16700000</v>
      </c>
    </row>
    <row r="1734" spans="2:8" x14ac:dyDescent="0.25">
      <c r="B1734">
        <v>1731</v>
      </c>
      <c r="C1734" s="12" t="str">
        <f>VLOOKUP(B1734, loan_approval_dataset!A:O, 3, FALSE)</f>
        <v xml:space="preserve"> Graduate</v>
      </c>
      <c r="D1734" s="12" t="str">
        <f>VLOOKUP(B1734, loan_approval_dataset!A:O, 4, FALSE)</f>
        <v xml:space="preserve"> Yes</v>
      </c>
      <c r="E1734">
        <f>VLOOKUP(B1734, loan_approval_dataset!A:O, 5, FALSE)</f>
        <v>3800000</v>
      </c>
      <c r="F1734">
        <f>VLOOKUP(B1734, loan_approval_dataset!A:O, 8, FALSE)</f>
        <v>711</v>
      </c>
      <c r="G1734" s="12" t="str">
        <f>VLOOKUP(B1734, loan_approval_dataset!A:O, 13, FALSE)</f>
        <v xml:space="preserve"> Approved</v>
      </c>
      <c r="H1734">
        <f>VLOOKUP(B1734, loan_approval_dataset!A:O, 6, FALSE)</f>
        <v>14000000</v>
      </c>
    </row>
    <row r="1735" spans="2:8" x14ac:dyDescent="0.25">
      <c r="B1735">
        <v>1732</v>
      </c>
      <c r="C1735" s="12" t="str">
        <f>VLOOKUP(B1735, loan_approval_dataset!A:O, 3, FALSE)</f>
        <v xml:space="preserve"> Graduate</v>
      </c>
      <c r="D1735" s="12" t="str">
        <f>VLOOKUP(B1735, loan_approval_dataset!A:O, 4, FALSE)</f>
        <v xml:space="preserve"> No</v>
      </c>
      <c r="E1735">
        <f>VLOOKUP(B1735, loan_approval_dataset!A:O, 5, FALSE)</f>
        <v>6400000</v>
      </c>
      <c r="F1735">
        <f>VLOOKUP(B1735, loan_approval_dataset!A:O, 8, FALSE)</f>
        <v>472</v>
      </c>
      <c r="G1735" s="12" t="str">
        <f>VLOOKUP(B1735, loan_approval_dataset!A:O, 13, FALSE)</f>
        <v xml:space="preserve"> Rejected</v>
      </c>
      <c r="H1735">
        <f>VLOOKUP(B1735, loan_approval_dataset!A:O, 6, FALSE)</f>
        <v>16900000</v>
      </c>
    </row>
    <row r="1736" spans="2:8" x14ac:dyDescent="0.25">
      <c r="B1736">
        <v>1733</v>
      </c>
      <c r="C1736" s="12" t="str">
        <f>VLOOKUP(B1736, loan_approval_dataset!A:O, 3, FALSE)</f>
        <v xml:space="preserve"> Graduate</v>
      </c>
      <c r="D1736" s="12" t="str">
        <f>VLOOKUP(B1736, loan_approval_dataset!A:O, 4, FALSE)</f>
        <v xml:space="preserve"> Yes</v>
      </c>
      <c r="E1736">
        <f>VLOOKUP(B1736, loan_approval_dataset!A:O, 5, FALSE)</f>
        <v>5500000</v>
      </c>
      <c r="F1736">
        <f>VLOOKUP(B1736, loan_approval_dataset!A:O, 8, FALSE)</f>
        <v>350</v>
      </c>
      <c r="G1736" s="12" t="str">
        <f>VLOOKUP(B1736, loan_approval_dataset!A:O, 13, FALSE)</f>
        <v xml:space="preserve"> Rejected</v>
      </c>
      <c r="H1736">
        <f>VLOOKUP(B1736, loan_approval_dataset!A:O, 6, FALSE)</f>
        <v>12100000</v>
      </c>
    </row>
    <row r="1737" spans="2:8" x14ac:dyDescent="0.25">
      <c r="B1737">
        <v>1734</v>
      </c>
      <c r="C1737" s="12" t="str">
        <f>VLOOKUP(B1737, loan_approval_dataset!A:O, 3, FALSE)</f>
        <v xml:space="preserve"> Not Graduate</v>
      </c>
      <c r="D1737" s="12" t="str">
        <f>VLOOKUP(B1737, loan_approval_dataset!A:O, 4, FALSE)</f>
        <v xml:space="preserve"> Yes</v>
      </c>
      <c r="E1737">
        <f>VLOOKUP(B1737, loan_approval_dataset!A:O, 5, FALSE)</f>
        <v>6800000</v>
      </c>
      <c r="F1737">
        <f>VLOOKUP(B1737, loan_approval_dataset!A:O, 8, FALSE)</f>
        <v>879</v>
      </c>
      <c r="G1737" s="12" t="str">
        <f>VLOOKUP(B1737, loan_approval_dataset!A:O, 13, FALSE)</f>
        <v xml:space="preserve"> Approved</v>
      </c>
      <c r="H1737">
        <f>VLOOKUP(B1737, loan_approval_dataset!A:O, 6, FALSE)</f>
        <v>13700000</v>
      </c>
    </row>
    <row r="1738" spans="2:8" x14ac:dyDescent="0.25">
      <c r="B1738">
        <v>1735</v>
      </c>
      <c r="C1738" s="12" t="str">
        <f>VLOOKUP(B1738, loan_approval_dataset!A:O, 3, FALSE)</f>
        <v xml:space="preserve"> Not Graduate</v>
      </c>
      <c r="D1738" s="12" t="str">
        <f>VLOOKUP(B1738, loan_approval_dataset!A:O, 4, FALSE)</f>
        <v xml:space="preserve"> No</v>
      </c>
      <c r="E1738">
        <f>VLOOKUP(B1738, loan_approval_dataset!A:O, 5, FALSE)</f>
        <v>6700000</v>
      </c>
      <c r="F1738">
        <f>VLOOKUP(B1738, loan_approval_dataset!A:O, 8, FALSE)</f>
        <v>436</v>
      </c>
      <c r="G1738" s="12" t="str">
        <f>VLOOKUP(B1738, loan_approval_dataset!A:O, 13, FALSE)</f>
        <v xml:space="preserve"> Rejected</v>
      </c>
      <c r="H1738">
        <f>VLOOKUP(B1738, loan_approval_dataset!A:O, 6, FALSE)</f>
        <v>13400000</v>
      </c>
    </row>
    <row r="1739" spans="2:8" x14ac:dyDescent="0.25">
      <c r="B1739">
        <v>1736</v>
      </c>
      <c r="C1739" s="12" t="str">
        <f>VLOOKUP(B1739, loan_approval_dataset!A:O, 3, FALSE)</f>
        <v xml:space="preserve"> Graduate</v>
      </c>
      <c r="D1739" s="12" t="str">
        <f>VLOOKUP(B1739, loan_approval_dataset!A:O, 4, FALSE)</f>
        <v xml:space="preserve"> Yes</v>
      </c>
      <c r="E1739">
        <f>VLOOKUP(B1739, loan_approval_dataset!A:O, 5, FALSE)</f>
        <v>5300000</v>
      </c>
      <c r="F1739">
        <f>VLOOKUP(B1739, loan_approval_dataset!A:O, 8, FALSE)</f>
        <v>848</v>
      </c>
      <c r="G1739" s="12" t="str">
        <f>VLOOKUP(B1739, loan_approval_dataset!A:O, 13, FALSE)</f>
        <v xml:space="preserve"> Approved</v>
      </c>
      <c r="H1739">
        <f>VLOOKUP(B1739, loan_approval_dataset!A:O, 6, FALSE)</f>
        <v>11500000</v>
      </c>
    </row>
    <row r="1740" spans="2:8" x14ac:dyDescent="0.25">
      <c r="B1740">
        <v>1737</v>
      </c>
      <c r="C1740" s="12" t="str">
        <f>VLOOKUP(B1740, loan_approval_dataset!A:O, 3, FALSE)</f>
        <v xml:space="preserve"> Graduate</v>
      </c>
      <c r="D1740" s="12" t="str">
        <f>VLOOKUP(B1740, loan_approval_dataset!A:O, 4, FALSE)</f>
        <v xml:space="preserve"> No</v>
      </c>
      <c r="E1740">
        <f>VLOOKUP(B1740, loan_approval_dataset!A:O, 5, FALSE)</f>
        <v>6600000</v>
      </c>
      <c r="F1740">
        <f>VLOOKUP(B1740, loan_approval_dataset!A:O, 8, FALSE)</f>
        <v>555</v>
      </c>
      <c r="G1740" s="12" t="str">
        <f>VLOOKUP(B1740, loan_approval_dataset!A:O, 13, FALSE)</f>
        <v xml:space="preserve"> Approved</v>
      </c>
      <c r="H1740">
        <f>VLOOKUP(B1740, loan_approval_dataset!A:O, 6, FALSE)</f>
        <v>23200000</v>
      </c>
    </row>
    <row r="1741" spans="2:8" x14ac:dyDescent="0.25">
      <c r="B1741">
        <v>1738</v>
      </c>
      <c r="C1741" s="12" t="str">
        <f>VLOOKUP(B1741, loan_approval_dataset!A:O, 3, FALSE)</f>
        <v xml:space="preserve"> Graduate</v>
      </c>
      <c r="D1741" s="12" t="str">
        <f>VLOOKUP(B1741, loan_approval_dataset!A:O, 4, FALSE)</f>
        <v xml:space="preserve"> No</v>
      </c>
      <c r="E1741">
        <f>VLOOKUP(B1741, loan_approval_dataset!A:O, 5, FALSE)</f>
        <v>6600000</v>
      </c>
      <c r="F1741">
        <f>VLOOKUP(B1741, loan_approval_dataset!A:O, 8, FALSE)</f>
        <v>885</v>
      </c>
      <c r="G1741" s="12" t="str">
        <f>VLOOKUP(B1741, loan_approval_dataset!A:O, 13, FALSE)</f>
        <v xml:space="preserve"> Approved</v>
      </c>
      <c r="H1741">
        <f>VLOOKUP(B1741, loan_approval_dataset!A:O, 6, FALSE)</f>
        <v>13100000</v>
      </c>
    </row>
    <row r="1742" spans="2:8" x14ac:dyDescent="0.25">
      <c r="B1742">
        <v>1739</v>
      </c>
      <c r="C1742" s="12" t="str">
        <f>VLOOKUP(B1742, loan_approval_dataset!A:O, 3, FALSE)</f>
        <v xml:space="preserve"> Not Graduate</v>
      </c>
      <c r="D1742" s="12" t="str">
        <f>VLOOKUP(B1742, loan_approval_dataset!A:O, 4, FALSE)</f>
        <v xml:space="preserve"> No</v>
      </c>
      <c r="E1742">
        <f>VLOOKUP(B1742, loan_approval_dataset!A:O, 5, FALSE)</f>
        <v>7600000</v>
      </c>
      <c r="F1742">
        <f>VLOOKUP(B1742, loan_approval_dataset!A:O, 8, FALSE)</f>
        <v>888</v>
      </c>
      <c r="G1742" s="12" t="str">
        <f>VLOOKUP(B1742, loan_approval_dataset!A:O, 13, FALSE)</f>
        <v xml:space="preserve"> Approved</v>
      </c>
      <c r="H1742">
        <f>VLOOKUP(B1742, loan_approval_dataset!A:O, 6, FALSE)</f>
        <v>25200000</v>
      </c>
    </row>
    <row r="1743" spans="2:8" x14ac:dyDescent="0.25">
      <c r="B1743">
        <v>1740</v>
      </c>
      <c r="C1743" s="12" t="str">
        <f>VLOOKUP(B1743, loan_approval_dataset!A:O, 3, FALSE)</f>
        <v xml:space="preserve"> Not Graduate</v>
      </c>
      <c r="D1743" s="12" t="str">
        <f>VLOOKUP(B1743, loan_approval_dataset!A:O, 4, FALSE)</f>
        <v xml:space="preserve"> Yes</v>
      </c>
      <c r="E1743">
        <f>VLOOKUP(B1743, loan_approval_dataset!A:O, 5, FALSE)</f>
        <v>2500000</v>
      </c>
      <c r="F1743">
        <f>VLOOKUP(B1743, loan_approval_dataset!A:O, 8, FALSE)</f>
        <v>478</v>
      </c>
      <c r="G1743" s="12" t="str">
        <f>VLOOKUP(B1743, loan_approval_dataset!A:O, 13, FALSE)</f>
        <v xml:space="preserve"> Rejected</v>
      </c>
      <c r="H1743">
        <f>VLOOKUP(B1743, loan_approval_dataset!A:O, 6, FALSE)</f>
        <v>6100000</v>
      </c>
    </row>
    <row r="1744" spans="2:8" x14ac:dyDescent="0.25">
      <c r="B1744">
        <v>1741</v>
      </c>
      <c r="C1744" s="12" t="str">
        <f>VLOOKUP(B1744, loan_approval_dataset!A:O, 3, FALSE)</f>
        <v xml:space="preserve"> Not Graduate</v>
      </c>
      <c r="D1744" s="12" t="str">
        <f>VLOOKUP(B1744, loan_approval_dataset!A:O, 4, FALSE)</f>
        <v xml:space="preserve"> No</v>
      </c>
      <c r="E1744">
        <f>VLOOKUP(B1744, loan_approval_dataset!A:O, 5, FALSE)</f>
        <v>1100000</v>
      </c>
      <c r="F1744">
        <f>VLOOKUP(B1744, loan_approval_dataset!A:O, 8, FALSE)</f>
        <v>603</v>
      </c>
      <c r="G1744" s="12" t="str">
        <f>VLOOKUP(B1744, loan_approval_dataset!A:O, 13, FALSE)</f>
        <v xml:space="preserve"> Approved</v>
      </c>
      <c r="H1744">
        <f>VLOOKUP(B1744, loan_approval_dataset!A:O, 6, FALSE)</f>
        <v>2500000</v>
      </c>
    </row>
    <row r="1745" spans="2:8" x14ac:dyDescent="0.25">
      <c r="B1745">
        <v>1742</v>
      </c>
      <c r="C1745" s="12" t="str">
        <f>VLOOKUP(B1745, loan_approval_dataset!A:O, 3, FALSE)</f>
        <v xml:space="preserve"> Not Graduate</v>
      </c>
      <c r="D1745" s="12" t="str">
        <f>VLOOKUP(B1745, loan_approval_dataset!A:O, 4, FALSE)</f>
        <v xml:space="preserve"> No</v>
      </c>
      <c r="E1745">
        <f>VLOOKUP(B1745, loan_approval_dataset!A:O, 5, FALSE)</f>
        <v>2300000</v>
      </c>
      <c r="F1745">
        <f>VLOOKUP(B1745, loan_approval_dataset!A:O, 8, FALSE)</f>
        <v>784</v>
      </c>
      <c r="G1745" s="12" t="str">
        <f>VLOOKUP(B1745, loan_approval_dataset!A:O, 13, FALSE)</f>
        <v xml:space="preserve"> Approved</v>
      </c>
      <c r="H1745">
        <f>VLOOKUP(B1745, loan_approval_dataset!A:O, 6, FALSE)</f>
        <v>8200000</v>
      </c>
    </row>
    <row r="1746" spans="2:8" x14ac:dyDescent="0.25">
      <c r="B1746">
        <v>1743</v>
      </c>
      <c r="C1746" s="12" t="str">
        <f>VLOOKUP(B1746, loan_approval_dataset!A:O, 3, FALSE)</f>
        <v xml:space="preserve"> Graduate</v>
      </c>
      <c r="D1746" s="12" t="str">
        <f>VLOOKUP(B1746, loan_approval_dataset!A:O, 4, FALSE)</f>
        <v xml:space="preserve"> Yes</v>
      </c>
      <c r="E1746">
        <f>VLOOKUP(B1746, loan_approval_dataset!A:O, 5, FALSE)</f>
        <v>3300000</v>
      </c>
      <c r="F1746">
        <f>VLOOKUP(B1746, loan_approval_dataset!A:O, 8, FALSE)</f>
        <v>682</v>
      </c>
      <c r="G1746" s="12" t="str">
        <f>VLOOKUP(B1746, loan_approval_dataset!A:O, 13, FALSE)</f>
        <v xml:space="preserve"> Approved</v>
      </c>
      <c r="H1746">
        <f>VLOOKUP(B1746, loan_approval_dataset!A:O, 6, FALSE)</f>
        <v>11700000</v>
      </c>
    </row>
    <row r="1747" spans="2:8" x14ac:dyDescent="0.25">
      <c r="B1747">
        <v>1744</v>
      </c>
      <c r="C1747" s="12" t="str">
        <f>VLOOKUP(B1747, loan_approval_dataset!A:O, 3, FALSE)</f>
        <v xml:space="preserve"> Graduate</v>
      </c>
      <c r="D1747" s="12" t="str">
        <f>VLOOKUP(B1747, loan_approval_dataset!A:O, 4, FALSE)</f>
        <v xml:space="preserve"> Yes</v>
      </c>
      <c r="E1747">
        <f>VLOOKUP(B1747, loan_approval_dataset!A:O, 5, FALSE)</f>
        <v>2600000</v>
      </c>
      <c r="F1747">
        <f>VLOOKUP(B1747, loan_approval_dataset!A:O, 8, FALSE)</f>
        <v>471</v>
      </c>
      <c r="G1747" s="12" t="str">
        <f>VLOOKUP(B1747, loan_approval_dataset!A:O, 13, FALSE)</f>
        <v xml:space="preserve"> Rejected</v>
      </c>
      <c r="H1747">
        <f>VLOOKUP(B1747, loan_approval_dataset!A:O, 6, FALSE)</f>
        <v>5900000</v>
      </c>
    </row>
    <row r="1748" spans="2:8" x14ac:dyDescent="0.25">
      <c r="B1748">
        <v>1745</v>
      </c>
      <c r="C1748" s="12" t="str">
        <f>VLOOKUP(B1748, loan_approval_dataset!A:O, 3, FALSE)</f>
        <v xml:space="preserve"> Not Graduate</v>
      </c>
      <c r="D1748" s="12" t="str">
        <f>VLOOKUP(B1748, loan_approval_dataset!A:O, 4, FALSE)</f>
        <v xml:space="preserve"> Yes</v>
      </c>
      <c r="E1748">
        <f>VLOOKUP(B1748, loan_approval_dataset!A:O, 5, FALSE)</f>
        <v>9300000</v>
      </c>
      <c r="F1748">
        <f>VLOOKUP(B1748, loan_approval_dataset!A:O, 8, FALSE)</f>
        <v>808</v>
      </c>
      <c r="G1748" s="12" t="str">
        <f>VLOOKUP(B1748, loan_approval_dataset!A:O, 13, FALSE)</f>
        <v xml:space="preserve"> Approved</v>
      </c>
      <c r="H1748">
        <f>VLOOKUP(B1748, loan_approval_dataset!A:O, 6, FALSE)</f>
        <v>36700000</v>
      </c>
    </row>
    <row r="1749" spans="2:8" x14ac:dyDescent="0.25">
      <c r="B1749">
        <v>1746</v>
      </c>
      <c r="C1749" s="12" t="str">
        <f>VLOOKUP(B1749, loan_approval_dataset!A:O, 3, FALSE)</f>
        <v xml:space="preserve"> Not Graduate</v>
      </c>
      <c r="D1749" s="12" t="str">
        <f>VLOOKUP(B1749, loan_approval_dataset!A:O, 4, FALSE)</f>
        <v xml:space="preserve"> No</v>
      </c>
      <c r="E1749">
        <f>VLOOKUP(B1749, loan_approval_dataset!A:O, 5, FALSE)</f>
        <v>5300000</v>
      </c>
      <c r="F1749">
        <f>VLOOKUP(B1749, loan_approval_dataset!A:O, 8, FALSE)</f>
        <v>470</v>
      </c>
      <c r="G1749" s="12" t="str">
        <f>VLOOKUP(B1749, loan_approval_dataset!A:O, 13, FALSE)</f>
        <v xml:space="preserve"> Rejected</v>
      </c>
      <c r="H1749">
        <f>VLOOKUP(B1749, loan_approval_dataset!A:O, 6, FALSE)</f>
        <v>18500000</v>
      </c>
    </row>
    <row r="1750" spans="2:8" x14ac:dyDescent="0.25">
      <c r="B1750">
        <v>1747</v>
      </c>
      <c r="C1750" s="12" t="str">
        <f>VLOOKUP(B1750, loan_approval_dataset!A:O, 3, FALSE)</f>
        <v xml:space="preserve"> Not Graduate</v>
      </c>
      <c r="D1750" s="12" t="str">
        <f>VLOOKUP(B1750, loan_approval_dataset!A:O, 4, FALSE)</f>
        <v xml:space="preserve"> No</v>
      </c>
      <c r="E1750">
        <f>VLOOKUP(B1750, loan_approval_dataset!A:O, 5, FALSE)</f>
        <v>5400000</v>
      </c>
      <c r="F1750">
        <f>VLOOKUP(B1750, loan_approval_dataset!A:O, 8, FALSE)</f>
        <v>574</v>
      </c>
      <c r="G1750" s="12" t="str">
        <f>VLOOKUP(B1750, loan_approval_dataset!A:O, 13, FALSE)</f>
        <v xml:space="preserve"> Approved</v>
      </c>
      <c r="H1750">
        <f>VLOOKUP(B1750, loan_approval_dataset!A:O, 6, FALSE)</f>
        <v>13800000</v>
      </c>
    </row>
    <row r="1751" spans="2:8" x14ac:dyDescent="0.25">
      <c r="B1751">
        <v>1748</v>
      </c>
      <c r="C1751" s="12" t="str">
        <f>VLOOKUP(B1751, loan_approval_dataset!A:O, 3, FALSE)</f>
        <v xml:space="preserve"> Not Graduate</v>
      </c>
      <c r="D1751" s="12" t="str">
        <f>VLOOKUP(B1751, loan_approval_dataset!A:O, 4, FALSE)</f>
        <v xml:space="preserve"> Yes</v>
      </c>
      <c r="E1751">
        <f>VLOOKUP(B1751, loan_approval_dataset!A:O, 5, FALSE)</f>
        <v>3500000</v>
      </c>
      <c r="F1751">
        <f>VLOOKUP(B1751, loan_approval_dataset!A:O, 8, FALSE)</f>
        <v>314</v>
      </c>
      <c r="G1751" s="12" t="str">
        <f>VLOOKUP(B1751, loan_approval_dataset!A:O, 13, FALSE)</f>
        <v xml:space="preserve"> Rejected</v>
      </c>
      <c r="H1751">
        <f>VLOOKUP(B1751, loan_approval_dataset!A:O, 6, FALSE)</f>
        <v>12000000</v>
      </c>
    </row>
    <row r="1752" spans="2:8" x14ac:dyDescent="0.25">
      <c r="B1752">
        <v>1749</v>
      </c>
      <c r="C1752" s="12" t="str">
        <f>VLOOKUP(B1752, loan_approval_dataset!A:O, 3, FALSE)</f>
        <v xml:space="preserve"> Graduate</v>
      </c>
      <c r="D1752" s="12" t="str">
        <f>VLOOKUP(B1752, loan_approval_dataset!A:O, 4, FALSE)</f>
        <v xml:space="preserve"> No</v>
      </c>
      <c r="E1752">
        <f>VLOOKUP(B1752, loan_approval_dataset!A:O, 5, FALSE)</f>
        <v>4200000</v>
      </c>
      <c r="F1752">
        <f>VLOOKUP(B1752, loan_approval_dataset!A:O, 8, FALSE)</f>
        <v>407</v>
      </c>
      <c r="G1752" s="12" t="str">
        <f>VLOOKUP(B1752, loan_approval_dataset!A:O, 13, FALSE)</f>
        <v xml:space="preserve"> Rejected</v>
      </c>
      <c r="H1752">
        <f>VLOOKUP(B1752, loan_approval_dataset!A:O, 6, FALSE)</f>
        <v>10200000</v>
      </c>
    </row>
    <row r="1753" spans="2:8" x14ac:dyDescent="0.25">
      <c r="B1753">
        <v>1750</v>
      </c>
      <c r="C1753" s="12" t="str">
        <f>VLOOKUP(B1753, loan_approval_dataset!A:O, 3, FALSE)</f>
        <v xml:space="preserve"> Not Graduate</v>
      </c>
      <c r="D1753" s="12" t="str">
        <f>VLOOKUP(B1753, loan_approval_dataset!A:O, 4, FALSE)</f>
        <v xml:space="preserve"> Yes</v>
      </c>
      <c r="E1753">
        <f>VLOOKUP(B1753, loan_approval_dataset!A:O, 5, FALSE)</f>
        <v>9200000</v>
      </c>
      <c r="F1753">
        <f>VLOOKUP(B1753, loan_approval_dataset!A:O, 8, FALSE)</f>
        <v>702</v>
      </c>
      <c r="G1753" s="12" t="str">
        <f>VLOOKUP(B1753, loan_approval_dataset!A:O, 13, FALSE)</f>
        <v xml:space="preserve"> Approved</v>
      </c>
      <c r="H1753">
        <f>VLOOKUP(B1753, loan_approval_dataset!A:O, 6, FALSE)</f>
        <v>34900000</v>
      </c>
    </row>
    <row r="1754" spans="2:8" x14ac:dyDescent="0.25">
      <c r="B1754">
        <v>1751</v>
      </c>
      <c r="C1754" s="12" t="str">
        <f>VLOOKUP(B1754, loan_approval_dataset!A:O, 3, FALSE)</f>
        <v xml:space="preserve"> Graduate</v>
      </c>
      <c r="D1754" s="12" t="str">
        <f>VLOOKUP(B1754, loan_approval_dataset!A:O, 4, FALSE)</f>
        <v xml:space="preserve"> No</v>
      </c>
      <c r="E1754">
        <f>VLOOKUP(B1754, loan_approval_dataset!A:O, 5, FALSE)</f>
        <v>4300000</v>
      </c>
      <c r="F1754">
        <f>VLOOKUP(B1754, loan_approval_dataset!A:O, 8, FALSE)</f>
        <v>499</v>
      </c>
      <c r="G1754" s="12" t="str">
        <f>VLOOKUP(B1754, loan_approval_dataset!A:O, 13, FALSE)</f>
        <v xml:space="preserve"> Rejected</v>
      </c>
      <c r="H1754">
        <f>VLOOKUP(B1754, loan_approval_dataset!A:O, 6, FALSE)</f>
        <v>9800000</v>
      </c>
    </row>
    <row r="1755" spans="2:8" x14ac:dyDescent="0.25">
      <c r="B1755">
        <v>1752</v>
      </c>
      <c r="C1755" s="12" t="str">
        <f>VLOOKUP(B1755, loan_approval_dataset!A:O, 3, FALSE)</f>
        <v xml:space="preserve"> Graduate</v>
      </c>
      <c r="D1755" s="12" t="str">
        <f>VLOOKUP(B1755, loan_approval_dataset!A:O, 4, FALSE)</f>
        <v xml:space="preserve"> Yes</v>
      </c>
      <c r="E1755">
        <f>VLOOKUP(B1755, loan_approval_dataset!A:O, 5, FALSE)</f>
        <v>7500000</v>
      </c>
      <c r="F1755">
        <f>VLOOKUP(B1755, loan_approval_dataset!A:O, 8, FALSE)</f>
        <v>669</v>
      </c>
      <c r="G1755" s="12" t="str">
        <f>VLOOKUP(B1755, loan_approval_dataset!A:O, 13, FALSE)</f>
        <v xml:space="preserve"> Approved</v>
      </c>
      <c r="H1755">
        <f>VLOOKUP(B1755, loan_approval_dataset!A:O, 6, FALSE)</f>
        <v>19900000</v>
      </c>
    </row>
    <row r="1756" spans="2:8" x14ac:dyDescent="0.25">
      <c r="B1756">
        <v>1753</v>
      </c>
      <c r="C1756" s="12" t="str">
        <f>VLOOKUP(B1756, loan_approval_dataset!A:O, 3, FALSE)</f>
        <v xml:space="preserve"> Not Graduate</v>
      </c>
      <c r="D1756" s="12" t="str">
        <f>VLOOKUP(B1756, loan_approval_dataset!A:O, 4, FALSE)</f>
        <v xml:space="preserve"> Yes</v>
      </c>
      <c r="E1756">
        <f>VLOOKUP(B1756, loan_approval_dataset!A:O, 5, FALSE)</f>
        <v>5400000</v>
      </c>
      <c r="F1756">
        <f>VLOOKUP(B1756, loan_approval_dataset!A:O, 8, FALSE)</f>
        <v>326</v>
      </c>
      <c r="G1756" s="12" t="str">
        <f>VLOOKUP(B1756, loan_approval_dataset!A:O, 13, FALSE)</f>
        <v xml:space="preserve"> Rejected</v>
      </c>
      <c r="H1756">
        <f>VLOOKUP(B1756, loan_approval_dataset!A:O, 6, FALSE)</f>
        <v>18800000</v>
      </c>
    </row>
    <row r="1757" spans="2:8" x14ac:dyDescent="0.25">
      <c r="B1757">
        <v>1754</v>
      </c>
      <c r="C1757" s="12" t="str">
        <f>VLOOKUP(B1757, loan_approval_dataset!A:O, 3, FALSE)</f>
        <v xml:space="preserve"> Not Graduate</v>
      </c>
      <c r="D1757" s="12" t="str">
        <f>VLOOKUP(B1757, loan_approval_dataset!A:O, 4, FALSE)</f>
        <v xml:space="preserve"> No</v>
      </c>
      <c r="E1757">
        <f>VLOOKUP(B1757, loan_approval_dataset!A:O, 5, FALSE)</f>
        <v>5500000</v>
      </c>
      <c r="F1757">
        <f>VLOOKUP(B1757, loan_approval_dataset!A:O, 8, FALSE)</f>
        <v>778</v>
      </c>
      <c r="G1757" s="12" t="str">
        <f>VLOOKUP(B1757, loan_approval_dataset!A:O, 13, FALSE)</f>
        <v xml:space="preserve"> Approved</v>
      </c>
      <c r="H1757">
        <f>VLOOKUP(B1757, loan_approval_dataset!A:O, 6, FALSE)</f>
        <v>16200000</v>
      </c>
    </row>
    <row r="1758" spans="2:8" x14ac:dyDescent="0.25">
      <c r="B1758">
        <v>1755</v>
      </c>
      <c r="C1758" s="12" t="str">
        <f>VLOOKUP(B1758, loan_approval_dataset!A:O, 3, FALSE)</f>
        <v xml:space="preserve"> Not Graduate</v>
      </c>
      <c r="D1758" s="12" t="str">
        <f>VLOOKUP(B1758, loan_approval_dataset!A:O, 4, FALSE)</f>
        <v xml:space="preserve"> Yes</v>
      </c>
      <c r="E1758">
        <f>VLOOKUP(B1758, loan_approval_dataset!A:O, 5, FALSE)</f>
        <v>2100000</v>
      </c>
      <c r="F1758">
        <f>VLOOKUP(B1758, loan_approval_dataset!A:O, 8, FALSE)</f>
        <v>787</v>
      </c>
      <c r="G1758" s="12" t="str">
        <f>VLOOKUP(B1758, loan_approval_dataset!A:O, 13, FALSE)</f>
        <v xml:space="preserve"> Approved</v>
      </c>
      <c r="H1758">
        <f>VLOOKUP(B1758, loan_approval_dataset!A:O, 6, FALSE)</f>
        <v>4500000</v>
      </c>
    </row>
    <row r="1759" spans="2:8" x14ac:dyDescent="0.25">
      <c r="B1759">
        <v>1756</v>
      </c>
      <c r="C1759" s="12" t="str">
        <f>VLOOKUP(B1759, loan_approval_dataset!A:O, 3, FALSE)</f>
        <v xml:space="preserve"> Graduate</v>
      </c>
      <c r="D1759" s="12" t="str">
        <f>VLOOKUP(B1759, loan_approval_dataset!A:O, 4, FALSE)</f>
        <v xml:space="preserve"> No</v>
      </c>
      <c r="E1759">
        <f>VLOOKUP(B1759, loan_approval_dataset!A:O, 5, FALSE)</f>
        <v>3700000</v>
      </c>
      <c r="F1759">
        <f>VLOOKUP(B1759, loan_approval_dataset!A:O, 8, FALSE)</f>
        <v>831</v>
      </c>
      <c r="G1759" s="12" t="str">
        <f>VLOOKUP(B1759, loan_approval_dataset!A:O, 13, FALSE)</f>
        <v xml:space="preserve"> Approved</v>
      </c>
      <c r="H1759">
        <f>VLOOKUP(B1759, loan_approval_dataset!A:O, 6, FALSE)</f>
        <v>12300000</v>
      </c>
    </row>
    <row r="1760" spans="2:8" x14ac:dyDescent="0.25">
      <c r="B1760">
        <v>1757</v>
      </c>
      <c r="C1760" s="12" t="str">
        <f>VLOOKUP(B1760, loan_approval_dataset!A:O, 3, FALSE)</f>
        <v xml:space="preserve"> Graduate</v>
      </c>
      <c r="D1760" s="12" t="str">
        <f>VLOOKUP(B1760, loan_approval_dataset!A:O, 4, FALSE)</f>
        <v xml:space="preserve"> No</v>
      </c>
      <c r="E1760">
        <f>VLOOKUP(B1760, loan_approval_dataset!A:O, 5, FALSE)</f>
        <v>8800000</v>
      </c>
      <c r="F1760">
        <f>VLOOKUP(B1760, loan_approval_dataset!A:O, 8, FALSE)</f>
        <v>576</v>
      </c>
      <c r="G1760" s="12" t="str">
        <f>VLOOKUP(B1760, loan_approval_dataset!A:O, 13, FALSE)</f>
        <v xml:space="preserve"> Approved</v>
      </c>
      <c r="H1760">
        <f>VLOOKUP(B1760, loan_approval_dataset!A:O, 6, FALSE)</f>
        <v>32900000</v>
      </c>
    </row>
    <row r="1761" spans="2:8" x14ac:dyDescent="0.25">
      <c r="B1761">
        <v>1758</v>
      </c>
      <c r="C1761" s="12" t="str">
        <f>VLOOKUP(B1761, loan_approval_dataset!A:O, 3, FALSE)</f>
        <v xml:space="preserve"> Not Graduate</v>
      </c>
      <c r="D1761" s="12" t="str">
        <f>VLOOKUP(B1761, loan_approval_dataset!A:O, 4, FALSE)</f>
        <v xml:space="preserve"> No</v>
      </c>
      <c r="E1761">
        <f>VLOOKUP(B1761, loan_approval_dataset!A:O, 5, FALSE)</f>
        <v>5800000</v>
      </c>
      <c r="F1761">
        <f>VLOOKUP(B1761, loan_approval_dataset!A:O, 8, FALSE)</f>
        <v>600</v>
      </c>
      <c r="G1761" s="12" t="str">
        <f>VLOOKUP(B1761, loan_approval_dataset!A:O, 13, FALSE)</f>
        <v xml:space="preserve"> Approved</v>
      </c>
      <c r="H1761">
        <f>VLOOKUP(B1761, loan_approval_dataset!A:O, 6, FALSE)</f>
        <v>22800000</v>
      </c>
    </row>
    <row r="1762" spans="2:8" x14ac:dyDescent="0.25">
      <c r="B1762">
        <v>1759</v>
      </c>
      <c r="C1762" s="12" t="str">
        <f>VLOOKUP(B1762, loan_approval_dataset!A:O, 3, FALSE)</f>
        <v xml:space="preserve"> Graduate</v>
      </c>
      <c r="D1762" s="12" t="str">
        <f>VLOOKUP(B1762, loan_approval_dataset!A:O, 4, FALSE)</f>
        <v xml:space="preserve"> No</v>
      </c>
      <c r="E1762">
        <f>VLOOKUP(B1762, loan_approval_dataset!A:O, 5, FALSE)</f>
        <v>7900000</v>
      </c>
      <c r="F1762">
        <f>VLOOKUP(B1762, loan_approval_dataset!A:O, 8, FALSE)</f>
        <v>569</v>
      </c>
      <c r="G1762" s="12" t="str">
        <f>VLOOKUP(B1762, loan_approval_dataset!A:O, 13, FALSE)</f>
        <v xml:space="preserve"> Approved</v>
      </c>
      <c r="H1762">
        <f>VLOOKUP(B1762, loan_approval_dataset!A:O, 6, FALSE)</f>
        <v>30600000</v>
      </c>
    </row>
    <row r="1763" spans="2:8" x14ac:dyDescent="0.25">
      <c r="B1763">
        <v>1760</v>
      </c>
      <c r="C1763" s="12" t="str">
        <f>VLOOKUP(B1763, loan_approval_dataset!A:O, 3, FALSE)</f>
        <v xml:space="preserve"> Not Graduate</v>
      </c>
      <c r="D1763" s="12" t="str">
        <f>VLOOKUP(B1763, loan_approval_dataset!A:O, 4, FALSE)</f>
        <v xml:space="preserve"> Yes</v>
      </c>
      <c r="E1763">
        <f>VLOOKUP(B1763, loan_approval_dataset!A:O, 5, FALSE)</f>
        <v>3100000</v>
      </c>
      <c r="F1763">
        <f>VLOOKUP(B1763, loan_approval_dataset!A:O, 8, FALSE)</f>
        <v>867</v>
      </c>
      <c r="G1763" s="12" t="str">
        <f>VLOOKUP(B1763, loan_approval_dataset!A:O, 13, FALSE)</f>
        <v xml:space="preserve"> Approved</v>
      </c>
      <c r="H1763">
        <f>VLOOKUP(B1763, loan_approval_dataset!A:O, 6, FALSE)</f>
        <v>6300000</v>
      </c>
    </row>
    <row r="1764" spans="2:8" x14ac:dyDescent="0.25">
      <c r="B1764">
        <v>1761</v>
      </c>
      <c r="C1764" s="12" t="str">
        <f>VLOOKUP(B1764, loan_approval_dataset!A:O, 3, FALSE)</f>
        <v xml:space="preserve"> Not Graduate</v>
      </c>
      <c r="D1764" s="12" t="str">
        <f>VLOOKUP(B1764, loan_approval_dataset!A:O, 4, FALSE)</f>
        <v xml:space="preserve"> No</v>
      </c>
      <c r="E1764">
        <f>VLOOKUP(B1764, loan_approval_dataset!A:O, 5, FALSE)</f>
        <v>4100000</v>
      </c>
      <c r="F1764">
        <f>VLOOKUP(B1764, loan_approval_dataset!A:O, 8, FALSE)</f>
        <v>441</v>
      </c>
      <c r="G1764" s="12" t="str">
        <f>VLOOKUP(B1764, loan_approval_dataset!A:O, 13, FALSE)</f>
        <v xml:space="preserve"> Rejected</v>
      </c>
      <c r="H1764">
        <f>VLOOKUP(B1764, loan_approval_dataset!A:O, 6, FALSE)</f>
        <v>14500000</v>
      </c>
    </row>
    <row r="1765" spans="2:8" x14ac:dyDescent="0.25">
      <c r="B1765">
        <v>1762</v>
      </c>
      <c r="C1765" s="12" t="str">
        <f>VLOOKUP(B1765, loan_approval_dataset!A:O, 3, FALSE)</f>
        <v xml:space="preserve"> Not Graduate</v>
      </c>
      <c r="D1765" s="12" t="str">
        <f>VLOOKUP(B1765, loan_approval_dataset!A:O, 4, FALSE)</f>
        <v xml:space="preserve"> Yes</v>
      </c>
      <c r="E1765">
        <f>VLOOKUP(B1765, loan_approval_dataset!A:O, 5, FALSE)</f>
        <v>9800000</v>
      </c>
      <c r="F1765">
        <f>VLOOKUP(B1765, loan_approval_dataset!A:O, 8, FALSE)</f>
        <v>304</v>
      </c>
      <c r="G1765" s="12" t="str">
        <f>VLOOKUP(B1765, loan_approval_dataset!A:O, 13, FALSE)</f>
        <v xml:space="preserve"> Approved</v>
      </c>
      <c r="H1765">
        <f>VLOOKUP(B1765, loan_approval_dataset!A:O, 6, FALSE)</f>
        <v>32700000</v>
      </c>
    </row>
    <row r="1766" spans="2:8" x14ac:dyDescent="0.25">
      <c r="B1766">
        <v>1763</v>
      </c>
      <c r="C1766" s="12" t="str">
        <f>VLOOKUP(B1766, loan_approval_dataset!A:O, 3, FALSE)</f>
        <v xml:space="preserve"> Not Graduate</v>
      </c>
      <c r="D1766" s="12" t="str">
        <f>VLOOKUP(B1766, loan_approval_dataset!A:O, 4, FALSE)</f>
        <v xml:space="preserve"> No</v>
      </c>
      <c r="E1766">
        <f>VLOOKUP(B1766, loan_approval_dataset!A:O, 5, FALSE)</f>
        <v>3300000</v>
      </c>
      <c r="F1766">
        <f>VLOOKUP(B1766, loan_approval_dataset!A:O, 8, FALSE)</f>
        <v>520</v>
      </c>
      <c r="G1766" s="12" t="str">
        <f>VLOOKUP(B1766, loan_approval_dataset!A:O, 13, FALSE)</f>
        <v xml:space="preserve"> Rejected</v>
      </c>
      <c r="H1766">
        <f>VLOOKUP(B1766, loan_approval_dataset!A:O, 6, FALSE)</f>
        <v>8400000</v>
      </c>
    </row>
    <row r="1767" spans="2:8" x14ac:dyDescent="0.25">
      <c r="B1767">
        <v>1764</v>
      </c>
      <c r="C1767" s="12" t="str">
        <f>VLOOKUP(B1767, loan_approval_dataset!A:O, 3, FALSE)</f>
        <v xml:space="preserve"> Graduate</v>
      </c>
      <c r="D1767" s="12" t="str">
        <f>VLOOKUP(B1767, loan_approval_dataset!A:O, 4, FALSE)</f>
        <v xml:space="preserve"> No</v>
      </c>
      <c r="E1767">
        <f>VLOOKUP(B1767, loan_approval_dataset!A:O, 5, FALSE)</f>
        <v>2000000</v>
      </c>
      <c r="F1767">
        <f>VLOOKUP(B1767, loan_approval_dataset!A:O, 8, FALSE)</f>
        <v>613</v>
      </c>
      <c r="G1767" s="12" t="str">
        <f>VLOOKUP(B1767, loan_approval_dataset!A:O, 13, FALSE)</f>
        <v xml:space="preserve"> Approved</v>
      </c>
      <c r="H1767">
        <f>VLOOKUP(B1767, loan_approval_dataset!A:O, 6, FALSE)</f>
        <v>6200000</v>
      </c>
    </row>
    <row r="1768" spans="2:8" x14ac:dyDescent="0.25">
      <c r="B1768">
        <v>1765</v>
      </c>
      <c r="C1768" s="12" t="str">
        <f>VLOOKUP(B1768, loan_approval_dataset!A:O, 3, FALSE)</f>
        <v xml:space="preserve"> Not Graduate</v>
      </c>
      <c r="D1768" s="12" t="str">
        <f>VLOOKUP(B1768, loan_approval_dataset!A:O, 4, FALSE)</f>
        <v xml:space="preserve"> Yes</v>
      </c>
      <c r="E1768">
        <f>VLOOKUP(B1768, loan_approval_dataset!A:O, 5, FALSE)</f>
        <v>600000</v>
      </c>
      <c r="F1768">
        <f>VLOOKUP(B1768, loan_approval_dataset!A:O, 8, FALSE)</f>
        <v>885</v>
      </c>
      <c r="G1768" s="12" t="str">
        <f>VLOOKUP(B1768, loan_approval_dataset!A:O, 13, FALSE)</f>
        <v xml:space="preserve"> Approved</v>
      </c>
      <c r="H1768">
        <f>VLOOKUP(B1768, loan_approval_dataset!A:O, 6, FALSE)</f>
        <v>1100000</v>
      </c>
    </row>
    <row r="1769" spans="2:8" x14ac:dyDescent="0.25">
      <c r="B1769">
        <v>1766</v>
      </c>
      <c r="C1769" s="12" t="str">
        <f>VLOOKUP(B1769, loan_approval_dataset!A:O, 3, FALSE)</f>
        <v xml:space="preserve"> Not Graduate</v>
      </c>
      <c r="D1769" s="12" t="str">
        <f>VLOOKUP(B1769, loan_approval_dataset!A:O, 4, FALSE)</f>
        <v xml:space="preserve"> Yes</v>
      </c>
      <c r="E1769">
        <f>VLOOKUP(B1769, loan_approval_dataset!A:O, 5, FALSE)</f>
        <v>3600000</v>
      </c>
      <c r="F1769">
        <f>VLOOKUP(B1769, loan_approval_dataset!A:O, 8, FALSE)</f>
        <v>841</v>
      </c>
      <c r="G1769" s="12" t="str">
        <f>VLOOKUP(B1769, loan_approval_dataset!A:O, 13, FALSE)</f>
        <v xml:space="preserve"> Approved</v>
      </c>
      <c r="H1769">
        <f>VLOOKUP(B1769, loan_approval_dataset!A:O, 6, FALSE)</f>
        <v>9500000</v>
      </c>
    </row>
    <row r="1770" spans="2:8" x14ac:dyDescent="0.25">
      <c r="B1770">
        <v>1767</v>
      </c>
      <c r="C1770" s="12" t="str">
        <f>VLOOKUP(B1770, loan_approval_dataset!A:O, 3, FALSE)</f>
        <v xml:space="preserve"> Not Graduate</v>
      </c>
      <c r="D1770" s="12" t="str">
        <f>VLOOKUP(B1770, loan_approval_dataset!A:O, 4, FALSE)</f>
        <v xml:space="preserve"> No</v>
      </c>
      <c r="E1770">
        <f>VLOOKUP(B1770, loan_approval_dataset!A:O, 5, FALSE)</f>
        <v>7500000</v>
      </c>
      <c r="F1770">
        <f>VLOOKUP(B1770, loan_approval_dataset!A:O, 8, FALSE)</f>
        <v>815</v>
      </c>
      <c r="G1770" s="12" t="str">
        <f>VLOOKUP(B1770, loan_approval_dataset!A:O, 13, FALSE)</f>
        <v xml:space="preserve"> Approved</v>
      </c>
      <c r="H1770">
        <f>VLOOKUP(B1770, loan_approval_dataset!A:O, 6, FALSE)</f>
        <v>29100000</v>
      </c>
    </row>
    <row r="1771" spans="2:8" x14ac:dyDescent="0.25">
      <c r="B1771">
        <v>1768</v>
      </c>
      <c r="C1771" s="12" t="str">
        <f>VLOOKUP(B1771, loan_approval_dataset!A:O, 3, FALSE)</f>
        <v xml:space="preserve"> Graduate</v>
      </c>
      <c r="D1771" s="12" t="str">
        <f>VLOOKUP(B1771, loan_approval_dataset!A:O, 4, FALSE)</f>
        <v xml:space="preserve"> Yes</v>
      </c>
      <c r="E1771">
        <f>VLOOKUP(B1771, loan_approval_dataset!A:O, 5, FALSE)</f>
        <v>200000</v>
      </c>
      <c r="F1771">
        <f>VLOOKUP(B1771, loan_approval_dataset!A:O, 8, FALSE)</f>
        <v>822</v>
      </c>
      <c r="G1771" s="12" t="str">
        <f>VLOOKUP(B1771, loan_approval_dataset!A:O, 13, FALSE)</f>
        <v xml:space="preserve"> Approved</v>
      </c>
      <c r="H1771">
        <f>VLOOKUP(B1771, loan_approval_dataset!A:O, 6, FALSE)</f>
        <v>400000</v>
      </c>
    </row>
    <row r="1772" spans="2:8" x14ac:dyDescent="0.25">
      <c r="B1772">
        <v>1769</v>
      </c>
      <c r="C1772" s="12" t="str">
        <f>VLOOKUP(B1772, loan_approval_dataset!A:O, 3, FALSE)</f>
        <v xml:space="preserve"> Not Graduate</v>
      </c>
      <c r="D1772" s="12" t="str">
        <f>VLOOKUP(B1772, loan_approval_dataset!A:O, 4, FALSE)</f>
        <v xml:space="preserve"> No</v>
      </c>
      <c r="E1772">
        <f>VLOOKUP(B1772, loan_approval_dataset!A:O, 5, FALSE)</f>
        <v>9900000</v>
      </c>
      <c r="F1772">
        <f>VLOOKUP(B1772, loan_approval_dataset!A:O, 8, FALSE)</f>
        <v>772</v>
      </c>
      <c r="G1772" s="12" t="str">
        <f>VLOOKUP(B1772, loan_approval_dataset!A:O, 13, FALSE)</f>
        <v xml:space="preserve"> Approved</v>
      </c>
      <c r="H1772">
        <f>VLOOKUP(B1772, loan_approval_dataset!A:O, 6, FALSE)</f>
        <v>29100000</v>
      </c>
    </row>
    <row r="1773" spans="2:8" x14ac:dyDescent="0.25">
      <c r="B1773">
        <v>1770</v>
      </c>
      <c r="C1773" s="12" t="str">
        <f>VLOOKUP(B1773, loan_approval_dataset!A:O, 3, FALSE)</f>
        <v xml:space="preserve"> Graduate</v>
      </c>
      <c r="D1773" s="12" t="str">
        <f>VLOOKUP(B1773, loan_approval_dataset!A:O, 4, FALSE)</f>
        <v xml:space="preserve"> Yes</v>
      </c>
      <c r="E1773">
        <f>VLOOKUP(B1773, loan_approval_dataset!A:O, 5, FALSE)</f>
        <v>6100000</v>
      </c>
      <c r="F1773">
        <f>VLOOKUP(B1773, loan_approval_dataset!A:O, 8, FALSE)</f>
        <v>776</v>
      </c>
      <c r="G1773" s="12" t="str">
        <f>VLOOKUP(B1773, loan_approval_dataset!A:O, 13, FALSE)</f>
        <v xml:space="preserve"> Approved</v>
      </c>
      <c r="H1773">
        <f>VLOOKUP(B1773, loan_approval_dataset!A:O, 6, FALSE)</f>
        <v>22500000</v>
      </c>
    </row>
    <row r="1774" spans="2:8" x14ac:dyDescent="0.25">
      <c r="B1774">
        <v>1771</v>
      </c>
      <c r="C1774" s="12" t="str">
        <f>VLOOKUP(B1774, loan_approval_dataset!A:O, 3, FALSE)</f>
        <v xml:space="preserve"> Not Graduate</v>
      </c>
      <c r="D1774" s="12" t="str">
        <f>VLOOKUP(B1774, loan_approval_dataset!A:O, 4, FALSE)</f>
        <v xml:space="preserve"> Yes</v>
      </c>
      <c r="E1774">
        <f>VLOOKUP(B1774, loan_approval_dataset!A:O, 5, FALSE)</f>
        <v>3500000</v>
      </c>
      <c r="F1774">
        <f>VLOOKUP(B1774, loan_approval_dataset!A:O, 8, FALSE)</f>
        <v>337</v>
      </c>
      <c r="G1774" s="12" t="str">
        <f>VLOOKUP(B1774, loan_approval_dataset!A:O, 13, FALSE)</f>
        <v xml:space="preserve"> Rejected</v>
      </c>
      <c r="H1774">
        <f>VLOOKUP(B1774, loan_approval_dataset!A:O, 6, FALSE)</f>
        <v>10300000</v>
      </c>
    </row>
    <row r="1775" spans="2:8" x14ac:dyDescent="0.25">
      <c r="B1775">
        <v>1772</v>
      </c>
      <c r="C1775" s="12" t="str">
        <f>VLOOKUP(B1775, loan_approval_dataset!A:O, 3, FALSE)</f>
        <v xml:space="preserve"> Not Graduate</v>
      </c>
      <c r="D1775" s="12" t="str">
        <f>VLOOKUP(B1775, loan_approval_dataset!A:O, 4, FALSE)</f>
        <v xml:space="preserve"> Yes</v>
      </c>
      <c r="E1775">
        <f>VLOOKUP(B1775, loan_approval_dataset!A:O, 5, FALSE)</f>
        <v>7800000</v>
      </c>
      <c r="F1775">
        <f>VLOOKUP(B1775, loan_approval_dataset!A:O, 8, FALSE)</f>
        <v>333</v>
      </c>
      <c r="G1775" s="12" t="str">
        <f>VLOOKUP(B1775, loan_approval_dataset!A:O, 13, FALSE)</f>
        <v xml:space="preserve"> Rejected</v>
      </c>
      <c r="H1775">
        <f>VLOOKUP(B1775, loan_approval_dataset!A:O, 6, FALSE)</f>
        <v>19000000</v>
      </c>
    </row>
    <row r="1776" spans="2:8" x14ac:dyDescent="0.25">
      <c r="B1776">
        <v>1773</v>
      </c>
      <c r="C1776" s="12" t="str">
        <f>VLOOKUP(B1776, loan_approval_dataset!A:O, 3, FALSE)</f>
        <v xml:space="preserve"> Not Graduate</v>
      </c>
      <c r="D1776" s="12" t="str">
        <f>VLOOKUP(B1776, loan_approval_dataset!A:O, 4, FALSE)</f>
        <v xml:space="preserve"> Yes</v>
      </c>
      <c r="E1776">
        <f>VLOOKUP(B1776, loan_approval_dataset!A:O, 5, FALSE)</f>
        <v>8700000</v>
      </c>
      <c r="F1776">
        <f>VLOOKUP(B1776, loan_approval_dataset!A:O, 8, FALSE)</f>
        <v>312</v>
      </c>
      <c r="G1776" s="12" t="str">
        <f>VLOOKUP(B1776, loan_approval_dataset!A:O, 13, FALSE)</f>
        <v xml:space="preserve"> Approved</v>
      </c>
      <c r="H1776">
        <f>VLOOKUP(B1776, loan_approval_dataset!A:O, 6, FALSE)</f>
        <v>29300000</v>
      </c>
    </row>
    <row r="1777" spans="2:8" x14ac:dyDescent="0.25">
      <c r="B1777">
        <v>1774</v>
      </c>
      <c r="C1777" s="12" t="str">
        <f>VLOOKUP(B1777, loan_approval_dataset!A:O, 3, FALSE)</f>
        <v xml:space="preserve"> Graduate</v>
      </c>
      <c r="D1777" s="12" t="str">
        <f>VLOOKUP(B1777, loan_approval_dataset!A:O, 4, FALSE)</f>
        <v xml:space="preserve"> Yes</v>
      </c>
      <c r="E1777">
        <f>VLOOKUP(B1777, loan_approval_dataset!A:O, 5, FALSE)</f>
        <v>5500000</v>
      </c>
      <c r="F1777">
        <f>VLOOKUP(B1777, loan_approval_dataset!A:O, 8, FALSE)</f>
        <v>842</v>
      </c>
      <c r="G1777" s="12" t="str">
        <f>VLOOKUP(B1777, loan_approval_dataset!A:O, 13, FALSE)</f>
        <v xml:space="preserve"> Approved</v>
      </c>
      <c r="H1777">
        <f>VLOOKUP(B1777, loan_approval_dataset!A:O, 6, FALSE)</f>
        <v>12400000</v>
      </c>
    </row>
    <row r="1778" spans="2:8" x14ac:dyDescent="0.25">
      <c r="B1778">
        <v>1775</v>
      </c>
      <c r="C1778" s="12" t="str">
        <f>VLOOKUP(B1778, loan_approval_dataset!A:O, 3, FALSE)</f>
        <v xml:space="preserve"> Graduate</v>
      </c>
      <c r="D1778" s="12" t="str">
        <f>VLOOKUP(B1778, loan_approval_dataset!A:O, 4, FALSE)</f>
        <v xml:space="preserve"> Yes</v>
      </c>
      <c r="E1778">
        <f>VLOOKUP(B1778, loan_approval_dataset!A:O, 5, FALSE)</f>
        <v>1800000</v>
      </c>
      <c r="F1778">
        <f>VLOOKUP(B1778, loan_approval_dataset!A:O, 8, FALSE)</f>
        <v>790</v>
      </c>
      <c r="G1778" s="12" t="str">
        <f>VLOOKUP(B1778, loan_approval_dataset!A:O, 13, FALSE)</f>
        <v xml:space="preserve"> Approved</v>
      </c>
      <c r="H1778">
        <f>VLOOKUP(B1778, loan_approval_dataset!A:O, 6, FALSE)</f>
        <v>5100000</v>
      </c>
    </row>
    <row r="1779" spans="2:8" x14ac:dyDescent="0.25">
      <c r="B1779">
        <v>1776</v>
      </c>
      <c r="C1779" s="12" t="str">
        <f>VLOOKUP(B1779, loan_approval_dataset!A:O, 3, FALSE)</f>
        <v xml:space="preserve"> Graduate</v>
      </c>
      <c r="D1779" s="12" t="str">
        <f>VLOOKUP(B1779, loan_approval_dataset!A:O, 4, FALSE)</f>
        <v xml:space="preserve"> No</v>
      </c>
      <c r="E1779">
        <f>VLOOKUP(B1779, loan_approval_dataset!A:O, 5, FALSE)</f>
        <v>8000000</v>
      </c>
      <c r="F1779">
        <f>VLOOKUP(B1779, loan_approval_dataset!A:O, 8, FALSE)</f>
        <v>806</v>
      </c>
      <c r="G1779" s="12" t="str">
        <f>VLOOKUP(B1779, loan_approval_dataset!A:O, 13, FALSE)</f>
        <v xml:space="preserve"> Approved</v>
      </c>
      <c r="H1779">
        <f>VLOOKUP(B1779, loan_approval_dataset!A:O, 6, FALSE)</f>
        <v>31900000</v>
      </c>
    </row>
    <row r="1780" spans="2:8" x14ac:dyDescent="0.25">
      <c r="B1780">
        <v>1777</v>
      </c>
      <c r="C1780" s="12" t="str">
        <f>VLOOKUP(B1780, loan_approval_dataset!A:O, 3, FALSE)</f>
        <v xml:space="preserve"> Not Graduate</v>
      </c>
      <c r="D1780" s="12" t="str">
        <f>VLOOKUP(B1780, loan_approval_dataset!A:O, 4, FALSE)</f>
        <v xml:space="preserve"> Yes</v>
      </c>
      <c r="E1780">
        <f>VLOOKUP(B1780, loan_approval_dataset!A:O, 5, FALSE)</f>
        <v>7500000</v>
      </c>
      <c r="F1780">
        <f>VLOOKUP(B1780, loan_approval_dataset!A:O, 8, FALSE)</f>
        <v>300</v>
      </c>
      <c r="G1780" s="12" t="str">
        <f>VLOOKUP(B1780, loan_approval_dataset!A:O, 13, FALSE)</f>
        <v xml:space="preserve"> Rejected</v>
      </c>
      <c r="H1780">
        <f>VLOOKUP(B1780, loan_approval_dataset!A:O, 6, FALSE)</f>
        <v>17000000</v>
      </c>
    </row>
    <row r="1781" spans="2:8" x14ac:dyDescent="0.25">
      <c r="B1781">
        <v>1778</v>
      </c>
      <c r="C1781" s="12" t="str">
        <f>VLOOKUP(B1781, loan_approval_dataset!A:O, 3, FALSE)</f>
        <v xml:space="preserve"> Graduate</v>
      </c>
      <c r="D1781" s="12" t="str">
        <f>VLOOKUP(B1781, loan_approval_dataset!A:O, 4, FALSE)</f>
        <v xml:space="preserve"> Yes</v>
      </c>
      <c r="E1781">
        <f>VLOOKUP(B1781, loan_approval_dataset!A:O, 5, FALSE)</f>
        <v>3700000</v>
      </c>
      <c r="F1781">
        <f>VLOOKUP(B1781, loan_approval_dataset!A:O, 8, FALSE)</f>
        <v>605</v>
      </c>
      <c r="G1781" s="12" t="str">
        <f>VLOOKUP(B1781, loan_approval_dataset!A:O, 13, FALSE)</f>
        <v xml:space="preserve"> Approved</v>
      </c>
      <c r="H1781">
        <f>VLOOKUP(B1781, loan_approval_dataset!A:O, 6, FALSE)</f>
        <v>12000000</v>
      </c>
    </row>
    <row r="1782" spans="2:8" x14ac:dyDescent="0.25">
      <c r="B1782">
        <v>1779</v>
      </c>
      <c r="C1782" s="12" t="str">
        <f>VLOOKUP(B1782, loan_approval_dataset!A:O, 3, FALSE)</f>
        <v xml:space="preserve"> Graduate</v>
      </c>
      <c r="D1782" s="12" t="str">
        <f>VLOOKUP(B1782, loan_approval_dataset!A:O, 4, FALSE)</f>
        <v xml:space="preserve"> Yes</v>
      </c>
      <c r="E1782">
        <f>VLOOKUP(B1782, loan_approval_dataset!A:O, 5, FALSE)</f>
        <v>1600000</v>
      </c>
      <c r="F1782">
        <f>VLOOKUP(B1782, loan_approval_dataset!A:O, 8, FALSE)</f>
        <v>582</v>
      </c>
      <c r="G1782" s="12" t="str">
        <f>VLOOKUP(B1782, loan_approval_dataset!A:O, 13, FALSE)</f>
        <v xml:space="preserve"> Approved</v>
      </c>
      <c r="H1782">
        <f>VLOOKUP(B1782, loan_approval_dataset!A:O, 6, FALSE)</f>
        <v>4700000</v>
      </c>
    </row>
    <row r="1783" spans="2:8" x14ac:dyDescent="0.25">
      <c r="B1783">
        <v>1780</v>
      </c>
      <c r="C1783" s="12" t="str">
        <f>VLOOKUP(B1783, loan_approval_dataset!A:O, 3, FALSE)</f>
        <v xml:space="preserve"> Graduate</v>
      </c>
      <c r="D1783" s="12" t="str">
        <f>VLOOKUP(B1783, loan_approval_dataset!A:O, 4, FALSE)</f>
        <v xml:space="preserve"> No</v>
      </c>
      <c r="E1783">
        <f>VLOOKUP(B1783, loan_approval_dataset!A:O, 5, FALSE)</f>
        <v>1300000</v>
      </c>
      <c r="F1783">
        <f>VLOOKUP(B1783, loan_approval_dataset!A:O, 8, FALSE)</f>
        <v>607</v>
      </c>
      <c r="G1783" s="12" t="str">
        <f>VLOOKUP(B1783, loan_approval_dataset!A:O, 13, FALSE)</f>
        <v xml:space="preserve"> Approved</v>
      </c>
      <c r="H1783">
        <f>VLOOKUP(B1783, loan_approval_dataset!A:O, 6, FALSE)</f>
        <v>2700000</v>
      </c>
    </row>
    <row r="1784" spans="2:8" x14ac:dyDescent="0.25">
      <c r="B1784">
        <v>1781</v>
      </c>
      <c r="C1784" s="12" t="str">
        <f>VLOOKUP(B1784, loan_approval_dataset!A:O, 3, FALSE)</f>
        <v xml:space="preserve"> Graduate</v>
      </c>
      <c r="D1784" s="12" t="str">
        <f>VLOOKUP(B1784, loan_approval_dataset!A:O, 4, FALSE)</f>
        <v xml:space="preserve"> Yes</v>
      </c>
      <c r="E1784">
        <f>VLOOKUP(B1784, loan_approval_dataset!A:O, 5, FALSE)</f>
        <v>2400000</v>
      </c>
      <c r="F1784">
        <f>VLOOKUP(B1784, loan_approval_dataset!A:O, 8, FALSE)</f>
        <v>709</v>
      </c>
      <c r="G1784" s="12" t="str">
        <f>VLOOKUP(B1784, loan_approval_dataset!A:O, 13, FALSE)</f>
        <v xml:space="preserve"> Approved</v>
      </c>
      <c r="H1784">
        <f>VLOOKUP(B1784, loan_approval_dataset!A:O, 6, FALSE)</f>
        <v>8200000</v>
      </c>
    </row>
    <row r="1785" spans="2:8" x14ac:dyDescent="0.25">
      <c r="B1785">
        <v>1782</v>
      </c>
      <c r="C1785" s="12" t="str">
        <f>VLOOKUP(B1785, loan_approval_dataset!A:O, 3, FALSE)</f>
        <v xml:space="preserve"> Graduate</v>
      </c>
      <c r="D1785" s="12" t="str">
        <f>VLOOKUP(B1785, loan_approval_dataset!A:O, 4, FALSE)</f>
        <v xml:space="preserve"> Yes</v>
      </c>
      <c r="E1785">
        <f>VLOOKUP(B1785, loan_approval_dataset!A:O, 5, FALSE)</f>
        <v>4100000</v>
      </c>
      <c r="F1785">
        <f>VLOOKUP(B1785, loan_approval_dataset!A:O, 8, FALSE)</f>
        <v>854</v>
      </c>
      <c r="G1785" s="12" t="str">
        <f>VLOOKUP(B1785, loan_approval_dataset!A:O, 13, FALSE)</f>
        <v xml:space="preserve"> Approved</v>
      </c>
      <c r="H1785">
        <f>VLOOKUP(B1785, loan_approval_dataset!A:O, 6, FALSE)</f>
        <v>11600000</v>
      </c>
    </row>
    <row r="1786" spans="2:8" x14ac:dyDescent="0.25">
      <c r="B1786">
        <v>1783</v>
      </c>
      <c r="C1786" s="12" t="str">
        <f>VLOOKUP(B1786, loan_approval_dataset!A:O, 3, FALSE)</f>
        <v xml:space="preserve"> Not Graduate</v>
      </c>
      <c r="D1786" s="12" t="str">
        <f>VLOOKUP(B1786, loan_approval_dataset!A:O, 4, FALSE)</f>
        <v xml:space="preserve"> Yes</v>
      </c>
      <c r="E1786">
        <f>VLOOKUP(B1786, loan_approval_dataset!A:O, 5, FALSE)</f>
        <v>7300000</v>
      </c>
      <c r="F1786">
        <f>VLOOKUP(B1786, loan_approval_dataset!A:O, 8, FALSE)</f>
        <v>776</v>
      </c>
      <c r="G1786" s="12" t="str">
        <f>VLOOKUP(B1786, loan_approval_dataset!A:O, 13, FALSE)</f>
        <v xml:space="preserve"> Approved</v>
      </c>
      <c r="H1786">
        <f>VLOOKUP(B1786, loan_approval_dataset!A:O, 6, FALSE)</f>
        <v>15200000</v>
      </c>
    </row>
    <row r="1787" spans="2:8" x14ac:dyDescent="0.25">
      <c r="B1787">
        <v>1784</v>
      </c>
      <c r="C1787" s="12" t="str">
        <f>VLOOKUP(B1787, loan_approval_dataset!A:O, 3, FALSE)</f>
        <v xml:space="preserve"> Graduate</v>
      </c>
      <c r="D1787" s="12" t="str">
        <f>VLOOKUP(B1787, loan_approval_dataset!A:O, 4, FALSE)</f>
        <v xml:space="preserve"> Yes</v>
      </c>
      <c r="E1787">
        <f>VLOOKUP(B1787, loan_approval_dataset!A:O, 5, FALSE)</f>
        <v>8000000</v>
      </c>
      <c r="F1787">
        <f>VLOOKUP(B1787, loan_approval_dataset!A:O, 8, FALSE)</f>
        <v>649</v>
      </c>
      <c r="G1787" s="12" t="str">
        <f>VLOOKUP(B1787, loan_approval_dataset!A:O, 13, FALSE)</f>
        <v xml:space="preserve"> Approved</v>
      </c>
      <c r="H1787">
        <f>VLOOKUP(B1787, loan_approval_dataset!A:O, 6, FALSE)</f>
        <v>24600000</v>
      </c>
    </row>
    <row r="1788" spans="2:8" x14ac:dyDescent="0.25">
      <c r="B1788">
        <v>1785</v>
      </c>
      <c r="C1788" s="12" t="str">
        <f>VLOOKUP(B1788, loan_approval_dataset!A:O, 3, FALSE)</f>
        <v xml:space="preserve"> Not Graduate</v>
      </c>
      <c r="D1788" s="12" t="str">
        <f>VLOOKUP(B1788, loan_approval_dataset!A:O, 4, FALSE)</f>
        <v xml:space="preserve"> No</v>
      </c>
      <c r="E1788">
        <f>VLOOKUP(B1788, loan_approval_dataset!A:O, 5, FALSE)</f>
        <v>7900000</v>
      </c>
      <c r="F1788">
        <f>VLOOKUP(B1788, loan_approval_dataset!A:O, 8, FALSE)</f>
        <v>394</v>
      </c>
      <c r="G1788" s="12" t="str">
        <f>VLOOKUP(B1788, loan_approval_dataset!A:O, 13, FALSE)</f>
        <v xml:space="preserve"> Approved</v>
      </c>
      <c r="H1788">
        <f>VLOOKUP(B1788, loan_approval_dataset!A:O, 6, FALSE)</f>
        <v>28000000</v>
      </c>
    </row>
    <row r="1789" spans="2:8" x14ac:dyDescent="0.25">
      <c r="B1789">
        <v>1786</v>
      </c>
      <c r="C1789" s="12" t="str">
        <f>VLOOKUP(B1789, loan_approval_dataset!A:O, 3, FALSE)</f>
        <v xml:space="preserve"> Not Graduate</v>
      </c>
      <c r="D1789" s="12" t="str">
        <f>VLOOKUP(B1789, loan_approval_dataset!A:O, 4, FALSE)</f>
        <v xml:space="preserve"> No</v>
      </c>
      <c r="E1789">
        <f>VLOOKUP(B1789, loan_approval_dataset!A:O, 5, FALSE)</f>
        <v>7200000</v>
      </c>
      <c r="F1789">
        <f>VLOOKUP(B1789, loan_approval_dataset!A:O, 8, FALSE)</f>
        <v>371</v>
      </c>
      <c r="G1789" s="12" t="str">
        <f>VLOOKUP(B1789, loan_approval_dataset!A:O, 13, FALSE)</f>
        <v xml:space="preserve"> Rejected</v>
      </c>
      <c r="H1789">
        <f>VLOOKUP(B1789, loan_approval_dataset!A:O, 6, FALSE)</f>
        <v>18900000</v>
      </c>
    </row>
    <row r="1790" spans="2:8" x14ac:dyDescent="0.25">
      <c r="B1790">
        <v>1787</v>
      </c>
      <c r="C1790" s="12" t="str">
        <f>VLOOKUP(B1790, loan_approval_dataset!A:O, 3, FALSE)</f>
        <v xml:space="preserve"> Not Graduate</v>
      </c>
      <c r="D1790" s="12" t="str">
        <f>VLOOKUP(B1790, loan_approval_dataset!A:O, 4, FALSE)</f>
        <v xml:space="preserve"> No</v>
      </c>
      <c r="E1790">
        <f>VLOOKUP(B1790, loan_approval_dataset!A:O, 5, FALSE)</f>
        <v>6200000</v>
      </c>
      <c r="F1790">
        <f>VLOOKUP(B1790, loan_approval_dataset!A:O, 8, FALSE)</f>
        <v>707</v>
      </c>
      <c r="G1790" s="12" t="str">
        <f>VLOOKUP(B1790, loan_approval_dataset!A:O, 13, FALSE)</f>
        <v xml:space="preserve"> Approved</v>
      </c>
      <c r="H1790">
        <f>VLOOKUP(B1790, loan_approval_dataset!A:O, 6, FALSE)</f>
        <v>13200000</v>
      </c>
    </row>
    <row r="1791" spans="2:8" x14ac:dyDescent="0.25">
      <c r="B1791">
        <v>1788</v>
      </c>
      <c r="C1791" s="12" t="str">
        <f>VLOOKUP(B1791, loan_approval_dataset!A:O, 3, FALSE)</f>
        <v xml:space="preserve"> Not Graduate</v>
      </c>
      <c r="D1791" s="12" t="str">
        <f>VLOOKUP(B1791, loan_approval_dataset!A:O, 4, FALSE)</f>
        <v xml:space="preserve"> Yes</v>
      </c>
      <c r="E1791">
        <f>VLOOKUP(B1791, loan_approval_dataset!A:O, 5, FALSE)</f>
        <v>5700000</v>
      </c>
      <c r="F1791">
        <f>VLOOKUP(B1791, loan_approval_dataset!A:O, 8, FALSE)</f>
        <v>491</v>
      </c>
      <c r="G1791" s="12" t="str">
        <f>VLOOKUP(B1791, loan_approval_dataset!A:O, 13, FALSE)</f>
        <v xml:space="preserve"> Rejected</v>
      </c>
      <c r="H1791">
        <f>VLOOKUP(B1791, loan_approval_dataset!A:O, 6, FALSE)</f>
        <v>18100000</v>
      </c>
    </row>
    <row r="1792" spans="2:8" x14ac:dyDescent="0.25">
      <c r="B1792">
        <v>1789</v>
      </c>
      <c r="C1792" s="12" t="str">
        <f>VLOOKUP(B1792, loan_approval_dataset!A:O, 3, FALSE)</f>
        <v xml:space="preserve"> Graduate</v>
      </c>
      <c r="D1792" s="12" t="str">
        <f>VLOOKUP(B1792, loan_approval_dataset!A:O, 4, FALSE)</f>
        <v xml:space="preserve"> Yes</v>
      </c>
      <c r="E1792">
        <f>VLOOKUP(B1792, loan_approval_dataset!A:O, 5, FALSE)</f>
        <v>5800000</v>
      </c>
      <c r="F1792">
        <f>VLOOKUP(B1792, loan_approval_dataset!A:O, 8, FALSE)</f>
        <v>570</v>
      </c>
      <c r="G1792" s="12" t="str">
        <f>VLOOKUP(B1792, loan_approval_dataset!A:O, 13, FALSE)</f>
        <v xml:space="preserve"> Approved</v>
      </c>
      <c r="H1792">
        <f>VLOOKUP(B1792, loan_approval_dataset!A:O, 6, FALSE)</f>
        <v>14100000</v>
      </c>
    </row>
    <row r="1793" spans="2:8" x14ac:dyDescent="0.25">
      <c r="B1793">
        <v>1790</v>
      </c>
      <c r="C1793" s="12" t="str">
        <f>VLOOKUP(B1793, loan_approval_dataset!A:O, 3, FALSE)</f>
        <v xml:space="preserve"> Not Graduate</v>
      </c>
      <c r="D1793" s="12" t="str">
        <f>VLOOKUP(B1793, loan_approval_dataset!A:O, 4, FALSE)</f>
        <v xml:space="preserve"> No</v>
      </c>
      <c r="E1793">
        <f>VLOOKUP(B1793, loan_approval_dataset!A:O, 5, FALSE)</f>
        <v>900000</v>
      </c>
      <c r="F1793">
        <f>VLOOKUP(B1793, loan_approval_dataset!A:O, 8, FALSE)</f>
        <v>395</v>
      </c>
      <c r="G1793" s="12" t="str">
        <f>VLOOKUP(B1793, loan_approval_dataset!A:O, 13, FALSE)</f>
        <v xml:space="preserve"> Rejected</v>
      </c>
      <c r="H1793">
        <f>VLOOKUP(B1793, loan_approval_dataset!A:O, 6, FALSE)</f>
        <v>3500000</v>
      </c>
    </row>
    <row r="1794" spans="2:8" x14ac:dyDescent="0.25">
      <c r="B1794">
        <v>1791</v>
      </c>
      <c r="C1794" s="12" t="str">
        <f>VLOOKUP(B1794, loan_approval_dataset!A:O, 3, FALSE)</f>
        <v xml:space="preserve"> Not Graduate</v>
      </c>
      <c r="D1794" s="12" t="str">
        <f>VLOOKUP(B1794, loan_approval_dataset!A:O, 4, FALSE)</f>
        <v xml:space="preserve"> Yes</v>
      </c>
      <c r="E1794">
        <f>VLOOKUP(B1794, loan_approval_dataset!A:O, 5, FALSE)</f>
        <v>2200000</v>
      </c>
      <c r="F1794">
        <f>VLOOKUP(B1794, loan_approval_dataset!A:O, 8, FALSE)</f>
        <v>497</v>
      </c>
      <c r="G1794" s="12" t="str">
        <f>VLOOKUP(B1794, loan_approval_dataset!A:O, 13, FALSE)</f>
        <v xml:space="preserve"> Rejected</v>
      </c>
      <c r="H1794">
        <f>VLOOKUP(B1794, loan_approval_dataset!A:O, 6, FALSE)</f>
        <v>7500000</v>
      </c>
    </row>
    <row r="1795" spans="2:8" x14ac:dyDescent="0.25">
      <c r="B1795">
        <v>1792</v>
      </c>
      <c r="C1795" s="12" t="str">
        <f>VLOOKUP(B1795, loan_approval_dataset!A:O, 3, FALSE)</f>
        <v xml:space="preserve"> Not Graduate</v>
      </c>
      <c r="D1795" s="12" t="str">
        <f>VLOOKUP(B1795, loan_approval_dataset!A:O, 4, FALSE)</f>
        <v xml:space="preserve"> Yes</v>
      </c>
      <c r="E1795">
        <f>VLOOKUP(B1795, loan_approval_dataset!A:O, 5, FALSE)</f>
        <v>1800000</v>
      </c>
      <c r="F1795">
        <f>VLOOKUP(B1795, loan_approval_dataset!A:O, 8, FALSE)</f>
        <v>440</v>
      </c>
      <c r="G1795" s="12" t="str">
        <f>VLOOKUP(B1795, loan_approval_dataset!A:O, 13, FALSE)</f>
        <v xml:space="preserve"> Rejected</v>
      </c>
      <c r="H1795">
        <f>VLOOKUP(B1795, loan_approval_dataset!A:O, 6, FALSE)</f>
        <v>5300000</v>
      </c>
    </row>
    <row r="1796" spans="2:8" x14ac:dyDescent="0.25">
      <c r="B1796">
        <v>1793</v>
      </c>
      <c r="C1796" s="12" t="str">
        <f>VLOOKUP(B1796, loan_approval_dataset!A:O, 3, FALSE)</f>
        <v xml:space="preserve"> Not Graduate</v>
      </c>
      <c r="D1796" s="12" t="str">
        <f>VLOOKUP(B1796, loan_approval_dataset!A:O, 4, FALSE)</f>
        <v xml:space="preserve"> Yes</v>
      </c>
      <c r="E1796">
        <f>VLOOKUP(B1796, loan_approval_dataset!A:O, 5, FALSE)</f>
        <v>800000</v>
      </c>
      <c r="F1796">
        <f>VLOOKUP(B1796, loan_approval_dataset!A:O, 8, FALSE)</f>
        <v>825</v>
      </c>
      <c r="G1796" s="12" t="str">
        <f>VLOOKUP(B1796, loan_approval_dataset!A:O, 13, FALSE)</f>
        <v xml:space="preserve"> Approved</v>
      </c>
      <c r="H1796">
        <f>VLOOKUP(B1796, loan_approval_dataset!A:O, 6, FALSE)</f>
        <v>2400000</v>
      </c>
    </row>
    <row r="1797" spans="2:8" x14ac:dyDescent="0.25">
      <c r="B1797">
        <v>1794</v>
      </c>
      <c r="C1797" s="12" t="str">
        <f>VLOOKUP(B1797, loan_approval_dataset!A:O, 3, FALSE)</f>
        <v xml:space="preserve"> Graduate</v>
      </c>
      <c r="D1797" s="12" t="str">
        <f>VLOOKUP(B1797, loan_approval_dataset!A:O, 4, FALSE)</f>
        <v xml:space="preserve"> Yes</v>
      </c>
      <c r="E1797">
        <f>VLOOKUP(B1797, loan_approval_dataset!A:O, 5, FALSE)</f>
        <v>7600000</v>
      </c>
      <c r="F1797">
        <f>VLOOKUP(B1797, loan_approval_dataset!A:O, 8, FALSE)</f>
        <v>320</v>
      </c>
      <c r="G1797" s="12" t="str">
        <f>VLOOKUP(B1797, loan_approval_dataset!A:O, 13, FALSE)</f>
        <v xml:space="preserve"> Rejected</v>
      </c>
      <c r="H1797">
        <f>VLOOKUP(B1797, loan_approval_dataset!A:O, 6, FALSE)</f>
        <v>18100000</v>
      </c>
    </row>
    <row r="1798" spans="2:8" x14ac:dyDescent="0.25">
      <c r="B1798">
        <v>1795</v>
      </c>
      <c r="C1798" s="12" t="str">
        <f>VLOOKUP(B1798, loan_approval_dataset!A:O, 3, FALSE)</f>
        <v xml:space="preserve"> Graduate</v>
      </c>
      <c r="D1798" s="12" t="str">
        <f>VLOOKUP(B1798, loan_approval_dataset!A:O, 4, FALSE)</f>
        <v xml:space="preserve"> Yes</v>
      </c>
      <c r="E1798">
        <f>VLOOKUP(B1798, loan_approval_dataset!A:O, 5, FALSE)</f>
        <v>4100000</v>
      </c>
      <c r="F1798">
        <f>VLOOKUP(B1798, loan_approval_dataset!A:O, 8, FALSE)</f>
        <v>846</v>
      </c>
      <c r="G1798" s="12" t="str">
        <f>VLOOKUP(B1798, loan_approval_dataset!A:O, 13, FALSE)</f>
        <v xml:space="preserve"> Approved</v>
      </c>
      <c r="H1798">
        <f>VLOOKUP(B1798, loan_approval_dataset!A:O, 6, FALSE)</f>
        <v>13500000</v>
      </c>
    </row>
    <row r="1799" spans="2:8" x14ac:dyDescent="0.25">
      <c r="B1799">
        <v>1796</v>
      </c>
      <c r="C1799" s="12" t="str">
        <f>VLOOKUP(B1799, loan_approval_dataset!A:O, 3, FALSE)</f>
        <v xml:space="preserve"> Graduate</v>
      </c>
      <c r="D1799" s="12" t="str">
        <f>VLOOKUP(B1799, loan_approval_dataset!A:O, 4, FALSE)</f>
        <v xml:space="preserve"> Yes</v>
      </c>
      <c r="E1799">
        <f>VLOOKUP(B1799, loan_approval_dataset!A:O, 5, FALSE)</f>
        <v>4600000</v>
      </c>
      <c r="F1799">
        <f>VLOOKUP(B1799, loan_approval_dataset!A:O, 8, FALSE)</f>
        <v>856</v>
      </c>
      <c r="G1799" s="12" t="str">
        <f>VLOOKUP(B1799, loan_approval_dataset!A:O, 13, FALSE)</f>
        <v xml:space="preserve"> Approved</v>
      </c>
      <c r="H1799">
        <f>VLOOKUP(B1799, loan_approval_dataset!A:O, 6, FALSE)</f>
        <v>10900000</v>
      </c>
    </row>
    <row r="1800" spans="2:8" x14ac:dyDescent="0.25">
      <c r="B1800">
        <v>1797</v>
      </c>
      <c r="C1800" s="12" t="str">
        <f>VLOOKUP(B1800, loan_approval_dataset!A:O, 3, FALSE)</f>
        <v xml:space="preserve"> Graduate</v>
      </c>
      <c r="D1800" s="12" t="str">
        <f>VLOOKUP(B1800, loan_approval_dataset!A:O, 4, FALSE)</f>
        <v xml:space="preserve"> No</v>
      </c>
      <c r="E1800">
        <f>VLOOKUP(B1800, loan_approval_dataset!A:O, 5, FALSE)</f>
        <v>2300000</v>
      </c>
      <c r="F1800">
        <f>VLOOKUP(B1800, loan_approval_dataset!A:O, 8, FALSE)</f>
        <v>418</v>
      </c>
      <c r="G1800" s="12" t="str">
        <f>VLOOKUP(B1800, loan_approval_dataset!A:O, 13, FALSE)</f>
        <v xml:space="preserve"> Rejected</v>
      </c>
      <c r="H1800">
        <f>VLOOKUP(B1800, loan_approval_dataset!A:O, 6, FALSE)</f>
        <v>6800000</v>
      </c>
    </row>
    <row r="1801" spans="2:8" x14ac:dyDescent="0.25">
      <c r="B1801">
        <v>1798</v>
      </c>
      <c r="C1801" s="12" t="str">
        <f>VLOOKUP(B1801, loan_approval_dataset!A:O, 3, FALSE)</f>
        <v xml:space="preserve"> Not Graduate</v>
      </c>
      <c r="D1801" s="12" t="str">
        <f>VLOOKUP(B1801, loan_approval_dataset!A:O, 4, FALSE)</f>
        <v xml:space="preserve"> Yes</v>
      </c>
      <c r="E1801">
        <f>VLOOKUP(B1801, loan_approval_dataset!A:O, 5, FALSE)</f>
        <v>8000000</v>
      </c>
      <c r="F1801">
        <f>VLOOKUP(B1801, loan_approval_dataset!A:O, 8, FALSE)</f>
        <v>306</v>
      </c>
      <c r="G1801" s="12" t="str">
        <f>VLOOKUP(B1801, loan_approval_dataset!A:O, 13, FALSE)</f>
        <v xml:space="preserve"> Rejected</v>
      </c>
      <c r="H1801">
        <f>VLOOKUP(B1801, loan_approval_dataset!A:O, 6, FALSE)</f>
        <v>21100000</v>
      </c>
    </row>
    <row r="1802" spans="2:8" x14ac:dyDescent="0.25">
      <c r="B1802">
        <v>1799</v>
      </c>
      <c r="C1802" s="12" t="str">
        <f>VLOOKUP(B1802, loan_approval_dataset!A:O, 3, FALSE)</f>
        <v xml:space="preserve"> Not Graduate</v>
      </c>
      <c r="D1802" s="12" t="str">
        <f>VLOOKUP(B1802, loan_approval_dataset!A:O, 4, FALSE)</f>
        <v xml:space="preserve"> Yes</v>
      </c>
      <c r="E1802">
        <f>VLOOKUP(B1802, loan_approval_dataset!A:O, 5, FALSE)</f>
        <v>3800000</v>
      </c>
      <c r="F1802">
        <f>VLOOKUP(B1802, loan_approval_dataset!A:O, 8, FALSE)</f>
        <v>567</v>
      </c>
      <c r="G1802" s="12" t="str">
        <f>VLOOKUP(B1802, loan_approval_dataset!A:O, 13, FALSE)</f>
        <v xml:space="preserve"> Approved</v>
      </c>
      <c r="H1802">
        <f>VLOOKUP(B1802, loan_approval_dataset!A:O, 6, FALSE)</f>
        <v>14500000</v>
      </c>
    </row>
    <row r="1803" spans="2:8" x14ac:dyDescent="0.25">
      <c r="B1803">
        <v>1800</v>
      </c>
      <c r="C1803" s="12" t="str">
        <f>VLOOKUP(B1803, loan_approval_dataset!A:O, 3, FALSE)</f>
        <v xml:space="preserve"> Not Graduate</v>
      </c>
      <c r="D1803" s="12" t="str">
        <f>VLOOKUP(B1803, loan_approval_dataset!A:O, 4, FALSE)</f>
        <v xml:space="preserve"> Yes</v>
      </c>
      <c r="E1803">
        <f>VLOOKUP(B1803, loan_approval_dataset!A:O, 5, FALSE)</f>
        <v>9500000</v>
      </c>
      <c r="F1803">
        <f>VLOOKUP(B1803, loan_approval_dataset!A:O, 8, FALSE)</f>
        <v>493</v>
      </c>
      <c r="G1803" s="12" t="str">
        <f>VLOOKUP(B1803, loan_approval_dataset!A:O, 13, FALSE)</f>
        <v xml:space="preserve"> Rejected</v>
      </c>
      <c r="H1803">
        <f>VLOOKUP(B1803, loan_approval_dataset!A:O, 6, FALSE)</f>
        <v>36800000</v>
      </c>
    </row>
    <row r="1804" spans="2:8" x14ac:dyDescent="0.25">
      <c r="B1804">
        <v>1801</v>
      </c>
      <c r="C1804" s="12" t="str">
        <f>VLOOKUP(B1804, loan_approval_dataset!A:O, 3, FALSE)</f>
        <v xml:space="preserve"> Graduate</v>
      </c>
      <c r="D1804" s="12" t="str">
        <f>VLOOKUP(B1804, loan_approval_dataset!A:O, 4, FALSE)</f>
        <v xml:space="preserve"> No</v>
      </c>
      <c r="E1804">
        <f>VLOOKUP(B1804, loan_approval_dataset!A:O, 5, FALSE)</f>
        <v>9300000</v>
      </c>
      <c r="F1804">
        <f>VLOOKUP(B1804, loan_approval_dataset!A:O, 8, FALSE)</f>
        <v>509</v>
      </c>
      <c r="G1804" s="12" t="str">
        <f>VLOOKUP(B1804, loan_approval_dataset!A:O, 13, FALSE)</f>
        <v xml:space="preserve"> Rejected</v>
      </c>
      <c r="H1804">
        <f>VLOOKUP(B1804, loan_approval_dataset!A:O, 6, FALSE)</f>
        <v>21200000</v>
      </c>
    </row>
    <row r="1805" spans="2:8" x14ac:dyDescent="0.25">
      <c r="B1805">
        <v>1802</v>
      </c>
      <c r="C1805" s="12" t="str">
        <f>VLOOKUP(B1805, loan_approval_dataset!A:O, 3, FALSE)</f>
        <v xml:space="preserve"> Graduate</v>
      </c>
      <c r="D1805" s="12" t="str">
        <f>VLOOKUP(B1805, loan_approval_dataset!A:O, 4, FALSE)</f>
        <v xml:space="preserve"> No</v>
      </c>
      <c r="E1805">
        <f>VLOOKUP(B1805, loan_approval_dataset!A:O, 5, FALSE)</f>
        <v>4700000</v>
      </c>
      <c r="F1805">
        <f>VLOOKUP(B1805, loan_approval_dataset!A:O, 8, FALSE)</f>
        <v>364</v>
      </c>
      <c r="G1805" s="12" t="str">
        <f>VLOOKUP(B1805, loan_approval_dataset!A:O, 13, FALSE)</f>
        <v xml:space="preserve"> Approved</v>
      </c>
      <c r="H1805">
        <f>VLOOKUP(B1805, loan_approval_dataset!A:O, 6, FALSE)</f>
        <v>17000000</v>
      </c>
    </row>
    <row r="1806" spans="2:8" x14ac:dyDescent="0.25">
      <c r="B1806">
        <v>1803</v>
      </c>
      <c r="C1806" s="12" t="str">
        <f>VLOOKUP(B1806, loan_approval_dataset!A:O, 3, FALSE)</f>
        <v xml:space="preserve"> Not Graduate</v>
      </c>
      <c r="D1806" s="12" t="str">
        <f>VLOOKUP(B1806, loan_approval_dataset!A:O, 4, FALSE)</f>
        <v xml:space="preserve"> No</v>
      </c>
      <c r="E1806">
        <f>VLOOKUP(B1806, loan_approval_dataset!A:O, 5, FALSE)</f>
        <v>6000000</v>
      </c>
      <c r="F1806">
        <f>VLOOKUP(B1806, loan_approval_dataset!A:O, 8, FALSE)</f>
        <v>639</v>
      </c>
      <c r="G1806" s="12" t="str">
        <f>VLOOKUP(B1806, loan_approval_dataset!A:O, 13, FALSE)</f>
        <v xml:space="preserve"> Approved</v>
      </c>
      <c r="H1806">
        <f>VLOOKUP(B1806, loan_approval_dataset!A:O, 6, FALSE)</f>
        <v>24000000</v>
      </c>
    </row>
    <row r="1807" spans="2:8" x14ac:dyDescent="0.25">
      <c r="B1807">
        <v>1804</v>
      </c>
      <c r="C1807" s="12" t="str">
        <f>VLOOKUP(B1807, loan_approval_dataset!A:O, 3, FALSE)</f>
        <v xml:space="preserve"> Graduate</v>
      </c>
      <c r="D1807" s="12" t="str">
        <f>VLOOKUP(B1807, loan_approval_dataset!A:O, 4, FALSE)</f>
        <v xml:space="preserve"> Yes</v>
      </c>
      <c r="E1807">
        <f>VLOOKUP(B1807, loan_approval_dataset!A:O, 5, FALSE)</f>
        <v>5500000</v>
      </c>
      <c r="F1807">
        <f>VLOOKUP(B1807, loan_approval_dataset!A:O, 8, FALSE)</f>
        <v>309</v>
      </c>
      <c r="G1807" s="12" t="str">
        <f>VLOOKUP(B1807, loan_approval_dataset!A:O, 13, FALSE)</f>
        <v xml:space="preserve"> Approved</v>
      </c>
      <c r="H1807">
        <f>VLOOKUP(B1807, loan_approval_dataset!A:O, 6, FALSE)</f>
        <v>21700000</v>
      </c>
    </row>
    <row r="1808" spans="2:8" x14ac:dyDescent="0.25">
      <c r="B1808">
        <v>1805</v>
      </c>
      <c r="C1808" s="12" t="str">
        <f>VLOOKUP(B1808, loan_approval_dataset!A:O, 3, FALSE)</f>
        <v xml:space="preserve"> Not Graduate</v>
      </c>
      <c r="D1808" s="12" t="str">
        <f>VLOOKUP(B1808, loan_approval_dataset!A:O, 4, FALSE)</f>
        <v xml:space="preserve"> Yes</v>
      </c>
      <c r="E1808">
        <f>VLOOKUP(B1808, loan_approval_dataset!A:O, 5, FALSE)</f>
        <v>4600000</v>
      </c>
      <c r="F1808">
        <f>VLOOKUP(B1808, loan_approval_dataset!A:O, 8, FALSE)</f>
        <v>433</v>
      </c>
      <c r="G1808" s="12" t="str">
        <f>VLOOKUP(B1808, loan_approval_dataset!A:O, 13, FALSE)</f>
        <v xml:space="preserve"> Rejected</v>
      </c>
      <c r="H1808">
        <f>VLOOKUP(B1808, loan_approval_dataset!A:O, 6, FALSE)</f>
        <v>14800000</v>
      </c>
    </row>
    <row r="1809" spans="2:8" x14ac:dyDescent="0.25">
      <c r="B1809">
        <v>1806</v>
      </c>
      <c r="C1809" s="12" t="str">
        <f>VLOOKUP(B1809, loan_approval_dataset!A:O, 3, FALSE)</f>
        <v xml:space="preserve"> Not Graduate</v>
      </c>
      <c r="D1809" s="12" t="str">
        <f>VLOOKUP(B1809, loan_approval_dataset!A:O, 4, FALSE)</f>
        <v xml:space="preserve"> No</v>
      </c>
      <c r="E1809">
        <f>VLOOKUP(B1809, loan_approval_dataset!A:O, 5, FALSE)</f>
        <v>9900000</v>
      </c>
      <c r="F1809">
        <f>VLOOKUP(B1809, loan_approval_dataset!A:O, 8, FALSE)</f>
        <v>580</v>
      </c>
      <c r="G1809" s="12" t="str">
        <f>VLOOKUP(B1809, loan_approval_dataset!A:O, 13, FALSE)</f>
        <v xml:space="preserve"> Approved</v>
      </c>
      <c r="H1809">
        <f>VLOOKUP(B1809, loan_approval_dataset!A:O, 6, FALSE)</f>
        <v>33600000</v>
      </c>
    </row>
    <row r="1810" spans="2:8" x14ac:dyDescent="0.25">
      <c r="B1810">
        <v>1807</v>
      </c>
      <c r="C1810" s="12" t="str">
        <f>VLOOKUP(B1810, loan_approval_dataset!A:O, 3, FALSE)</f>
        <v xml:space="preserve"> Graduate</v>
      </c>
      <c r="D1810" s="12" t="str">
        <f>VLOOKUP(B1810, loan_approval_dataset!A:O, 4, FALSE)</f>
        <v xml:space="preserve"> Yes</v>
      </c>
      <c r="E1810">
        <f>VLOOKUP(B1810, loan_approval_dataset!A:O, 5, FALSE)</f>
        <v>6200000</v>
      </c>
      <c r="F1810">
        <f>VLOOKUP(B1810, loan_approval_dataset!A:O, 8, FALSE)</f>
        <v>888</v>
      </c>
      <c r="G1810" s="12" t="str">
        <f>VLOOKUP(B1810, loan_approval_dataset!A:O, 13, FALSE)</f>
        <v xml:space="preserve"> Approved</v>
      </c>
      <c r="H1810">
        <f>VLOOKUP(B1810, loan_approval_dataset!A:O, 6, FALSE)</f>
        <v>16200000</v>
      </c>
    </row>
    <row r="1811" spans="2:8" x14ac:dyDescent="0.25">
      <c r="B1811">
        <v>1808</v>
      </c>
      <c r="C1811" s="12" t="str">
        <f>VLOOKUP(B1811, loan_approval_dataset!A:O, 3, FALSE)</f>
        <v xml:space="preserve"> Not Graduate</v>
      </c>
      <c r="D1811" s="12" t="str">
        <f>VLOOKUP(B1811, loan_approval_dataset!A:O, 4, FALSE)</f>
        <v xml:space="preserve"> Yes</v>
      </c>
      <c r="E1811">
        <f>VLOOKUP(B1811, loan_approval_dataset!A:O, 5, FALSE)</f>
        <v>400000</v>
      </c>
      <c r="F1811">
        <f>VLOOKUP(B1811, loan_approval_dataset!A:O, 8, FALSE)</f>
        <v>644</v>
      </c>
      <c r="G1811" s="12" t="str">
        <f>VLOOKUP(B1811, loan_approval_dataset!A:O, 13, FALSE)</f>
        <v xml:space="preserve"> Approved</v>
      </c>
      <c r="H1811">
        <f>VLOOKUP(B1811, loan_approval_dataset!A:O, 6, FALSE)</f>
        <v>1100000</v>
      </c>
    </row>
    <row r="1812" spans="2:8" x14ac:dyDescent="0.25">
      <c r="B1812">
        <v>1809</v>
      </c>
      <c r="C1812" s="12" t="str">
        <f>VLOOKUP(B1812, loan_approval_dataset!A:O, 3, FALSE)</f>
        <v xml:space="preserve"> Not Graduate</v>
      </c>
      <c r="D1812" s="12" t="str">
        <f>VLOOKUP(B1812, loan_approval_dataset!A:O, 4, FALSE)</f>
        <v xml:space="preserve"> Yes</v>
      </c>
      <c r="E1812">
        <f>VLOOKUP(B1812, loan_approval_dataset!A:O, 5, FALSE)</f>
        <v>7800000</v>
      </c>
      <c r="F1812">
        <f>VLOOKUP(B1812, loan_approval_dataset!A:O, 8, FALSE)</f>
        <v>763</v>
      </c>
      <c r="G1812" s="12" t="str">
        <f>VLOOKUP(B1812, loan_approval_dataset!A:O, 13, FALSE)</f>
        <v xml:space="preserve"> Approved</v>
      </c>
      <c r="H1812">
        <f>VLOOKUP(B1812, loan_approval_dataset!A:O, 6, FALSE)</f>
        <v>22200000</v>
      </c>
    </row>
    <row r="1813" spans="2:8" x14ac:dyDescent="0.25">
      <c r="B1813">
        <v>1810</v>
      </c>
      <c r="C1813" s="12" t="str">
        <f>VLOOKUP(B1813, loan_approval_dataset!A:O, 3, FALSE)</f>
        <v xml:space="preserve"> Graduate</v>
      </c>
      <c r="D1813" s="12" t="str">
        <f>VLOOKUP(B1813, loan_approval_dataset!A:O, 4, FALSE)</f>
        <v xml:space="preserve"> Yes</v>
      </c>
      <c r="E1813">
        <f>VLOOKUP(B1813, loan_approval_dataset!A:O, 5, FALSE)</f>
        <v>2900000</v>
      </c>
      <c r="F1813">
        <f>VLOOKUP(B1813, loan_approval_dataset!A:O, 8, FALSE)</f>
        <v>694</v>
      </c>
      <c r="G1813" s="12" t="str">
        <f>VLOOKUP(B1813, loan_approval_dataset!A:O, 13, FALSE)</f>
        <v xml:space="preserve"> Approved</v>
      </c>
      <c r="H1813">
        <f>VLOOKUP(B1813, loan_approval_dataset!A:O, 6, FALSE)</f>
        <v>10800000</v>
      </c>
    </row>
    <row r="1814" spans="2:8" x14ac:dyDescent="0.25">
      <c r="B1814">
        <v>1811</v>
      </c>
      <c r="C1814" s="12" t="str">
        <f>VLOOKUP(B1814, loan_approval_dataset!A:O, 3, FALSE)</f>
        <v xml:space="preserve"> Not Graduate</v>
      </c>
      <c r="D1814" s="12" t="str">
        <f>VLOOKUP(B1814, loan_approval_dataset!A:O, 4, FALSE)</f>
        <v xml:space="preserve"> No</v>
      </c>
      <c r="E1814">
        <f>VLOOKUP(B1814, loan_approval_dataset!A:O, 5, FALSE)</f>
        <v>500000</v>
      </c>
      <c r="F1814">
        <f>VLOOKUP(B1814, loan_approval_dataset!A:O, 8, FALSE)</f>
        <v>757</v>
      </c>
      <c r="G1814" s="12" t="str">
        <f>VLOOKUP(B1814, loan_approval_dataset!A:O, 13, FALSE)</f>
        <v xml:space="preserve"> Approved</v>
      </c>
      <c r="H1814">
        <f>VLOOKUP(B1814, loan_approval_dataset!A:O, 6, FALSE)</f>
        <v>1200000</v>
      </c>
    </row>
    <row r="1815" spans="2:8" x14ac:dyDescent="0.25">
      <c r="B1815">
        <v>1812</v>
      </c>
      <c r="C1815" s="12" t="str">
        <f>VLOOKUP(B1815, loan_approval_dataset!A:O, 3, FALSE)</f>
        <v xml:space="preserve"> Not Graduate</v>
      </c>
      <c r="D1815" s="12" t="str">
        <f>VLOOKUP(B1815, loan_approval_dataset!A:O, 4, FALSE)</f>
        <v xml:space="preserve"> No</v>
      </c>
      <c r="E1815">
        <f>VLOOKUP(B1815, loan_approval_dataset!A:O, 5, FALSE)</f>
        <v>2500000</v>
      </c>
      <c r="F1815">
        <f>VLOOKUP(B1815, loan_approval_dataset!A:O, 8, FALSE)</f>
        <v>471</v>
      </c>
      <c r="G1815" s="12" t="str">
        <f>VLOOKUP(B1815, loan_approval_dataset!A:O, 13, FALSE)</f>
        <v xml:space="preserve"> Rejected</v>
      </c>
      <c r="H1815">
        <f>VLOOKUP(B1815, loan_approval_dataset!A:O, 6, FALSE)</f>
        <v>6900000</v>
      </c>
    </row>
    <row r="1816" spans="2:8" x14ac:dyDescent="0.25">
      <c r="B1816">
        <v>1813</v>
      </c>
      <c r="C1816" s="12" t="str">
        <f>VLOOKUP(B1816, loan_approval_dataset!A:O, 3, FALSE)</f>
        <v xml:space="preserve"> Not Graduate</v>
      </c>
      <c r="D1816" s="12" t="str">
        <f>VLOOKUP(B1816, loan_approval_dataset!A:O, 4, FALSE)</f>
        <v xml:space="preserve"> No</v>
      </c>
      <c r="E1816">
        <f>VLOOKUP(B1816, loan_approval_dataset!A:O, 5, FALSE)</f>
        <v>9000000</v>
      </c>
      <c r="F1816">
        <f>VLOOKUP(B1816, loan_approval_dataset!A:O, 8, FALSE)</f>
        <v>437</v>
      </c>
      <c r="G1816" s="12" t="str">
        <f>VLOOKUP(B1816, loan_approval_dataset!A:O, 13, FALSE)</f>
        <v xml:space="preserve"> Approved</v>
      </c>
      <c r="H1816">
        <f>VLOOKUP(B1816, loan_approval_dataset!A:O, 6, FALSE)</f>
        <v>35200000</v>
      </c>
    </row>
    <row r="1817" spans="2:8" x14ac:dyDescent="0.25">
      <c r="B1817">
        <v>1814</v>
      </c>
      <c r="C1817" s="12" t="str">
        <f>VLOOKUP(B1817, loan_approval_dataset!A:O, 3, FALSE)</f>
        <v xml:space="preserve"> Not Graduate</v>
      </c>
      <c r="D1817" s="12" t="str">
        <f>VLOOKUP(B1817, loan_approval_dataset!A:O, 4, FALSE)</f>
        <v xml:space="preserve"> Yes</v>
      </c>
      <c r="E1817">
        <f>VLOOKUP(B1817, loan_approval_dataset!A:O, 5, FALSE)</f>
        <v>5200000</v>
      </c>
      <c r="F1817">
        <f>VLOOKUP(B1817, loan_approval_dataset!A:O, 8, FALSE)</f>
        <v>406</v>
      </c>
      <c r="G1817" s="12" t="str">
        <f>VLOOKUP(B1817, loan_approval_dataset!A:O, 13, FALSE)</f>
        <v xml:space="preserve"> Rejected</v>
      </c>
      <c r="H1817">
        <f>VLOOKUP(B1817, loan_approval_dataset!A:O, 6, FALSE)</f>
        <v>11400000</v>
      </c>
    </row>
    <row r="1818" spans="2:8" x14ac:dyDescent="0.25">
      <c r="B1818">
        <v>1815</v>
      </c>
      <c r="C1818" s="12" t="str">
        <f>VLOOKUP(B1818, loan_approval_dataset!A:O, 3, FALSE)</f>
        <v xml:space="preserve"> Not Graduate</v>
      </c>
      <c r="D1818" s="12" t="str">
        <f>VLOOKUP(B1818, loan_approval_dataset!A:O, 4, FALSE)</f>
        <v xml:space="preserve"> No</v>
      </c>
      <c r="E1818">
        <f>VLOOKUP(B1818, loan_approval_dataset!A:O, 5, FALSE)</f>
        <v>6000000</v>
      </c>
      <c r="F1818">
        <f>VLOOKUP(B1818, loan_approval_dataset!A:O, 8, FALSE)</f>
        <v>376</v>
      </c>
      <c r="G1818" s="12" t="str">
        <f>VLOOKUP(B1818, loan_approval_dataset!A:O, 13, FALSE)</f>
        <v xml:space="preserve"> Rejected</v>
      </c>
      <c r="H1818">
        <f>VLOOKUP(B1818, loan_approval_dataset!A:O, 6, FALSE)</f>
        <v>19700000</v>
      </c>
    </row>
    <row r="1819" spans="2:8" x14ac:dyDescent="0.25">
      <c r="B1819">
        <v>1816</v>
      </c>
      <c r="C1819" s="12" t="str">
        <f>VLOOKUP(B1819, loan_approval_dataset!A:O, 3, FALSE)</f>
        <v xml:space="preserve"> Graduate</v>
      </c>
      <c r="D1819" s="12" t="str">
        <f>VLOOKUP(B1819, loan_approval_dataset!A:O, 4, FALSE)</f>
        <v xml:space="preserve"> No</v>
      </c>
      <c r="E1819">
        <f>VLOOKUP(B1819, loan_approval_dataset!A:O, 5, FALSE)</f>
        <v>5100000</v>
      </c>
      <c r="F1819">
        <f>VLOOKUP(B1819, loan_approval_dataset!A:O, 8, FALSE)</f>
        <v>350</v>
      </c>
      <c r="G1819" s="12" t="str">
        <f>VLOOKUP(B1819, loan_approval_dataset!A:O, 13, FALSE)</f>
        <v xml:space="preserve"> Rejected</v>
      </c>
      <c r="H1819">
        <f>VLOOKUP(B1819, loan_approval_dataset!A:O, 6, FALSE)</f>
        <v>13800000</v>
      </c>
    </row>
    <row r="1820" spans="2:8" x14ac:dyDescent="0.25">
      <c r="B1820">
        <v>1817</v>
      </c>
      <c r="C1820" s="12" t="str">
        <f>VLOOKUP(B1820, loan_approval_dataset!A:O, 3, FALSE)</f>
        <v xml:space="preserve"> Not Graduate</v>
      </c>
      <c r="D1820" s="12" t="str">
        <f>VLOOKUP(B1820, loan_approval_dataset!A:O, 4, FALSE)</f>
        <v xml:space="preserve"> Yes</v>
      </c>
      <c r="E1820">
        <f>VLOOKUP(B1820, loan_approval_dataset!A:O, 5, FALSE)</f>
        <v>8000000</v>
      </c>
      <c r="F1820">
        <f>VLOOKUP(B1820, loan_approval_dataset!A:O, 8, FALSE)</f>
        <v>784</v>
      </c>
      <c r="G1820" s="12" t="str">
        <f>VLOOKUP(B1820, loan_approval_dataset!A:O, 13, FALSE)</f>
        <v xml:space="preserve"> Approved</v>
      </c>
      <c r="H1820">
        <f>VLOOKUP(B1820, loan_approval_dataset!A:O, 6, FALSE)</f>
        <v>22500000</v>
      </c>
    </row>
    <row r="1821" spans="2:8" x14ac:dyDescent="0.25">
      <c r="B1821">
        <v>1818</v>
      </c>
      <c r="C1821" s="12" t="str">
        <f>VLOOKUP(B1821, loan_approval_dataset!A:O, 3, FALSE)</f>
        <v xml:space="preserve"> Graduate</v>
      </c>
      <c r="D1821" s="12" t="str">
        <f>VLOOKUP(B1821, loan_approval_dataset!A:O, 4, FALSE)</f>
        <v xml:space="preserve"> Yes</v>
      </c>
      <c r="E1821">
        <f>VLOOKUP(B1821, loan_approval_dataset!A:O, 5, FALSE)</f>
        <v>9200000</v>
      </c>
      <c r="F1821">
        <f>VLOOKUP(B1821, loan_approval_dataset!A:O, 8, FALSE)</f>
        <v>765</v>
      </c>
      <c r="G1821" s="12" t="str">
        <f>VLOOKUP(B1821, loan_approval_dataset!A:O, 13, FALSE)</f>
        <v xml:space="preserve"> Approved</v>
      </c>
      <c r="H1821">
        <f>VLOOKUP(B1821, loan_approval_dataset!A:O, 6, FALSE)</f>
        <v>25400000</v>
      </c>
    </row>
    <row r="1822" spans="2:8" x14ac:dyDescent="0.25">
      <c r="B1822">
        <v>1819</v>
      </c>
      <c r="C1822" s="12" t="str">
        <f>VLOOKUP(B1822, loan_approval_dataset!A:O, 3, FALSE)</f>
        <v xml:space="preserve"> Not Graduate</v>
      </c>
      <c r="D1822" s="12" t="str">
        <f>VLOOKUP(B1822, loan_approval_dataset!A:O, 4, FALSE)</f>
        <v xml:space="preserve"> No</v>
      </c>
      <c r="E1822">
        <f>VLOOKUP(B1822, loan_approval_dataset!A:O, 5, FALSE)</f>
        <v>9800000</v>
      </c>
      <c r="F1822">
        <f>VLOOKUP(B1822, loan_approval_dataset!A:O, 8, FALSE)</f>
        <v>593</v>
      </c>
      <c r="G1822" s="12" t="str">
        <f>VLOOKUP(B1822, loan_approval_dataset!A:O, 13, FALSE)</f>
        <v xml:space="preserve"> Approved</v>
      </c>
      <c r="H1822">
        <f>VLOOKUP(B1822, loan_approval_dataset!A:O, 6, FALSE)</f>
        <v>32200000</v>
      </c>
    </row>
    <row r="1823" spans="2:8" x14ac:dyDescent="0.25">
      <c r="B1823">
        <v>1820</v>
      </c>
      <c r="C1823" s="12" t="str">
        <f>VLOOKUP(B1823, loan_approval_dataset!A:O, 3, FALSE)</f>
        <v xml:space="preserve"> Graduate</v>
      </c>
      <c r="D1823" s="12" t="str">
        <f>VLOOKUP(B1823, loan_approval_dataset!A:O, 4, FALSE)</f>
        <v xml:space="preserve"> Yes</v>
      </c>
      <c r="E1823">
        <f>VLOOKUP(B1823, loan_approval_dataset!A:O, 5, FALSE)</f>
        <v>7600000</v>
      </c>
      <c r="F1823">
        <f>VLOOKUP(B1823, loan_approval_dataset!A:O, 8, FALSE)</f>
        <v>344</v>
      </c>
      <c r="G1823" s="12" t="str">
        <f>VLOOKUP(B1823, loan_approval_dataset!A:O, 13, FALSE)</f>
        <v xml:space="preserve"> Rejected</v>
      </c>
      <c r="H1823">
        <f>VLOOKUP(B1823, loan_approval_dataset!A:O, 6, FALSE)</f>
        <v>30000000</v>
      </c>
    </row>
    <row r="1824" spans="2:8" x14ac:dyDescent="0.25">
      <c r="B1824">
        <v>1821</v>
      </c>
      <c r="C1824" s="12" t="str">
        <f>VLOOKUP(B1824, loan_approval_dataset!A:O, 3, FALSE)</f>
        <v xml:space="preserve"> Graduate</v>
      </c>
      <c r="D1824" s="12" t="str">
        <f>VLOOKUP(B1824, loan_approval_dataset!A:O, 4, FALSE)</f>
        <v xml:space="preserve"> No</v>
      </c>
      <c r="E1824">
        <f>VLOOKUP(B1824, loan_approval_dataset!A:O, 5, FALSE)</f>
        <v>5100000</v>
      </c>
      <c r="F1824">
        <f>VLOOKUP(B1824, loan_approval_dataset!A:O, 8, FALSE)</f>
        <v>314</v>
      </c>
      <c r="G1824" s="12" t="str">
        <f>VLOOKUP(B1824, loan_approval_dataset!A:O, 13, FALSE)</f>
        <v xml:space="preserve"> Rejected</v>
      </c>
      <c r="H1824">
        <f>VLOOKUP(B1824, loan_approval_dataset!A:O, 6, FALSE)</f>
        <v>11800000</v>
      </c>
    </row>
    <row r="1825" spans="2:8" x14ac:dyDescent="0.25">
      <c r="B1825">
        <v>1822</v>
      </c>
      <c r="C1825" s="12" t="str">
        <f>VLOOKUP(B1825, loan_approval_dataset!A:O, 3, FALSE)</f>
        <v xml:space="preserve"> Graduate</v>
      </c>
      <c r="D1825" s="12" t="str">
        <f>VLOOKUP(B1825, loan_approval_dataset!A:O, 4, FALSE)</f>
        <v xml:space="preserve"> Yes</v>
      </c>
      <c r="E1825">
        <f>VLOOKUP(B1825, loan_approval_dataset!A:O, 5, FALSE)</f>
        <v>1500000</v>
      </c>
      <c r="F1825">
        <f>VLOOKUP(B1825, loan_approval_dataset!A:O, 8, FALSE)</f>
        <v>382</v>
      </c>
      <c r="G1825" s="12" t="str">
        <f>VLOOKUP(B1825, loan_approval_dataset!A:O, 13, FALSE)</f>
        <v xml:space="preserve"> Rejected</v>
      </c>
      <c r="H1825">
        <f>VLOOKUP(B1825, loan_approval_dataset!A:O, 6, FALSE)</f>
        <v>3300000</v>
      </c>
    </row>
    <row r="1826" spans="2:8" x14ac:dyDescent="0.25">
      <c r="B1826">
        <v>1823</v>
      </c>
      <c r="C1826" s="12" t="str">
        <f>VLOOKUP(B1826, loan_approval_dataset!A:O, 3, FALSE)</f>
        <v xml:space="preserve"> Not Graduate</v>
      </c>
      <c r="D1826" s="12" t="str">
        <f>VLOOKUP(B1826, loan_approval_dataset!A:O, 4, FALSE)</f>
        <v xml:space="preserve"> Yes</v>
      </c>
      <c r="E1826">
        <f>VLOOKUP(B1826, loan_approval_dataset!A:O, 5, FALSE)</f>
        <v>6200000</v>
      </c>
      <c r="F1826">
        <f>VLOOKUP(B1826, loan_approval_dataset!A:O, 8, FALSE)</f>
        <v>510</v>
      </c>
      <c r="G1826" s="12" t="str">
        <f>VLOOKUP(B1826, loan_approval_dataset!A:O, 13, FALSE)</f>
        <v xml:space="preserve"> Rejected</v>
      </c>
      <c r="H1826">
        <f>VLOOKUP(B1826, loan_approval_dataset!A:O, 6, FALSE)</f>
        <v>16500000</v>
      </c>
    </row>
    <row r="1827" spans="2:8" x14ac:dyDescent="0.25">
      <c r="B1827">
        <v>1824</v>
      </c>
      <c r="C1827" s="12" t="str">
        <f>VLOOKUP(B1827, loan_approval_dataset!A:O, 3, FALSE)</f>
        <v xml:space="preserve"> Graduate</v>
      </c>
      <c r="D1827" s="12" t="str">
        <f>VLOOKUP(B1827, loan_approval_dataset!A:O, 4, FALSE)</f>
        <v xml:space="preserve"> Yes</v>
      </c>
      <c r="E1827">
        <f>VLOOKUP(B1827, loan_approval_dataset!A:O, 5, FALSE)</f>
        <v>6300000</v>
      </c>
      <c r="F1827">
        <f>VLOOKUP(B1827, loan_approval_dataset!A:O, 8, FALSE)</f>
        <v>464</v>
      </c>
      <c r="G1827" s="12" t="str">
        <f>VLOOKUP(B1827, loan_approval_dataset!A:O, 13, FALSE)</f>
        <v xml:space="preserve"> Rejected</v>
      </c>
      <c r="H1827">
        <f>VLOOKUP(B1827, loan_approval_dataset!A:O, 6, FALSE)</f>
        <v>24600000</v>
      </c>
    </row>
    <row r="1828" spans="2:8" x14ac:dyDescent="0.25">
      <c r="B1828">
        <v>1825</v>
      </c>
      <c r="C1828" s="12" t="str">
        <f>VLOOKUP(B1828, loan_approval_dataset!A:O, 3, FALSE)</f>
        <v xml:space="preserve"> Graduate</v>
      </c>
      <c r="D1828" s="12" t="str">
        <f>VLOOKUP(B1828, loan_approval_dataset!A:O, 4, FALSE)</f>
        <v xml:space="preserve"> Yes</v>
      </c>
      <c r="E1828">
        <f>VLOOKUP(B1828, loan_approval_dataset!A:O, 5, FALSE)</f>
        <v>5500000</v>
      </c>
      <c r="F1828">
        <f>VLOOKUP(B1828, loan_approval_dataset!A:O, 8, FALSE)</f>
        <v>403</v>
      </c>
      <c r="G1828" s="12" t="str">
        <f>VLOOKUP(B1828, loan_approval_dataset!A:O, 13, FALSE)</f>
        <v xml:space="preserve"> Rejected</v>
      </c>
      <c r="H1828">
        <f>VLOOKUP(B1828, loan_approval_dataset!A:O, 6, FALSE)</f>
        <v>14900000</v>
      </c>
    </row>
    <row r="1829" spans="2:8" x14ac:dyDescent="0.25">
      <c r="B1829">
        <v>1826</v>
      </c>
      <c r="C1829" s="12" t="str">
        <f>VLOOKUP(B1829, loan_approval_dataset!A:O, 3, FALSE)</f>
        <v xml:space="preserve"> Not Graduate</v>
      </c>
      <c r="D1829" s="12" t="str">
        <f>VLOOKUP(B1829, loan_approval_dataset!A:O, 4, FALSE)</f>
        <v xml:space="preserve"> No</v>
      </c>
      <c r="E1829">
        <f>VLOOKUP(B1829, loan_approval_dataset!A:O, 5, FALSE)</f>
        <v>8100000</v>
      </c>
      <c r="F1829">
        <f>VLOOKUP(B1829, loan_approval_dataset!A:O, 8, FALSE)</f>
        <v>606</v>
      </c>
      <c r="G1829" s="12" t="str">
        <f>VLOOKUP(B1829, loan_approval_dataset!A:O, 13, FALSE)</f>
        <v xml:space="preserve"> Approved</v>
      </c>
      <c r="H1829">
        <f>VLOOKUP(B1829, loan_approval_dataset!A:O, 6, FALSE)</f>
        <v>30400000</v>
      </c>
    </row>
    <row r="1830" spans="2:8" x14ac:dyDescent="0.25">
      <c r="B1830">
        <v>1827</v>
      </c>
      <c r="C1830" s="12" t="str">
        <f>VLOOKUP(B1830, loan_approval_dataset!A:O, 3, FALSE)</f>
        <v xml:space="preserve"> Graduate</v>
      </c>
      <c r="D1830" s="12" t="str">
        <f>VLOOKUP(B1830, loan_approval_dataset!A:O, 4, FALSE)</f>
        <v xml:space="preserve"> No</v>
      </c>
      <c r="E1830">
        <f>VLOOKUP(B1830, loan_approval_dataset!A:O, 5, FALSE)</f>
        <v>6300000</v>
      </c>
      <c r="F1830">
        <f>VLOOKUP(B1830, loan_approval_dataset!A:O, 8, FALSE)</f>
        <v>646</v>
      </c>
      <c r="G1830" s="12" t="str">
        <f>VLOOKUP(B1830, loan_approval_dataset!A:O, 13, FALSE)</f>
        <v xml:space="preserve"> Approved</v>
      </c>
      <c r="H1830">
        <f>VLOOKUP(B1830, loan_approval_dataset!A:O, 6, FALSE)</f>
        <v>22000000</v>
      </c>
    </row>
    <row r="1831" spans="2:8" x14ac:dyDescent="0.25">
      <c r="B1831">
        <v>1828</v>
      </c>
      <c r="C1831" s="12" t="str">
        <f>VLOOKUP(B1831, loan_approval_dataset!A:O, 3, FALSE)</f>
        <v xml:space="preserve"> Graduate</v>
      </c>
      <c r="D1831" s="12" t="str">
        <f>VLOOKUP(B1831, loan_approval_dataset!A:O, 4, FALSE)</f>
        <v xml:space="preserve"> No</v>
      </c>
      <c r="E1831">
        <f>VLOOKUP(B1831, loan_approval_dataset!A:O, 5, FALSE)</f>
        <v>1100000</v>
      </c>
      <c r="F1831">
        <f>VLOOKUP(B1831, loan_approval_dataset!A:O, 8, FALSE)</f>
        <v>495</v>
      </c>
      <c r="G1831" s="12" t="str">
        <f>VLOOKUP(B1831, loan_approval_dataset!A:O, 13, FALSE)</f>
        <v xml:space="preserve"> Rejected</v>
      </c>
      <c r="H1831">
        <f>VLOOKUP(B1831, loan_approval_dataset!A:O, 6, FALSE)</f>
        <v>3600000</v>
      </c>
    </row>
    <row r="1832" spans="2:8" x14ac:dyDescent="0.25">
      <c r="B1832">
        <v>1829</v>
      </c>
      <c r="C1832" s="12" t="str">
        <f>VLOOKUP(B1832, loan_approval_dataset!A:O, 3, FALSE)</f>
        <v xml:space="preserve"> Not Graduate</v>
      </c>
      <c r="D1832" s="12" t="str">
        <f>VLOOKUP(B1832, loan_approval_dataset!A:O, 4, FALSE)</f>
        <v xml:space="preserve"> Yes</v>
      </c>
      <c r="E1832">
        <f>VLOOKUP(B1832, loan_approval_dataset!A:O, 5, FALSE)</f>
        <v>7200000</v>
      </c>
      <c r="F1832">
        <f>VLOOKUP(B1832, loan_approval_dataset!A:O, 8, FALSE)</f>
        <v>626</v>
      </c>
      <c r="G1832" s="12" t="str">
        <f>VLOOKUP(B1832, loan_approval_dataset!A:O, 13, FALSE)</f>
        <v xml:space="preserve"> Approved</v>
      </c>
      <c r="H1832">
        <f>VLOOKUP(B1832, loan_approval_dataset!A:O, 6, FALSE)</f>
        <v>21600000</v>
      </c>
    </row>
    <row r="1833" spans="2:8" x14ac:dyDescent="0.25">
      <c r="B1833">
        <v>1830</v>
      </c>
      <c r="C1833" s="12" t="str">
        <f>VLOOKUP(B1833, loan_approval_dataset!A:O, 3, FALSE)</f>
        <v xml:space="preserve"> Not Graduate</v>
      </c>
      <c r="D1833" s="12" t="str">
        <f>VLOOKUP(B1833, loan_approval_dataset!A:O, 4, FALSE)</f>
        <v xml:space="preserve"> Yes</v>
      </c>
      <c r="E1833">
        <f>VLOOKUP(B1833, loan_approval_dataset!A:O, 5, FALSE)</f>
        <v>3000000</v>
      </c>
      <c r="F1833">
        <f>VLOOKUP(B1833, loan_approval_dataset!A:O, 8, FALSE)</f>
        <v>518</v>
      </c>
      <c r="G1833" s="12" t="str">
        <f>VLOOKUP(B1833, loan_approval_dataset!A:O, 13, FALSE)</f>
        <v xml:space="preserve"> Rejected</v>
      </c>
      <c r="H1833">
        <f>VLOOKUP(B1833, loan_approval_dataset!A:O, 6, FALSE)</f>
        <v>6000000</v>
      </c>
    </row>
    <row r="1834" spans="2:8" x14ac:dyDescent="0.25">
      <c r="B1834">
        <v>1831</v>
      </c>
      <c r="C1834" s="12" t="str">
        <f>VLOOKUP(B1834, loan_approval_dataset!A:O, 3, FALSE)</f>
        <v xml:space="preserve"> Graduate</v>
      </c>
      <c r="D1834" s="12" t="str">
        <f>VLOOKUP(B1834, loan_approval_dataset!A:O, 4, FALSE)</f>
        <v xml:space="preserve"> No</v>
      </c>
      <c r="E1834">
        <f>VLOOKUP(B1834, loan_approval_dataset!A:O, 5, FALSE)</f>
        <v>2700000</v>
      </c>
      <c r="F1834">
        <f>VLOOKUP(B1834, loan_approval_dataset!A:O, 8, FALSE)</f>
        <v>746</v>
      </c>
      <c r="G1834" s="12" t="str">
        <f>VLOOKUP(B1834, loan_approval_dataset!A:O, 13, FALSE)</f>
        <v xml:space="preserve"> Approved</v>
      </c>
      <c r="H1834">
        <f>VLOOKUP(B1834, loan_approval_dataset!A:O, 6, FALSE)</f>
        <v>7600000</v>
      </c>
    </row>
    <row r="1835" spans="2:8" x14ac:dyDescent="0.25">
      <c r="B1835">
        <v>1832</v>
      </c>
      <c r="C1835" s="12" t="str">
        <f>VLOOKUP(B1835, loan_approval_dataset!A:O, 3, FALSE)</f>
        <v xml:space="preserve"> Not Graduate</v>
      </c>
      <c r="D1835" s="12" t="str">
        <f>VLOOKUP(B1835, loan_approval_dataset!A:O, 4, FALSE)</f>
        <v xml:space="preserve"> No</v>
      </c>
      <c r="E1835">
        <f>VLOOKUP(B1835, loan_approval_dataset!A:O, 5, FALSE)</f>
        <v>5000000</v>
      </c>
      <c r="F1835">
        <f>VLOOKUP(B1835, loan_approval_dataset!A:O, 8, FALSE)</f>
        <v>737</v>
      </c>
      <c r="G1835" s="12" t="str">
        <f>VLOOKUP(B1835, loan_approval_dataset!A:O, 13, FALSE)</f>
        <v xml:space="preserve"> Approved</v>
      </c>
      <c r="H1835">
        <f>VLOOKUP(B1835, loan_approval_dataset!A:O, 6, FALSE)</f>
        <v>16300000</v>
      </c>
    </row>
    <row r="1836" spans="2:8" x14ac:dyDescent="0.25">
      <c r="B1836">
        <v>1833</v>
      </c>
      <c r="C1836" s="12" t="str">
        <f>VLOOKUP(B1836, loan_approval_dataset!A:O, 3, FALSE)</f>
        <v xml:space="preserve"> Not Graduate</v>
      </c>
      <c r="D1836" s="12" t="str">
        <f>VLOOKUP(B1836, loan_approval_dataset!A:O, 4, FALSE)</f>
        <v xml:space="preserve"> No</v>
      </c>
      <c r="E1836">
        <f>VLOOKUP(B1836, loan_approval_dataset!A:O, 5, FALSE)</f>
        <v>8400000</v>
      </c>
      <c r="F1836">
        <f>VLOOKUP(B1836, loan_approval_dataset!A:O, 8, FALSE)</f>
        <v>371</v>
      </c>
      <c r="G1836" s="12" t="str">
        <f>VLOOKUP(B1836, loan_approval_dataset!A:O, 13, FALSE)</f>
        <v xml:space="preserve"> Rejected</v>
      </c>
      <c r="H1836">
        <f>VLOOKUP(B1836, loan_approval_dataset!A:O, 6, FALSE)</f>
        <v>22300000</v>
      </c>
    </row>
    <row r="1837" spans="2:8" x14ac:dyDescent="0.25">
      <c r="B1837">
        <v>1834</v>
      </c>
      <c r="C1837" s="12" t="str">
        <f>VLOOKUP(B1837, loan_approval_dataset!A:O, 3, FALSE)</f>
        <v xml:space="preserve"> Graduate</v>
      </c>
      <c r="D1837" s="12" t="str">
        <f>VLOOKUP(B1837, loan_approval_dataset!A:O, 4, FALSE)</f>
        <v xml:space="preserve"> No</v>
      </c>
      <c r="E1837">
        <f>VLOOKUP(B1837, loan_approval_dataset!A:O, 5, FALSE)</f>
        <v>7700000</v>
      </c>
      <c r="F1837">
        <f>VLOOKUP(B1837, loan_approval_dataset!A:O, 8, FALSE)</f>
        <v>509</v>
      </c>
      <c r="G1837" s="12" t="str">
        <f>VLOOKUP(B1837, loan_approval_dataset!A:O, 13, FALSE)</f>
        <v xml:space="preserve"> Rejected</v>
      </c>
      <c r="H1837">
        <f>VLOOKUP(B1837, loan_approval_dataset!A:O, 6, FALSE)</f>
        <v>27300000</v>
      </c>
    </row>
    <row r="1838" spans="2:8" x14ac:dyDescent="0.25">
      <c r="B1838">
        <v>1835</v>
      </c>
      <c r="C1838" s="12" t="str">
        <f>VLOOKUP(B1838, loan_approval_dataset!A:O, 3, FALSE)</f>
        <v xml:space="preserve"> Graduate</v>
      </c>
      <c r="D1838" s="12" t="str">
        <f>VLOOKUP(B1838, loan_approval_dataset!A:O, 4, FALSE)</f>
        <v xml:space="preserve"> No</v>
      </c>
      <c r="E1838">
        <f>VLOOKUP(B1838, loan_approval_dataset!A:O, 5, FALSE)</f>
        <v>4700000</v>
      </c>
      <c r="F1838">
        <f>VLOOKUP(B1838, loan_approval_dataset!A:O, 8, FALSE)</f>
        <v>411</v>
      </c>
      <c r="G1838" s="12" t="str">
        <f>VLOOKUP(B1838, loan_approval_dataset!A:O, 13, FALSE)</f>
        <v xml:space="preserve"> Rejected</v>
      </c>
      <c r="H1838">
        <f>VLOOKUP(B1838, loan_approval_dataset!A:O, 6, FALSE)</f>
        <v>14000000</v>
      </c>
    </row>
    <row r="1839" spans="2:8" x14ac:dyDescent="0.25">
      <c r="B1839">
        <v>1836</v>
      </c>
      <c r="C1839" s="12" t="str">
        <f>VLOOKUP(B1839, loan_approval_dataset!A:O, 3, FALSE)</f>
        <v xml:space="preserve"> Not Graduate</v>
      </c>
      <c r="D1839" s="12" t="str">
        <f>VLOOKUP(B1839, loan_approval_dataset!A:O, 4, FALSE)</f>
        <v xml:space="preserve"> No</v>
      </c>
      <c r="E1839">
        <f>VLOOKUP(B1839, loan_approval_dataset!A:O, 5, FALSE)</f>
        <v>4300000</v>
      </c>
      <c r="F1839">
        <f>VLOOKUP(B1839, loan_approval_dataset!A:O, 8, FALSE)</f>
        <v>701</v>
      </c>
      <c r="G1839" s="12" t="str">
        <f>VLOOKUP(B1839, loan_approval_dataset!A:O, 13, FALSE)</f>
        <v xml:space="preserve"> Approved</v>
      </c>
      <c r="H1839">
        <f>VLOOKUP(B1839, loan_approval_dataset!A:O, 6, FALSE)</f>
        <v>11800000</v>
      </c>
    </row>
    <row r="1840" spans="2:8" x14ac:dyDescent="0.25">
      <c r="B1840">
        <v>1837</v>
      </c>
      <c r="C1840" s="12" t="str">
        <f>VLOOKUP(B1840, loan_approval_dataset!A:O, 3, FALSE)</f>
        <v xml:space="preserve"> Not Graduate</v>
      </c>
      <c r="D1840" s="12" t="str">
        <f>VLOOKUP(B1840, loan_approval_dataset!A:O, 4, FALSE)</f>
        <v xml:space="preserve"> No</v>
      </c>
      <c r="E1840">
        <f>VLOOKUP(B1840, loan_approval_dataset!A:O, 5, FALSE)</f>
        <v>2500000</v>
      </c>
      <c r="F1840">
        <f>VLOOKUP(B1840, loan_approval_dataset!A:O, 8, FALSE)</f>
        <v>769</v>
      </c>
      <c r="G1840" s="12" t="str">
        <f>VLOOKUP(B1840, loan_approval_dataset!A:O, 13, FALSE)</f>
        <v xml:space="preserve"> Approved</v>
      </c>
      <c r="H1840">
        <f>VLOOKUP(B1840, loan_approval_dataset!A:O, 6, FALSE)</f>
        <v>8800000</v>
      </c>
    </row>
    <row r="1841" spans="2:8" x14ac:dyDescent="0.25">
      <c r="B1841">
        <v>1838</v>
      </c>
      <c r="C1841" s="12" t="str">
        <f>VLOOKUP(B1841, loan_approval_dataset!A:O, 3, FALSE)</f>
        <v xml:space="preserve"> Not Graduate</v>
      </c>
      <c r="D1841" s="12" t="str">
        <f>VLOOKUP(B1841, loan_approval_dataset!A:O, 4, FALSE)</f>
        <v xml:space="preserve"> Yes</v>
      </c>
      <c r="E1841">
        <f>VLOOKUP(B1841, loan_approval_dataset!A:O, 5, FALSE)</f>
        <v>4400000</v>
      </c>
      <c r="F1841">
        <f>VLOOKUP(B1841, loan_approval_dataset!A:O, 8, FALSE)</f>
        <v>740</v>
      </c>
      <c r="G1841" s="12" t="str">
        <f>VLOOKUP(B1841, loan_approval_dataset!A:O, 13, FALSE)</f>
        <v xml:space="preserve"> Approved</v>
      </c>
      <c r="H1841">
        <f>VLOOKUP(B1841, loan_approval_dataset!A:O, 6, FALSE)</f>
        <v>12500000</v>
      </c>
    </row>
    <row r="1842" spans="2:8" x14ac:dyDescent="0.25">
      <c r="B1842">
        <v>1839</v>
      </c>
      <c r="C1842" s="12" t="str">
        <f>VLOOKUP(B1842, loan_approval_dataset!A:O, 3, FALSE)</f>
        <v xml:space="preserve"> Not Graduate</v>
      </c>
      <c r="D1842" s="12" t="str">
        <f>VLOOKUP(B1842, loan_approval_dataset!A:O, 4, FALSE)</f>
        <v xml:space="preserve"> No</v>
      </c>
      <c r="E1842">
        <f>VLOOKUP(B1842, loan_approval_dataset!A:O, 5, FALSE)</f>
        <v>5700000</v>
      </c>
      <c r="F1842">
        <f>VLOOKUP(B1842, loan_approval_dataset!A:O, 8, FALSE)</f>
        <v>892</v>
      </c>
      <c r="G1842" s="12" t="str">
        <f>VLOOKUP(B1842, loan_approval_dataset!A:O, 13, FALSE)</f>
        <v xml:space="preserve"> Approved</v>
      </c>
      <c r="H1842">
        <f>VLOOKUP(B1842, loan_approval_dataset!A:O, 6, FALSE)</f>
        <v>11600000</v>
      </c>
    </row>
    <row r="1843" spans="2:8" x14ac:dyDescent="0.25">
      <c r="B1843">
        <v>1840</v>
      </c>
      <c r="C1843" s="12" t="str">
        <f>VLOOKUP(B1843, loan_approval_dataset!A:O, 3, FALSE)</f>
        <v xml:space="preserve"> Not Graduate</v>
      </c>
      <c r="D1843" s="12" t="str">
        <f>VLOOKUP(B1843, loan_approval_dataset!A:O, 4, FALSE)</f>
        <v xml:space="preserve"> No</v>
      </c>
      <c r="E1843">
        <f>VLOOKUP(B1843, loan_approval_dataset!A:O, 5, FALSE)</f>
        <v>5300000</v>
      </c>
      <c r="F1843">
        <f>VLOOKUP(B1843, loan_approval_dataset!A:O, 8, FALSE)</f>
        <v>417</v>
      </c>
      <c r="G1843" s="12" t="str">
        <f>VLOOKUP(B1843, loan_approval_dataset!A:O, 13, FALSE)</f>
        <v xml:space="preserve"> Rejected</v>
      </c>
      <c r="H1843">
        <f>VLOOKUP(B1843, loan_approval_dataset!A:O, 6, FALSE)</f>
        <v>13100000</v>
      </c>
    </row>
    <row r="1844" spans="2:8" x14ac:dyDescent="0.25">
      <c r="B1844">
        <v>1841</v>
      </c>
      <c r="C1844" s="12" t="str">
        <f>VLOOKUP(B1844, loan_approval_dataset!A:O, 3, FALSE)</f>
        <v xml:space="preserve"> Graduate</v>
      </c>
      <c r="D1844" s="12" t="str">
        <f>VLOOKUP(B1844, loan_approval_dataset!A:O, 4, FALSE)</f>
        <v xml:space="preserve"> No</v>
      </c>
      <c r="E1844">
        <f>VLOOKUP(B1844, loan_approval_dataset!A:O, 5, FALSE)</f>
        <v>4600000</v>
      </c>
      <c r="F1844">
        <f>VLOOKUP(B1844, loan_approval_dataset!A:O, 8, FALSE)</f>
        <v>785</v>
      </c>
      <c r="G1844" s="12" t="str">
        <f>VLOOKUP(B1844, loan_approval_dataset!A:O, 13, FALSE)</f>
        <v xml:space="preserve"> Approved</v>
      </c>
      <c r="H1844">
        <f>VLOOKUP(B1844, loan_approval_dataset!A:O, 6, FALSE)</f>
        <v>14400000</v>
      </c>
    </row>
    <row r="1845" spans="2:8" x14ac:dyDescent="0.25">
      <c r="B1845">
        <v>1842</v>
      </c>
      <c r="C1845" s="12" t="str">
        <f>VLOOKUP(B1845, loan_approval_dataset!A:O, 3, FALSE)</f>
        <v xml:space="preserve"> Not Graduate</v>
      </c>
      <c r="D1845" s="12" t="str">
        <f>VLOOKUP(B1845, loan_approval_dataset!A:O, 4, FALSE)</f>
        <v xml:space="preserve"> No</v>
      </c>
      <c r="E1845">
        <f>VLOOKUP(B1845, loan_approval_dataset!A:O, 5, FALSE)</f>
        <v>400000</v>
      </c>
      <c r="F1845">
        <f>VLOOKUP(B1845, loan_approval_dataset!A:O, 8, FALSE)</f>
        <v>504</v>
      </c>
      <c r="G1845" s="12" t="str">
        <f>VLOOKUP(B1845, loan_approval_dataset!A:O, 13, FALSE)</f>
        <v xml:space="preserve"> Rejected</v>
      </c>
      <c r="H1845">
        <f>VLOOKUP(B1845, loan_approval_dataset!A:O, 6, FALSE)</f>
        <v>1100000</v>
      </c>
    </row>
    <row r="1846" spans="2:8" x14ac:dyDescent="0.25">
      <c r="B1846">
        <v>1843</v>
      </c>
      <c r="C1846" s="12" t="str">
        <f>VLOOKUP(B1846, loan_approval_dataset!A:O, 3, FALSE)</f>
        <v xml:space="preserve"> Not Graduate</v>
      </c>
      <c r="D1846" s="12" t="str">
        <f>VLOOKUP(B1846, loan_approval_dataset!A:O, 4, FALSE)</f>
        <v xml:space="preserve"> No</v>
      </c>
      <c r="E1846">
        <f>VLOOKUP(B1846, loan_approval_dataset!A:O, 5, FALSE)</f>
        <v>2100000</v>
      </c>
      <c r="F1846">
        <f>VLOOKUP(B1846, loan_approval_dataset!A:O, 8, FALSE)</f>
        <v>402</v>
      </c>
      <c r="G1846" s="12" t="str">
        <f>VLOOKUP(B1846, loan_approval_dataset!A:O, 13, FALSE)</f>
        <v xml:space="preserve"> Rejected</v>
      </c>
      <c r="H1846">
        <f>VLOOKUP(B1846, loan_approval_dataset!A:O, 6, FALSE)</f>
        <v>5900000</v>
      </c>
    </row>
    <row r="1847" spans="2:8" x14ac:dyDescent="0.25">
      <c r="B1847">
        <v>1844</v>
      </c>
      <c r="C1847" s="12" t="str">
        <f>VLOOKUP(B1847, loan_approval_dataset!A:O, 3, FALSE)</f>
        <v xml:space="preserve"> Graduate</v>
      </c>
      <c r="D1847" s="12" t="str">
        <f>VLOOKUP(B1847, loan_approval_dataset!A:O, 4, FALSE)</f>
        <v xml:space="preserve"> Yes</v>
      </c>
      <c r="E1847">
        <f>VLOOKUP(B1847, loan_approval_dataset!A:O, 5, FALSE)</f>
        <v>1200000</v>
      </c>
      <c r="F1847">
        <f>VLOOKUP(B1847, loan_approval_dataset!A:O, 8, FALSE)</f>
        <v>540</v>
      </c>
      <c r="G1847" s="12" t="str">
        <f>VLOOKUP(B1847, loan_approval_dataset!A:O, 13, FALSE)</f>
        <v xml:space="preserve"> Rejected</v>
      </c>
      <c r="H1847">
        <f>VLOOKUP(B1847, loan_approval_dataset!A:O, 6, FALSE)</f>
        <v>3500000</v>
      </c>
    </row>
    <row r="1848" spans="2:8" x14ac:dyDescent="0.25">
      <c r="B1848">
        <v>1845</v>
      </c>
      <c r="C1848" s="12" t="str">
        <f>VLOOKUP(B1848, loan_approval_dataset!A:O, 3, FALSE)</f>
        <v xml:space="preserve"> Graduate</v>
      </c>
      <c r="D1848" s="12" t="str">
        <f>VLOOKUP(B1848, loan_approval_dataset!A:O, 4, FALSE)</f>
        <v xml:space="preserve"> Yes</v>
      </c>
      <c r="E1848">
        <f>VLOOKUP(B1848, loan_approval_dataset!A:O, 5, FALSE)</f>
        <v>8000000</v>
      </c>
      <c r="F1848">
        <f>VLOOKUP(B1848, loan_approval_dataset!A:O, 8, FALSE)</f>
        <v>607</v>
      </c>
      <c r="G1848" s="12" t="str">
        <f>VLOOKUP(B1848, loan_approval_dataset!A:O, 13, FALSE)</f>
        <v xml:space="preserve"> Approved</v>
      </c>
      <c r="H1848">
        <f>VLOOKUP(B1848, loan_approval_dataset!A:O, 6, FALSE)</f>
        <v>28400000</v>
      </c>
    </row>
    <row r="1849" spans="2:8" x14ac:dyDescent="0.25">
      <c r="B1849">
        <v>1846</v>
      </c>
      <c r="C1849" s="12" t="str">
        <f>VLOOKUP(B1849, loan_approval_dataset!A:O, 3, FALSE)</f>
        <v xml:space="preserve"> Graduate</v>
      </c>
      <c r="D1849" s="12" t="str">
        <f>VLOOKUP(B1849, loan_approval_dataset!A:O, 4, FALSE)</f>
        <v xml:space="preserve"> Yes</v>
      </c>
      <c r="E1849">
        <f>VLOOKUP(B1849, loan_approval_dataset!A:O, 5, FALSE)</f>
        <v>5000000</v>
      </c>
      <c r="F1849">
        <f>VLOOKUP(B1849, loan_approval_dataset!A:O, 8, FALSE)</f>
        <v>410</v>
      </c>
      <c r="G1849" s="12" t="str">
        <f>VLOOKUP(B1849, loan_approval_dataset!A:O, 13, FALSE)</f>
        <v xml:space="preserve"> Rejected</v>
      </c>
      <c r="H1849">
        <f>VLOOKUP(B1849, loan_approval_dataset!A:O, 6, FALSE)</f>
        <v>19400000</v>
      </c>
    </row>
    <row r="1850" spans="2:8" x14ac:dyDescent="0.25">
      <c r="B1850">
        <v>1847</v>
      </c>
      <c r="C1850" s="12" t="str">
        <f>VLOOKUP(B1850, loan_approval_dataset!A:O, 3, FALSE)</f>
        <v xml:space="preserve"> Not Graduate</v>
      </c>
      <c r="D1850" s="12" t="str">
        <f>VLOOKUP(B1850, loan_approval_dataset!A:O, 4, FALSE)</f>
        <v xml:space="preserve"> No</v>
      </c>
      <c r="E1850">
        <f>VLOOKUP(B1850, loan_approval_dataset!A:O, 5, FALSE)</f>
        <v>8500000</v>
      </c>
      <c r="F1850">
        <f>VLOOKUP(B1850, loan_approval_dataset!A:O, 8, FALSE)</f>
        <v>624</v>
      </c>
      <c r="G1850" s="12" t="str">
        <f>VLOOKUP(B1850, loan_approval_dataset!A:O, 13, FALSE)</f>
        <v xml:space="preserve"> Approved</v>
      </c>
      <c r="H1850">
        <f>VLOOKUP(B1850, loan_approval_dataset!A:O, 6, FALSE)</f>
        <v>17200000</v>
      </c>
    </row>
    <row r="1851" spans="2:8" x14ac:dyDescent="0.25">
      <c r="B1851">
        <v>1848</v>
      </c>
      <c r="C1851" s="12" t="str">
        <f>VLOOKUP(B1851, loan_approval_dataset!A:O, 3, FALSE)</f>
        <v xml:space="preserve"> Graduate</v>
      </c>
      <c r="D1851" s="12" t="str">
        <f>VLOOKUP(B1851, loan_approval_dataset!A:O, 4, FALSE)</f>
        <v xml:space="preserve"> No</v>
      </c>
      <c r="E1851">
        <f>VLOOKUP(B1851, loan_approval_dataset!A:O, 5, FALSE)</f>
        <v>4600000</v>
      </c>
      <c r="F1851">
        <f>VLOOKUP(B1851, loan_approval_dataset!A:O, 8, FALSE)</f>
        <v>805</v>
      </c>
      <c r="G1851" s="12" t="str">
        <f>VLOOKUP(B1851, loan_approval_dataset!A:O, 13, FALSE)</f>
        <v xml:space="preserve"> Approved</v>
      </c>
      <c r="H1851">
        <f>VLOOKUP(B1851, loan_approval_dataset!A:O, 6, FALSE)</f>
        <v>16600000</v>
      </c>
    </row>
    <row r="1852" spans="2:8" x14ac:dyDescent="0.25">
      <c r="B1852">
        <v>1849</v>
      </c>
      <c r="C1852" s="12" t="str">
        <f>VLOOKUP(B1852, loan_approval_dataset!A:O, 3, FALSE)</f>
        <v xml:space="preserve"> Graduate</v>
      </c>
      <c r="D1852" s="12" t="str">
        <f>VLOOKUP(B1852, loan_approval_dataset!A:O, 4, FALSE)</f>
        <v xml:space="preserve"> No</v>
      </c>
      <c r="E1852">
        <f>VLOOKUP(B1852, loan_approval_dataset!A:O, 5, FALSE)</f>
        <v>4600000</v>
      </c>
      <c r="F1852">
        <f>VLOOKUP(B1852, loan_approval_dataset!A:O, 8, FALSE)</f>
        <v>709</v>
      </c>
      <c r="G1852" s="12" t="str">
        <f>VLOOKUP(B1852, loan_approval_dataset!A:O, 13, FALSE)</f>
        <v xml:space="preserve"> Approved</v>
      </c>
      <c r="H1852">
        <f>VLOOKUP(B1852, loan_approval_dataset!A:O, 6, FALSE)</f>
        <v>16100000</v>
      </c>
    </row>
    <row r="1853" spans="2:8" x14ac:dyDescent="0.25">
      <c r="B1853">
        <v>1850</v>
      </c>
      <c r="C1853" s="12" t="str">
        <f>VLOOKUP(B1853, loan_approval_dataset!A:O, 3, FALSE)</f>
        <v xml:space="preserve"> Not Graduate</v>
      </c>
      <c r="D1853" s="12" t="str">
        <f>VLOOKUP(B1853, loan_approval_dataset!A:O, 4, FALSE)</f>
        <v xml:space="preserve"> Yes</v>
      </c>
      <c r="E1853">
        <f>VLOOKUP(B1853, loan_approval_dataset!A:O, 5, FALSE)</f>
        <v>8500000</v>
      </c>
      <c r="F1853">
        <f>VLOOKUP(B1853, loan_approval_dataset!A:O, 8, FALSE)</f>
        <v>511</v>
      </c>
      <c r="G1853" s="12" t="str">
        <f>VLOOKUP(B1853, loan_approval_dataset!A:O, 13, FALSE)</f>
        <v xml:space="preserve"> Rejected</v>
      </c>
      <c r="H1853">
        <f>VLOOKUP(B1853, loan_approval_dataset!A:O, 6, FALSE)</f>
        <v>30900000</v>
      </c>
    </row>
    <row r="1854" spans="2:8" x14ac:dyDescent="0.25">
      <c r="B1854">
        <v>1851</v>
      </c>
      <c r="C1854" s="12" t="str">
        <f>VLOOKUP(B1854, loan_approval_dataset!A:O, 3, FALSE)</f>
        <v xml:space="preserve"> Graduate</v>
      </c>
      <c r="D1854" s="12" t="str">
        <f>VLOOKUP(B1854, loan_approval_dataset!A:O, 4, FALSE)</f>
        <v xml:space="preserve"> Yes</v>
      </c>
      <c r="E1854">
        <f>VLOOKUP(B1854, loan_approval_dataset!A:O, 5, FALSE)</f>
        <v>7800000</v>
      </c>
      <c r="F1854">
        <f>VLOOKUP(B1854, loan_approval_dataset!A:O, 8, FALSE)</f>
        <v>766</v>
      </c>
      <c r="G1854" s="12" t="str">
        <f>VLOOKUP(B1854, loan_approval_dataset!A:O, 13, FALSE)</f>
        <v xml:space="preserve"> Approved</v>
      </c>
      <c r="H1854">
        <f>VLOOKUP(B1854, loan_approval_dataset!A:O, 6, FALSE)</f>
        <v>25100000</v>
      </c>
    </row>
    <row r="1855" spans="2:8" x14ac:dyDescent="0.25">
      <c r="B1855">
        <v>1852</v>
      </c>
      <c r="C1855" s="12" t="str">
        <f>VLOOKUP(B1855, loan_approval_dataset!A:O, 3, FALSE)</f>
        <v xml:space="preserve"> Not Graduate</v>
      </c>
      <c r="D1855" s="12" t="str">
        <f>VLOOKUP(B1855, loan_approval_dataset!A:O, 4, FALSE)</f>
        <v xml:space="preserve"> Yes</v>
      </c>
      <c r="E1855">
        <f>VLOOKUP(B1855, loan_approval_dataset!A:O, 5, FALSE)</f>
        <v>1400000</v>
      </c>
      <c r="F1855">
        <f>VLOOKUP(B1855, loan_approval_dataset!A:O, 8, FALSE)</f>
        <v>451</v>
      </c>
      <c r="G1855" s="12" t="str">
        <f>VLOOKUP(B1855, loan_approval_dataset!A:O, 13, FALSE)</f>
        <v xml:space="preserve"> Rejected</v>
      </c>
      <c r="H1855">
        <f>VLOOKUP(B1855, loan_approval_dataset!A:O, 6, FALSE)</f>
        <v>3800000</v>
      </c>
    </row>
    <row r="1856" spans="2:8" x14ac:dyDescent="0.25">
      <c r="B1856">
        <v>1853</v>
      </c>
      <c r="C1856" s="12" t="str">
        <f>VLOOKUP(B1856, loan_approval_dataset!A:O, 3, FALSE)</f>
        <v xml:space="preserve"> Not Graduate</v>
      </c>
      <c r="D1856" s="12" t="str">
        <f>VLOOKUP(B1856, loan_approval_dataset!A:O, 4, FALSE)</f>
        <v xml:space="preserve"> Yes</v>
      </c>
      <c r="E1856">
        <f>VLOOKUP(B1856, loan_approval_dataset!A:O, 5, FALSE)</f>
        <v>3700000</v>
      </c>
      <c r="F1856">
        <f>VLOOKUP(B1856, loan_approval_dataset!A:O, 8, FALSE)</f>
        <v>447</v>
      </c>
      <c r="G1856" s="12" t="str">
        <f>VLOOKUP(B1856, loan_approval_dataset!A:O, 13, FALSE)</f>
        <v xml:space="preserve"> Rejected</v>
      </c>
      <c r="H1856">
        <f>VLOOKUP(B1856, loan_approval_dataset!A:O, 6, FALSE)</f>
        <v>10200000</v>
      </c>
    </row>
    <row r="1857" spans="2:8" x14ac:dyDescent="0.25">
      <c r="B1857">
        <v>1854</v>
      </c>
      <c r="C1857" s="12" t="str">
        <f>VLOOKUP(B1857, loan_approval_dataset!A:O, 3, FALSE)</f>
        <v xml:space="preserve"> Not Graduate</v>
      </c>
      <c r="D1857" s="12" t="str">
        <f>VLOOKUP(B1857, loan_approval_dataset!A:O, 4, FALSE)</f>
        <v xml:space="preserve"> Yes</v>
      </c>
      <c r="E1857">
        <f>VLOOKUP(B1857, loan_approval_dataset!A:O, 5, FALSE)</f>
        <v>1000000</v>
      </c>
      <c r="F1857">
        <f>VLOOKUP(B1857, loan_approval_dataset!A:O, 8, FALSE)</f>
        <v>763</v>
      </c>
      <c r="G1857" s="12" t="str">
        <f>VLOOKUP(B1857, loan_approval_dataset!A:O, 13, FALSE)</f>
        <v xml:space="preserve"> Approved</v>
      </c>
      <c r="H1857">
        <f>VLOOKUP(B1857, loan_approval_dataset!A:O, 6, FALSE)</f>
        <v>2500000</v>
      </c>
    </row>
    <row r="1858" spans="2:8" x14ac:dyDescent="0.25">
      <c r="B1858">
        <v>1855</v>
      </c>
      <c r="C1858" s="12" t="str">
        <f>VLOOKUP(B1858, loan_approval_dataset!A:O, 3, FALSE)</f>
        <v xml:space="preserve"> Not Graduate</v>
      </c>
      <c r="D1858" s="12" t="str">
        <f>VLOOKUP(B1858, loan_approval_dataset!A:O, 4, FALSE)</f>
        <v xml:space="preserve"> No</v>
      </c>
      <c r="E1858">
        <f>VLOOKUP(B1858, loan_approval_dataset!A:O, 5, FALSE)</f>
        <v>900000</v>
      </c>
      <c r="F1858">
        <f>VLOOKUP(B1858, loan_approval_dataset!A:O, 8, FALSE)</f>
        <v>834</v>
      </c>
      <c r="G1858" s="12" t="str">
        <f>VLOOKUP(B1858, loan_approval_dataset!A:O, 13, FALSE)</f>
        <v xml:space="preserve"> Approved</v>
      </c>
      <c r="H1858">
        <f>VLOOKUP(B1858, loan_approval_dataset!A:O, 6, FALSE)</f>
        <v>3100000</v>
      </c>
    </row>
    <row r="1859" spans="2:8" x14ac:dyDescent="0.25">
      <c r="B1859">
        <v>1856</v>
      </c>
      <c r="C1859" s="12" t="str">
        <f>VLOOKUP(B1859, loan_approval_dataset!A:O, 3, FALSE)</f>
        <v xml:space="preserve"> Graduate</v>
      </c>
      <c r="D1859" s="12" t="str">
        <f>VLOOKUP(B1859, loan_approval_dataset!A:O, 4, FALSE)</f>
        <v xml:space="preserve"> No</v>
      </c>
      <c r="E1859">
        <f>VLOOKUP(B1859, loan_approval_dataset!A:O, 5, FALSE)</f>
        <v>5600000</v>
      </c>
      <c r="F1859">
        <f>VLOOKUP(B1859, loan_approval_dataset!A:O, 8, FALSE)</f>
        <v>429</v>
      </c>
      <c r="G1859" s="12" t="str">
        <f>VLOOKUP(B1859, loan_approval_dataset!A:O, 13, FALSE)</f>
        <v xml:space="preserve"> Rejected</v>
      </c>
      <c r="H1859">
        <f>VLOOKUP(B1859, loan_approval_dataset!A:O, 6, FALSE)</f>
        <v>19500000</v>
      </c>
    </row>
    <row r="1860" spans="2:8" x14ac:dyDescent="0.25">
      <c r="B1860">
        <v>1857</v>
      </c>
      <c r="C1860" s="12" t="str">
        <f>VLOOKUP(B1860, loan_approval_dataset!A:O, 3, FALSE)</f>
        <v xml:space="preserve"> Not Graduate</v>
      </c>
      <c r="D1860" s="12" t="str">
        <f>VLOOKUP(B1860, loan_approval_dataset!A:O, 4, FALSE)</f>
        <v xml:space="preserve"> No</v>
      </c>
      <c r="E1860">
        <f>VLOOKUP(B1860, loan_approval_dataset!A:O, 5, FALSE)</f>
        <v>3200000</v>
      </c>
      <c r="F1860">
        <f>VLOOKUP(B1860, loan_approval_dataset!A:O, 8, FALSE)</f>
        <v>693</v>
      </c>
      <c r="G1860" s="12" t="str">
        <f>VLOOKUP(B1860, loan_approval_dataset!A:O, 13, FALSE)</f>
        <v xml:space="preserve"> Approved</v>
      </c>
      <c r="H1860">
        <f>VLOOKUP(B1860, loan_approval_dataset!A:O, 6, FALSE)</f>
        <v>10600000</v>
      </c>
    </row>
    <row r="1861" spans="2:8" x14ac:dyDescent="0.25">
      <c r="B1861">
        <v>1858</v>
      </c>
      <c r="C1861" s="12" t="str">
        <f>VLOOKUP(B1861, loan_approval_dataset!A:O, 3, FALSE)</f>
        <v xml:space="preserve"> Graduate</v>
      </c>
      <c r="D1861" s="12" t="str">
        <f>VLOOKUP(B1861, loan_approval_dataset!A:O, 4, FALSE)</f>
        <v xml:space="preserve"> No</v>
      </c>
      <c r="E1861">
        <f>VLOOKUP(B1861, loan_approval_dataset!A:O, 5, FALSE)</f>
        <v>2900000</v>
      </c>
      <c r="F1861">
        <f>VLOOKUP(B1861, loan_approval_dataset!A:O, 8, FALSE)</f>
        <v>478</v>
      </c>
      <c r="G1861" s="12" t="str">
        <f>VLOOKUP(B1861, loan_approval_dataset!A:O, 13, FALSE)</f>
        <v xml:space="preserve"> Rejected</v>
      </c>
      <c r="H1861">
        <f>VLOOKUP(B1861, loan_approval_dataset!A:O, 6, FALSE)</f>
        <v>11100000</v>
      </c>
    </row>
    <row r="1862" spans="2:8" x14ac:dyDescent="0.25">
      <c r="B1862">
        <v>1859</v>
      </c>
      <c r="C1862" s="12" t="str">
        <f>VLOOKUP(B1862, loan_approval_dataset!A:O, 3, FALSE)</f>
        <v xml:space="preserve"> Graduate</v>
      </c>
      <c r="D1862" s="12" t="str">
        <f>VLOOKUP(B1862, loan_approval_dataset!A:O, 4, FALSE)</f>
        <v xml:space="preserve"> Yes</v>
      </c>
      <c r="E1862">
        <f>VLOOKUP(B1862, loan_approval_dataset!A:O, 5, FALSE)</f>
        <v>300000</v>
      </c>
      <c r="F1862">
        <f>VLOOKUP(B1862, loan_approval_dataset!A:O, 8, FALSE)</f>
        <v>752</v>
      </c>
      <c r="G1862" s="12" t="str">
        <f>VLOOKUP(B1862, loan_approval_dataset!A:O, 13, FALSE)</f>
        <v xml:space="preserve"> Approved</v>
      </c>
      <c r="H1862">
        <f>VLOOKUP(B1862, loan_approval_dataset!A:O, 6, FALSE)</f>
        <v>800000</v>
      </c>
    </row>
    <row r="1863" spans="2:8" x14ac:dyDescent="0.25">
      <c r="B1863">
        <v>1860</v>
      </c>
      <c r="C1863" s="12" t="str">
        <f>VLOOKUP(B1863, loan_approval_dataset!A:O, 3, FALSE)</f>
        <v xml:space="preserve"> Graduate</v>
      </c>
      <c r="D1863" s="12" t="str">
        <f>VLOOKUP(B1863, loan_approval_dataset!A:O, 4, FALSE)</f>
        <v xml:space="preserve"> Yes</v>
      </c>
      <c r="E1863">
        <f>VLOOKUP(B1863, loan_approval_dataset!A:O, 5, FALSE)</f>
        <v>2400000</v>
      </c>
      <c r="F1863">
        <f>VLOOKUP(B1863, loan_approval_dataset!A:O, 8, FALSE)</f>
        <v>319</v>
      </c>
      <c r="G1863" s="12" t="str">
        <f>VLOOKUP(B1863, loan_approval_dataset!A:O, 13, FALSE)</f>
        <v xml:space="preserve"> Rejected</v>
      </c>
      <c r="H1863">
        <f>VLOOKUP(B1863, loan_approval_dataset!A:O, 6, FALSE)</f>
        <v>5900000</v>
      </c>
    </row>
    <row r="1864" spans="2:8" x14ac:dyDescent="0.25">
      <c r="B1864">
        <v>1861</v>
      </c>
      <c r="C1864" s="12" t="str">
        <f>VLOOKUP(B1864, loan_approval_dataset!A:O, 3, FALSE)</f>
        <v xml:space="preserve"> Graduate</v>
      </c>
      <c r="D1864" s="12" t="str">
        <f>VLOOKUP(B1864, loan_approval_dataset!A:O, 4, FALSE)</f>
        <v xml:space="preserve"> No</v>
      </c>
      <c r="E1864">
        <f>VLOOKUP(B1864, loan_approval_dataset!A:O, 5, FALSE)</f>
        <v>5000000</v>
      </c>
      <c r="F1864">
        <f>VLOOKUP(B1864, loan_approval_dataset!A:O, 8, FALSE)</f>
        <v>303</v>
      </c>
      <c r="G1864" s="12" t="str">
        <f>VLOOKUP(B1864, loan_approval_dataset!A:O, 13, FALSE)</f>
        <v xml:space="preserve"> Rejected</v>
      </c>
      <c r="H1864">
        <f>VLOOKUP(B1864, loan_approval_dataset!A:O, 6, FALSE)</f>
        <v>17600000</v>
      </c>
    </row>
    <row r="1865" spans="2:8" x14ac:dyDescent="0.25">
      <c r="B1865">
        <v>1862</v>
      </c>
      <c r="C1865" s="12" t="str">
        <f>VLOOKUP(B1865, loan_approval_dataset!A:O, 3, FALSE)</f>
        <v xml:space="preserve"> Not Graduate</v>
      </c>
      <c r="D1865" s="12" t="str">
        <f>VLOOKUP(B1865, loan_approval_dataset!A:O, 4, FALSE)</f>
        <v xml:space="preserve"> Yes</v>
      </c>
      <c r="E1865">
        <f>VLOOKUP(B1865, loan_approval_dataset!A:O, 5, FALSE)</f>
        <v>5000000</v>
      </c>
      <c r="F1865">
        <f>VLOOKUP(B1865, loan_approval_dataset!A:O, 8, FALSE)</f>
        <v>420</v>
      </c>
      <c r="G1865" s="12" t="str">
        <f>VLOOKUP(B1865, loan_approval_dataset!A:O, 13, FALSE)</f>
        <v xml:space="preserve"> Rejected</v>
      </c>
      <c r="H1865">
        <f>VLOOKUP(B1865, loan_approval_dataset!A:O, 6, FALSE)</f>
        <v>16700000</v>
      </c>
    </row>
    <row r="1866" spans="2:8" x14ac:dyDescent="0.25">
      <c r="B1866">
        <v>1863</v>
      </c>
      <c r="C1866" s="12" t="str">
        <f>VLOOKUP(B1866, loan_approval_dataset!A:O, 3, FALSE)</f>
        <v xml:space="preserve"> Not Graduate</v>
      </c>
      <c r="D1866" s="12" t="str">
        <f>VLOOKUP(B1866, loan_approval_dataset!A:O, 4, FALSE)</f>
        <v xml:space="preserve"> Yes</v>
      </c>
      <c r="E1866">
        <f>VLOOKUP(B1866, loan_approval_dataset!A:O, 5, FALSE)</f>
        <v>200000</v>
      </c>
      <c r="F1866">
        <f>VLOOKUP(B1866, loan_approval_dataset!A:O, 8, FALSE)</f>
        <v>552</v>
      </c>
      <c r="G1866" s="12" t="str">
        <f>VLOOKUP(B1866, loan_approval_dataset!A:O, 13, FALSE)</f>
        <v xml:space="preserve"> Approved</v>
      </c>
      <c r="H1866">
        <f>VLOOKUP(B1866, loan_approval_dataset!A:O, 6, FALSE)</f>
        <v>600000</v>
      </c>
    </row>
    <row r="1867" spans="2:8" x14ac:dyDescent="0.25">
      <c r="B1867">
        <v>1864</v>
      </c>
      <c r="C1867" s="12" t="str">
        <f>VLOOKUP(B1867, loan_approval_dataset!A:O, 3, FALSE)</f>
        <v xml:space="preserve"> Not Graduate</v>
      </c>
      <c r="D1867" s="12" t="str">
        <f>VLOOKUP(B1867, loan_approval_dataset!A:O, 4, FALSE)</f>
        <v xml:space="preserve"> Yes</v>
      </c>
      <c r="E1867">
        <f>VLOOKUP(B1867, loan_approval_dataset!A:O, 5, FALSE)</f>
        <v>6000000</v>
      </c>
      <c r="F1867">
        <f>VLOOKUP(B1867, loan_approval_dataset!A:O, 8, FALSE)</f>
        <v>606</v>
      </c>
      <c r="G1867" s="12" t="str">
        <f>VLOOKUP(B1867, loan_approval_dataset!A:O, 13, FALSE)</f>
        <v xml:space="preserve"> Approved</v>
      </c>
      <c r="H1867">
        <f>VLOOKUP(B1867, loan_approval_dataset!A:O, 6, FALSE)</f>
        <v>16000000</v>
      </c>
    </row>
    <row r="1868" spans="2:8" x14ac:dyDescent="0.25">
      <c r="B1868">
        <v>1865</v>
      </c>
      <c r="C1868" s="12" t="str">
        <f>VLOOKUP(B1868, loan_approval_dataset!A:O, 3, FALSE)</f>
        <v xml:space="preserve"> Not Graduate</v>
      </c>
      <c r="D1868" s="12" t="str">
        <f>VLOOKUP(B1868, loan_approval_dataset!A:O, 4, FALSE)</f>
        <v xml:space="preserve"> No</v>
      </c>
      <c r="E1868">
        <f>VLOOKUP(B1868, loan_approval_dataset!A:O, 5, FALSE)</f>
        <v>5600000</v>
      </c>
      <c r="F1868">
        <f>VLOOKUP(B1868, loan_approval_dataset!A:O, 8, FALSE)</f>
        <v>558</v>
      </c>
      <c r="G1868" s="12" t="str">
        <f>VLOOKUP(B1868, loan_approval_dataset!A:O, 13, FALSE)</f>
        <v xml:space="preserve"> Approved</v>
      </c>
      <c r="H1868">
        <f>VLOOKUP(B1868, loan_approval_dataset!A:O, 6, FALSE)</f>
        <v>13700000</v>
      </c>
    </row>
    <row r="1869" spans="2:8" x14ac:dyDescent="0.25">
      <c r="B1869">
        <v>1866</v>
      </c>
      <c r="C1869" s="12" t="str">
        <f>VLOOKUP(B1869, loan_approval_dataset!A:O, 3, FALSE)</f>
        <v xml:space="preserve"> Not Graduate</v>
      </c>
      <c r="D1869" s="12" t="str">
        <f>VLOOKUP(B1869, loan_approval_dataset!A:O, 4, FALSE)</f>
        <v xml:space="preserve"> No</v>
      </c>
      <c r="E1869">
        <f>VLOOKUP(B1869, loan_approval_dataset!A:O, 5, FALSE)</f>
        <v>4500000</v>
      </c>
      <c r="F1869">
        <f>VLOOKUP(B1869, loan_approval_dataset!A:O, 8, FALSE)</f>
        <v>504</v>
      </c>
      <c r="G1869" s="12" t="str">
        <f>VLOOKUP(B1869, loan_approval_dataset!A:O, 13, FALSE)</f>
        <v xml:space="preserve"> Rejected</v>
      </c>
      <c r="H1869">
        <f>VLOOKUP(B1869, loan_approval_dataset!A:O, 6, FALSE)</f>
        <v>12400000</v>
      </c>
    </row>
    <row r="1870" spans="2:8" x14ac:dyDescent="0.25">
      <c r="B1870">
        <v>1867</v>
      </c>
      <c r="C1870" s="12" t="str">
        <f>VLOOKUP(B1870, loan_approval_dataset!A:O, 3, FALSE)</f>
        <v xml:space="preserve"> Not Graduate</v>
      </c>
      <c r="D1870" s="12" t="str">
        <f>VLOOKUP(B1870, loan_approval_dataset!A:O, 4, FALSE)</f>
        <v xml:space="preserve"> Yes</v>
      </c>
      <c r="E1870">
        <f>VLOOKUP(B1870, loan_approval_dataset!A:O, 5, FALSE)</f>
        <v>200000</v>
      </c>
      <c r="F1870">
        <f>VLOOKUP(B1870, loan_approval_dataset!A:O, 8, FALSE)</f>
        <v>412</v>
      </c>
      <c r="G1870" s="12" t="str">
        <f>VLOOKUP(B1870, loan_approval_dataset!A:O, 13, FALSE)</f>
        <v xml:space="preserve"> Rejected</v>
      </c>
      <c r="H1870">
        <f>VLOOKUP(B1870, loan_approval_dataset!A:O, 6, FALSE)</f>
        <v>300000</v>
      </c>
    </row>
    <row r="1871" spans="2:8" x14ac:dyDescent="0.25">
      <c r="B1871">
        <v>1868</v>
      </c>
      <c r="C1871" s="12" t="str">
        <f>VLOOKUP(B1871, loan_approval_dataset!A:O, 3, FALSE)</f>
        <v xml:space="preserve"> Not Graduate</v>
      </c>
      <c r="D1871" s="12" t="str">
        <f>VLOOKUP(B1871, loan_approval_dataset!A:O, 4, FALSE)</f>
        <v xml:space="preserve"> Yes</v>
      </c>
      <c r="E1871">
        <f>VLOOKUP(B1871, loan_approval_dataset!A:O, 5, FALSE)</f>
        <v>6200000</v>
      </c>
      <c r="F1871">
        <f>VLOOKUP(B1871, loan_approval_dataset!A:O, 8, FALSE)</f>
        <v>900</v>
      </c>
      <c r="G1871" s="12" t="str">
        <f>VLOOKUP(B1871, loan_approval_dataset!A:O, 13, FALSE)</f>
        <v xml:space="preserve"> Approved</v>
      </c>
      <c r="H1871">
        <f>VLOOKUP(B1871, loan_approval_dataset!A:O, 6, FALSE)</f>
        <v>18300000</v>
      </c>
    </row>
    <row r="1872" spans="2:8" x14ac:dyDescent="0.25">
      <c r="B1872">
        <v>1869</v>
      </c>
      <c r="C1872" s="12" t="str">
        <f>VLOOKUP(B1872, loan_approval_dataset!A:O, 3, FALSE)</f>
        <v xml:space="preserve"> Not Graduate</v>
      </c>
      <c r="D1872" s="12" t="str">
        <f>VLOOKUP(B1872, loan_approval_dataset!A:O, 4, FALSE)</f>
        <v xml:space="preserve"> Yes</v>
      </c>
      <c r="E1872">
        <f>VLOOKUP(B1872, loan_approval_dataset!A:O, 5, FALSE)</f>
        <v>9800000</v>
      </c>
      <c r="F1872">
        <f>VLOOKUP(B1872, loan_approval_dataset!A:O, 8, FALSE)</f>
        <v>634</v>
      </c>
      <c r="G1872" s="12" t="str">
        <f>VLOOKUP(B1872, loan_approval_dataset!A:O, 13, FALSE)</f>
        <v xml:space="preserve"> Approved</v>
      </c>
      <c r="H1872">
        <f>VLOOKUP(B1872, loan_approval_dataset!A:O, 6, FALSE)</f>
        <v>23800000</v>
      </c>
    </row>
    <row r="1873" spans="2:8" x14ac:dyDescent="0.25">
      <c r="B1873">
        <v>1870</v>
      </c>
      <c r="C1873" s="12" t="str">
        <f>VLOOKUP(B1873, loan_approval_dataset!A:O, 3, FALSE)</f>
        <v xml:space="preserve"> Graduate</v>
      </c>
      <c r="D1873" s="12" t="str">
        <f>VLOOKUP(B1873, loan_approval_dataset!A:O, 4, FALSE)</f>
        <v xml:space="preserve"> Yes</v>
      </c>
      <c r="E1873">
        <f>VLOOKUP(B1873, loan_approval_dataset!A:O, 5, FALSE)</f>
        <v>3900000</v>
      </c>
      <c r="F1873">
        <f>VLOOKUP(B1873, loan_approval_dataset!A:O, 8, FALSE)</f>
        <v>340</v>
      </c>
      <c r="G1873" s="12" t="str">
        <f>VLOOKUP(B1873, loan_approval_dataset!A:O, 13, FALSE)</f>
        <v xml:space="preserve"> Rejected</v>
      </c>
      <c r="H1873">
        <f>VLOOKUP(B1873, loan_approval_dataset!A:O, 6, FALSE)</f>
        <v>9000000</v>
      </c>
    </row>
    <row r="1874" spans="2:8" x14ac:dyDescent="0.25">
      <c r="B1874">
        <v>1871</v>
      </c>
      <c r="C1874" s="12" t="str">
        <f>VLOOKUP(B1874, loan_approval_dataset!A:O, 3, FALSE)</f>
        <v xml:space="preserve"> Not Graduate</v>
      </c>
      <c r="D1874" s="12" t="str">
        <f>VLOOKUP(B1874, loan_approval_dataset!A:O, 4, FALSE)</f>
        <v xml:space="preserve"> Yes</v>
      </c>
      <c r="E1874">
        <f>VLOOKUP(B1874, loan_approval_dataset!A:O, 5, FALSE)</f>
        <v>8300000</v>
      </c>
      <c r="F1874">
        <f>VLOOKUP(B1874, loan_approval_dataset!A:O, 8, FALSE)</f>
        <v>615</v>
      </c>
      <c r="G1874" s="12" t="str">
        <f>VLOOKUP(B1874, loan_approval_dataset!A:O, 13, FALSE)</f>
        <v xml:space="preserve"> Approved</v>
      </c>
      <c r="H1874">
        <f>VLOOKUP(B1874, loan_approval_dataset!A:O, 6, FALSE)</f>
        <v>20900000</v>
      </c>
    </row>
    <row r="1875" spans="2:8" x14ac:dyDescent="0.25">
      <c r="B1875">
        <v>1872</v>
      </c>
      <c r="C1875" s="12" t="str">
        <f>VLOOKUP(B1875, loan_approval_dataset!A:O, 3, FALSE)</f>
        <v xml:space="preserve"> Graduate</v>
      </c>
      <c r="D1875" s="12" t="str">
        <f>VLOOKUP(B1875, loan_approval_dataset!A:O, 4, FALSE)</f>
        <v xml:space="preserve"> Yes</v>
      </c>
      <c r="E1875">
        <f>VLOOKUP(B1875, loan_approval_dataset!A:O, 5, FALSE)</f>
        <v>4900000</v>
      </c>
      <c r="F1875">
        <f>VLOOKUP(B1875, loan_approval_dataset!A:O, 8, FALSE)</f>
        <v>353</v>
      </c>
      <c r="G1875" s="12" t="str">
        <f>VLOOKUP(B1875, loan_approval_dataset!A:O, 13, FALSE)</f>
        <v xml:space="preserve"> Rejected</v>
      </c>
      <c r="H1875">
        <f>VLOOKUP(B1875, loan_approval_dataset!A:O, 6, FALSE)</f>
        <v>12200000</v>
      </c>
    </row>
    <row r="1876" spans="2:8" x14ac:dyDescent="0.25">
      <c r="B1876">
        <v>1873</v>
      </c>
      <c r="C1876" s="12" t="str">
        <f>VLOOKUP(B1876, loan_approval_dataset!A:O, 3, FALSE)</f>
        <v xml:space="preserve"> Graduate</v>
      </c>
      <c r="D1876" s="12" t="str">
        <f>VLOOKUP(B1876, loan_approval_dataset!A:O, 4, FALSE)</f>
        <v xml:space="preserve"> Yes</v>
      </c>
      <c r="E1876">
        <f>VLOOKUP(B1876, loan_approval_dataset!A:O, 5, FALSE)</f>
        <v>6900000</v>
      </c>
      <c r="F1876">
        <f>VLOOKUP(B1876, loan_approval_dataset!A:O, 8, FALSE)</f>
        <v>606</v>
      </c>
      <c r="G1876" s="12" t="str">
        <f>VLOOKUP(B1876, loan_approval_dataset!A:O, 13, FALSE)</f>
        <v xml:space="preserve"> Approved</v>
      </c>
      <c r="H1876">
        <f>VLOOKUP(B1876, loan_approval_dataset!A:O, 6, FALSE)</f>
        <v>16300000</v>
      </c>
    </row>
    <row r="1877" spans="2:8" x14ac:dyDescent="0.25">
      <c r="B1877">
        <v>1874</v>
      </c>
      <c r="C1877" s="12" t="str">
        <f>VLOOKUP(B1877, loan_approval_dataset!A:O, 3, FALSE)</f>
        <v xml:space="preserve"> Not Graduate</v>
      </c>
      <c r="D1877" s="12" t="str">
        <f>VLOOKUP(B1877, loan_approval_dataset!A:O, 4, FALSE)</f>
        <v xml:space="preserve"> No</v>
      </c>
      <c r="E1877">
        <f>VLOOKUP(B1877, loan_approval_dataset!A:O, 5, FALSE)</f>
        <v>4500000</v>
      </c>
      <c r="F1877">
        <f>VLOOKUP(B1877, loan_approval_dataset!A:O, 8, FALSE)</f>
        <v>498</v>
      </c>
      <c r="G1877" s="12" t="str">
        <f>VLOOKUP(B1877, loan_approval_dataset!A:O, 13, FALSE)</f>
        <v xml:space="preserve"> Rejected</v>
      </c>
      <c r="H1877">
        <f>VLOOKUP(B1877, loan_approval_dataset!A:O, 6, FALSE)</f>
        <v>14500000</v>
      </c>
    </row>
    <row r="1878" spans="2:8" x14ac:dyDescent="0.25">
      <c r="B1878">
        <v>1875</v>
      </c>
      <c r="C1878" s="12" t="str">
        <f>VLOOKUP(B1878, loan_approval_dataset!A:O, 3, FALSE)</f>
        <v xml:space="preserve"> Not Graduate</v>
      </c>
      <c r="D1878" s="12" t="str">
        <f>VLOOKUP(B1878, loan_approval_dataset!A:O, 4, FALSE)</f>
        <v xml:space="preserve"> No</v>
      </c>
      <c r="E1878">
        <f>VLOOKUP(B1878, loan_approval_dataset!A:O, 5, FALSE)</f>
        <v>7500000</v>
      </c>
      <c r="F1878">
        <f>VLOOKUP(B1878, loan_approval_dataset!A:O, 8, FALSE)</f>
        <v>585</v>
      </c>
      <c r="G1878" s="12" t="str">
        <f>VLOOKUP(B1878, loan_approval_dataset!A:O, 13, FALSE)</f>
        <v xml:space="preserve"> Approved</v>
      </c>
      <c r="H1878">
        <f>VLOOKUP(B1878, loan_approval_dataset!A:O, 6, FALSE)</f>
        <v>21900000</v>
      </c>
    </row>
    <row r="1879" spans="2:8" x14ac:dyDescent="0.25">
      <c r="B1879">
        <v>1876</v>
      </c>
      <c r="C1879" s="12" t="str">
        <f>VLOOKUP(B1879, loan_approval_dataset!A:O, 3, FALSE)</f>
        <v xml:space="preserve"> Not Graduate</v>
      </c>
      <c r="D1879" s="12" t="str">
        <f>VLOOKUP(B1879, loan_approval_dataset!A:O, 4, FALSE)</f>
        <v xml:space="preserve"> Yes</v>
      </c>
      <c r="E1879">
        <f>VLOOKUP(B1879, loan_approval_dataset!A:O, 5, FALSE)</f>
        <v>2300000</v>
      </c>
      <c r="F1879">
        <f>VLOOKUP(B1879, loan_approval_dataset!A:O, 8, FALSE)</f>
        <v>578</v>
      </c>
      <c r="G1879" s="12" t="str">
        <f>VLOOKUP(B1879, loan_approval_dataset!A:O, 13, FALSE)</f>
        <v xml:space="preserve"> Approved</v>
      </c>
      <c r="H1879">
        <f>VLOOKUP(B1879, loan_approval_dataset!A:O, 6, FALSE)</f>
        <v>6400000</v>
      </c>
    </row>
    <row r="1880" spans="2:8" x14ac:dyDescent="0.25">
      <c r="B1880">
        <v>1877</v>
      </c>
      <c r="C1880" s="12" t="str">
        <f>VLOOKUP(B1880, loan_approval_dataset!A:O, 3, FALSE)</f>
        <v xml:space="preserve"> Graduate</v>
      </c>
      <c r="D1880" s="12" t="str">
        <f>VLOOKUP(B1880, loan_approval_dataset!A:O, 4, FALSE)</f>
        <v xml:space="preserve"> No</v>
      </c>
      <c r="E1880">
        <f>VLOOKUP(B1880, loan_approval_dataset!A:O, 5, FALSE)</f>
        <v>7400000</v>
      </c>
      <c r="F1880">
        <f>VLOOKUP(B1880, loan_approval_dataset!A:O, 8, FALSE)</f>
        <v>693</v>
      </c>
      <c r="G1880" s="12" t="str">
        <f>VLOOKUP(B1880, loan_approval_dataset!A:O, 13, FALSE)</f>
        <v xml:space="preserve"> Approved</v>
      </c>
      <c r="H1880">
        <f>VLOOKUP(B1880, loan_approval_dataset!A:O, 6, FALSE)</f>
        <v>15500000</v>
      </c>
    </row>
    <row r="1881" spans="2:8" x14ac:dyDescent="0.25">
      <c r="B1881">
        <v>1878</v>
      </c>
      <c r="C1881" s="12" t="str">
        <f>VLOOKUP(B1881, loan_approval_dataset!A:O, 3, FALSE)</f>
        <v xml:space="preserve"> Graduate</v>
      </c>
      <c r="D1881" s="12" t="str">
        <f>VLOOKUP(B1881, loan_approval_dataset!A:O, 4, FALSE)</f>
        <v xml:space="preserve"> No</v>
      </c>
      <c r="E1881">
        <f>VLOOKUP(B1881, loan_approval_dataset!A:O, 5, FALSE)</f>
        <v>4800000</v>
      </c>
      <c r="F1881">
        <f>VLOOKUP(B1881, loan_approval_dataset!A:O, 8, FALSE)</f>
        <v>795</v>
      </c>
      <c r="G1881" s="12" t="str">
        <f>VLOOKUP(B1881, loan_approval_dataset!A:O, 13, FALSE)</f>
        <v xml:space="preserve"> Approved</v>
      </c>
      <c r="H1881">
        <f>VLOOKUP(B1881, loan_approval_dataset!A:O, 6, FALSE)</f>
        <v>14300000</v>
      </c>
    </row>
    <row r="1882" spans="2:8" x14ac:dyDescent="0.25">
      <c r="B1882">
        <v>1879</v>
      </c>
      <c r="C1882" s="12" t="str">
        <f>VLOOKUP(B1882, loan_approval_dataset!A:O, 3, FALSE)</f>
        <v xml:space="preserve"> Graduate</v>
      </c>
      <c r="D1882" s="12" t="str">
        <f>VLOOKUP(B1882, loan_approval_dataset!A:O, 4, FALSE)</f>
        <v xml:space="preserve"> No</v>
      </c>
      <c r="E1882">
        <f>VLOOKUP(B1882, loan_approval_dataset!A:O, 5, FALSE)</f>
        <v>2600000</v>
      </c>
      <c r="F1882">
        <f>VLOOKUP(B1882, loan_approval_dataset!A:O, 8, FALSE)</f>
        <v>594</v>
      </c>
      <c r="G1882" s="12" t="str">
        <f>VLOOKUP(B1882, loan_approval_dataset!A:O, 13, FALSE)</f>
        <v xml:space="preserve"> Approved</v>
      </c>
      <c r="H1882">
        <f>VLOOKUP(B1882, loan_approval_dataset!A:O, 6, FALSE)</f>
        <v>9900000</v>
      </c>
    </row>
    <row r="1883" spans="2:8" x14ac:dyDescent="0.25">
      <c r="B1883">
        <v>1880</v>
      </c>
      <c r="C1883" s="12" t="str">
        <f>VLOOKUP(B1883, loan_approval_dataset!A:O, 3, FALSE)</f>
        <v xml:space="preserve"> Not Graduate</v>
      </c>
      <c r="D1883" s="12" t="str">
        <f>VLOOKUP(B1883, loan_approval_dataset!A:O, 4, FALSE)</f>
        <v xml:space="preserve"> Yes</v>
      </c>
      <c r="E1883">
        <f>VLOOKUP(B1883, loan_approval_dataset!A:O, 5, FALSE)</f>
        <v>2700000</v>
      </c>
      <c r="F1883">
        <f>VLOOKUP(B1883, loan_approval_dataset!A:O, 8, FALSE)</f>
        <v>840</v>
      </c>
      <c r="G1883" s="12" t="str">
        <f>VLOOKUP(B1883, loan_approval_dataset!A:O, 13, FALSE)</f>
        <v xml:space="preserve"> Approved</v>
      </c>
      <c r="H1883">
        <f>VLOOKUP(B1883, loan_approval_dataset!A:O, 6, FALSE)</f>
        <v>10600000</v>
      </c>
    </row>
    <row r="1884" spans="2:8" x14ac:dyDescent="0.25">
      <c r="B1884">
        <v>1881</v>
      </c>
      <c r="C1884" s="12" t="str">
        <f>VLOOKUP(B1884, loan_approval_dataset!A:O, 3, FALSE)</f>
        <v xml:space="preserve"> Not Graduate</v>
      </c>
      <c r="D1884" s="12" t="str">
        <f>VLOOKUP(B1884, loan_approval_dataset!A:O, 4, FALSE)</f>
        <v xml:space="preserve"> No</v>
      </c>
      <c r="E1884">
        <f>VLOOKUP(B1884, loan_approval_dataset!A:O, 5, FALSE)</f>
        <v>3700000</v>
      </c>
      <c r="F1884">
        <f>VLOOKUP(B1884, loan_approval_dataset!A:O, 8, FALSE)</f>
        <v>301</v>
      </c>
      <c r="G1884" s="12" t="str">
        <f>VLOOKUP(B1884, loan_approval_dataset!A:O, 13, FALSE)</f>
        <v xml:space="preserve"> Rejected</v>
      </c>
      <c r="H1884">
        <f>VLOOKUP(B1884, loan_approval_dataset!A:O, 6, FALSE)</f>
        <v>10900000</v>
      </c>
    </row>
    <row r="1885" spans="2:8" x14ac:dyDescent="0.25">
      <c r="B1885">
        <v>1882</v>
      </c>
      <c r="C1885" s="12" t="str">
        <f>VLOOKUP(B1885, loan_approval_dataset!A:O, 3, FALSE)</f>
        <v xml:space="preserve"> Graduate</v>
      </c>
      <c r="D1885" s="12" t="str">
        <f>VLOOKUP(B1885, loan_approval_dataset!A:O, 4, FALSE)</f>
        <v xml:space="preserve"> Yes</v>
      </c>
      <c r="E1885">
        <f>VLOOKUP(B1885, loan_approval_dataset!A:O, 5, FALSE)</f>
        <v>2600000</v>
      </c>
      <c r="F1885">
        <f>VLOOKUP(B1885, loan_approval_dataset!A:O, 8, FALSE)</f>
        <v>481</v>
      </c>
      <c r="G1885" s="12" t="str">
        <f>VLOOKUP(B1885, loan_approval_dataset!A:O, 13, FALSE)</f>
        <v xml:space="preserve"> Rejected</v>
      </c>
      <c r="H1885">
        <f>VLOOKUP(B1885, loan_approval_dataset!A:O, 6, FALSE)</f>
        <v>9400000</v>
      </c>
    </row>
    <row r="1886" spans="2:8" x14ac:dyDescent="0.25">
      <c r="B1886">
        <v>1883</v>
      </c>
      <c r="C1886" s="12" t="str">
        <f>VLOOKUP(B1886, loan_approval_dataset!A:O, 3, FALSE)</f>
        <v xml:space="preserve"> Not Graduate</v>
      </c>
      <c r="D1886" s="12" t="str">
        <f>VLOOKUP(B1886, loan_approval_dataset!A:O, 4, FALSE)</f>
        <v xml:space="preserve"> Yes</v>
      </c>
      <c r="E1886">
        <f>VLOOKUP(B1886, loan_approval_dataset!A:O, 5, FALSE)</f>
        <v>8800000</v>
      </c>
      <c r="F1886">
        <f>VLOOKUP(B1886, loan_approval_dataset!A:O, 8, FALSE)</f>
        <v>531</v>
      </c>
      <c r="G1886" s="12" t="str">
        <f>VLOOKUP(B1886, loan_approval_dataset!A:O, 13, FALSE)</f>
        <v xml:space="preserve"> Rejected</v>
      </c>
      <c r="H1886">
        <f>VLOOKUP(B1886, loan_approval_dataset!A:O, 6, FALSE)</f>
        <v>23100000</v>
      </c>
    </row>
    <row r="1887" spans="2:8" x14ac:dyDescent="0.25">
      <c r="B1887">
        <v>1884</v>
      </c>
      <c r="C1887" s="12" t="str">
        <f>VLOOKUP(B1887, loan_approval_dataset!A:O, 3, FALSE)</f>
        <v xml:space="preserve"> Not Graduate</v>
      </c>
      <c r="D1887" s="12" t="str">
        <f>VLOOKUP(B1887, loan_approval_dataset!A:O, 4, FALSE)</f>
        <v xml:space="preserve"> No</v>
      </c>
      <c r="E1887">
        <f>VLOOKUP(B1887, loan_approval_dataset!A:O, 5, FALSE)</f>
        <v>7500000</v>
      </c>
      <c r="F1887">
        <f>VLOOKUP(B1887, loan_approval_dataset!A:O, 8, FALSE)</f>
        <v>332</v>
      </c>
      <c r="G1887" s="12" t="str">
        <f>VLOOKUP(B1887, loan_approval_dataset!A:O, 13, FALSE)</f>
        <v xml:space="preserve"> Rejected</v>
      </c>
      <c r="H1887">
        <f>VLOOKUP(B1887, loan_approval_dataset!A:O, 6, FALSE)</f>
        <v>15400000</v>
      </c>
    </row>
    <row r="1888" spans="2:8" x14ac:dyDescent="0.25">
      <c r="B1888">
        <v>1885</v>
      </c>
      <c r="C1888" s="12" t="str">
        <f>VLOOKUP(B1888, loan_approval_dataset!A:O, 3, FALSE)</f>
        <v xml:space="preserve"> Graduate</v>
      </c>
      <c r="D1888" s="12" t="str">
        <f>VLOOKUP(B1888, loan_approval_dataset!A:O, 4, FALSE)</f>
        <v xml:space="preserve"> No</v>
      </c>
      <c r="E1888">
        <f>VLOOKUP(B1888, loan_approval_dataset!A:O, 5, FALSE)</f>
        <v>4700000</v>
      </c>
      <c r="F1888">
        <f>VLOOKUP(B1888, loan_approval_dataset!A:O, 8, FALSE)</f>
        <v>516</v>
      </c>
      <c r="G1888" s="12" t="str">
        <f>VLOOKUP(B1888, loan_approval_dataset!A:O, 13, FALSE)</f>
        <v xml:space="preserve"> Approved</v>
      </c>
      <c r="H1888">
        <f>VLOOKUP(B1888, loan_approval_dataset!A:O, 6, FALSE)</f>
        <v>18500000</v>
      </c>
    </row>
    <row r="1889" spans="2:8" x14ac:dyDescent="0.25">
      <c r="B1889">
        <v>1886</v>
      </c>
      <c r="C1889" s="12" t="str">
        <f>VLOOKUP(B1889, loan_approval_dataset!A:O, 3, FALSE)</f>
        <v xml:space="preserve"> Not Graduate</v>
      </c>
      <c r="D1889" s="12" t="str">
        <f>VLOOKUP(B1889, loan_approval_dataset!A:O, 4, FALSE)</f>
        <v xml:space="preserve"> No</v>
      </c>
      <c r="E1889">
        <f>VLOOKUP(B1889, loan_approval_dataset!A:O, 5, FALSE)</f>
        <v>7100000</v>
      </c>
      <c r="F1889">
        <f>VLOOKUP(B1889, loan_approval_dataset!A:O, 8, FALSE)</f>
        <v>727</v>
      </c>
      <c r="G1889" s="12" t="str">
        <f>VLOOKUP(B1889, loan_approval_dataset!A:O, 13, FALSE)</f>
        <v xml:space="preserve"> Approved</v>
      </c>
      <c r="H1889">
        <f>VLOOKUP(B1889, loan_approval_dataset!A:O, 6, FALSE)</f>
        <v>26600000</v>
      </c>
    </row>
    <row r="1890" spans="2:8" x14ac:dyDescent="0.25">
      <c r="B1890">
        <v>1887</v>
      </c>
      <c r="C1890" s="12" t="str">
        <f>VLOOKUP(B1890, loan_approval_dataset!A:O, 3, FALSE)</f>
        <v xml:space="preserve"> Not Graduate</v>
      </c>
      <c r="D1890" s="12" t="str">
        <f>VLOOKUP(B1890, loan_approval_dataset!A:O, 4, FALSE)</f>
        <v xml:space="preserve"> Yes</v>
      </c>
      <c r="E1890">
        <f>VLOOKUP(B1890, loan_approval_dataset!A:O, 5, FALSE)</f>
        <v>5500000</v>
      </c>
      <c r="F1890">
        <f>VLOOKUP(B1890, loan_approval_dataset!A:O, 8, FALSE)</f>
        <v>344</v>
      </c>
      <c r="G1890" s="12" t="str">
        <f>VLOOKUP(B1890, loan_approval_dataset!A:O, 13, FALSE)</f>
        <v xml:space="preserve"> Rejected</v>
      </c>
      <c r="H1890">
        <f>VLOOKUP(B1890, loan_approval_dataset!A:O, 6, FALSE)</f>
        <v>19300000</v>
      </c>
    </row>
    <row r="1891" spans="2:8" x14ac:dyDescent="0.25">
      <c r="B1891">
        <v>1888</v>
      </c>
      <c r="C1891" s="12" t="str">
        <f>VLOOKUP(B1891, loan_approval_dataset!A:O, 3, FALSE)</f>
        <v xml:space="preserve"> Graduate</v>
      </c>
      <c r="D1891" s="12" t="str">
        <f>VLOOKUP(B1891, loan_approval_dataset!A:O, 4, FALSE)</f>
        <v xml:space="preserve"> No</v>
      </c>
      <c r="E1891">
        <f>VLOOKUP(B1891, loan_approval_dataset!A:O, 5, FALSE)</f>
        <v>9500000</v>
      </c>
      <c r="F1891">
        <f>VLOOKUP(B1891, loan_approval_dataset!A:O, 8, FALSE)</f>
        <v>650</v>
      </c>
      <c r="G1891" s="12" t="str">
        <f>VLOOKUP(B1891, loan_approval_dataset!A:O, 13, FALSE)</f>
        <v xml:space="preserve"> Approved</v>
      </c>
      <c r="H1891">
        <f>VLOOKUP(B1891, loan_approval_dataset!A:O, 6, FALSE)</f>
        <v>31500000</v>
      </c>
    </row>
    <row r="1892" spans="2:8" x14ac:dyDescent="0.25">
      <c r="B1892">
        <v>1889</v>
      </c>
      <c r="C1892" s="12" t="str">
        <f>VLOOKUP(B1892, loan_approval_dataset!A:O, 3, FALSE)</f>
        <v xml:space="preserve"> Graduate</v>
      </c>
      <c r="D1892" s="12" t="str">
        <f>VLOOKUP(B1892, loan_approval_dataset!A:O, 4, FALSE)</f>
        <v xml:space="preserve"> Yes</v>
      </c>
      <c r="E1892">
        <f>VLOOKUP(B1892, loan_approval_dataset!A:O, 5, FALSE)</f>
        <v>4200000</v>
      </c>
      <c r="F1892">
        <f>VLOOKUP(B1892, loan_approval_dataset!A:O, 8, FALSE)</f>
        <v>362</v>
      </c>
      <c r="G1892" s="12" t="str">
        <f>VLOOKUP(B1892, loan_approval_dataset!A:O, 13, FALSE)</f>
        <v xml:space="preserve"> Rejected</v>
      </c>
      <c r="H1892">
        <f>VLOOKUP(B1892, loan_approval_dataset!A:O, 6, FALSE)</f>
        <v>15400000</v>
      </c>
    </row>
    <row r="1893" spans="2:8" x14ac:dyDescent="0.25">
      <c r="B1893">
        <v>1890</v>
      </c>
      <c r="C1893" s="12" t="str">
        <f>VLOOKUP(B1893, loan_approval_dataset!A:O, 3, FALSE)</f>
        <v xml:space="preserve"> Graduate</v>
      </c>
      <c r="D1893" s="12" t="str">
        <f>VLOOKUP(B1893, loan_approval_dataset!A:O, 4, FALSE)</f>
        <v xml:space="preserve"> Yes</v>
      </c>
      <c r="E1893">
        <f>VLOOKUP(B1893, loan_approval_dataset!A:O, 5, FALSE)</f>
        <v>6900000</v>
      </c>
      <c r="F1893">
        <f>VLOOKUP(B1893, loan_approval_dataset!A:O, 8, FALSE)</f>
        <v>307</v>
      </c>
      <c r="G1893" s="12" t="str">
        <f>VLOOKUP(B1893, loan_approval_dataset!A:O, 13, FALSE)</f>
        <v xml:space="preserve"> Rejected</v>
      </c>
      <c r="H1893">
        <f>VLOOKUP(B1893, loan_approval_dataset!A:O, 6, FALSE)</f>
        <v>18600000</v>
      </c>
    </row>
    <row r="1894" spans="2:8" x14ac:dyDescent="0.25">
      <c r="B1894">
        <v>1891</v>
      </c>
      <c r="C1894" s="12" t="str">
        <f>VLOOKUP(B1894, loan_approval_dataset!A:O, 3, FALSE)</f>
        <v xml:space="preserve"> Graduate</v>
      </c>
      <c r="D1894" s="12" t="str">
        <f>VLOOKUP(B1894, loan_approval_dataset!A:O, 4, FALSE)</f>
        <v xml:space="preserve"> No</v>
      </c>
      <c r="E1894">
        <f>VLOOKUP(B1894, loan_approval_dataset!A:O, 5, FALSE)</f>
        <v>9900000</v>
      </c>
      <c r="F1894">
        <f>VLOOKUP(B1894, loan_approval_dataset!A:O, 8, FALSE)</f>
        <v>530</v>
      </c>
      <c r="G1894" s="12" t="str">
        <f>VLOOKUP(B1894, loan_approval_dataset!A:O, 13, FALSE)</f>
        <v xml:space="preserve"> Rejected</v>
      </c>
      <c r="H1894">
        <f>VLOOKUP(B1894, loan_approval_dataset!A:O, 6, FALSE)</f>
        <v>24600000</v>
      </c>
    </row>
    <row r="1895" spans="2:8" x14ac:dyDescent="0.25">
      <c r="B1895">
        <v>1892</v>
      </c>
      <c r="C1895" s="12" t="str">
        <f>VLOOKUP(B1895, loan_approval_dataset!A:O, 3, FALSE)</f>
        <v xml:space="preserve"> Graduate</v>
      </c>
      <c r="D1895" s="12" t="str">
        <f>VLOOKUP(B1895, loan_approval_dataset!A:O, 4, FALSE)</f>
        <v xml:space="preserve"> No</v>
      </c>
      <c r="E1895">
        <f>VLOOKUP(B1895, loan_approval_dataset!A:O, 5, FALSE)</f>
        <v>6700000</v>
      </c>
      <c r="F1895">
        <f>VLOOKUP(B1895, loan_approval_dataset!A:O, 8, FALSE)</f>
        <v>482</v>
      </c>
      <c r="G1895" s="12" t="str">
        <f>VLOOKUP(B1895, loan_approval_dataset!A:O, 13, FALSE)</f>
        <v xml:space="preserve"> Rejected</v>
      </c>
      <c r="H1895">
        <f>VLOOKUP(B1895, loan_approval_dataset!A:O, 6, FALSE)</f>
        <v>17700000</v>
      </c>
    </row>
    <row r="1896" spans="2:8" x14ac:dyDescent="0.25">
      <c r="B1896">
        <v>1893</v>
      </c>
      <c r="C1896" s="12" t="str">
        <f>VLOOKUP(B1896, loan_approval_dataset!A:O, 3, FALSE)</f>
        <v xml:space="preserve"> Not Graduate</v>
      </c>
      <c r="D1896" s="12" t="str">
        <f>VLOOKUP(B1896, loan_approval_dataset!A:O, 4, FALSE)</f>
        <v xml:space="preserve"> Yes</v>
      </c>
      <c r="E1896">
        <f>VLOOKUP(B1896, loan_approval_dataset!A:O, 5, FALSE)</f>
        <v>9300000</v>
      </c>
      <c r="F1896">
        <f>VLOOKUP(B1896, loan_approval_dataset!A:O, 8, FALSE)</f>
        <v>701</v>
      </c>
      <c r="G1896" s="12" t="str">
        <f>VLOOKUP(B1896, loan_approval_dataset!A:O, 13, FALSE)</f>
        <v xml:space="preserve"> Approved</v>
      </c>
      <c r="H1896">
        <f>VLOOKUP(B1896, loan_approval_dataset!A:O, 6, FALSE)</f>
        <v>22200000</v>
      </c>
    </row>
    <row r="1897" spans="2:8" x14ac:dyDescent="0.25">
      <c r="B1897">
        <v>1894</v>
      </c>
      <c r="C1897" s="12" t="str">
        <f>VLOOKUP(B1897, loan_approval_dataset!A:O, 3, FALSE)</f>
        <v xml:space="preserve"> Graduate</v>
      </c>
      <c r="D1897" s="12" t="str">
        <f>VLOOKUP(B1897, loan_approval_dataset!A:O, 4, FALSE)</f>
        <v xml:space="preserve"> No</v>
      </c>
      <c r="E1897">
        <f>VLOOKUP(B1897, loan_approval_dataset!A:O, 5, FALSE)</f>
        <v>5600000</v>
      </c>
      <c r="F1897">
        <f>VLOOKUP(B1897, loan_approval_dataset!A:O, 8, FALSE)</f>
        <v>586</v>
      </c>
      <c r="G1897" s="12" t="str">
        <f>VLOOKUP(B1897, loan_approval_dataset!A:O, 13, FALSE)</f>
        <v xml:space="preserve"> Approved</v>
      </c>
      <c r="H1897">
        <f>VLOOKUP(B1897, loan_approval_dataset!A:O, 6, FALSE)</f>
        <v>17200000</v>
      </c>
    </row>
    <row r="1898" spans="2:8" x14ac:dyDescent="0.25">
      <c r="B1898">
        <v>1895</v>
      </c>
      <c r="C1898" s="12" t="str">
        <f>VLOOKUP(B1898, loan_approval_dataset!A:O, 3, FALSE)</f>
        <v xml:space="preserve"> Graduate</v>
      </c>
      <c r="D1898" s="12" t="str">
        <f>VLOOKUP(B1898, loan_approval_dataset!A:O, 4, FALSE)</f>
        <v xml:space="preserve"> Yes</v>
      </c>
      <c r="E1898">
        <f>VLOOKUP(B1898, loan_approval_dataset!A:O, 5, FALSE)</f>
        <v>8100000</v>
      </c>
      <c r="F1898">
        <f>VLOOKUP(B1898, loan_approval_dataset!A:O, 8, FALSE)</f>
        <v>384</v>
      </c>
      <c r="G1898" s="12" t="str">
        <f>VLOOKUP(B1898, loan_approval_dataset!A:O, 13, FALSE)</f>
        <v xml:space="preserve"> Rejected</v>
      </c>
      <c r="H1898">
        <f>VLOOKUP(B1898, loan_approval_dataset!A:O, 6, FALSE)</f>
        <v>17600000</v>
      </c>
    </row>
    <row r="1899" spans="2:8" x14ac:dyDescent="0.25">
      <c r="B1899">
        <v>1896</v>
      </c>
      <c r="C1899" s="12" t="str">
        <f>VLOOKUP(B1899, loan_approval_dataset!A:O, 3, FALSE)</f>
        <v xml:space="preserve"> Not Graduate</v>
      </c>
      <c r="D1899" s="12" t="str">
        <f>VLOOKUP(B1899, loan_approval_dataset!A:O, 4, FALSE)</f>
        <v xml:space="preserve"> No</v>
      </c>
      <c r="E1899">
        <f>VLOOKUP(B1899, loan_approval_dataset!A:O, 5, FALSE)</f>
        <v>6000000</v>
      </c>
      <c r="F1899">
        <f>VLOOKUP(B1899, loan_approval_dataset!A:O, 8, FALSE)</f>
        <v>882</v>
      </c>
      <c r="G1899" s="12" t="str">
        <f>VLOOKUP(B1899, loan_approval_dataset!A:O, 13, FALSE)</f>
        <v xml:space="preserve"> Approved</v>
      </c>
      <c r="H1899">
        <f>VLOOKUP(B1899, loan_approval_dataset!A:O, 6, FALSE)</f>
        <v>18000000</v>
      </c>
    </row>
    <row r="1900" spans="2:8" x14ac:dyDescent="0.25">
      <c r="B1900">
        <v>1897</v>
      </c>
      <c r="C1900" s="12" t="str">
        <f>VLOOKUP(B1900, loan_approval_dataset!A:O, 3, FALSE)</f>
        <v xml:space="preserve"> Not Graduate</v>
      </c>
      <c r="D1900" s="12" t="str">
        <f>VLOOKUP(B1900, loan_approval_dataset!A:O, 4, FALSE)</f>
        <v xml:space="preserve"> Yes</v>
      </c>
      <c r="E1900">
        <f>VLOOKUP(B1900, loan_approval_dataset!A:O, 5, FALSE)</f>
        <v>4200000</v>
      </c>
      <c r="F1900">
        <f>VLOOKUP(B1900, loan_approval_dataset!A:O, 8, FALSE)</f>
        <v>758</v>
      </c>
      <c r="G1900" s="12" t="str">
        <f>VLOOKUP(B1900, loan_approval_dataset!A:O, 13, FALSE)</f>
        <v xml:space="preserve"> Approved</v>
      </c>
      <c r="H1900">
        <f>VLOOKUP(B1900, loan_approval_dataset!A:O, 6, FALSE)</f>
        <v>11200000</v>
      </c>
    </row>
    <row r="1901" spans="2:8" x14ac:dyDescent="0.25">
      <c r="B1901">
        <v>1898</v>
      </c>
      <c r="C1901" s="12" t="str">
        <f>VLOOKUP(B1901, loan_approval_dataset!A:O, 3, FALSE)</f>
        <v xml:space="preserve"> Graduate</v>
      </c>
      <c r="D1901" s="12" t="str">
        <f>VLOOKUP(B1901, loan_approval_dataset!A:O, 4, FALSE)</f>
        <v xml:space="preserve"> No</v>
      </c>
      <c r="E1901">
        <f>VLOOKUP(B1901, loan_approval_dataset!A:O, 5, FALSE)</f>
        <v>1600000</v>
      </c>
      <c r="F1901">
        <f>VLOOKUP(B1901, loan_approval_dataset!A:O, 8, FALSE)</f>
        <v>529</v>
      </c>
      <c r="G1901" s="12" t="str">
        <f>VLOOKUP(B1901, loan_approval_dataset!A:O, 13, FALSE)</f>
        <v xml:space="preserve"> Rejected</v>
      </c>
      <c r="H1901">
        <f>VLOOKUP(B1901, loan_approval_dataset!A:O, 6, FALSE)</f>
        <v>4000000</v>
      </c>
    </row>
    <row r="1902" spans="2:8" x14ac:dyDescent="0.25">
      <c r="B1902">
        <v>1899</v>
      </c>
      <c r="C1902" s="12" t="str">
        <f>VLOOKUP(B1902, loan_approval_dataset!A:O, 3, FALSE)</f>
        <v xml:space="preserve"> Graduate</v>
      </c>
      <c r="D1902" s="12" t="str">
        <f>VLOOKUP(B1902, loan_approval_dataset!A:O, 4, FALSE)</f>
        <v xml:space="preserve"> Yes</v>
      </c>
      <c r="E1902">
        <f>VLOOKUP(B1902, loan_approval_dataset!A:O, 5, FALSE)</f>
        <v>800000</v>
      </c>
      <c r="F1902">
        <f>VLOOKUP(B1902, loan_approval_dataset!A:O, 8, FALSE)</f>
        <v>589</v>
      </c>
      <c r="G1902" s="12" t="str">
        <f>VLOOKUP(B1902, loan_approval_dataset!A:O, 13, FALSE)</f>
        <v xml:space="preserve"> Approved</v>
      </c>
      <c r="H1902">
        <f>VLOOKUP(B1902, loan_approval_dataset!A:O, 6, FALSE)</f>
        <v>1500000</v>
      </c>
    </row>
    <row r="1903" spans="2:8" x14ac:dyDescent="0.25">
      <c r="B1903">
        <v>1900</v>
      </c>
      <c r="C1903" s="12" t="str">
        <f>VLOOKUP(B1903, loan_approval_dataset!A:O, 3, FALSE)</f>
        <v xml:space="preserve"> Graduate</v>
      </c>
      <c r="D1903" s="12" t="str">
        <f>VLOOKUP(B1903, loan_approval_dataset!A:O, 4, FALSE)</f>
        <v xml:space="preserve"> No</v>
      </c>
      <c r="E1903">
        <f>VLOOKUP(B1903, loan_approval_dataset!A:O, 5, FALSE)</f>
        <v>500000</v>
      </c>
      <c r="F1903">
        <f>VLOOKUP(B1903, loan_approval_dataset!A:O, 8, FALSE)</f>
        <v>670</v>
      </c>
      <c r="G1903" s="12" t="str">
        <f>VLOOKUP(B1903, loan_approval_dataset!A:O, 13, FALSE)</f>
        <v xml:space="preserve"> Approved</v>
      </c>
      <c r="H1903">
        <f>VLOOKUP(B1903, loan_approval_dataset!A:O, 6, FALSE)</f>
        <v>1300000</v>
      </c>
    </row>
    <row r="1904" spans="2:8" x14ac:dyDescent="0.25">
      <c r="B1904">
        <v>1901</v>
      </c>
      <c r="C1904" s="12" t="str">
        <f>VLOOKUP(B1904, loan_approval_dataset!A:O, 3, FALSE)</f>
        <v xml:space="preserve"> Not Graduate</v>
      </c>
      <c r="D1904" s="12" t="str">
        <f>VLOOKUP(B1904, loan_approval_dataset!A:O, 4, FALSE)</f>
        <v xml:space="preserve"> Yes</v>
      </c>
      <c r="E1904">
        <f>VLOOKUP(B1904, loan_approval_dataset!A:O, 5, FALSE)</f>
        <v>4300000</v>
      </c>
      <c r="F1904">
        <f>VLOOKUP(B1904, loan_approval_dataset!A:O, 8, FALSE)</f>
        <v>532</v>
      </c>
      <c r="G1904" s="12" t="str">
        <f>VLOOKUP(B1904, loan_approval_dataset!A:O, 13, FALSE)</f>
        <v xml:space="preserve"> Rejected</v>
      </c>
      <c r="H1904">
        <f>VLOOKUP(B1904, loan_approval_dataset!A:O, 6, FALSE)</f>
        <v>14100000</v>
      </c>
    </row>
    <row r="1905" spans="2:8" x14ac:dyDescent="0.25">
      <c r="B1905">
        <v>1902</v>
      </c>
      <c r="C1905" s="12" t="str">
        <f>VLOOKUP(B1905, loan_approval_dataset!A:O, 3, FALSE)</f>
        <v xml:space="preserve"> Not Graduate</v>
      </c>
      <c r="D1905" s="12" t="str">
        <f>VLOOKUP(B1905, loan_approval_dataset!A:O, 4, FALSE)</f>
        <v xml:space="preserve"> No</v>
      </c>
      <c r="E1905">
        <f>VLOOKUP(B1905, loan_approval_dataset!A:O, 5, FALSE)</f>
        <v>4000000</v>
      </c>
      <c r="F1905">
        <f>VLOOKUP(B1905, loan_approval_dataset!A:O, 8, FALSE)</f>
        <v>868</v>
      </c>
      <c r="G1905" s="12" t="str">
        <f>VLOOKUP(B1905, loan_approval_dataset!A:O, 13, FALSE)</f>
        <v xml:space="preserve"> Approved</v>
      </c>
      <c r="H1905">
        <f>VLOOKUP(B1905, loan_approval_dataset!A:O, 6, FALSE)</f>
        <v>12500000</v>
      </c>
    </row>
    <row r="1906" spans="2:8" x14ac:dyDescent="0.25">
      <c r="B1906">
        <v>1903</v>
      </c>
      <c r="C1906" s="12" t="str">
        <f>VLOOKUP(B1906, loan_approval_dataset!A:O, 3, FALSE)</f>
        <v xml:space="preserve"> Not Graduate</v>
      </c>
      <c r="D1906" s="12" t="str">
        <f>VLOOKUP(B1906, loan_approval_dataset!A:O, 4, FALSE)</f>
        <v xml:space="preserve"> No</v>
      </c>
      <c r="E1906">
        <f>VLOOKUP(B1906, loan_approval_dataset!A:O, 5, FALSE)</f>
        <v>2900000</v>
      </c>
      <c r="F1906">
        <f>VLOOKUP(B1906, loan_approval_dataset!A:O, 8, FALSE)</f>
        <v>776</v>
      </c>
      <c r="G1906" s="12" t="str">
        <f>VLOOKUP(B1906, loan_approval_dataset!A:O, 13, FALSE)</f>
        <v xml:space="preserve"> Approved</v>
      </c>
      <c r="H1906">
        <f>VLOOKUP(B1906, loan_approval_dataset!A:O, 6, FALSE)</f>
        <v>7300000</v>
      </c>
    </row>
    <row r="1907" spans="2:8" x14ac:dyDescent="0.25">
      <c r="B1907">
        <v>1904</v>
      </c>
      <c r="C1907" s="12" t="str">
        <f>VLOOKUP(B1907, loan_approval_dataset!A:O, 3, FALSE)</f>
        <v xml:space="preserve"> Graduate</v>
      </c>
      <c r="D1907" s="12" t="str">
        <f>VLOOKUP(B1907, loan_approval_dataset!A:O, 4, FALSE)</f>
        <v xml:space="preserve"> Yes</v>
      </c>
      <c r="E1907">
        <f>VLOOKUP(B1907, loan_approval_dataset!A:O, 5, FALSE)</f>
        <v>2300000</v>
      </c>
      <c r="F1907">
        <f>VLOOKUP(B1907, loan_approval_dataset!A:O, 8, FALSE)</f>
        <v>644</v>
      </c>
      <c r="G1907" s="12" t="str">
        <f>VLOOKUP(B1907, loan_approval_dataset!A:O, 13, FALSE)</f>
        <v xml:space="preserve"> Approved</v>
      </c>
      <c r="H1907">
        <f>VLOOKUP(B1907, loan_approval_dataset!A:O, 6, FALSE)</f>
        <v>9100000</v>
      </c>
    </row>
    <row r="1908" spans="2:8" x14ac:dyDescent="0.25">
      <c r="B1908">
        <v>1905</v>
      </c>
      <c r="C1908" s="12" t="str">
        <f>VLOOKUP(B1908, loan_approval_dataset!A:O, 3, FALSE)</f>
        <v xml:space="preserve"> Graduate</v>
      </c>
      <c r="D1908" s="12" t="str">
        <f>VLOOKUP(B1908, loan_approval_dataset!A:O, 4, FALSE)</f>
        <v xml:space="preserve"> Yes</v>
      </c>
      <c r="E1908">
        <f>VLOOKUP(B1908, loan_approval_dataset!A:O, 5, FALSE)</f>
        <v>1800000</v>
      </c>
      <c r="F1908">
        <f>VLOOKUP(B1908, loan_approval_dataset!A:O, 8, FALSE)</f>
        <v>658</v>
      </c>
      <c r="G1908" s="12" t="str">
        <f>VLOOKUP(B1908, loan_approval_dataset!A:O, 13, FALSE)</f>
        <v xml:space="preserve"> Approved</v>
      </c>
      <c r="H1908">
        <f>VLOOKUP(B1908, loan_approval_dataset!A:O, 6, FALSE)</f>
        <v>6000000</v>
      </c>
    </row>
    <row r="1909" spans="2:8" x14ac:dyDescent="0.25">
      <c r="B1909">
        <v>1906</v>
      </c>
      <c r="C1909" s="12" t="str">
        <f>VLOOKUP(B1909, loan_approval_dataset!A:O, 3, FALSE)</f>
        <v xml:space="preserve"> Graduate</v>
      </c>
      <c r="D1909" s="12" t="str">
        <f>VLOOKUP(B1909, loan_approval_dataset!A:O, 4, FALSE)</f>
        <v xml:space="preserve"> Yes</v>
      </c>
      <c r="E1909">
        <f>VLOOKUP(B1909, loan_approval_dataset!A:O, 5, FALSE)</f>
        <v>8700000</v>
      </c>
      <c r="F1909">
        <f>VLOOKUP(B1909, loan_approval_dataset!A:O, 8, FALSE)</f>
        <v>766</v>
      </c>
      <c r="G1909" s="12" t="str">
        <f>VLOOKUP(B1909, loan_approval_dataset!A:O, 13, FALSE)</f>
        <v xml:space="preserve"> Approved</v>
      </c>
      <c r="H1909">
        <f>VLOOKUP(B1909, loan_approval_dataset!A:O, 6, FALSE)</f>
        <v>33900000</v>
      </c>
    </row>
    <row r="1910" spans="2:8" x14ac:dyDescent="0.25">
      <c r="B1910">
        <v>1907</v>
      </c>
      <c r="C1910" s="12" t="str">
        <f>VLOOKUP(B1910, loan_approval_dataset!A:O, 3, FALSE)</f>
        <v xml:space="preserve"> Not Graduate</v>
      </c>
      <c r="D1910" s="12" t="str">
        <f>VLOOKUP(B1910, loan_approval_dataset!A:O, 4, FALSE)</f>
        <v xml:space="preserve"> No</v>
      </c>
      <c r="E1910">
        <f>VLOOKUP(B1910, loan_approval_dataset!A:O, 5, FALSE)</f>
        <v>7800000</v>
      </c>
      <c r="F1910">
        <f>VLOOKUP(B1910, loan_approval_dataset!A:O, 8, FALSE)</f>
        <v>717</v>
      </c>
      <c r="G1910" s="12" t="str">
        <f>VLOOKUP(B1910, loan_approval_dataset!A:O, 13, FALSE)</f>
        <v xml:space="preserve"> Approved</v>
      </c>
      <c r="H1910">
        <f>VLOOKUP(B1910, loan_approval_dataset!A:O, 6, FALSE)</f>
        <v>21100000</v>
      </c>
    </row>
    <row r="1911" spans="2:8" x14ac:dyDescent="0.25">
      <c r="B1911">
        <v>1908</v>
      </c>
      <c r="C1911" s="12" t="str">
        <f>VLOOKUP(B1911, loan_approval_dataset!A:O, 3, FALSE)</f>
        <v xml:space="preserve"> Graduate</v>
      </c>
      <c r="D1911" s="12" t="str">
        <f>VLOOKUP(B1911, loan_approval_dataset!A:O, 4, FALSE)</f>
        <v xml:space="preserve"> No</v>
      </c>
      <c r="E1911">
        <f>VLOOKUP(B1911, loan_approval_dataset!A:O, 5, FALSE)</f>
        <v>3200000</v>
      </c>
      <c r="F1911">
        <f>VLOOKUP(B1911, loan_approval_dataset!A:O, 8, FALSE)</f>
        <v>339</v>
      </c>
      <c r="G1911" s="12" t="str">
        <f>VLOOKUP(B1911, loan_approval_dataset!A:O, 13, FALSE)</f>
        <v xml:space="preserve"> Rejected</v>
      </c>
      <c r="H1911">
        <f>VLOOKUP(B1911, loan_approval_dataset!A:O, 6, FALSE)</f>
        <v>6300000</v>
      </c>
    </row>
    <row r="1912" spans="2:8" x14ac:dyDescent="0.25">
      <c r="B1912">
        <v>1909</v>
      </c>
      <c r="C1912" s="12" t="str">
        <f>VLOOKUP(B1912, loan_approval_dataset!A:O, 3, FALSE)</f>
        <v xml:space="preserve"> Not Graduate</v>
      </c>
      <c r="D1912" s="12" t="str">
        <f>VLOOKUP(B1912, loan_approval_dataset!A:O, 4, FALSE)</f>
        <v xml:space="preserve"> No</v>
      </c>
      <c r="E1912">
        <f>VLOOKUP(B1912, loan_approval_dataset!A:O, 5, FALSE)</f>
        <v>1600000</v>
      </c>
      <c r="F1912">
        <f>VLOOKUP(B1912, loan_approval_dataset!A:O, 8, FALSE)</f>
        <v>463</v>
      </c>
      <c r="G1912" s="12" t="str">
        <f>VLOOKUP(B1912, loan_approval_dataset!A:O, 13, FALSE)</f>
        <v xml:space="preserve"> Rejected</v>
      </c>
      <c r="H1912">
        <f>VLOOKUP(B1912, loan_approval_dataset!A:O, 6, FALSE)</f>
        <v>4500000</v>
      </c>
    </row>
    <row r="1913" spans="2:8" x14ac:dyDescent="0.25">
      <c r="B1913">
        <v>1910</v>
      </c>
      <c r="C1913" s="12" t="str">
        <f>VLOOKUP(B1913, loan_approval_dataset!A:O, 3, FALSE)</f>
        <v xml:space="preserve"> Not Graduate</v>
      </c>
      <c r="D1913" s="12" t="str">
        <f>VLOOKUP(B1913, loan_approval_dataset!A:O, 4, FALSE)</f>
        <v xml:space="preserve"> No</v>
      </c>
      <c r="E1913">
        <f>VLOOKUP(B1913, loan_approval_dataset!A:O, 5, FALSE)</f>
        <v>2400000</v>
      </c>
      <c r="F1913">
        <f>VLOOKUP(B1913, loan_approval_dataset!A:O, 8, FALSE)</f>
        <v>540</v>
      </c>
      <c r="G1913" s="12" t="str">
        <f>VLOOKUP(B1913, loan_approval_dataset!A:O, 13, FALSE)</f>
        <v xml:space="preserve"> Approved</v>
      </c>
      <c r="H1913">
        <f>VLOOKUP(B1913, loan_approval_dataset!A:O, 6, FALSE)</f>
        <v>7300000</v>
      </c>
    </row>
    <row r="1914" spans="2:8" x14ac:dyDescent="0.25">
      <c r="B1914">
        <v>1911</v>
      </c>
      <c r="C1914" s="12" t="str">
        <f>VLOOKUP(B1914, loan_approval_dataset!A:O, 3, FALSE)</f>
        <v xml:space="preserve"> Graduate</v>
      </c>
      <c r="D1914" s="12" t="str">
        <f>VLOOKUP(B1914, loan_approval_dataset!A:O, 4, FALSE)</f>
        <v xml:space="preserve"> No</v>
      </c>
      <c r="E1914">
        <f>VLOOKUP(B1914, loan_approval_dataset!A:O, 5, FALSE)</f>
        <v>1800000</v>
      </c>
      <c r="F1914">
        <f>VLOOKUP(B1914, loan_approval_dataset!A:O, 8, FALSE)</f>
        <v>804</v>
      </c>
      <c r="G1914" s="12" t="str">
        <f>VLOOKUP(B1914, loan_approval_dataset!A:O, 13, FALSE)</f>
        <v xml:space="preserve"> Approved</v>
      </c>
      <c r="H1914">
        <f>VLOOKUP(B1914, loan_approval_dataset!A:O, 6, FALSE)</f>
        <v>5900000</v>
      </c>
    </row>
    <row r="1915" spans="2:8" x14ac:dyDescent="0.25">
      <c r="B1915">
        <v>1912</v>
      </c>
      <c r="C1915" s="12" t="str">
        <f>VLOOKUP(B1915, loan_approval_dataset!A:O, 3, FALSE)</f>
        <v xml:space="preserve"> Graduate</v>
      </c>
      <c r="D1915" s="12" t="str">
        <f>VLOOKUP(B1915, loan_approval_dataset!A:O, 4, FALSE)</f>
        <v xml:space="preserve"> No</v>
      </c>
      <c r="E1915">
        <f>VLOOKUP(B1915, loan_approval_dataset!A:O, 5, FALSE)</f>
        <v>7500000</v>
      </c>
      <c r="F1915">
        <f>VLOOKUP(B1915, loan_approval_dataset!A:O, 8, FALSE)</f>
        <v>541</v>
      </c>
      <c r="G1915" s="12" t="str">
        <f>VLOOKUP(B1915, loan_approval_dataset!A:O, 13, FALSE)</f>
        <v xml:space="preserve"> Rejected</v>
      </c>
      <c r="H1915">
        <f>VLOOKUP(B1915, loan_approval_dataset!A:O, 6, FALSE)</f>
        <v>16000000</v>
      </c>
    </row>
    <row r="1916" spans="2:8" x14ac:dyDescent="0.25">
      <c r="B1916">
        <v>1913</v>
      </c>
      <c r="C1916" s="12" t="str">
        <f>VLOOKUP(B1916, loan_approval_dataset!A:O, 3, FALSE)</f>
        <v xml:space="preserve"> Not Graduate</v>
      </c>
      <c r="D1916" s="12" t="str">
        <f>VLOOKUP(B1916, loan_approval_dataset!A:O, 4, FALSE)</f>
        <v xml:space="preserve"> Yes</v>
      </c>
      <c r="E1916">
        <f>VLOOKUP(B1916, loan_approval_dataset!A:O, 5, FALSE)</f>
        <v>6700000</v>
      </c>
      <c r="F1916">
        <f>VLOOKUP(B1916, loan_approval_dataset!A:O, 8, FALSE)</f>
        <v>371</v>
      </c>
      <c r="G1916" s="12" t="str">
        <f>VLOOKUP(B1916, loan_approval_dataset!A:O, 13, FALSE)</f>
        <v xml:space="preserve"> Rejected</v>
      </c>
      <c r="H1916">
        <f>VLOOKUP(B1916, loan_approval_dataset!A:O, 6, FALSE)</f>
        <v>18400000</v>
      </c>
    </row>
    <row r="1917" spans="2:8" x14ac:dyDescent="0.25">
      <c r="B1917">
        <v>1914</v>
      </c>
      <c r="C1917" s="12" t="str">
        <f>VLOOKUP(B1917, loan_approval_dataset!A:O, 3, FALSE)</f>
        <v xml:space="preserve"> Graduate</v>
      </c>
      <c r="D1917" s="12" t="str">
        <f>VLOOKUP(B1917, loan_approval_dataset!A:O, 4, FALSE)</f>
        <v xml:space="preserve"> No</v>
      </c>
      <c r="E1917">
        <f>VLOOKUP(B1917, loan_approval_dataset!A:O, 5, FALSE)</f>
        <v>5800000</v>
      </c>
      <c r="F1917">
        <f>VLOOKUP(B1917, loan_approval_dataset!A:O, 8, FALSE)</f>
        <v>369</v>
      </c>
      <c r="G1917" s="12" t="str">
        <f>VLOOKUP(B1917, loan_approval_dataset!A:O, 13, FALSE)</f>
        <v xml:space="preserve"> Rejected</v>
      </c>
      <c r="H1917">
        <f>VLOOKUP(B1917, loan_approval_dataset!A:O, 6, FALSE)</f>
        <v>13700000</v>
      </c>
    </row>
    <row r="1918" spans="2:8" x14ac:dyDescent="0.25">
      <c r="B1918">
        <v>1915</v>
      </c>
      <c r="C1918" s="12" t="str">
        <f>VLOOKUP(B1918, loan_approval_dataset!A:O, 3, FALSE)</f>
        <v xml:space="preserve"> Not Graduate</v>
      </c>
      <c r="D1918" s="12" t="str">
        <f>VLOOKUP(B1918, loan_approval_dataset!A:O, 4, FALSE)</f>
        <v xml:space="preserve"> No</v>
      </c>
      <c r="E1918">
        <f>VLOOKUP(B1918, loan_approval_dataset!A:O, 5, FALSE)</f>
        <v>500000</v>
      </c>
      <c r="F1918">
        <f>VLOOKUP(B1918, loan_approval_dataset!A:O, 8, FALSE)</f>
        <v>651</v>
      </c>
      <c r="G1918" s="12" t="str">
        <f>VLOOKUP(B1918, loan_approval_dataset!A:O, 13, FALSE)</f>
        <v xml:space="preserve"> Approved</v>
      </c>
      <c r="H1918">
        <f>VLOOKUP(B1918, loan_approval_dataset!A:O, 6, FALSE)</f>
        <v>1800000</v>
      </c>
    </row>
    <row r="1919" spans="2:8" x14ac:dyDescent="0.25">
      <c r="B1919">
        <v>1916</v>
      </c>
      <c r="C1919" s="12" t="str">
        <f>VLOOKUP(B1919, loan_approval_dataset!A:O, 3, FALSE)</f>
        <v xml:space="preserve"> Graduate</v>
      </c>
      <c r="D1919" s="12" t="str">
        <f>VLOOKUP(B1919, loan_approval_dataset!A:O, 4, FALSE)</f>
        <v xml:space="preserve"> Yes</v>
      </c>
      <c r="E1919">
        <f>VLOOKUP(B1919, loan_approval_dataset!A:O, 5, FALSE)</f>
        <v>9400000</v>
      </c>
      <c r="F1919">
        <f>VLOOKUP(B1919, loan_approval_dataset!A:O, 8, FALSE)</f>
        <v>477</v>
      </c>
      <c r="G1919" s="12" t="str">
        <f>VLOOKUP(B1919, loan_approval_dataset!A:O, 13, FALSE)</f>
        <v xml:space="preserve"> Rejected</v>
      </c>
      <c r="H1919">
        <f>VLOOKUP(B1919, loan_approval_dataset!A:O, 6, FALSE)</f>
        <v>30700000</v>
      </c>
    </row>
    <row r="1920" spans="2:8" x14ac:dyDescent="0.25">
      <c r="B1920">
        <v>1917</v>
      </c>
      <c r="C1920" s="12" t="str">
        <f>VLOOKUP(B1920, loan_approval_dataset!A:O, 3, FALSE)</f>
        <v xml:space="preserve"> Not Graduate</v>
      </c>
      <c r="D1920" s="12" t="str">
        <f>VLOOKUP(B1920, loan_approval_dataset!A:O, 4, FALSE)</f>
        <v xml:space="preserve"> No</v>
      </c>
      <c r="E1920">
        <f>VLOOKUP(B1920, loan_approval_dataset!A:O, 5, FALSE)</f>
        <v>1600000</v>
      </c>
      <c r="F1920">
        <f>VLOOKUP(B1920, loan_approval_dataset!A:O, 8, FALSE)</f>
        <v>554</v>
      </c>
      <c r="G1920" s="12" t="str">
        <f>VLOOKUP(B1920, loan_approval_dataset!A:O, 13, FALSE)</f>
        <v xml:space="preserve"> Approved</v>
      </c>
      <c r="H1920">
        <f>VLOOKUP(B1920, loan_approval_dataset!A:O, 6, FALSE)</f>
        <v>6200000</v>
      </c>
    </row>
    <row r="1921" spans="2:8" x14ac:dyDescent="0.25">
      <c r="B1921">
        <v>1918</v>
      </c>
      <c r="C1921" s="12" t="str">
        <f>VLOOKUP(B1921, loan_approval_dataset!A:O, 3, FALSE)</f>
        <v xml:space="preserve"> Graduate</v>
      </c>
      <c r="D1921" s="12" t="str">
        <f>VLOOKUP(B1921, loan_approval_dataset!A:O, 4, FALSE)</f>
        <v xml:space="preserve"> Yes</v>
      </c>
      <c r="E1921">
        <f>VLOOKUP(B1921, loan_approval_dataset!A:O, 5, FALSE)</f>
        <v>9300000</v>
      </c>
      <c r="F1921">
        <f>VLOOKUP(B1921, loan_approval_dataset!A:O, 8, FALSE)</f>
        <v>362</v>
      </c>
      <c r="G1921" s="12" t="str">
        <f>VLOOKUP(B1921, loan_approval_dataset!A:O, 13, FALSE)</f>
        <v xml:space="preserve"> Rejected</v>
      </c>
      <c r="H1921">
        <f>VLOOKUP(B1921, loan_approval_dataset!A:O, 6, FALSE)</f>
        <v>25000000</v>
      </c>
    </row>
    <row r="1922" spans="2:8" x14ac:dyDescent="0.25">
      <c r="B1922">
        <v>1919</v>
      </c>
      <c r="C1922" s="12" t="str">
        <f>VLOOKUP(B1922, loan_approval_dataset!A:O, 3, FALSE)</f>
        <v xml:space="preserve"> Graduate</v>
      </c>
      <c r="D1922" s="12" t="str">
        <f>VLOOKUP(B1922, loan_approval_dataset!A:O, 4, FALSE)</f>
        <v xml:space="preserve"> No</v>
      </c>
      <c r="E1922">
        <f>VLOOKUP(B1922, loan_approval_dataset!A:O, 5, FALSE)</f>
        <v>3700000</v>
      </c>
      <c r="F1922">
        <f>VLOOKUP(B1922, loan_approval_dataset!A:O, 8, FALSE)</f>
        <v>469</v>
      </c>
      <c r="G1922" s="12" t="str">
        <f>VLOOKUP(B1922, loan_approval_dataset!A:O, 13, FALSE)</f>
        <v xml:space="preserve"> Approved</v>
      </c>
      <c r="H1922">
        <f>VLOOKUP(B1922, loan_approval_dataset!A:O, 6, FALSE)</f>
        <v>14000000</v>
      </c>
    </row>
    <row r="1923" spans="2:8" x14ac:dyDescent="0.25">
      <c r="B1923">
        <v>1920</v>
      </c>
      <c r="C1923" s="12" t="str">
        <f>VLOOKUP(B1923, loan_approval_dataset!A:O, 3, FALSE)</f>
        <v xml:space="preserve"> Not Graduate</v>
      </c>
      <c r="D1923" s="12" t="str">
        <f>VLOOKUP(B1923, loan_approval_dataset!A:O, 4, FALSE)</f>
        <v xml:space="preserve"> No</v>
      </c>
      <c r="E1923">
        <f>VLOOKUP(B1923, loan_approval_dataset!A:O, 5, FALSE)</f>
        <v>900000</v>
      </c>
      <c r="F1923">
        <f>VLOOKUP(B1923, loan_approval_dataset!A:O, 8, FALSE)</f>
        <v>547</v>
      </c>
      <c r="G1923" s="12" t="str">
        <f>VLOOKUP(B1923, loan_approval_dataset!A:O, 13, FALSE)</f>
        <v xml:space="preserve"> Rejected</v>
      </c>
      <c r="H1923">
        <f>VLOOKUP(B1923, loan_approval_dataset!A:O, 6, FALSE)</f>
        <v>1900000</v>
      </c>
    </row>
    <row r="1924" spans="2:8" x14ac:dyDescent="0.25">
      <c r="B1924">
        <v>1921</v>
      </c>
      <c r="C1924" s="12" t="str">
        <f>VLOOKUP(B1924, loan_approval_dataset!A:O, 3, FALSE)</f>
        <v xml:space="preserve"> Not Graduate</v>
      </c>
      <c r="D1924" s="12" t="str">
        <f>VLOOKUP(B1924, loan_approval_dataset!A:O, 4, FALSE)</f>
        <v xml:space="preserve"> No</v>
      </c>
      <c r="E1924">
        <f>VLOOKUP(B1924, loan_approval_dataset!A:O, 5, FALSE)</f>
        <v>500000</v>
      </c>
      <c r="F1924">
        <f>VLOOKUP(B1924, loan_approval_dataset!A:O, 8, FALSE)</f>
        <v>809</v>
      </c>
      <c r="G1924" s="12" t="str">
        <f>VLOOKUP(B1924, loan_approval_dataset!A:O, 13, FALSE)</f>
        <v xml:space="preserve"> Approved</v>
      </c>
      <c r="H1924">
        <f>VLOOKUP(B1924, loan_approval_dataset!A:O, 6, FALSE)</f>
        <v>1300000</v>
      </c>
    </row>
    <row r="1925" spans="2:8" x14ac:dyDescent="0.25">
      <c r="B1925">
        <v>1922</v>
      </c>
      <c r="C1925" s="12" t="str">
        <f>VLOOKUP(B1925, loan_approval_dataset!A:O, 3, FALSE)</f>
        <v xml:space="preserve"> Graduate</v>
      </c>
      <c r="D1925" s="12" t="str">
        <f>VLOOKUP(B1925, loan_approval_dataset!A:O, 4, FALSE)</f>
        <v xml:space="preserve"> Yes</v>
      </c>
      <c r="E1925">
        <f>VLOOKUP(B1925, loan_approval_dataset!A:O, 5, FALSE)</f>
        <v>7800000</v>
      </c>
      <c r="F1925">
        <f>VLOOKUP(B1925, loan_approval_dataset!A:O, 8, FALSE)</f>
        <v>335</v>
      </c>
      <c r="G1925" s="12" t="str">
        <f>VLOOKUP(B1925, loan_approval_dataset!A:O, 13, FALSE)</f>
        <v xml:space="preserve"> Rejected</v>
      </c>
      <c r="H1925">
        <f>VLOOKUP(B1925, loan_approval_dataset!A:O, 6, FALSE)</f>
        <v>16200000</v>
      </c>
    </row>
    <row r="1926" spans="2:8" x14ac:dyDescent="0.25">
      <c r="B1926">
        <v>1923</v>
      </c>
      <c r="C1926" s="12" t="str">
        <f>VLOOKUP(B1926, loan_approval_dataset!A:O, 3, FALSE)</f>
        <v xml:space="preserve"> Not Graduate</v>
      </c>
      <c r="D1926" s="12" t="str">
        <f>VLOOKUP(B1926, loan_approval_dataset!A:O, 4, FALSE)</f>
        <v xml:space="preserve"> Yes</v>
      </c>
      <c r="E1926">
        <f>VLOOKUP(B1926, loan_approval_dataset!A:O, 5, FALSE)</f>
        <v>5300000</v>
      </c>
      <c r="F1926">
        <f>VLOOKUP(B1926, loan_approval_dataset!A:O, 8, FALSE)</f>
        <v>708</v>
      </c>
      <c r="G1926" s="12" t="str">
        <f>VLOOKUP(B1926, loan_approval_dataset!A:O, 13, FALSE)</f>
        <v xml:space="preserve"> Approved</v>
      </c>
      <c r="H1926">
        <f>VLOOKUP(B1926, loan_approval_dataset!A:O, 6, FALSE)</f>
        <v>13700000</v>
      </c>
    </row>
    <row r="1927" spans="2:8" x14ac:dyDescent="0.25">
      <c r="B1927">
        <v>1924</v>
      </c>
      <c r="C1927" s="12" t="str">
        <f>VLOOKUP(B1927, loan_approval_dataset!A:O, 3, FALSE)</f>
        <v xml:space="preserve"> Graduate</v>
      </c>
      <c r="D1927" s="12" t="str">
        <f>VLOOKUP(B1927, loan_approval_dataset!A:O, 4, FALSE)</f>
        <v xml:space="preserve"> No</v>
      </c>
      <c r="E1927">
        <f>VLOOKUP(B1927, loan_approval_dataset!A:O, 5, FALSE)</f>
        <v>300000</v>
      </c>
      <c r="F1927">
        <f>VLOOKUP(B1927, loan_approval_dataset!A:O, 8, FALSE)</f>
        <v>779</v>
      </c>
      <c r="G1927" s="12" t="str">
        <f>VLOOKUP(B1927, loan_approval_dataset!A:O, 13, FALSE)</f>
        <v xml:space="preserve"> Approved</v>
      </c>
      <c r="H1927">
        <f>VLOOKUP(B1927, loan_approval_dataset!A:O, 6, FALSE)</f>
        <v>700000</v>
      </c>
    </row>
    <row r="1928" spans="2:8" x14ac:dyDescent="0.25">
      <c r="B1928">
        <v>1925</v>
      </c>
      <c r="C1928" s="12" t="str">
        <f>VLOOKUP(B1928, loan_approval_dataset!A:O, 3, FALSE)</f>
        <v xml:space="preserve"> Graduate</v>
      </c>
      <c r="D1928" s="12" t="str">
        <f>VLOOKUP(B1928, loan_approval_dataset!A:O, 4, FALSE)</f>
        <v xml:space="preserve"> Yes</v>
      </c>
      <c r="E1928">
        <f>VLOOKUP(B1928, loan_approval_dataset!A:O, 5, FALSE)</f>
        <v>5000000</v>
      </c>
      <c r="F1928">
        <f>VLOOKUP(B1928, loan_approval_dataset!A:O, 8, FALSE)</f>
        <v>748</v>
      </c>
      <c r="G1928" s="12" t="str">
        <f>VLOOKUP(B1928, loan_approval_dataset!A:O, 13, FALSE)</f>
        <v xml:space="preserve"> Approved</v>
      </c>
      <c r="H1928">
        <f>VLOOKUP(B1928, loan_approval_dataset!A:O, 6, FALSE)</f>
        <v>19900000</v>
      </c>
    </row>
    <row r="1929" spans="2:8" x14ac:dyDescent="0.25">
      <c r="B1929">
        <v>1926</v>
      </c>
      <c r="C1929" s="12" t="str">
        <f>VLOOKUP(B1929, loan_approval_dataset!A:O, 3, FALSE)</f>
        <v xml:space="preserve"> Graduate</v>
      </c>
      <c r="D1929" s="12" t="str">
        <f>VLOOKUP(B1929, loan_approval_dataset!A:O, 4, FALSE)</f>
        <v xml:space="preserve"> No</v>
      </c>
      <c r="E1929">
        <f>VLOOKUP(B1929, loan_approval_dataset!A:O, 5, FALSE)</f>
        <v>7900000</v>
      </c>
      <c r="F1929">
        <f>VLOOKUP(B1929, loan_approval_dataset!A:O, 8, FALSE)</f>
        <v>541</v>
      </c>
      <c r="G1929" s="12" t="str">
        <f>VLOOKUP(B1929, loan_approval_dataset!A:O, 13, FALSE)</f>
        <v xml:space="preserve"> Rejected</v>
      </c>
      <c r="H1929">
        <f>VLOOKUP(B1929, loan_approval_dataset!A:O, 6, FALSE)</f>
        <v>28600000</v>
      </c>
    </row>
    <row r="1930" spans="2:8" x14ac:dyDescent="0.25">
      <c r="B1930">
        <v>1927</v>
      </c>
      <c r="C1930" s="12" t="str">
        <f>VLOOKUP(B1930, loan_approval_dataset!A:O, 3, FALSE)</f>
        <v xml:space="preserve"> Graduate</v>
      </c>
      <c r="D1930" s="12" t="str">
        <f>VLOOKUP(B1930, loan_approval_dataset!A:O, 4, FALSE)</f>
        <v xml:space="preserve"> No</v>
      </c>
      <c r="E1930">
        <f>VLOOKUP(B1930, loan_approval_dataset!A:O, 5, FALSE)</f>
        <v>5300000</v>
      </c>
      <c r="F1930">
        <f>VLOOKUP(B1930, loan_approval_dataset!A:O, 8, FALSE)</f>
        <v>527</v>
      </c>
      <c r="G1930" s="12" t="str">
        <f>VLOOKUP(B1930, loan_approval_dataset!A:O, 13, FALSE)</f>
        <v xml:space="preserve"> Rejected</v>
      </c>
      <c r="H1930">
        <f>VLOOKUP(B1930, loan_approval_dataset!A:O, 6, FALSE)</f>
        <v>15800000</v>
      </c>
    </row>
    <row r="1931" spans="2:8" x14ac:dyDescent="0.25">
      <c r="B1931">
        <v>1928</v>
      </c>
      <c r="C1931" s="12" t="str">
        <f>VLOOKUP(B1931, loan_approval_dataset!A:O, 3, FALSE)</f>
        <v xml:space="preserve"> Not Graduate</v>
      </c>
      <c r="D1931" s="12" t="str">
        <f>VLOOKUP(B1931, loan_approval_dataset!A:O, 4, FALSE)</f>
        <v xml:space="preserve"> Yes</v>
      </c>
      <c r="E1931">
        <f>VLOOKUP(B1931, loan_approval_dataset!A:O, 5, FALSE)</f>
        <v>5500000</v>
      </c>
      <c r="F1931">
        <f>VLOOKUP(B1931, loan_approval_dataset!A:O, 8, FALSE)</f>
        <v>859</v>
      </c>
      <c r="G1931" s="12" t="str">
        <f>VLOOKUP(B1931, loan_approval_dataset!A:O, 13, FALSE)</f>
        <v xml:space="preserve"> Approved</v>
      </c>
      <c r="H1931">
        <f>VLOOKUP(B1931, loan_approval_dataset!A:O, 6, FALSE)</f>
        <v>15300000</v>
      </c>
    </row>
    <row r="1932" spans="2:8" x14ac:dyDescent="0.25">
      <c r="B1932">
        <v>1929</v>
      </c>
      <c r="C1932" s="12" t="str">
        <f>VLOOKUP(B1932, loan_approval_dataset!A:O, 3, FALSE)</f>
        <v xml:space="preserve"> Graduate</v>
      </c>
      <c r="D1932" s="12" t="str">
        <f>VLOOKUP(B1932, loan_approval_dataset!A:O, 4, FALSE)</f>
        <v xml:space="preserve"> No</v>
      </c>
      <c r="E1932">
        <f>VLOOKUP(B1932, loan_approval_dataset!A:O, 5, FALSE)</f>
        <v>1500000</v>
      </c>
      <c r="F1932">
        <f>VLOOKUP(B1932, loan_approval_dataset!A:O, 8, FALSE)</f>
        <v>604</v>
      </c>
      <c r="G1932" s="12" t="str">
        <f>VLOOKUP(B1932, loan_approval_dataset!A:O, 13, FALSE)</f>
        <v xml:space="preserve"> Approved</v>
      </c>
      <c r="H1932">
        <f>VLOOKUP(B1932, loan_approval_dataset!A:O, 6, FALSE)</f>
        <v>5600000</v>
      </c>
    </row>
    <row r="1933" spans="2:8" x14ac:dyDescent="0.25">
      <c r="B1933">
        <v>1930</v>
      </c>
      <c r="C1933" s="12" t="str">
        <f>VLOOKUP(B1933, loan_approval_dataset!A:O, 3, FALSE)</f>
        <v xml:space="preserve"> Graduate</v>
      </c>
      <c r="D1933" s="12" t="str">
        <f>VLOOKUP(B1933, loan_approval_dataset!A:O, 4, FALSE)</f>
        <v xml:space="preserve"> No</v>
      </c>
      <c r="E1933">
        <f>VLOOKUP(B1933, loan_approval_dataset!A:O, 5, FALSE)</f>
        <v>6600000</v>
      </c>
      <c r="F1933">
        <f>VLOOKUP(B1933, loan_approval_dataset!A:O, 8, FALSE)</f>
        <v>348</v>
      </c>
      <c r="G1933" s="12" t="str">
        <f>VLOOKUP(B1933, loan_approval_dataset!A:O, 13, FALSE)</f>
        <v xml:space="preserve"> Rejected</v>
      </c>
      <c r="H1933">
        <f>VLOOKUP(B1933, loan_approval_dataset!A:O, 6, FALSE)</f>
        <v>20100000</v>
      </c>
    </row>
    <row r="1934" spans="2:8" x14ac:dyDescent="0.25">
      <c r="B1934">
        <v>1931</v>
      </c>
      <c r="C1934" s="12" t="str">
        <f>VLOOKUP(B1934, loan_approval_dataset!A:O, 3, FALSE)</f>
        <v xml:space="preserve"> Graduate</v>
      </c>
      <c r="D1934" s="12" t="str">
        <f>VLOOKUP(B1934, loan_approval_dataset!A:O, 4, FALSE)</f>
        <v xml:space="preserve"> Yes</v>
      </c>
      <c r="E1934">
        <f>VLOOKUP(B1934, loan_approval_dataset!A:O, 5, FALSE)</f>
        <v>6200000</v>
      </c>
      <c r="F1934">
        <f>VLOOKUP(B1934, loan_approval_dataset!A:O, 8, FALSE)</f>
        <v>734</v>
      </c>
      <c r="G1934" s="12" t="str">
        <f>VLOOKUP(B1934, loan_approval_dataset!A:O, 13, FALSE)</f>
        <v xml:space="preserve"> Approved</v>
      </c>
      <c r="H1934">
        <f>VLOOKUP(B1934, loan_approval_dataset!A:O, 6, FALSE)</f>
        <v>16200000</v>
      </c>
    </row>
    <row r="1935" spans="2:8" x14ac:dyDescent="0.25">
      <c r="B1935">
        <v>1932</v>
      </c>
      <c r="C1935" s="12" t="str">
        <f>VLOOKUP(B1935, loan_approval_dataset!A:O, 3, FALSE)</f>
        <v xml:space="preserve"> Graduate</v>
      </c>
      <c r="D1935" s="12" t="str">
        <f>VLOOKUP(B1935, loan_approval_dataset!A:O, 4, FALSE)</f>
        <v xml:space="preserve"> No</v>
      </c>
      <c r="E1935">
        <f>VLOOKUP(B1935, loan_approval_dataset!A:O, 5, FALSE)</f>
        <v>6300000</v>
      </c>
      <c r="F1935">
        <f>VLOOKUP(B1935, loan_approval_dataset!A:O, 8, FALSE)</f>
        <v>388</v>
      </c>
      <c r="G1935" s="12" t="str">
        <f>VLOOKUP(B1935, loan_approval_dataset!A:O, 13, FALSE)</f>
        <v xml:space="preserve"> Rejected</v>
      </c>
      <c r="H1935">
        <f>VLOOKUP(B1935, loan_approval_dataset!A:O, 6, FALSE)</f>
        <v>17000000</v>
      </c>
    </row>
    <row r="1936" spans="2:8" x14ac:dyDescent="0.25">
      <c r="B1936">
        <v>1933</v>
      </c>
      <c r="C1936" s="12" t="str">
        <f>VLOOKUP(B1936, loan_approval_dataset!A:O, 3, FALSE)</f>
        <v xml:space="preserve"> Graduate</v>
      </c>
      <c r="D1936" s="12" t="str">
        <f>VLOOKUP(B1936, loan_approval_dataset!A:O, 4, FALSE)</f>
        <v xml:space="preserve"> Yes</v>
      </c>
      <c r="E1936">
        <f>VLOOKUP(B1936, loan_approval_dataset!A:O, 5, FALSE)</f>
        <v>3800000</v>
      </c>
      <c r="F1936">
        <f>VLOOKUP(B1936, loan_approval_dataset!A:O, 8, FALSE)</f>
        <v>831</v>
      </c>
      <c r="G1936" s="12" t="str">
        <f>VLOOKUP(B1936, loan_approval_dataset!A:O, 13, FALSE)</f>
        <v xml:space="preserve"> Approved</v>
      </c>
      <c r="H1936">
        <f>VLOOKUP(B1936, loan_approval_dataset!A:O, 6, FALSE)</f>
        <v>8100000</v>
      </c>
    </row>
    <row r="1937" spans="2:8" x14ac:dyDescent="0.25">
      <c r="B1937">
        <v>1934</v>
      </c>
      <c r="C1937" s="12" t="str">
        <f>VLOOKUP(B1937, loan_approval_dataset!A:O, 3, FALSE)</f>
        <v xml:space="preserve"> Not Graduate</v>
      </c>
      <c r="D1937" s="12" t="str">
        <f>VLOOKUP(B1937, loan_approval_dataset!A:O, 4, FALSE)</f>
        <v xml:space="preserve"> No</v>
      </c>
      <c r="E1937">
        <f>VLOOKUP(B1937, loan_approval_dataset!A:O, 5, FALSE)</f>
        <v>500000</v>
      </c>
      <c r="F1937">
        <f>VLOOKUP(B1937, loan_approval_dataset!A:O, 8, FALSE)</f>
        <v>433</v>
      </c>
      <c r="G1937" s="12" t="str">
        <f>VLOOKUP(B1937, loan_approval_dataset!A:O, 13, FALSE)</f>
        <v xml:space="preserve"> Rejected</v>
      </c>
      <c r="H1937">
        <f>VLOOKUP(B1937, loan_approval_dataset!A:O, 6, FALSE)</f>
        <v>1500000</v>
      </c>
    </row>
    <row r="1938" spans="2:8" x14ac:dyDescent="0.25">
      <c r="B1938">
        <v>1935</v>
      </c>
      <c r="C1938" s="12" t="str">
        <f>VLOOKUP(B1938, loan_approval_dataset!A:O, 3, FALSE)</f>
        <v xml:space="preserve"> Graduate</v>
      </c>
      <c r="D1938" s="12" t="str">
        <f>VLOOKUP(B1938, loan_approval_dataset!A:O, 4, FALSE)</f>
        <v xml:space="preserve"> Yes</v>
      </c>
      <c r="E1938">
        <f>VLOOKUP(B1938, loan_approval_dataset!A:O, 5, FALSE)</f>
        <v>5000000</v>
      </c>
      <c r="F1938">
        <f>VLOOKUP(B1938, loan_approval_dataset!A:O, 8, FALSE)</f>
        <v>699</v>
      </c>
      <c r="G1938" s="12" t="str">
        <f>VLOOKUP(B1938, loan_approval_dataset!A:O, 13, FALSE)</f>
        <v xml:space="preserve"> Approved</v>
      </c>
      <c r="H1938">
        <f>VLOOKUP(B1938, loan_approval_dataset!A:O, 6, FALSE)</f>
        <v>15900000</v>
      </c>
    </row>
    <row r="1939" spans="2:8" x14ac:dyDescent="0.25">
      <c r="B1939">
        <v>1936</v>
      </c>
      <c r="C1939" s="12" t="str">
        <f>VLOOKUP(B1939, loan_approval_dataset!A:O, 3, FALSE)</f>
        <v xml:space="preserve"> Not Graduate</v>
      </c>
      <c r="D1939" s="12" t="str">
        <f>VLOOKUP(B1939, loan_approval_dataset!A:O, 4, FALSE)</f>
        <v xml:space="preserve"> No</v>
      </c>
      <c r="E1939">
        <f>VLOOKUP(B1939, loan_approval_dataset!A:O, 5, FALSE)</f>
        <v>4500000</v>
      </c>
      <c r="F1939">
        <f>VLOOKUP(B1939, loan_approval_dataset!A:O, 8, FALSE)</f>
        <v>303</v>
      </c>
      <c r="G1939" s="12" t="str">
        <f>VLOOKUP(B1939, loan_approval_dataset!A:O, 13, FALSE)</f>
        <v xml:space="preserve"> Rejected</v>
      </c>
      <c r="H1939">
        <f>VLOOKUP(B1939, loan_approval_dataset!A:O, 6, FALSE)</f>
        <v>17100000</v>
      </c>
    </row>
    <row r="1940" spans="2:8" x14ac:dyDescent="0.25">
      <c r="B1940">
        <v>1937</v>
      </c>
      <c r="C1940" s="12" t="str">
        <f>VLOOKUP(B1940, loan_approval_dataset!A:O, 3, FALSE)</f>
        <v xml:space="preserve"> Not Graduate</v>
      </c>
      <c r="D1940" s="12" t="str">
        <f>VLOOKUP(B1940, loan_approval_dataset!A:O, 4, FALSE)</f>
        <v xml:space="preserve"> No</v>
      </c>
      <c r="E1940">
        <f>VLOOKUP(B1940, loan_approval_dataset!A:O, 5, FALSE)</f>
        <v>1000000</v>
      </c>
      <c r="F1940">
        <f>VLOOKUP(B1940, loan_approval_dataset!A:O, 8, FALSE)</f>
        <v>611</v>
      </c>
      <c r="G1940" s="12" t="str">
        <f>VLOOKUP(B1940, loan_approval_dataset!A:O, 13, FALSE)</f>
        <v xml:space="preserve"> Approved</v>
      </c>
      <c r="H1940">
        <f>VLOOKUP(B1940, loan_approval_dataset!A:O, 6, FALSE)</f>
        <v>3800000</v>
      </c>
    </row>
    <row r="1941" spans="2:8" x14ac:dyDescent="0.25">
      <c r="B1941">
        <v>1938</v>
      </c>
      <c r="C1941" s="12" t="str">
        <f>VLOOKUP(B1941, loan_approval_dataset!A:O, 3, FALSE)</f>
        <v xml:space="preserve"> Graduate</v>
      </c>
      <c r="D1941" s="12" t="str">
        <f>VLOOKUP(B1941, loan_approval_dataset!A:O, 4, FALSE)</f>
        <v xml:space="preserve"> No</v>
      </c>
      <c r="E1941">
        <f>VLOOKUP(B1941, loan_approval_dataset!A:O, 5, FALSE)</f>
        <v>1700000</v>
      </c>
      <c r="F1941">
        <f>VLOOKUP(B1941, loan_approval_dataset!A:O, 8, FALSE)</f>
        <v>558</v>
      </c>
      <c r="G1941" s="12" t="str">
        <f>VLOOKUP(B1941, loan_approval_dataset!A:O, 13, FALSE)</f>
        <v xml:space="preserve"> Approved</v>
      </c>
      <c r="H1941">
        <f>VLOOKUP(B1941, loan_approval_dataset!A:O, 6, FALSE)</f>
        <v>3700000</v>
      </c>
    </row>
    <row r="1942" spans="2:8" x14ac:dyDescent="0.25">
      <c r="B1942">
        <v>1939</v>
      </c>
      <c r="C1942" s="12" t="str">
        <f>VLOOKUP(B1942, loan_approval_dataset!A:O, 3, FALSE)</f>
        <v xml:space="preserve"> Graduate</v>
      </c>
      <c r="D1942" s="12" t="str">
        <f>VLOOKUP(B1942, loan_approval_dataset!A:O, 4, FALSE)</f>
        <v xml:space="preserve"> Yes</v>
      </c>
      <c r="E1942">
        <f>VLOOKUP(B1942, loan_approval_dataset!A:O, 5, FALSE)</f>
        <v>1200000</v>
      </c>
      <c r="F1942">
        <f>VLOOKUP(B1942, loan_approval_dataset!A:O, 8, FALSE)</f>
        <v>752</v>
      </c>
      <c r="G1942" s="12" t="str">
        <f>VLOOKUP(B1942, loan_approval_dataset!A:O, 13, FALSE)</f>
        <v xml:space="preserve"> Approved</v>
      </c>
      <c r="H1942">
        <f>VLOOKUP(B1942, loan_approval_dataset!A:O, 6, FALSE)</f>
        <v>4800000</v>
      </c>
    </row>
    <row r="1943" spans="2:8" x14ac:dyDescent="0.25">
      <c r="B1943">
        <v>1940</v>
      </c>
      <c r="C1943" s="12" t="str">
        <f>VLOOKUP(B1943, loan_approval_dataset!A:O, 3, FALSE)</f>
        <v xml:space="preserve"> Not Graduate</v>
      </c>
      <c r="D1943" s="12" t="str">
        <f>VLOOKUP(B1943, loan_approval_dataset!A:O, 4, FALSE)</f>
        <v xml:space="preserve"> Yes</v>
      </c>
      <c r="E1943">
        <f>VLOOKUP(B1943, loan_approval_dataset!A:O, 5, FALSE)</f>
        <v>8500000</v>
      </c>
      <c r="F1943">
        <f>VLOOKUP(B1943, loan_approval_dataset!A:O, 8, FALSE)</f>
        <v>786</v>
      </c>
      <c r="G1943" s="12" t="str">
        <f>VLOOKUP(B1943, loan_approval_dataset!A:O, 13, FALSE)</f>
        <v xml:space="preserve"> Approved</v>
      </c>
      <c r="H1943">
        <f>VLOOKUP(B1943, loan_approval_dataset!A:O, 6, FALSE)</f>
        <v>25800000</v>
      </c>
    </row>
    <row r="1944" spans="2:8" x14ac:dyDescent="0.25">
      <c r="B1944">
        <v>1941</v>
      </c>
      <c r="C1944" s="12" t="str">
        <f>VLOOKUP(B1944, loan_approval_dataset!A:O, 3, FALSE)</f>
        <v xml:space="preserve"> Graduate</v>
      </c>
      <c r="D1944" s="12" t="str">
        <f>VLOOKUP(B1944, loan_approval_dataset!A:O, 4, FALSE)</f>
        <v xml:space="preserve"> No</v>
      </c>
      <c r="E1944">
        <f>VLOOKUP(B1944, loan_approval_dataset!A:O, 5, FALSE)</f>
        <v>8600000</v>
      </c>
      <c r="F1944">
        <f>VLOOKUP(B1944, loan_approval_dataset!A:O, 8, FALSE)</f>
        <v>481</v>
      </c>
      <c r="G1944" s="12" t="str">
        <f>VLOOKUP(B1944, loan_approval_dataset!A:O, 13, FALSE)</f>
        <v xml:space="preserve"> Rejected</v>
      </c>
      <c r="H1944">
        <f>VLOOKUP(B1944, loan_approval_dataset!A:O, 6, FALSE)</f>
        <v>29000000</v>
      </c>
    </row>
    <row r="1945" spans="2:8" x14ac:dyDescent="0.25">
      <c r="B1945">
        <v>1942</v>
      </c>
      <c r="C1945" s="12" t="str">
        <f>VLOOKUP(B1945, loan_approval_dataset!A:O, 3, FALSE)</f>
        <v xml:space="preserve"> Graduate</v>
      </c>
      <c r="D1945" s="12" t="str">
        <f>VLOOKUP(B1945, loan_approval_dataset!A:O, 4, FALSE)</f>
        <v xml:space="preserve"> No</v>
      </c>
      <c r="E1945">
        <f>VLOOKUP(B1945, loan_approval_dataset!A:O, 5, FALSE)</f>
        <v>400000</v>
      </c>
      <c r="F1945">
        <f>VLOOKUP(B1945, loan_approval_dataset!A:O, 8, FALSE)</f>
        <v>507</v>
      </c>
      <c r="G1945" s="12" t="str">
        <f>VLOOKUP(B1945, loan_approval_dataset!A:O, 13, FALSE)</f>
        <v xml:space="preserve"> Rejected</v>
      </c>
      <c r="H1945">
        <f>VLOOKUP(B1945, loan_approval_dataset!A:O, 6, FALSE)</f>
        <v>1300000</v>
      </c>
    </row>
    <row r="1946" spans="2:8" x14ac:dyDescent="0.25">
      <c r="B1946">
        <v>1943</v>
      </c>
      <c r="C1946" s="12" t="str">
        <f>VLOOKUP(B1946, loan_approval_dataset!A:O, 3, FALSE)</f>
        <v xml:space="preserve"> Graduate</v>
      </c>
      <c r="D1946" s="12" t="str">
        <f>VLOOKUP(B1946, loan_approval_dataset!A:O, 4, FALSE)</f>
        <v xml:space="preserve"> No</v>
      </c>
      <c r="E1946">
        <f>VLOOKUP(B1946, loan_approval_dataset!A:O, 5, FALSE)</f>
        <v>8700000</v>
      </c>
      <c r="F1946">
        <f>VLOOKUP(B1946, loan_approval_dataset!A:O, 8, FALSE)</f>
        <v>715</v>
      </c>
      <c r="G1946" s="12" t="str">
        <f>VLOOKUP(B1946, loan_approval_dataset!A:O, 13, FALSE)</f>
        <v xml:space="preserve"> Approved</v>
      </c>
      <c r="H1946">
        <f>VLOOKUP(B1946, loan_approval_dataset!A:O, 6, FALSE)</f>
        <v>19800000</v>
      </c>
    </row>
    <row r="1947" spans="2:8" x14ac:dyDescent="0.25">
      <c r="B1947">
        <v>1944</v>
      </c>
      <c r="C1947" s="12" t="str">
        <f>VLOOKUP(B1947, loan_approval_dataset!A:O, 3, FALSE)</f>
        <v xml:space="preserve"> Not Graduate</v>
      </c>
      <c r="D1947" s="12" t="str">
        <f>VLOOKUP(B1947, loan_approval_dataset!A:O, 4, FALSE)</f>
        <v xml:space="preserve"> No</v>
      </c>
      <c r="E1947">
        <f>VLOOKUP(B1947, loan_approval_dataset!A:O, 5, FALSE)</f>
        <v>1800000</v>
      </c>
      <c r="F1947">
        <f>VLOOKUP(B1947, loan_approval_dataset!A:O, 8, FALSE)</f>
        <v>392</v>
      </c>
      <c r="G1947" s="12" t="str">
        <f>VLOOKUP(B1947, loan_approval_dataset!A:O, 13, FALSE)</f>
        <v xml:space="preserve"> Rejected</v>
      </c>
      <c r="H1947">
        <f>VLOOKUP(B1947, loan_approval_dataset!A:O, 6, FALSE)</f>
        <v>5700000</v>
      </c>
    </row>
    <row r="1948" spans="2:8" x14ac:dyDescent="0.25">
      <c r="B1948">
        <v>1945</v>
      </c>
      <c r="C1948" s="12" t="str">
        <f>VLOOKUP(B1948, loan_approval_dataset!A:O, 3, FALSE)</f>
        <v xml:space="preserve"> Graduate</v>
      </c>
      <c r="D1948" s="12" t="str">
        <f>VLOOKUP(B1948, loan_approval_dataset!A:O, 4, FALSE)</f>
        <v xml:space="preserve"> Yes</v>
      </c>
      <c r="E1948">
        <f>VLOOKUP(B1948, loan_approval_dataset!A:O, 5, FALSE)</f>
        <v>4700000</v>
      </c>
      <c r="F1948">
        <f>VLOOKUP(B1948, loan_approval_dataset!A:O, 8, FALSE)</f>
        <v>887</v>
      </c>
      <c r="G1948" s="12" t="str">
        <f>VLOOKUP(B1948, loan_approval_dataset!A:O, 13, FALSE)</f>
        <v xml:space="preserve"> Approved</v>
      </c>
      <c r="H1948">
        <f>VLOOKUP(B1948, loan_approval_dataset!A:O, 6, FALSE)</f>
        <v>17700000</v>
      </c>
    </row>
    <row r="1949" spans="2:8" x14ac:dyDescent="0.25">
      <c r="B1949">
        <v>1946</v>
      </c>
      <c r="C1949" s="12" t="str">
        <f>VLOOKUP(B1949, loan_approval_dataset!A:O, 3, FALSE)</f>
        <v xml:space="preserve"> Not Graduate</v>
      </c>
      <c r="D1949" s="12" t="str">
        <f>VLOOKUP(B1949, loan_approval_dataset!A:O, 4, FALSE)</f>
        <v xml:space="preserve"> No</v>
      </c>
      <c r="E1949">
        <f>VLOOKUP(B1949, loan_approval_dataset!A:O, 5, FALSE)</f>
        <v>7300000</v>
      </c>
      <c r="F1949">
        <f>VLOOKUP(B1949, loan_approval_dataset!A:O, 8, FALSE)</f>
        <v>479</v>
      </c>
      <c r="G1949" s="12" t="str">
        <f>VLOOKUP(B1949, loan_approval_dataset!A:O, 13, FALSE)</f>
        <v xml:space="preserve"> Rejected</v>
      </c>
      <c r="H1949">
        <f>VLOOKUP(B1949, loan_approval_dataset!A:O, 6, FALSE)</f>
        <v>21600000</v>
      </c>
    </row>
    <row r="1950" spans="2:8" x14ac:dyDescent="0.25">
      <c r="B1950">
        <v>1947</v>
      </c>
      <c r="C1950" s="12" t="str">
        <f>VLOOKUP(B1950, loan_approval_dataset!A:O, 3, FALSE)</f>
        <v xml:space="preserve"> Graduate</v>
      </c>
      <c r="D1950" s="12" t="str">
        <f>VLOOKUP(B1950, loan_approval_dataset!A:O, 4, FALSE)</f>
        <v xml:space="preserve"> No</v>
      </c>
      <c r="E1950">
        <f>VLOOKUP(B1950, loan_approval_dataset!A:O, 5, FALSE)</f>
        <v>8400000</v>
      </c>
      <c r="F1950">
        <f>VLOOKUP(B1950, loan_approval_dataset!A:O, 8, FALSE)</f>
        <v>328</v>
      </c>
      <c r="G1950" s="12" t="str">
        <f>VLOOKUP(B1950, loan_approval_dataset!A:O, 13, FALSE)</f>
        <v xml:space="preserve"> Rejected</v>
      </c>
      <c r="H1950">
        <f>VLOOKUP(B1950, loan_approval_dataset!A:O, 6, FALSE)</f>
        <v>32100000</v>
      </c>
    </row>
    <row r="1951" spans="2:8" x14ac:dyDescent="0.25">
      <c r="B1951">
        <v>1948</v>
      </c>
      <c r="C1951" s="12" t="str">
        <f>VLOOKUP(B1951, loan_approval_dataset!A:O, 3, FALSE)</f>
        <v xml:space="preserve"> Graduate</v>
      </c>
      <c r="D1951" s="12" t="str">
        <f>VLOOKUP(B1951, loan_approval_dataset!A:O, 4, FALSE)</f>
        <v xml:space="preserve"> Yes</v>
      </c>
      <c r="E1951">
        <f>VLOOKUP(B1951, loan_approval_dataset!A:O, 5, FALSE)</f>
        <v>4800000</v>
      </c>
      <c r="F1951">
        <f>VLOOKUP(B1951, loan_approval_dataset!A:O, 8, FALSE)</f>
        <v>740</v>
      </c>
      <c r="G1951" s="12" t="str">
        <f>VLOOKUP(B1951, loan_approval_dataset!A:O, 13, FALSE)</f>
        <v xml:space="preserve"> Approved</v>
      </c>
      <c r="H1951">
        <f>VLOOKUP(B1951, loan_approval_dataset!A:O, 6, FALSE)</f>
        <v>12900000</v>
      </c>
    </row>
    <row r="1952" spans="2:8" x14ac:dyDescent="0.25">
      <c r="B1952">
        <v>1949</v>
      </c>
      <c r="C1952" s="12" t="str">
        <f>VLOOKUP(B1952, loan_approval_dataset!A:O, 3, FALSE)</f>
        <v xml:space="preserve"> Graduate</v>
      </c>
      <c r="D1952" s="12" t="str">
        <f>VLOOKUP(B1952, loan_approval_dataset!A:O, 4, FALSE)</f>
        <v xml:space="preserve"> No</v>
      </c>
      <c r="E1952">
        <f>VLOOKUP(B1952, loan_approval_dataset!A:O, 5, FALSE)</f>
        <v>9200000</v>
      </c>
      <c r="F1952">
        <f>VLOOKUP(B1952, loan_approval_dataset!A:O, 8, FALSE)</f>
        <v>456</v>
      </c>
      <c r="G1952" s="12" t="str">
        <f>VLOOKUP(B1952, loan_approval_dataset!A:O, 13, FALSE)</f>
        <v xml:space="preserve"> Approved</v>
      </c>
      <c r="H1952">
        <f>VLOOKUP(B1952, loan_approval_dataset!A:O, 6, FALSE)</f>
        <v>34200000</v>
      </c>
    </row>
    <row r="1953" spans="2:8" x14ac:dyDescent="0.25">
      <c r="B1953">
        <v>1950</v>
      </c>
      <c r="C1953" s="12" t="str">
        <f>VLOOKUP(B1953, loan_approval_dataset!A:O, 3, FALSE)</f>
        <v xml:space="preserve"> Not Graduate</v>
      </c>
      <c r="D1953" s="12" t="str">
        <f>VLOOKUP(B1953, loan_approval_dataset!A:O, 4, FALSE)</f>
        <v xml:space="preserve"> No</v>
      </c>
      <c r="E1953">
        <f>VLOOKUP(B1953, loan_approval_dataset!A:O, 5, FALSE)</f>
        <v>6200000</v>
      </c>
      <c r="F1953">
        <f>VLOOKUP(B1953, loan_approval_dataset!A:O, 8, FALSE)</f>
        <v>467</v>
      </c>
      <c r="G1953" s="12" t="str">
        <f>VLOOKUP(B1953, loan_approval_dataset!A:O, 13, FALSE)</f>
        <v xml:space="preserve"> Rejected</v>
      </c>
      <c r="H1953">
        <f>VLOOKUP(B1953, loan_approval_dataset!A:O, 6, FALSE)</f>
        <v>21100000</v>
      </c>
    </row>
    <row r="1954" spans="2:8" x14ac:dyDescent="0.25">
      <c r="B1954">
        <v>1951</v>
      </c>
      <c r="C1954" s="12" t="str">
        <f>VLOOKUP(B1954, loan_approval_dataset!A:O, 3, FALSE)</f>
        <v xml:space="preserve"> Graduate</v>
      </c>
      <c r="D1954" s="12" t="str">
        <f>VLOOKUP(B1954, loan_approval_dataset!A:O, 4, FALSE)</f>
        <v xml:space="preserve"> Yes</v>
      </c>
      <c r="E1954">
        <f>VLOOKUP(B1954, loan_approval_dataset!A:O, 5, FALSE)</f>
        <v>200000</v>
      </c>
      <c r="F1954">
        <f>VLOOKUP(B1954, loan_approval_dataset!A:O, 8, FALSE)</f>
        <v>587</v>
      </c>
      <c r="G1954" s="12" t="str">
        <f>VLOOKUP(B1954, loan_approval_dataset!A:O, 13, FALSE)</f>
        <v xml:space="preserve"> Rejected</v>
      </c>
      <c r="H1954">
        <f>VLOOKUP(B1954, loan_approval_dataset!A:O, 6, FALSE)</f>
        <v>700000</v>
      </c>
    </row>
    <row r="1955" spans="2:8" x14ac:dyDescent="0.25">
      <c r="B1955">
        <v>1952</v>
      </c>
      <c r="C1955" s="12" t="str">
        <f>VLOOKUP(B1955, loan_approval_dataset!A:O, 3, FALSE)</f>
        <v xml:space="preserve"> Not Graduate</v>
      </c>
      <c r="D1955" s="12" t="str">
        <f>VLOOKUP(B1955, loan_approval_dataset!A:O, 4, FALSE)</f>
        <v xml:space="preserve"> Yes</v>
      </c>
      <c r="E1955">
        <f>VLOOKUP(B1955, loan_approval_dataset!A:O, 5, FALSE)</f>
        <v>2500000</v>
      </c>
      <c r="F1955">
        <f>VLOOKUP(B1955, loan_approval_dataset!A:O, 8, FALSE)</f>
        <v>569</v>
      </c>
      <c r="G1955" s="12" t="str">
        <f>VLOOKUP(B1955, loan_approval_dataset!A:O, 13, FALSE)</f>
        <v xml:space="preserve"> Approved</v>
      </c>
      <c r="H1955">
        <f>VLOOKUP(B1955, loan_approval_dataset!A:O, 6, FALSE)</f>
        <v>6700000</v>
      </c>
    </row>
    <row r="1956" spans="2:8" x14ac:dyDescent="0.25">
      <c r="B1956">
        <v>1953</v>
      </c>
      <c r="C1956" s="12" t="str">
        <f>VLOOKUP(B1956, loan_approval_dataset!A:O, 3, FALSE)</f>
        <v xml:space="preserve"> Not Graduate</v>
      </c>
      <c r="D1956" s="12" t="str">
        <f>VLOOKUP(B1956, loan_approval_dataset!A:O, 4, FALSE)</f>
        <v xml:space="preserve"> Yes</v>
      </c>
      <c r="E1956">
        <f>VLOOKUP(B1956, loan_approval_dataset!A:O, 5, FALSE)</f>
        <v>8000000</v>
      </c>
      <c r="F1956">
        <f>VLOOKUP(B1956, loan_approval_dataset!A:O, 8, FALSE)</f>
        <v>399</v>
      </c>
      <c r="G1956" s="12" t="str">
        <f>VLOOKUP(B1956, loan_approval_dataset!A:O, 13, FALSE)</f>
        <v xml:space="preserve"> Rejected</v>
      </c>
      <c r="H1956">
        <f>VLOOKUP(B1956, loan_approval_dataset!A:O, 6, FALSE)</f>
        <v>24400000</v>
      </c>
    </row>
    <row r="1957" spans="2:8" x14ac:dyDescent="0.25">
      <c r="B1957">
        <v>1954</v>
      </c>
      <c r="C1957" s="12" t="str">
        <f>VLOOKUP(B1957, loan_approval_dataset!A:O, 3, FALSE)</f>
        <v xml:space="preserve"> Not Graduate</v>
      </c>
      <c r="D1957" s="12" t="str">
        <f>VLOOKUP(B1957, loan_approval_dataset!A:O, 4, FALSE)</f>
        <v xml:space="preserve"> No</v>
      </c>
      <c r="E1957">
        <f>VLOOKUP(B1957, loan_approval_dataset!A:O, 5, FALSE)</f>
        <v>4600000</v>
      </c>
      <c r="F1957">
        <f>VLOOKUP(B1957, loan_approval_dataset!A:O, 8, FALSE)</f>
        <v>593</v>
      </c>
      <c r="G1957" s="12" t="str">
        <f>VLOOKUP(B1957, loan_approval_dataset!A:O, 13, FALSE)</f>
        <v xml:space="preserve"> Approved</v>
      </c>
      <c r="H1957">
        <f>VLOOKUP(B1957, loan_approval_dataset!A:O, 6, FALSE)</f>
        <v>15200000</v>
      </c>
    </row>
    <row r="1958" spans="2:8" x14ac:dyDescent="0.25">
      <c r="B1958">
        <v>1955</v>
      </c>
      <c r="C1958" s="12" t="str">
        <f>VLOOKUP(B1958, loan_approval_dataset!A:O, 3, FALSE)</f>
        <v xml:space="preserve"> Not Graduate</v>
      </c>
      <c r="D1958" s="12" t="str">
        <f>VLOOKUP(B1958, loan_approval_dataset!A:O, 4, FALSE)</f>
        <v xml:space="preserve"> Yes</v>
      </c>
      <c r="E1958">
        <f>VLOOKUP(B1958, loan_approval_dataset!A:O, 5, FALSE)</f>
        <v>4900000</v>
      </c>
      <c r="F1958">
        <f>VLOOKUP(B1958, loan_approval_dataset!A:O, 8, FALSE)</f>
        <v>409</v>
      </c>
      <c r="G1958" s="12" t="str">
        <f>VLOOKUP(B1958, loan_approval_dataset!A:O, 13, FALSE)</f>
        <v xml:space="preserve"> Rejected</v>
      </c>
      <c r="H1958">
        <f>VLOOKUP(B1958, loan_approval_dataset!A:O, 6, FALSE)</f>
        <v>12700000</v>
      </c>
    </row>
    <row r="1959" spans="2:8" x14ac:dyDescent="0.25">
      <c r="B1959">
        <v>1956</v>
      </c>
      <c r="C1959" s="12" t="str">
        <f>VLOOKUP(B1959, loan_approval_dataset!A:O, 3, FALSE)</f>
        <v xml:space="preserve"> Not Graduate</v>
      </c>
      <c r="D1959" s="12" t="str">
        <f>VLOOKUP(B1959, loan_approval_dataset!A:O, 4, FALSE)</f>
        <v xml:space="preserve"> No</v>
      </c>
      <c r="E1959">
        <f>VLOOKUP(B1959, loan_approval_dataset!A:O, 5, FALSE)</f>
        <v>9500000</v>
      </c>
      <c r="F1959">
        <f>VLOOKUP(B1959, loan_approval_dataset!A:O, 8, FALSE)</f>
        <v>353</v>
      </c>
      <c r="G1959" s="12" t="str">
        <f>VLOOKUP(B1959, loan_approval_dataset!A:O, 13, FALSE)</f>
        <v xml:space="preserve"> Rejected</v>
      </c>
      <c r="H1959">
        <f>VLOOKUP(B1959, loan_approval_dataset!A:O, 6, FALSE)</f>
        <v>21300000</v>
      </c>
    </row>
    <row r="1960" spans="2:8" x14ac:dyDescent="0.25">
      <c r="B1960">
        <v>1957</v>
      </c>
      <c r="C1960" s="12" t="str">
        <f>VLOOKUP(B1960, loan_approval_dataset!A:O, 3, FALSE)</f>
        <v xml:space="preserve"> Graduate</v>
      </c>
      <c r="D1960" s="12" t="str">
        <f>VLOOKUP(B1960, loan_approval_dataset!A:O, 4, FALSE)</f>
        <v xml:space="preserve"> Yes</v>
      </c>
      <c r="E1960">
        <f>VLOOKUP(B1960, loan_approval_dataset!A:O, 5, FALSE)</f>
        <v>4500000</v>
      </c>
      <c r="F1960">
        <f>VLOOKUP(B1960, loan_approval_dataset!A:O, 8, FALSE)</f>
        <v>306</v>
      </c>
      <c r="G1960" s="12" t="str">
        <f>VLOOKUP(B1960, loan_approval_dataset!A:O, 13, FALSE)</f>
        <v xml:space="preserve"> Rejected</v>
      </c>
      <c r="H1960">
        <f>VLOOKUP(B1960, loan_approval_dataset!A:O, 6, FALSE)</f>
        <v>11600000</v>
      </c>
    </row>
    <row r="1961" spans="2:8" x14ac:dyDescent="0.25">
      <c r="B1961">
        <v>1958</v>
      </c>
      <c r="C1961" s="12" t="str">
        <f>VLOOKUP(B1961, loan_approval_dataset!A:O, 3, FALSE)</f>
        <v xml:space="preserve"> Graduate</v>
      </c>
      <c r="D1961" s="12" t="str">
        <f>VLOOKUP(B1961, loan_approval_dataset!A:O, 4, FALSE)</f>
        <v xml:space="preserve"> Yes</v>
      </c>
      <c r="E1961">
        <f>VLOOKUP(B1961, loan_approval_dataset!A:O, 5, FALSE)</f>
        <v>5900000</v>
      </c>
      <c r="F1961">
        <f>VLOOKUP(B1961, loan_approval_dataset!A:O, 8, FALSE)</f>
        <v>499</v>
      </c>
      <c r="G1961" s="12" t="str">
        <f>VLOOKUP(B1961, loan_approval_dataset!A:O, 13, FALSE)</f>
        <v xml:space="preserve"> Rejected</v>
      </c>
      <c r="H1961">
        <f>VLOOKUP(B1961, loan_approval_dataset!A:O, 6, FALSE)</f>
        <v>14200000</v>
      </c>
    </row>
    <row r="1962" spans="2:8" x14ac:dyDescent="0.25">
      <c r="B1962">
        <v>1959</v>
      </c>
      <c r="C1962" s="12" t="str">
        <f>VLOOKUP(B1962, loan_approval_dataset!A:O, 3, FALSE)</f>
        <v xml:space="preserve"> Graduate</v>
      </c>
      <c r="D1962" s="12" t="str">
        <f>VLOOKUP(B1962, loan_approval_dataset!A:O, 4, FALSE)</f>
        <v xml:space="preserve"> No</v>
      </c>
      <c r="E1962">
        <f>VLOOKUP(B1962, loan_approval_dataset!A:O, 5, FALSE)</f>
        <v>4200000</v>
      </c>
      <c r="F1962">
        <f>VLOOKUP(B1962, loan_approval_dataset!A:O, 8, FALSE)</f>
        <v>324</v>
      </c>
      <c r="G1962" s="12" t="str">
        <f>VLOOKUP(B1962, loan_approval_dataset!A:O, 13, FALSE)</f>
        <v xml:space="preserve"> Rejected</v>
      </c>
      <c r="H1962">
        <f>VLOOKUP(B1962, loan_approval_dataset!A:O, 6, FALSE)</f>
        <v>14600000</v>
      </c>
    </row>
    <row r="1963" spans="2:8" x14ac:dyDescent="0.25">
      <c r="B1963">
        <v>1960</v>
      </c>
      <c r="C1963" s="12" t="str">
        <f>VLOOKUP(B1963, loan_approval_dataset!A:O, 3, FALSE)</f>
        <v xml:space="preserve"> Not Graduate</v>
      </c>
      <c r="D1963" s="12" t="str">
        <f>VLOOKUP(B1963, loan_approval_dataset!A:O, 4, FALSE)</f>
        <v xml:space="preserve"> Yes</v>
      </c>
      <c r="E1963">
        <f>VLOOKUP(B1963, loan_approval_dataset!A:O, 5, FALSE)</f>
        <v>3300000</v>
      </c>
      <c r="F1963">
        <f>VLOOKUP(B1963, loan_approval_dataset!A:O, 8, FALSE)</f>
        <v>647</v>
      </c>
      <c r="G1963" s="12" t="str">
        <f>VLOOKUP(B1963, loan_approval_dataset!A:O, 13, FALSE)</f>
        <v xml:space="preserve"> Approved</v>
      </c>
      <c r="H1963">
        <f>VLOOKUP(B1963, loan_approval_dataset!A:O, 6, FALSE)</f>
        <v>11300000</v>
      </c>
    </row>
    <row r="1964" spans="2:8" x14ac:dyDescent="0.25">
      <c r="B1964">
        <v>1961</v>
      </c>
      <c r="C1964" s="12" t="str">
        <f>VLOOKUP(B1964, loan_approval_dataset!A:O, 3, FALSE)</f>
        <v xml:space="preserve"> Graduate</v>
      </c>
      <c r="D1964" s="12" t="str">
        <f>VLOOKUP(B1964, loan_approval_dataset!A:O, 4, FALSE)</f>
        <v xml:space="preserve"> Yes</v>
      </c>
      <c r="E1964">
        <f>VLOOKUP(B1964, loan_approval_dataset!A:O, 5, FALSE)</f>
        <v>4900000</v>
      </c>
      <c r="F1964">
        <f>VLOOKUP(B1964, loan_approval_dataset!A:O, 8, FALSE)</f>
        <v>767</v>
      </c>
      <c r="G1964" s="12" t="str">
        <f>VLOOKUP(B1964, loan_approval_dataset!A:O, 13, FALSE)</f>
        <v xml:space="preserve"> Approved</v>
      </c>
      <c r="H1964">
        <f>VLOOKUP(B1964, loan_approval_dataset!A:O, 6, FALSE)</f>
        <v>12600000</v>
      </c>
    </row>
    <row r="1965" spans="2:8" x14ac:dyDescent="0.25">
      <c r="B1965">
        <v>1962</v>
      </c>
      <c r="C1965" s="12" t="str">
        <f>VLOOKUP(B1965, loan_approval_dataset!A:O, 3, FALSE)</f>
        <v xml:space="preserve"> Not Graduate</v>
      </c>
      <c r="D1965" s="12" t="str">
        <f>VLOOKUP(B1965, loan_approval_dataset!A:O, 4, FALSE)</f>
        <v xml:space="preserve"> No</v>
      </c>
      <c r="E1965">
        <f>VLOOKUP(B1965, loan_approval_dataset!A:O, 5, FALSE)</f>
        <v>5300000</v>
      </c>
      <c r="F1965">
        <f>VLOOKUP(B1965, loan_approval_dataset!A:O, 8, FALSE)</f>
        <v>821</v>
      </c>
      <c r="G1965" s="12" t="str">
        <f>VLOOKUP(B1965, loan_approval_dataset!A:O, 13, FALSE)</f>
        <v xml:space="preserve"> Approved</v>
      </c>
      <c r="H1965">
        <f>VLOOKUP(B1965, loan_approval_dataset!A:O, 6, FALSE)</f>
        <v>10700000</v>
      </c>
    </row>
    <row r="1966" spans="2:8" x14ac:dyDescent="0.25">
      <c r="B1966">
        <v>1963</v>
      </c>
      <c r="C1966" s="12" t="str">
        <f>VLOOKUP(B1966, loan_approval_dataset!A:O, 3, FALSE)</f>
        <v xml:space="preserve"> Not Graduate</v>
      </c>
      <c r="D1966" s="12" t="str">
        <f>VLOOKUP(B1966, loan_approval_dataset!A:O, 4, FALSE)</f>
        <v xml:space="preserve"> No</v>
      </c>
      <c r="E1966">
        <f>VLOOKUP(B1966, loan_approval_dataset!A:O, 5, FALSE)</f>
        <v>7200000</v>
      </c>
      <c r="F1966">
        <f>VLOOKUP(B1966, loan_approval_dataset!A:O, 8, FALSE)</f>
        <v>338</v>
      </c>
      <c r="G1966" s="12" t="str">
        <f>VLOOKUP(B1966, loan_approval_dataset!A:O, 13, FALSE)</f>
        <v xml:space="preserve"> Rejected</v>
      </c>
      <c r="H1966">
        <f>VLOOKUP(B1966, loan_approval_dataset!A:O, 6, FALSE)</f>
        <v>17700000</v>
      </c>
    </row>
    <row r="1967" spans="2:8" x14ac:dyDescent="0.25">
      <c r="B1967">
        <v>1964</v>
      </c>
      <c r="C1967" s="12" t="str">
        <f>VLOOKUP(B1967, loan_approval_dataset!A:O, 3, FALSE)</f>
        <v xml:space="preserve"> Graduate</v>
      </c>
      <c r="D1967" s="12" t="str">
        <f>VLOOKUP(B1967, loan_approval_dataset!A:O, 4, FALSE)</f>
        <v xml:space="preserve"> No</v>
      </c>
      <c r="E1967">
        <f>VLOOKUP(B1967, loan_approval_dataset!A:O, 5, FALSE)</f>
        <v>8400000</v>
      </c>
      <c r="F1967">
        <f>VLOOKUP(B1967, loan_approval_dataset!A:O, 8, FALSE)</f>
        <v>785</v>
      </c>
      <c r="G1967" s="12" t="str">
        <f>VLOOKUP(B1967, loan_approval_dataset!A:O, 13, FALSE)</f>
        <v xml:space="preserve"> Approved</v>
      </c>
      <c r="H1967">
        <f>VLOOKUP(B1967, loan_approval_dataset!A:O, 6, FALSE)</f>
        <v>24300000</v>
      </c>
    </row>
    <row r="1968" spans="2:8" x14ac:dyDescent="0.25">
      <c r="B1968">
        <v>1965</v>
      </c>
      <c r="C1968" s="12" t="str">
        <f>VLOOKUP(B1968, loan_approval_dataset!A:O, 3, FALSE)</f>
        <v xml:space="preserve"> Graduate</v>
      </c>
      <c r="D1968" s="12" t="str">
        <f>VLOOKUP(B1968, loan_approval_dataset!A:O, 4, FALSE)</f>
        <v xml:space="preserve"> No</v>
      </c>
      <c r="E1968">
        <f>VLOOKUP(B1968, loan_approval_dataset!A:O, 5, FALSE)</f>
        <v>3800000</v>
      </c>
      <c r="F1968">
        <f>VLOOKUP(B1968, loan_approval_dataset!A:O, 8, FALSE)</f>
        <v>694</v>
      </c>
      <c r="G1968" s="12" t="str">
        <f>VLOOKUP(B1968, loan_approval_dataset!A:O, 13, FALSE)</f>
        <v xml:space="preserve"> Approved</v>
      </c>
      <c r="H1968">
        <f>VLOOKUP(B1968, loan_approval_dataset!A:O, 6, FALSE)</f>
        <v>11800000</v>
      </c>
    </row>
    <row r="1969" spans="2:8" x14ac:dyDescent="0.25">
      <c r="B1969">
        <v>1966</v>
      </c>
      <c r="C1969" s="12" t="str">
        <f>VLOOKUP(B1969, loan_approval_dataset!A:O, 3, FALSE)</f>
        <v xml:space="preserve"> Not Graduate</v>
      </c>
      <c r="D1969" s="12" t="str">
        <f>VLOOKUP(B1969, loan_approval_dataset!A:O, 4, FALSE)</f>
        <v xml:space="preserve"> No</v>
      </c>
      <c r="E1969">
        <f>VLOOKUP(B1969, loan_approval_dataset!A:O, 5, FALSE)</f>
        <v>9900000</v>
      </c>
      <c r="F1969">
        <f>VLOOKUP(B1969, loan_approval_dataset!A:O, 8, FALSE)</f>
        <v>613</v>
      </c>
      <c r="G1969" s="12" t="str">
        <f>VLOOKUP(B1969, loan_approval_dataset!A:O, 13, FALSE)</f>
        <v xml:space="preserve"> Approved</v>
      </c>
      <c r="H1969">
        <f>VLOOKUP(B1969, loan_approval_dataset!A:O, 6, FALSE)</f>
        <v>22300000</v>
      </c>
    </row>
    <row r="1970" spans="2:8" x14ac:dyDescent="0.25">
      <c r="B1970">
        <v>1967</v>
      </c>
      <c r="C1970" s="12" t="str">
        <f>VLOOKUP(B1970, loan_approval_dataset!A:O, 3, FALSE)</f>
        <v xml:space="preserve"> Graduate</v>
      </c>
      <c r="D1970" s="12" t="str">
        <f>VLOOKUP(B1970, loan_approval_dataset!A:O, 4, FALSE)</f>
        <v xml:space="preserve"> Yes</v>
      </c>
      <c r="E1970">
        <f>VLOOKUP(B1970, loan_approval_dataset!A:O, 5, FALSE)</f>
        <v>2900000</v>
      </c>
      <c r="F1970">
        <f>VLOOKUP(B1970, loan_approval_dataset!A:O, 8, FALSE)</f>
        <v>318</v>
      </c>
      <c r="G1970" s="12" t="str">
        <f>VLOOKUP(B1970, loan_approval_dataset!A:O, 13, FALSE)</f>
        <v xml:space="preserve"> Rejected</v>
      </c>
      <c r="H1970">
        <f>VLOOKUP(B1970, loan_approval_dataset!A:O, 6, FALSE)</f>
        <v>8300000</v>
      </c>
    </row>
    <row r="1971" spans="2:8" x14ac:dyDescent="0.25">
      <c r="B1971">
        <v>1968</v>
      </c>
      <c r="C1971" s="12" t="str">
        <f>VLOOKUP(B1971, loan_approval_dataset!A:O, 3, FALSE)</f>
        <v xml:space="preserve"> Not Graduate</v>
      </c>
      <c r="D1971" s="12" t="str">
        <f>VLOOKUP(B1971, loan_approval_dataset!A:O, 4, FALSE)</f>
        <v xml:space="preserve"> Yes</v>
      </c>
      <c r="E1971">
        <f>VLOOKUP(B1971, loan_approval_dataset!A:O, 5, FALSE)</f>
        <v>6000000</v>
      </c>
      <c r="F1971">
        <f>VLOOKUP(B1971, loan_approval_dataset!A:O, 8, FALSE)</f>
        <v>783</v>
      </c>
      <c r="G1971" s="12" t="str">
        <f>VLOOKUP(B1971, loan_approval_dataset!A:O, 13, FALSE)</f>
        <v xml:space="preserve"> Approved</v>
      </c>
      <c r="H1971">
        <f>VLOOKUP(B1971, loan_approval_dataset!A:O, 6, FALSE)</f>
        <v>18700000</v>
      </c>
    </row>
    <row r="1972" spans="2:8" x14ac:dyDescent="0.25">
      <c r="B1972">
        <v>1969</v>
      </c>
      <c r="C1972" s="12" t="str">
        <f>VLOOKUP(B1972, loan_approval_dataset!A:O, 3, FALSE)</f>
        <v xml:space="preserve"> Not Graduate</v>
      </c>
      <c r="D1972" s="12" t="str">
        <f>VLOOKUP(B1972, loan_approval_dataset!A:O, 4, FALSE)</f>
        <v xml:space="preserve"> No</v>
      </c>
      <c r="E1972">
        <f>VLOOKUP(B1972, loan_approval_dataset!A:O, 5, FALSE)</f>
        <v>1700000</v>
      </c>
      <c r="F1972">
        <f>VLOOKUP(B1972, loan_approval_dataset!A:O, 8, FALSE)</f>
        <v>761</v>
      </c>
      <c r="G1972" s="12" t="str">
        <f>VLOOKUP(B1972, loan_approval_dataset!A:O, 13, FALSE)</f>
        <v xml:space="preserve"> Approved</v>
      </c>
      <c r="H1972">
        <f>VLOOKUP(B1972, loan_approval_dataset!A:O, 6, FALSE)</f>
        <v>5300000</v>
      </c>
    </row>
    <row r="1973" spans="2:8" x14ac:dyDescent="0.25">
      <c r="B1973">
        <v>1970</v>
      </c>
      <c r="C1973" s="12" t="str">
        <f>VLOOKUP(B1973, loan_approval_dataset!A:O, 3, FALSE)</f>
        <v xml:space="preserve"> Graduate</v>
      </c>
      <c r="D1973" s="12" t="str">
        <f>VLOOKUP(B1973, loan_approval_dataset!A:O, 4, FALSE)</f>
        <v xml:space="preserve"> Yes</v>
      </c>
      <c r="E1973">
        <f>VLOOKUP(B1973, loan_approval_dataset!A:O, 5, FALSE)</f>
        <v>5300000</v>
      </c>
      <c r="F1973">
        <f>VLOOKUP(B1973, loan_approval_dataset!A:O, 8, FALSE)</f>
        <v>329</v>
      </c>
      <c r="G1973" s="12" t="str">
        <f>VLOOKUP(B1973, loan_approval_dataset!A:O, 13, FALSE)</f>
        <v xml:space="preserve"> Rejected</v>
      </c>
      <c r="H1973">
        <f>VLOOKUP(B1973, loan_approval_dataset!A:O, 6, FALSE)</f>
        <v>12000000</v>
      </c>
    </row>
    <row r="1974" spans="2:8" x14ac:dyDescent="0.25">
      <c r="B1974">
        <v>1971</v>
      </c>
      <c r="C1974" s="12" t="str">
        <f>VLOOKUP(B1974, loan_approval_dataset!A:O, 3, FALSE)</f>
        <v xml:space="preserve"> Not Graduate</v>
      </c>
      <c r="D1974" s="12" t="str">
        <f>VLOOKUP(B1974, loan_approval_dataset!A:O, 4, FALSE)</f>
        <v xml:space="preserve"> Yes</v>
      </c>
      <c r="E1974">
        <f>VLOOKUP(B1974, loan_approval_dataset!A:O, 5, FALSE)</f>
        <v>7500000</v>
      </c>
      <c r="F1974">
        <f>VLOOKUP(B1974, loan_approval_dataset!A:O, 8, FALSE)</f>
        <v>661</v>
      </c>
      <c r="G1974" s="12" t="str">
        <f>VLOOKUP(B1974, loan_approval_dataset!A:O, 13, FALSE)</f>
        <v xml:space="preserve"> Approved</v>
      </c>
      <c r="H1974">
        <f>VLOOKUP(B1974, loan_approval_dataset!A:O, 6, FALSE)</f>
        <v>15000000</v>
      </c>
    </row>
    <row r="1975" spans="2:8" x14ac:dyDescent="0.25">
      <c r="B1975">
        <v>1972</v>
      </c>
      <c r="C1975" s="12" t="str">
        <f>VLOOKUP(B1975, loan_approval_dataset!A:O, 3, FALSE)</f>
        <v xml:space="preserve"> Not Graduate</v>
      </c>
      <c r="D1975" s="12" t="str">
        <f>VLOOKUP(B1975, loan_approval_dataset!A:O, 4, FALSE)</f>
        <v xml:space="preserve"> No</v>
      </c>
      <c r="E1975">
        <f>VLOOKUP(B1975, loan_approval_dataset!A:O, 5, FALSE)</f>
        <v>400000</v>
      </c>
      <c r="F1975">
        <f>VLOOKUP(B1975, loan_approval_dataset!A:O, 8, FALSE)</f>
        <v>339</v>
      </c>
      <c r="G1975" s="12" t="str">
        <f>VLOOKUP(B1975, loan_approval_dataset!A:O, 13, FALSE)</f>
        <v xml:space="preserve"> Rejected</v>
      </c>
      <c r="H1975">
        <f>VLOOKUP(B1975, loan_approval_dataset!A:O, 6, FALSE)</f>
        <v>900000</v>
      </c>
    </row>
    <row r="1976" spans="2:8" x14ac:dyDescent="0.25">
      <c r="B1976">
        <v>1973</v>
      </c>
      <c r="C1976" s="12" t="str">
        <f>VLOOKUP(B1976, loan_approval_dataset!A:O, 3, FALSE)</f>
        <v xml:space="preserve"> Graduate</v>
      </c>
      <c r="D1976" s="12" t="str">
        <f>VLOOKUP(B1976, loan_approval_dataset!A:O, 4, FALSE)</f>
        <v xml:space="preserve"> Yes</v>
      </c>
      <c r="E1976">
        <f>VLOOKUP(B1976, loan_approval_dataset!A:O, 5, FALSE)</f>
        <v>8300000</v>
      </c>
      <c r="F1976">
        <f>VLOOKUP(B1976, loan_approval_dataset!A:O, 8, FALSE)</f>
        <v>673</v>
      </c>
      <c r="G1976" s="12" t="str">
        <f>VLOOKUP(B1976, loan_approval_dataset!A:O, 13, FALSE)</f>
        <v xml:space="preserve"> Approved</v>
      </c>
      <c r="H1976">
        <f>VLOOKUP(B1976, loan_approval_dataset!A:O, 6, FALSE)</f>
        <v>17700000</v>
      </c>
    </row>
    <row r="1977" spans="2:8" x14ac:dyDescent="0.25">
      <c r="B1977">
        <v>1974</v>
      </c>
      <c r="C1977" s="12" t="str">
        <f>VLOOKUP(B1977, loan_approval_dataset!A:O, 3, FALSE)</f>
        <v xml:space="preserve"> Graduate</v>
      </c>
      <c r="D1977" s="12" t="str">
        <f>VLOOKUP(B1977, loan_approval_dataset!A:O, 4, FALSE)</f>
        <v xml:space="preserve"> No</v>
      </c>
      <c r="E1977">
        <f>VLOOKUP(B1977, loan_approval_dataset!A:O, 5, FALSE)</f>
        <v>4500000</v>
      </c>
      <c r="F1977">
        <f>VLOOKUP(B1977, loan_approval_dataset!A:O, 8, FALSE)</f>
        <v>748</v>
      </c>
      <c r="G1977" s="12" t="str">
        <f>VLOOKUP(B1977, loan_approval_dataset!A:O, 13, FALSE)</f>
        <v xml:space="preserve"> Approved</v>
      </c>
      <c r="H1977">
        <f>VLOOKUP(B1977, loan_approval_dataset!A:O, 6, FALSE)</f>
        <v>16900000</v>
      </c>
    </row>
    <row r="1978" spans="2:8" x14ac:dyDescent="0.25">
      <c r="B1978">
        <v>1975</v>
      </c>
      <c r="C1978" s="12" t="str">
        <f>VLOOKUP(B1978, loan_approval_dataset!A:O, 3, FALSE)</f>
        <v xml:space="preserve"> Graduate</v>
      </c>
      <c r="D1978" s="12" t="str">
        <f>VLOOKUP(B1978, loan_approval_dataset!A:O, 4, FALSE)</f>
        <v xml:space="preserve"> No</v>
      </c>
      <c r="E1978">
        <f>VLOOKUP(B1978, loan_approval_dataset!A:O, 5, FALSE)</f>
        <v>4600000</v>
      </c>
      <c r="F1978">
        <f>VLOOKUP(B1978, loan_approval_dataset!A:O, 8, FALSE)</f>
        <v>702</v>
      </c>
      <c r="G1978" s="12" t="str">
        <f>VLOOKUP(B1978, loan_approval_dataset!A:O, 13, FALSE)</f>
        <v xml:space="preserve"> Approved</v>
      </c>
      <c r="H1978">
        <f>VLOOKUP(B1978, loan_approval_dataset!A:O, 6, FALSE)</f>
        <v>10000000</v>
      </c>
    </row>
    <row r="1979" spans="2:8" x14ac:dyDescent="0.25">
      <c r="B1979">
        <v>1976</v>
      </c>
      <c r="C1979" s="12" t="str">
        <f>VLOOKUP(B1979, loan_approval_dataset!A:O, 3, FALSE)</f>
        <v xml:space="preserve"> Not Graduate</v>
      </c>
      <c r="D1979" s="12" t="str">
        <f>VLOOKUP(B1979, loan_approval_dataset!A:O, 4, FALSE)</f>
        <v xml:space="preserve"> No</v>
      </c>
      <c r="E1979">
        <f>VLOOKUP(B1979, loan_approval_dataset!A:O, 5, FALSE)</f>
        <v>4700000</v>
      </c>
      <c r="F1979">
        <f>VLOOKUP(B1979, loan_approval_dataset!A:O, 8, FALSE)</f>
        <v>710</v>
      </c>
      <c r="G1979" s="12" t="str">
        <f>VLOOKUP(B1979, loan_approval_dataset!A:O, 13, FALSE)</f>
        <v xml:space="preserve"> Approved</v>
      </c>
      <c r="H1979">
        <f>VLOOKUP(B1979, loan_approval_dataset!A:O, 6, FALSE)</f>
        <v>10300000</v>
      </c>
    </row>
    <row r="1980" spans="2:8" x14ac:dyDescent="0.25">
      <c r="B1980">
        <v>1977</v>
      </c>
      <c r="C1980" s="12" t="str">
        <f>VLOOKUP(B1980, loan_approval_dataset!A:O, 3, FALSE)</f>
        <v xml:space="preserve"> Graduate</v>
      </c>
      <c r="D1980" s="12" t="str">
        <f>VLOOKUP(B1980, loan_approval_dataset!A:O, 4, FALSE)</f>
        <v xml:space="preserve"> Yes</v>
      </c>
      <c r="E1980">
        <f>VLOOKUP(B1980, loan_approval_dataset!A:O, 5, FALSE)</f>
        <v>900000</v>
      </c>
      <c r="F1980">
        <f>VLOOKUP(B1980, loan_approval_dataset!A:O, 8, FALSE)</f>
        <v>331</v>
      </c>
      <c r="G1980" s="12" t="str">
        <f>VLOOKUP(B1980, loan_approval_dataset!A:O, 13, FALSE)</f>
        <v xml:space="preserve"> Rejected</v>
      </c>
      <c r="H1980">
        <f>VLOOKUP(B1980, loan_approval_dataset!A:O, 6, FALSE)</f>
        <v>3500000</v>
      </c>
    </row>
    <row r="1981" spans="2:8" x14ac:dyDescent="0.25">
      <c r="B1981">
        <v>1978</v>
      </c>
      <c r="C1981" s="12" t="str">
        <f>VLOOKUP(B1981, loan_approval_dataset!A:O, 3, FALSE)</f>
        <v xml:space="preserve"> Not Graduate</v>
      </c>
      <c r="D1981" s="12" t="str">
        <f>VLOOKUP(B1981, loan_approval_dataset!A:O, 4, FALSE)</f>
        <v xml:space="preserve"> No</v>
      </c>
      <c r="E1981">
        <f>VLOOKUP(B1981, loan_approval_dataset!A:O, 5, FALSE)</f>
        <v>2400000</v>
      </c>
      <c r="F1981">
        <f>VLOOKUP(B1981, loan_approval_dataset!A:O, 8, FALSE)</f>
        <v>372</v>
      </c>
      <c r="G1981" s="12" t="str">
        <f>VLOOKUP(B1981, loan_approval_dataset!A:O, 13, FALSE)</f>
        <v xml:space="preserve"> Rejected</v>
      </c>
      <c r="H1981">
        <f>VLOOKUP(B1981, loan_approval_dataset!A:O, 6, FALSE)</f>
        <v>7600000</v>
      </c>
    </row>
    <row r="1982" spans="2:8" x14ac:dyDescent="0.25">
      <c r="B1982">
        <v>1979</v>
      </c>
      <c r="C1982" s="12" t="str">
        <f>VLOOKUP(B1982, loan_approval_dataset!A:O, 3, FALSE)</f>
        <v xml:space="preserve"> Not Graduate</v>
      </c>
      <c r="D1982" s="12" t="str">
        <f>VLOOKUP(B1982, loan_approval_dataset!A:O, 4, FALSE)</f>
        <v xml:space="preserve"> Yes</v>
      </c>
      <c r="E1982">
        <f>VLOOKUP(B1982, loan_approval_dataset!A:O, 5, FALSE)</f>
        <v>3900000</v>
      </c>
      <c r="F1982">
        <f>VLOOKUP(B1982, loan_approval_dataset!A:O, 8, FALSE)</f>
        <v>783</v>
      </c>
      <c r="G1982" s="12" t="str">
        <f>VLOOKUP(B1982, loan_approval_dataset!A:O, 13, FALSE)</f>
        <v xml:space="preserve"> Approved</v>
      </c>
      <c r="H1982">
        <f>VLOOKUP(B1982, loan_approval_dataset!A:O, 6, FALSE)</f>
        <v>9600000</v>
      </c>
    </row>
    <row r="1983" spans="2:8" x14ac:dyDescent="0.25">
      <c r="B1983">
        <v>1980</v>
      </c>
      <c r="C1983" s="12" t="str">
        <f>VLOOKUP(B1983, loan_approval_dataset!A:O, 3, FALSE)</f>
        <v xml:space="preserve"> Graduate</v>
      </c>
      <c r="D1983" s="12" t="str">
        <f>VLOOKUP(B1983, loan_approval_dataset!A:O, 4, FALSE)</f>
        <v xml:space="preserve"> No</v>
      </c>
      <c r="E1983">
        <f>VLOOKUP(B1983, loan_approval_dataset!A:O, 5, FALSE)</f>
        <v>8300000</v>
      </c>
      <c r="F1983">
        <f>VLOOKUP(B1983, loan_approval_dataset!A:O, 8, FALSE)</f>
        <v>558</v>
      </c>
      <c r="G1983" s="12" t="str">
        <f>VLOOKUP(B1983, loan_approval_dataset!A:O, 13, FALSE)</f>
        <v xml:space="preserve"> Approved</v>
      </c>
      <c r="H1983">
        <f>VLOOKUP(B1983, loan_approval_dataset!A:O, 6, FALSE)</f>
        <v>31400000</v>
      </c>
    </row>
    <row r="1984" spans="2:8" x14ac:dyDescent="0.25">
      <c r="B1984">
        <v>1981</v>
      </c>
      <c r="C1984" s="12" t="str">
        <f>VLOOKUP(B1984, loan_approval_dataset!A:O, 3, FALSE)</f>
        <v xml:space="preserve"> Graduate</v>
      </c>
      <c r="D1984" s="12" t="str">
        <f>VLOOKUP(B1984, loan_approval_dataset!A:O, 4, FALSE)</f>
        <v xml:space="preserve"> Yes</v>
      </c>
      <c r="E1984">
        <f>VLOOKUP(B1984, loan_approval_dataset!A:O, 5, FALSE)</f>
        <v>4700000</v>
      </c>
      <c r="F1984">
        <f>VLOOKUP(B1984, loan_approval_dataset!A:O, 8, FALSE)</f>
        <v>552</v>
      </c>
      <c r="G1984" s="12" t="str">
        <f>VLOOKUP(B1984, loan_approval_dataset!A:O, 13, FALSE)</f>
        <v xml:space="preserve"> Approved</v>
      </c>
      <c r="H1984">
        <f>VLOOKUP(B1984, loan_approval_dataset!A:O, 6, FALSE)</f>
        <v>13000000</v>
      </c>
    </row>
    <row r="1985" spans="2:8" x14ac:dyDescent="0.25">
      <c r="B1985">
        <v>1982</v>
      </c>
      <c r="C1985" s="12" t="str">
        <f>VLOOKUP(B1985, loan_approval_dataset!A:O, 3, FALSE)</f>
        <v xml:space="preserve"> Not Graduate</v>
      </c>
      <c r="D1985" s="12" t="str">
        <f>VLOOKUP(B1985, loan_approval_dataset!A:O, 4, FALSE)</f>
        <v xml:space="preserve"> No</v>
      </c>
      <c r="E1985">
        <f>VLOOKUP(B1985, loan_approval_dataset!A:O, 5, FALSE)</f>
        <v>3900000</v>
      </c>
      <c r="F1985">
        <f>VLOOKUP(B1985, loan_approval_dataset!A:O, 8, FALSE)</f>
        <v>544</v>
      </c>
      <c r="G1985" s="12" t="str">
        <f>VLOOKUP(B1985, loan_approval_dataset!A:O, 13, FALSE)</f>
        <v xml:space="preserve"> Rejected</v>
      </c>
      <c r="H1985">
        <f>VLOOKUP(B1985, loan_approval_dataset!A:O, 6, FALSE)</f>
        <v>10600000</v>
      </c>
    </row>
    <row r="1986" spans="2:8" x14ac:dyDescent="0.25">
      <c r="B1986">
        <v>1983</v>
      </c>
      <c r="C1986" s="12" t="str">
        <f>VLOOKUP(B1986, loan_approval_dataset!A:O, 3, FALSE)</f>
        <v xml:space="preserve"> Not Graduate</v>
      </c>
      <c r="D1986" s="12" t="str">
        <f>VLOOKUP(B1986, loan_approval_dataset!A:O, 4, FALSE)</f>
        <v xml:space="preserve"> No</v>
      </c>
      <c r="E1986">
        <f>VLOOKUP(B1986, loan_approval_dataset!A:O, 5, FALSE)</f>
        <v>400000</v>
      </c>
      <c r="F1986">
        <f>VLOOKUP(B1986, loan_approval_dataset!A:O, 8, FALSE)</f>
        <v>425</v>
      </c>
      <c r="G1986" s="12" t="str">
        <f>VLOOKUP(B1986, loan_approval_dataset!A:O, 13, FALSE)</f>
        <v xml:space="preserve"> Rejected</v>
      </c>
      <c r="H1986">
        <f>VLOOKUP(B1986, loan_approval_dataset!A:O, 6, FALSE)</f>
        <v>1000000</v>
      </c>
    </row>
    <row r="1987" spans="2:8" x14ac:dyDescent="0.25">
      <c r="B1987">
        <v>1984</v>
      </c>
      <c r="C1987" s="12" t="str">
        <f>VLOOKUP(B1987, loan_approval_dataset!A:O, 3, FALSE)</f>
        <v xml:space="preserve"> Not Graduate</v>
      </c>
      <c r="D1987" s="12" t="str">
        <f>VLOOKUP(B1987, loan_approval_dataset!A:O, 4, FALSE)</f>
        <v xml:space="preserve"> Yes</v>
      </c>
      <c r="E1987">
        <f>VLOOKUP(B1987, loan_approval_dataset!A:O, 5, FALSE)</f>
        <v>1700000</v>
      </c>
      <c r="F1987">
        <f>VLOOKUP(B1987, loan_approval_dataset!A:O, 8, FALSE)</f>
        <v>321</v>
      </c>
      <c r="G1987" s="12" t="str">
        <f>VLOOKUP(B1987, loan_approval_dataset!A:O, 13, FALSE)</f>
        <v xml:space="preserve"> Rejected</v>
      </c>
      <c r="H1987">
        <f>VLOOKUP(B1987, loan_approval_dataset!A:O, 6, FALSE)</f>
        <v>5100000</v>
      </c>
    </row>
    <row r="1988" spans="2:8" x14ac:dyDescent="0.25">
      <c r="B1988">
        <v>1985</v>
      </c>
      <c r="C1988" s="12" t="str">
        <f>VLOOKUP(B1988, loan_approval_dataset!A:O, 3, FALSE)</f>
        <v xml:space="preserve"> Graduate</v>
      </c>
      <c r="D1988" s="12" t="str">
        <f>VLOOKUP(B1988, loan_approval_dataset!A:O, 4, FALSE)</f>
        <v xml:space="preserve"> Yes</v>
      </c>
      <c r="E1988">
        <f>VLOOKUP(B1988, loan_approval_dataset!A:O, 5, FALSE)</f>
        <v>6100000</v>
      </c>
      <c r="F1988">
        <f>VLOOKUP(B1988, loan_approval_dataset!A:O, 8, FALSE)</f>
        <v>758</v>
      </c>
      <c r="G1988" s="12" t="str">
        <f>VLOOKUP(B1988, loan_approval_dataset!A:O, 13, FALSE)</f>
        <v xml:space="preserve"> Approved</v>
      </c>
      <c r="H1988">
        <f>VLOOKUP(B1988, loan_approval_dataset!A:O, 6, FALSE)</f>
        <v>15500000</v>
      </c>
    </row>
    <row r="1989" spans="2:8" x14ac:dyDescent="0.25">
      <c r="B1989">
        <v>1986</v>
      </c>
      <c r="C1989" s="12" t="str">
        <f>VLOOKUP(B1989, loan_approval_dataset!A:O, 3, FALSE)</f>
        <v xml:space="preserve"> Graduate</v>
      </c>
      <c r="D1989" s="12" t="str">
        <f>VLOOKUP(B1989, loan_approval_dataset!A:O, 4, FALSE)</f>
        <v xml:space="preserve"> Yes</v>
      </c>
      <c r="E1989">
        <f>VLOOKUP(B1989, loan_approval_dataset!A:O, 5, FALSE)</f>
        <v>7300000</v>
      </c>
      <c r="F1989">
        <f>VLOOKUP(B1989, loan_approval_dataset!A:O, 8, FALSE)</f>
        <v>373</v>
      </c>
      <c r="G1989" s="12" t="str">
        <f>VLOOKUP(B1989, loan_approval_dataset!A:O, 13, FALSE)</f>
        <v xml:space="preserve"> Rejected</v>
      </c>
      <c r="H1989">
        <f>VLOOKUP(B1989, loan_approval_dataset!A:O, 6, FALSE)</f>
        <v>19600000</v>
      </c>
    </row>
    <row r="1990" spans="2:8" x14ac:dyDescent="0.25">
      <c r="B1990">
        <v>1987</v>
      </c>
      <c r="C1990" s="12" t="str">
        <f>VLOOKUP(B1990, loan_approval_dataset!A:O, 3, FALSE)</f>
        <v xml:space="preserve"> Not Graduate</v>
      </c>
      <c r="D1990" s="12" t="str">
        <f>VLOOKUP(B1990, loan_approval_dataset!A:O, 4, FALSE)</f>
        <v xml:space="preserve"> Yes</v>
      </c>
      <c r="E1990">
        <f>VLOOKUP(B1990, loan_approval_dataset!A:O, 5, FALSE)</f>
        <v>300000</v>
      </c>
      <c r="F1990">
        <f>VLOOKUP(B1990, loan_approval_dataset!A:O, 8, FALSE)</f>
        <v>876</v>
      </c>
      <c r="G1990" s="12" t="str">
        <f>VLOOKUP(B1990, loan_approval_dataset!A:O, 13, FALSE)</f>
        <v xml:space="preserve"> Approved</v>
      </c>
      <c r="H1990">
        <f>VLOOKUP(B1990, loan_approval_dataset!A:O, 6, FALSE)</f>
        <v>500000</v>
      </c>
    </row>
    <row r="1991" spans="2:8" x14ac:dyDescent="0.25">
      <c r="B1991">
        <v>1988</v>
      </c>
      <c r="C1991" s="12" t="str">
        <f>VLOOKUP(B1991, loan_approval_dataset!A:O, 3, FALSE)</f>
        <v xml:space="preserve"> Not Graduate</v>
      </c>
      <c r="D1991" s="12" t="str">
        <f>VLOOKUP(B1991, loan_approval_dataset!A:O, 4, FALSE)</f>
        <v xml:space="preserve"> No</v>
      </c>
      <c r="E1991">
        <f>VLOOKUP(B1991, loan_approval_dataset!A:O, 5, FALSE)</f>
        <v>4300000</v>
      </c>
      <c r="F1991">
        <f>VLOOKUP(B1991, loan_approval_dataset!A:O, 8, FALSE)</f>
        <v>594</v>
      </c>
      <c r="G1991" s="12" t="str">
        <f>VLOOKUP(B1991, loan_approval_dataset!A:O, 13, FALSE)</f>
        <v xml:space="preserve"> Approved</v>
      </c>
      <c r="H1991">
        <f>VLOOKUP(B1991, loan_approval_dataset!A:O, 6, FALSE)</f>
        <v>14500000</v>
      </c>
    </row>
    <row r="1992" spans="2:8" x14ac:dyDescent="0.25">
      <c r="B1992">
        <v>1989</v>
      </c>
      <c r="C1992" s="12" t="str">
        <f>VLOOKUP(B1992, loan_approval_dataset!A:O, 3, FALSE)</f>
        <v xml:space="preserve"> Not Graduate</v>
      </c>
      <c r="D1992" s="12" t="str">
        <f>VLOOKUP(B1992, loan_approval_dataset!A:O, 4, FALSE)</f>
        <v xml:space="preserve"> No</v>
      </c>
      <c r="E1992">
        <f>VLOOKUP(B1992, loan_approval_dataset!A:O, 5, FALSE)</f>
        <v>7000000</v>
      </c>
      <c r="F1992">
        <f>VLOOKUP(B1992, loan_approval_dataset!A:O, 8, FALSE)</f>
        <v>837</v>
      </c>
      <c r="G1992" s="12" t="str">
        <f>VLOOKUP(B1992, loan_approval_dataset!A:O, 13, FALSE)</f>
        <v xml:space="preserve"> Approved</v>
      </c>
      <c r="H1992">
        <f>VLOOKUP(B1992, loan_approval_dataset!A:O, 6, FALSE)</f>
        <v>18400000</v>
      </c>
    </row>
    <row r="1993" spans="2:8" x14ac:dyDescent="0.25">
      <c r="B1993">
        <v>1990</v>
      </c>
      <c r="C1993" s="12" t="str">
        <f>VLOOKUP(B1993, loan_approval_dataset!A:O, 3, FALSE)</f>
        <v xml:space="preserve"> Not Graduate</v>
      </c>
      <c r="D1993" s="12" t="str">
        <f>VLOOKUP(B1993, loan_approval_dataset!A:O, 4, FALSE)</f>
        <v xml:space="preserve"> Yes</v>
      </c>
      <c r="E1993">
        <f>VLOOKUP(B1993, loan_approval_dataset!A:O, 5, FALSE)</f>
        <v>4900000</v>
      </c>
      <c r="F1993">
        <f>VLOOKUP(B1993, loan_approval_dataset!A:O, 8, FALSE)</f>
        <v>600</v>
      </c>
      <c r="G1993" s="12" t="str">
        <f>VLOOKUP(B1993, loan_approval_dataset!A:O, 13, FALSE)</f>
        <v xml:space="preserve"> Approved</v>
      </c>
      <c r="H1993">
        <f>VLOOKUP(B1993, loan_approval_dataset!A:O, 6, FALSE)</f>
        <v>16500000</v>
      </c>
    </row>
    <row r="1994" spans="2:8" x14ac:dyDescent="0.25">
      <c r="B1994">
        <v>1991</v>
      </c>
      <c r="C1994" s="12" t="str">
        <f>VLOOKUP(B1994, loan_approval_dataset!A:O, 3, FALSE)</f>
        <v xml:space="preserve"> Graduate</v>
      </c>
      <c r="D1994" s="12" t="str">
        <f>VLOOKUP(B1994, loan_approval_dataset!A:O, 4, FALSE)</f>
        <v xml:space="preserve"> No</v>
      </c>
      <c r="E1994">
        <f>VLOOKUP(B1994, loan_approval_dataset!A:O, 5, FALSE)</f>
        <v>6200000</v>
      </c>
      <c r="F1994">
        <f>VLOOKUP(B1994, loan_approval_dataset!A:O, 8, FALSE)</f>
        <v>547</v>
      </c>
      <c r="G1994" s="12" t="str">
        <f>VLOOKUP(B1994, loan_approval_dataset!A:O, 13, FALSE)</f>
        <v xml:space="preserve"> Rejected</v>
      </c>
      <c r="H1994">
        <f>VLOOKUP(B1994, loan_approval_dataset!A:O, 6, FALSE)</f>
        <v>12400000</v>
      </c>
    </row>
    <row r="1995" spans="2:8" x14ac:dyDescent="0.25">
      <c r="B1995">
        <v>1992</v>
      </c>
      <c r="C1995" s="12" t="str">
        <f>VLOOKUP(B1995, loan_approval_dataset!A:O, 3, FALSE)</f>
        <v xml:space="preserve"> Not Graduate</v>
      </c>
      <c r="D1995" s="12" t="str">
        <f>VLOOKUP(B1995, loan_approval_dataset!A:O, 4, FALSE)</f>
        <v xml:space="preserve"> No</v>
      </c>
      <c r="E1995">
        <f>VLOOKUP(B1995, loan_approval_dataset!A:O, 5, FALSE)</f>
        <v>4100000</v>
      </c>
      <c r="F1995">
        <f>VLOOKUP(B1995, loan_approval_dataset!A:O, 8, FALSE)</f>
        <v>431</v>
      </c>
      <c r="G1995" s="12" t="str">
        <f>VLOOKUP(B1995, loan_approval_dataset!A:O, 13, FALSE)</f>
        <v xml:space="preserve"> Rejected</v>
      </c>
      <c r="H1995">
        <f>VLOOKUP(B1995, loan_approval_dataset!A:O, 6, FALSE)</f>
        <v>15800000</v>
      </c>
    </row>
    <row r="1996" spans="2:8" x14ac:dyDescent="0.25">
      <c r="B1996">
        <v>1993</v>
      </c>
      <c r="C1996" s="12" t="str">
        <f>VLOOKUP(B1996, loan_approval_dataset!A:O, 3, FALSE)</f>
        <v xml:space="preserve"> Not Graduate</v>
      </c>
      <c r="D1996" s="12" t="str">
        <f>VLOOKUP(B1996, loan_approval_dataset!A:O, 4, FALSE)</f>
        <v xml:space="preserve"> Yes</v>
      </c>
      <c r="E1996">
        <f>VLOOKUP(B1996, loan_approval_dataset!A:O, 5, FALSE)</f>
        <v>7300000</v>
      </c>
      <c r="F1996">
        <f>VLOOKUP(B1996, loan_approval_dataset!A:O, 8, FALSE)</f>
        <v>851</v>
      </c>
      <c r="G1996" s="12" t="str">
        <f>VLOOKUP(B1996, loan_approval_dataset!A:O, 13, FALSE)</f>
        <v xml:space="preserve"> Approved</v>
      </c>
      <c r="H1996">
        <f>VLOOKUP(B1996, loan_approval_dataset!A:O, 6, FALSE)</f>
        <v>22600000</v>
      </c>
    </row>
    <row r="1997" spans="2:8" x14ac:dyDescent="0.25">
      <c r="B1997">
        <v>1994</v>
      </c>
      <c r="C1997" s="12" t="str">
        <f>VLOOKUP(B1997, loan_approval_dataset!A:O, 3, FALSE)</f>
        <v xml:space="preserve"> Not Graduate</v>
      </c>
      <c r="D1997" s="12" t="str">
        <f>VLOOKUP(B1997, loan_approval_dataset!A:O, 4, FALSE)</f>
        <v xml:space="preserve"> Yes</v>
      </c>
      <c r="E1997">
        <f>VLOOKUP(B1997, loan_approval_dataset!A:O, 5, FALSE)</f>
        <v>9200000</v>
      </c>
      <c r="F1997">
        <f>VLOOKUP(B1997, loan_approval_dataset!A:O, 8, FALSE)</f>
        <v>760</v>
      </c>
      <c r="G1997" s="12" t="str">
        <f>VLOOKUP(B1997, loan_approval_dataset!A:O, 13, FALSE)</f>
        <v xml:space="preserve"> Approved</v>
      </c>
      <c r="H1997">
        <f>VLOOKUP(B1997, loan_approval_dataset!A:O, 6, FALSE)</f>
        <v>28100000</v>
      </c>
    </row>
    <row r="1998" spans="2:8" x14ac:dyDescent="0.25">
      <c r="B1998">
        <v>1995</v>
      </c>
      <c r="C1998" s="12" t="str">
        <f>VLOOKUP(B1998, loan_approval_dataset!A:O, 3, FALSE)</f>
        <v xml:space="preserve"> Not Graduate</v>
      </c>
      <c r="D1998" s="12" t="str">
        <f>VLOOKUP(B1998, loan_approval_dataset!A:O, 4, FALSE)</f>
        <v xml:space="preserve"> No</v>
      </c>
      <c r="E1998">
        <f>VLOOKUP(B1998, loan_approval_dataset!A:O, 5, FALSE)</f>
        <v>800000</v>
      </c>
      <c r="F1998">
        <f>VLOOKUP(B1998, loan_approval_dataset!A:O, 8, FALSE)</f>
        <v>716</v>
      </c>
      <c r="G1998" s="12" t="str">
        <f>VLOOKUP(B1998, loan_approval_dataset!A:O, 13, FALSE)</f>
        <v xml:space="preserve"> Approved</v>
      </c>
      <c r="H1998">
        <f>VLOOKUP(B1998, loan_approval_dataset!A:O, 6, FALSE)</f>
        <v>2400000</v>
      </c>
    </row>
    <row r="1999" spans="2:8" x14ac:dyDescent="0.25">
      <c r="B1999">
        <v>1996</v>
      </c>
      <c r="C1999" s="12" t="str">
        <f>VLOOKUP(B1999, loan_approval_dataset!A:O, 3, FALSE)</f>
        <v xml:space="preserve"> Not Graduate</v>
      </c>
      <c r="D1999" s="12" t="str">
        <f>VLOOKUP(B1999, loan_approval_dataset!A:O, 4, FALSE)</f>
        <v xml:space="preserve"> No</v>
      </c>
      <c r="E1999">
        <f>VLOOKUP(B1999, loan_approval_dataset!A:O, 5, FALSE)</f>
        <v>2900000</v>
      </c>
      <c r="F1999">
        <f>VLOOKUP(B1999, loan_approval_dataset!A:O, 8, FALSE)</f>
        <v>744</v>
      </c>
      <c r="G1999" s="12" t="str">
        <f>VLOOKUP(B1999, loan_approval_dataset!A:O, 13, FALSE)</f>
        <v xml:space="preserve"> Approved</v>
      </c>
      <c r="H1999">
        <f>VLOOKUP(B1999, loan_approval_dataset!A:O, 6, FALSE)</f>
        <v>11200000</v>
      </c>
    </row>
    <row r="2000" spans="2:8" x14ac:dyDescent="0.25">
      <c r="B2000">
        <v>1997</v>
      </c>
      <c r="C2000" s="12" t="str">
        <f>VLOOKUP(B2000, loan_approval_dataset!A:O, 3, FALSE)</f>
        <v xml:space="preserve"> Not Graduate</v>
      </c>
      <c r="D2000" s="12" t="str">
        <f>VLOOKUP(B2000, loan_approval_dataset!A:O, 4, FALSE)</f>
        <v xml:space="preserve"> No</v>
      </c>
      <c r="E2000">
        <f>VLOOKUP(B2000, loan_approval_dataset!A:O, 5, FALSE)</f>
        <v>8100000</v>
      </c>
      <c r="F2000">
        <f>VLOOKUP(B2000, loan_approval_dataset!A:O, 8, FALSE)</f>
        <v>740</v>
      </c>
      <c r="G2000" s="12" t="str">
        <f>VLOOKUP(B2000, loan_approval_dataset!A:O, 13, FALSE)</f>
        <v xml:space="preserve"> Approved</v>
      </c>
      <c r="H2000">
        <f>VLOOKUP(B2000, loan_approval_dataset!A:O, 6, FALSE)</f>
        <v>21600000</v>
      </c>
    </row>
    <row r="2001" spans="2:8" x14ac:dyDescent="0.25">
      <c r="B2001">
        <v>1998</v>
      </c>
      <c r="C2001" s="12" t="str">
        <f>VLOOKUP(B2001, loan_approval_dataset!A:O, 3, FALSE)</f>
        <v xml:space="preserve"> Graduate</v>
      </c>
      <c r="D2001" s="12" t="str">
        <f>VLOOKUP(B2001, loan_approval_dataset!A:O, 4, FALSE)</f>
        <v xml:space="preserve"> No</v>
      </c>
      <c r="E2001">
        <f>VLOOKUP(B2001, loan_approval_dataset!A:O, 5, FALSE)</f>
        <v>9300000</v>
      </c>
      <c r="F2001">
        <f>VLOOKUP(B2001, loan_approval_dataset!A:O, 8, FALSE)</f>
        <v>759</v>
      </c>
      <c r="G2001" s="12" t="str">
        <f>VLOOKUP(B2001, loan_approval_dataset!A:O, 13, FALSE)</f>
        <v xml:space="preserve"> Approved</v>
      </c>
      <c r="H2001">
        <f>VLOOKUP(B2001, loan_approval_dataset!A:O, 6, FALSE)</f>
        <v>20300000</v>
      </c>
    </row>
    <row r="2002" spans="2:8" x14ac:dyDescent="0.25">
      <c r="B2002">
        <v>1999</v>
      </c>
      <c r="C2002" s="12" t="str">
        <f>VLOOKUP(B2002, loan_approval_dataset!A:O, 3, FALSE)</f>
        <v xml:space="preserve"> Graduate</v>
      </c>
      <c r="D2002" s="12" t="str">
        <f>VLOOKUP(B2002, loan_approval_dataset!A:O, 4, FALSE)</f>
        <v xml:space="preserve"> Yes</v>
      </c>
      <c r="E2002">
        <f>VLOOKUP(B2002, loan_approval_dataset!A:O, 5, FALSE)</f>
        <v>9200000</v>
      </c>
      <c r="F2002">
        <f>VLOOKUP(B2002, loan_approval_dataset!A:O, 8, FALSE)</f>
        <v>517</v>
      </c>
      <c r="G2002" s="12" t="str">
        <f>VLOOKUP(B2002, loan_approval_dataset!A:O, 13, FALSE)</f>
        <v xml:space="preserve"> Rejected</v>
      </c>
      <c r="H2002">
        <f>VLOOKUP(B2002, loan_approval_dataset!A:O, 6, FALSE)</f>
        <v>29400000</v>
      </c>
    </row>
    <row r="2003" spans="2:8" x14ac:dyDescent="0.25">
      <c r="B2003">
        <v>2000</v>
      </c>
      <c r="C2003" s="12" t="str">
        <f>VLOOKUP(B2003, loan_approval_dataset!A:O, 3, FALSE)</f>
        <v xml:space="preserve"> Not Graduate</v>
      </c>
      <c r="D2003" s="12" t="str">
        <f>VLOOKUP(B2003, loan_approval_dataset!A:O, 4, FALSE)</f>
        <v xml:space="preserve"> Yes</v>
      </c>
      <c r="E2003">
        <f>VLOOKUP(B2003, loan_approval_dataset!A:O, 5, FALSE)</f>
        <v>3100000</v>
      </c>
      <c r="F2003">
        <f>VLOOKUP(B2003, loan_approval_dataset!A:O, 8, FALSE)</f>
        <v>895</v>
      </c>
      <c r="G2003" s="12" t="str">
        <f>VLOOKUP(B2003, loan_approval_dataset!A:O, 13, FALSE)</f>
        <v xml:space="preserve"> Approved</v>
      </c>
      <c r="H2003">
        <f>VLOOKUP(B2003, loan_approval_dataset!A:O, 6, FALSE)</f>
        <v>6300000</v>
      </c>
    </row>
    <row r="2004" spans="2:8" x14ac:dyDescent="0.25">
      <c r="B2004">
        <v>2001</v>
      </c>
      <c r="C2004" s="12" t="str">
        <f>VLOOKUP(B2004, loan_approval_dataset!A:O, 3, FALSE)</f>
        <v xml:space="preserve"> Not Graduate</v>
      </c>
      <c r="D2004" s="12" t="str">
        <f>VLOOKUP(B2004, loan_approval_dataset!A:O, 4, FALSE)</f>
        <v xml:space="preserve"> Yes</v>
      </c>
      <c r="E2004">
        <f>VLOOKUP(B2004, loan_approval_dataset!A:O, 5, FALSE)</f>
        <v>7000000</v>
      </c>
      <c r="F2004">
        <f>VLOOKUP(B2004, loan_approval_dataset!A:O, 8, FALSE)</f>
        <v>315</v>
      </c>
      <c r="G2004" s="12" t="str">
        <f>VLOOKUP(B2004, loan_approval_dataset!A:O, 13, FALSE)</f>
        <v xml:space="preserve"> Rejected</v>
      </c>
      <c r="H2004">
        <f>VLOOKUP(B2004, loan_approval_dataset!A:O, 6, FALSE)</f>
        <v>15400000</v>
      </c>
    </row>
    <row r="2005" spans="2:8" x14ac:dyDescent="0.25">
      <c r="B2005">
        <v>2002</v>
      </c>
      <c r="C2005" s="12" t="str">
        <f>VLOOKUP(B2005, loan_approval_dataset!A:O, 3, FALSE)</f>
        <v xml:space="preserve"> Not Graduate</v>
      </c>
      <c r="D2005" s="12" t="str">
        <f>VLOOKUP(B2005, loan_approval_dataset!A:O, 4, FALSE)</f>
        <v xml:space="preserve"> No</v>
      </c>
      <c r="E2005">
        <f>VLOOKUP(B2005, loan_approval_dataset!A:O, 5, FALSE)</f>
        <v>3900000</v>
      </c>
      <c r="F2005">
        <f>VLOOKUP(B2005, loan_approval_dataset!A:O, 8, FALSE)</f>
        <v>527</v>
      </c>
      <c r="G2005" s="12" t="str">
        <f>VLOOKUP(B2005, loan_approval_dataset!A:O, 13, FALSE)</f>
        <v xml:space="preserve"> Rejected</v>
      </c>
      <c r="H2005">
        <f>VLOOKUP(B2005, loan_approval_dataset!A:O, 6, FALSE)</f>
        <v>8800000</v>
      </c>
    </row>
    <row r="2006" spans="2:8" x14ac:dyDescent="0.25">
      <c r="B2006">
        <v>2003</v>
      </c>
      <c r="C2006" s="12" t="str">
        <f>VLOOKUP(B2006, loan_approval_dataset!A:O, 3, FALSE)</f>
        <v xml:space="preserve"> Graduate</v>
      </c>
      <c r="D2006" s="12" t="str">
        <f>VLOOKUP(B2006, loan_approval_dataset!A:O, 4, FALSE)</f>
        <v xml:space="preserve"> No</v>
      </c>
      <c r="E2006">
        <f>VLOOKUP(B2006, loan_approval_dataset!A:O, 5, FALSE)</f>
        <v>5500000</v>
      </c>
      <c r="F2006">
        <f>VLOOKUP(B2006, loan_approval_dataset!A:O, 8, FALSE)</f>
        <v>853</v>
      </c>
      <c r="G2006" s="12" t="str">
        <f>VLOOKUP(B2006, loan_approval_dataset!A:O, 13, FALSE)</f>
        <v xml:space="preserve"> Approved</v>
      </c>
      <c r="H2006">
        <f>VLOOKUP(B2006, loan_approval_dataset!A:O, 6, FALSE)</f>
        <v>19800000</v>
      </c>
    </row>
    <row r="2007" spans="2:8" x14ac:dyDescent="0.25">
      <c r="B2007">
        <v>2004</v>
      </c>
      <c r="C2007" s="12" t="str">
        <f>VLOOKUP(B2007, loan_approval_dataset!A:O, 3, FALSE)</f>
        <v xml:space="preserve"> Graduate</v>
      </c>
      <c r="D2007" s="12" t="str">
        <f>VLOOKUP(B2007, loan_approval_dataset!A:O, 4, FALSE)</f>
        <v xml:space="preserve"> No</v>
      </c>
      <c r="E2007">
        <f>VLOOKUP(B2007, loan_approval_dataset!A:O, 5, FALSE)</f>
        <v>6600000</v>
      </c>
      <c r="F2007">
        <f>VLOOKUP(B2007, loan_approval_dataset!A:O, 8, FALSE)</f>
        <v>747</v>
      </c>
      <c r="G2007" s="12" t="str">
        <f>VLOOKUP(B2007, loan_approval_dataset!A:O, 13, FALSE)</f>
        <v xml:space="preserve"> Approved</v>
      </c>
      <c r="H2007">
        <f>VLOOKUP(B2007, loan_approval_dataset!A:O, 6, FALSE)</f>
        <v>13700000</v>
      </c>
    </row>
    <row r="2008" spans="2:8" x14ac:dyDescent="0.25">
      <c r="B2008">
        <v>2005</v>
      </c>
      <c r="C2008" s="12" t="str">
        <f>VLOOKUP(B2008, loan_approval_dataset!A:O, 3, FALSE)</f>
        <v xml:space="preserve"> Not Graduate</v>
      </c>
      <c r="D2008" s="12" t="str">
        <f>VLOOKUP(B2008, loan_approval_dataset!A:O, 4, FALSE)</f>
        <v xml:space="preserve"> No</v>
      </c>
      <c r="E2008">
        <f>VLOOKUP(B2008, loan_approval_dataset!A:O, 5, FALSE)</f>
        <v>9900000</v>
      </c>
      <c r="F2008">
        <f>VLOOKUP(B2008, loan_approval_dataset!A:O, 8, FALSE)</f>
        <v>892</v>
      </c>
      <c r="G2008" s="12" t="str">
        <f>VLOOKUP(B2008, loan_approval_dataset!A:O, 13, FALSE)</f>
        <v xml:space="preserve"> Approved</v>
      </c>
      <c r="H2008">
        <f>VLOOKUP(B2008, loan_approval_dataset!A:O, 6, FALSE)</f>
        <v>31600000</v>
      </c>
    </row>
    <row r="2009" spans="2:8" x14ac:dyDescent="0.25">
      <c r="B2009">
        <v>2006</v>
      </c>
      <c r="C2009" s="12" t="str">
        <f>VLOOKUP(B2009, loan_approval_dataset!A:O, 3, FALSE)</f>
        <v xml:space="preserve"> Graduate</v>
      </c>
      <c r="D2009" s="12" t="str">
        <f>VLOOKUP(B2009, loan_approval_dataset!A:O, 4, FALSE)</f>
        <v xml:space="preserve"> Yes</v>
      </c>
      <c r="E2009">
        <f>VLOOKUP(B2009, loan_approval_dataset!A:O, 5, FALSE)</f>
        <v>6600000</v>
      </c>
      <c r="F2009">
        <f>VLOOKUP(B2009, loan_approval_dataset!A:O, 8, FALSE)</f>
        <v>856</v>
      </c>
      <c r="G2009" s="12" t="str">
        <f>VLOOKUP(B2009, loan_approval_dataset!A:O, 13, FALSE)</f>
        <v xml:space="preserve"> Approved</v>
      </c>
      <c r="H2009">
        <f>VLOOKUP(B2009, loan_approval_dataset!A:O, 6, FALSE)</f>
        <v>20500000</v>
      </c>
    </row>
    <row r="2010" spans="2:8" x14ac:dyDescent="0.25">
      <c r="B2010">
        <v>2007</v>
      </c>
      <c r="C2010" s="12" t="str">
        <f>VLOOKUP(B2010, loan_approval_dataset!A:O, 3, FALSE)</f>
        <v xml:space="preserve"> Graduate</v>
      </c>
      <c r="D2010" s="12" t="str">
        <f>VLOOKUP(B2010, loan_approval_dataset!A:O, 4, FALSE)</f>
        <v xml:space="preserve"> No</v>
      </c>
      <c r="E2010">
        <f>VLOOKUP(B2010, loan_approval_dataset!A:O, 5, FALSE)</f>
        <v>8600000</v>
      </c>
      <c r="F2010">
        <f>VLOOKUP(B2010, loan_approval_dataset!A:O, 8, FALSE)</f>
        <v>324</v>
      </c>
      <c r="G2010" s="12" t="str">
        <f>VLOOKUP(B2010, loan_approval_dataset!A:O, 13, FALSE)</f>
        <v xml:space="preserve"> Rejected</v>
      </c>
      <c r="H2010">
        <f>VLOOKUP(B2010, loan_approval_dataset!A:O, 6, FALSE)</f>
        <v>23600000</v>
      </c>
    </row>
    <row r="2011" spans="2:8" x14ac:dyDescent="0.25">
      <c r="B2011">
        <v>2008</v>
      </c>
      <c r="C2011" s="12" t="str">
        <f>VLOOKUP(B2011, loan_approval_dataset!A:O, 3, FALSE)</f>
        <v xml:space="preserve"> Graduate</v>
      </c>
      <c r="D2011" s="12" t="str">
        <f>VLOOKUP(B2011, loan_approval_dataset!A:O, 4, FALSE)</f>
        <v xml:space="preserve"> No</v>
      </c>
      <c r="E2011">
        <f>VLOOKUP(B2011, loan_approval_dataset!A:O, 5, FALSE)</f>
        <v>7900000</v>
      </c>
      <c r="F2011">
        <f>VLOOKUP(B2011, loan_approval_dataset!A:O, 8, FALSE)</f>
        <v>812</v>
      </c>
      <c r="G2011" s="12" t="str">
        <f>VLOOKUP(B2011, loan_approval_dataset!A:O, 13, FALSE)</f>
        <v xml:space="preserve"> Approved</v>
      </c>
      <c r="H2011">
        <f>VLOOKUP(B2011, loan_approval_dataset!A:O, 6, FALSE)</f>
        <v>28600000</v>
      </c>
    </row>
    <row r="2012" spans="2:8" x14ac:dyDescent="0.25">
      <c r="B2012">
        <v>2009</v>
      </c>
      <c r="C2012" s="12" t="str">
        <f>VLOOKUP(B2012, loan_approval_dataset!A:O, 3, FALSE)</f>
        <v xml:space="preserve"> Graduate</v>
      </c>
      <c r="D2012" s="12" t="str">
        <f>VLOOKUP(B2012, loan_approval_dataset!A:O, 4, FALSE)</f>
        <v xml:space="preserve"> Yes</v>
      </c>
      <c r="E2012">
        <f>VLOOKUP(B2012, loan_approval_dataset!A:O, 5, FALSE)</f>
        <v>6800000</v>
      </c>
      <c r="F2012">
        <f>VLOOKUP(B2012, loan_approval_dataset!A:O, 8, FALSE)</f>
        <v>804</v>
      </c>
      <c r="G2012" s="12" t="str">
        <f>VLOOKUP(B2012, loan_approval_dataset!A:O, 13, FALSE)</f>
        <v xml:space="preserve"> Approved</v>
      </c>
      <c r="H2012">
        <f>VLOOKUP(B2012, loan_approval_dataset!A:O, 6, FALSE)</f>
        <v>22600000</v>
      </c>
    </row>
    <row r="2013" spans="2:8" x14ac:dyDescent="0.25">
      <c r="B2013">
        <v>2010</v>
      </c>
      <c r="C2013" s="12" t="str">
        <f>VLOOKUP(B2013, loan_approval_dataset!A:O, 3, FALSE)</f>
        <v xml:space="preserve"> Graduate</v>
      </c>
      <c r="D2013" s="12" t="str">
        <f>VLOOKUP(B2013, loan_approval_dataset!A:O, 4, FALSE)</f>
        <v xml:space="preserve"> No</v>
      </c>
      <c r="E2013">
        <f>VLOOKUP(B2013, loan_approval_dataset!A:O, 5, FALSE)</f>
        <v>700000</v>
      </c>
      <c r="F2013">
        <f>VLOOKUP(B2013, loan_approval_dataset!A:O, 8, FALSE)</f>
        <v>874</v>
      </c>
      <c r="G2013" s="12" t="str">
        <f>VLOOKUP(B2013, loan_approval_dataset!A:O, 13, FALSE)</f>
        <v xml:space="preserve"> Approved</v>
      </c>
      <c r="H2013">
        <f>VLOOKUP(B2013, loan_approval_dataset!A:O, 6, FALSE)</f>
        <v>1800000</v>
      </c>
    </row>
    <row r="2014" spans="2:8" x14ac:dyDescent="0.25">
      <c r="B2014">
        <v>2011</v>
      </c>
      <c r="C2014" s="12" t="str">
        <f>VLOOKUP(B2014, loan_approval_dataset!A:O, 3, FALSE)</f>
        <v xml:space="preserve"> Not Graduate</v>
      </c>
      <c r="D2014" s="12" t="str">
        <f>VLOOKUP(B2014, loan_approval_dataset!A:O, 4, FALSE)</f>
        <v xml:space="preserve"> Yes</v>
      </c>
      <c r="E2014">
        <f>VLOOKUP(B2014, loan_approval_dataset!A:O, 5, FALSE)</f>
        <v>3800000</v>
      </c>
      <c r="F2014">
        <f>VLOOKUP(B2014, loan_approval_dataset!A:O, 8, FALSE)</f>
        <v>516</v>
      </c>
      <c r="G2014" s="12" t="str">
        <f>VLOOKUP(B2014, loan_approval_dataset!A:O, 13, FALSE)</f>
        <v xml:space="preserve"> Rejected</v>
      </c>
      <c r="H2014">
        <f>VLOOKUP(B2014, loan_approval_dataset!A:O, 6, FALSE)</f>
        <v>10000000</v>
      </c>
    </row>
    <row r="2015" spans="2:8" x14ac:dyDescent="0.25">
      <c r="B2015">
        <v>2012</v>
      </c>
      <c r="C2015" s="12" t="str">
        <f>VLOOKUP(B2015, loan_approval_dataset!A:O, 3, FALSE)</f>
        <v xml:space="preserve"> Graduate</v>
      </c>
      <c r="D2015" s="12" t="str">
        <f>VLOOKUP(B2015, loan_approval_dataset!A:O, 4, FALSE)</f>
        <v xml:space="preserve"> Yes</v>
      </c>
      <c r="E2015">
        <f>VLOOKUP(B2015, loan_approval_dataset!A:O, 5, FALSE)</f>
        <v>6900000</v>
      </c>
      <c r="F2015">
        <f>VLOOKUP(B2015, loan_approval_dataset!A:O, 8, FALSE)</f>
        <v>402</v>
      </c>
      <c r="G2015" s="12" t="str">
        <f>VLOOKUP(B2015, loan_approval_dataset!A:O, 13, FALSE)</f>
        <v xml:space="preserve"> Rejected</v>
      </c>
      <c r="H2015">
        <f>VLOOKUP(B2015, loan_approval_dataset!A:O, 6, FALSE)</f>
        <v>18300000</v>
      </c>
    </row>
    <row r="2016" spans="2:8" x14ac:dyDescent="0.25">
      <c r="B2016">
        <v>2013</v>
      </c>
      <c r="C2016" s="12" t="str">
        <f>VLOOKUP(B2016, loan_approval_dataset!A:O, 3, FALSE)</f>
        <v xml:space="preserve"> Graduate</v>
      </c>
      <c r="D2016" s="12" t="str">
        <f>VLOOKUP(B2016, loan_approval_dataset!A:O, 4, FALSE)</f>
        <v xml:space="preserve"> Yes</v>
      </c>
      <c r="E2016">
        <f>VLOOKUP(B2016, loan_approval_dataset!A:O, 5, FALSE)</f>
        <v>3700000</v>
      </c>
      <c r="F2016">
        <f>VLOOKUP(B2016, loan_approval_dataset!A:O, 8, FALSE)</f>
        <v>330</v>
      </c>
      <c r="G2016" s="12" t="str">
        <f>VLOOKUP(B2016, loan_approval_dataset!A:O, 13, FALSE)</f>
        <v xml:space="preserve"> Rejected</v>
      </c>
      <c r="H2016">
        <f>VLOOKUP(B2016, loan_approval_dataset!A:O, 6, FALSE)</f>
        <v>12400000</v>
      </c>
    </row>
    <row r="2017" spans="2:8" x14ac:dyDescent="0.25">
      <c r="B2017">
        <v>2014</v>
      </c>
      <c r="C2017" s="12" t="str">
        <f>VLOOKUP(B2017, loan_approval_dataset!A:O, 3, FALSE)</f>
        <v xml:space="preserve"> Graduate</v>
      </c>
      <c r="D2017" s="12" t="str">
        <f>VLOOKUP(B2017, loan_approval_dataset!A:O, 4, FALSE)</f>
        <v xml:space="preserve"> No</v>
      </c>
      <c r="E2017">
        <f>VLOOKUP(B2017, loan_approval_dataset!A:O, 5, FALSE)</f>
        <v>7900000</v>
      </c>
      <c r="F2017">
        <f>VLOOKUP(B2017, loan_approval_dataset!A:O, 8, FALSE)</f>
        <v>867</v>
      </c>
      <c r="G2017" s="12" t="str">
        <f>VLOOKUP(B2017, loan_approval_dataset!A:O, 13, FALSE)</f>
        <v xml:space="preserve"> Approved</v>
      </c>
      <c r="H2017">
        <f>VLOOKUP(B2017, loan_approval_dataset!A:O, 6, FALSE)</f>
        <v>24000000</v>
      </c>
    </row>
    <row r="2018" spans="2:8" x14ac:dyDescent="0.25">
      <c r="B2018">
        <v>2015</v>
      </c>
      <c r="C2018" s="12" t="str">
        <f>VLOOKUP(B2018, loan_approval_dataset!A:O, 3, FALSE)</f>
        <v xml:space="preserve"> Graduate</v>
      </c>
      <c r="D2018" s="12" t="str">
        <f>VLOOKUP(B2018, loan_approval_dataset!A:O, 4, FALSE)</f>
        <v xml:space="preserve"> Yes</v>
      </c>
      <c r="E2018">
        <f>VLOOKUP(B2018, loan_approval_dataset!A:O, 5, FALSE)</f>
        <v>8800000</v>
      </c>
      <c r="F2018">
        <f>VLOOKUP(B2018, loan_approval_dataset!A:O, 8, FALSE)</f>
        <v>844</v>
      </c>
      <c r="G2018" s="12" t="str">
        <f>VLOOKUP(B2018, loan_approval_dataset!A:O, 13, FALSE)</f>
        <v xml:space="preserve"> Approved</v>
      </c>
      <c r="H2018">
        <f>VLOOKUP(B2018, loan_approval_dataset!A:O, 6, FALSE)</f>
        <v>34200000</v>
      </c>
    </row>
    <row r="2019" spans="2:8" x14ac:dyDescent="0.25">
      <c r="B2019">
        <v>2016</v>
      </c>
      <c r="C2019" s="12" t="str">
        <f>VLOOKUP(B2019, loan_approval_dataset!A:O, 3, FALSE)</f>
        <v xml:space="preserve"> Not Graduate</v>
      </c>
      <c r="D2019" s="12" t="str">
        <f>VLOOKUP(B2019, loan_approval_dataset!A:O, 4, FALSE)</f>
        <v xml:space="preserve"> Yes</v>
      </c>
      <c r="E2019">
        <f>VLOOKUP(B2019, loan_approval_dataset!A:O, 5, FALSE)</f>
        <v>3300000</v>
      </c>
      <c r="F2019">
        <f>VLOOKUP(B2019, loan_approval_dataset!A:O, 8, FALSE)</f>
        <v>310</v>
      </c>
      <c r="G2019" s="12" t="str">
        <f>VLOOKUP(B2019, loan_approval_dataset!A:O, 13, FALSE)</f>
        <v xml:space="preserve"> Rejected</v>
      </c>
      <c r="H2019">
        <f>VLOOKUP(B2019, loan_approval_dataset!A:O, 6, FALSE)</f>
        <v>7800000</v>
      </c>
    </row>
    <row r="2020" spans="2:8" x14ac:dyDescent="0.25">
      <c r="B2020">
        <v>2017</v>
      </c>
      <c r="C2020" s="12" t="str">
        <f>VLOOKUP(B2020, loan_approval_dataset!A:O, 3, FALSE)</f>
        <v xml:space="preserve"> Not Graduate</v>
      </c>
      <c r="D2020" s="12" t="str">
        <f>VLOOKUP(B2020, loan_approval_dataset!A:O, 4, FALSE)</f>
        <v xml:space="preserve"> No</v>
      </c>
      <c r="E2020">
        <f>VLOOKUP(B2020, loan_approval_dataset!A:O, 5, FALSE)</f>
        <v>5800000</v>
      </c>
      <c r="F2020">
        <f>VLOOKUP(B2020, loan_approval_dataset!A:O, 8, FALSE)</f>
        <v>535</v>
      </c>
      <c r="G2020" s="12" t="str">
        <f>VLOOKUP(B2020, loan_approval_dataset!A:O, 13, FALSE)</f>
        <v xml:space="preserve"> Rejected</v>
      </c>
      <c r="H2020">
        <f>VLOOKUP(B2020, loan_approval_dataset!A:O, 6, FALSE)</f>
        <v>14200000</v>
      </c>
    </row>
    <row r="2021" spans="2:8" x14ac:dyDescent="0.25">
      <c r="B2021">
        <v>2018</v>
      </c>
      <c r="C2021" s="12" t="str">
        <f>VLOOKUP(B2021, loan_approval_dataset!A:O, 3, FALSE)</f>
        <v xml:space="preserve"> Graduate</v>
      </c>
      <c r="D2021" s="12" t="str">
        <f>VLOOKUP(B2021, loan_approval_dataset!A:O, 4, FALSE)</f>
        <v xml:space="preserve"> Yes</v>
      </c>
      <c r="E2021">
        <f>VLOOKUP(B2021, loan_approval_dataset!A:O, 5, FALSE)</f>
        <v>7400000</v>
      </c>
      <c r="F2021">
        <f>VLOOKUP(B2021, loan_approval_dataset!A:O, 8, FALSE)</f>
        <v>323</v>
      </c>
      <c r="G2021" s="12" t="str">
        <f>VLOOKUP(B2021, loan_approval_dataset!A:O, 13, FALSE)</f>
        <v xml:space="preserve"> Rejected</v>
      </c>
      <c r="H2021">
        <f>VLOOKUP(B2021, loan_approval_dataset!A:O, 6, FALSE)</f>
        <v>29500000</v>
      </c>
    </row>
    <row r="2022" spans="2:8" x14ac:dyDescent="0.25">
      <c r="B2022">
        <v>2019</v>
      </c>
      <c r="C2022" s="12" t="str">
        <f>VLOOKUP(B2022, loan_approval_dataset!A:O, 3, FALSE)</f>
        <v xml:space="preserve"> Graduate</v>
      </c>
      <c r="D2022" s="12" t="str">
        <f>VLOOKUP(B2022, loan_approval_dataset!A:O, 4, FALSE)</f>
        <v xml:space="preserve"> No</v>
      </c>
      <c r="E2022">
        <f>VLOOKUP(B2022, loan_approval_dataset!A:O, 5, FALSE)</f>
        <v>8200000</v>
      </c>
      <c r="F2022">
        <f>VLOOKUP(B2022, loan_approval_dataset!A:O, 8, FALSE)</f>
        <v>686</v>
      </c>
      <c r="G2022" s="12" t="str">
        <f>VLOOKUP(B2022, loan_approval_dataset!A:O, 13, FALSE)</f>
        <v xml:space="preserve"> Approved</v>
      </c>
      <c r="H2022">
        <f>VLOOKUP(B2022, loan_approval_dataset!A:O, 6, FALSE)</f>
        <v>25600000</v>
      </c>
    </row>
    <row r="2023" spans="2:8" x14ac:dyDescent="0.25">
      <c r="B2023">
        <v>2020</v>
      </c>
      <c r="C2023" s="12" t="str">
        <f>VLOOKUP(B2023, loan_approval_dataset!A:O, 3, FALSE)</f>
        <v xml:space="preserve"> Not Graduate</v>
      </c>
      <c r="D2023" s="12" t="str">
        <f>VLOOKUP(B2023, loan_approval_dataset!A:O, 4, FALSE)</f>
        <v xml:space="preserve"> Yes</v>
      </c>
      <c r="E2023">
        <f>VLOOKUP(B2023, loan_approval_dataset!A:O, 5, FALSE)</f>
        <v>3300000</v>
      </c>
      <c r="F2023">
        <f>VLOOKUP(B2023, loan_approval_dataset!A:O, 8, FALSE)</f>
        <v>465</v>
      </c>
      <c r="G2023" s="12" t="str">
        <f>VLOOKUP(B2023, loan_approval_dataset!A:O, 13, FALSE)</f>
        <v xml:space="preserve"> Rejected</v>
      </c>
      <c r="H2023">
        <f>VLOOKUP(B2023, loan_approval_dataset!A:O, 6, FALSE)</f>
        <v>9600000</v>
      </c>
    </row>
    <row r="2024" spans="2:8" x14ac:dyDescent="0.25">
      <c r="B2024">
        <v>2021</v>
      </c>
      <c r="C2024" s="12" t="str">
        <f>VLOOKUP(B2024, loan_approval_dataset!A:O, 3, FALSE)</f>
        <v xml:space="preserve"> Graduate</v>
      </c>
      <c r="D2024" s="12" t="str">
        <f>VLOOKUP(B2024, loan_approval_dataset!A:O, 4, FALSE)</f>
        <v xml:space="preserve"> Yes</v>
      </c>
      <c r="E2024">
        <f>VLOOKUP(B2024, loan_approval_dataset!A:O, 5, FALSE)</f>
        <v>5300000</v>
      </c>
      <c r="F2024">
        <f>VLOOKUP(B2024, loan_approval_dataset!A:O, 8, FALSE)</f>
        <v>547</v>
      </c>
      <c r="G2024" s="12" t="str">
        <f>VLOOKUP(B2024, loan_approval_dataset!A:O, 13, FALSE)</f>
        <v xml:space="preserve"> Rejected</v>
      </c>
      <c r="H2024">
        <f>VLOOKUP(B2024, loan_approval_dataset!A:O, 6, FALSE)</f>
        <v>10700000</v>
      </c>
    </row>
    <row r="2025" spans="2:8" x14ac:dyDescent="0.25">
      <c r="B2025">
        <v>2022</v>
      </c>
      <c r="C2025" s="12" t="str">
        <f>VLOOKUP(B2025, loan_approval_dataset!A:O, 3, FALSE)</f>
        <v xml:space="preserve"> Not Graduate</v>
      </c>
      <c r="D2025" s="12" t="str">
        <f>VLOOKUP(B2025, loan_approval_dataset!A:O, 4, FALSE)</f>
        <v xml:space="preserve"> No</v>
      </c>
      <c r="E2025">
        <f>VLOOKUP(B2025, loan_approval_dataset!A:O, 5, FALSE)</f>
        <v>5700000</v>
      </c>
      <c r="F2025">
        <f>VLOOKUP(B2025, loan_approval_dataset!A:O, 8, FALSE)</f>
        <v>649</v>
      </c>
      <c r="G2025" s="12" t="str">
        <f>VLOOKUP(B2025, loan_approval_dataset!A:O, 13, FALSE)</f>
        <v xml:space="preserve"> Approved</v>
      </c>
      <c r="H2025">
        <f>VLOOKUP(B2025, loan_approval_dataset!A:O, 6, FALSE)</f>
        <v>19100000</v>
      </c>
    </row>
    <row r="2026" spans="2:8" x14ac:dyDescent="0.25">
      <c r="B2026">
        <v>2023</v>
      </c>
      <c r="C2026" s="12" t="str">
        <f>VLOOKUP(B2026, loan_approval_dataset!A:O, 3, FALSE)</f>
        <v xml:space="preserve"> Not Graduate</v>
      </c>
      <c r="D2026" s="12" t="str">
        <f>VLOOKUP(B2026, loan_approval_dataset!A:O, 4, FALSE)</f>
        <v xml:space="preserve"> No</v>
      </c>
      <c r="E2026">
        <f>VLOOKUP(B2026, loan_approval_dataset!A:O, 5, FALSE)</f>
        <v>9000000</v>
      </c>
      <c r="F2026">
        <f>VLOOKUP(B2026, loan_approval_dataset!A:O, 8, FALSE)</f>
        <v>670</v>
      </c>
      <c r="G2026" s="12" t="str">
        <f>VLOOKUP(B2026, loan_approval_dataset!A:O, 13, FALSE)</f>
        <v xml:space="preserve"> Approved</v>
      </c>
      <c r="H2026">
        <f>VLOOKUP(B2026, loan_approval_dataset!A:O, 6, FALSE)</f>
        <v>31000000</v>
      </c>
    </row>
    <row r="2027" spans="2:8" x14ac:dyDescent="0.25">
      <c r="B2027">
        <v>2024</v>
      </c>
      <c r="C2027" s="12" t="str">
        <f>VLOOKUP(B2027, loan_approval_dataset!A:O, 3, FALSE)</f>
        <v xml:space="preserve"> Graduate</v>
      </c>
      <c r="D2027" s="12" t="str">
        <f>VLOOKUP(B2027, loan_approval_dataset!A:O, 4, FALSE)</f>
        <v xml:space="preserve"> No</v>
      </c>
      <c r="E2027">
        <f>VLOOKUP(B2027, loan_approval_dataset!A:O, 5, FALSE)</f>
        <v>5900000</v>
      </c>
      <c r="F2027">
        <f>VLOOKUP(B2027, loan_approval_dataset!A:O, 8, FALSE)</f>
        <v>408</v>
      </c>
      <c r="G2027" s="12" t="str">
        <f>VLOOKUP(B2027, loan_approval_dataset!A:O, 13, FALSE)</f>
        <v xml:space="preserve"> Rejected</v>
      </c>
      <c r="H2027">
        <f>VLOOKUP(B2027, loan_approval_dataset!A:O, 6, FALSE)</f>
        <v>14400000</v>
      </c>
    </row>
    <row r="2028" spans="2:8" x14ac:dyDescent="0.25">
      <c r="B2028">
        <v>2025</v>
      </c>
      <c r="C2028" s="12" t="str">
        <f>VLOOKUP(B2028, loan_approval_dataset!A:O, 3, FALSE)</f>
        <v xml:space="preserve"> Not Graduate</v>
      </c>
      <c r="D2028" s="12" t="str">
        <f>VLOOKUP(B2028, loan_approval_dataset!A:O, 4, FALSE)</f>
        <v xml:space="preserve"> No</v>
      </c>
      <c r="E2028">
        <f>VLOOKUP(B2028, loan_approval_dataset!A:O, 5, FALSE)</f>
        <v>5400000</v>
      </c>
      <c r="F2028">
        <f>VLOOKUP(B2028, loan_approval_dataset!A:O, 8, FALSE)</f>
        <v>303</v>
      </c>
      <c r="G2028" s="12" t="str">
        <f>VLOOKUP(B2028, loan_approval_dataset!A:O, 13, FALSE)</f>
        <v xml:space="preserve"> Rejected</v>
      </c>
      <c r="H2028">
        <f>VLOOKUP(B2028, loan_approval_dataset!A:O, 6, FALSE)</f>
        <v>11900000</v>
      </c>
    </row>
    <row r="2029" spans="2:8" x14ac:dyDescent="0.25">
      <c r="B2029">
        <v>2026</v>
      </c>
      <c r="C2029" s="12" t="str">
        <f>VLOOKUP(B2029, loan_approval_dataset!A:O, 3, FALSE)</f>
        <v xml:space="preserve"> Graduate</v>
      </c>
      <c r="D2029" s="12" t="str">
        <f>VLOOKUP(B2029, loan_approval_dataset!A:O, 4, FALSE)</f>
        <v xml:space="preserve"> No</v>
      </c>
      <c r="E2029">
        <f>VLOOKUP(B2029, loan_approval_dataset!A:O, 5, FALSE)</f>
        <v>9800000</v>
      </c>
      <c r="F2029">
        <f>VLOOKUP(B2029, loan_approval_dataset!A:O, 8, FALSE)</f>
        <v>497</v>
      </c>
      <c r="G2029" s="12" t="str">
        <f>VLOOKUP(B2029, loan_approval_dataset!A:O, 13, FALSE)</f>
        <v xml:space="preserve"> Rejected</v>
      </c>
      <c r="H2029">
        <f>VLOOKUP(B2029, loan_approval_dataset!A:O, 6, FALSE)</f>
        <v>34800000</v>
      </c>
    </row>
    <row r="2030" spans="2:8" x14ac:dyDescent="0.25">
      <c r="B2030">
        <v>2027</v>
      </c>
      <c r="C2030" s="12" t="str">
        <f>VLOOKUP(B2030, loan_approval_dataset!A:O, 3, FALSE)</f>
        <v xml:space="preserve"> Graduate</v>
      </c>
      <c r="D2030" s="12" t="str">
        <f>VLOOKUP(B2030, loan_approval_dataset!A:O, 4, FALSE)</f>
        <v xml:space="preserve"> Yes</v>
      </c>
      <c r="E2030">
        <f>VLOOKUP(B2030, loan_approval_dataset!A:O, 5, FALSE)</f>
        <v>9800000</v>
      </c>
      <c r="F2030">
        <f>VLOOKUP(B2030, loan_approval_dataset!A:O, 8, FALSE)</f>
        <v>740</v>
      </c>
      <c r="G2030" s="12" t="str">
        <f>VLOOKUP(B2030, loan_approval_dataset!A:O, 13, FALSE)</f>
        <v xml:space="preserve"> Approved</v>
      </c>
      <c r="H2030">
        <f>VLOOKUP(B2030, loan_approval_dataset!A:O, 6, FALSE)</f>
        <v>34100000</v>
      </c>
    </row>
    <row r="2031" spans="2:8" x14ac:dyDescent="0.25">
      <c r="B2031">
        <v>2028</v>
      </c>
      <c r="C2031" s="12" t="str">
        <f>VLOOKUP(B2031, loan_approval_dataset!A:O, 3, FALSE)</f>
        <v xml:space="preserve"> Not Graduate</v>
      </c>
      <c r="D2031" s="12" t="str">
        <f>VLOOKUP(B2031, loan_approval_dataset!A:O, 4, FALSE)</f>
        <v xml:space="preserve"> Yes</v>
      </c>
      <c r="E2031">
        <f>VLOOKUP(B2031, loan_approval_dataset!A:O, 5, FALSE)</f>
        <v>3800000</v>
      </c>
      <c r="F2031">
        <f>VLOOKUP(B2031, loan_approval_dataset!A:O, 8, FALSE)</f>
        <v>309</v>
      </c>
      <c r="G2031" s="12" t="str">
        <f>VLOOKUP(B2031, loan_approval_dataset!A:O, 13, FALSE)</f>
        <v xml:space="preserve"> Rejected</v>
      </c>
      <c r="H2031">
        <f>VLOOKUP(B2031, loan_approval_dataset!A:O, 6, FALSE)</f>
        <v>8200000</v>
      </c>
    </row>
    <row r="2032" spans="2:8" x14ac:dyDescent="0.25">
      <c r="B2032">
        <v>2029</v>
      </c>
      <c r="C2032" s="12" t="str">
        <f>VLOOKUP(B2032, loan_approval_dataset!A:O, 3, FALSE)</f>
        <v xml:space="preserve"> Not Graduate</v>
      </c>
      <c r="D2032" s="12" t="str">
        <f>VLOOKUP(B2032, loan_approval_dataset!A:O, 4, FALSE)</f>
        <v xml:space="preserve"> No</v>
      </c>
      <c r="E2032">
        <f>VLOOKUP(B2032, loan_approval_dataset!A:O, 5, FALSE)</f>
        <v>9500000</v>
      </c>
      <c r="F2032">
        <f>VLOOKUP(B2032, loan_approval_dataset!A:O, 8, FALSE)</f>
        <v>769</v>
      </c>
      <c r="G2032" s="12" t="str">
        <f>VLOOKUP(B2032, loan_approval_dataset!A:O, 13, FALSE)</f>
        <v xml:space="preserve"> Approved</v>
      </c>
      <c r="H2032">
        <f>VLOOKUP(B2032, loan_approval_dataset!A:O, 6, FALSE)</f>
        <v>24400000</v>
      </c>
    </row>
    <row r="2033" spans="2:8" x14ac:dyDescent="0.25">
      <c r="B2033">
        <v>2030</v>
      </c>
      <c r="C2033" s="12" t="str">
        <f>VLOOKUP(B2033, loan_approval_dataset!A:O, 3, FALSE)</f>
        <v xml:space="preserve"> Graduate</v>
      </c>
      <c r="D2033" s="12" t="str">
        <f>VLOOKUP(B2033, loan_approval_dataset!A:O, 4, FALSE)</f>
        <v xml:space="preserve"> Yes</v>
      </c>
      <c r="E2033">
        <f>VLOOKUP(B2033, loan_approval_dataset!A:O, 5, FALSE)</f>
        <v>2500000</v>
      </c>
      <c r="F2033">
        <f>VLOOKUP(B2033, loan_approval_dataset!A:O, 8, FALSE)</f>
        <v>420</v>
      </c>
      <c r="G2033" s="12" t="str">
        <f>VLOOKUP(B2033, loan_approval_dataset!A:O, 13, FALSE)</f>
        <v xml:space="preserve"> Rejected</v>
      </c>
      <c r="H2033">
        <f>VLOOKUP(B2033, loan_approval_dataset!A:O, 6, FALSE)</f>
        <v>7100000</v>
      </c>
    </row>
    <row r="2034" spans="2:8" x14ac:dyDescent="0.25">
      <c r="B2034">
        <v>2031</v>
      </c>
      <c r="C2034" s="12" t="str">
        <f>VLOOKUP(B2034, loan_approval_dataset!A:O, 3, FALSE)</f>
        <v xml:space="preserve"> Graduate</v>
      </c>
      <c r="D2034" s="12" t="str">
        <f>VLOOKUP(B2034, loan_approval_dataset!A:O, 4, FALSE)</f>
        <v xml:space="preserve"> No</v>
      </c>
      <c r="E2034">
        <f>VLOOKUP(B2034, loan_approval_dataset!A:O, 5, FALSE)</f>
        <v>1900000</v>
      </c>
      <c r="F2034">
        <f>VLOOKUP(B2034, loan_approval_dataset!A:O, 8, FALSE)</f>
        <v>540</v>
      </c>
      <c r="G2034" s="12" t="str">
        <f>VLOOKUP(B2034, loan_approval_dataset!A:O, 13, FALSE)</f>
        <v xml:space="preserve"> Rejected</v>
      </c>
      <c r="H2034">
        <f>VLOOKUP(B2034, loan_approval_dataset!A:O, 6, FALSE)</f>
        <v>6000000</v>
      </c>
    </row>
    <row r="2035" spans="2:8" x14ac:dyDescent="0.25">
      <c r="B2035">
        <v>2032</v>
      </c>
      <c r="C2035" s="12" t="str">
        <f>VLOOKUP(B2035, loan_approval_dataset!A:O, 3, FALSE)</f>
        <v xml:space="preserve"> Graduate</v>
      </c>
      <c r="D2035" s="12" t="str">
        <f>VLOOKUP(B2035, loan_approval_dataset!A:O, 4, FALSE)</f>
        <v xml:space="preserve"> Yes</v>
      </c>
      <c r="E2035">
        <f>VLOOKUP(B2035, loan_approval_dataset!A:O, 5, FALSE)</f>
        <v>4400000</v>
      </c>
      <c r="F2035">
        <f>VLOOKUP(B2035, loan_approval_dataset!A:O, 8, FALSE)</f>
        <v>806</v>
      </c>
      <c r="G2035" s="12" t="str">
        <f>VLOOKUP(B2035, loan_approval_dataset!A:O, 13, FALSE)</f>
        <v xml:space="preserve"> Approved</v>
      </c>
      <c r="H2035">
        <f>VLOOKUP(B2035, loan_approval_dataset!A:O, 6, FALSE)</f>
        <v>10600000</v>
      </c>
    </row>
    <row r="2036" spans="2:8" x14ac:dyDescent="0.25">
      <c r="B2036">
        <v>2033</v>
      </c>
      <c r="C2036" s="12" t="str">
        <f>VLOOKUP(B2036, loan_approval_dataset!A:O, 3, FALSE)</f>
        <v xml:space="preserve"> Graduate</v>
      </c>
      <c r="D2036" s="12" t="str">
        <f>VLOOKUP(B2036, loan_approval_dataset!A:O, 4, FALSE)</f>
        <v xml:space="preserve"> Yes</v>
      </c>
      <c r="E2036">
        <f>VLOOKUP(B2036, loan_approval_dataset!A:O, 5, FALSE)</f>
        <v>1400000</v>
      </c>
      <c r="F2036">
        <f>VLOOKUP(B2036, loan_approval_dataset!A:O, 8, FALSE)</f>
        <v>723</v>
      </c>
      <c r="G2036" s="12" t="str">
        <f>VLOOKUP(B2036, loan_approval_dataset!A:O, 13, FALSE)</f>
        <v xml:space="preserve"> Approved</v>
      </c>
      <c r="H2036">
        <f>VLOOKUP(B2036, loan_approval_dataset!A:O, 6, FALSE)</f>
        <v>2900000</v>
      </c>
    </row>
    <row r="2037" spans="2:8" x14ac:dyDescent="0.25">
      <c r="B2037">
        <v>2034</v>
      </c>
      <c r="C2037" s="12" t="str">
        <f>VLOOKUP(B2037, loan_approval_dataset!A:O, 3, FALSE)</f>
        <v xml:space="preserve"> Not Graduate</v>
      </c>
      <c r="D2037" s="12" t="str">
        <f>VLOOKUP(B2037, loan_approval_dataset!A:O, 4, FALSE)</f>
        <v xml:space="preserve"> Yes</v>
      </c>
      <c r="E2037">
        <f>VLOOKUP(B2037, loan_approval_dataset!A:O, 5, FALSE)</f>
        <v>3200000</v>
      </c>
      <c r="F2037">
        <f>VLOOKUP(B2037, loan_approval_dataset!A:O, 8, FALSE)</f>
        <v>565</v>
      </c>
      <c r="G2037" s="12" t="str">
        <f>VLOOKUP(B2037, loan_approval_dataset!A:O, 13, FALSE)</f>
        <v xml:space="preserve"> Approved</v>
      </c>
      <c r="H2037">
        <f>VLOOKUP(B2037, loan_approval_dataset!A:O, 6, FALSE)</f>
        <v>11800000</v>
      </c>
    </row>
    <row r="2038" spans="2:8" x14ac:dyDescent="0.25">
      <c r="B2038">
        <v>2035</v>
      </c>
      <c r="C2038" s="12" t="str">
        <f>VLOOKUP(B2038, loan_approval_dataset!A:O, 3, FALSE)</f>
        <v xml:space="preserve"> Graduate</v>
      </c>
      <c r="D2038" s="12" t="str">
        <f>VLOOKUP(B2038, loan_approval_dataset!A:O, 4, FALSE)</f>
        <v xml:space="preserve"> Yes</v>
      </c>
      <c r="E2038">
        <f>VLOOKUP(B2038, loan_approval_dataset!A:O, 5, FALSE)</f>
        <v>3100000</v>
      </c>
      <c r="F2038">
        <f>VLOOKUP(B2038, loan_approval_dataset!A:O, 8, FALSE)</f>
        <v>374</v>
      </c>
      <c r="G2038" s="12" t="str">
        <f>VLOOKUP(B2038, loan_approval_dataset!A:O, 13, FALSE)</f>
        <v xml:space="preserve"> Rejected</v>
      </c>
      <c r="H2038">
        <f>VLOOKUP(B2038, loan_approval_dataset!A:O, 6, FALSE)</f>
        <v>9200000</v>
      </c>
    </row>
    <row r="2039" spans="2:8" x14ac:dyDescent="0.25">
      <c r="B2039">
        <v>2036</v>
      </c>
      <c r="C2039" s="12" t="str">
        <f>VLOOKUP(B2039, loan_approval_dataset!A:O, 3, FALSE)</f>
        <v xml:space="preserve"> Graduate</v>
      </c>
      <c r="D2039" s="12" t="str">
        <f>VLOOKUP(B2039, loan_approval_dataset!A:O, 4, FALSE)</f>
        <v xml:space="preserve"> No</v>
      </c>
      <c r="E2039">
        <f>VLOOKUP(B2039, loan_approval_dataset!A:O, 5, FALSE)</f>
        <v>4500000</v>
      </c>
      <c r="F2039">
        <f>VLOOKUP(B2039, loan_approval_dataset!A:O, 8, FALSE)</f>
        <v>509</v>
      </c>
      <c r="G2039" s="12" t="str">
        <f>VLOOKUP(B2039, loan_approval_dataset!A:O, 13, FALSE)</f>
        <v xml:space="preserve"> Rejected</v>
      </c>
      <c r="H2039">
        <f>VLOOKUP(B2039, loan_approval_dataset!A:O, 6, FALSE)</f>
        <v>9900000</v>
      </c>
    </row>
    <row r="2040" spans="2:8" x14ac:dyDescent="0.25">
      <c r="B2040">
        <v>2037</v>
      </c>
      <c r="C2040" s="12" t="str">
        <f>VLOOKUP(B2040, loan_approval_dataset!A:O, 3, FALSE)</f>
        <v xml:space="preserve"> Not Graduate</v>
      </c>
      <c r="D2040" s="12" t="str">
        <f>VLOOKUP(B2040, loan_approval_dataset!A:O, 4, FALSE)</f>
        <v xml:space="preserve"> Yes</v>
      </c>
      <c r="E2040">
        <f>VLOOKUP(B2040, loan_approval_dataset!A:O, 5, FALSE)</f>
        <v>9300000</v>
      </c>
      <c r="F2040">
        <f>VLOOKUP(B2040, loan_approval_dataset!A:O, 8, FALSE)</f>
        <v>728</v>
      </c>
      <c r="G2040" s="12" t="str">
        <f>VLOOKUP(B2040, loan_approval_dataset!A:O, 13, FALSE)</f>
        <v xml:space="preserve"> Approved</v>
      </c>
      <c r="H2040">
        <f>VLOOKUP(B2040, loan_approval_dataset!A:O, 6, FALSE)</f>
        <v>23500000</v>
      </c>
    </row>
    <row r="2041" spans="2:8" x14ac:dyDescent="0.25">
      <c r="B2041">
        <v>2038</v>
      </c>
      <c r="C2041" s="12" t="str">
        <f>VLOOKUP(B2041, loan_approval_dataset!A:O, 3, FALSE)</f>
        <v xml:space="preserve"> Graduate</v>
      </c>
      <c r="D2041" s="12" t="str">
        <f>VLOOKUP(B2041, loan_approval_dataset!A:O, 4, FALSE)</f>
        <v xml:space="preserve"> No</v>
      </c>
      <c r="E2041">
        <f>VLOOKUP(B2041, loan_approval_dataset!A:O, 5, FALSE)</f>
        <v>6900000</v>
      </c>
      <c r="F2041">
        <f>VLOOKUP(B2041, loan_approval_dataset!A:O, 8, FALSE)</f>
        <v>396</v>
      </c>
      <c r="G2041" s="12" t="str">
        <f>VLOOKUP(B2041, loan_approval_dataset!A:O, 13, FALSE)</f>
        <v xml:space="preserve"> Rejected</v>
      </c>
      <c r="H2041">
        <f>VLOOKUP(B2041, loan_approval_dataset!A:O, 6, FALSE)</f>
        <v>18200000</v>
      </c>
    </row>
    <row r="2042" spans="2:8" x14ac:dyDescent="0.25">
      <c r="B2042">
        <v>2039</v>
      </c>
      <c r="C2042" s="12" t="str">
        <f>VLOOKUP(B2042, loan_approval_dataset!A:O, 3, FALSE)</f>
        <v xml:space="preserve"> Not Graduate</v>
      </c>
      <c r="D2042" s="12" t="str">
        <f>VLOOKUP(B2042, loan_approval_dataset!A:O, 4, FALSE)</f>
        <v xml:space="preserve"> Yes</v>
      </c>
      <c r="E2042">
        <f>VLOOKUP(B2042, loan_approval_dataset!A:O, 5, FALSE)</f>
        <v>3900000</v>
      </c>
      <c r="F2042">
        <f>VLOOKUP(B2042, loan_approval_dataset!A:O, 8, FALSE)</f>
        <v>667</v>
      </c>
      <c r="G2042" s="12" t="str">
        <f>VLOOKUP(B2042, loan_approval_dataset!A:O, 13, FALSE)</f>
        <v xml:space="preserve"> Approved</v>
      </c>
      <c r="H2042">
        <f>VLOOKUP(B2042, loan_approval_dataset!A:O, 6, FALSE)</f>
        <v>8600000</v>
      </c>
    </row>
    <row r="2043" spans="2:8" x14ac:dyDescent="0.25">
      <c r="B2043">
        <v>2040</v>
      </c>
      <c r="C2043" s="12" t="str">
        <f>VLOOKUP(B2043, loan_approval_dataset!A:O, 3, FALSE)</f>
        <v xml:space="preserve"> Not Graduate</v>
      </c>
      <c r="D2043" s="12" t="str">
        <f>VLOOKUP(B2043, loan_approval_dataset!A:O, 4, FALSE)</f>
        <v xml:space="preserve"> No</v>
      </c>
      <c r="E2043">
        <f>VLOOKUP(B2043, loan_approval_dataset!A:O, 5, FALSE)</f>
        <v>3200000</v>
      </c>
      <c r="F2043">
        <f>VLOOKUP(B2043, loan_approval_dataset!A:O, 8, FALSE)</f>
        <v>583</v>
      </c>
      <c r="G2043" s="12" t="str">
        <f>VLOOKUP(B2043, loan_approval_dataset!A:O, 13, FALSE)</f>
        <v xml:space="preserve"> Approved</v>
      </c>
      <c r="H2043">
        <f>VLOOKUP(B2043, loan_approval_dataset!A:O, 6, FALSE)</f>
        <v>7400000</v>
      </c>
    </row>
    <row r="2044" spans="2:8" x14ac:dyDescent="0.25">
      <c r="B2044">
        <v>2041</v>
      </c>
      <c r="C2044" s="12" t="str">
        <f>VLOOKUP(B2044, loan_approval_dataset!A:O, 3, FALSE)</f>
        <v xml:space="preserve"> Not Graduate</v>
      </c>
      <c r="D2044" s="12" t="str">
        <f>VLOOKUP(B2044, loan_approval_dataset!A:O, 4, FALSE)</f>
        <v xml:space="preserve"> Yes</v>
      </c>
      <c r="E2044">
        <f>VLOOKUP(B2044, loan_approval_dataset!A:O, 5, FALSE)</f>
        <v>5600000</v>
      </c>
      <c r="F2044">
        <f>VLOOKUP(B2044, loan_approval_dataset!A:O, 8, FALSE)</f>
        <v>459</v>
      </c>
      <c r="G2044" s="12" t="str">
        <f>VLOOKUP(B2044, loan_approval_dataset!A:O, 13, FALSE)</f>
        <v xml:space="preserve"> Rejected</v>
      </c>
      <c r="H2044">
        <f>VLOOKUP(B2044, loan_approval_dataset!A:O, 6, FALSE)</f>
        <v>21100000</v>
      </c>
    </row>
    <row r="2045" spans="2:8" x14ac:dyDescent="0.25">
      <c r="B2045">
        <v>2042</v>
      </c>
      <c r="C2045" s="12" t="str">
        <f>VLOOKUP(B2045, loan_approval_dataset!A:O, 3, FALSE)</f>
        <v xml:space="preserve"> Not Graduate</v>
      </c>
      <c r="D2045" s="12" t="str">
        <f>VLOOKUP(B2045, loan_approval_dataset!A:O, 4, FALSE)</f>
        <v xml:space="preserve"> Yes</v>
      </c>
      <c r="E2045">
        <f>VLOOKUP(B2045, loan_approval_dataset!A:O, 5, FALSE)</f>
        <v>3700000</v>
      </c>
      <c r="F2045">
        <f>VLOOKUP(B2045, loan_approval_dataset!A:O, 8, FALSE)</f>
        <v>635</v>
      </c>
      <c r="G2045" s="12" t="str">
        <f>VLOOKUP(B2045, loan_approval_dataset!A:O, 13, FALSE)</f>
        <v xml:space="preserve"> Approved</v>
      </c>
      <c r="H2045">
        <f>VLOOKUP(B2045, loan_approval_dataset!A:O, 6, FALSE)</f>
        <v>11900000</v>
      </c>
    </row>
    <row r="2046" spans="2:8" x14ac:dyDescent="0.25">
      <c r="B2046">
        <v>2043</v>
      </c>
      <c r="C2046" s="12" t="str">
        <f>VLOOKUP(B2046, loan_approval_dataset!A:O, 3, FALSE)</f>
        <v xml:space="preserve"> Not Graduate</v>
      </c>
      <c r="D2046" s="12" t="str">
        <f>VLOOKUP(B2046, loan_approval_dataset!A:O, 4, FALSE)</f>
        <v xml:space="preserve"> No</v>
      </c>
      <c r="E2046">
        <f>VLOOKUP(B2046, loan_approval_dataset!A:O, 5, FALSE)</f>
        <v>8400000</v>
      </c>
      <c r="F2046">
        <f>VLOOKUP(B2046, loan_approval_dataset!A:O, 8, FALSE)</f>
        <v>604</v>
      </c>
      <c r="G2046" s="12" t="str">
        <f>VLOOKUP(B2046, loan_approval_dataset!A:O, 13, FALSE)</f>
        <v xml:space="preserve"> Approved</v>
      </c>
      <c r="H2046">
        <f>VLOOKUP(B2046, loan_approval_dataset!A:O, 6, FALSE)</f>
        <v>27200000</v>
      </c>
    </row>
    <row r="2047" spans="2:8" x14ac:dyDescent="0.25">
      <c r="B2047">
        <v>2044</v>
      </c>
      <c r="C2047" s="12" t="str">
        <f>VLOOKUP(B2047, loan_approval_dataset!A:O, 3, FALSE)</f>
        <v xml:space="preserve"> Not Graduate</v>
      </c>
      <c r="D2047" s="12" t="str">
        <f>VLOOKUP(B2047, loan_approval_dataset!A:O, 4, FALSE)</f>
        <v xml:space="preserve"> Yes</v>
      </c>
      <c r="E2047">
        <f>VLOOKUP(B2047, loan_approval_dataset!A:O, 5, FALSE)</f>
        <v>4200000</v>
      </c>
      <c r="F2047">
        <f>VLOOKUP(B2047, loan_approval_dataset!A:O, 8, FALSE)</f>
        <v>796</v>
      </c>
      <c r="G2047" s="12" t="str">
        <f>VLOOKUP(B2047, loan_approval_dataset!A:O, 13, FALSE)</f>
        <v xml:space="preserve"> Approved</v>
      </c>
      <c r="H2047">
        <f>VLOOKUP(B2047, loan_approval_dataset!A:O, 6, FALSE)</f>
        <v>8900000</v>
      </c>
    </row>
    <row r="2048" spans="2:8" x14ac:dyDescent="0.25">
      <c r="B2048">
        <v>2045</v>
      </c>
      <c r="C2048" s="12" t="str">
        <f>VLOOKUP(B2048, loan_approval_dataset!A:O, 3, FALSE)</f>
        <v xml:space="preserve"> Graduate</v>
      </c>
      <c r="D2048" s="12" t="str">
        <f>VLOOKUP(B2048, loan_approval_dataset!A:O, 4, FALSE)</f>
        <v xml:space="preserve"> No</v>
      </c>
      <c r="E2048">
        <f>VLOOKUP(B2048, loan_approval_dataset!A:O, 5, FALSE)</f>
        <v>3800000</v>
      </c>
      <c r="F2048">
        <f>VLOOKUP(B2048, loan_approval_dataset!A:O, 8, FALSE)</f>
        <v>416</v>
      </c>
      <c r="G2048" s="12" t="str">
        <f>VLOOKUP(B2048, loan_approval_dataset!A:O, 13, FALSE)</f>
        <v xml:space="preserve"> Rejected</v>
      </c>
      <c r="H2048">
        <f>VLOOKUP(B2048, loan_approval_dataset!A:O, 6, FALSE)</f>
        <v>8500000</v>
      </c>
    </row>
    <row r="2049" spans="2:8" x14ac:dyDescent="0.25">
      <c r="B2049">
        <v>2046</v>
      </c>
      <c r="C2049" s="12" t="str">
        <f>VLOOKUP(B2049, loan_approval_dataset!A:O, 3, FALSE)</f>
        <v xml:space="preserve"> Graduate</v>
      </c>
      <c r="D2049" s="12" t="str">
        <f>VLOOKUP(B2049, loan_approval_dataset!A:O, 4, FALSE)</f>
        <v xml:space="preserve"> No</v>
      </c>
      <c r="E2049">
        <f>VLOOKUP(B2049, loan_approval_dataset!A:O, 5, FALSE)</f>
        <v>3200000</v>
      </c>
      <c r="F2049">
        <f>VLOOKUP(B2049, loan_approval_dataset!A:O, 8, FALSE)</f>
        <v>311</v>
      </c>
      <c r="G2049" s="12" t="str">
        <f>VLOOKUP(B2049, loan_approval_dataset!A:O, 13, FALSE)</f>
        <v xml:space="preserve"> Rejected</v>
      </c>
      <c r="H2049">
        <f>VLOOKUP(B2049, loan_approval_dataset!A:O, 6, FALSE)</f>
        <v>8200000</v>
      </c>
    </row>
    <row r="2050" spans="2:8" x14ac:dyDescent="0.25">
      <c r="B2050">
        <v>2047</v>
      </c>
      <c r="C2050" s="12" t="str">
        <f>VLOOKUP(B2050, loan_approval_dataset!A:O, 3, FALSE)</f>
        <v xml:space="preserve"> Graduate</v>
      </c>
      <c r="D2050" s="12" t="str">
        <f>VLOOKUP(B2050, loan_approval_dataset!A:O, 4, FALSE)</f>
        <v xml:space="preserve"> No</v>
      </c>
      <c r="E2050">
        <f>VLOOKUP(B2050, loan_approval_dataset!A:O, 5, FALSE)</f>
        <v>9700000</v>
      </c>
      <c r="F2050">
        <f>VLOOKUP(B2050, loan_approval_dataset!A:O, 8, FALSE)</f>
        <v>833</v>
      </c>
      <c r="G2050" s="12" t="str">
        <f>VLOOKUP(B2050, loan_approval_dataset!A:O, 13, FALSE)</f>
        <v xml:space="preserve"> Approved</v>
      </c>
      <c r="H2050">
        <f>VLOOKUP(B2050, loan_approval_dataset!A:O, 6, FALSE)</f>
        <v>33900000</v>
      </c>
    </row>
    <row r="2051" spans="2:8" x14ac:dyDescent="0.25">
      <c r="B2051">
        <v>2048</v>
      </c>
      <c r="C2051" s="12" t="str">
        <f>VLOOKUP(B2051, loan_approval_dataset!A:O, 3, FALSE)</f>
        <v xml:space="preserve"> Not Graduate</v>
      </c>
      <c r="D2051" s="12" t="str">
        <f>VLOOKUP(B2051, loan_approval_dataset!A:O, 4, FALSE)</f>
        <v xml:space="preserve"> Yes</v>
      </c>
      <c r="E2051">
        <f>VLOOKUP(B2051, loan_approval_dataset!A:O, 5, FALSE)</f>
        <v>4300000</v>
      </c>
      <c r="F2051">
        <f>VLOOKUP(B2051, loan_approval_dataset!A:O, 8, FALSE)</f>
        <v>543</v>
      </c>
      <c r="G2051" s="12" t="str">
        <f>VLOOKUP(B2051, loan_approval_dataset!A:O, 13, FALSE)</f>
        <v xml:space="preserve"> Rejected</v>
      </c>
      <c r="H2051">
        <f>VLOOKUP(B2051, loan_approval_dataset!A:O, 6, FALSE)</f>
        <v>9400000</v>
      </c>
    </row>
    <row r="2052" spans="2:8" x14ac:dyDescent="0.25">
      <c r="B2052">
        <v>2049</v>
      </c>
      <c r="C2052" s="12" t="str">
        <f>VLOOKUP(B2052, loan_approval_dataset!A:O, 3, FALSE)</f>
        <v xml:space="preserve"> Graduate</v>
      </c>
      <c r="D2052" s="12" t="str">
        <f>VLOOKUP(B2052, loan_approval_dataset!A:O, 4, FALSE)</f>
        <v xml:space="preserve"> Yes</v>
      </c>
      <c r="E2052">
        <f>VLOOKUP(B2052, loan_approval_dataset!A:O, 5, FALSE)</f>
        <v>8100000</v>
      </c>
      <c r="F2052">
        <f>VLOOKUP(B2052, loan_approval_dataset!A:O, 8, FALSE)</f>
        <v>751</v>
      </c>
      <c r="G2052" s="12" t="str">
        <f>VLOOKUP(B2052, loan_approval_dataset!A:O, 13, FALSE)</f>
        <v xml:space="preserve"> Approved</v>
      </c>
      <c r="H2052">
        <f>VLOOKUP(B2052, loan_approval_dataset!A:O, 6, FALSE)</f>
        <v>20300000</v>
      </c>
    </row>
    <row r="2053" spans="2:8" x14ac:dyDescent="0.25">
      <c r="B2053">
        <v>2050</v>
      </c>
      <c r="C2053" s="12" t="str">
        <f>VLOOKUP(B2053, loan_approval_dataset!A:O, 3, FALSE)</f>
        <v xml:space="preserve"> Not Graduate</v>
      </c>
      <c r="D2053" s="12" t="str">
        <f>VLOOKUP(B2053, loan_approval_dataset!A:O, 4, FALSE)</f>
        <v xml:space="preserve"> Yes</v>
      </c>
      <c r="E2053">
        <f>VLOOKUP(B2053, loan_approval_dataset!A:O, 5, FALSE)</f>
        <v>9400000</v>
      </c>
      <c r="F2053">
        <f>VLOOKUP(B2053, loan_approval_dataset!A:O, 8, FALSE)</f>
        <v>885</v>
      </c>
      <c r="G2053" s="12" t="str">
        <f>VLOOKUP(B2053, loan_approval_dataset!A:O, 13, FALSE)</f>
        <v xml:space="preserve"> Approved</v>
      </c>
      <c r="H2053">
        <f>VLOOKUP(B2053, loan_approval_dataset!A:O, 6, FALSE)</f>
        <v>23200000</v>
      </c>
    </row>
    <row r="2054" spans="2:8" x14ac:dyDescent="0.25">
      <c r="B2054">
        <v>2051</v>
      </c>
      <c r="C2054" s="12" t="str">
        <f>VLOOKUP(B2054, loan_approval_dataset!A:O, 3, FALSE)</f>
        <v xml:space="preserve"> Not Graduate</v>
      </c>
      <c r="D2054" s="12" t="str">
        <f>VLOOKUP(B2054, loan_approval_dataset!A:O, 4, FALSE)</f>
        <v xml:space="preserve"> Yes</v>
      </c>
      <c r="E2054">
        <f>VLOOKUP(B2054, loan_approval_dataset!A:O, 5, FALSE)</f>
        <v>8100000</v>
      </c>
      <c r="F2054">
        <f>VLOOKUP(B2054, loan_approval_dataset!A:O, 8, FALSE)</f>
        <v>346</v>
      </c>
      <c r="G2054" s="12" t="str">
        <f>VLOOKUP(B2054, loan_approval_dataset!A:O, 13, FALSE)</f>
        <v xml:space="preserve"> Rejected</v>
      </c>
      <c r="H2054">
        <f>VLOOKUP(B2054, loan_approval_dataset!A:O, 6, FALSE)</f>
        <v>19400000</v>
      </c>
    </row>
    <row r="2055" spans="2:8" x14ac:dyDescent="0.25">
      <c r="B2055">
        <v>2052</v>
      </c>
      <c r="C2055" s="12" t="str">
        <f>VLOOKUP(B2055, loan_approval_dataset!A:O, 3, FALSE)</f>
        <v xml:space="preserve"> Graduate</v>
      </c>
      <c r="D2055" s="12" t="str">
        <f>VLOOKUP(B2055, loan_approval_dataset!A:O, 4, FALSE)</f>
        <v xml:space="preserve"> No</v>
      </c>
      <c r="E2055">
        <f>VLOOKUP(B2055, loan_approval_dataset!A:O, 5, FALSE)</f>
        <v>6500000</v>
      </c>
      <c r="F2055">
        <f>VLOOKUP(B2055, loan_approval_dataset!A:O, 8, FALSE)</f>
        <v>588</v>
      </c>
      <c r="G2055" s="12" t="str">
        <f>VLOOKUP(B2055, loan_approval_dataset!A:O, 13, FALSE)</f>
        <v xml:space="preserve"> Approved</v>
      </c>
      <c r="H2055">
        <f>VLOOKUP(B2055, loan_approval_dataset!A:O, 6, FALSE)</f>
        <v>14500000</v>
      </c>
    </row>
    <row r="2056" spans="2:8" x14ac:dyDescent="0.25">
      <c r="B2056">
        <v>2053</v>
      </c>
      <c r="C2056" s="12" t="str">
        <f>VLOOKUP(B2056, loan_approval_dataset!A:O, 3, FALSE)</f>
        <v xml:space="preserve"> Graduate</v>
      </c>
      <c r="D2056" s="12" t="str">
        <f>VLOOKUP(B2056, loan_approval_dataset!A:O, 4, FALSE)</f>
        <v xml:space="preserve"> No</v>
      </c>
      <c r="E2056">
        <f>VLOOKUP(B2056, loan_approval_dataset!A:O, 5, FALSE)</f>
        <v>9400000</v>
      </c>
      <c r="F2056">
        <f>VLOOKUP(B2056, loan_approval_dataset!A:O, 8, FALSE)</f>
        <v>488</v>
      </c>
      <c r="G2056" s="12" t="str">
        <f>VLOOKUP(B2056, loan_approval_dataset!A:O, 13, FALSE)</f>
        <v xml:space="preserve"> Rejected</v>
      </c>
      <c r="H2056">
        <f>VLOOKUP(B2056, loan_approval_dataset!A:O, 6, FALSE)</f>
        <v>23100000</v>
      </c>
    </row>
    <row r="2057" spans="2:8" x14ac:dyDescent="0.25">
      <c r="B2057">
        <v>2054</v>
      </c>
      <c r="C2057" s="12" t="str">
        <f>VLOOKUP(B2057, loan_approval_dataset!A:O, 3, FALSE)</f>
        <v xml:space="preserve"> Not Graduate</v>
      </c>
      <c r="D2057" s="12" t="str">
        <f>VLOOKUP(B2057, loan_approval_dataset!A:O, 4, FALSE)</f>
        <v xml:space="preserve"> Yes</v>
      </c>
      <c r="E2057">
        <f>VLOOKUP(B2057, loan_approval_dataset!A:O, 5, FALSE)</f>
        <v>2600000</v>
      </c>
      <c r="F2057">
        <f>VLOOKUP(B2057, loan_approval_dataset!A:O, 8, FALSE)</f>
        <v>765</v>
      </c>
      <c r="G2057" s="12" t="str">
        <f>VLOOKUP(B2057, loan_approval_dataset!A:O, 13, FALSE)</f>
        <v xml:space="preserve"> Approved</v>
      </c>
      <c r="H2057">
        <f>VLOOKUP(B2057, loan_approval_dataset!A:O, 6, FALSE)</f>
        <v>6600000</v>
      </c>
    </row>
    <row r="2058" spans="2:8" x14ac:dyDescent="0.25">
      <c r="B2058">
        <v>2055</v>
      </c>
      <c r="C2058" s="12" t="str">
        <f>VLOOKUP(B2058, loan_approval_dataset!A:O, 3, FALSE)</f>
        <v xml:space="preserve"> Not Graduate</v>
      </c>
      <c r="D2058" s="12" t="str">
        <f>VLOOKUP(B2058, loan_approval_dataset!A:O, 4, FALSE)</f>
        <v xml:space="preserve"> Yes</v>
      </c>
      <c r="E2058">
        <f>VLOOKUP(B2058, loan_approval_dataset!A:O, 5, FALSE)</f>
        <v>8000000</v>
      </c>
      <c r="F2058">
        <f>VLOOKUP(B2058, loan_approval_dataset!A:O, 8, FALSE)</f>
        <v>337</v>
      </c>
      <c r="G2058" s="12" t="str">
        <f>VLOOKUP(B2058, loan_approval_dataset!A:O, 13, FALSE)</f>
        <v xml:space="preserve"> Rejected</v>
      </c>
      <c r="H2058">
        <f>VLOOKUP(B2058, loan_approval_dataset!A:O, 6, FALSE)</f>
        <v>25600000</v>
      </c>
    </row>
    <row r="2059" spans="2:8" x14ac:dyDescent="0.25">
      <c r="B2059">
        <v>2056</v>
      </c>
      <c r="C2059" s="12" t="str">
        <f>VLOOKUP(B2059, loan_approval_dataset!A:O, 3, FALSE)</f>
        <v xml:space="preserve"> Graduate</v>
      </c>
      <c r="D2059" s="12" t="str">
        <f>VLOOKUP(B2059, loan_approval_dataset!A:O, 4, FALSE)</f>
        <v xml:space="preserve"> No</v>
      </c>
      <c r="E2059">
        <f>VLOOKUP(B2059, loan_approval_dataset!A:O, 5, FALSE)</f>
        <v>4700000</v>
      </c>
      <c r="F2059">
        <f>VLOOKUP(B2059, loan_approval_dataset!A:O, 8, FALSE)</f>
        <v>515</v>
      </c>
      <c r="G2059" s="12" t="str">
        <f>VLOOKUP(B2059, loan_approval_dataset!A:O, 13, FALSE)</f>
        <v xml:space="preserve"> Rejected</v>
      </c>
      <c r="H2059">
        <f>VLOOKUP(B2059, loan_approval_dataset!A:O, 6, FALSE)</f>
        <v>9300000</v>
      </c>
    </row>
    <row r="2060" spans="2:8" x14ac:dyDescent="0.25">
      <c r="B2060">
        <v>2057</v>
      </c>
      <c r="C2060" s="12" t="str">
        <f>VLOOKUP(B2060, loan_approval_dataset!A:O, 3, FALSE)</f>
        <v xml:space="preserve"> Graduate</v>
      </c>
      <c r="D2060" s="12" t="str">
        <f>VLOOKUP(B2060, loan_approval_dataset!A:O, 4, FALSE)</f>
        <v xml:space="preserve"> Yes</v>
      </c>
      <c r="E2060">
        <f>VLOOKUP(B2060, loan_approval_dataset!A:O, 5, FALSE)</f>
        <v>7600000</v>
      </c>
      <c r="F2060">
        <f>VLOOKUP(B2060, loan_approval_dataset!A:O, 8, FALSE)</f>
        <v>555</v>
      </c>
      <c r="G2060" s="12" t="str">
        <f>VLOOKUP(B2060, loan_approval_dataset!A:O, 13, FALSE)</f>
        <v xml:space="preserve"> Approved</v>
      </c>
      <c r="H2060">
        <f>VLOOKUP(B2060, loan_approval_dataset!A:O, 6, FALSE)</f>
        <v>22300000</v>
      </c>
    </row>
    <row r="2061" spans="2:8" x14ac:dyDescent="0.25">
      <c r="B2061">
        <v>2058</v>
      </c>
      <c r="C2061" s="12" t="str">
        <f>VLOOKUP(B2061, loan_approval_dataset!A:O, 3, FALSE)</f>
        <v xml:space="preserve"> Graduate</v>
      </c>
      <c r="D2061" s="12" t="str">
        <f>VLOOKUP(B2061, loan_approval_dataset!A:O, 4, FALSE)</f>
        <v xml:space="preserve"> Yes</v>
      </c>
      <c r="E2061">
        <f>VLOOKUP(B2061, loan_approval_dataset!A:O, 5, FALSE)</f>
        <v>6800000</v>
      </c>
      <c r="F2061">
        <f>VLOOKUP(B2061, loan_approval_dataset!A:O, 8, FALSE)</f>
        <v>702</v>
      </c>
      <c r="G2061" s="12" t="str">
        <f>VLOOKUP(B2061, loan_approval_dataset!A:O, 13, FALSE)</f>
        <v xml:space="preserve"> Approved</v>
      </c>
      <c r="H2061">
        <f>VLOOKUP(B2061, loan_approval_dataset!A:O, 6, FALSE)</f>
        <v>27200000</v>
      </c>
    </row>
    <row r="2062" spans="2:8" x14ac:dyDescent="0.25">
      <c r="B2062">
        <v>2059</v>
      </c>
      <c r="C2062" s="12" t="str">
        <f>VLOOKUP(B2062, loan_approval_dataset!A:O, 3, FALSE)</f>
        <v xml:space="preserve"> Not Graduate</v>
      </c>
      <c r="D2062" s="12" t="str">
        <f>VLOOKUP(B2062, loan_approval_dataset!A:O, 4, FALSE)</f>
        <v xml:space="preserve"> Yes</v>
      </c>
      <c r="E2062">
        <f>VLOOKUP(B2062, loan_approval_dataset!A:O, 5, FALSE)</f>
        <v>6600000</v>
      </c>
      <c r="F2062">
        <f>VLOOKUP(B2062, loan_approval_dataset!A:O, 8, FALSE)</f>
        <v>457</v>
      </c>
      <c r="G2062" s="12" t="str">
        <f>VLOOKUP(B2062, loan_approval_dataset!A:O, 13, FALSE)</f>
        <v xml:space="preserve"> Rejected</v>
      </c>
      <c r="H2062">
        <f>VLOOKUP(B2062, loan_approval_dataset!A:O, 6, FALSE)</f>
        <v>17000000</v>
      </c>
    </row>
    <row r="2063" spans="2:8" x14ac:dyDescent="0.25">
      <c r="B2063">
        <v>2060</v>
      </c>
      <c r="C2063" s="12" t="str">
        <f>VLOOKUP(B2063, loan_approval_dataset!A:O, 3, FALSE)</f>
        <v xml:space="preserve"> Graduate</v>
      </c>
      <c r="D2063" s="12" t="str">
        <f>VLOOKUP(B2063, loan_approval_dataset!A:O, 4, FALSE)</f>
        <v xml:space="preserve"> No</v>
      </c>
      <c r="E2063">
        <f>VLOOKUP(B2063, loan_approval_dataset!A:O, 5, FALSE)</f>
        <v>8200000</v>
      </c>
      <c r="F2063">
        <f>VLOOKUP(B2063, loan_approval_dataset!A:O, 8, FALSE)</f>
        <v>425</v>
      </c>
      <c r="G2063" s="12" t="str">
        <f>VLOOKUP(B2063, loan_approval_dataset!A:O, 13, FALSE)</f>
        <v xml:space="preserve"> Rejected</v>
      </c>
      <c r="H2063">
        <f>VLOOKUP(B2063, loan_approval_dataset!A:O, 6, FALSE)</f>
        <v>27200000</v>
      </c>
    </row>
    <row r="2064" spans="2:8" x14ac:dyDescent="0.25">
      <c r="B2064">
        <v>2061</v>
      </c>
      <c r="C2064" s="12" t="str">
        <f>VLOOKUP(B2064, loan_approval_dataset!A:O, 3, FALSE)</f>
        <v xml:space="preserve"> Graduate</v>
      </c>
      <c r="D2064" s="12" t="str">
        <f>VLOOKUP(B2064, loan_approval_dataset!A:O, 4, FALSE)</f>
        <v xml:space="preserve"> Yes</v>
      </c>
      <c r="E2064">
        <f>VLOOKUP(B2064, loan_approval_dataset!A:O, 5, FALSE)</f>
        <v>4400000</v>
      </c>
      <c r="F2064">
        <f>VLOOKUP(B2064, loan_approval_dataset!A:O, 8, FALSE)</f>
        <v>583</v>
      </c>
      <c r="G2064" s="12" t="str">
        <f>VLOOKUP(B2064, loan_approval_dataset!A:O, 13, FALSE)</f>
        <v xml:space="preserve"> Approved</v>
      </c>
      <c r="H2064">
        <f>VLOOKUP(B2064, loan_approval_dataset!A:O, 6, FALSE)</f>
        <v>12300000</v>
      </c>
    </row>
    <row r="2065" spans="2:8" x14ac:dyDescent="0.25">
      <c r="B2065">
        <v>2062</v>
      </c>
      <c r="C2065" s="12" t="str">
        <f>VLOOKUP(B2065, loan_approval_dataset!A:O, 3, FALSE)</f>
        <v xml:space="preserve"> Not Graduate</v>
      </c>
      <c r="D2065" s="12" t="str">
        <f>VLOOKUP(B2065, loan_approval_dataset!A:O, 4, FALSE)</f>
        <v xml:space="preserve"> No</v>
      </c>
      <c r="E2065">
        <f>VLOOKUP(B2065, loan_approval_dataset!A:O, 5, FALSE)</f>
        <v>8300000</v>
      </c>
      <c r="F2065">
        <f>VLOOKUP(B2065, loan_approval_dataset!A:O, 8, FALSE)</f>
        <v>877</v>
      </c>
      <c r="G2065" s="12" t="str">
        <f>VLOOKUP(B2065, loan_approval_dataset!A:O, 13, FALSE)</f>
        <v xml:space="preserve"> Approved</v>
      </c>
      <c r="H2065">
        <f>VLOOKUP(B2065, loan_approval_dataset!A:O, 6, FALSE)</f>
        <v>29200000</v>
      </c>
    </row>
    <row r="2066" spans="2:8" x14ac:dyDescent="0.25">
      <c r="B2066">
        <v>2063</v>
      </c>
      <c r="C2066" s="12" t="str">
        <f>VLOOKUP(B2066, loan_approval_dataset!A:O, 3, FALSE)</f>
        <v xml:space="preserve"> Graduate</v>
      </c>
      <c r="D2066" s="12" t="str">
        <f>VLOOKUP(B2066, loan_approval_dataset!A:O, 4, FALSE)</f>
        <v xml:space="preserve"> No</v>
      </c>
      <c r="E2066">
        <f>VLOOKUP(B2066, loan_approval_dataset!A:O, 5, FALSE)</f>
        <v>9200000</v>
      </c>
      <c r="F2066">
        <f>VLOOKUP(B2066, loan_approval_dataset!A:O, 8, FALSE)</f>
        <v>522</v>
      </c>
      <c r="G2066" s="12" t="str">
        <f>VLOOKUP(B2066, loan_approval_dataset!A:O, 13, FALSE)</f>
        <v xml:space="preserve"> Rejected</v>
      </c>
      <c r="H2066">
        <f>VLOOKUP(B2066, loan_approval_dataset!A:O, 6, FALSE)</f>
        <v>36500000</v>
      </c>
    </row>
    <row r="2067" spans="2:8" x14ac:dyDescent="0.25">
      <c r="B2067">
        <v>2064</v>
      </c>
      <c r="C2067" s="12" t="str">
        <f>VLOOKUP(B2067, loan_approval_dataset!A:O, 3, FALSE)</f>
        <v xml:space="preserve"> Not Graduate</v>
      </c>
      <c r="D2067" s="12" t="str">
        <f>VLOOKUP(B2067, loan_approval_dataset!A:O, 4, FALSE)</f>
        <v xml:space="preserve"> Yes</v>
      </c>
      <c r="E2067">
        <f>VLOOKUP(B2067, loan_approval_dataset!A:O, 5, FALSE)</f>
        <v>2700000</v>
      </c>
      <c r="F2067">
        <f>VLOOKUP(B2067, loan_approval_dataset!A:O, 8, FALSE)</f>
        <v>687</v>
      </c>
      <c r="G2067" s="12" t="str">
        <f>VLOOKUP(B2067, loan_approval_dataset!A:O, 13, FALSE)</f>
        <v xml:space="preserve"> Approved</v>
      </c>
      <c r="H2067">
        <f>VLOOKUP(B2067, loan_approval_dataset!A:O, 6, FALSE)</f>
        <v>8700000</v>
      </c>
    </row>
    <row r="2068" spans="2:8" x14ac:dyDescent="0.25">
      <c r="B2068">
        <v>2065</v>
      </c>
      <c r="C2068" s="12" t="str">
        <f>VLOOKUP(B2068, loan_approval_dataset!A:O, 3, FALSE)</f>
        <v xml:space="preserve"> Graduate</v>
      </c>
      <c r="D2068" s="12" t="str">
        <f>VLOOKUP(B2068, loan_approval_dataset!A:O, 4, FALSE)</f>
        <v xml:space="preserve"> No</v>
      </c>
      <c r="E2068">
        <f>VLOOKUP(B2068, loan_approval_dataset!A:O, 5, FALSE)</f>
        <v>6100000</v>
      </c>
      <c r="F2068">
        <f>VLOOKUP(B2068, loan_approval_dataset!A:O, 8, FALSE)</f>
        <v>856</v>
      </c>
      <c r="G2068" s="12" t="str">
        <f>VLOOKUP(B2068, loan_approval_dataset!A:O, 13, FALSE)</f>
        <v xml:space="preserve"> Approved</v>
      </c>
      <c r="H2068">
        <f>VLOOKUP(B2068, loan_approval_dataset!A:O, 6, FALSE)</f>
        <v>23600000</v>
      </c>
    </row>
    <row r="2069" spans="2:8" x14ac:dyDescent="0.25">
      <c r="B2069">
        <v>2066</v>
      </c>
      <c r="C2069" s="12" t="str">
        <f>VLOOKUP(B2069, loan_approval_dataset!A:O, 3, FALSE)</f>
        <v xml:space="preserve"> Not Graduate</v>
      </c>
      <c r="D2069" s="12" t="str">
        <f>VLOOKUP(B2069, loan_approval_dataset!A:O, 4, FALSE)</f>
        <v xml:space="preserve"> Yes</v>
      </c>
      <c r="E2069">
        <f>VLOOKUP(B2069, loan_approval_dataset!A:O, 5, FALSE)</f>
        <v>9100000</v>
      </c>
      <c r="F2069">
        <f>VLOOKUP(B2069, loan_approval_dataset!A:O, 8, FALSE)</f>
        <v>543</v>
      </c>
      <c r="G2069" s="12" t="str">
        <f>VLOOKUP(B2069, loan_approval_dataset!A:O, 13, FALSE)</f>
        <v xml:space="preserve"> Rejected</v>
      </c>
      <c r="H2069">
        <f>VLOOKUP(B2069, loan_approval_dataset!A:O, 6, FALSE)</f>
        <v>33000000</v>
      </c>
    </row>
    <row r="2070" spans="2:8" x14ac:dyDescent="0.25">
      <c r="B2070">
        <v>2067</v>
      </c>
      <c r="C2070" s="12" t="str">
        <f>VLOOKUP(B2070, loan_approval_dataset!A:O, 3, FALSE)</f>
        <v xml:space="preserve"> Not Graduate</v>
      </c>
      <c r="D2070" s="12" t="str">
        <f>VLOOKUP(B2070, loan_approval_dataset!A:O, 4, FALSE)</f>
        <v xml:space="preserve"> Yes</v>
      </c>
      <c r="E2070">
        <f>VLOOKUP(B2070, loan_approval_dataset!A:O, 5, FALSE)</f>
        <v>7600000</v>
      </c>
      <c r="F2070">
        <f>VLOOKUP(B2070, loan_approval_dataset!A:O, 8, FALSE)</f>
        <v>576</v>
      </c>
      <c r="G2070" s="12" t="str">
        <f>VLOOKUP(B2070, loan_approval_dataset!A:O, 13, FALSE)</f>
        <v xml:space="preserve"> Approved</v>
      </c>
      <c r="H2070">
        <f>VLOOKUP(B2070, loan_approval_dataset!A:O, 6, FALSE)</f>
        <v>15400000</v>
      </c>
    </row>
    <row r="2071" spans="2:8" x14ac:dyDescent="0.25">
      <c r="B2071">
        <v>2068</v>
      </c>
      <c r="C2071" s="12" t="str">
        <f>VLOOKUP(B2071, loan_approval_dataset!A:O, 3, FALSE)</f>
        <v xml:space="preserve"> Not Graduate</v>
      </c>
      <c r="D2071" s="12" t="str">
        <f>VLOOKUP(B2071, loan_approval_dataset!A:O, 4, FALSE)</f>
        <v xml:space="preserve"> No</v>
      </c>
      <c r="E2071">
        <f>VLOOKUP(B2071, loan_approval_dataset!A:O, 5, FALSE)</f>
        <v>7200000</v>
      </c>
      <c r="F2071">
        <f>VLOOKUP(B2071, loan_approval_dataset!A:O, 8, FALSE)</f>
        <v>856</v>
      </c>
      <c r="G2071" s="12" t="str">
        <f>VLOOKUP(B2071, loan_approval_dataset!A:O, 13, FALSE)</f>
        <v xml:space="preserve"> Approved</v>
      </c>
      <c r="H2071">
        <f>VLOOKUP(B2071, loan_approval_dataset!A:O, 6, FALSE)</f>
        <v>17000000</v>
      </c>
    </row>
    <row r="2072" spans="2:8" x14ac:dyDescent="0.25">
      <c r="B2072">
        <v>2069</v>
      </c>
      <c r="C2072" s="12" t="str">
        <f>VLOOKUP(B2072, loan_approval_dataset!A:O, 3, FALSE)</f>
        <v xml:space="preserve"> Graduate</v>
      </c>
      <c r="D2072" s="12" t="str">
        <f>VLOOKUP(B2072, loan_approval_dataset!A:O, 4, FALSE)</f>
        <v xml:space="preserve"> Yes</v>
      </c>
      <c r="E2072">
        <f>VLOOKUP(B2072, loan_approval_dataset!A:O, 5, FALSE)</f>
        <v>2600000</v>
      </c>
      <c r="F2072">
        <f>VLOOKUP(B2072, loan_approval_dataset!A:O, 8, FALSE)</f>
        <v>722</v>
      </c>
      <c r="G2072" s="12" t="str">
        <f>VLOOKUP(B2072, loan_approval_dataset!A:O, 13, FALSE)</f>
        <v xml:space="preserve"> Approved</v>
      </c>
      <c r="H2072">
        <f>VLOOKUP(B2072, loan_approval_dataset!A:O, 6, FALSE)</f>
        <v>8200000</v>
      </c>
    </row>
    <row r="2073" spans="2:8" x14ac:dyDescent="0.25">
      <c r="B2073">
        <v>2070</v>
      </c>
      <c r="C2073" s="12" t="str">
        <f>VLOOKUP(B2073, loan_approval_dataset!A:O, 3, FALSE)</f>
        <v xml:space="preserve"> Graduate</v>
      </c>
      <c r="D2073" s="12" t="str">
        <f>VLOOKUP(B2073, loan_approval_dataset!A:O, 4, FALSE)</f>
        <v xml:space="preserve"> Yes</v>
      </c>
      <c r="E2073">
        <f>VLOOKUP(B2073, loan_approval_dataset!A:O, 5, FALSE)</f>
        <v>6500000</v>
      </c>
      <c r="F2073">
        <f>VLOOKUP(B2073, loan_approval_dataset!A:O, 8, FALSE)</f>
        <v>653</v>
      </c>
      <c r="G2073" s="12" t="str">
        <f>VLOOKUP(B2073, loan_approval_dataset!A:O, 13, FALSE)</f>
        <v xml:space="preserve"> Approved</v>
      </c>
      <c r="H2073">
        <f>VLOOKUP(B2073, loan_approval_dataset!A:O, 6, FALSE)</f>
        <v>20200000</v>
      </c>
    </row>
    <row r="2074" spans="2:8" x14ac:dyDescent="0.25">
      <c r="B2074">
        <v>2071</v>
      </c>
      <c r="C2074" s="12" t="str">
        <f>VLOOKUP(B2074, loan_approval_dataset!A:O, 3, FALSE)</f>
        <v xml:space="preserve"> Graduate</v>
      </c>
      <c r="D2074" s="12" t="str">
        <f>VLOOKUP(B2074, loan_approval_dataset!A:O, 4, FALSE)</f>
        <v xml:space="preserve"> No</v>
      </c>
      <c r="E2074">
        <f>VLOOKUP(B2074, loan_approval_dataset!A:O, 5, FALSE)</f>
        <v>8900000</v>
      </c>
      <c r="F2074">
        <f>VLOOKUP(B2074, loan_approval_dataset!A:O, 8, FALSE)</f>
        <v>480</v>
      </c>
      <c r="G2074" s="12" t="str">
        <f>VLOOKUP(B2074, loan_approval_dataset!A:O, 13, FALSE)</f>
        <v xml:space="preserve"> Rejected</v>
      </c>
      <c r="H2074">
        <f>VLOOKUP(B2074, loan_approval_dataset!A:O, 6, FALSE)</f>
        <v>35500000</v>
      </c>
    </row>
    <row r="2075" spans="2:8" x14ac:dyDescent="0.25">
      <c r="B2075">
        <v>2072</v>
      </c>
      <c r="C2075" s="12" t="str">
        <f>VLOOKUP(B2075, loan_approval_dataset!A:O, 3, FALSE)</f>
        <v xml:space="preserve"> Graduate</v>
      </c>
      <c r="D2075" s="12" t="str">
        <f>VLOOKUP(B2075, loan_approval_dataset!A:O, 4, FALSE)</f>
        <v xml:space="preserve"> Yes</v>
      </c>
      <c r="E2075">
        <f>VLOOKUP(B2075, loan_approval_dataset!A:O, 5, FALSE)</f>
        <v>5400000</v>
      </c>
      <c r="F2075">
        <f>VLOOKUP(B2075, loan_approval_dataset!A:O, 8, FALSE)</f>
        <v>477</v>
      </c>
      <c r="G2075" s="12" t="str">
        <f>VLOOKUP(B2075, loan_approval_dataset!A:O, 13, FALSE)</f>
        <v xml:space="preserve"> Rejected</v>
      </c>
      <c r="H2075">
        <f>VLOOKUP(B2075, loan_approval_dataset!A:O, 6, FALSE)</f>
        <v>14300000</v>
      </c>
    </row>
    <row r="2076" spans="2:8" x14ac:dyDescent="0.25">
      <c r="B2076">
        <v>2073</v>
      </c>
      <c r="C2076" s="12" t="str">
        <f>VLOOKUP(B2076, loan_approval_dataset!A:O, 3, FALSE)</f>
        <v xml:space="preserve"> Graduate</v>
      </c>
      <c r="D2076" s="12" t="str">
        <f>VLOOKUP(B2076, loan_approval_dataset!A:O, 4, FALSE)</f>
        <v xml:space="preserve"> No</v>
      </c>
      <c r="E2076">
        <f>VLOOKUP(B2076, loan_approval_dataset!A:O, 5, FALSE)</f>
        <v>300000</v>
      </c>
      <c r="F2076">
        <f>VLOOKUP(B2076, loan_approval_dataset!A:O, 8, FALSE)</f>
        <v>885</v>
      </c>
      <c r="G2076" s="12" t="str">
        <f>VLOOKUP(B2076, loan_approval_dataset!A:O, 13, FALSE)</f>
        <v xml:space="preserve"> Approved</v>
      </c>
      <c r="H2076">
        <f>VLOOKUP(B2076, loan_approval_dataset!A:O, 6, FALSE)</f>
        <v>500000</v>
      </c>
    </row>
    <row r="2077" spans="2:8" x14ac:dyDescent="0.25">
      <c r="B2077">
        <v>2074</v>
      </c>
      <c r="C2077" s="12" t="str">
        <f>VLOOKUP(B2077, loan_approval_dataset!A:O, 3, FALSE)</f>
        <v xml:space="preserve"> Not Graduate</v>
      </c>
      <c r="D2077" s="12" t="str">
        <f>VLOOKUP(B2077, loan_approval_dataset!A:O, 4, FALSE)</f>
        <v xml:space="preserve"> No</v>
      </c>
      <c r="E2077">
        <f>VLOOKUP(B2077, loan_approval_dataset!A:O, 5, FALSE)</f>
        <v>8400000</v>
      </c>
      <c r="F2077">
        <f>VLOOKUP(B2077, loan_approval_dataset!A:O, 8, FALSE)</f>
        <v>530</v>
      </c>
      <c r="G2077" s="12" t="str">
        <f>VLOOKUP(B2077, loan_approval_dataset!A:O, 13, FALSE)</f>
        <v xml:space="preserve"> Rejected</v>
      </c>
      <c r="H2077">
        <f>VLOOKUP(B2077, loan_approval_dataset!A:O, 6, FALSE)</f>
        <v>19600000</v>
      </c>
    </row>
    <row r="2078" spans="2:8" x14ac:dyDescent="0.25">
      <c r="B2078">
        <v>2075</v>
      </c>
      <c r="C2078" s="12" t="str">
        <f>VLOOKUP(B2078, loan_approval_dataset!A:O, 3, FALSE)</f>
        <v xml:space="preserve"> Graduate</v>
      </c>
      <c r="D2078" s="12" t="str">
        <f>VLOOKUP(B2078, loan_approval_dataset!A:O, 4, FALSE)</f>
        <v xml:space="preserve"> No</v>
      </c>
      <c r="E2078">
        <f>VLOOKUP(B2078, loan_approval_dataset!A:O, 5, FALSE)</f>
        <v>8300000</v>
      </c>
      <c r="F2078">
        <f>VLOOKUP(B2078, loan_approval_dataset!A:O, 8, FALSE)</f>
        <v>870</v>
      </c>
      <c r="G2078" s="12" t="str">
        <f>VLOOKUP(B2078, loan_approval_dataset!A:O, 13, FALSE)</f>
        <v xml:space="preserve"> Approved</v>
      </c>
      <c r="H2078">
        <f>VLOOKUP(B2078, loan_approval_dataset!A:O, 6, FALSE)</f>
        <v>17200000</v>
      </c>
    </row>
    <row r="2079" spans="2:8" x14ac:dyDescent="0.25">
      <c r="B2079">
        <v>2076</v>
      </c>
      <c r="C2079" s="12" t="str">
        <f>VLOOKUP(B2079, loan_approval_dataset!A:O, 3, FALSE)</f>
        <v xml:space="preserve"> Not Graduate</v>
      </c>
      <c r="D2079" s="12" t="str">
        <f>VLOOKUP(B2079, loan_approval_dataset!A:O, 4, FALSE)</f>
        <v xml:space="preserve"> No</v>
      </c>
      <c r="E2079">
        <f>VLOOKUP(B2079, loan_approval_dataset!A:O, 5, FALSE)</f>
        <v>1700000</v>
      </c>
      <c r="F2079">
        <f>VLOOKUP(B2079, loan_approval_dataset!A:O, 8, FALSE)</f>
        <v>395</v>
      </c>
      <c r="G2079" s="12" t="str">
        <f>VLOOKUP(B2079, loan_approval_dataset!A:O, 13, FALSE)</f>
        <v xml:space="preserve"> Rejected</v>
      </c>
      <c r="H2079">
        <f>VLOOKUP(B2079, loan_approval_dataset!A:O, 6, FALSE)</f>
        <v>5600000</v>
      </c>
    </row>
    <row r="2080" spans="2:8" x14ac:dyDescent="0.25">
      <c r="B2080">
        <v>2077</v>
      </c>
      <c r="C2080" s="12" t="str">
        <f>VLOOKUP(B2080, loan_approval_dataset!A:O, 3, FALSE)</f>
        <v xml:space="preserve"> Not Graduate</v>
      </c>
      <c r="D2080" s="12" t="str">
        <f>VLOOKUP(B2080, loan_approval_dataset!A:O, 4, FALSE)</f>
        <v xml:space="preserve"> No</v>
      </c>
      <c r="E2080">
        <f>VLOOKUP(B2080, loan_approval_dataset!A:O, 5, FALSE)</f>
        <v>1500000</v>
      </c>
      <c r="F2080">
        <f>VLOOKUP(B2080, loan_approval_dataset!A:O, 8, FALSE)</f>
        <v>771</v>
      </c>
      <c r="G2080" s="12" t="str">
        <f>VLOOKUP(B2080, loan_approval_dataset!A:O, 13, FALSE)</f>
        <v xml:space="preserve"> Approved</v>
      </c>
      <c r="H2080">
        <f>VLOOKUP(B2080, loan_approval_dataset!A:O, 6, FALSE)</f>
        <v>4200000</v>
      </c>
    </row>
    <row r="2081" spans="2:8" x14ac:dyDescent="0.25">
      <c r="B2081">
        <v>2078</v>
      </c>
      <c r="C2081" s="12" t="str">
        <f>VLOOKUP(B2081, loan_approval_dataset!A:O, 3, FALSE)</f>
        <v xml:space="preserve"> Not Graduate</v>
      </c>
      <c r="D2081" s="12" t="str">
        <f>VLOOKUP(B2081, loan_approval_dataset!A:O, 4, FALSE)</f>
        <v xml:space="preserve"> Yes</v>
      </c>
      <c r="E2081">
        <f>VLOOKUP(B2081, loan_approval_dataset!A:O, 5, FALSE)</f>
        <v>200000</v>
      </c>
      <c r="F2081">
        <f>VLOOKUP(B2081, loan_approval_dataset!A:O, 8, FALSE)</f>
        <v>579</v>
      </c>
      <c r="G2081" s="12" t="str">
        <f>VLOOKUP(B2081, loan_approval_dataset!A:O, 13, FALSE)</f>
        <v xml:space="preserve"> Approved</v>
      </c>
      <c r="H2081">
        <f>VLOOKUP(B2081, loan_approval_dataset!A:O, 6, FALSE)</f>
        <v>500000</v>
      </c>
    </row>
    <row r="2082" spans="2:8" x14ac:dyDescent="0.25">
      <c r="B2082">
        <v>2079</v>
      </c>
      <c r="C2082" s="12" t="str">
        <f>VLOOKUP(B2082, loan_approval_dataset!A:O, 3, FALSE)</f>
        <v xml:space="preserve"> Graduate</v>
      </c>
      <c r="D2082" s="12" t="str">
        <f>VLOOKUP(B2082, loan_approval_dataset!A:O, 4, FALSE)</f>
        <v xml:space="preserve"> Yes</v>
      </c>
      <c r="E2082">
        <f>VLOOKUP(B2082, loan_approval_dataset!A:O, 5, FALSE)</f>
        <v>1000000</v>
      </c>
      <c r="F2082">
        <f>VLOOKUP(B2082, loan_approval_dataset!A:O, 8, FALSE)</f>
        <v>798</v>
      </c>
      <c r="G2082" s="12" t="str">
        <f>VLOOKUP(B2082, loan_approval_dataset!A:O, 13, FALSE)</f>
        <v xml:space="preserve"> Approved</v>
      </c>
      <c r="H2082">
        <f>VLOOKUP(B2082, loan_approval_dataset!A:O, 6, FALSE)</f>
        <v>3700000</v>
      </c>
    </row>
    <row r="2083" spans="2:8" x14ac:dyDescent="0.25">
      <c r="B2083">
        <v>2080</v>
      </c>
      <c r="C2083" s="12" t="str">
        <f>VLOOKUP(B2083, loan_approval_dataset!A:O, 3, FALSE)</f>
        <v xml:space="preserve"> Not Graduate</v>
      </c>
      <c r="D2083" s="12" t="str">
        <f>VLOOKUP(B2083, loan_approval_dataset!A:O, 4, FALSE)</f>
        <v xml:space="preserve"> Yes</v>
      </c>
      <c r="E2083">
        <f>VLOOKUP(B2083, loan_approval_dataset!A:O, 5, FALSE)</f>
        <v>8800000</v>
      </c>
      <c r="F2083">
        <f>VLOOKUP(B2083, loan_approval_dataset!A:O, 8, FALSE)</f>
        <v>473</v>
      </c>
      <c r="G2083" s="12" t="str">
        <f>VLOOKUP(B2083, loan_approval_dataset!A:O, 13, FALSE)</f>
        <v xml:space="preserve"> Rejected</v>
      </c>
      <c r="H2083">
        <f>VLOOKUP(B2083, loan_approval_dataset!A:O, 6, FALSE)</f>
        <v>25100000</v>
      </c>
    </row>
    <row r="2084" spans="2:8" x14ac:dyDescent="0.25">
      <c r="B2084">
        <v>2081</v>
      </c>
      <c r="C2084" s="12" t="str">
        <f>VLOOKUP(B2084, loan_approval_dataset!A:O, 3, FALSE)</f>
        <v xml:space="preserve"> Graduate</v>
      </c>
      <c r="D2084" s="12" t="str">
        <f>VLOOKUP(B2084, loan_approval_dataset!A:O, 4, FALSE)</f>
        <v xml:space="preserve"> Yes</v>
      </c>
      <c r="E2084">
        <f>VLOOKUP(B2084, loan_approval_dataset!A:O, 5, FALSE)</f>
        <v>1000000</v>
      </c>
      <c r="F2084">
        <f>VLOOKUP(B2084, loan_approval_dataset!A:O, 8, FALSE)</f>
        <v>304</v>
      </c>
      <c r="G2084" s="12" t="str">
        <f>VLOOKUP(B2084, loan_approval_dataset!A:O, 13, FALSE)</f>
        <v xml:space="preserve"> Rejected</v>
      </c>
      <c r="H2084">
        <f>VLOOKUP(B2084, loan_approval_dataset!A:O, 6, FALSE)</f>
        <v>3200000</v>
      </c>
    </row>
    <row r="2085" spans="2:8" x14ac:dyDescent="0.25">
      <c r="B2085">
        <v>2082</v>
      </c>
      <c r="C2085" s="12" t="str">
        <f>VLOOKUP(B2085, loan_approval_dataset!A:O, 3, FALSE)</f>
        <v xml:space="preserve"> Not Graduate</v>
      </c>
      <c r="D2085" s="12" t="str">
        <f>VLOOKUP(B2085, loan_approval_dataset!A:O, 4, FALSE)</f>
        <v xml:space="preserve"> Yes</v>
      </c>
      <c r="E2085">
        <f>VLOOKUP(B2085, loan_approval_dataset!A:O, 5, FALSE)</f>
        <v>8600000</v>
      </c>
      <c r="F2085">
        <f>VLOOKUP(B2085, loan_approval_dataset!A:O, 8, FALSE)</f>
        <v>678</v>
      </c>
      <c r="G2085" s="12" t="str">
        <f>VLOOKUP(B2085, loan_approval_dataset!A:O, 13, FALSE)</f>
        <v xml:space="preserve"> Approved</v>
      </c>
      <c r="H2085">
        <f>VLOOKUP(B2085, loan_approval_dataset!A:O, 6, FALSE)</f>
        <v>23000000</v>
      </c>
    </row>
    <row r="2086" spans="2:8" x14ac:dyDescent="0.25">
      <c r="B2086">
        <v>2083</v>
      </c>
      <c r="C2086" s="12" t="str">
        <f>VLOOKUP(B2086, loan_approval_dataset!A:O, 3, FALSE)</f>
        <v xml:space="preserve"> Graduate</v>
      </c>
      <c r="D2086" s="12" t="str">
        <f>VLOOKUP(B2086, loan_approval_dataset!A:O, 4, FALSE)</f>
        <v xml:space="preserve"> Yes</v>
      </c>
      <c r="E2086">
        <f>VLOOKUP(B2086, loan_approval_dataset!A:O, 5, FALSE)</f>
        <v>2400000</v>
      </c>
      <c r="F2086">
        <f>VLOOKUP(B2086, loan_approval_dataset!A:O, 8, FALSE)</f>
        <v>745</v>
      </c>
      <c r="G2086" s="12" t="str">
        <f>VLOOKUP(B2086, loan_approval_dataset!A:O, 13, FALSE)</f>
        <v xml:space="preserve"> Approved</v>
      </c>
      <c r="H2086">
        <f>VLOOKUP(B2086, loan_approval_dataset!A:O, 6, FALSE)</f>
        <v>8900000</v>
      </c>
    </row>
    <row r="2087" spans="2:8" x14ac:dyDescent="0.25">
      <c r="B2087">
        <v>2084</v>
      </c>
      <c r="C2087" s="12" t="str">
        <f>VLOOKUP(B2087, loan_approval_dataset!A:O, 3, FALSE)</f>
        <v xml:space="preserve"> Graduate</v>
      </c>
      <c r="D2087" s="12" t="str">
        <f>VLOOKUP(B2087, loan_approval_dataset!A:O, 4, FALSE)</f>
        <v xml:space="preserve"> No</v>
      </c>
      <c r="E2087">
        <f>VLOOKUP(B2087, loan_approval_dataset!A:O, 5, FALSE)</f>
        <v>2400000</v>
      </c>
      <c r="F2087">
        <f>VLOOKUP(B2087, loan_approval_dataset!A:O, 8, FALSE)</f>
        <v>835</v>
      </c>
      <c r="G2087" s="12" t="str">
        <f>VLOOKUP(B2087, loan_approval_dataset!A:O, 13, FALSE)</f>
        <v xml:space="preserve"> Approved</v>
      </c>
      <c r="H2087">
        <f>VLOOKUP(B2087, loan_approval_dataset!A:O, 6, FALSE)</f>
        <v>8900000</v>
      </c>
    </row>
    <row r="2088" spans="2:8" x14ac:dyDescent="0.25">
      <c r="B2088">
        <v>2085</v>
      </c>
      <c r="C2088" s="12" t="str">
        <f>VLOOKUP(B2088, loan_approval_dataset!A:O, 3, FALSE)</f>
        <v xml:space="preserve"> Not Graduate</v>
      </c>
      <c r="D2088" s="12" t="str">
        <f>VLOOKUP(B2088, loan_approval_dataset!A:O, 4, FALSE)</f>
        <v xml:space="preserve"> Yes</v>
      </c>
      <c r="E2088">
        <f>VLOOKUP(B2088, loan_approval_dataset!A:O, 5, FALSE)</f>
        <v>6000000</v>
      </c>
      <c r="F2088">
        <f>VLOOKUP(B2088, loan_approval_dataset!A:O, 8, FALSE)</f>
        <v>848</v>
      </c>
      <c r="G2088" s="12" t="str">
        <f>VLOOKUP(B2088, loan_approval_dataset!A:O, 13, FALSE)</f>
        <v xml:space="preserve"> Approved</v>
      </c>
      <c r="H2088">
        <f>VLOOKUP(B2088, loan_approval_dataset!A:O, 6, FALSE)</f>
        <v>12100000</v>
      </c>
    </row>
    <row r="2089" spans="2:8" x14ac:dyDescent="0.25">
      <c r="B2089">
        <v>2086</v>
      </c>
      <c r="C2089" s="12" t="str">
        <f>VLOOKUP(B2089, loan_approval_dataset!A:O, 3, FALSE)</f>
        <v xml:space="preserve"> Not Graduate</v>
      </c>
      <c r="D2089" s="12" t="str">
        <f>VLOOKUP(B2089, loan_approval_dataset!A:O, 4, FALSE)</f>
        <v xml:space="preserve"> No</v>
      </c>
      <c r="E2089">
        <f>VLOOKUP(B2089, loan_approval_dataset!A:O, 5, FALSE)</f>
        <v>7600000</v>
      </c>
      <c r="F2089">
        <f>VLOOKUP(B2089, loan_approval_dataset!A:O, 8, FALSE)</f>
        <v>872</v>
      </c>
      <c r="G2089" s="12" t="str">
        <f>VLOOKUP(B2089, loan_approval_dataset!A:O, 13, FALSE)</f>
        <v xml:space="preserve"> Approved</v>
      </c>
      <c r="H2089">
        <f>VLOOKUP(B2089, loan_approval_dataset!A:O, 6, FALSE)</f>
        <v>16300000</v>
      </c>
    </row>
    <row r="2090" spans="2:8" x14ac:dyDescent="0.25">
      <c r="B2090">
        <v>2087</v>
      </c>
      <c r="C2090" s="12" t="str">
        <f>VLOOKUP(B2090, loan_approval_dataset!A:O, 3, FALSE)</f>
        <v xml:space="preserve"> Not Graduate</v>
      </c>
      <c r="D2090" s="12" t="str">
        <f>VLOOKUP(B2090, loan_approval_dataset!A:O, 4, FALSE)</f>
        <v xml:space="preserve"> No</v>
      </c>
      <c r="E2090">
        <f>VLOOKUP(B2090, loan_approval_dataset!A:O, 5, FALSE)</f>
        <v>8000000</v>
      </c>
      <c r="F2090">
        <f>VLOOKUP(B2090, loan_approval_dataset!A:O, 8, FALSE)</f>
        <v>608</v>
      </c>
      <c r="G2090" s="12" t="str">
        <f>VLOOKUP(B2090, loan_approval_dataset!A:O, 13, FALSE)</f>
        <v xml:space="preserve"> Approved</v>
      </c>
      <c r="H2090">
        <f>VLOOKUP(B2090, loan_approval_dataset!A:O, 6, FALSE)</f>
        <v>20100000</v>
      </c>
    </row>
    <row r="2091" spans="2:8" x14ac:dyDescent="0.25">
      <c r="B2091">
        <v>2088</v>
      </c>
      <c r="C2091" s="12" t="str">
        <f>VLOOKUP(B2091, loan_approval_dataset!A:O, 3, FALSE)</f>
        <v xml:space="preserve"> Graduate</v>
      </c>
      <c r="D2091" s="12" t="str">
        <f>VLOOKUP(B2091, loan_approval_dataset!A:O, 4, FALSE)</f>
        <v xml:space="preserve"> Yes</v>
      </c>
      <c r="E2091">
        <f>VLOOKUP(B2091, loan_approval_dataset!A:O, 5, FALSE)</f>
        <v>5400000</v>
      </c>
      <c r="F2091">
        <f>VLOOKUP(B2091, loan_approval_dataset!A:O, 8, FALSE)</f>
        <v>758</v>
      </c>
      <c r="G2091" s="12" t="str">
        <f>VLOOKUP(B2091, loan_approval_dataset!A:O, 13, FALSE)</f>
        <v xml:space="preserve"> Approved</v>
      </c>
      <c r="H2091">
        <f>VLOOKUP(B2091, loan_approval_dataset!A:O, 6, FALSE)</f>
        <v>19500000</v>
      </c>
    </row>
    <row r="2092" spans="2:8" x14ac:dyDescent="0.25">
      <c r="B2092">
        <v>2089</v>
      </c>
      <c r="C2092" s="12" t="str">
        <f>VLOOKUP(B2092, loan_approval_dataset!A:O, 3, FALSE)</f>
        <v xml:space="preserve"> Not Graduate</v>
      </c>
      <c r="D2092" s="12" t="str">
        <f>VLOOKUP(B2092, loan_approval_dataset!A:O, 4, FALSE)</f>
        <v xml:space="preserve"> Yes</v>
      </c>
      <c r="E2092">
        <f>VLOOKUP(B2092, loan_approval_dataset!A:O, 5, FALSE)</f>
        <v>1400000</v>
      </c>
      <c r="F2092">
        <f>VLOOKUP(B2092, loan_approval_dataset!A:O, 8, FALSE)</f>
        <v>841</v>
      </c>
      <c r="G2092" s="12" t="str">
        <f>VLOOKUP(B2092, loan_approval_dataset!A:O, 13, FALSE)</f>
        <v xml:space="preserve"> Approved</v>
      </c>
      <c r="H2092">
        <f>VLOOKUP(B2092, loan_approval_dataset!A:O, 6, FALSE)</f>
        <v>3700000</v>
      </c>
    </row>
    <row r="2093" spans="2:8" x14ac:dyDescent="0.25">
      <c r="B2093">
        <v>2090</v>
      </c>
      <c r="C2093" s="12" t="str">
        <f>VLOOKUP(B2093, loan_approval_dataset!A:O, 3, FALSE)</f>
        <v xml:space="preserve"> Not Graduate</v>
      </c>
      <c r="D2093" s="12" t="str">
        <f>VLOOKUP(B2093, loan_approval_dataset!A:O, 4, FALSE)</f>
        <v xml:space="preserve"> Yes</v>
      </c>
      <c r="E2093">
        <f>VLOOKUP(B2093, loan_approval_dataset!A:O, 5, FALSE)</f>
        <v>800000</v>
      </c>
      <c r="F2093">
        <f>VLOOKUP(B2093, loan_approval_dataset!A:O, 8, FALSE)</f>
        <v>618</v>
      </c>
      <c r="G2093" s="12" t="str">
        <f>VLOOKUP(B2093, loan_approval_dataset!A:O, 13, FALSE)</f>
        <v xml:space="preserve"> Approved</v>
      </c>
      <c r="H2093">
        <f>VLOOKUP(B2093, loan_approval_dataset!A:O, 6, FALSE)</f>
        <v>2600000</v>
      </c>
    </row>
    <row r="2094" spans="2:8" x14ac:dyDescent="0.25">
      <c r="B2094">
        <v>2091</v>
      </c>
      <c r="C2094" s="12" t="str">
        <f>VLOOKUP(B2094, loan_approval_dataset!A:O, 3, FALSE)</f>
        <v xml:space="preserve"> Graduate</v>
      </c>
      <c r="D2094" s="12" t="str">
        <f>VLOOKUP(B2094, loan_approval_dataset!A:O, 4, FALSE)</f>
        <v xml:space="preserve"> Yes</v>
      </c>
      <c r="E2094">
        <f>VLOOKUP(B2094, loan_approval_dataset!A:O, 5, FALSE)</f>
        <v>300000</v>
      </c>
      <c r="F2094">
        <f>VLOOKUP(B2094, loan_approval_dataset!A:O, 8, FALSE)</f>
        <v>457</v>
      </c>
      <c r="G2094" s="12" t="str">
        <f>VLOOKUP(B2094, loan_approval_dataset!A:O, 13, FALSE)</f>
        <v xml:space="preserve"> Approved</v>
      </c>
      <c r="H2094">
        <f>VLOOKUP(B2094, loan_approval_dataset!A:O, 6, FALSE)</f>
        <v>1100000</v>
      </c>
    </row>
    <row r="2095" spans="2:8" x14ac:dyDescent="0.25">
      <c r="B2095">
        <v>2092</v>
      </c>
      <c r="C2095" s="12" t="str">
        <f>VLOOKUP(B2095, loan_approval_dataset!A:O, 3, FALSE)</f>
        <v xml:space="preserve"> Graduate</v>
      </c>
      <c r="D2095" s="12" t="str">
        <f>VLOOKUP(B2095, loan_approval_dataset!A:O, 4, FALSE)</f>
        <v xml:space="preserve"> No</v>
      </c>
      <c r="E2095">
        <f>VLOOKUP(B2095, loan_approval_dataset!A:O, 5, FALSE)</f>
        <v>4100000</v>
      </c>
      <c r="F2095">
        <f>VLOOKUP(B2095, loan_approval_dataset!A:O, 8, FALSE)</f>
        <v>844</v>
      </c>
      <c r="G2095" s="12" t="str">
        <f>VLOOKUP(B2095, loan_approval_dataset!A:O, 13, FALSE)</f>
        <v xml:space="preserve"> Approved</v>
      </c>
      <c r="H2095">
        <f>VLOOKUP(B2095, loan_approval_dataset!A:O, 6, FALSE)</f>
        <v>14400000</v>
      </c>
    </row>
    <row r="2096" spans="2:8" x14ac:dyDescent="0.25">
      <c r="B2096">
        <v>2093</v>
      </c>
      <c r="C2096" s="12" t="str">
        <f>VLOOKUP(B2096, loan_approval_dataset!A:O, 3, FALSE)</f>
        <v xml:space="preserve"> Not Graduate</v>
      </c>
      <c r="D2096" s="12" t="str">
        <f>VLOOKUP(B2096, loan_approval_dataset!A:O, 4, FALSE)</f>
        <v xml:space="preserve"> No</v>
      </c>
      <c r="E2096">
        <f>VLOOKUP(B2096, loan_approval_dataset!A:O, 5, FALSE)</f>
        <v>1500000</v>
      </c>
      <c r="F2096">
        <f>VLOOKUP(B2096, loan_approval_dataset!A:O, 8, FALSE)</f>
        <v>776</v>
      </c>
      <c r="G2096" s="12" t="str">
        <f>VLOOKUP(B2096, loan_approval_dataset!A:O, 13, FALSE)</f>
        <v xml:space="preserve"> Approved</v>
      </c>
      <c r="H2096">
        <f>VLOOKUP(B2096, loan_approval_dataset!A:O, 6, FALSE)</f>
        <v>3800000</v>
      </c>
    </row>
    <row r="2097" spans="2:8" x14ac:dyDescent="0.25">
      <c r="B2097">
        <v>2094</v>
      </c>
      <c r="C2097" s="12" t="str">
        <f>VLOOKUP(B2097, loan_approval_dataset!A:O, 3, FALSE)</f>
        <v xml:space="preserve"> Not Graduate</v>
      </c>
      <c r="D2097" s="12" t="str">
        <f>VLOOKUP(B2097, loan_approval_dataset!A:O, 4, FALSE)</f>
        <v xml:space="preserve"> No</v>
      </c>
      <c r="E2097">
        <f>VLOOKUP(B2097, loan_approval_dataset!A:O, 5, FALSE)</f>
        <v>4600000</v>
      </c>
      <c r="F2097">
        <f>VLOOKUP(B2097, loan_approval_dataset!A:O, 8, FALSE)</f>
        <v>520</v>
      </c>
      <c r="G2097" s="12" t="str">
        <f>VLOOKUP(B2097, loan_approval_dataset!A:O, 13, FALSE)</f>
        <v xml:space="preserve"> Rejected</v>
      </c>
      <c r="H2097">
        <f>VLOOKUP(B2097, loan_approval_dataset!A:O, 6, FALSE)</f>
        <v>13900000</v>
      </c>
    </row>
    <row r="2098" spans="2:8" x14ac:dyDescent="0.25">
      <c r="B2098">
        <v>2095</v>
      </c>
      <c r="C2098" s="12" t="str">
        <f>VLOOKUP(B2098, loan_approval_dataset!A:O, 3, FALSE)</f>
        <v xml:space="preserve"> Graduate</v>
      </c>
      <c r="D2098" s="12" t="str">
        <f>VLOOKUP(B2098, loan_approval_dataset!A:O, 4, FALSE)</f>
        <v xml:space="preserve"> Yes</v>
      </c>
      <c r="E2098">
        <f>VLOOKUP(B2098, loan_approval_dataset!A:O, 5, FALSE)</f>
        <v>3300000</v>
      </c>
      <c r="F2098">
        <f>VLOOKUP(B2098, loan_approval_dataset!A:O, 8, FALSE)</f>
        <v>648</v>
      </c>
      <c r="G2098" s="12" t="str">
        <f>VLOOKUP(B2098, loan_approval_dataset!A:O, 13, FALSE)</f>
        <v xml:space="preserve"> Approved</v>
      </c>
      <c r="H2098">
        <f>VLOOKUP(B2098, loan_approval_dataset!A:O, 6, FALSE)</f>
        <v>7500000</v>
      </c>
    </row>
    <row r="2099" spans="2:8" x14ac:dyDescent="0.25">
      <c r="B2099">
        <v>2096</v>
      </c>
      <c r="C2099" s="12" t="str">
        <f>VLOOKUP(B2099, loan_approval_dataset!A:O, 3, FALSE)</f>
        <v xml:space="preserve"> Not Graduate</v>
      </c>
      <c r="D2099" s="12" t="str">
        <f>VLOOKUP(B2099, loan_approval_dataset!A:O, 4, FALSE)</f>
        <v xml:space="preserve"> Yes</v>
      </c>
      <c r="E2099">
        <f>VLOOKUP(B2099, loan_approval_dataset!A:O, 5, FALSE)</f>
        <v>7900000</v>
      </c>
      <c r="F2099">
        <f>VLOOKUP(B2099, loan_approval_dataset!A:O, 8, FALSE)</f>
        <v>654</v>
      </c>
      <c r="G2099" s="12" t="str">
        <f>VLOOKUP(B2099, loan_approval_dataset!A:O, 13, FALSE)</f>
        <v xml:space="preserve"> Approved</v>
      </c>
      <c r="H2099">
        <f>VLOOKUP(B2099, loan_approval_dataset!A:O, 6, FALSE)</f>
        <v>31400000</v>
      </c>
    </row>
    <row r="2100" spans="2:8" x14ac:dyDescent="0.25">
      <c r="B2100">
        <v>2097</v>
      </c>
      <c r="C2100" s="12" t="str">
        <f>VLOOKUP(B2100, loan_approval_dataset!A:O, 3, FALSE)</f>
        <v xml:space="preserve"> Not Graduate</v>
      </c>
      <c r="D2100" s="12" t="str">
        <f>VLOOKUP(B2100, loan_approval_dataset!A:O, 4, FALSE)</f>
        <v xml:space="preserve"> No</v>
      </c>
      <c r="E2100">
        <f>VLOOKUP(B2100, loan_approval_dataset!A:O, 5, FALSE)</f>
        <v>8100000</v>
      </c>
      <c r="F2100">
        <f>VLOOKUP(B2100, loan_approval_dataset!A:O, 8, FALSE)</f>
        <v>342</v>
      </c>
      <c r="G2100" s="12" t="str">
        <f>VLOOKUP(B2100, loan_approval_dataset!A:O, 13, FALSE)</f>
        <v xml:space="preserve"> Rejected</v>
      </c>
      <c r="H2100">
        <f>VLOOKUP(B2100, loan_approval_dataset!A:O, 6, FALSE)</f>
        <v>26500000</v>
      </c>
    </row>
    <row r="2101" spans="2:8" x14ac:dyDescent="0.25">
      <c r="B2101">
        <v>2098</v>
      </c>
      <c r="C2101" s="12" t="str">
        <f>VLOOKUP(B2101, loan_approval_dataset!A:O, 3, FALSE)</f>
        <v xml:space="preserve"> Not Graduate</v>
      </c>
      <c r="D2101" s="12" t="str">
        <f>VLOOKUP(B2101, loan_approval_dataset!A:O, 4, FALSE)</f>
        <v xml:space="preserve"> No</v>
      </c>
      <c r="E2101">
        <f>VLOOKUP(B2101, loan_approval_dataset!A:O, 5, FALSE)</f>
        <v>900000</v>
      </c>
      <c r="F2101">
        <f>VLOOKUP(B2101, loan_approval_dataset!A:O, 8, FALSE)</f>
        <v>808</v>
      </c>
      <c r="G2101" s="12" t="str">
        <f>VLOOKUP(B2101, loan_approval_dataset!A:O, 13, FALSE)</f>
        <v xml:space="preserve"> Approved</v>
      </c>
      <c r="H2101">
        <f>VLOOKUP(B2101, loan_approval_dataset!A:O, 6, FALSE)</f>
        <v>2800000</v>
      </c>
    </row>
    <row r="2102" spans="2:8" x14ac:dyDescent="0.25">
      <c r="B2102">
        <v>2099</v>
      </c>
      <c r="C2102" s="12" t="str">
        <f>VLOOKUP(B2102, loan_approval_dataset!A:O, 3, FALSE)</f>
        <v xml:space="preserve"> Graduate</v>
      </c>
      <c r="D2102" s="12" t="str">
        <f>VLOOKUP(B2102, loan_approval_dataset!A:O, 4, FALSE)</f>
        <v xml:space="preserve"> Yes</v>
      </c>
      <c r="E2102">
        <f>VLOOKUP(B2102, loan_approval_dataset!A:O, 5, FALSE)</f>
        <v>4900000</v>
      </c>
      <c r="F2102">
        <f>VLOOKUP(B2102, loan_approval_dataset!A:O, 8, FALSE)</f>
        <v>429</v>
      </c>
      <c r="G2102" s="12" t="str">
        <f>VLOOKUP(B2102, loan_approval_dataset!A:O, 13, FALSE)</f>
        <v xml:space="preserve"> Rejected</v>
      </c>
      <c r="H2102">
        <f>VLOOKUP(B2102, loan_approval_dataset!A:O, 6, FALSE)</f>
        <v>15200000</v>
      </c>
    </row>
    <row r="2103" spans="2:8" x14ac:dyDescent="0.25">
      <c r="B2103">
        <v>2100</v>
      </c>
      <c r="C2103" s="12" t="str">
        <f>VLOOKUP(B2103, loan_approval_dataset!A:O, 3, FALSE)</f>
        <v xml:space="preserve"> Graduate</v>
      </c>
      <c r="D2103" s="12" t="str">
        <f>VLOOKUP(B2103, loan_approval_dataset!A:O, 4, FALSE)</f>
        <v xml:space="preserve"> Yes</v>
      </c>
      <c r="E2103">
        <f>VLOOKUP(B2103, loan_approval_dataset!A:O, 5, FALSE)</f>
        <v>6100000</v>
      </c>
      <c r="F2103">
        <f>VLOOKUP(B2103, loan_approval_dataset!A:O, 8, FALSE)</f>
        <v>538</v>
      </c>
      <c r="G2103" s="12" t="str">
        <f>VLOOKUP(B2103, loan_approval_dataset!A:O, 13, FALSE)</f>
        <v xml:space="preserve"> Rejected</v>
      </c>
      <c r="H2103">
        <f>VLOOKUP(B2103, loan_approval_dataset!A:O, 6, FALSE)</f>
        <v>18100000</v>
      </c>
    </row>
    <row r="2104" spans="2:8" x14ac:dyDescent="0.25">
      <c r="B2104">
        <v>2101</v>
      </c>
      <c r="C2104" s="12" t="str">
        <f>VLOOKUP(B2104, loan_approval_dataset!A:O, 3, FALSE)</f>
        <v xml:space="preserve"> Not Graduate</v>
      </c>
      <c r="D2104" s="12" t="str">
        <f>VLOOKUP(B2104, loan_approval_dataset!A:O, 4, FALSE)</f>
        <v xml:space="preserve"> No</v>
      </c>
      <c r="E2104">
        <f>VLOOKUP(B2104, loan_approval_dataset!A:O, 5, FALSE)</f>
        <v>4500000</v>
      </c>
      <c r="F2104">
        <f>VLOOKUP(B2104, loan_approval_dataset!A:O, 8, FALSE)</f>
        <v>533</v>
      </c>
      <c r="G2104" s="12" t="str">
        <f>VLOOKUP(B2104, loan_approval_dataset!A:O, 13, FALSE)</f>
        <v xml:space="preserve"> Rejected</v>
      </c>
      <c r="H2104">
        <f>VLOOKUP(B2104, loan_approval_dataset!A:O, 6, FALSE)</f>
        <v>16400000</v>
      </c>
    </row>
    <row r="2105" spans="2:8" x14ac:dyDescent="0.25">
      <c r="B2105">
        <v>2102</v>
      </c>
      <c r="C2105" s="12" t="str">
        <f>VLOOKUP(B2105, loan_approval_dataset!A:O, 3, FALSE)</f>
        <v xml:space="preserve"> Graduate</v>
      </c>
      <c r="D2105" s="12" t="str">
        <f>VLOOKUP(B2105, loan_approval_dataset!A:O, 4, FALSE)</f>
        <v xml:space="preserve"> Yes</v>
      </c>
      <c r="E2105">
        <f>VLOOKUP(B2105, loan_approval_dataset!A:O, 5, FALSE)</f>
        <v>2900000</v>
      </c>
      <c r="F2105">
        <f>VLOOKUP(B2105, loan_approval_dataset!A:O, 8, FALSE)</f>
        <v>394</v>
      </c>
      <c r="G2105" s="12" t="str">
        <f>VLOOKUP(B2105, loan_approval_dataset!A:O, 13, FALSE)</f>
        <v xml:space="preserve"> Rejected</v>
      </c>
      <c r="H2105">
        <f>VLOOKUP(B2105, loan_approval_dataset!A:O, 6, FALSE)</f>
        <v>7300000</v>
      </c>
    </row>
    <row r="2106" spans="2:8" x14ac:dyDescent="0.25">
      <c r="B2106">
        <v>2103</v>
      </c>
      <c r="C2106" s="12" t="str">
        <f>VLOOKUP(B2106, loan_approval_dataset!A:O, 3, FALSE)</f>
        <v xml:space="preserve"> Not Graduate</v>
      </c>
      <c r="D2106" s="12" t="str">
        <f>VLOOKUP(B2106, loan_approval_dataset!A:O, 4, FALSE)</f>
        <v xml:space="preserve"> No</v>
      </c>
      <c r="E2106">
        <f>VLOOKUP(B2106, loan_approval_dataset!A:O, 5, FALSE)</f>
        <v>7900000</v>
      </c>
      <c r="F2106">
        <f>VLOOKUP(B2106, loan_approval_dataset!A:O, 8, FALSE)</f>
        <v>771</v>
      </c>
      <c r="G2106" s="12" t="str">
        <f>VLOOKUP(B2106, loan_approval_dataset!A:O, 13, FALSE)</f>
        <v xml:space="preserve"> Approved</v>
      </c>
      <c r="H2106">
        <f>VLOOKUP(B2106, loan_approval_dataset!A:O, 6, FALSE)</f>
        <v>29300000</v>
      </c>
    </row>
    <row r="2107" spans="2:8" x14ac:dyDescent="0.25">
      <c r="B2107">
        <v>2104</v>
      </c>
      <c r="C2107" s="12" t="str">
        <f>VLOOKUP(B2107, loan_approval_dataset!A:O, 3, FALSE)</f>
        <v xml:space="preserve"> Graduate</v>
      </c>
      <c r="D2107" s="12" t="str">
        <f>VLOOKUP(B2107, loan_approval_dataset!A:O, 4, FALSE)</f>
        <v xml:space="preserve"> Yes</v>
      </c>
      <c r="E2107">
        <f>VLOOKUP(B2107, loan_approval_dataset!A:O, 5, FALSE)</f>
        <v>4100000</v>
      </c>
      <c r="F2107">
        <f>VLOOKUP(B2107, loan_approval_dataset!A:O, 8, FALSE)</f>
        <v>792</v>
      </c>
      <c r="G2107" s="12" t="str">
        <f>VLOOKUP(B2107, loan_approval_dataset!A:O, 13, FALSE)</f>
        <v xml:space="preserve"> Approved</v>
      </c>
      <c r="H2107">
        <f>VLOOKUP(B2107, loan_approval_dataset!A:O, 6, FALSE)</f>
        <v>10100000</v>
      </c>
    </row>
    <row r="2108" spans="2:8" x14ac:dyDescent="0.25">
      <c r="B2108">
        <v>2105</v>
      </c>
      <c r="C2108" s="12" t="str">
        <f>VLOOKUP(B2108, loan_approval_dataset!A:O, 3, FALSE)</f>
        <v xml:space="preserve"> Not Graduate</v>
      </c>
      <c r="D2108" s="12" t="str">
        <f>VLOOKUP(B2108, loan_approval_dataset!A:O, 4, FALSE)</f>
        <v xml:space="preserve"> Yes</v>
      </c>
      <c r="E2108">
        <f>VLOOKUP(B2108, loan_approval_dataset!A:O, 5, FALSE)</f>
        <v>7700000</v>
      </c>
      <c r="F2108">
        <f>VLOOKUP(B2108, loan_approval_dataset!A:O, 8, FALSE)</f>
        <v>407</v>
      </c>
      <c r="G2108" s="12" t="str">
        <f>VLOOKUP(B2108, loan_approval_dataset!A:O, 13, FALSE)</f>
        <v xml:space="preserve"> Rejected</v>
      </c>
      <c r="H2108">
        <f>VLOOKUP(B2108, loan_approval_dataset!A:O, 6, FALSE)</f>
        <v>15500000</v>
      </c>
    </row>
    <row r="2109" spans="2:8" x14ac:dyDescent="0.25">
      <c r="B2109">
        <v>2106</v>
      </c>
      <c r="C2109" s="12" t="str">
        <f>VLOOKUP(B2109, loan_approval_dataset!A:O, 3, FALSE)</f>
        <v xml:space="preserve"> Not Graduate</v>
      </c>
      <c r="D2109" s="12" t="str">
        <f>VLOOKUP(B2109, loan_approval_dataset!A:O, 4, FALSE)</f>
        <v xml:space="preserve"> No</v>
      </c>
      <c r="E2109">
        <f>VLOOKUP(B2109, loan_approval_dataset!A:O, 5, FALSE)</f>
        <v>5600000</v>
      </c>
      <c r="F2109">
        <f>VLOOKUP(B2109, loan_approval_dataset!A:O, 8, FALSE)</f>
        <v>544</v>
      </c>
      <c r="G2109" s="12" t="str">
        <f>VLOOKUP(B2109, loan_approval_dataset!A:O, 13, FALSE)</f>
        <v xml:space="preserve"> Rejected</v>
      </c>
      <c r="H2109">
        <f>VLOOKUP(B2109, loan_approval_dataset!A:O, 6, FALSE)</f>
        <v>19300000</v>
      </c>
    </row>
    <row r="2110" spans="2:8" x14ac:dyDescent="0.25">
      <c r="B2110">
        <v>2107</v>
      </c>
      <c r="C2110" s="12" t="str">
        <f>VLOOKUP(B2110, loan_approval_dataset!A:O, 3, FALSE)</f>
        <v xml:space="preserve"> Graduate</v>
      </c>
      <c r="D2110" s="12" t="str">
        <f>VLOOKUP(B2110, loan_approval_dataset!A:O, 4, FALSE)</f>
        <v xml:space="preserve"> No</v>
      </c>
      <c r="E2110">
        <f>VLOOKUP(B2110, loan_approval_dataset!A:O, 5, FALSE)</f>
        <v>9000000</v>
      </c>
      <c r="F2110">
        <f>VLOOKUP(B2110, loan_approval_dataset!A:O, 8, FALSE)</f>
        <v>509</v>
      </c>
      <c r="G2110" s="12" t="str">
        <f>VLOOKUP(B2110, loan_approval_dataset!A:O, 13, FALSE)</f>
        <v xml:space="preserve"> Rejected</v>
      </c>
      <c r="H2110">
        <f>VLOOKUP(B2110, loan_approval_dataset!A:O, 6, FALSE)</f>
        <v>18000000</v>
      </c>
    </row>
    <row r="2111" spans="2:8" x14ac:dyDescent="0.25">
      <c r="B2111">
        <v>2108</v>
      </c>
      <c r="C2111" s="12" t="str">
        <f>VLOOKUP(B2111, loan_approval_dataset!A:O, 3, FALSE)</f>
        <v xml:space="preserve"> Not Graduate</v>
      </c>
      <c r="D2111" s="12" t="str">
        <f>VLOOKUP(B2111, loan_approval_dataset!A:O, 4, FALSE)</f>
        <v xml:space="preserve"> Yes</v>
      </c>
      <c r="E2111">
        <f>VLOOKUP(B2111, loan_approval_dataset!A:O, 5, FALSE)</f>
        <v>6400000</v>
      </c>
      <c r="F2111">
        <f>VLOOKUP(B2111, loan_approval_dataset!A:O, 8, FALSE)</f>
        <v>320</v>
      </c>
      <c r="G2111" s="12" t="str">
        <f>VLOOKUP(B2111, loan_approval_dataset!A:O, 13, FALSE)</f>
        <v xml:space="preserve"> Rejected</v>
      </c>
      <c r="H2111">
        <f>VLOOKUP(B2111, loan_approval_dataset!A:O, 6, FALSE)</f>
        <v>18400000</v>
      </c>
    </row>
    <row r="2112" spans="2:8" x14ac:dyDescent="0.25">
      <c r="B2112">
        <v>2109</v>
      </c>
      <c r="C2112" s="12" t="str">
        <f>VLOOKUP(B2112, loan_approval_dataset!A:O, 3, FALSE)</f>
        <v xml:space="preserve"> Graduate</v>
      </c>
      <c r="D2112" s="12" t="str">
        <f>VLOOKUP(B2112, loan_approval_dataset!A:O, 4, FALSE)</f>
        <v xml:space="preserve"> No</v>
      </c>
      <c r="E2112">
        <f>VLOOKUP(B2112, loan_approval_dataset!A:O, 5, FALSE)</f>
        <v>6900000</v>
      </c>
      <c r="F2112">
        <f>VLOOKUP(B2112, loan_approval_dataset!A:O, 8, FALSE)</f>
        <v>496</v>
      </c>
      <c r="G2112" s="12" t="str">
        <f>VLOOKUP(B2112, loan_approval_dataset!A:O, 13, FALSE)</f>
        <v xml:space="preserve"> Rejected</v>
      </c>
      <c r="H2112">
        <f>VLOOKUP(B2112, loan_approval_dataset!A:O, 6, FALSE)</f>
        <v>14700000</v>
      </c>
    </row>
    <row r="2113" spans="2:8" x14ac:dyDescent="0.25">
      <c r="B2113">
        <v>2110</v>
      </c>
      <c r="C2113" s="12" t="str">
        <f>VLOOKUP(B2113, loan_approval_dataset!A:O, 3, FALSE)</f>
        <v xml:space="preserve"> Not Graduate</v>
      </c>
      <c r="D2113" s="12" t="str">
        <f>VLOOKUP(B2113, loan_approval_dataset!A:O, 4, FALSE)</f>
        <v xml:space="preserve"> No</v>
      </c>
      <c r="E2113">
        <f>VLOOKUP(B2113, loan_approval_dataset!A:O, 5, FALSE)</f>
        <v>9100000</v>
      </c>
      <c r="F2113">
        <f>VLOOKUP(B2113, loan_approval_dataset!A:O, 8, FALSE)</f>
        <v>652</v>
      </c>
      <c r="G2113" s="12" t="str">
        <f>VLOOKUP(B2113, loan_approval_dataset!A:O, 13, FALSE)</f>
        <v xml:space="preserve"> Approved</v>
      </c>
      <c r="H2113">
        <f>VLOOKUP(B2113, loan_approval_dataset!A:O, 6, FALSE)</f>
        <v>27400000</v>
      </c>
    </row>
    <row r="2114" spans="2:8" x14ac:dyDescent="0.25">
      <c r="B2114">
        <v>2111</v>
      </c>
      <c r="C2114" s="12" t="str">
        <f>VLOOKUP(B2114, loan_approval_dataset!A:O, 3, FALSE)</f>
        <v xml:space="preserve"> Graduate</v>
      </c>
      <c r="D2114" s="12" t="str">
        <f>VLOOKUP(B2114, loan_approval_dataset!A:O, 4, FALSE)</f>
        <v xml:space="preserve"> Yes</v>
      </c>
      <c r="E2114">
        <f>VLOOKUP(B2114, loan_approval_dataset!A:O, 5, FALSE)</f>
        <v>1100000</v>
      </c>
      <c r="F2114">
        <f>VLOOKUP(B2114, loan_approval_dataset!A:O, 8, FALSE)</f>
        <v>806</v>
      </c>
      <c r="G2114" s="12" t="str">
        <f>VLOOKUP(B2114, loan_approval_dataset!A:O, 13, FALSE)</f>
        <v xml:space="preserve"> Approved</v>
      </c>
      <c r="H2114">
        <f>VLOOKUP(B2114, loan_approval_dataset!A:O, 6, FALSE)</f>
        <v>3700000</v>
      </c>
    </row>
    <row r="2115" spans="2:8" x14ac:dyDescent="0.25">
      <c r="B2115">
        <v>2112</v>
      </c>
      <c r="C2115" s="12" t="str">
        <f>VLOOKUP(B2115, loan_approval_dataset!A:O, 3, FALSE)</f>
        <v xml:space="preserve"> Not Graduate</v>
      </c>
      <c r="D2115" s="12" t="str">
        <f>VLOOKUP(B2115, loan_approval_dataset!A:O, 4, FALSE)</f>
        <v xml:space="preserve"> No</v>
      </c>
      <c r="E2115">
        <f>VLOOKUP(B2115, loan_approval_dataset!A:O, 5, FALSE)</f>
        <v>1700000</v>
      </c>
      <c r="F2115">
        <f>VLOOKUP(B2115, loan_approval_dataset!A:O, 8, FALSE)</f>
        <v>821</v>
      </c>
      <c r="G2115" s="12" t="str">
        <f>VLOOKUP(B2115, loan_approval_dataset!A:O, 13, FALSE)</f>
        <v xml:space="preserve"> Approved</v>
      </c>
      <c r="H2115">
        <f>VLOOKUP(B2115, loan_approval_dataset!A:O, 6, FALSE)</f>
        <v>4500000</v>
      </c>
    </row>
    <row r="2116" spans="2:8" x14ac:dyDescent="0.25">
      <c r="B2116">
        <v>2113</v>
      </c>
      <c r="C2116" s="12" t="str">
        <f>VLOOKUP(B2116, loan_approval_dataset!A:O, 3, FALSE)</f>
        <v xml:space="preserve"> Graduate</v>
      </c>
      <c r="D2116" s="12" t="str">
        <f>VLOOKUP(B2116, loan_approval_dataset!A:O, 4, FALSE)</f>
        <v xml:space="preserve"> Yes</v>
      </c>
      <c r="E2116">
        <f>VLOOKUP(B2116, loan_approval_dataset!A:O, 5, FALSE)</f>
        <v>9200000</v>
      </c>
      <c r="F2116">
        <f>VLOOKUP(B2116, loan_approval_dataset!A:O, 8, FALSE)</f>
        <v>618</v>
      </c>
      <c r="G2116" s="12" t="str">
        <f>VLOOKUP(B2116, loan_approval_dataset!A:O, 13, FALSE)</f>
        <v xml:space="preserve"> Approved</v>
      </c>
      <c r="H2116">
        <f>VLOOKUP(B2116, loan_approval_dataset!A:O, 6, FALSE)</f>
        <v>28800000</v>
      </c>
    </row>
    <row r="2117" spans="2:8" x14ac:dyDescent="0.25">
      <c r="B2117">
        <v>2114</v>
      </c>
      <c r="C2117" s="12" t="str">
        <f>VLOOKUP(B2117, loan_approval_dataset!A:O, 3, FALSE)</f>
        <v xml:space="preserve"> Not Graduate</v>
      </c>
      <c r="D2117" s="12" t="str">
        <f>VLOOKUP(B2117, loan_approval_dataset!A:O, 4, FALSE)</f>
        <v xml:space="preserve"> Yes</v>
      </c>
      <c r="E2117">
        <f>VLOOKUP(B2117, loan_approval_dataset!A:O, 5, FALSE)</f>
        <v>8300000</v>
      </c>
      <c r="F2117">
        <f>VLOOKUP(B2117, loan_approval_dataset!A:O, 8, FALSE)</f>
        <v>729</v>
      </c>
      <c r="G2117" s="12" t="str">
        <f>VLOOKUP(B2117, loan_approval_dataset!A:O, 13, FALSE)</f>
        <v xml:space="preserve"> Approved</v>
      </c>
      <c r="H2117">
        <f>VLOOKUP(B2117, loan_approval_dataset!A:O, 6, FALSE)</f>
        <v>20600000</v>
      </c>
    </row>
    <row r="2118" spans="2:8" x14ac:dyDescent="0.25">
      <c r="B2118">
        <v>2115</v>
      </c>
      <c r="C2118" s="12" t="str">
        <f>VLOOKUP(B2118, loan_approval_dataset!A:O, 3, FALSE)</f>
        <v xml:space="preserve"> Not Graduate</v>
      </c>
      <c r="D2118" s="12" t="str">
        <f>VLOOKUP(B2118, loan_approval_dataset!A:O, 4, FALSE)</f>
        <v xml:space="preserve"> Yes</v>
      </c>
      <c r="E2118">
        <f>VLOOKUP(B2118, loan_approval_dataset!A:O, 5, FALSE)</f>
        <v>5000000</v>
      </c>
      <c r="F2118">
        <f>VLOOKUP(B2118, loan_approval_dataset!A:O, 8, FALSE)</f>
        <v>839</v>
      </c>
      <c r="G2118" s="12" t="str">
        <f>VLOOKUP(B2118, loan_approval_dataset!A:O, 13, FALSE)</f>
        <v xml:space="preserve"> Approved</v>
      </c>
      <c r="H2118">
        <f>VLOOKUP(B2118, loan_approval_dataset!A:O, 6, FALSE)</f>
        <v>10600000</v>
      </c>
    </row>
    <row r="2119" spans="2:8" x14ac:dyDescent="0.25">
      <c r="B2119">
        <v>2116</v>
      </c>
      <c r="C2119" s="12" t="str">
        <f>VLOOKUP(B2119, loan_approval_dataset!A:O, 3, FALSE)</f>
        <v xml:space="preserve"> Graduate</v>
      </c>
      <c r="D2119" s="12" t="str">
        <f>VLOOKUP(B2119, loan_approval_dataset!A:O, 4, FALSE)</f>
        <v xml:space="preserve"> No</v>
      </c>
      <c r="E2119">
        <f>VLOOKUP(B2119, loan_approval_dataset!A:O, 5, FALSE)</f>
        <v>2200000</v>
      </c>
      <c r="F2119">
        <f>VLOOKUP(B2119, loan_approval_dataset!A:O, 8, FALSE)</f>
        <v>318</v>
      </c>
      <c r="G2119" s="12" t="str">
        <f>VLOOKUP(B2119, loan_approval_dataset!A:O, 13, FALSE)</f>
        <v xml:space="preserve"> Rejected</v>
      </c>
      <c r="H2119">
        <f>VLOOKUP(B2119, loan_approval_dataset!A:O, 6, FALSE)</f>
        <v>6400000</v>
      </c>
    </row>
    <row r="2120" spans="2:8" x14ac:dyDescent="0.25">
      <c r="B2120">
        <v>2117</v>
      </c>
      <c r="C2120" s="12" t="str">
        <f>VLOOKUP(B2120, loan_approval_dataset!A:O, 3, FALSE)</f>
        <v xml:space="preserve"> Graduate</v>
      </c>
      <c r="D2120" s="12" t="str">
        <f>VLOOKUP(B2120, loan_approval_dataset!A:O, 4, FALSE)</f>
        <v xml:space="preserve"> No</v>
      </c>
      <c r="E2120">
        <f>VLOOKUP(B2120, loan_approval_dataset!A:O, 5, FALSE)</f>
        <v>4500000</v>
      </c>
      <c r="F2120">
        <f>VLOOKUP(B2120, loan_approval_dataset!A:O, 8, FALSE)</f>
        <v>404</v>
      </c>
      <c r="G2120" s="12" t="str">
        <f>VLOOKUP(B2120, loan_approval_dataset!A:O, 13, FALSE)</f>
        <v xml:space="preserve"> Rejected</v>
      </c>
      <c r="H2120">
        <f>VLOOKUP(B2120, loan_approval_dataset!A:O, 6, FALSE)</f>
        <v>9600000</v>
      </c>
    </row>
    <row r="2121" spans="2:8" x14ac:dyDescent="0.25">
      <c r="B2121">
        <v>2118</v>
      </c>
      <c r="C2121" s="12" t="str">
        <f>VLOOKUP(B2121, loan_approval_dataset!A:O, 3, FALSE)</f>
        <v xml:space="preserve"> Not Graduate</v>
      </c>
      <c r="D2121" s="12" t="str">
        <f>VLOOKUP(B2121, loan_approval_dataset!A:O, 4, FALSE)</f>
        <v xml:space="preserve"> Yes</v>
      </c>
      <c r="E2121">
        <f>VLOOKUP(B2121, loan_approval_dataset!A:O, 5, FALSE)</f>
        <v>4100000</v>
      </c>
      <c r="F2121">
        <f>VLOOKUP(B2121, loan_approval_dataset!A:O, 8, FALSE)</f>
        <v>581</v>
      </c>
      <c r="G2121" s="12" t="str">
        <f>VLOOKUP(B2121, loan_approval_dataset!A:O, 13, FALSE)</f>
        <v xml:space="preserve"> Approved</v>
      </c>
      <c r="H2121">
        <f>VLOOKUP(B2121, loan_approval_dataset!A:O, 6, FALSE)</f>
        <v>9000000</v>
      </c>
    </row>
    <row r="2122" spans="2:8" x14ac:dyDescent="0.25">
      <c r="B2122">
        <v>2119</v>
      </c>
      <c r="C2122" s="12" t="str">
        <f>VLOOKUP(B2122, loan_approval_dataset!A:O, 3, FALSE)</f>
        <v xml:space="preserve"> Not Graduate</v>
      </c>
      <c r="D2122" s="12" t="str">
        <f>VLOOKUP(B2122, loan_approval_dataset!A:O, 4, FALSE)</f>
        <v xml:space="preserve"> No</v>
      </c>
      <c r="E2122">
        <f>VLOOKUP(B2122, loan_approval_dataset!A:O, 5, FALSE)</f>
        <v>2800000</v>
      </c>
      <c r="F2122">
        <f>VLOOKUP(B2122, loan_approval_dataset!A:O, 8, FALSE)</f>
        <v>596</v>
      </c>
      <c r="G2122" s="12" t="str">
        <f>VLOOKUP(B2122, loan_approval_dataset!A:O, 13, FALSE)</f>
        <v xml:space="preserve"> Approved</v>
      </c>
      <c r="H2122">
        <f>VLOOKUP(B2122, loan_approval_dataset!A:O, 6, FALSE)</f>
        <v>6800000</v>
      </c>
    </row>
    <row r="2123" spans="2:8" x14ac:dyDescent="0.25">
      <c r="B2123">
        <v>2120</v>
      </c>
      <c r="C2123" s="12" t="str">
        <f>VLOOKUP(B2123, loan_approval_dataset!A:O, 3, FALSE)</f>
        <v xml:space="preserve"> Not Graduate</v>
      </c>
      <c r="D2123" s="12" t="str">
        <f>VLOOKUP(B2123, loan_approval_dataset!A:O, 4, FALSE)</f>
        <v xml:space="preserve"> No</v>
      </c>
      <c r="E2123">
        <f>VLOOKUP(B2123, loan_approval_dataset!A:O, 5, FALSE)</f>
        <v>6600000</v>
      </c>
      <c r="F2123">
        <f>VLOOKUP(B2123, loan_approval_dataset!A:O, 8, FALSE)</f>
        <v>415</v>
      </c>
      <c r="G2123" s="12" t="str">
        <f>VLOOKUP(B2123, loan_approval_dataset!A:O, 13, FALSE)</f>
        <v xml:space="preserve"> Approved</v>
      </c>
      <c r="H2123">
        <f>VLOOKUP(B2123, loan_approval_dataset!A:O, 6, FALSE)</f>
        <v>20700000</v>
      </c>
    </row>
    <row r="2124" spans="2:8" x14ac:dyDescent="0.25">
      <c r="B2124">
        <v>2121</v>
      </c>
      <c r="C2124" s="12" t="str">
        <f>VLOOKUP(B2124, loan_approval_dataset!A:O, 3, FALSE)</f>
        <v xml:space="preserve"> Not Graduate</v>
      </c>
      <c r="D2124" s="12" t="str">
        <f>VLOOKUP(B2124, loan_approval_dataset!A:O, 4, FALSE)</f>
        <v xml:space="preserve"> Yes</v>
      </c>
      <c r="E2124">
        <f>VLOOKUP(B2124, loan_approval_dataset!A:O, 5, FALSE)</f>
        <v>3200000</v>
      </c>
      <c r="F2124">
        <f>VLOOKUP(B2124, loan_approval_dataset!A:O, 8, FALSE)</f>
        <v>728</v>
      </c>
      <c r="G2124" s="12" t="str">
        <f>VLOOKUP(B2124, loan_approval_dataset!A:O, 13, FALSE)</f>
        <v xml:space="preserve"> Approved</v>
      </c>
      <c r="H2124">
        <f>VLOOKUP(B2124, loan_approval_dataset!A:O, 6, FALSE)</f>
        <v>7200000</v>
      </c>
    </row>
    <row r="2125" spans="2:8" x14ac:dyDescent="0.25">
      <c r="B2125">
        <v>2122</v>
      </c>
      <c r="C2125" s="12" t="str">
        <f>VLOOKUP(B2125, loan_approval_dataset!A:O, 3, FALSE)</f>
        <v xml:space="preserve"> Not Graduate</v>
      </c>
      <c r="D2125" s="12" t="str">
        <f>VLOOKUP(B2125, loan_approval_dataset!A:O, 4, FALSE)</f>
        <v xml:space="preserve"> No</v>
      </c>
      <c r="E2125">
        <f>VLOOKUP(B2125, loan_approval_dataset!A:O, 5, FALSE)</f>
        <v>6300000</v>
      </c>
      <c r="F2125">
        <f>VLOOKUP(B2125, loan_approval_dataset!A:O, 8, FALSE)</f>
        <v>666</v>
      </c>
      <c r="G2125" s="12" t="str">
        <f>VLOOKUP(B2125, loan_approval_dataset!A:O, 13, FALSE)</f>
        <v xml:space="preserve"> Approved</v>
      </c>
      <c r="H2125">
        <f>VLOOKUP(B2125, loan_approval_dataset!A:O, 6, FALSE)</f>
        <v>13300000</v>
      </c>
    </row>
    <row r="2126" spans="2:8" x14ac:dyDescent="0.25">
      <c r="B2126">
        <v>2123</v>
      </c>
      <c r="C2126" s="12" t="str">
        <f>VLOOKUP(B2126, loan_approval_dataset!A:O, 3, FALSE)</f>
        <v xml:space="preserve"> Graduate</v>
      </c>
      <c r="D2126" s="12" t="str">
        <f>VLOOKUP(B2126, loan_approval_dataset!A:O, 4, FALSE)</f>
        <v xml:space="preserve"> No</v>
      </c>
      <c r="E2126">
        <f>VLOOKUP(B2126, loan_approval_dataset!A:O, 5, FALSE)</f>
        <v>4700000</v>
      </c>
      <c r="F2126">
        <f>VLOOKUP(B2126, loan_approval_dataset!A:O, 8, FALSE)</f>
        <v>675</v>
      </c>
      <c r="G2126" s="12" t="str">
        <f>VLOOKUP(B2126, loan_approval_dataset!A:O, 13, FALSE)</f>
        <v xml:space="preserve"> Approved</v>
      </c>
      <c r="H2126">
        <f>VLOOKUP(B2126, loan_approval_dataset!A:O, 6, FALSE)</f>
        <v>17700000</v>
      </c>
    </row>
    <row r="2127" spans="2:8" x14ac:dyDescent="0.25">
      <c r="B2127">
        <v>2124</v>
      </c>
      <c r="C2127" s="12" t="str">
        <f>VLOOKUP(B2127, loan_approval_dataset!A:O, 3, FALSE)</f>
        <v xml:space="preserve"> Graduate</v>
      </c>
      <c r="D2127" s="12" t="str">
        <f>VLOOKUP(B2127, loan_approval_dataset!A:O, 4, FALSE)</f>
        <v xml:space="preserve"> No</v>
      </c>
      <c r="E2127">
        <f>VLOOKUP(B2127, loan_approval_dataset!A:O, 5, FALSE)</f>
        <v>4100000</v>
      </c>
      <c r="F2127">
        <f>VLOOKUP(B2127, loan_approval_dataset!A:O, 8, FALSE)</f>
        <v>304</v>
      </c>
      <c r="G2127" s="12" t="str">
        <f>VLOOKUP(B2127, loan_approval_dataset!A:O, 13, FALSE)</f>
        <v xml:space="preserve"> Rejected</v>
      </c>
      <c r="H2127">
        <f>VLOOKUP(B2127, loan_approval_dataset!A:O, 6, FALSE)</f>
        <v>15400000</v>
      </c>
    </row>
    <row r="2128" spans="2:8" x14ac:dyDescent="0.25">
      <c r="B2128">
        <v>2125</v>
      </c>
      <c r="C2128" s="12" t="str">
        <f>VLOOKUP(B2128, loan_approval_dataset!A:O, 3, FALSE)</f>
        <v xml:space="preserve"> Graduate</v>
      </c>
      <c r="D2128" s="12" t="str">
        <f>VLOOKUP(B2128, loan_approval_dataset!A:O, 4, FALSE)</f>
        <v xml:space="preserve"> Yes</v>
      </c>
      <c r="E2128">
        <f>VLOOKUP(B2128, loan_approval_dataset!A:O, 5, FALSE)</f>
        <v>7100000</v>
      </c>
      <c r="F2128">
        <f>VLOOKUP(B2128, loan_approval_dataset!A:O, 8, FALSE)</f>
        <v>474</v>
      </c>
      <c r="G2128" s="12" t="str">
        <f>VLOOKUP(B2128, loan_approval_dataset!A:O, 13, FALSE)</f>
        <v xml:space="preserve"> Rejected</v>
      </c>
      <c r="H2128">
        <f>VLOOKUP(B2128, loan_approval_dataset!A:O, 6, FALSE)</f>
        <v>15500000</v>
      </c>
    </row>
    <row r="2129" spans="2:8" x14ac:dyDescent="0.25">
      <c r="B2129">
        <v>2126</v>
      </c>
      <c r="C2129" s="12" t="str">
        <f>VLOOKUP(B2129, loan_approval_dataset!A:O, 3, FALSE)</f>
        <v xml:space="preserve"> Graduate</v>
      </c>
      <c r="D2129" s="12" t="str">
        <f>VLOOKUP(B2129, loan_approval_dataset!A:O, 4, FALSE)</f>
        <v xml:space="preserve"> Yes</v>
      </c>
      <c r="E2129">
        <f>VLOOKUP(B2129, loan_approval_dataset!A:O, 5, FALSE)</f>
        <v>4900000</v>
      </c>
      <c r="F2129">
        <f>VLOOKUP(B2129, loan_approval_dataset!A:O, 8, FALSE)</f>
        <v>370</v>
      </c>
      <c r="G2129" s="12" t="str">
        <f>VLOOKUP(B2129, loan_approval_dataset!A:O, 13, FALSE)</f>
        <v xml:space="preserve"> Rejected</v>
      </c>
      <c r="H2129">
        <f>VLOOKUP(B2129, loan_approval_dataset!A:O, 6, FALSE)</f>
        <v>10200000</v>
      </c>
    </row>
    <row r="2130" spans="2:8" x14ac:dyDescent="0.25">
      <c r="B2130">
        <v>2127</v>
      </c>
      <c r="C2130" s="12" t="str">
        <f>VLOOKUP(B2130, loan_approval_dataset!A:O, 3, FALSE)</f>
        <v xml:space="preserve"> Graduate</v>
      </c>
      <c r="D2130" s="12" t="str">
        <f>VLOOKUP(B2130, loan_approval_dataset!A:O, 4, FALSE)</f>
        <v xml:space="preserve"> No</v>
      </c>
      <c r="E2130">
        <f>VLOOKUP(B2130, loan_approval_dataset!A:O, 5, FALSE)</f>
        <v>5600000</v>
      </c>
      <c r="F2130">
        <f>VLOOKUP(B2130, loan_approval_dataset!A:O, 8, FALSE)</f>
        <v>596</v>
      </c>
      <c r="G2130" s="12" t="str">
        <f>VLOOKUP(B2130, loan_approval_dataset!A:O, 13, FALSE)</f>
        <v xml:space="preserve"> Approved</v>
      </c>
      <c r="H2130">
        <f>VLOOKUP(B2130, loan_approval_dataset!A:O, 6, FALSE)</f>
        <v>20300000</v>
      </c>
    </row>
    <row r="2131" spans="2:8" x14ac:dyDescent="0.25">
      <c r="B2131">
        <v>2128</v>
      </c>
      <c r="C2131" s="12" t="str">
        <f>VLOOKUP(B2131, loan_approval_dataset!A:O, 3, FALSE)</f>
        <v xml:space="preserve"> Graduate</v>
      </c>
      <c r="D2131" s="12" t="str">
        <f>VLOOKUP(B2131, loan_approval_dataset!A:O, 4, FALSE)</f>
        <v xml:space="preserve"> No</v>
      </c>
      <c r="E2131">
        <f>VLOOKUP(B2131, loan_approval_dataset!A:O, 5, FALSE)</f>
        <v>3400000</v>
      </c>
      <c r="F2131">
        <f>VLOOKUP(B2131, loan_approval_dataset!A:O, 8, FALSE)</f>
        <v>567</v>
      </c>
      <c r="G2131" s="12" t="str">
        <f>VLOOKUP(B2131, loan_approval_dataset!A:O, 13, FALSE)</f>
        <v xml:space="preserve"> Approved</v>
      </c>
      <c r="H2131">
        <f>VLOOKUP(B2131, loan_approval_dataset!A:O, 6, FALSE)</f>
        <v>8300000</v>
      </c>
    </row>
    <row r="2132" spans="2:8" x14ac:dyDescent="0.25">
      <c r="B2132">
        <v>2129</v>
      </c>
      <c r="C2132" s="12" t="str">
        <f>VLOOKUP(B2132, loan_approval_dataset!A:O, 3, FALSE)</f>
        <v xml:space="preserve"> Not Graduate</v>
      </c>
      <c r="D2132" s="12" t="str">
        <f>VLOOKUP(B2132, loan_approval_dataset!A:O, 4, FALSE)</f>
        <v xml:space="preserve"> No</v>
      </c>
      <c r="E2132">
        <f>VLOOKUP(B2132, loan_approval_dataset!A:O, 5, FALSE)</f>
        <v>4500000</v>
      </c>
      <c r="F2132">
        <f>VLOOKUP(B2132, loan_approval_dataset!A:O, 8, FALSE)</f>
        <v>671</v>
      </c>
      <c r="G2132" s="12" t="str">
        <f>VLOOKUP(B2132, loan_approval_dataset!A:O, 13, FALSE)</f>
        <v xml:space="preserve"> Approved</v>
      </c>
      <c r="H2132">
        <f>VLOOKUP(B2132, loan_approval_dataset!A:O, 6, FALSE)</f>
        <v>16100000</v>
      </c>
    </row>
    <row r="2133" spans="2:8" x14ac:dyDescent="0.25">
      <c r="B2133">
        <v>2130</v>
      </c>
      <c r="C2133" s="12" t="str">
        <f>VLOOKUP(B2133, loan_approval_dataset!A:O, 3, FALSE)</f>
        <v xml:space="preserve"> Graduate</v>
      </c>
      <c r="D2133" s="12" t="str">
        <f>VLOOKUP(B2133, loan_approval_dataset!A:O, 4, FALSE)</f>
        <v xml:space="preserve"> No</v>
      </c>
      <c r="E2133">
        <f>VLOOKUP(B2133, loan_approval_dataset!A:O, 5, FALSE)</f>
        <v>300000</v>
      </c>
      <c r="F2133">
        <f>VLOOKUP(B2133, loan_approval_dataset!A:O, 8, FALSE)</f>
        <v>819</v>
      </c>
      <c r="G2133" s="12" t="str">
        <f>VLOOKUP(B2133, loan_approval_dataset!A:O, 13, FALSE)</f>
        <v xml:space="preserve"> Approved</v>
      </c>
      <c r="H2133">
        <f>VLOOKUP(B2133, loan_approval_dataset!A:O, 6, FALSE)</f>
        <v>800000</v>
      </c>
    </row>
    <row r="2134" spans="2:8" x14ac:dyDescent="0.25">
      <c r="B2134">
        <v>2131</v>
      </c>
      <c r="C2134" s="12" t="str">
        <f>VLOOKUP(B2134, loan_approval_dataset!A:O, 3, FALSE)</f>
        <v xml:space="preserve"> Not Graduate</v>
      </c>
      <c r="D2134" s="12" t="str">
        <f>VLOOKUP(B2134, loan_approval_dataset!A:O, 4, FALSE)</f>
        <v xml:space="preserve"> Yes</v>
      </c>
      <c r="E2134">
        <f>VLOOKUP(B2134, loan_approval_dataset!A:O, 5, FALSE)</f>
        <v>7600000</v>
      </c>
      <c r="F2134">
        <f>VLOOKUP(B2134, loan_approval_dataset!A:O, 8, FALSE)</f>
        <v>829</v>
      </c>
      <c r="G2134" s="12" t="str">
        <f>VLOOKUP(B2134, loan_approval_dataset!A:O, 13, FALSE)</f>
        <v xml:space="preserve"> Approved</v>
      </c>
      <c r="H2134">
        <f>VLOOKUP(B2134, loan_approval_dataset!A:O, 6, FALSE)</f>
        <v>23000000</v>
      </c>
    </row>
    <row r="2135" spans="2:8" x14ac:dyDescent="0.25">
      <c r="B2135">
        <v>2132</v>
      </c>
      <c r="C2135" s="12" t="str">
        <f>VLOOKUP(B2135, loan_approval_dataset!A:O, 3, FALSE)</f>
        <v xml:space="preserve"> Graduate</v>
      </c>
      <c r="D2135" s="12" t="str">
        <f>VLOOKUP(B2135, loan_approval_dataset!A:O, 4, FALSE)</f>
        <v xml:space="preserve"> No</v>
      </c>
      <c r="E2135">
        <f>VLOOKUP(B2135, loan_approval_dataset!A:O, 5, FALSE)</f>
        <v>500000</v>
      </c>
      <c r="F2135">
        <f>VLOOKUP(B2135, loan_approval_dataset!A:O, 8, FALSE)</f>
        <v>454</v>
      </c>
      <c r="G2135" s="12" t="str">
        <f>VLOOKUP(B2135, loan_approval_dataset!A:O, 13, FALSE)</f>
        <v xml:space="preserve"> Rejected</v>
      </c>
      <c r="H2135">
        <f>VLOOKUP(B2135, loan_approval_dataset!A:O, 6, FALSE)</f>
        <v>1200000</v>
      </c>
    </row>
    <row r="2136" spans="2:8" x14ac:dyDescent="0.25">
      <c r="B2136">
        <v>2133</v>
      </c>
      <c r="C2136" s="12" t="str">
        <f>VLOOKUP(B2136, loan_approval_dataset!A:O, 3, FALSE)</f>
        <v xml:space="preserve"> Graduate</v>
      </c>
      <c r="D2136" s="12" t="str">
        <f>VLOOKUP(B2136, loan_approval_dataset!A:O, 4, FALSE)</f>
        <v xml:space="preserve"> Yes</v>
      </c>
      <c r="E2136">
        <f>VLOOKUP(B2136, loan_approval_dataset!A:O, 5, FALSE)</f>
        <v>5900000</v>
      </c>
      <c r="F2136">
        <f>VLOOKUP(B2136, loan_approval_dataset!A:O, 8, FALSE)</f>
        <v>399</v>
      </c>
      <c r="G2136" s="12" t="str">
        <f>VLOOKUP(B2136, loan_approval_dataset!A:O, 13, FALSE)</f>
        <v xml:space="preserve"> Rejected</v>
      </c>
      <c r="H2136">
        <f>VLOOKUP(B2136, loan_approval_dataset!A:O, 6, FALSE)</f>
        <v>15200000</v>
      </c>
    </row>
    <row r="2137" spans="2:8" x14ac:dyDescent="0.25">
      <c r="B2137">
        <v>2134</v>
      </c>
      <c r="C2137" s="12" t="str">
        <f>VLOOKUP(B2137, loan_approval_dataset!A:O, 3, FALSE)</f>
        <v xml:space="preserve"> Graduate</v>
      </c>
      <c r="D2137" s="12" t="str">
        <f>VLOOKUP(B2137, loan_approval_dataset!A:O, 4, FALSE)</f>
        <v xml:space="preserve"> No</v>
      </c>
      <c r="E2137">
        <f>VLOOKUP(B2137, loan_approval_dataset!A:O, 5, FALSE)</f>
        <v>7100000</v>
      </c>
      <c r="F2137">
        <f>VLOOKUP(B2137, loan_approval_dataset!A:O, 8, FALSE)</f>
        <v>784</v>
      </c>
      <c r="G2137" s="12" t="str">
        <f>VLOOKUP(B2137, loan_approval_dataset!A:O, 13, FALSE)</f>
        <v xml:space="preserve"> Approved</v>
      </c>
      <c r="H2137">
        <f>VLOOKUP(B2137, loan_approval_dataset!A:O, 6, FALSE)</f>
        <v>20700000</v>
      </c>
    </row>
    <row r="2138" spans="2:8" x14ac:dyDescent="0.25">
      <c r="B2138">
        <v>2135</v>
      </c>
      <c r="C2138" s="12" t="str">
        <f>VLOOKUP(B2138, loan_approval_dataset!A:O, 3, FALSE)</f>
        <v xml:space="preserve"> Not Graduate</v>
      </c>
      <c r="D2138" s="12" t="str">
        <f>VLOOKUP(B2138, loan_approval_dataset!A:O, 4, FALSE)</f>
        <v xml:space="preserve"> Yes</v>
      </c>
      <c r="E2138">
        <f>VLOOKUP(B2138, loan_approval_dataset!A:O, 5, FALSE)</f>
        <v>8500000</v>
      </c>
      <c r="F2138">
        <f>VLOOKUP(B2138, loan_approval_dataset!A:O, 8, FALSE)</f>
        <v>538</v>
      </c>
      <c r="G2138" s="12" t="str">
        <f>VLOOKUP(B2138, loan_approval_dataset!A:O, 13, FALSE)</f>
        <v xml:space="preserve"> Rejected</v>
      </c>
      <c r="H2138">
        <f>VLOOKUP(B2138, loan_approval_dataset!A:O, 6, FALSE)</f>
        <v>26900000</v>
      </c>
    </row>
    <row r="2139" spans="2:8" x14ac:dyDescent="0.25">
      <c r="B2139">
        <v>2136</v>
      </c>
      <c r="C2139" s="12" t="str">
        <f>VLOOKUP(B2139, loan_approval_dataset!A:O, 3, FALSE)</f>
        <v xml:space="preserve"> Graduate</v>
      </c>
      <c r="D2139" s="12" t="str">
        <f>VLOOKUP(B2139, loan_approval_dataset!A:O, 4, FALSE)</f>
        <v xml:space="preserve"> Yes</v>
      </c>
      <c r="E2139">
        <f>VLOOKUP(B2139, loan_approval_dataset!A:O, 5, FALSE)</f>
        <v>6400000</v>
      </c>
      <c r="F2139">
        <f>VLOOKUP(B2139, loan_approval_dataset!A:O, 8, FALSE)</f>
        <v>759</v>
      </c>
      <c r="G2139" s="12" t="str">
        <f>VLOOKUP(B2139, loan_approval_dataset!A:O, 13, FALSE)</f>
        <v xml:space="preserve"> Approved</v>
      </c>
      <c r="H2139">
        <f>VLOOKUP(B2139, loan_approval_dataset!A:O, 6, FALSE)</f>
        <v>16900000</v>
      </c>
    </row>
    <row r="2140" spans="2:8" x14ac:dyDescent="0.25">
      <c r="B2140">
        <v>2137</v>
      </c>
      <c r="C2140" s="12" t="str">
        <f>VLOOKUP(B2140, loan_approval_dataset!A:O, 3, FALSE)</f>
        <v xml:space="preserve"> Graduate</v>
      </c>
      <c r="D2140" s="12" t="str">
        <f>VLOOKUP(B2140, loan_approval_dataset!A:O, 4, FALSE)</f>
        <v xml:space="preserve"> No</v>
      </c>
      <c r="E2140">
        <f>VLOOKUP(B2140, loan_approval_dataset!A:O, 5, FALSE)</f>
        <v>7100000</v>
      </c>
      <c r="F2140">
        <f>VLOOKUP(B2140, loan_approval_dataset!A:O, 8, FALSE)</f>
        <v>699</v>
      </c>
      <c r="G2140" s="12" t="str">
        <f>VLOOKUP(B2140, loan_approval_dataset!A:O, 13, FALSE)</f>
        <v xml:space="preserve"> Approved</v>
      </c>
      <c r="H2140">
        <f>VLOOKUP(B2140, loan_approval_dataset!A:O, 6, FALSE)</f>
        <v>21400000</v>
      </c>
    </row>
    <row r="2141" spans="2:8" x14ac:dyDescent="0.25">
      <c r="B2141">
        <v>2138</v>
      </c>
      <c r="C2141" s="12" t="str">
        <f>VLOOKUP(B2141, loan_approval_dataset!A:O, 3, FALSE)</f>
        <v xml:space="preserve"> Not Graduate</v>
      </c>
      <c r="D2141" s="12" t="str">
        <f>VLOOKUP(B2141, loan_approval_dataset!A:O, 4, FALSE)</f>
        <v xml:space="preserve"> No</v>
      </c>
      <c r="E2141">
        <f>VLOOKUP(B2141, loan_approval_dataset!A:O, 5, FALSE)</f>
        <v>1800000</v>
      </c>
      <c r="F2141">
        <f>VLOOKUP(B2141, loan_approval_dataset!A:O, 8, FALSE)</f>
        <v>347</v>
      </c>
      <c r="G2141" s="12" t="str">
        <f>VLOOKUP(B2141, loan_approval_dataset!A:O, 13, FALSE)</f>
        <v xml:space="preserve"> Rejected</v>
      </c>
      <c r="H2141">
        <f>VLOOKUP(B2141, loan_approval_dataset!A:O, 6, FALSE)</f>
        <v>5400000</v>
      </c>
    </row>
    <row r="2142" spans="2:8" x14ac:dyDescent="0.25">
      <c r="B2142">
        <v>2139</v>
      </c>
      <c r="C2142" s="12" t="str">
        <f>VLOOKUP(B2142, loan_approval_dataset!A:O, 3, FALSE)</f>
        <v xml:space="preserve"> Not Graduate</v>
      </c>
      <c r="D2142" s="12" t="str">
        <f>VLOOKUP(B2142, loan_approval_dataset!A:O, 4, FALSE)</f>
        <v xml:space="preserve"> Yes</v>
      </c>
      <c r="E2142">
        <f>VLOOKUP(B2142, loan_approval_dataset!A:O, 5, FALSE)</f>
        <v>6600000</v>
      </c>
      <c r="F2142">
        <f>VLOOKUP(B2142, loan_approval_dataset!A:O, 8, FALSE)</f>
        <v>598</v>
      </c>
      <c r="G2142" s="12" t="str">
        <f>VLOOKUP(B2142, loan_approval_dataset!A:O, 13, FALSE)</f>
        <v xml:space="preserve"> Approved</v>
      </c>
      <c r="H2142">
        <f>VLOOKUP(B2142, loan_approval_dataset!A:O, 6, FALSE)</f>
        <v>25200000</v>
      </c>
    </row>
    <row r="2143" spans="2:8" x14ac:dyDescent="0.25">
      <c r="B2143">
        <v>2140</v>
      </c>
      <c r="C2143" s="12" t="str">
        <f>VLOOKUP(B2143, loan_approval_dataset!A:O, 3, FALSE)</f>
        <v xml:space="preserve"> Graduate</v>
      </c>
      <c r="D2143" s="12" t="str">
        <f>VLOOKUP(B2143, loan_approval_dataset!A:O, 4, FALSE)</f>
        <v xml:space="preserve"> Yes</v>
      </c>
      <c r="E2143">
        <f>VLOOKUP(B2143, loan_approval_dataset!A:O, 5, FALSE)</f>
        <v>8800000</v>
      </c>
      <c r="F2143">
        <f>VLOOKUP(B2143, loan_approval_dataset!A:O, 8, FALSE)</f>
        <v>406</v>
      </c>
      <c r="G2143" s="12" t="str">
        <f>VLOOKUP(B2143, loan_approval_dataset!A:O, 13, FALSE)</f>
        <v xml:space="preserve"> Approved</v>
      </c>
      <c r="H2143">
        <f>VLOOKUP(B2143, loan_approval_dataset!A:O, 6, FALSE)</f>
        <v>27100000</v>
      </c>
    </row>
    <row r="2144" spans="2:8" x14ac:dyDescent="0.25">
      <c r="B2144">
        <v>2141</v>
      </c>
      <c r="C2144" s="12" t="str">
        <f>VLOOKUP(B2144, loan_approval_dataset!A:O, 3, FALSE)</f>
        <v xml:space="preserve"> Not Graduate</v>
      </c>
      <c r="D2144" s="12" t="str">
        <f>VLOOKUP(B2144, loan_approval_dataset!A:O, 4, FALSE)</f>
        <v xml:space="preserve"> No</v>
      </c>
      <c r="E2144">
        <f>VLOOKUP(B2144, loan_approval_dataset!A:O, 5, FALSE)</f>
        <v>4800000</v>
      </c>
      <c r="F2144">
        <f>VLOOKUP(B2144, loan_approval_dataset!A:O, 8, FALSE)</f>
        <v>860</v>
      </c>
      <c r="G2144" s="12" t="str">
        <f>VLOOKUP(B2144, loan_approval_dataset!A:O, 13, FALSE)</f>
        <v xml:space="preserve"> Approved</v>
      </c>
      <c r="H2144">
        <f>VLOOKUP(B2144, loan_approval_dataset!A:O, 6, FALSE)</f>
        <v>15800000</v>
      </c>
    </row>
    <row r="2145" spans="2:8" x14ac:dyDescent="0.25">
      <c r="B2145">
        <v>2142</v>
      </c>
      <c r="C2145" s="12" t="str">
        <f>VLOOKUP(B2145, loan_approval_dataset!A:O, 3, FALSE)</f>
        <v xml:space="preserve"> Graduate</v>
      </c>
      <c r="D2145" s="12" t="str">
        <f>VLOOKUP(B2145, loan_approval_dataset!A:O, 4, FALSE)</f>
        <v xml:space="preserve"> Yes</v>
      </c>
      <c r="E2145">
        <f>VLOOKUP(B2145, loan_approval_dataset!A:O, 5, FALSE)</f>
        <v>4400000</v>
      </c>
      <c r="F2145">
        <f>VLOOKUP(B2145, loan_approval_dataset!A:O, 8, FALSE)</f>
        <v>806</v>
      </c>
      <c r="G2145" s="12" t="str">
        <f>VLOOKUP(B2145, loan_approval_dataset!A:O, 13, FALSE)</f>
        <v xml:space="preserve"> Approved</v>
      </c>
      <c r="H2145">
        <f>VLOOKUP(B2145, loan_approval_dataset!A:O, 6, FALSE)</f>
        <v>16500000</v>
      </c>
    </row>
    <row r="2146" spans="2:8" x14ac:dyDescent="0.25">
      <c r="B2146">
        <v>2143</v>
      </c>
      <c r="C2146" s="12" t="str">
        <f>VLOOKUP(B2146, loan_approval_dataset!A:O, 3, FALSE)</f>
        <v xml:space="preserve"> Not Graduate</v>
      </c>
      <c r="D2146" s="12" t="str">
        <f>VLOOKUP(B2146, loan_approval_dataset!A:O, 4, FALSE)</f>
        <v xml:space="preserve"> No</v>
      </c>
      <c r="E2146">
        <f>VLOOKUP(B2146, loan_approval_dataset!A:O, 5, FALSE)</f>
        <v>2000000</v>
      </c>
      <c r="F2146">
        <f>VLOOKUP(B2146, loan_approval_dataset!A:O, 8, FALSE)</f>
        <v>448</v>
      </c>
      <c r="G2146" s="12" t="str">
        <f>VLOOKUP(B2146, loan_approval_dataset!A:O, 13, FALSE)</f>
        <v xml:space="preserve"> Approved</v>
      </c>
      <c r="H2146">
        <f>VLOOKUP(B2146, loan_approval_dataset!A:O, 6, FALSE)</f>
        <v>6900000</v>
      </c>
    </row>
    <row r="2147" spans="2:8" x14ac:dyDescent="0.25">
      <c r="B2147">
        <v>2144</v>
      </c>
      <c r="C2147" s="12" t="str">
        <f>VLOOKUP(B2147, loan_approval_dataset!A:O, 3, FALSE)</f>
        <v xml:space="preserve"> Graduate</v>
      </c>
      <c r="D2147" s="12" t="str">
        <f>VLOOKUP(B2147, loan_approval_dataset!A:O, 4, FALSE)</f>
        <v xml:space="preserve"> No</v>
      </c>
      <c r="E2147">
        <f>VLOOKUP(B2147, loan_approval_dataset!A:O, 5, FALSE)</f>
        <v>6800000</v>
      </c>
      <c r="F2147">
        <f>VLOOKUP(B2147, loan_approval_dataset!A:O, 8, FALSE)</f>
        <v>393</v>
      </c>
      <c r="G2147" s="12" t="str">
        <f>VLOOKUP(B2147, loan_approval_dataset!A:O, 13, FALSE)</f>
        <v xml:space="preserve"> Rejected</v>
      </c>
      <c r="H2147">
        <f>VLOOKUP(B2147, loan_approval_dataset!A:O, 6, FALSE)</f>
        <v>22600000</v>
      </c>
    </row>
    <row r="2148" spans="2:8" x14ac:dyDescent="0.25">
      <c r="B2148">
        <v>2145</v>
      </c>
      <c r="C2148" s="12" t="str">
        <f>VLOOKUP(B2148, loan_approval_dataset!A:O, 3, FALSE)</f>
        <v xml:space="preserve"> Not Graduate</v>
      </c>
      <c r="D2148" s="12" t="str">
        <f>VLOOKUP(B2148, loan_approval_dataset!A:O, 4, FALSE)</f>
        <v xml:space="preserve"> Yes</v>
      </c>
      <c r="E2148">
        <f>VLOOKUP(B2148, loan_approval_dataset!A:O, 5, FALSE)</f>
        <v>6600000</v>
      </c>
      <c r="F2148">
        <f>VLOOKUP(B2148, loan_approval_dataset!A:O, 8, FALSE)</f>
        <v>811</v>
      </c>
      <c r="G2148" s="12" t="str">
        <f>VLOOKUP(B2148, loan_approval_dataset!A:O, 13, FALSE)</f>
        <v xml:space="preserve"> Approved</v>
      </c>
      <c r="H2148">
        <f>VLOOKUP(B2148, loan_approval_dataset!A:O, 6, FALSE)</f>
        <v>16000000</v>
      </c>
    </row>
    <row r="2149" spans="2:8" x14ac:dyDescent="0.25">
      <c r="B2149">
        <v>2146</v>
      </c>
      <c r="C2149" s="12" t="str">
        <f>VLOOKUP(B2149, loan_approval_dataset!A:O, 3, FALSE)</f>
        <v xml:space="preserve"> Graduate</v>
      </c>
      <c r="D2149" s="12" t="str">
        <f>VLOOKUP(B2149, loan_approval_dataset!A:O, 4, FALSE)</f>
        <v xml:space="preserve"> No</v>
      </c>
      <c r="E2149">
        <f>VLOOKUP(B2149, loan_approval_dataset!A:O, 5, FALSE)</f>
        <v>3300000</v>
      </c>
      <c r="F2149">
        <f>VLOOKUP(B2149, loan_approval_dataset!A:O, 8, FALSE)</f>
        <v>829</v>
      </c>
      <c r="G2149" s="12" t="str">
        <f>VLOOKUP(B2149, loan_approval_dataset!A:O, 13, FALSE)</f>
        <v xml:space="preserve"> Approved</v>
      </c>
      <c r="H2149">
        <f>VLOOKUP(B2149, loan_approval_dataset!A:O, 6, FALSE)</f>
        <v>7900000</v>
      </c>
    </row>
    <row r="2150" spans="2:8" x14ac:dyDescent="0.25">
      <c r="B2150">
        <v>2147</v>
      </c>
      <c r="C2150" s="12" t="str">
        <f>VLOOKUP(B2150, loan_approval_dataset!A:O, 3, FALSE)</f>
        <v xml:space="preserve"> Not Graduate</v>
      </c>
      <c r="D2150" s="12" t="str">
        <f>VLOOKUP(B2150, loan_approval_dataset!A:O, 4, FALSE)</f>
        <v xml:space="preserve"> No</v>
      </c>
      <c r="E2150">
        <f>VLOOKUP(B2150, loan_approval_dataset!A:O, 5, FALSE)</f>
        <v>7400000</v>
      </c>
      <c r="F2150">
        <f>VLOOKUP(B2150, loan_approval_dataset!A:O, 8, FALSE)</f>
        <v>700</v>
      </c>
      <c r="G2150" s="12" t="str">
        <f>VLOOKUP(B2150, loan_approval_dataset!A:O, 13, FALSE)</f>
        <v xml:space="preserve"> Approved</v>
      </c>
      <c r="H2150">
        <f>VLOOKUP(B2150, loan_approval_dataset!A:O, 6, FALSE)</f>
        <v>23400000</v>
      </c>
    </row>
    <row r="2151" spans="2:8" x14ac:dyDescent="0.25">
      <c r="B2151">
        <v>2148</v>
      </c>
      <c r="C2151" s="12" t="str">
        <f>VLOOKUP(B2151, loan_approval_dataset!A:O, 3, FALSE)</f>
        <v xml:space="preserve"> Not Graduate</v>
      </c>
      <c r="D2151" s="12" t="str">
        <f>VLOOKUP(B2151, loan_approval_dataset!A:O, 4, FALSE)</f>
        <v xml:space="preserve"> Yes</v>
      </c>
      <c r="E2151">
        <f>VLOOKUP(B2151, loan_approval_dataset!A:O, 5, FALSE)</f>
        <v>4500000</v>
      </c>
      <c r="F2151">
        <f>VLOOKUP(B2151, loan_approval_dataset!A:O, 8, FALSE)</f>
        <v>719</v>
      </c>
      <c r="G2151" s="12" t="str">
        <f>VLOOKUP(B2151, loan_approval_dataset!A:O, 13, FALSE)</f>
        <v xml:space="preserve"> Approved</v>
      </c>
      <c r="H2151">
        <f>VLOOKUP(B2151, loan_approval_dataset!A:O, 6, FALSE)</f>
        <v>12400000</v>
      </c>
    </row>
    <row r="2152" spans="2:8" x14ac:dyDescent="0.25">
      <c r="B2152">
        <v>2149</v>
      </c>
      <c r="C2152" s="12" t="str">
        <f>VLOOKUP(B2152, loan_approval_dataset!A:O, 3, FALSE)</f>
        <v xml:space="preserve"> Not Graduate</v>
      </c>
      <c r="D2152" s="12" t="str">
        <f>VLOOKUP(B2152, loan_approval_dataset!A:O, 4, FALSE)</f>
        <v xml:space="preserve"> Yes</v>
      </c>
      <c r="E2152">
        <f>VLOOKUP(B2152, loan_approval_dataset!A:O, 5, FALSE)</f>
        <v>9500000</v>
      </c>
      <c r="F2152">
        <f>VLOOKUP(B2152, loan_approval_dataset!A:O, 8, FALSE)</f>
        <v>430</v>
      </c>
      <c r="G2152" s="12" t="str">
        <f>VLOOKUP(B2152, loan_approval_dataset!A:O, 13, FALSE)</f>
        <v xml:space="preserve"> Rejected</v>
      </c>
      <c r="H2152">
        <f>VLOOKUP(B2152, loan_approval_dataset!A:O, 6, FALSE)</f>
        <v>30500000</v>
      </c>
    </row>
    <row r="2153" spans="2:8" x14ac:dyDescent="0.25">
      <c r="B2153">
        <v>2150</v>
      </c>
      <c r="C2153" s="12" t="str">
        <f>VLOOKUP(B2153, loan_approval_dataset!A:O, 3, FALSE)</f>
        <v xml:space="preserve"> Graduate</v>
      </c>
      <c r="D2153" s="12" t="str">
        <f>VLOOKUP(B2153, loan_approval_dataset!A:O, 4, FALSE)</f>
        <v xml:space="preserve"> No</v>
      </c>
      <c r="E2153">
        <f>VLOOKUP(B2153, loan_approval_dataset!A:O, 5, FALSE)</f>
        <v>800000</v>
      </c>
      <c r="F2153">
        <f>VLOOKUP(B2153, loan_approval_dataset!A:O, 8, FALSE)</f>
        <v>338</v>
      </c>
      <c r="G2153" s="12" t="str">
        <f>VLOOKUP(B2153, loan_approval_dataset!A:O, 13, FALSE)</f>
        <v xml:space="preserve"> Approved</v>
      </c>
      <c r="H2153">
        <f>VLOOKUP(B2153, loan_approval_dataset!A:O, 6, FALSE)</f>
        <v>3000000</v>
      </c>
    </row>
    <row r="2154" spans="2:8" x14ac:dyDescent="0.25">
      <c r="B2154">
        <v>2151</v>
      </c>
      <c r="C2154" s="12" t="str">
        <f>VLOOKUP(B2154, loan_approval_dataset!A:O, 3, FALSE)</f>
        <v xml:space="preserve"> Graduate</v>
      </c>
      <c r="D2154" s="12" t="str">
        <f>VLOOKUP(B2154, loan_approval_dataset!A:O, 4, FALSE)</f>
        <v xml:space="preserve"> No</v>
      </c>
      <c r="E2154">
        <f>VLOOKUP(B2154, loan_approval_dataset!A:O, 5, FALSE)</f>
        <v>4000000</v>
      </c>
      <c r="F2154">
        <f>VLOOKUP(B2154, loan_approval_dataset!A:O, 8, FALSE)</f>
        <v>695</v>
      </c>
      <c r="G2154" s="12" t="str">
        <f>VLOOKUP(B2154, loan_approval_dataset!A:O, 13, FALSE)</f>
        <v xml:space="preserve"> Approved</v>
      </c>
      <c r="H2154">
        <f>VLOOKUP(B2154, loan_approval_dataset!A:O, 6, FALSE)</f>
        <v>13000000</v>
      </c>
    </row>
    <row r="2155" spans="2:8" x14ac:dyDescent="0.25">
      <c r="B2155">
        <v>2152</v>
      </c>
      <c r="C2155" s="12" t="str">
        <f>VLOOKUP(B2155, loan_approval_dataset!A:O, 3, FALSE)</f>
        <v xml:space="preserve"> Not Graduate</v>
      </c>
      <c r="D2155" s="12" t="str">
        <f>VLOOKUP(B2155, loan_approval_dataset!A:O, 4, FALSE)</f>
        <v xml:space="preserve"> No</v>
      </c>
      <c r="E2155">
        <f>VLOOKUP(B2155, loan_approval_dataset!A:O, 5, FALSE)</f>
        <v>7000000</v>
      </c>
      <c r="F2155">
        <f>VLOOKUP(B2155, loan_approval_dataset!A:O, 8, FALSE)</f>
        <v>374</v>
      </c>
      <c r="G2155" s="12" t="str">
        <f>VLOOKUP(B2155, loan_approval_dataset!A:O, 13, FALSE)</f>
        <v xml:space="preserve"> Rejected</v>
      </c>
      <c r="H2155">
        <f>VLOOKUP(B2155, loan_approval_dataset!A:O, 6, FALSE)</f>
        <v>25700000</v>
      </c>
    </row>
    <row r="2156" spans="2:8" x14ac:dyDescent="0.25">
      <c r="B2156">
        <v>2153</v>
      </c>
      <c r="C2156" s="12" t="str">
        <f>VLOOKUP(B2156, loan_approval_dataset!A:O, 3, FALSE)</f>
        <v xml:space="preserve"> Graduate</v>
      </c>
      <c r="D2156" s="12" t="str">
        <f>VLOOKUP(B2156, loan_approval_dataset!A:O, 4, FALSE)</f>
        <v xml:space="preserve"> No</v>
      </c>
      <c r="E2156">
        <f>VLOOKUP(B2156, loan_approval_dataset!A:O, 5, FALSE)</f>
        <v>3500000</v>
      </c>
      <c r="F2156">
        <f>VLOOKUP(B2156, loan_approval_dataset!A:O, 8, FALSE)</f>
        <v>609</v>
      </c>
      <c r="G2156" s="12" t="str">
        <f>VLOOKUP(B2156, loan_approval_dataset!A:O, 13, FALSE)</f>
        <v xml:space="preserve"> Approved</v>
      </c>
      <c r="H2156">
        <f>VLOOKUP(B2156, loan_approval_dataset!A:O, 6, FALSE)</f>
        <v>8500000</v>
      </c>
    </row>
    <row r="2157" spans="2:8" x14ac:dyDescent="0.25">
      <c r="B2157">
        <v>2154</v>
      </c>
      <c r="C2157" s="12" t="str">
        <f>VLOOKUP(B2157, loan_approval_dataset!A:O, 3, FALSE)</f>
        <v xml:space="preserve"> Graduate</v>
      </c>
      <c r="D2157" s="12" t="str">
        <f>VLOOKUP(B2157, loan_approval_dataset!A:O, 4, FALSE)</f>
        <v xml:space="preserve"> Yes</v>
      </c>
      <c r="E2157">
        <f>VLOOKUP(B2157, loan_approval_dataset!A:O, 5, FALSE)</f>
        <v>9700000</v>
      </c>
      <c r="F2157">
        <f>VLOOKUP(B2157, loan_approval_dataset!A:O, 8, FALSE)</f>
        <v>631</v>
      </c>
      <c r="G2157" s="12" t="str">
        <f>VLOOKUP(B2157, loan_approval_dataset!A:O, 13, FALSE)</f>
        <v xml:space="preserve"> Approved</v>
      </c>
      <c r="H2157">
        <f>VLOOKUP(B2157, loan_approval_dataset!A:O, 6, FALSE)</f>
        <v>36000000</v>
      </c>
    </row>
    <row r="2158" spans="2:8" x14ac:dyDescent="0.25">
      <c r="B2158">
        <v>2155</v>
      </c>
      <c r="C2158" s="12" t="str">
        <f>VLOOKUP(B2158, loan_approval_dataset!A:O, 3, FALSE)</f>
        <v xml:space="preserve"> Not Graduate</v>
      </c>
      <c r="D2158" s="12" t="str">
        <f>VLOOKUP(B2158, loan_approval_dataset!A:O, 4, FALSE)</f>
        <v xml:space="preserve"> No</v>
      </c>
      <c r="E2158">
        <f>VLOOKUP(B2158, loan_approval_dataset!A:O, 5, FALSE)</f>
        <v>3400000</v>
      </c>
      <c r="F2158">
        <f>VLOOKUP(B2158, loan_approval_dataset!A:O, 8, FALSE)</f>
        <v>439</v>
      </c>
      <c r="G2158" s="12" t="str">
        <f>VLOOKUP(B2158, loan_approval_dataset!A:O, 13, FALSE)</f>
        <v xml:space="preserve"> Rejected</v>
      </c>
      <c r="H2158">
        <f>VLOOKUP(B2158, loan_approval_dataset!A:O, 6, FALSE)</f>
        <v>10800000</v>
      </c>
    </row>
    <row r="2159" spans="2:8" x14ac:dyDescent="0.25">
      <c r="B2159">
        <v>2156</v>
      </c>
      <c r="C2159" s="12" t="str">
        <f>VLOOKUP(B2159, loan_approval_dataset!A:O, 3, FALSE)</f>
        <v xml:space="preserve"> Graduate</v>
      </c>
      <c r="D2159" s="12" t="str">
        <f>VLOOKUP(B2159, loan_approval_dataset!A:O, 4, FALSE)</f>
        <v xml:space="preserve"> Yes</v>
      </c>
      <c r="E2159">
        <f>VLOOKUP(B2159, loan_approval_dataset!A:O, 5, FALSE)</f>
        <v>4600000</v>
      </c>
      <c r="F2159">
        <f>VLOOKUP(B2159, loan_approval_dataset!A:O, 8, FALSE)</f>
        <v>837</v>
      </c>
      <c r="G2159" s="12" t="str">
        <f>VLOOKUP(B2159, loan_approval_dataset!A:O, 13, FALSE)</f>
        <v xml:space="preserve"> Approved</v>
      </c>
      <c r="H2159">
        <f>VLOOKUP(B2159, loan_approval_dataset!A:O, 6, FALSE)</f>
        <v>13500000</v>
      </c>
    </row>
    <row r="2160" spans="2:8" x14ac:dyDescent="0.25">
      <c r="B2160">
        <v>2157</v>
      </c>
      <c r="C2160" s="12" t="str">
        <f>VLOOKUP(B2160, loan_approval_dataset!A:O, 3, FALSE)</f>
        <v xml:space="preserve"> Graduate</v>
      </c>
      <c r="D2160" s="12" t="str">
        <f>VLOOKUP(B2160, loan_approval_dataset!A:O, 4, FALSE)</f>
        <v xml:space="preserve"> No</v>
      </c>
      <c r="E2160">
        <f>VLOOKUP(B2160, loan_approval_dataset!A:O, 5, FALSE)</f>
        <v>3800000</v>
      </c>
      <c r="F2160">
        <f>VLOOKUP(B2160, loan_approval_dataset!A:O, 8, FALSE)</f>
        <v>833</v>
      </c>
      <c r="G2160" s="12" t="str">
        <f>VLOOKUP(B2160, loan_approval_dataset!A:O, 13, FALSE)</f>
        <v xml:space="preserve"> Approved</v>
      </c>
      <c r="H2160">
        <f>VLOOKUP(B2160, loan_approval_dataset!A:O, 6, FALSE)</f>
        <v>10400000</v>
      </c>
    </row>
    <row r="2161" spans="2:8" x14ac:dyDescent="0.25">
      <c r="B2161">
        <v>2158</v>
      </c>
      <c r="C2161" s="12" t="str">
        <f>VLOOKUP(B2161, loan_approval_dataset!A:O, 3, FALSE)</f>
        <v xml:space="preserve"> Not Graduate</v>
      </c>
      <c r="D2161" s="12" t="str">
        <f>VLOOKUP(B2161, loan_approval_dataset!A:O, 4, FALSE)</f>
        <v xml:space="preserve"> Yes</v>
      </c>
      <c r="E2161">
        <f>VLOOKUP(B2161, loan_approval_dataset!A:O, 5, FALSE)</f>
        <v>4200000</v>
      </c>
      <c r="F2161">
        <f>VLOOKUP(B2161, loan_approval_dataset!A:O, 8, FALSE)</f>
        <v>863</v>
      </c>
      <c r="G2161" s="12" t="str">
        <f>VLOOKUP(B2161, loan_approval_dataset!A:O, 13, FALSE)</f>
        <v xml:space="preserve"> Approved</v>
      </c>
      <c r="H2161">
        <f>VLOOKUP(B2161, loan_approval_dataset!A:O, 6, FALSE)</f>
        <v>9600000</v>
      </c>
    </row>
    <row r="2162" spans="2:8" x14ac:dyDescent="0.25">
      <c r="B2162">
        <v>2159</v>
      </c>
      <c r="C2162" s="12" t="str">
        <f>VLOOKUP(B2162, loan_approval_dataset!A:O, 3, FALSE)</f>
        <v xml:space="preserve"> Graduate</v>
      </c>
      <c r="D2162" s="12" t="str">
        <f>VLOOKUP(B2162, loan_approval_dataset!A:O, 4, FALSE)</f>
        <v xml:space="preserve"> No</v>
      </c>
      <c r="E2162">
        <f>VLOOKUP(B2162, loan_approval_dataset!A:O, 5, FALSE)</f>
        <v>2500000</v>
      </c>
      <c r="F2162">
        <f>VLOOKUP(B2162, loan_approval_dataset!A:O, 8, FALSE)</f>
        <v>684</v>
      </c>
      <c r="G2162" s="12" t="str">
        <f>VLOOKUP(B2162, loan_approval_dataset!A:O, 13, FALSE)</f>
        <v xml:space="preserve"> Approved</v>
      </c>
      <c r="H2162">
        <f>VLOOKUP(B2162, loan_approval_dataset!A:O, 6, FALSE)</f>
        <v>8700000</v>
      </c>
    </row>
    <row r="2163" spans="2:8" x14ac:dyDescent="0.25">
      <c r="B2163">
        <v>2160</v>
      </c>
      <c r="C2163" s="12" t="str">
        <f>VLOOKUP(B2163, loan_approval_dataset!A:O, 3, FALSE)</f>
        <v xml:space="preserve"> Not Graduate</v>
      </c>
      <c r="D2163" s="12" t="str">
        <f>VLOOKUP(B2163, loan_approval_dataset!A:O, 4, FALSE)</f>
        <v xml:space="preserve"> Yes</v>
      </c>
      <c r="E2163">
        <f>VLOOKUP(B2163, loan_approval_dataset!A:O, 5, FALSE)</f>
        <v>7000000</v>
      </c>
      <c r="F2163">
        <f>VLOOKUP(B2163, loan_approval_dataset!A:O, 8, FALSE)</f>
        <v>542</v>
      </c>
      <c r="G2163" s="12" t="str">
        <f>VLOOKUP(B2163, loan_approval_dataset!A:O, 13, FALSE)</f>
        <v xml:space="preserve"> Rejected</v>
      </c>
      <c r="H2163">
        <f>VLOOKUP(B2163, loan_approval_dataset!A:O, 6, FALSE)</f>
        <v>24600000</v>
      </c>
    </row>
    <row r="2164" spans="2:8" x14ac:dyDescent="0.25">
      <c r="B2164">
        <v>2161</v>
      </c>
      <c r="C2164" s="12" t="str">
        <f>VLOOKUP(B2164, loan_approval_dataset!A:O, 3, FALSE)</f>
        <v xml:space="preserve"> Not Graduate</v>
      </c>
      <c r="D2164" s="12" t="str">
        <f>VLOOKUP(B2164, loan_approval_dataset!A:O, 4, FALSE)</f>
        <v xml:space="preserve"> No</v>
      </c>
      <c r="E2164">
        <f>VLOOKUP(B2164, loan_approval_dataset!A:O, 5, FALSE)</f>
        <v>5300000</v>
      </c>
      <c r="F2164">
        <f>VLOOKUP(B2164, loan_approval_dataset!A:O, 8, FALSE)</f>
        <v>753</v>
      </c>
      <c r="G2164" s="12" t="str">
        <f>VLOOKUP(B2164, loan_approval_dataset!A:O, 13, FALSE)</f>
        <v xml:space="preserve"> Approved</v>
      </c>
      <c r="H2164">
        <f>VLOOKUP(B2164, loan_approval_dataset!A:O, 6, FALSE)</f>
        <v>11500000</v>
      </c>
    </row>
    <row r="2165" spans="2:8" x14ac:dyDescent="0.25">
      <c r="B2165">
        <v>2162</v>
      </c>
      <c r="C2165" s="12" t="str">
        <f>VLOOKUP(B2165, loan_approval_dataset!A:O, 3, FALSE)</f>
        <v xml:space="preserve"> Not Graduate</v>
      </c>
      <c r="D2165" s="12" t="str">
        <f>VLOOKUP(B2165, loan_approval_dataset!A:O, 4, FALSE)</f>
        <v xml:space="preserve"> No</v>
      </c>
      <c r="E2165">
        <f>VLOOKUP(B2165, loan_approval_dataset!A:O, 5, FALSE)</f>
        <v>6400000</v>
      </c>
      <c r="F2165">
        <f>VLOOKUP(B2165, loan_approval_dataset!A:O, 8, FALSE)</f>
        <v>512</v>
      </c>
      <c r="G2165" s="12" t="str">
        <f>VLOOKUP(B2165, loan_approval_dataset!A:O, 13, FALSE)</f>
        <v xml:space="preserve"> Rejected</v>
      </c>
      <c r="H2165">
        <f>VLOOKUP(B2165, loan_approval_dataset!A:O, 6, FALSE)</f>
        <v>14200000</v>
      </c>
    </row>
    <row r="2166" spans="2:8" x14ac:dyDescent="0.25">
      <c r="B2166">
        <v>2163</v>
      </c>
      <c r="C2166" s="12" t="str">
        <f>VLOOKUP(B2166, loan_approval_dataset!A:O, 3, FALSE)</f>
        <v xml:space="preserve"> Not Graduate</v>
      </c>
      <c r="D2166" s="12" t="str">
        <f>VLOOKUP(B2166, loan_approval_dataset!A:O, 4, FALSE)</f>
        <v xml:space="preserve"> No</v>
      </c>
      <c r="E2166">
        <f>VLOOKUP(B2166, loan_approval_dataset!A:O, 5, FALSE)</f>
        <v>3400000</v>
      </c>
      <c r="F2166">
        <f>VLOOKUP(B2166, loan_approval_dataset!A:O, 8, FALSE)</f>
        <v>385</v>
      </c>
      <c r="G2166" s="12" t="str">
        <f>VLOOKUP(B2166, loan_approval_dataset!A:O, 13, FALSE)</f>
        <v xml:space="preserve"> Rejected</v>
      </c>
      <c r="H2166">
        <f>VLOOKUP(B2166, loan_approval_dataset!A:O, 6, FALSE)</f>
        <v>8100000</v>
      </c>
    </row>
    <row r="2167" spans="2:8" x14ac:dyDescent="0.25">
      <c r="B2167">
        <v>2164</v>
      </c>
      <c r="C2167" s="12" t="str">
        <f>VLOOKUP(B2167, loan_approval_dataset!A:O, 3, FALSE)</f>
        <v xml:space="preserve"> Not Graduate</v>
      </c>
      <c r="D2167" s="12" t="str">
        <f>VLOOKUP(B2167, loan_approval_dataset!A:O, 4, FALSE)</f>
        <v xml:space="preserve"> No</v>
      </c>
      <c r="E2167">
        <f>VLOOKUP(B2167, loan_approval_dataset!A:O, 5, FALSE)</f>
        <v>6700000</v>
      </c>
      <c r="F2167">
        <f>VLOOKUP(B2167, loan_approval_dataset!A:O, 8, FALSE)</f>
        <v>749</v>
      </c>
      <c r="G2167" s="12" t="str">
        <f>VLOOKUP(B2167, loan_approval_dataset!A:O, 13, FALSE)</f>
        <v xml:space="preserve"> Approved</v>
      </c>
      <c r="H2167">
        <f>VLOOKUP(B2167, loan_approval_dataset!A:O, 6, FALSE)</f>
        <v>18800000</v>
      </c>
    </row>
    <row r="2168" spans="2:8" x14ac:dyDescent="0.25">
      <c r="B2168">
        <v>2165</v>
      </c>
      <c r="C2168" s="12" t="str">
        <f>VLOOKUP(B2168, loan_approval_dataset!A:O, 3, FALSE)</f>
        <v xml:space="preserve"> Not Graduate</v>
      </c>
      <c r="D2168" s="12" t="str">
        <f>VLOOKUP(B2168, loan_approval_dataset!A:O, 4, FALSE)</f>
        <v xml:space="preserve"> Yes</v>
      </c>
      <c r="E2168">
        <f>VLOOKUP(B2168, loan_approval_dataset!A:O, 5, FALSE)</f>
        <v>4600000</v>
      </c>
      <c r="F2168">
        <f>VLOOKUP(B2168, loan_approval_dataset!A:O, 8, FALSE)</f>
        <v>618</v>
      </c>
      <c r="G2168" s="12" t="str">
        <f>VLOOKUP(B2168, loan_approval_dataset!A:O, 13, FALSE)</f>
        <v xml:space="preserve"> Approved</v>
      </c>
      <c r="H2168">
        <f>VLOOKUP(B2168, loan_approval_dataset!A:O, 6, FALSE)</f>
        <v>10100000</v>
      </c>
    </row>
    <row r="2169" spans="2:8" x14ac:dyDescent="0.25">
      <c r="B2169">
        <v>2166</v>
      </c>
      <c r="C2169" s="12" t="str">
        <f>VLOOKUP(B2169, loan_approval_dataset!A:O, 3, FALSE)</f>
        <v xml:space="preserve"> Graduate</v>
      </c>
      <c r="D2169" s="12" t="str">
        <f>VLOOKUP(B2169, loan_approval_dataset!A:O, 4, FALSE)</f>
        <v xml:space="preserve"> Yes</v>
      </c>
      <c r="E2169">
        <f>VLOOKUP(B2169, loan_approval_dataset!A:O, 5, FALSE)</f>
        <v>900000</v>
      </c>
      <c r="F2169">
        <f>VLOOKUP(B2169, loan_approval_dataset!A:O, 8, FALSE)</f>
        <v>583</v>
      </c>
      <c r="G2169" s="12" t="str">
        <f>VLOOKUP(B2169, loan_approval_dataset!A:O, 13, FALSE)</f>
        <v xml:space="preserve"> Approved</v>
      </c>
      <c r="H2169">
        <f>VLOOKUP(B2169, loan_approval_dataset!A:O, 6, FALSE)</f>
        <v>2500000</v>
      </c>
    </row>
    <row r="2170" spans="2:8" x14ac:dyDescent="0.25">
      <c r="B2170">
        <v>2167</v>
      </c>
      <c r="C2170" s="12" t="str">
        <f>VLOOKUP(B2170, loan_approval_dataset!A:O, 3, FALSE)</f>
        <v xml:space="preserve"> Graduate</v>
      </c>
      <c r="D2170" s="12" t="str">
        <f>VLOOKUP(B2170, loan_approval_dataset!A:O, 4, FALSE)</f>
        <v xml:space="preserve"> No</v>
      </c>
      <c r="E2170">
        <f>VLOOKUP(B2170, loan_approval_dataset!A:O, 5, FALSE)</f>
        <v>5100000</v>
      </c>
      <c r="F2170">
        <f>VLOOKUP(B2170, loan_approval_dataset!A:O, 8, FALSE)</f>
        <v>655</v>
      </c>
      <c r="G2170" s="12" t="str">
        <f>VLOOKUP(B2170, loan_approval_dataset!A:O, 13, FALSE)</f>
        <v xml:space="preserve"> Approved</v>
      </c>
      <c r="H2170">
        <f>VLOOKUP(B2170, loan_approval_dataset!A:O, 6, FALSE)</f>
        <v>19900000</v>
      </c>
    </row>
    <row r="2171" spans="2:8" x14ac:dyDescent="0.25">
      <c r="B2171">
        <v>2168</v>
      </c>
      <c r="C2171" s="12" t="str">
        <f>VLOOKUP(B2171, loan_approval_dataset!A:O, 3, FALSE)</f>
        <v xml:space="preserve"> Not Graduate</v>
      </c>
      <c r="D2171" s="12" t="str">
        <f>VLOOKUP(B2171, loan_approval_dataset!A:O, 4, FALSE)</f>
        <v xml:space="preserve"> Yes</v>
      </c>
      <c r="E2171">
        <f>VLOOKUP(B2171, loan_approval_dataset!A:O, 5, FALSE)</f>
        <v>7000000</v>
      </c>
      <c r="F2171">
        <f>VLOOKUP(B2171, loan_approval_dataset!A:O, 8, FALSE)</f>
        <v>380</v>
      </c>
      <c r="G2171" s="12" t="str">
        <f>VLOOKUP(B2171, loan_approval_dataset!A:O, 13, FALSE)</f>
        <v xml:space="preserve"> Rejected</v>
      </c>
      <c r="H2171">
        <f>VLOOKUP(B2171, loan_approval_dataset!A:O, 6, FALSE)</f>
        <v>20900000</v>
      </c>
    </row>
    <row r="2172" spans="2:8" x14ac:dyDescent="0.25">
      <c r="B2172">
        <v>2169</v>
      </c>
      <c r="C2172" s="12" t="str">
        <f>VLOOKUP(B2172, loan_approval_dataset!A:O, 3, FALSE)</f>
        <v xml:space="preserve"> Graduate</v>
      </c>
      <c r="D2172" s="12" t="str">
        <f>VLOOKUP(B2172, loan_approval_dataset!A:O, 4, FALSE)</f>
        <v xml:space="preserve"> Yes</v>
      </c>
      <c r="E2172">
        <f>VLOOKUP(B2172, loan_approval_dataset!A:O, 5, FALSE)</f>
        <v>4100000</v>
      </c>
      <c r="F2172">
        <f>VLOOKUP(B2172, loan_approval_dataset!A:O, 8, FALSE)</f>
        <v>679</v>
      </c>
      <c r="G2172" s="12" t="str">
        <f>VLOOKUP(B2172, loan_approval_dataset!A:O, 13, FALSE)</f>
        <v xml:space="preserve"> Approved</v>
      </c>
      <c r="H2172">
        <f>VLOOKUP(B2172, loan_approval_dataset!A:O, 6, FALSE)</f>
        <v>14700000</v>
      </c>
    </row>
    <row r="2173" spans="2:8" x14ac:dyDescent="0.25">
      <c r="B2173">
        <v>2170</v>
      </c>
      <c r="C2173" s="12" t="str">
        <f>VLOOKUP(B2173, loan_approval_dataset!A:O, 3, FALSE)</f>
        <v xml:space="preserve"> Graduate</v>
      </c>
      <c r="D2173" s="12" t="str">
        <f>VLOOKUP(B2173, loan_approval_dataset!A:O, 4, FALSE)</f>
        <v xml:space="preserve"> No</v>
      </c>
      <c r="E2173">
        <f>VLOOKUP(B2173, loan_approval_dataset!A:O, 5, FALSE)</f>
        <v>4600000</v>
      </c>
      <c r="F2173">
        <f>VLOOKUP(B2173, loan_approval_dataset!A:O, 8, FALSE)</f>
        <v>410</v>
      </c>
      <c r="G2173" s="12" t="str">
        <f>VLOOKUP(B2173, loan_approval_dataset!A:O, 13, FALSE)</f>
        <v xml:space="preserve"> Rejected</v>
      </c>
      <c r="H2173">
        <f>VLOOKUP(B2173, loan_approval_dataset!A:O, 6, FALSE)</f>
        <v>14800000</v>
      </c>
    </row>
    <row r="2174" spans="2:8" x14ac:dyDescent="0.25">
      <c r="B2174">
        <v>2171</v>
      </c>
      <c r="C2174" s="12" t="str">
        <f>VLOOKUP(B2174, loan_approval_dataset!A:O, 3, FALSE)</f>
        <v xml:space="preserve"> Graduate</v>
      </c>
      <c r="D2174" s="12" t="str">
        <f>VLOOKUP(B2174, loan_approval_dataset!A:O, 4, FALSE)</f>
        <v xml:space="preserve"> Yes</v>
      </c>
      <c r="E2174">
        <f>VLOOKUP(B2174, loan_approval_dataset!A:O, 5, FALSE)</f>
        <v>3600000</v>
      </c>
      <c r="F2174">
        <f>VLOOKUP(B2174, loan_approval_dataset!A:O, 8, FALSE)</f>
        <v>590</v>
      </c>
      <c r="G2174" s="12" t="str">
        <f>VLOOKUP(B2174, loan_approval_dataset!A:O, 13, FALSE)</f>
        <v xml:space="preserve"> Approved</v>
      </c>
      <c r="H2174">
        <f>VLOOKUP(B2174, loan_approval_dataset!A:O, 6, FALSE)</f>
        <v>11500000</v>
      </c>
    </row>
    <row r="2175" spans="2:8" x14ac:dyDescent="0.25">
      <c r="B2175">
        <v>2172</v>
      </c>
      <c r="C2175" s="12" t="str">
        <f>VLOOKUP(B2175, loan_approval_dataset!A:O, 3, FALSE)</f>
        <v xml:space="preserve"> Graduate</v>
      </c>
      <c r="D2175" s="12" t="str">
        <f>VLOOKUP(B2175, loan_approval_dataset!A:O, 4, FALSE)</f>
        <v xml:space="preserve"> No</v>
      </c>
      <c r="E2175">
        <f>VLOOKUP(B2175, loan_approval_dataset!A:O, 5, FALSE)</f>
        <v>5900000</v>
      </c>
      <c r="F2175">
        <f>VLOOKUP(B2175, loan_approval_dataset!A:O, 8, FALSE)</f>
        <v>397</v>
      </c>
      <c r="G2175" s="12" t="str">
        <f>VLOOKUP(B2175, loan_approval_dataset!A:O, 13, FALSE)</f>
        <v xml:space="preserve"> Rejected</v>
      </c>
      <c r="H2175">
        <f>VLOOKUP(B2175, loan_approval_dataset!A:O, 6, FALSE)</f>
        <v>13800000</v>
      </c>
    </row>
    <row r="2176" spans="2:8" x14ac:dyDescent="0.25">
      <c r="B2176">
        <v>2173</v>
      </c>
      <c r="C2176" s="12" t="str">
        <f>VLOOKUP(B2176, loan_approval_dataset!A:O, 3, FALSE)</f>
        <v xml:space="preserve"> Graduate</v>
      </c>
      <c r="D2176" s="12" t="str">
        <f>VLOOKUP(B2176, loan_approval_dataset!A:O, 4, FALSE)</f>
        <v xml:space="preserve"> No</v>
      </c>
      <c r="E2176">
        <f>VLOOKUP(B2176, loan_approval_dataset!A:O, 5, FALSE)</f>
        <v>600000</v>
      </c>
      <c r="F2176">
        <f>VLOOKUP(B2176, loan_approval_dataset!A:O, 8, FALSE)</f>
        <v>425</v>
      </c>
      <c r="G2176" s="12" t="str">
        <f>VLOOKUP(B2176, loan_approval_dataset!A:O, 13, FALSE)</f>
        <v xml:space="preserve"> Rejected</v>
      </c>
      <c r="H2176">
        <f>VLOOKUP(B2176, loan_approval_dataset!A:O, 6, FALSE)</f>
        <v>2100000</v>
      </c>
    </row>
    <row r="2177" spans="2:8" x14ac:dyDescent="0.25">
      <c r="B2177">
        <v>2174</v>
      </c>
      <c r="C2177" s="12" t="str">
        <f>VLOOKUP(B2177, loan_approval_dataset!A:O, 3, FALSE)</f>
        <v xml:space="preserve"> Graduate</v>
      </c>
      <c r="D2177" s="12" t="str">
        <f>VLOOKUP(B2177, loan_approval_dataset!A:O, 4, FALSE)</f>
        <v xml:space="preserve"> No</v>
      </c>
      <c r="E2177">
        <f>VLOOKUP(B2177, loan_approval_dataset!A:O, 5, FALSE)</f>
        <v>4900000</v>
      </c>
      <c r="F2177">
        <f>VLOOKUP(B2177, loan_approval_dataset!A:O, 8, FALSE)</f>
        <v>383</v>
      </c>
      <c r="G2177" s="12" t="str">
        <f>VLOOKUP(B2177, loan_approval_dataset!A:O, 13, FALSE)</f>
        <v xml:space="preserve"> Approved</v>
      </c>
      <c r="H2177">
        <f>VLOOKUP(B2177, loan_approval_dataset!A:O, 6, FALSE)</f>
        <v>16400000</v>
      </c>
    </row>
    <row r="2178" spans="2:8" x14ac:dyDescent="0.25">
      <c r="B2178">
        <v>2175</v>
      </c>
      <c r="C2178" s="12" t="str">
        <f>VLOOKUP(B2178, loan_approval_dataset!A:O, 3, FALSE)</f>
        <v xml:space="preserve"> Graduate</v>
      </c>
      <c r="D2178" s="12" t="str">
        <f>VLOOKUP(B2178, loan_approval_dataset!A:O, 4, FALSE)</f>
        <v xml:space="preserve"> Yes</v>
      </c>
      <c r="E2178">
        <f>VLOOKUP(B2178, loan_approval_dataset!A:O, 5, FALSE)</f>
        <v>6400000</v>
      </c>
      <c r="F2178">
        <f>VLOOKUP(B2178, loan_approval_dataset!A:O, 8, FALSE)</f>
        <v>406</v>
      </c>
      <c r="G2178" s="12" t="str">
        <f>VLOOKUP(B2178, loan_approval_dataset!A:O, 13, FALSE)</f>
        <v xml:space="preserve"> Rejected</v>
      </c>
      <c r="H2178">
        <f>VLOOKUP(B2178, loan_approval_dataset!A:O, 6, FALSE)</f>
        <v>23900000</v>
      </c>
    </row>
    <row r="2179" spans="2:8" x14ac:dyDescent="0.25">
      <c r="B2179">
        <v>2176</v>
      </c>
      <c r="C2179" s="12" t="str">
        <f>VLOOKUP(B2179, loan_approval_dataset!A:O, 3, FALSE)</f>
        <v xml:space="preserve"> Graduate</v>
      </c>
      <c r="D2179" s="12" t="str">
        <f>VLOOKUP(B2179, loan_approval_dataset!A:O, 4, FALSE)</f>
        <v xml:space="preserve"> No</v>
      </c>
      <c r="E2179">
        <f>VLOOKUP(B2179, loan_approval_dataset!A:O, 5, FALSE)</f>
        <v>7000000</v>
      </c>
      <c r="F2179">
        <f>VLOOKUP(B2179, loan_approval_dataset!A:O, 8, FALSE)</f>
        <v>563</v>
      </c>
      <c r="G2179" s="12" t="str">
        <f>VLOOKUP(B2179, loan_approval_dataset!A:O, 13, FALSE)</f>
        <v xml:space="preserve"> Approved</v>
      </c>
      <c r="H2179">
        <f>VLOOKUP(B2179, loan_approval_dataset!A:O, 6, FALSE)</f>
        <v>19800000</v>
      </c>
    </row>
    <row r="2180" spans="2:8" x14ac:dyDescent="0.25">
      <c r="B2180">
        <v>2177</v>
      </c>
      <c r="C2180" s="12" t="str">
        <f>VLOOKUP(B2180, loan_approval_dataset!A:O, 3, FALSE)</f>
        <v xml:space="preserve"> Graduate</v>
      </c>
      <c r="D2180" s="12" t="str">
        <f>VLOOKUP(B2180, loan_approval_dataset!A:O, 4, FALSE)</f>
        <v xml:space="preserve"> Yes</v>
      </c>
      <c r="E2180">
        <f>VLOOKUP(B2180, loan_approval_dataset!A:O, 5, FALSE)</f>
        <v>6700000</v>
      </c>
      <c r="F2180">
        <f>VLOOKUP(B2180, loan_approval_dataset!A:O, 8, FALSE)</f>
        <v>782</v>
      </c>
      <c r="G2180" s="12" t="str">
        <f>VLOOKUP(B2180, loan_approval_dataset!A:O, 13, FALSE)</f>
        <v xml:space="preserve"> Approved</v>
      </c>
      <c r="H2180">
        <f>VLOOKUP(B2180, loan_approval_dataset!A:O, 6, FALSE)</f>
        <v>13400000</v>
      </c>
    </row>
    <row r="2181" spans="2:8" x14ac:dyDescent="0.25">
      <c r="B2181">
        <v>2178</v>
      </c>
      <c r="C2181" s="12" t="str">
        <f>VLOOKUP(B2181, loan_approval_dataset!A:O, 3, FALSE)</f>
        <v xml:space="preserve"> Not Graduate</v>
      </c>
      <c r="D2181" s="12" t="str">
        <f>VLOOKUP(B2181, loan_approval_dataset!A:O, 4, FALSE)</f>
        <v xml:space="preserve"> Yes</v>
      </c>
      <c r="E2181">
        <f>VLOOKUP(B2181, loan_approval_dataset!A:O, 5, FALSE)</f>
        <v>800000</v>
      </c>
      <c r="F2181">
        <f>VLOOKUP(B2181, loan_approval_dataset!A:O, 8, FALSE)</f>
        <v>852</v>
      </c>
      <c r="G2181" s="12" t="str">
        <f>VLOOKUP(B2181, loan_approval_dataset!A:O, 13, FALSE)</f>
        <v xml:space="preserve"> Approved</v>
      </c>
      <c r="H2181">
        <f>VLOOKUP(B2181, loan_approval_dataset!A:O, 6, FALSE)</f>
        <v>2200000</v>
      </c>
    </row>
    <row r="2182" spans="2:8" x14ac:dyDescent="0.25">
      <c r="B2182">
        <v>2179</v>
      </c>
      <c r="C2182" s="12" t="str">
        <f>VLOOKUP(B2182, loan_approval_dataset!A:O, 3, FALSE)</f>
        <v xml:space="preserve"> Not Graduate</v>
      </c>
      <c r="D2182" s="12" t="str">
        <f>VLOOKUP(B2182, loan_approval_dataset!A:O, 4, FALSE)</f>
        <v xml:space="preserve"> No</v>
      </c>
      <c r="E2182">
        <f>VLOOKUP(B2182, loan_approval_dataset!A:O, 5, FALSE)</f>
        <v>7600000</v>
      </c>
      <c r="F2182">
        <f>VLOOKUP(B2182, loan_approval_dataset!A:O, 8, FALSE)</f>
        <v>753</v>
      </c>
      <c r="G2182" s="12" t="str">
        <f>VLOOKUP(B2182, loan_approval_dataset!A:O, 13, FALSE)</f>
        <v xml:space="preserve"> Approved</v>
      </c>
      <c r="H2182">
        <f>VLOOKUP(B2182, loan_approval_dataset!A:O, 6, FALSE)</f>
        <v>27800000</v>
      </c>
    </row>
    <row r="2183" spans="2:8" x14ac:dyDescent="0.25">
      <c r="B2183">
        <v>2180</v>
      </c>
      <c r="C2183" s="12" t="str">
        <f>VLOOKUP(B2183, loan_approval_dataset!A:O, 3, FALSE)</f>
        <v xml:space="preserve"> Graduate</v>
      </c>
      <c r="D2183" s="12" t="str">
        <f>VLOOKUP(B2183, loan_approval_dataset!A:O, 4, FALSE)</f>
        <v xml:space="preserve"> Yes</v>
      </c>
      <c r="E2183">
        <f>VLOOKUP(B2183, loan_approval_dataset!A:O, 5, FALSE)</f>
        <v>3200000</v>
      </c>
      <c r="F2183">
        <f>VLOOKUP(B2183, loan_approval_dataset!A:O, 8, FALSE)</f>
        <v>489</v>
      </c>
      <c r="G2183" s="12" t="str">
        <f>VLOOKUP(B2183, loan_approval_dataset!A:O, 13, FALSE)</f>
        <v xml:space="preserve"> Rejected</v>
      </c>
      <c r="H2183">
        <f>VLOOKUP(B2183, loan_approval_dataset!A:O, 6, FALSE)</f>
        <v>7600000</v>
      </c>
    </row>
    <row r="2184" spans="2:8" x14ac:dyDescent="0.25">
      <c r="B2184">
        <v>2181</v>
      </c>
      <c r="C2184" s="12" t="str">
        <f>VLOOKUP(B2184, loan_approval_dataset!A:O, 3, FALSE)</f>
        <v xml:space="preserve"> Not Graduate</v>
      </c>
      <c r="D2184" s="12" t="str">
        <f>VLOOKUP(B2184, loan_approval_dataset!A:O, 4, FALSE)</f>
        <v xml:space="preserve"> Yes</v>
      </c>
      <c r="E2184">
        <f>VLOOKUP(B2184, loan_approval_dataset!A:O, 5, FALSE)</f>
        <v>4900000</v>
      </c>
      <c r="F2184">
        <f>VLOOKUP(B2184, loan_approval_dataset!A:O, 8, FALSE)</f>
        <v>586</v>
      </c>
      <c r="G2184" s="12" t="str">
        <f>VLOOKUP(B2184, loan_approval_dataset!A:O, 13, FALSE)</f>
        <v xml:space="preserve"> Approved</v>
      </c>
      <c r="H2184">
        <f>VLOOKUP(B2184, loan_approval_dataset!A:O, 6, FALSE)</f>
        <v>13800000</v>
      </c>
    </row>
    <row r="2185" spans="2:8" x14ac:dyDescent="0.25">
      <c r="B2185">
        <v>2182</v>
      </c>
      <c r="C2185" s="12" t="str">
        <f>VLOOKUP(B2185, loan_approval_dataset!A:O, 3, FALSE)</f>
        <v xml:space="preserve"> Not Graduate</v>
      </c>
      <c r="D2185" s="12" t="str">
        <f>VLOOKUP(B2185, loan_approval_dataset!A:O, 4, FALSE)</f>
        <v xml:space="preserve"> No</v>
      </c>
      <c r="E2185">
        <f>VLOOKUP(B2185, loan_approval_dataset!A:O, 5, FALSE)</f>
        <v>7200000</v>
      </c>
      <c r="F2185">
        <f>VLOOKUP(B2185, loan_approval_dataset!A:O, 8, FALSE)</f>
        <v>560</v>
      </c>
      <c r="G2185" s="12" t="str">
        <f>VLOOKUP(B2185, loan_approval_dataset!A:O, 13, FALSE)</f>
        <v xml:space="preserve"> Approved</v>
      </c>
      <c r="H2185">
        <f>VLOOKUP(B2185, loan_approval_dataset!A:O, 6, FALSE)</f>
        <v>20800000</v>
      </c>
    </row>
    <row r="2186" spans="2:8" x14ac:dyDescent="0.25">
      <c r="B2186">
        <v>2183</v>
      </c>
      <c r="C2186" s="12" t="str">
        <f>VLOOKUP(B2186, loan_approval_dataset!A:O, 3, FALSE)</f>
        <v xml:space="preserve"> Graduate</v>
      </c>
      <c r="D2186" s="12" t="str">
        <f>VLOOKUP(B2186, loan_approval_dataset!A:O, 4, FALSE)</f>
        <v xml:space="preserve"> No</v>
      </c>
      <c r="E2186">
        <f>VLOOKUP(B2186, loan_approval_dataset!A:O, 5, FALSE)</f>
        <v>5600000</v>
      </c>
      <c r="F2186">
        <f>VLOOKUP(B2186, loan_approval_dataset!A:O, 8, FALSE)</f>
        <v>487</v>
      </c>
      <c r="G2186" s="12" t="str">
        <f>VLOOKUP(B2186, loan_approval_dataset!A:O, 13, FALSE)</f>
        <v xml:space="preserve"> Rejected</v>
      </c>
      <c r="H2186">
        <f>VLOOKUP(B2186, loan_approval_dataset!A:O, 6, FALSE)</f>
        <v>20600000</v>
      </c>
    </row>
    <row r="2187" spans="2:8" x14ac:dyDescent="0.25">
      <c r="B2187">
        <v>2184</v>
      </c>
      <c r="C2187" s="12" t="str">
        <f>VLOOKUP(B2187, loan_approval_dataset!A:O, 3, FALSE)</f>
        <v xml:space="preserve"> Graduate</v>
      </c>
      <c r="D2187" s="12" t="str">
        <f>VLOOKUP(B2187, loan_approval_dataset!A:O, 4, FALSE)</f>
        <v xml:space="preserve"> Yes</v>
      </c>
      <c r="E2187">
        <f>VLOOKUP(B2187, loan_approval_dataset!A:O, 5, FALSE)</f>
        <v>7300000</v>
      </c>
      <c r="F2187">
        <f>VLOOKUP(B2187, loan_approval_dataset!A:O, 8, FALSE)</f>
        <v>434</v>
      </c>
      <c r="G2187" s="12" t="str">
        <f>VLOOKUP(B2187, loan_approval_dataset!A:O, 13, FALSE)</f>
        <v xml:space="preserve"> Rejected</v>
      </c>
      <c r="H2187">
        <f>VLOOKUP(B2187, loan_approval_dataset!A:O, 6, FALSE)</f>
        <v>18300000</v>
      </c>
    </row>
    <row r="2188" spans="2:8" x14ac:dyDescent="0.25">
      <c r="B2188">
        <v>2185</v>
      </c>
      <c r="C2188" s="12" t="str">
        <f>VLOOKUP(B2188, loan_approval_dataset!A:O, 3, FALSE)</f>
        <v xml:space="preserve"> Not Graduate</v>
      </c>
      <c r="D2188" s="12" t="str">
        <f>VLOOKUP(B2188, loan_approval_dataset!A:O, 4, FALSE)</f>
        <v xml:space="preserve"> No</v>
      </c>
      <c r="E2188">
        <f>VLOOKUP(B2188, loan_approval_dataset!A:O, 5, FALSE)</f>
        <v>3300000</v>
      </c>
      <c r="F2188">
        <f>VLOOKUP(B2188, loan_approval_dataset!A:O, 8, FALSE)</f>
        <v>504</v>
      </c>
      <c r="G2188" s="12" t="str">
        <f>VLOOKUP(B2188, loan_approval_dataset!A:O, 13, FALSE)</f>
        <v xml:space="preserve"> Rejected</v>
      </c>
      <c r="H2188">
        <f>VLOOKUP(B2188, loan_approval_dataset!A:O, 6, FALSE)</f>
        <v>7000000</v>
      </c>
    </row>
    <row r="2189" spans="2:8" x14ac:dyDescent="0.25">
      <c r="B2189">
        <v>2186</v>
      </c>
      <c r="C2189" s="12" t="str">
        <f>VLOOKUP(B2189, loan_approval_dataset!A:O, 3, FALSE)</f>
        <v xml:space="preserve"> Graduate</v>
      </c>
      <c r="D2189" s="12" t="str">
        <f>VLOOKUP(B2189, loan_approval_dataset!A:O, 4, FALSE)</f>
        <v xml:space="preserve"> Yes</v>
      </c>
      <c r="E2189">
        <f>VLOOKUP(B2189, loan_approval_dataset!A:O, 5, FALSE)</f>
        <v>9200000</v>
      </c>
      <c r="F2189">
        <f>VLOOKUP(B2189, loan_approval_dataset!A:O, 8, FALSE)</f>
        <v>827</v>
      </c>
      <c r="G2189" s="12" t="str">
        <f>VLOOKUP(B2189, loan_approval_dataset!A:O, 13, FALSE)</f>
        <v xml:space="preserve"> Approved</v>
      </c>
      <c r="H2189">
        <f>VLOOKUP(B2189, loan_approval_dataset!A:O, 6, FALSE)</f>
        <v>25300000</v>
      </c>
    </row>
    <row r="2190" spans="2:8" x14ac:dyDescent="0.25">
      <c r="B2190">
        <v>2187</v>
      </c>
      <c r="C2190" s="12" t="str">
        <f>VLOOKUP(B2190, loan_approval_dataset!A:O, 3, FALSE)</f>
        <v xml:space="preserve"> Not Graduate</v>
      </c>
      <c r="D2190" s="12" t="str">
        <f>VLOOKUP(B2190, loan_approval_dataset!A:O, 4, FALSE)</f>
        <v xml:space="preserve"> Yes</v>
      </c>
      <c r="E2190">
        <f>VLOOKUP(B2190, loan_approval_dataset!A:O, 5, FALSE)</f>
        <v>8100000</v>
      </c>
      <c r="F2190">
        <f>VLOOKUP(B2190, loan_approval_dataset!A:O, 8, FALSE)</f>
        <v>657</v>
      </c>
      <c r="G2190" s="12" t="str">
        <f>VLOOKUP(B2190, loan_approval_dataset!A:O, 13, FALSE)</f>
        <v xml:space="preserve"> Approved</v>
      </c>
      <c r="H2190">
        <f>VLOOKUP(B2190, loan_approval_dataset!A:O, 6, FALSE)</f>
        <v>23300000</v>
      </c>
    </row>
    <row r="2191" spans="2:8" x14ac:dyDescent="0.25">
      <c r="B2191">
        <v>2188</v>
      </c>
      <c r="C2191" s="12" t="str">
        <f>VLOOKUP(B2191, loan_approval_dataset!A:O, 3, FALSE)</f>
        <v xml:space="preserve"> Graduate</v>
      </c>
      <c r="D2191" s="12" t="str">
        <f>VLOOKUP(B2191, loan_approval_dataset!A:O, 4, FALSE)</f>
        <v xml:space="preserve"> No</v>
      </c>
      <c r="E2191">
        <f>VLOOKUP(B2191, loan_approval_dataset!A:O, 5, FALSE)</f>
        <v>6600000</v>
      </c>
      <c r="F2191">
        <f>VLOOKUP(B2191, loan_approval_dataset!A:O, 8, FALSE)</f>
        <v>447</v>
      </c>
      <c r="G2191" s="12" t="str">
        <f>VLOOKUP(B2191, loan_approval_dataset!A:O, 13, FALSE)</f>
        <v xml:space="preserve"> Rejected</v>
      </c>
      <c r="H2191">
        <f>VLOOKUP(B2191, loan_approval_dataset!A:O, 6, FALSE)</f>
        <v>21400000</v>
      </c>
    </row>
    <row r="2192" spans="2:8" x14ac:dyDescent="0.25">
      <c r="B2192">
        <v>2189</v>
      </c>
      <c r="C2192" s="12" t="str">
        <f>VLOOKUP(B2192, loan_approval_dataset!A:O, 3, FALSE)</f>
        <v xml:space="preserve"> Graduate</v>
      </c>
      <c r="D2192" s="12" t="str">
        <f>VLOOKUP(B2192, loan_approval_dataset!A:O, 4, FALSE)</f>
        <v xml:space="preserve"> Yes</v>
      </c>
      <c r="E2192">
        <f>VLOOKUP(B2192, loan_approval_dataset!A:O, 5, FALSE)</f>
        <v>4200000</v>
      </c>
      <c r="F2192">
        <f>VLOOKUP(B2192, loan_approval_dataset!A:O, 8, FALSE)</f>
        <v>834</v>
      </c>
      <c r="G2192" s="12" t="str">
        <f>VLOOKUP(B2192, loan_approval_dataset!A:O, 13, FALSE)</f>
        <v xml:space="preserve"> Approved</v>
      </c>
      <c r="H2192">
        <f>VLOOKUP(B2192, loan_approval_dataset!A:O, 6, FALSE)</f>
        <v>13600000</v>
      </c>
    </row>
    <row r="2193" spans="2:8" x14ac:dyDescent="0.25">
      <c r="B2193">
        <v>2190</v>
      </c>
      <c r="C2193" s="12" t="str">
        <f>VLOOKUP(B2193, loan_approval_dataset!A:O, 3, FALSE)</f>
        <v xml:space="preserve"> Graduate</v>
      </c>
      <c r="D2193" s="12" t="str">
        <f>VLOOKUP(B2193, loan_approval_dataset!A:O, 4, FALSE)</f>
        <v xml:space="preserve"> No</v>
      </c>
      <c r="E2193">
        <f>VLOOKUP(B2193, loan_approval_dataset!A:O, 5, FALSE)</f>
        <v>5800000</v>
      </c>
      <c r="F2193">
        <f>VLOOKUP(B2193, loan_approval_dataset!A:O, 8, FALSE)</f>
        <v>354</v>
      </c>
      <c r="G2193" s="12" t="str">
        <f>VLOOKUP(B2193, loan_approval_dataset!A:O, 13, FALSE)</f>
        <v xml:space="preserve"> Rejected</v>
      </c>
      <c r="H2193">
        <f>VLOOKUP(B2193, loan_approval_dataset!A:O, 6, FALSE)</f>
        <v>21700000</v>
      </c>
    </row>
    <row r="2194" spans="2:8" x14ac:dyDescent="0.25">
      <c r="B2194">
        <v>2191</v>
      </c>
      <c r="C2194" s="12" t="str">
        <f>VLOOKUP(B2194, loan_approval_dataset!A:O, 3, FALSE)</f>
        <v xml:space="preserve"> Graduate</v>
      </c>
      <c r="D2194" s="12" t="str">
        <f>VLOOKUP(B2194, loan_approval_dataset!A:O, 4, FALSE)</f>
        <v xml:space="preserve"> Yes</v>
      </c>
      <c r="E2194">
        <f>VLOOKUP(B2194, loan_approval_dataset!A:O, 5, FALSE)</f>
        <v>5600000</v>
      </c>
      <c r="F2194">
        <f>VLOOKUP(B2194, loan_approval_dataset!A:O, 8, FALSE)</f>
        <v>883</v>
      </c>
      <c r="G2194" s="12" t="str">
        <f>VLOOKUP(B2194, loan_approval_dataset!A:O, 13, FALSE)</f>
        <v xml:space="preserve"> Approved</v>
      </c>
      <c r="H2194">
        <f>VLOOKUP(B2194, loan_approval_dataset!A:O, 6, FALSE)</f>
        <v>21000000</v>
      </c>
    </row>
    <row r="2195" spans="2:8" x14ac:dyDescent="0.25">
      <c r="B2195">
        <v>2192</v>
      </c>
      <c r="C2195" s="12" t="str">
        <f>VLOOKUP(B2195, loan_approval_dataset!A:O, 3, FALSE)</f>
        <v xml:space="preserve"> Not Graduate</v>
      </c>
      <c r="D2195" s="12" t="str">
        <f>VLOOKUP(B2195, loan_approval_dataset!A:O, 4, FALSE)</f>
        <v xml:space="preserve"> Yes</v>
      </c>
      <c r="E2195">
        <f>VLOOKUP(B2195, loan_approval_dataset!A:O, 5, FALSE)</f>
        <v>3600000</v>
      </c>
      <c r="F2195">
        <f>VLOOKUP(B2195, loan_approval_dataset!A:O, 8, FALSE)</f>
        <v>641</v>
      </c>
      <c r="G2195" s="12" t="str">
        <f>VLOOKUP(B2195, loan_approval_dataset!A:O, 13, FALSE)</f>
        <v xml:space="preserve"> Approved</v>
      </c>
      <c r="H2195">
        <f>VLOOKUP(B2195, loan_approval_dataset!A:O, 6, FALSE)</f>
        <v>9900000</v>
      </c>
    </row>
    <row r="2196" spans="2:8" x14ac:dyDescent="0.25">
      <c r="B2196">
        <v>2193</v>
      </c>
      <c r="C2196" s="12" t="str">
        <f>VLOOKUP(B2196, loan_approval_dataset!A:O, 3, FALSE)</f>
        <v xml:space="preserve"> Graduate</v>
      </c>
      <c r="D2196" s="12" t="str">
        <f>VLOOKUP(B2196, loan_approval_dataset!A:O, 4, FALSE)</f>
        <v xml:space="preserve"> Yes</v>
      </c>
      <c r="E2196">
        <f>VLOOKUP(B2196, loan_approval_dataset!A:O, 5, FALSE)</f>
        <v>7700000</v>
      </c>
      <c r="F2196">
        <f>VLOOKUP(B2196, loan_approval_dataset!A:O, 8, FALSE)</f>
        <v>621</v>
      </c>
      <c r="G2196" s="12" t="str">
        <f>VLOOKUP(B2196, loan_approval_dataset!A:O, 13, FALSE)</f>
        <v xml:space="preserve"> Approved</v>
      </c>
      <c r="H2196">
        <f>VLOOKUP(B2196, loan_approval_dataset!A:O, 6, FALSE)</f>
        <v>16900000</v>
      </c>
    </row>
    <row r="2197" spans="2:8" x14ac:dyDescent="0.25">
      <c r="B2197">
        <v>2194</v>
      </c>
      <c r="C2197" s="12" t="str">
        <f>VLOOKUP(B2197, loan_approval_dataset!A:O, 3, FALSE)</f>
        <v xml:space="preserve"> Graduate</v>
      </c>
      <c r="D2197" s="12" t="str">
        <f>VLOOKUP(B2197, loan_approval_dataset!A:O, 4, FALSE)</f>
        <v xml:space="preserve"> Yes</v>
      </c>
      <c r="E2197">
        <f>VLOOKUP(B2197, loan_approval_dataset!A:O, 5, FALSE)</f>
        <v>7800000</v>
      </c>
      <c r="F2197">
        <f>VLOOKUP(B2197, loan_approval_dataset!A:O, 8, FALSE)</f>
        <v>587</v>
      </c>
      <c r="G2197" s="12" t="str">
        <f>VLOOKUP(B2197, loan_approval_dataset!A:O, 13, FALSE)</f>
        <v xml:space="preserve"> Approved</v>
      </c>
      <c r="H2197">
        <f>VLOOKUP(B2197, loan_approval_dataset!A:O, 6, FALSE)</f>
        <v>23300000</v>
      </c>
    </row>
    <row r="2198" spans="2:8" x14ac:dyDescent="0.25">
      <c r="B2198">
        <v>2195</v>
      </c>
      <c r="C2198" s="12" t="str">
        <f>VLOOKUP(B2198, loan_approval_dataset!A:O, 3, FALSE)</f>
        <v xml:space="preserve"> Not Graduate</v>
      </c>
      <c r="D2198" s="12" t="str">
        <f>VLOOKUP(B2198, loan_approval_dataset!A:O, 4, FALSE)</f>
        <v xml:space="preserve"> No</v>
      </c>
      <c r="E2198">
        <f>VLOOKUP(B2198, loan_approval_dataset!A:O, 5, FALSE)</f>
        <v>5700000</v>
      </c>
      <c r="F2198">
        <f>VLOOKUP(B2198, loan_approval_dataset!A:O, 8, FALSE)</f>
        <v>424</v>
      </c>
      <c r="G2198" s="12" t="str">
        <f>VLOOKUP(B2198, loan_approval_dataset!A:O, 13, FALSE)</f>
        <v xml:space="preserve"> Rejected</v>
      </c>
      <c r="H2198">
        <f>VLOOKUP(B2198, loan_approval_dataset!A:O, 6, FALSE)</f>
        <v>15400000</v>
      </c>
    </row>
    <row r="2199" spans="2:8" x14ac:dyDescent="0.25">
      <c r="B2199">
        <v>2196</v>
      </c>
      <c r="C2199" s="12" t="str">
        <f>VLOOKUP(B2199, loan_approval_dataset!A:O, 3, FALSE)</f>
        <v xml:space="preserve"> Graduate</v>
      </c>
      <c r="D2199" s="12" t="str">
        <f>VLOOKUP(B2199, loan_approval_dataset!A:O, 4, FALSE)</f>
        <v xml:space="preserve"> No</v>
      </c>
      <c r="E2199">
        <f>VLOOKUP(B2199, loan_approval_dataset!A:O, 5, FALSE)</f>
        <v>6300000</v>
      </c>
      <c r="F2199">
        <f>VLOOKUP(B2199, loan_approval_dataset!A:O, 8, FALSE)</f>
        <v>515</v>
      </c>
      <c r="G2199" s="12" t="str">
        <f>VLOOKUP(B2199, loan_approval_dataset!A:O, 13, FALSE)</f>
        <v xml:space="preserve"> Rejected</v>
      </c>
      <c r="H2199">
        <f>VLOOKUP(B2199, loan_approval_dataset!A:O, 6, FALSE)</f>
        <v>20500000</v>
      </c>
    </row>
    <row r="2200" spans="2:8" x14ac:dyDescent="0.25">
      <c r="B2200">
        <v>2197</v>
      </c>
      <c r="C2200" s="12" t="str">
        <f>VLOOKUP(B2200, loan_approval_dataset!A:O, 3, FALSE)</f>
        <v xml:space="preserve"> Not Graduate</v>
      </c>
      <c r="D2200" s="12" t="str">
        <f>VLOOKUP(B2200, loan_approval_dataset!A:O, 4, FALSE)</f>
        <v xml:space="preserve"> Yes</v>
      </c>
      <c r="E2200">
        <f>VLOOKUP(B2200, loan_approval_dataset!A:O, 5, FALSE)</f>
        <v>2300000</v>
      </c>
      <c r="F2200">
        <f>VLOOKUP(B2200, loan_approval_dataset!A:O, 8, FALSE)</f>
        <v>592</v>
      </c>
      <c r="G2200" s="12" t="str">
        <f>VLOOKUP(B2200, loan_approval_dataset!A:O, 13, FALSE)</f>
        <v xml:space="preserve"> Approved</v>
      </c>
      <c r="H2200">
        <f>VLOOKUP(B2200, loan_approval_dataset!A:O, 6, FALSE)</f>
        <v>4700000</v>
      </c>
    </row>
    <row r="2201" spans="2:8" x14ac:dyDescent="0.25">
      <c r="B2201">
        <v>2198</v>
      </c>
      <c r="C2201" s="12" t="str">
        <f>VLOOKUP(B2201, loan_approval_dataset!A:O, 3, FALSE)</f>
        <v xml:space="preserve"> Graduate</v>
      </c>
      <c r="D2201" s="12" t="str">
        <f>VLOOKUP(B2201, loan_approval_dataset!A:O, 4, FALSE)</f>
        <v xml:space="preserve"> Yes</v>
      </c>
      <c r="E2201">
        <f>VLOOKUP(B2201, loan_approval_dataset!A:O, 5, FALSE)</f>
        <v>9600000</v>
      </c>
      <c r="F2201">
        <f>VLOOKUP(B2201, loan_approval_dataset!A:O, 8, FALSE)</f>
        <v>319</v>
      </c>
      <c r="G2201" s="12" t="str">
        <f>VLOOKUP(B2201, loan_approval_dataset!A:O, 13, FALSE)</f>
        <v xml:space="preserve"> Rejected</v>
      </c>
      <c r="H2201">
        <f>VLOOKUP(B2201, loan_approval_dataset!A:O, 6, FALSE)</f>
        <v>19900000</v>
      </c>
    </row>
    <row r="2202" spans="2:8" x14ac:dyDescent="0.25">
      <c r="B2202">
        <v>2199</v>
      </c>
      <c r="C2202" s="12" t="str">
        <f>VLOOKUP(B2202, loan_approval_dataset!A:O, 3, FALSE)</f>
        <v xml:space="preserve"> Not Graduate</v>
      </c>
      <c r="D2202" s="12" t="str">
        <f>VLOOKUP(B2202, loan_approval_dataset!A:O, 4, FALSE)</f>
        <v xml:space="preserve"> Yes</v>
      </c>
      <c r="E2202">
        <f>VLOOKUP(B2202, loan_approval_dataset!A:O, 5, FALSE)</f>
        <v>1000000</v>
      </c>
      <c r="F2202">
        <f>VLOOKUP(B2202, loan_approval_dataset!A:O, 8, FALSE)</f>
        <v>360</v>
      </c>
      <c r="G2202" s="12" t="str">
        <f>VLOOKUP(B2202, loan_approval_dataset!A:O, 13, FALSE)</f>
        <v xml:space="preserve"> Rejected</v>
      </c>
      <c r="H2202">
        <f>VLOOKUP(B2202, loan_approval_dataset!A:O, 6, FALSE)</f>
        <v>3900000</v>
      </c>
    </row>
    <row r="2203" spans="2:8" x14ac:dyDescent="0.25">
      <c r="B2203">
        <v>2200</v>
      </c>
      <c r="C2203" s="12" t="str">
        <f>VLOOKUP(B2203, loan_approval_dataset!A:O, 3, FALSE)</f>
        <v xml:space="preserve"> Graduate</v>
      </c>
      <c r="D2203" s="12" t="str">
        <f>VLOOKUP(B2203, loan_approval_dataset!A:O, 4, FALSE)</f>
        <v xml:space="preserve"> Yes</v>
      </c>
      <c r="E2203">
        <f>VLOOKUP(B2203, loan_approval_dataset!A:O, 5, FALSE)</f>
        <v>7200000</v>
      </c>
      <c r="F2203">
        <f>VLOOKUP(B2203, loan_approval_dataset!A:O, 8, FALSE)</f>
        <v>535</v>
      </c>
      <c r="G2203" s="12" t="str">
        <f>VLOOKUP(B2203, loan_approval_dataset!A:O, 13, FALSE)</f>
        <v xml:space="preserve"> Rejected</v>
      </c>
      <c r="H2203">
        <f>VLOOKUP(B2203, loan_approval_dataset!A:O, 6, FALSE)</f>
        <v>27100000</v>
      </c>
    </row>
    <row r="2204" spans="2:8" x14ac:dyDescent="0.25">
      <c r="B2204">
        <v>2201</v>
      </c>
      <c r="C2204" s="12" t="str">
        <f>VLOOKUP(B2204, loan_approval_dataset!A:O, 3, FALSE)</f>
        <v xml:space="preserve"> Not Graduate</v>
      </c>
      <c r="D2204" s="12" t="str">
        <f>VLOOKUP(B2204, loan_approval_dataset!A:O, 4, FALSE)</f>
        <v xml:space="preserve"> Yes</v>
      </c>
      <c r="E2204">
        <f>VLOOKUP(B2204, loan_approval_dataset!A:O, 5, FALSE)</f>
        <v>3800000</v>
      </c>
      <c r="F2204">
        <f>VLOOKUP(B2204, loan_approval_dataset!A:O, 8, FALSE)</f>
        <v>666</v>
      </c>
      <c r="G2204" s="12" t="str">
        <f>VLOOKUP(B2204, loan_approval_dataset!A:O, 13, FALSE)</f>
        <v xml:space="preserve"> Approved</v>
      </c>
      <c r="H2204">
        <f>VLOOKUP(B2204, loan_approval_dataset!A:O, 6, FALSE)</f>
        <v>11400000</v>
      </c>
    </row>
    <row r="2205" spans="2:8" x14ac:dyDescent="0.25">
      <c r="B2205">
        <v>2202</v>
      </c>
      <c r="C2205" s="12" t="str">
        <f>VLOOKUP(B2205, loan_approval_dataset!A:O, 3, FALSE)</f>
        <v xml:space="preserve"> Not Graduate</v>
      </c>
      <c r="D2205" s="12" t="str">
        <f>VLOOKUP(B2205, loan_approval_dataset!A:O, 4, FALSE)</f>
        <v xml:space="preserve"> Yes</v>
      </c>
      <c r="E2205">
        <f>VLOOKUP(B2205, loan_approval_dataset!A:O, 5, FALSE)</f>
        <v>9300000</v>
      </c>
      <c r="F2205">
        <f>VLOOKUP(B2205, loan_approval_dataset!A:O, 8, FALSE)</f>
        <v>419</v>
      </c>
      <c r="G2205" s="12" t="str">
        <f>VLOOKUP(B2205, loan_approval_dataset!A:O, 13, FALSE)</f>
        <v xml:space="preserve"> Rejected</v>
      </c>
      <c r="H2205">
        <f>VLOOKUP(B2205, loan_approval_dataset!A:O, 6, FALSE)</f>
        <v>24600000</v>
      </c>
    </row>
    <row r="2206" spans="2:8" x14ac:dyDescent="0.25">
      <c r="B2206">
        <v>2203</v>
      </c>
      <c r="C2206" s="12" t="str">
        <f>VLOOKUP(B2206, loan_approval_dataset!A:O, 3, FALSE)</f>
        <v xml:space="preserve"> Not Graduate</v>
      </c>
      <c r="D2206" s="12" t="str">
        <f>VLOOKUP(B2206, loan_approval_dataset!A:O, 4, FALSE)</f>
        <v xml:space="preserve"> Yes</v>
      </c>
      <c r="E2206">
        <f>VLOOKUP(B2206, loan_approval_dataset!A:O, 5, FALSE)</f>
        <v>7200000</v>
      </c>
      <c r="F2206">
        <f>VLOOKUP(B2206, loan_approval_dataset!A:O, 8, FALSE)</f>
        <v>640</v>
      </c>
      <c r="G2206" s="12" t="str">
        <f>VLOOKUP(B2206, loan_approval_dataset!A:O, 13, FALSE)</f>
        <v xml:space="preserve"> Approved</v>
      </c>
      <c r="H2206">
        <f>VLOOKUP(B2206, loan_approval_dataset!A:O, 6, FALSE)</f>
        <v>21900000</v>
      </c>
    </row>
    <row r="2207" spans="2:8" x14ac:dyDescent="0.25">
      <c r="B2207">
        <v>2204</v>
      </c>
      <c r="C2207" s="12" t="str">
        <f>VLOOKUP(B2207, loan_approval_dataset!A:O, 3, FALSE)</f>
        <v xml:space="preserve"> Graduate</v>
      </c>
      <c r="D2207" s="12" t="str">
        <f>VLOOKUP(B2207, loan_approval_dataset!A:O, 4, FALSE)</f>
        <v xml:space="preserve"> No</v>
      </c>
      <c r="E2207">
        <f>VLOOKUP(B2207, loan_approval_dataset!A:O, 5, FALSE)</f>
        <v>7600000</v>
      </c>
      <c r="F2207">
        <f>VLOOKUP(B2207, loan_approval_dataset!A:O, 8, FALSE)</f>
        <v>545</v>
      </c>
      <c r="G2207" s="12" t="str">
        <f>VLOOKUP(B2207, loan_approval_dataset!A:O, 13, FALSE)</f>
        <v xml:space="preserve"> Rejected</v>
      </c>
      <c r="H2207">
        <f>VLOOKUP(B2207, loan_approval_dataset!A:O, 6, FALSE)</f>
        <v>19700000</v>
      </c>
    </row>
    <row r="2208" spans="2:8" x14ac:dyDescent="0.25">
      <c r="B2208">
        <v>2205</v>
      </c>
      <c r="C2208" s="12" t="str">
        <f>VLOOKUP(B2208, loan_approval_dataset!A:O, 3, FALSE)</f>
        <v xml:space="preserve"> Graduate</v>
      </c>
      <c r="D2208" s="12" t="str">
        <f>VLOOKUP(B2208, loan_approval_dataset!A:O, 4, FALSE)</f>
        <v xml:space="preserve"> No</v>
      </c>
      <c r="E2208">
        <f>VLOOKUP(B2208, loan_approval_dataset!A:O, 5, FALSE)</f>
        <v>4500000</v>
      </c>
      <c r="F2208">
        <f>VLOOKUP(B2208, loan_approval_dataset!A:O, 8, FALSE)</f>
        <v>843</v>
      </c>
      <c r="G2208" s="12" t="str">
        <f>VLOOKUP(B2208, loan_approval_dataset!A:O, 13, FALSE)</f>
        <v xml:space="preserve"> Approved</v>
      </c>
      <c r="H2208">
        <f>VLOOKUP(B2208, loan_approval_dataset!A:O, 6, FALSE)</f>
        <v>15300000</v>
      </c>
    </row>
    <row r="2209" spans="2:8" x14ac:dyDescent="0.25">
      <c r="B2209">
        <v>2206</v>
      </c>
      <c r="C2209" s="12" t="str">
        <f>VLOOKUP(B2209, loan_approval_dataset!A:O, 3, FALSE)</f>
        <v xml:space="preserve"> Not Graduate</v>
      </c>
      <c r="D2209" s="12" t="str">
        <f>VLOOKUP(B2209, loan_approval_dataset!A:O, 4, FALSE)</f>
        <v xml:space="preserve"> Yes</v>
      </c>
      <c r="E2209">
        <f>VLOOKUP(B2209, loan_approval_dataset!A:O, 5, FALSE)</f>
        <v>9900000</v>
      </c>
      <c r="F2209">
        <f>VLOOKUP(B2209, loan_approval_dataset!A:O, 8, FALSE)</f>
        <v>559</v>
      </c>
      <c r="G2209" s="12" t="str">
        <f>VLOOKUP(B2209, loan_approval_dataset!A:O, 13, FALSE)</f>
        <v xml:space="preserve"> Approved</v>
      </c>
      <c r="H2209">
        <f>VLOOKUP(B2209, loan_approval_dataset!A:O, 6, FALSE)</f>
        <v>30900000</v>
      </c>
    </row>
    <row r="2210" spans="2:8" x14ac:dyDescent="0.25">
      <c r="B2210">
        <v>2207</v>
      </c>
      <c r="C2210" s="12" t="str">
        <f>VLOOKUP(B2210, loan_approval_dataset!A:O, 3, FALSE)</f>
        <v xml:space="preserve"> Not Graduate</v>
      </c>
      <c r="D2210" s="12" t="str">
        <f>VLOOKUP(B2210, loan_approval_dataset!A:O, 4, FALSE)</f>
        <v xml:space="preserve"> Yes</v>
      </c>
      <c r="E2210">
        <f>VLOOKUP(B2210, loan_approval_dataset!A:O, 5, FALSE)</f>
        <v>700000</v>
      </c>
      <c r="F2210">
        <f>VLOOKUP(B2210, loan_approval_dataset!A:O, 8, FALSE)</f>
        <v>650</v>
      </c>
      <c r="G2210" s="12" t="str">
        <f>VLOOKUP(B2210, loan_approval_dataset!A:O, 13, FALSE)</f>
        <v xml:space="preserve"> Approved</v>
      </c>
      <c r="H2210">
        <f>VLOOKUP(B2210, loan_approval_dataset!A:O, 6, FALSE)</f>
        <v>2000000</v>
      </c>
    </row>
    <row r="2211" spans="2:8" x14ac:dyDescent="0.25">
      <c r="B2211">
        <v>2208</v>
      </c>
      <c r="C2211" s="12" t="str">
        <f>VLOOKUP(B2211, loan_approval_dataset!A:O, 3, FALSE)</f>
        <v xml:space="preserve"> Graduate</v>
      </c>
      <c r="D2211" s="12" t="str">
        <f>VLOOKUP(B2211, loan_approval_dataset!A:O, 4, FALSE)</f>
        <v xml:space="preserve"> No</v>
      </c>
      <c r="E2211">
        <f>VLOOKUP(B2211, loan_approval_dataset!A:O, 5, FALSE)</f>
        <v>3500000</v>
      </c>
      <c r="F2211">
        <f>VLOOKUP(B2211, loan_approval_dataset!A:O, 8, FALSE)</f>
        <v>479</v>
      </c>
      <c r="G2211" s="12" t="str">
        <f>VLOOKUP(B2211, loan_approval_dataset!A:O, 13, FALSE)</f>
        <v xml:space="preserve"> Rejected</v>
      </c>
      <c r="H2211">
        <f>VLOOKUP(B2211, loan_approval_dataset!A:O, 6, FALSE)</f>
        <v>12300000</v>
      </c>
    </row>
    <row r="2212" spans="2:8" x14ac:dyDescent="0.25">
      <c r="B2212">
        <v>2209</v>
      </c>
      <c r="C2212" s="12" t="str">
        <f>VLOOKUP(B2212, loan_approval_dataset!A:O, 3, FALSE)</f>
        <v xml:space="preserve"> Graduate</v>
      </c>
      <c r="D2212" s="12" t="str">
        <f>VLOOKUP(B2212, loan_approval_dataset!A:O, 4, FALSE)</f>
        <v xml:space="preserve"> Yes</v>
      </c>
      <c r="E2212">
        <f>VLOOKUP(B2212, loan_approval_dataset!A:O, 5, FALSE)</f>
        <v>300000</v>
      </c>
      <c r="F2212">
        <f>VLOOKUP(B2212, loan_approval_dataset!A:O, 8, FALSE)</f>
        <v>324</v>
      </c>
      <c r="G2212" s="12" t="str">
        <f>VLOOKUP(B2212, loan_approval_dataset!A:O, 13, FALSE)</f>
        <v xml:space="preserve"> Rejected</v>
      </c>
      <c r="H2212">
        <f>VLOOKUP(B2212, loan_approval_dataset!A:O, 6, FALSE)</f>
        <v>1000000</v>
      </c>
    </row>
    <row r="2213" spans="2:8" x14ac:dyDescent="0.25">
      <c r="B2213">
        <v>2210</v>
      </c>
      <c r="C2213" s="12" t="str">
        <f>VLOOKUP(B2213, loan_approval_dataset!A:O, 3, FALSE)</f>
        <v xml:space="preserve"> Not Graduate</v>
      </c>
      <c r="D2213" s="12" t="str">
        <f>VLOOKUP(B2213, loan_approval_dataset!A:O, 4, FALSE)</f>
        <v xml:space="preserve"> Yes</v>
      </c>
      <c r="E2213">
        <f>VLOOKUP(B2213, loan_approval_dataset!A:O, 5, FALSE)</f>
        <v>5400000</v>
      </c>
      <c r="F2213">
        <f>VLOOKUP(B2213, loan_approval_dataset!A:O, 8, FALSE)</f>
        <v>354</v>
      </c>
      <c r="G2213" s="12" t="str">
        <f>VLOOKUP(B2213, loan_approval_dataset!A:O, 13, FALSE)</f>
        <v xml:space="preserve"> Approved</v>
      </c>
      <c r="H2213">
        <f>VLOOKUP(B2213, loan_approval_dataset!A:O, 6, FALSE)</f>
        <v>16700000</v>
      </c>
    </row>
    <row r="2214" spans="2:8" x14ac:dyDescent="0.25">
      <c r="B2214">
        <v>2211</v>
      </c>
      <c r="C2214" s="12" t="str">
        <f>VLOOKUP(B2214, loan_approval_dataset!A:O, 3, FALSE)</f>
        <v xml:space="preserve"> Not Graduate</v>
      </c>
      <c r="D2214" s="12" t="str">
        <f>VLOOKUP(B2214, loan_approval_dataset!A:O, 4, FALSE)</f>
        <v xml:space="preserve"> Yes</v>
      </c>
      <c r="E2214">
        <f>VLOOKUP(B2214, loan_approval_dataset!A:O, 5, FALSE)</f>
        <v>2800000</v>
      </c>
      <c r="F2214">
        <f>VLOOKUP(B2214, loan_approval_dataset!A:O, 8, FALSE)</f>
        <v>521</v>
      </c>
      <c r="G2214" s="12" t="str">
        <f>VLOOKUP(B2214, loan_approval_dataset!A:O, 13, FALSE)</f>
        <v xml:space="preserve"> Rejected</v>
      </c>
      <c r="H2214">
        <f>VLOOKUP(B2214, loan_approval_dataset!A:O, 6, FALSE)</f>
        <v>8400000</v>
      </c>
    </row>
    <row r="2215" spans="2:8" x14ac:dyDescent="0.25">
      <c r="B2215">
        <v>2212</v>
      </c>
      <c r="C2215" s="12" t="str">
        <f>VLOOKUP(B2215, loan_approval_dataset!A:O, 3, FALSE)</f>
        <v xml:space="preserve"> Not Graduate</v>
      </c>
      <c r="D2215" s="12" t="str">
        <f>VLOOKUP(B2215, loan_approval_dataset!A:O, 4, FALSE)</f>
        <v xml:space="preserve"> Yes</v>
      </c>
      <c r="E2215">
        <f>VLOOKUP(B2215, loan_approval_dataset!A:O, 5, FALSE)</f>
        <v>4900000</v>
      </c>
      <c r="F2215">
        <f>VLOOKUP(B2215, loan_approval_dataset!A:O, 8, FALSE)</f>
        <v>505</v>
      </c>
      <c r="G2215" s="12" t="str">
        <f>VLOOKUP(B2215, loan_approval_dataset!A:O, 13, FALSE)</f>
        <v xml:space="preserve"> Rejected</v>
      </c>
      <c r="H2215">
        <f>VLOOKUP(B2215, loan_approval_dataset!A:O, 6, FALSE)</f>
        <v>15900000</v>
      </c>
    </row>
    <row r="2216" spans="2:8" x14ac:dyDescent="0.25">
      <c r="B2216">
        <v>2213</v>
      </c>
      <c r="C2216" s="12" t="str">
        <f>VLOOKUP(B2216, loan_approval_dataset!A:O, 3, FALSE)</f>
        <v xml:space="preserve"> Not Graduate</v>
      </c>
      <c r="D2216" s="12" t="str">
        <f>VLOOKUP(B2216, loan_approval_dataset!A:O, 4, FALSE)</f>
        <v xml:space="preserve"> No</v>
      </c>
      <c r="E2216">
        <f>VLOOKUP(B2216, loan_approval_dataset!A:O, 5, FALSE)</f>
        <v>600000</v>
      </c>
      <c r="F2216">
        <f>VLOOKUP(B2216, loan_approval_dataset!A:O, 8, FALSE)</f>
        <v>436</v>
      </c>
      <c r="G2216" s="12" t="str">
        <f>VLOOKUP(B2216, loan_approval_dataset!A:O, 13, FALSE)</f>
        <v xml:space="preserve"> Rejected</v>
      </c>
      <c r="H2216">
        <f>VLOOKUP(B2216, loan_approval_dataset!A:O, 6, FALSE)</f>
        <v>1700000</v>
      </c>
    </row>
    <row r="2217" spans="2:8" x14ac:dyDescent="0.25">
      <c r="B2217">
        <v>2214</v>
      </c>
      <c r="C2217" s="12" t="str">
        <f>VLOOKUP(B2217, loan_approval_dataset!A:O, 3, FALSE)</f>
        <v xml:space="preserve"> Graduate</v>
      </c>
      <c r="D2217" s="12" t="str">
        <f>VLOOKUP(B2217, loan_approval_dataset!A:O, 4, FALSE)</f>
        <v xml:space="preserve"> No</v>
      </c>
      <c r="E2217">
        <f>VLOOKUP(B2217, loan_approval_dataset!A:O, 5, FALSE)</f>
        <v>3000000</v>
      </c>
      <c r="F2217">
        <f>VLOOKUP(B2217, loan_approval_dataset!A:O, 8, FALSE)</f>
        <v>683</v>
      </c>
      <c r="G2217" s="12" t="str">
        <f>VLOOKUP(B2217, loan_approval_dataset!A:O, 13, FALSE)</f>
        <v xml:space="preserve"> Approved</v>
      </c>
      <c r="H2217">
        <f>VLOOKUP(B2217, loan_approval_dataset!A:O, 6, FALSE)</f>
        <v>8100000</v>
      </c>
    </row>
    <row r="2218" spans="2:8" x14ac:dyDescent="0.25">
      <c r="B2218">
        <v>2215</v>
      </c>
      <c r="C2218" s="12" t="str">
        <f>VLOOKUP(B2218, loan_approval_dataset!A:O, 3, FALSE)</f>
        <v xml:space="preserve"> Graduate</v>
      </c>
      <c r="D2218" s="12" t="str">
        <f>VLOOKUP(B2218, loan_approval_dataset!A:O, 4, FALSE)</f>
        <v xml:space="preserve"> No</v>
      </c>
      <c r="E2218">
        <f>VLOOKUP(B2218, loan_approval_dataset!A:O, 5, FALSE)</f>
        <v>1800000</v>
      </c>
      <c r="F2218">
        <f>VLOOKUP(B2218, loan_approval_dataset!A:O, 8, FALSE)</f>
        <v>348</v>
      </c>
      <c r="G2218" s="12" t="str">
        <f>VLOOKUP(B2218, loan_approval_dataset!A:O, 13, FALSE)</f>
        <v xml:space="preserve"> Rejected</v>
      </c>
      <c r="H2218">
        <f>VLOOKUP(B2218, loan_approval_dataset!A:O, 6, FALSE)</f>
        <v>5800000</v>
      </c>
    </row>
    <row r="2219" spans="2:8" x14ac:dyDescent="0.25">
      <c r="B2219">
        <v>2216</v>
      </c>
      <c r="C2219" s="12" t="str">
        <f>VLOOKUP(B2219, loan_approval_dataset!A:O, 3, FALSE)</f>
        <v xml:space="preserve"> Graduate</v>
      </c>
      <c r="D2219" s="12" t="str">
        <f>VLOOKUP(B2219, loan_approval_dataset!A:O, 4, FALSE)</f>
        <v xml:space="preserve"> Yes</v>
      </c>
      <c r="E2219">
        <f>VLOOKUP(B2219, loan_approval_dataset!A:O, 5, FALSE)</f>
        <v>5100000</v>
      </c>
      <c r="F2219">
        <f>VLOOKUP(B2219, loan_approval_dataset!A:O, 8, FALSE)</f>
        <v>867</v>
      </c>
      <c r="G2219" s="12" t="str">
        <f>VLOOKUP(B2219, loan_approval_dataset!A:O, 13, FALSE)</f>
        <v xml:space="preserve"> Approved</v>
      </c>
      <c r="H2219">
        <f>VLOOKUP(B2219, loan_approval_dataset!A:O, 6, FALSE)</f>
        <v>15700000</v>
      </c>
    </row>
    <row r="2220" spans="2:8" x14ac:dyDescent="0.25">
      <c r="B2220">
        <v>2217</v>
      </c>
      <c r="C2220" s="12" t="str">
        <f>VLOOKUP(B2220, loan_approval_dataset!A:O, 3, FALSE)</f>
        <v xml:space="preserve"> Graduate</v>
      </c>
      <c r="D2220" s="12" t="str">
        <f>VLOOKUP(B2220, loan_approval_dataset!A:O, 4, FALSE)</f>
        <v xml:space="preserve"> No</v>
      </c>
      <c r="E2220">
        <f>VLOOKUP(B2220, loan_approval_dataset!A:O, 5, FALSE)</f>
        <v>1400000</v>
      </c>
      <c r="F2220">
        <f>VLOOKUP(B2220, loan_approval_dataset!A:O, 8, FALSE)</f>
        <v>880</v>
      </c>
      <c r="G2220" s="12" t="str">
        <f>VLOOKUP(B2220, loan_approval_dataset!A:O, 13, FALSE)</f>
        <v xml:space="preserve"> Approved</v>
      </c>
      <c r="H2220">
        <f>VLOOKUP(B2220, loan_approval_dataset!A:O, 6, FALSE)</f>
        <v>4100000</v>
      </c>
    </row>
    <row r="2221" spans="2:8" x14ac:dyDescent="0.25">
      <c r="B2221">
        <v>2218</v>
      </c>
      <c r="C2221" s="12" t="str">
        <f>VLOOKUP(B2221, loan_approval_dataset!A:O, 3, FALSE)</f>
        <v xml:space="preserve"> Graduate</v>
      </c>
      <c r="D2221" s="12" t="str">
        <f>VLOOKUP(B2221, loan_approval_dataset!A:O, 4, FALSE)</f>
        <v xml:space="preserve"> Yes</v>
      </c>
      <c r="E2221">
        <f>VLOOKUP(B2221, loan_approval_dataset!A:O, 5, FALSE)</f>
        <v>6700000</v>
      </c>
      <c r="F2221">
        <f>VLOOKUP(B2221, loan_approval_dataset!A:O, 8, FALSE)</f>
        <v>673</v>
      </c>
      <c r="G2221" s="12" t="str">
        <f>VLOOKUP(B2221, loan_approval_dataset!A:O, 13, FALSE)</f>
        <v xml:space="preserve"> Approved</v>
      </c>
      <c r="H2221">
        <f>VLOOKUP(B2221, loan_approval_dataset!A:O, 6, FALSE)</f>
        <v>25500000</v>
      </c>
    </row>
    <row r="2222" spans="2:8" x14ac:dyDescent="0.25">
      <c r="B2222">
        <v>2219</v>
      </c>
      <c r="C2222" s="12" t="str">
        <f>VLOOKUP(B2222, loan_approval_dataset!A:O, 3, FALSE)</f>
        <v xml:space="preserve"> Not Graduate</v>
      </c>
      <c r="D2222" s="12" t="str">
        <f>VLOOKUP(B2222, loan_approval_dataset!A:O, 4, FALSE)</f>
        <v xml:space="preserve"> No</v>
      </c>
      <c r="E2222">
        <f>VLOOKUP(B2222, loan_approval_dataset!A:O, 5, FALSE)</f>
        <v>4300000</v>
      </c>
      <c r="F2222">
        <f>VLOOKUP(B2222, loan_approval_dataset!A:O, 8, FALSE)</f>
        <v>482</v>
      </c>
      <c r="G2222" s="12" t="str">
        <f>VLOOKUP(B2222, loan_approval_dataset!A:O, 13, FALSE)</f>
        <v xml:space="preserve"> Rejected</v>
      </c>
      <c r="H2222">
        <f>VLOOKUP(B2222, loan_approval_dataset!A:O, 6, FALSE)</f>
        <v>12600000</v>
      </c>
    </row>
    <row r="2223" spans="2:8" x14ac:dyDescent="0.25">
      <c r="B2223">
        <v>2220</v>
      </c>
      <c r="C2223" s="12" t="str">
        <f>VLOOKUP(B2223, loan_approval_dataset!A:O, 3, FALSE)</f>
        <v xml:space="preserve"> Graduate</v>
      </c>
      <c r="D2223" s="12" t="str">
        <f>VLOOKUP(B2223, loan_approval_dataset!A:O, 4, FALSE)</f>
        <v xml:space="preserve"> Yes</v>
      </c>
      <c r="E2223">
        <f>VLOOKUP(B2223, loan_approval_dataset!A:O, 5, FALSE)</f>
        <v>7800000</v>
      </c>
      <c r="F2223">
        <f>VLOOKUP(B2223, loan_approval_dataset!A:O, 8, FALSE)</f>
        <v>767</v>
      </c>
      <c r="G2223" s="12" t="str">
        <f>VLOOKUP(B2223, loan_approval_dataset!A:O, 13, FALSE)</f>
        <v xml:space="preserve"> Approved</v>
      </c>
      <c r="H2223">
        <f>VLOOKUP(B2223, loan_approval_dataset!A:O, 6, FALSE)</f>
        <v>19600000</v>
      </c>
    </row>
    <row r="2224" spans="2:8" x14ac:dyDescent="0.25">
      <c r="B2224">
        <v>2221</v>
      </c>
      <c r="C2224" s="12" t="str">
        <f>VLOOKUP(B2224, loan_approval_dataset!A:O, 3, FALSE)</f>
        <v xml:space="preserve"> Not Graduate</v>
      </c>
      <c r="D2224" s="12" t="str">
        <f>VLOOKUP(B2224, loan_approval_dataset!A:O, 4, FALSE)</f>
        <v xml:space="preserve"> No</v>
      </c>
      <c r="E2224">
        <f>VLOOKUP(B2224, loan_approval_dataset!A:O, 5, FALSE)</f>
        <v>5400000</v>
      </c>
      <c r="F2224">
        <f>VLOOKUP(B2224, loan_approval_dataset!A:O, 8, FALSE)</f>
        <v>760</v>
      </c>
      <c r="G2224" s="12" t="str">
        <f>VLOOKUP(B2224, loan_approval_dataset!A:O, 13, FALSE)</f>
        <v xml:space="preserve"> Approved</v>
      </c>
      <c r="H2224">
        <f>VLOOKUP(B2224, loan_approval_dataset!A:O, 6, FALSE)</f>
        <v>15800000</v>
      </c>
    </row>
    <row r="2225" spans="2:8" x14ac:dyDescent="0.25">
      <c r="B2225">
        <v>2222</v>
      </c>
      <c r="C2225" s="12" t="str">
        <f>VLOOKUP(B2225, loan_approval_dataset!A:O, 3, FALSE)</f>
        <v xml:space="preserve"> Not Graduate</v>
      </c>
      <c r="D2225" s="12" t="str">
        <f>VLOOKUP(B2225, loan_approval_dataset!A:O, 4, FALSE)</f>
        <v xml:space="preserve"> No</v>
      </c>
      <c r="E2225">
        <f>VLOOKUP(B2225, loan_approval_dataset!A:O, 5, FALSE)</f>
        <v>500000</v>
      </c>
      <c r="F2225">
        <f>VLOOKUP(B2225, loan_approval_dataset!A:O, 8, FALSE)</f>
        <v>857</v>
      </c>
      <c r="G2225" s="12" t="str">
        <f>VLOOKUP(B2225, loan_approval_dataset!A:O, 13, FALSE)</f>
        <v xml:space="preserve"> Approved</v>
      </c>
      <c r="H2225">
        <f>VLOOKUP(B2225, loan_approval_dataset!A:O, 6, FALSE)</f>
        <v>1900000</v>
      </c>
    </row>
    <row r="2226" spans="2:8" x14ac:dyDescent="0.25">
      <c r="B2226">
        <v>2223</v>
      </c>
      <c r="C2226" s="12" t="str">
        <f>VLOOKUP(B2226, loan_approval_dataset!A:O, 3, FALSE)</f>
        <v xml:space="preserve"> Graduate</v>
      </c>
      <c r="D2226" s="12" t="str">
        <f>VLOOKUP(B2226, loan_approval_dataset!A:O, 4, FALSE)</f>
        <v xml:space="preserve"> No</v>
      </c>
      <c r="E2226">
        <f>VLOOKUP(B2226, loan_approval_dataset!A:O, 5, FALSE)</f>
        <v>8600000</v>
      </c>
      <c r="F2226">
        <f>VLOOKUP(B2226, loan_approval_dataset!A:O, 8, FALSE)</f>
        <v>735</v>
      </c>
      <c r="G2226" s="12" t="str">
        <f>VLOOKUP(B2226, loan_approval_dataset!A:O, 13, FALSE)</f>
        <v xml:space="preserve"> Approved</v>
      </c>
      <c r="H2226">
        <f>VLOOKUP(B2226, loan_approval_dataset!A:O, 6, FALSE)</f>
        <v>26700000</v>
      </c>
    </row>
    <row r="2227" spans="2:8" x14ac:dyDescent="0.25">
      <c r="B2227">
        <v>2224</v>
      </c>
      <c r="C2227" s="12" t="str">
        <f>VLOOKUP(B2227, loan_approval_dataset!A:O, 3, FALSE)</f>
        <v xml:space="preserve"> Graduate</v>
      </c>
      <c r="D2227" s="12" t="str">
        <f>VLOOKUP(B2227, loan_approval_dataset!A:O, 4, FALSE)</f>
        <v xml:space="preserve"> No</v>
      </c>
      <c r="E2227">
        <f>VLOOKUP(B2227, loan_approval_dataset!A:O, 5, FALSE)</f>
        <v>2500000</v>
      </c>
      <c r="F2227">
        <f>VLOOKUP(B2227, loan_approval_dataset!A:O, 8, FALSE)</f>
        <v>810</v>
      </c>
      <c r="G2227" s="12" t="str">
        <f>VLOOKUP(B2227, loan_approval_dataset!A:O, 13, FALSE)</f>
        <v xml:space="preserve"> Approved</v>
      </c>
      <c r="H2227">
        <f>VLOOKUP(B2227, loan_approval_dataset!A:O, 6, FALSE)</f>
        <v>9300000</v>
      </c>
    </row>
    <row r="2228" spans="2:8" x14ac:dyDescent="0.25">
      <c r="B2228">
        <v>2225</v>
      </c>
      <c r="C2228" s="12" t="str">
        <f>VLOOKUP(B2228, loan_approval_dataset!A:O, 3, FALSE)</f>
        <v xml:space="preserve"> Not Graduate</v>
      </c>
      <c r="D2228" s="12" t="str">
        <f>VLOOKUP(B2228, loan_approval_dataset!A:O, 4, FALSE)</f>
        <v xml:space="preserve"> No</v>
      </c>
      <c r="E2228">
        <f>VLOOKUP(B2228, loan_approval_dataset!A:O, 5, FALSE)</f>
        <v>3000000</v>
      </c>
      <c r="F2228">
        <f>VLOOKUP(B2228, loan_approval_dataset!A:O, 8, FALSE)</f>
        <v>680</v>
      </c>
      <c r="G2228" s="12" t="str">
        <f>VLOOKUP(B2228, loan_approval_dataset!A:O, 13, FALSE)</f>
        <v xml:space="preserve"> Approved</v>
      </c>
      <c r="H2228">
        <f>VLOOKUP(B2228, loan_approval_dataset!A:O, 6, FALSE)</f>
        <v>7200000</v>
      </c>
    </row>
    <row r="2229" spans="2:8" x14ac:dyDescent="0.25">
      <c r="B2229">
        <v>2226</v>
      </c>
      <c r="C2229" s="12" t="str">
        <f>VLOOKUP(B2229, loan_approval_dataset!A:O, 3, FALSE)</f>
        <v xml:space="preserve"> Not Graduate</v>
      </c>
      <c r="D2229" s="12" t="str">
        <f>VLOOKUP(B2229, loan_approval_dataset!A:O, 4, FALSE)</f>
        <v xml:space="preserve"> Yes</v>
      </c>
      <c r="E2229">
        <f>VLOOKUP(B2229, loan_approval_dataset!A:O, 5, FALSE)</f>
        <v>7000000</v>
      </c>
      <c r="F2229">
        <f>VLOOKUP(B2229, loan_approval_dataset!A:O, 8, FALSE)</f>
        <v>889</v>
      </c>
      <c r="G2229" s="12" t="str">
        <f>VLOOKUP(B2229, loan_approval_dataset!A:O, 13, FALSE)</f>
        <v xml:space="preserve"> Approved</v>
      </c>
      <c r="H2229">
        <f>VLOOKUP(B2229, loan_approval_dataset!A:O, 6, FALSE)</f>
        <v>26900000</v>
      </c>
    </row>
    <row r="2230" spans="2:8" x14ac:dyDescent="0.25">
      <c r="B2230">
        <v>2227</v>
      </c>
      <c r="C2230" s="12" t="str">
        <f>VLOOKUP(B2230, loan_approval_dataset!A:O, 3, FALSE)</f>
        <v xml:space="preserve"> Not Graduate</v>
      </c>
      <c r="D2230" s="12" t="str">
        <f>VLOOKUP(B2230, loan_approval_dataset!A:O, 4, FALSE)</f>
        <v xml:space="preserve"> Yes</v>
      </c>
      <c r="E2230">
        <f>VLOOKUP(B2230, loan_approval_dataset!A:O, 5, FALSE)</f>
        <v>400000</v>
      </c>
      <c r="F2230">
        <f>VLOOKUP(B2230, loan_approval_dataset!A:O, 8, FALSE)</f>
        <v>688</v>
      </c>
      <c r="G2230" s="12" t="str">
        <f>VLOOKUP(B2230, loan_approval_dataset!A:O, 13, FALSE)</f>
        <v xml:space="preserve"> Approved</v>
      </c>
      <c r="H2230">
        <f>VLOOKUP(B2230, loan_approval_dataset!A:O, 6, FALSE)</f>
        <v>1500000</v>
      </c>
    </row>
    <row r="2231" spans="2:8" x14ac:dyDescent="0.25">
      <c r="B2231">
        <v>2228</v>
      </c>
      <c r="C2231" s="12" t="str">
        <f>VLOOKUP(B2231, loan_approval_dataset!A:O, 3, FALSE)</f>
        <v xml:space="preserve"> Not Graduate</v>
      </c>
      <c r="D2231" s="12" t="str">
        <f>VLOOKUP(B2231, loan_approval_dataset!A:O, 4, FALSE)</f>
        <v xml:space="preserve"> No</v>
      </c>
      <c r="E2231">
        <f>VLOOKUP(B2231, loan_approval_dataset!A:O, 5, FALSE)</f>
        <v>5200000</v>
      </c>
      <c r="F2231">
        <f>VLOOKUP(B2231, loan_approval_dataset!A:O, 8, FALSE)</f>
        <v>531</v>
      </c>
      <c r="G2231" s="12" t="str">
        <f>VLOOKUP(B2231, loan_approval_dataset!A:O, 13, FALSE)</f>
        <v xml:space="preserve"> Rejected</v>
      </c>
      <c r="H2231">
        <f>VLOOKUP(B2231, loan_approval_dataset!A:O, 6, FALSE)</f>
        <v>13700000</v>
      </c>
    </row>
    <row r="2232" spans="2:8" x14ac:dyDescent="0.25">
      <c r="B2232">
        <v>2229</v>
      </c>
      <c r="C2232" s="12" t="str">
        <f>VLOOKUP(B2232, loan_approval_dataset!A:O, 3, FALSE)</f>
        <v xml:space="preserve"> Graduate</v>
      </c>
      <c r="D2232" s="12" t="str">
        <f>VLOOKUP(B2232, loan_approval_dataset!A:O, 4, FALSE)</f>
        <v xml:space="preserve"> No</v>
      </c>
      <c r="E2232">
        <f>VLOOKUP(B2232, loan_approval_dataset!A:O, 5, FALSE)</f>
        <v>3300000</v>
      </c>
      <c r="F2232">
        <f>VLOOKUP(B2232, loan_approval_dataset!A:O, 8, FALSE)</f>
        <v>660</v>
      </c>
      <c r="G2232" s="12" t="str">
        <f>VLOOKUP(B2232, loan_approval_dataset!A:O, 13, FALSE)</f>
        <v xml:space="preserve"> Approved</v>
      </c>
      <c r="H2232">
        <f>VLOOKUP(B2232, loan_approval_dataset!A:O, 6, FALSE)</f>
        <v>11100000</v>
      </c>
    </row>
    <row r="2233" spans="2:8" x14ac:dyDescent="0.25">
      <c r="B2233">
        <v>2230</v>
      </c>
      <c r="C2233" s="12" t="str">
        <f>VLOOKUP(B2233, loan_approval_dataset!A:O, 3, FALSE)</f>
        <v xml:space="preserve"> Not Graduate</v>
      </c>
      <c r="D2233" s="12" t="str">
        <f>VLOOKUP(B2233, loan_approval_dataset!A:O, 4, FALSE)</f>
        <v xml:space="preserve"> Yes</v>
      </c>
      <c r="E2233">
        <f>VLOOKUP(B2233, loan_approval_dataset!A:O, 5, FALSE)</f>
        <v>2400000</v>
      </c>
      <c r="F2233">
        <f>VLOOKUP(B2233, loan_approval_dataset!A:O, 8, FALSE)</f>
        <v>414</v>
      </c>
      <c r="G2233" s="12" t="str">
        <f>VLOOKUP(B2233, loan_approval_dataset!A:O, 13, FALSE)</f>
        <v xml:space="preserve"> Rejected</v>
      </c>
      <c r="H2233">
        <f>VLOOKUP(B2233, loan_approval_dataset!A:O, 6, FALSE)</f>
        <v>8800000</v>
      </c>
    </row>
    <row r="2234" spans="2:8" x14ac:dyDescent="0.25">
      <c r="B2234">
        <v>2231</v>
      </c>
      <c r="C2234" s="12" t="str">
        <f>VLOOKUP(B2234, loan_approval_dataset!A:O, 3, FALSE)</f>
        <v xml:space="preserve"> Graduate</v>
      </c>
      <c r="D2234" s="12" t="str">
        <f>VLOOKUP(B2234, loan_approval_dataset!A:O, 4, FALSE)</f>
        <v xml:space="preserve"> Yes</v>
      </c>
      <c r="E2234">
        <f>VLOOKUP(B2234, loan_approval_dataset!A:O, 5, FALSE)</f>
        <v>5800000</v>
      </c>
      <c r="F2234">
        <f>VLOOKUP(B2234, loan_approval_dataset!A:O, 8, FALSE)</f>
        <v>528</v>
      </c>
      <c r="G2234" s="12" t="str">
        <f>VLOOKUP(B2234, loan_approval_dataset!A:O, 13, FALSE)</f>
        <v xml:space="preserve"> Rejected</v>
      </c>
      <c r="H2234">
        <f>VLOOKUP(B2234, loan_approval_dataset!A:O, 6, FALSE)</f>
        <v>15800000</v>
      </c>
    </row>
    <row r="2235" spans="2:8" x14ac:dyDescent="0.25">
      <c r="B2235">
        <v>2232</v>
      </c>
      <c r="C2235" s="12" t="str">
        <f>VLOOKUP(B2235, loan_approval_dataset!A:O, 3, FALSE)</f>
        <v xml:space="preserve"> Not Graduate</v>
      </c>
      <c r="D2235" s="12" t="str">
        <f>VLOOKUP(B2235, loan_approval_dataset!A:O, 4, FALSE)</f>
        <v xml:space="preserve"> Yes</v>
      </c>
      <c r="E2235">
        <f>VLOOKUP(B2235, loan_approval_dataset!A:O, 5, FALSE)</f>
        <v>9400000</v>
      </c>
      <c r="F2235">
        <f>VLOOKUP(B2235, loan_approval_dataset!A:O, 8, FALSE)</f>
        <v>817</v>
      </c>
      <c r="G2235" s="12" t="str">
        <f>VLOOKUP(B2235, loan_approval_dataset!A:O, 13, FALSE)</f>
        <v xml:space="preserve"> Approved</v>
      </c>
      <c r="H2235">
        <f>VLOOKUP(B2235, loan_approval_dataset!A:O, 6, FALSE)</f>
        <v>20000000</v>
      </c>
    </row>
    <row r="2236" spans="2:8" x14ac:dyDescent="0.25">
      <c r="B2236">
        <v>2233</v>
      </c>
      <c r="C2236" s="12" t="str">
        <f>VLOOKUP(B2236, loan_approval_dataset!A:O, 3, FALSE)</f>
        <v xml:space="preserve"> Not Graduate</v>
      </c>
      <c r="D2236" s="12" t="str">
        <f>VLOOKUP(B2236, loan_approval_dataset!A:O, 4, FALSE)</f>
        <v xml:space="preserve"> No</v>
      </c>
      <c r="E2236">
        <f>VLOOKUP(B2236, loan_approval_dataset!A:O, 5, FALSE)</f>
        <v>6100000</v>
      </c>
      <c r="F2236">
        <f>VLOOKUP(B2236, loan_approval_dataset!A:O, 8, FALSE)</f>
        <v>799</v>
      </c>
      <c r="G2236" s="12" t="str">
        <f>VLOOKUP(B2236, loan_approval_dataset!A:O, 13, FALSE)</f>
        <v xml:space="preserve"> Approved</v>
      </c>
      <c r="H2236">
        <f>VLOOKUP(B2236, loan_approval_dataset!A:O, 6, FALSE)</f>
        <v>15300000</v>
      </c>
    </row>
    <row r="2237" spans="2:8" x14ac:dyDescent="0.25">
      <c r="B2237">
        <v>2234</v>
      </c>
      <c r="C2237" s="12" t="str">
        <f>VLOOKUP(B2237, loan_approval_dataset!A:O, 3, FALSE)</f>
        <v xml:space="preserve"> Graduate</v>
      </c>
      <c r="D2237" s="12" t="str">
        <f>VLOOKUP(B2237, loan_approval_dataset!A:O, 4, FALSE)</f>
        <v xml:space="preserve"> Yes</v>
      </c>
      <c r="E2237">
        <f>VLOOKUP(B2237, loan_approval_dataset!A:O, 5, FALSE)</f>
        <v>7500000</v>
      </c>
      <c r="F2237">
        <f>VLOOKUP(B2237, loan_approval_dataset!A:O, 8, FALSE)</f>
        <v>655</v>
      </c>
      <c r="G2237" s="12" t="str">
        <f>VLOOKUP(B2237, loan_approval_dataset!A:O, 13, FALSE)</f>
        <v xml:space="preserve"> Approved</v>
      </c>
      <c r="H2237">
        <f>VLOOKUP(B2237, loan_approval_dataset!A:O, 6, FALSE)</f>
        <v>21400000</v>
      </c>
    </row>
    <row r="2238" spans="2:8" x14ac:dyDescent="0.25">
      <c r="B2238">
        <v>2235</v>
      </c>
      <c r="C2238" s="12" t="str">
        <f>VLOOKUP(B2238, loan_approval_dataset!A:O, 3, FALSE)</f>
        <v xml:space="preserve"> Not Graduate</v>
      </c>
      <c r="D2238" s="12" t="str">
        <f>VLOOKUP(B2238, loan_approval_dataset!A:O, 4, FALSE)</f>
        <v xml:space="preserve"> No</v>
      </c>
      <c r="E2238">
        <f>VLOOKUP(B2238, loan_approval_dataset!A:O, 5, FALSE)</f>
        <v>4100000</v>
      </c>
      <c r="F2238">
        <f>VLOOKUP(B2238, loan_approval_dataset!A:O, 8, FALSE)</f>
        <v>546</v>
      </c>
      <c r="G2238" s="12" t="str">
        <f>VLOOKUP(B2238, loan_approval_dataset!A:O, 13, FALSE)</f>
        <v xml:space="preserve"> Rejected</v>
      </c>
      <c r="H2238">
        <f>VLOOKUP(B2238, loan_approval_dataset!A:O, 6, FALSE)</f>
        <v>16200000</v>
      </c>
    </row>
    <row r="2239" spans="2:8" x14ac:dyDescent="0.25">
      <c r="B2239">
        <v>2236</v>
      </c>
      <c r="C2239" s="12" t="str">
        <f>VLOOKUP(B2239, loan_approval_dataset!A:O, 3, FALSE)</f>
        <v xml:space="preserve"> Not Graduate</v>
      </c>
      <c r="D2239" s="12" t="str">
        <f>VLOOKUP(B2239, loan_approval_dataset!A:O, 4, FALSE)</f>
        <v xml:space="preserve"> No</v>
      </c>
      <c r="E2239">
        <f>VLOOKUP(B2239, loan_approval_dataset!A:O, 5, FALSE)</f>
        <v>8500000</v>
      </c>
      <c r="F2239">
        <f>VLOOKUP(B2239, loan_approval_dataset!A:O, 8, FALSE)</f>
        <v>745</v>
      </c>
      <c r="G2239" s="12" t="str">
        <f>VLOOKUP(B2239, loan_approval_dataset!A:O, 13, FALSE)</f>
        <v xml:space="preserve"> Approved</v>
      </c>
      <c r="H2239">
        <f>VLOOKUP(B2239, loan_approval_dataset!A:O, 6, FALSE)</f>
        <v>30800000</v>
      </c>
    </row>
    <row r="2240" spans="2:8" x14ac:dyDescent="0.25">
      <c r="B2240">
        <v>2237</v>
      </c>
      <c r="C2240" s="12" t="str">
        <f>VLOOKUP(B2240, loan_approval_dataset!A:O, 3, FALSE)</f>
        <v xml:space="preserve"> Graduate</v>
      </c>
      <c r="D2240" s="12" t="str">
        <f>VLOOKUP(B2240, loan_approval_dataset!A:O, 4, FALSE)</f>
        <v xml:space="preserve"> No</v>
      </c>
      <c r="E2240">
        <f>VLOOKUP(B2240, loan_approval_dataset!A:O, 5, FALSE)</f>
        <v>4300000</v>
      </c>
      <c r="F2240">
        <f>VLOOKUP(B2240, loan_approval_dataset!A:O, 8, FALSE)</f>
        <v>884</v>
      </c>
      <c r="G2240" s="12" t="str">
        <f>VLOOKUP(B2240, loan_approval_dataset!A:O, 13, FALSE)</f>
        <v xml:space="preserve"> Approved</v>
      </c>
      <c r="H2240">
        <f>VLOOKUP(B2240, loan_approval_dataset!A:O, 6, FALSE)</f>
        <v>16900000</v>
      </c>
    </row>
    <row r="2241" spans="2:8" x14ac:dyDescent="0.25">
      <c r="B2241">
        <v>2238</v>
      </c>
      <c r="C2241" s="12" t="str">
        <f>VLOOKUP(B2241, loan_approval_dataset!A:O, 3, FALSE)</f>
        <v xml:space="preserve"> Not Graduate</v>
      </c>
      <c r="D2241" s="12" t="str">
        <f>VLOOKUP(B2241, loan_approval_dataset!A:O, 4, FALSE)</f>
        <v xml:space="preserve"> No</v>
      </c>
      <c r="E2241">
        <f>VLOOKUP(B2241, loan_approval_dataset!A:O, 5, FALSE)</f>
        <v>9300000</v>
      </c>
      <c r="F2241">
        <f>VLOOKUP(B2241, loan_approval_dataset!A:O, 8, FALSE)</f>
        <v>822</v>
      </c>
      <c r="G2241" s="12" t="str">
        <f>VLOOKUP(B2241, loan_approval_dataset!A:O, 13, FALSE)</f>
        <v xml:space="preserve"> Approved</v>
      </c>
      <c r="H2241">
        <f>VLOOKUP(B2241, loan_approval_dataset!A:O, 6, FALSE)</f>
        <v>22000000</v>
      </c>
    </row>
    <row r="2242" spans="2:8" x14ac:dyDescent="0.25">
      <c r="B2242">
        <v>2239</v>
      </c>
      <c r="C2242" s="12" t="str">
        <f>VLOOKUP(B2242, loan_approval_dataset!A:O, 3, FALSE)</f>
        <v xml:space="preserve"> Not Graduate</v>
      </c>
      <c r="D2242" s="12" t="str">
        <f>VLOOKUP(B2242, loan_approval_dataset!A:O, 4, FALSE)</f>
        <v xml:space="preserve"> No</v>
      </c>
      <c r="E2242">
        <f>VLOOKUP(B2242, loan_approval_dataset!A:O, 5, FALSE)</f>
        <v>6000000</v>
      </c>
      <c r="F2242">
        <f>VLOOKUP(B2242, loan_approval_dataset!A:O, 8, FALSE)</f>
        <v>623</v>
      </c>
      <c r="G2242" s="12" t="str">
        <f>VLOOKUP(B2242, loan_approval_dataset!A:O, 13, FALSE)</f>
        <v xml:space="preserve"> Approved</v>
      </c>
      <c r="H2242">
        <f>VLOOKUP(B2242, loan_approval_dataset!A:O, 6, FALSE)</f>
        <v>18700000</v>
      </c>
    </row>
    <row r="2243" spans="2:8" x14ac:dyDescent="0.25">
      <c r="B2243">
        <v>2240</v>
      </c>
      <c r="C2243" s="12" t="str">
        <f>VLOOKUP(B2243, loan_approval_dataset!A:O, 3, FALSE)</f>
        <v xml:space="preserve"> Not Graduate</v>
      </c>
      <c r="D2243" s="12" t="str">
        <f>VLOOKUP(B2243, loan_approval_dataset!A:O, 4, FALSE)</f>
        <v xml:space="preserve"> Yes</v>
      </c>
      <c r="E2243">
        <f>VLOOKUP(B2243, loan_approval_dataset!A:O, 5, FALSE)</f>
        <v>5300000</v>
      </c>
      <c r="F2243">
        <f>VLOOKUP(B2243, loan_approval_dataset!A:O, 8, FALSE)</f>
        <v>361</v>
      </c>
      <c r="G2243" s="12" t="str">
        <f>VLOOKUP(B2243, loan_approval_dataset!A:O, 13, FALSE)</f>
        <v xml:space="preserve"> Rejected</v>
      </c>
      <c r="H2243">
        <f>VLOOKUP(B2243, loan_approval_dataset!A:O, 6, FALSE)</f>
        <v>18900000</v>
      </c>
    </row>
    <row r="2244" spans="2:8" x14ac:dyDescent="0.25">
      <c r="B2244">
        <v>2241</v>
      </c>
      <c r="C2244" s="12" t="str">
        <f>VLOOKUP(B2244, loan_approval_dataset!A:O, 3, FALSE)</f>
        <v xml:space="preserve"> Not Graduate</v>
      </c>
      <c r="D2244" s="12" t="str">
        <f>VLOOKUP(B2244, loan_approval_dataset!A:O, 4, FALSE)</f>
        <v xml:space="preserve"> Yes</v>
      </c>
      <c r="E2244">
        <f>VLOOKUP(B2244, loan_approval_dataset!A:O, 5, FALSE)</f>
        <v>7400000</v>
      </c>
      <c r="F2244">
        <f>VLOOKUP(B2244, loan_approval_dataset!A:O, 8, FALSE)</f>
        <v>778</v>
      </c>
      <c r="G2244" s="12" t="str">
        <f>VLOOKUP(B2244, loan_approval_dataset!A:O, 13, FALSE)</f>
        <v xml:space="preserve"> Approved</v>
      </c>
      <c r="H2244">
        <f>VLOOKUP(B2244, loan_approval_dataset!A:O, 6, FALSE)</f>
        <v>16200000</v>
      </c>
    </row>
    <row r="2245" spans="2:8" x14ac:dyDescent="0.25">
      <c r="B2245">
        <v>2242</v>
      </c>
      <c r="C2245" s="12" t="str">
        <f>VLOOKUP(B2245, loan_approval_dataset!A:O, 3, FALSE)</f>
        <v xml:space="preserve"> Not Graduate</v>
      </c>
      <c r="D2245" s="12" t="str">
        <f>VLOOKUP(B2245, loan_approval_dataset!A:O, 4, FALSE)</f>
        <v xml:space="preserve"> Yes</v>
      </c>
      <c r="E2245">
        <f>VLOOKUP(B2245, loan_approval_dataset!A:O, 5, FALSE)</f>
        <v>1100000</v>
      </c>
      <c r="F2245">
        <f>VLOOKUP(B2245, loan_approval_dataset!A:O, 8, FALSE)</f>
        <v>779</v>
      </c>
      <c r="G2245" s="12" t="str">
        <f>VLOOKUP(B2245, loan_approval_dataset!A:O, 13, FALSE)</f>
        <v xml:space="preserve"> Approved</v>
      </c>
      <c r="H2245">
        <f>VLOOKUP(B2245, loan_approval_dataset!A:O, 6, FALSE)</f>
        <v>3800000</v>
      </c>
    </row>
    <row r="2246" spans="2:8" x14ac:dyDescent="0.25">
      <c r="B2246">
        <v>2243</v>
      </c>
      <c r="C2246" s="12" t="str">
        <f>VLOOKUP(B2246, loan_approval_dataset!A:O, 3, FALSE)</f>
        <v xml:space="preserve"> Graduate</v>
      </c>
      <c r="D2246" s="12" t="str">
        <f>VLOOKUP(B2246, loan_approval_dataset!A:O, 4, FALSE)</f>
        <v xml:space="preserve"> Yes</v>
      </c>
      <c r="E2246">
        <f>VLOOKUP(B2246, loan_approval_dataset!A:O, 5, FALSE)</f>
        <v>6600000</v>
      </c>
      <c r="F2246">
        <f>VLOOKUP(B2246, loan_approval_dataset!A:O, 8, FALSE)</f>
        <v>594</v>
      </c>
      <c r="G2246" s="12" t="str">
        <f>VLOOKUP(B2246, loan_approval_dataset!A:O, 13, FALSE)</f>
        <v xml:space="preserve"> Approved</v>
      </c>
      <c r="H2246">
        <f>VLOOKUP(B2246, loan_approval_dataset!A:O, 6, FALSE)</f>
        <v>20700000</v>
      </c>
    </row>
    <row r="2247" spans="2:8" x14ac:dyDescent="0.25">
      <c r="B2247">
        <v>2244</v>
      </c>
      <c r="C2247" s="12" t="str">
        <f>VLOOKUP(B2247, loan_approval_dataset!A:O, 3, FALSE)</f>
        <v xml:space="preserve"> Graduate</v>
      </c>
      <c r="D2247" s="12" t="str">
        <f>VLOOKUP(B2247, loan_approval_dataset!A:O, 4, FALSE)</f>
        <v xml:space="preserve"> No</v>
      </c>
      <c r="E2247">
        <f>VLOOKUP(B2247, loan_approval_dataset!A:O, 5, FALSE)</f>
        <v>8200000</v>
      </c>
      <c r="F2247">
        <f>VLOOKUP(B2247, loan_approval_dataset!A:O, 8, FALSE)</f>
        <v>530</v>
      </c>
      <c r="G2247" s="12" t="str">
        <f>VLOOKUP(B2247, loan_approval_dataset!A:O, 13, FALSE)</f>
        <v xml:space="preserve"> Approved</v>
      </c>
      <c r="H2247">
        <f>VLOOKUP(B2247, loan_approval_dataset!A:O, 6, FALSE)</f>
        <v>28300000</v>
      </c>
    </row>
    <row r="2248" spans="2:8" x14ac:dyDescent="0.25">
      <c r="B2248">
        <v>2245</v>
      </c>
      <c r="C2248" s="12" t="str">
        <f>VLOOKUP(B2248, loan_approval_dataset!A:O, 3, FALSE)</f>
        <v xml:space="preserve"> Not Graduate</v>
      </c>
      <c r="D2248" s="12" t="str">
        <f>VLOOKUP(B2248, loan_approval_dataset!A:O, 4, FALSE)</f>
        <v xml:space="preserve"> No</v>
      </c>
      <c r="E2248">
        <f>VLOOKUP(B2248, loan_approval_dataset!A:O, 5, FALSE)</f>
        <v>3300000</v>
      </c>
      <c r="F2248">
        <f>VLOOKUP(B2248, loan_approval_dataset!A:O, 8, FALSE)</f>
        <v>324</v>
      </c>
      <c r="G2248" s="12" t="str">
        <f>VLOOKUP(B2248, loan_approval_dataset!A:O, 13, FALSE)</f>
        <v xml:space="preserve"> Rejected</v>
      </c>
      <c r="H2248">
        <f>VLOOKUP(B2248, loan_approval_dataset!A:O, 6, FALSE)</f>
        <v>9300000</v>
      </c>
    </row>
    <row r="2249" spans="2:8" x14ac:dyDescent="0.25">
      <c r="B2249">
        <v>2246</v>
      </c>
      <c r="C2249" s="12" t="str">
        <f>VLOOKUP(B2249, loan_approval_dataset!A:O, 3, FALSE)</f>
        <v xml:space="preserve"> Graduate</v>
      </c>
      <c r="D2249" s="12" t="str">
        <f>VLOOKUP(B2249, loan_approval_dataset!A:O, 4, FALSE)</f>
        <v xml:space="preserve"> Yes</v>
      </c>
      <c r="E2249">
        <f>VLOOKUP(B2249, loan_approval_dataset!A:O, 5, FALSE)</f>
        <v>2500000</v>
      </c>
      <c r="F2249">
        <f>VLOOKUP(B2249, loan_approval_dataset!A:O, 8, FALSE)</f>
        <v>394</v>
      </c>
      <c r="G2249" s="12" t="str">
        <f>VLOOKUP(B2249, loan_approval_dataset!A:O, 13, FALSE)</f>
        <v xml:space="preserve"> Rejected</v>
      </c>
      <c r="H2249">
        <f>VLOOKUP(B2249, loan_approval_dataset!A:O, 6, FALSE)</f>
        <v>9000000</v>
      </c>
    </row>
    <row r="2250" spans="2:8" x14ac:dyDescent="0.25">
      <c r="B2250">
        <v>2247</v>
      </c>
      <c r="C2250" s="12" t="str">
        <f>VLOOKUP(B2250, loan_approval_dataset!A:O, 3, FALSE)</f>
        <v xml:space="preserve"> Graduate</v>
      </c>
      <c r="D2250" s="12" t="str">
        <f>VLOOKUP(B2250, loan_approval_dataset!A:O, 4, FALSE)</f>
        <v xml:space="preserve"> Yes</v>
      </c>
      <c r="E2250">
        <f>VLOOKUP(B2250, loan_approval_dataset!A:O, 5, FALSE)</f>
        <v>3300000</v>
      </c>
      <c r="F2250">
        <f>VLOOKUP(B2250, loan_approval_dataset!A:O, 8, FALSE)</f>
        <v>816</v>
      </c>
      <c r="G2250" s="12" t="str">
        <f>VLOOKUP(B2250, loan_approval_dataset!A:O, 13, FALSE)</f>
        <v xml:space="preserve"> Approved</v>
      </c>
      <c r="H2250">
        <f>VLOOKUP(B2250, loan_approval_dataset!A:O, 6, FALSE)</f>
        <v>10400000</v>
      </c>
    </row>
    <row r="2251" spans="2:8" x14ac:dyDescent="0.25">
      <c r="B2251">
        <v>2248</v>
      </c>
      <c r="C2251" s="12" t="str">
        <f>VLOOKUP(B2251, loan_approval_dataset!A:O, 3, FALSE)</f>
        <v xml:space="preserve"> Not Graduate</v>
      </c>
      <c r="D2251" s="12" t="str">
        <f>VLOOKUP(B2251, loan_approval_dataset!A:O, 4, FALSE)</f>
        <v xml:space="preserve"> No</v>
      </c>
      <c r="E2251">
        <f>VLOOKUP(B2251, loan_approval_dataset!A:O, 5, FALSE)</f>
        <v>1000000</v>
      </c>
      <c r="F2251">
        <f>VLOOKUP(B2251, loan_approval_dataset!A:O, 8, FALSE)</f>
        <v>423</v>
      </c>
      <c r="G2251" s="12" t="str">
        <f>VLOOKUP(B2251, loan_approval_dataset!A:O, 13, FALSE)</f>
        <v xml:space="preserve"> Rejected</v>
      </c>
      <c r="H2251">
        <f>VLOOKUP(B2251, loan_approval_dataset!A:O, 6, FALSE)</f>
        <v>2300000</v>
      </c>
    </row>
    <row r="2252" spans="2:8" x14ac:dyDescent="0.25">
      <c r="B2252">
        <v>2249</v>
      </c>
      <c r="C2252" s="12" t="str">
        <f>VLOOKUP(B2252, loan_approval_dataset!A:O, 3, FALSE)</f>
        <v xml:space="preserve"> Graduate</v>
      </c>
      <c r="D2252" s="12" t="str">
        <f>VLOOKUP(B2252, loan_approval_dataset!A:O, 4, FALSE)</f>
        <v xml:space="preserve"> Yes</v>
      </c>
      <c r="E2252">
        <f>VLOOKUP(B2252, loan_approval_dataset!A:O, 5, FALSE)</f>
        <v>6200000</v>
      </c>
      <c r="F2252">
        <f>VLOOKUP(B2252, loan_approval_dataset!A:O, 8, FALSE)</f>
        <v>539</v>
      </c>
      <c r="G2252" s="12" t="str">
        <f>VLOOKUP(B2252, loan_approval_dataset!A:O, 13, FALSE)</f>
        <v xml:space="preserve"> Rejected</v>
      </c>
      <c r="H2252">
        <f>VLOOKUP(B2252, loan_approval_dataset!A:O, 6, FALSE)</f>
        <v>12800000</v>
      </c>
    </row>
    <row r="2253" spans="2:8" x14ac:dyDescent="0.25">
      <c r="B2253">
        <v>2250</v>
      </c>
      <c r="C2253" s="12" t="str">
        <f>VLOOKUP(B2253, loan_approval_dataset!A:O, 3, FALSE)</f>
        <v xml:space="preserve"> Graduate</v>
      </c>
      <c r="D2253" s="12" t="str">
        <f>VLOOKUP(B2253, loan_approval_dataset!A:O, 4, FALSE)</f>
        <v xml:space="preserve"> No</v>
      </c>
      <c r="E2253">
        <f>VLOOKUP(B2253, loan_approval_dataset!A:O, 5, FALSE)</f>
        <v>7000000</v>
      </c>
      <c r="F2253">
        <f>VLOOKUP(B2253, loan_approval_dataset!A:O, 8, FALSE)</f>
        <v>554</v>
      </c>
      <c r="G2253" s="12" t="str">
        <f>VLOOKUP(B2253, loan_approval_dataset!A:O, 13, FALSE)</f>
        <v xml:space="preserve"> Approved</v>
      </c>
      <c r="H2253">
        <f>VLOOKUP(B2253, loan_approval_dataset!A:O, 6, FALSE)</f>
        <v>21000000</v>
      </c>
    </row>
    <row r="2254" spans="2:8" x14ac:dyDescent="0.25">
      <c r="B2254">
        <v>2251</v>
      </c>
      <c r="C2254" s="12" t="str">
        <f>VLOOKUP(B2254, loan_approval_dataset!A:O, 3, FALSE)</f>
        <v xml:space="preserve"> Graduate</v>
      </c>
      <c r="D2254" s="12" t="str">
        <f>VLOOKUP(B2254, loan_approval_dataset!A:O, 4, FALSE)</f>
        <v xml:space="preserve"> Yes</v>
      </c>
      <c r="E2254">
        <f>VLOOKUP(B2254, loan_approval_dataset!A:O, 5, FALSE)</f>
        <v>7000000</v>
      </c>
      <c r="F2254">
        <f>VLOOKUP(B2254, loan_approval_dataset!A:O, 8, FALSE)</f>
        <v>523</v>
      </c>
      <c r="G2254" s="12" t="str">
        <f>VLOOKUP(B2254, loan_approval_dataset!A:O, 13, FALSE)</f>
        <v xml:space="preserve"> Rejected</v>
      </c>
      <c r="H2254">
        <f>VLOOKUP(B2254, loan_approval_dataset!A:O, 6, FALSE)</f>
        <v>19000000</v>
      </c>
    </row>
    <row r="2255" spans="2:8" x14ac:dyDescent="0.25">
      <c r="B2255">
        <v>2252</v>
      </c>
      <c r="C2255" s="12" t="str">
        <f>VLOOKUP(B2255, loan_approval_dataset!A:O, 3, FALSE)</f>
        <v xml:space="preserve"> Not Graduate</v>
      </c>
      <c r="D2255" s="12" t="str">
        <f>VLOOKUP(B2255, loan_approval_dataset!A:O, 4, FALSE)</f>
        <v xml:space="preserve"> Yes</v>
      </c>
      <c r="E2255">
        <f>VLOOKUP(B2255, loan_approval_dataset!A:O, 5, FALSE)</f>
        <v>5300000</v>
      </c>
      <c r="F2255">
        <f>VLOOKUP(B2255, loan_approval_dataset!A:O, 8, FALSE)</f>
        <v>852</v>
      </c>
      <c r="G2255" s="12" t="str">
        <f>VLOOKUP(B2255, loan_approval_dataset!A:O, 13, FALSE)</f>
        <v xml:space="preserve"> Approved</v>
      </c>
      <c r="H2255">
        <f>VLOOKUP(B2255, loan_approval_dataset!A:O, 6, FALSE)</f>
        <v>12000000</v>
      </c>
    </row>
    <row r="2256" spans="2:8" x14ac:dyDescent="0.25">
      <c r="B2256">
        <v>2253</v>
      </c>
      <c r="C2256" s="12" t="str">
        <f>VLOOKUP(B2256, loan_approval_dataset!A:O, 3, FALSE)</f>
        <v xml:space="preserve"> Not Graduate</v>
      </c>
      <c r="D2256" s="12" t="str">
        <f>VLOOKUP(B2256, loan_approval_dataset!A:O, 4, FALSE)</f>
        <v xml:space="preserve"> Yes</v>
      </c>
      <c r="E2256">
        <f>VLOOKUP(B2256, loan_approval_dataset!A:O, 5, FALSE)</f>
        <v>1800000</v>
      </c>
      <c r="F2256">
        <f>VLOOKUP(B2256, loan_approval_dataset!A:O, 8, FALSE)</f>
        <v>505</v>
      </c>
      <c r="G2256" s="12" t="str">
        <f>VLOOKUP(B2256, loan_approval_dataset!A:O, 13, FALSE)</f>
        <v xml:space="preserve"> Rejected</v>
      </c>
      <c r="H2256">
        <f>VLOOKUP(B2256, loan_approval_dataset!A:O, 6, FALSE)</f>
        <v>3700000</v>
      </c>
    </row>
    <row r="2257" spans="2:8" x14ac:dyDescent="0.25">
      <c r="B2257">
        <v>2254</v>
      </c>
      <c r="C2257" s="12" t="str">
        <f>VLOOKUP(B2257, loan_approval_dataset!A:O, 3, FALSE)</f>
        <v xml:space="preserve"> Graduate</v>
      </c>
      <c r="D2257" s="12" t="str">
        <f>VLOOKUP(B2257, loan_approval_dataset!A:O, 4, FALSE)</f>
        <v xml:space="preserve"> Yes</v>
      </c>
      <c r="E2257">
        <f>VLOOKUP(B2257, loan_approval_dataset!A:O, 5, FALSE)</f>
        <v>2300000</v>
      </c>
      <c r="F2257">
        <f>VLOOKUP(B2257, loan_approval_dataset!A:O, 8, FALSE)</f>
        <v>430</v>
      </c>
      <c r="G2257" s="12" t="str">
        <f>VLOOKUP(B2257, loan_approval_dataset!A:O, 13, FALSE)</f>
        <v xml:space="preserve"> Rejected</v>
      </c>
      <c r="H2257">
        <f>VLOOKUP(B2257, loan_approval_dataset!A:O, 6, FALSE)</f>
        <v>7900000</v>
      </c>
    </row>
    <row r="2258" spans="2:8" x14ac:dyDescent="0.25">
      <c r="B2258">
        <v>2255</v>
      </c>
      <c r="C2258" s="12" t="str">
        <f>VLOOKUP(B2258, loan_approval_dataset!A:O, 3, FALSE)</f>
        <v xml:space="preserve"> Graduate</v>
      </c>
      <c r="D2258" s="12" t="str">
        <f>VLOOKUP(B2258, loan_approval_dataset!A:O, 4, FALSE)</f>
        <v xml:space="preserve"> No</v>
      </c>
      <c r="E2258">
        <f>VLOOKUP(B2258, loan_approval_dataset!A:O, 5, FALSE)</f>
        <v>4000000</v>
      </c>
      <c r="F2258">
        <f>VLOOKUP(B2258, loan_approval_dataset!A:O, 8, FALSE)</f>
        <v>784</v>
      </c>
      <c r="G2258" s="12" t="str">
        <f>VLOOKUP(B2258, loan_approval_dataset!A:O, 13, FALSE)</f>
        <v xml:space="preserve"> Approved</v>
      </c>
      <c r="H2258">
        <f>VLOOKUP(B2258, loan_approval_dataset!A:O, 6, FALSE)</f>
        <v>9200000</v>
      </c>
    </row>
    <row r="2259" spans="2:8" x14ac:dyDescent="0.25">
      <c r="B2259">
        <v>2256</v>
      </c>
      <c r="C2259" s="12" t="str">
        <f>VLOOKUP(B2259, loan_approval_dataset!A:O, 3, FALSE)</f>
        <v xml:space="preserve"> Not Graduate</v>
      </c>
      <c r="D2259" s="12" t="str">
        <f>VLOOKUP(B2259, loan_approval_dataset!A:O, 4, FALSE)</f>
        <v xml:space="preserve"> No</v>
      </c>
      <c r="E2259">
        <f>VLOOKUP(B2259, loan_approval_dataset!A:O, 5, FALSE)</f>
        <v>8900000</v>
      </c>
      <c r="F2259">
        <f>VLOOKUP(B2259, loan_approval_dataset!A:O, 8, FALSE)</f>
        <v>380</v>
      </c>
      <c r="G2259" s="12" t="str">
        <f>VLOOKUP(B2259, loan_approval_dataset!A:O, 13, FALSE)</f>
        <v xml:space="preserve"> Rejected</v>
      </c>
      <c r="H2259">
        <f>VLOOKUP(B2259, loan_approval_dataset!A:O, 6, FALSE)</f>
        <v>24000000</v>
      </c>
    </row>
    <row r="2260" spans="2:8" x14ac:dyDescent="0.25">
      <c r="B2260">
        <v>2257</v>
      </c>
      <c r="C2260" s="12" t="str">
        <f>VLOOKUP(B2260, loan_approval_dataset!A:O, 3, FALSE)</f>
        <v xml:space="preserve"> Graduate</v>
      </c>
      <c r="D2260" s="12" t="str">
        <f>VLOOKUP(B2260, loan_approval_dataset!A:O, 4, FALSE)</f>
        <v xml:space="preserve"> No</v>
      </c>
      <c r="E2260">
        <f>VLOOKUP(B2260, loan_approval_dataset!A:O, 5, FALSE)</f>
        <v>8000000</v>
      </c>
      <c r="F2260">
        <f>VLOOKUP(B2260, loan_approval_dataset!A:O, 8, FALSE)</f>
        <v>565</v>
      </c>
      <c r="G2260" s="12" t="str">
        <f>VLOOKUP(B2260, loan_approval_dataset!A:O, 13, FALSE)</f>
        <v xml:space="preserve"> Approved</v>
      </c>
      <c r="H2260">
        <f>VLOOKUP(B2260, loan_approval_dataset!A:O, 6, FALSE)</f>
        <v>18600000</v>
      </c>
    </row>
    <row r="2261" spans="2:8" x14ac:dyDescent="0.25">
      <c r="B2261">
        <v>2258</v>
      </c>
      <c r="C2261" s="12" t="str">
        <f>VLOOKUP(B2261, loan_approval_dataset!A:O, 3, FALSE)</f>
        <v xml:space="preserve"> Graduate</v>
      </c>
      <c r="D2261" s="12" t="str">
        <f>VLOOKUP(B2261, loan_approval_dataset!A:O, 4, FALSE)</f>
        <v xml:space="preserve"> Yes</v>
      </c>
      <c r="E2261">
        <f>VLOOKUP(B2261, loan_approval_dataset!A:O, 5, FALSE)</f>
        <v>7900000</v>
      </c>
      <c r="F2261">
        <f>VLOOKUP(B2261, loan_approval_dataset!A:O, 8, FALSE)</f>
        <v>446</v>
      </c>
      <c r="G2261" s="12" t="str">
        <f>VLOOKUP(B2261, loan_approval_dataset!A:O, 13, FALSE)</f>
        <v xml:space="preserve"> Rejected</v>
      </c>
      <c r="H2261">
        <f>VLOOKUP(B2261, loan_approval_dataset!A:O, 6, FALSE)</f>
        <v>26900000</v>
      </c>
    </row>
    <row r="2262" spans="2:8" x14ac:dyDescent="0.25">
      <c r="B2262">
        <v>2259</v>
      </c>
      <c r="C2262" s="12" t="str">
        <f>VLOOKUP(B2262, loan_approval_dataset!A:O, 3, FALSE)</f>
        <v xml:space="preserve"> Graduate</v>
      </c>
      <c r="D2262" s="12" t="str">
        <f>VLOOKUP(B2262, loan_approval_dataset!A:O, 4, FALSE)</f>
        <v xml:space="preserve"> Yes</v>
      </c>
      <c r="E2262">
        <f>VLOOKUP(B2262, loan_approval_dataset!A:O, 5, FALSE)</f>
        <v>6700000</v>
      </c>
      <c r="F2262">
        <f>VLOOKUP(B2262, loan_approval_dataset!A:O, 8, FALSE)</f>
        <v>406</v>
      </c>
      <c r="G2262" s="12" t="str">
        <f>VLOOKUP(B2262, loan_approval_dataset!A:O, 13, FALSE)</f>
        <v xml:space="preserve"> Rejected</v>
      </c>
      <c r="H2262">
        <f>VLOOKUP(B2262, loan_approval_dataset!A:O, 6, FALSE)</f>
        <v>20200000</v>
      </c>
    </row>
    <row r="2263" spans="2:8" x14ac:dyDescent="0.25">
      <c r="B2263">
        <v>2260</v>
      </c>
      <c r="C2263" s="12" t="str">
        <f>VLOOKUP(B2263, loan_approval_dataset!A:O, 3, FALSE)</f>
        <v xml:space="preserve"> Not Graduate</v>
      </c>
      <c r="D2263" s="12" t="str">
        <f>VLOOKUP(B2263, loan_approval_dataset!A:O, 4, FALSE)</f>
        <v xml:space="preserve"> No</v>
      </c>
      <c r="E2263">
        <f>VLOOKUP(B2263, loan_approval_dataset!A:O, 5, FALSE)</f>
        <v>2400000</v>
      </c>
      <c r="F2263">
        <f>VLOOKUP(B2263, loan_approval_dataset!A:O, 8, FALSE)</f>
        <v>712</v>
      </c>
      <c r="G2263" s="12" t="str">
        <f>VLOOKUP(B2263, loan_approval_dataset!A:O, 13, FALSE)</f>
        <v xml:space="preserve"> Approved</v>
      </c>
      <c r="H2263">
        <f>VLOOKUP(B2263, loan_approval_dataset!A:O, 6, FALSE)</f>
        <v>6000000</v>
      </c>
    </row>
    <row r="2264" spans="2:8" x14ac:dyDescent="0.25">
      <c r="B2264">
        <v>2261</v>
      </c>
      <c r="C2264" s="12" t="str">
        <f>VLOOKUP(B2264, loan_approval_dataset!A:O, 3, FALSE)</f>
        <v xml:space="preserve"> Not Graduate</v>
      </c>
      <c r="D2264" s="12" t="str">
        <f>VLOOKUP(B2264, loan_approval_dataset!A:O, 4, FALSE)</f>
        <v xml:space="preserve"> No</v>
      </c>
      <c r="E2264">
        <f>VLOOKUP(B2264, loan_approval_dataset!A:O, 5, FALSE)</f>
        <v>8600000</v>
      </c>
      <c r="F2264">
        <f>VLOOKUP(B2264, loan_approval_dataset!A:O, 8, FALSE)</f>
        <v>729</v>
      </c>
      <c r="G2264" s="12" t="str">
        <f>VLOOKUP(B2264, loan_approval_dataset!A:O, 13, FALSE)</f>
        <v xml:space="preserve"> Approved</v>
      </c>
      <c r="H2264">
        <f>VLOOKUP(B2264, loan_approval_dataset!A:O, 6, FALSE)</f>
        <v>22600000</v>
      </c>
    </row>
    <row r="2265" spans="2:8" x14ac:dyDescent="0.25">
      <c r="B2265">
        <v>2262</v>
      </c>
      <c r="C2265" s="12" t="str">
        <f>VLOOKUP(B2265, loan_approval_dataset!A:O, 3, FALSE)</f>
        <v xml:space="preserve"> Not Graduate</v>
      </c>
      <c r="D2265" s="12" t="str">
        <f>VLOOKUP(B2265, loan_approval_dataset!A:O, 4, FALSE)</f>
        <v xml:space="preserve"> Yes</v>
      </c>
      <c r="E2265">
        <f>VLOOKUP(B2265, loan_approval_dataset!A:O, 5, FALSE)</f>
        <v>5300000</v>
      </c>
      <c r="F2265">
        <f>VLOOKUP(B2265, loan_approval_dataset!A:O, 8, FALSE)</f>
        <v>508</v>
      </c>
      <c r="G2265" s="12" t="str">
        <f>VLOOKUP(B2265, loan_approval_dataset!A:O, 13, FALSE)</f>
        <v xml:space="preserve"> Rejected</v>
      </c>
      <c r="H2265">
        <f>VLOOKUP(B2265, loan_approval_dataset!A:O, 6, FALSE)</f>
        <v>14600000</v>
      </c>
    </row>
    <row r="2266" spans="2:8" x14ac:dyDescent="0.25">
      <c r="B2266">
        <v>2263</v>
      </c>
      <c r="C2266" s="12" t="str">
        <f>VLOOKUP(B2266, loan_approval_dataset!A:O, 3, FALSE)</f>
        <v xml:space="preserve"> Graduate</v>
      </c>
      <c r="D2266" s="12" t="str">
        <f>VLOOKUP(B2266, loan_approval_dataset!A:O, 4, FALSE)</f>
        <v xml:space="preserve"> No</v>
      </c>
      <c r="E2266">
        <f>VLOOKUP(B2266, loan_approval_dataset!A:O, 5, FALSE)</f>
        <v>7400000</v>
      </c>
      <c r="F2266">
        <f>VLOOKUP(B2266, loan_approval_dataset!A:O, 8, FALSE)</f>
        <v>648</v>
      </c>
      <c r="G2266" s="12" t="str">
        <f>VLOOKUP(B2266, loan_approval_dataset!A:O, 13, FALSE)</f>
        <v xml:space="preserve"> Approved</v>
      </c>
      <c r="H2266">
        <f>VLOOKUP(B2266, loan_approval_dataset!A:O, 6, FALSE)</f>
        <v>24900000</v>
      </c>
    </row>
    <row r="2267" spans="2:8" x14ac:dyDescent="0.25">
      <c r="B2267">
        <v>2264</v>
      </c>
      <c r="C2267" s="12" t="str">
        <f>VLOOKUP(B2267, loan_approval_dataset!A:O, 3, FALSE)</f>
        <v xml:space="preserve"> Not Graduate</v>
      </c>
      <c r="D2267" s="12" t="str">
        <f>VLOOKUP(B2267, loan_approval_dataset!A:O, 4, FALSE)</f>
        <v xml:space="preserve"> Yes</v>
      </c>
      <c r="E2267">
        <f>VLOOKUP(B2267, loan_approval_dataset!A:O, 5, FALSE)</f>
        <v>8700000</v>
      </c>
      <c r="F2267">
        <f>VLOOKUP(B2267, loan_approval_dataset!A:O, 8, FALSE)</f>
        <v>346</v>
      </c>
      <c r="G2267" s="12" t="str">
        <f>VLOOKUP(B2267, loan_approval_dataset!A:O, 13, FALSE)</f>
        <v xml:space="preserve"> Rejected</v>
      </c>
      <c r="H2267">
        <f>VLOOKUP(B2267, loan_approval_dataset!A:O, 6, FALSE)</f>
        <v>18700000</v>
      </c>
    </row>
    <row r="2268" spans="2:8" x14ac:dyDescent="0.25">
      <c r="B2268">
        <v>2265</v>
      </c>
      <c r="C2268" s="12" t="str">
        <f>VLOOKUP(B2268, loan_approval_dataset!A:O, 3, FALSE)</f>
        <v xml:space="preserve"> Graduate</v>
      </c>
      <c r="D2268" s="12" t="str">
        <f>VLOOKUP(B2268, loan_approval_dataset!A:O, 4, FALSE)</f>
        <v xml:space="preserve"> No</v>
      </c>
      <c r="E2268">
        <f>VLOOKUP(B2268, loan_approval_dataset!A:O, 5, FALSE)</f>
        <v>8200000</v>
      </c>
      <c r="F2268">
        <f>VLOOKUP(B2268, loan_approval_dataset!A:O, 8, FALSE)</f>
        <v>394</v>
      </c>
      <c r="G2268" s="12" t="str">
        <f>VLOOKUP(B2268, loan_approval_dataset!A:O, 13, FALSE)</f>
        <v xml:space="preserve"> Rejected</v>
      </c>
      <c r="H2268">
        <f>VLOOKUP(B2268, loan_approval_dataset!A:O, 6, FALSE)</f>
        <v>18500000</v>
      </c>
    </row>
    <row r="2269" spans="2:8" x14ac:dyDescent="0.25">
      <c r="B2269">
        <v>2266</v>
      </c>
      <c r="C2269" s="12" t="str">
        <f>VLOOKUP(B2269, loan_approval_dataset!A:O, 3, FALSE)</f>
        <v xml:space="preserve"> Not Graduate</v>
      </c>
      <c r="D2269" s="12" t="str">
        <f>VLOOKUP(B2269, loan_approval_dataset!A:O, 4, FALSE)</f>
        <v xml:space="preserve"> Yes</v>
      </c>
      <c r="E2269">
        <f>VLOOKUP(B2269, loan_approval_dataset!A:O, 5, FALSE)</f>
        <v>3700000</v>
      </c>
      <c r="F2269">
        <f>VLOOKUP(B2269, loan_approval_dataset!A:O, 8, FALSE)</f>
        <v>501</v>
      </c>
      <c r="G2269" s="12" t="str">
        <f>VLOOKUP(B2269, loan_approval_dataset!A:O, 13, FALSE)</f>
        <v xml:space="preserve"> Rejected</v>
      </c>
      <c r="H2269">
        <f>VLOOKUP(B2269, loan_approval_dataset!A:O, 6, FALSE)</f>
        <v>9700000</v>
      </c>
    </row>
    <row r="2270" spans="2:8" x14ac:dyDescent="0.25">
      <c r="B2270">
        <v>2267</v>
      </c>
      <c r="C2270" s="12" t="str">
        <f>VLOOKUP(B2270, loan_approval_dataset!A:O, 3, FALSE)</f>
        <v xml:space="preserve"> Not Graduate</v>
      </c>
      <c r="D2270" s="12" t="str">
        <f>VLOOKUP(B2270, loan_approval_dataset!A:O, 4, FALSE)</f>
        <v xml:space="preserve"> Yes</v>
      </c>
      <c r="E2270">
        <f>VLOOKUP(B2270, loan_approval_dataset!A:O, 5, FALSE)</f>
        <v>9200000</v>
      </c>
      <c r="F2270">
        <f>VLOOKUP(B2270, loan_approval_dataset!A:O, 8, FALSE)</f>
        <v>655</v>
      </c>
      <c r="G2270" s="12" t="str">
        <f>VLOOKUP(B2270, loan_approval_dataset!A:O, 13, FALSE)</f>
        <v xml:space="preserve"> Approved</v>
      </c>
      <c r="H2270">
        <f>VLOOKUP(B2270, loan_approval_dataset!A:O, 6, FALSE)</f>
        <v>36300000</v>
      </c>
    </row>
    <row r="2271" spans="2:8" x14ac:dyDescent="0.25">
      <c r="B2271">
        <v>2268</v>
      </c>
      <c r="C2271" s="12" t="str">
        <f>VLOOKUP(B2271, loan_approval_dataset!A:O, 3, FALSE)</f>
        <v xml:space="preserve"> Not Graduate</v>
      </c>
      <c r="D2271" s="12" t="str">
        <f>VLOOKUP(B2271, loan_approval_dataset!A:O, 4, FALSE)</f>
        <v xml:space="preserve"> No</v>
      </c>
      <c r="E2271">
        <f>VLOOKUP(B2271, loan_approval_dataset!A:O, 5, FALSE)</f>
        <v>6100000</v>
      </c>
      <c r="F2271">
        <f>VLOOKUP(B2271, loan_approval_dataset!A:O, 8, FALSE)</f>
        <v>662</v>
      </c>
      <c r="G2271" s="12" t="str">
        <f>VLOOKUP(B2271, loan_approval_dataset!A:O, 13, FALSE)</f>
        <v xml:space="preserve"> Approved</v>
      </c>
      <c r="H2271">
        <f>VLOOKUP(B2271, loan_approval_dataset!A:O, 6, FALSE)</f>
        <v>20900000</v>
      </c>
    </row>
    <row r="2272" spans="2:8" x14ac:dyDescent="0.25">
      <c r="B2272">
        <v>2269</v>
      </c>
      <c r="C2272" s="12" t="str">
        <f>VLOOKUP(B2272, loan_approval_dataset!A:O, 3, FALSE)</f>
        <v xml:space="preserve"> Graduate</v>
      </c>
      <c r="D2272" s="12" t="str">
        <f>VLOOKUP(B2272, loan_approval_dataset!A:O, 4, FALSE)</f>
        <v xml:space="preserve"> Yes</v>
      </c>
      <c r="E2272">
        <f>VLOOKUP(B2272, loan_approval_dataset!A:O, 5, FALSE)</f>
        <v>8800000</v>
      </c>
      <c r="F2272">
        <f>VLOOKUP(B2272, loan_approval_dataset!A:O, 8, FALSE)</f>
        <v>820</v>
      </c>
      <c r="G2272" s="12" t="str">
        <f>VLOOKUP(B2272, loan_approval_dataset!A:O, 13, FALSE)</f>
        <v xml:space="preserve"> Approved</v>
      </c>
      <c r="H2272">
        <f>VLOOKUP(B2272, loan_approval_dataset!A:O, 6, FALSE)</f>
        <v>30800000</v>
      </c>
    </row>
    <row r="2273" spans="2:8" x14ac:dyDescent="0.25">
      <c r="B2273">
        <v>2270</v>
      </c>
      <c r="C2273" s="12" t="str">
        <f>VLOOKUP(B2273, loan_approval_dataset!A:O, 3, FALSE)</f>
        <v xml:space="preserve"> Not Graduate</v>
      </c>
      <c r="D2273" s="12" t="str">
        <f>VLOOKUP(B2273, loan_approval_dataset!A:O, 4, FALSE)</f>
        <v xml:space="preserve"> No</v>
      </c>
      <c r="E2273">
        <f>VLOOKUP(B2273, loan_approval_dataset!A:O, 5, FALSE)</f>
        <v>9200000</v>
      </c>
      <c r="F2273">
        <f>VLOOKUP(B2273, loan_approval_dataset!A:O, 8, FALSE)</f>
        <v>521</v>
      </c>
      <c r="G2273" s="12" t="str">
        <f>VLOOKUP(B2273, loan_approval_dataset!A:O, 13, FALSE)</f>
        <v xml:space="preserve"> Rejected</v>
      </c>
      <c r="H2273">
        <f>VLOOKUP(B2273, loan_approval_dataset!A:O, 6, FALSE)</f>
        <v>18900000</v>
      </c>
    </row>
    <row r="2274" spans="2:8" x14ac:dyDescent="0.25">
      <c r="B2274">
        <v>2271</v>
      </c>
      <c r="C2274" s="12" t="str">
        <f>VLOOKUP(B2274, loan_approval_dataset!A:O, 3, FALSE)</f>
        <v xml:space="preserve"> Graduate</v>
      </c>
      <c r="D2274" s="12" t="str">
        <f>VLOOKUP(B2274, loan_approval_dataset!A:O, 4, FALSE)</f>
        <v xml:space="preserve"> No</v>
      </c>
      <c r="E2274">
        <f>VLOOKUP(B2274, loan_approval_dataset!A:O, 5, FALSE)</f>
        <v>7200000</v>
      </c>
      <c r="F2274">
        <f>VLOOKUP(B2274, loan_approval_dataset!A:O, 8, FALSE)</f>
        <v>473</v>
      </c>
      <c r="G2274" s="12" t="str">
        <f>VLOOKUP(B2274, loan_approval_dataset!A:O, 13, FALSE)</f>
        <v xml:space="preserve"> Rejected</v>
      </c>
      <c r="H2274">
        <f>VLOOKUP(B2274, loan_approval_dataset!A:O, 6, FALSE)</f>
        <v>27900000</v>
      </c>
    </row>
    <row r="2275" spans="2:8" x14ac:dyDescent="0.25">
      <c r="B2275">
        <v>2272</v>
      </c>
      <c r="C2275" s="12" t="str">
        <f>VLOOKUP(B2275, loan_approval_dataset!A:O, 3, FALSE)</f>
        <v xml:space="preserve"> Graduate</v>
      </c>
      <c r="D2275" s="12" t="str">
        <f>VLOOKUP(B2275, loan_approval_dataset!A:O, 4, FALSE)</f>
        <v xml:space="preserve"> No</v>
      </c>
      <c r="E2275">
        <f>VLOOKUP(B2275, loan_approval_dataset!A:O, 5, FALSE)</f>
        <v>600000</v>
      </c>
      <c r="F2275">
        <f>VLOOKUP(B2275, loan_approval_dataset!A:O, 8, FALSE)</f>
        <v>561</v>
      </c>
      <c r="G2275" s="12" t="str">
        <f>VLOOKUP(B2275, loan_approval_dataset!A:O, 13, FALSE)</f>
        <v xml:space="preserve"> Approved</v>
      </c>
      <c r="H2275">
        <f>VLOOKUP(B2275, loan_approval_dataset!A:O, 6, FALSE)</f>
        <v>1200000</v>
      </c>
    </row>
    <row r="2276" spans="2:8" x14ac:dyDescent="0.25">
      <c r="B2276">
        <v>2273</v>
      </c>
      <c r="C2276" s="12" t="str">
        <f>VLOOKUP(B2276, loan_approval_dataset!A:O, 3, FALSE)</f>
        <v xml:space="preserve"> Graduate</v>
      </c>
      <c r="D2276" s="12" t="str">
        <f>VLOOKUP(B2276, loan_approval_dataset!A:O, 4, FALSE)</f>
        <v xml:space="preserve"> No</v>
      </c>
      <c r="E2276">
        <f>VLOOKUP(B2276, loan_approval_dataset!A:O, 5, FALSE)</f>
        <v>8000000</v>
      </c>
      <c r="F2276">
        <f>VLOOKUP(B2276, loan_approval_dataset!A:O, 8, FALSE)</f>
        <v>461</v>
      </c>
      <c r="G2276" s="12" t="str">
        <f>VLOOKUP(B2276, loan_approval_dataset!A:O, 13, FALSE)</f>
        <v xml:space="preserve"> Rejected</v>
      </c>
      <c r="H2276">
        <f>VLOOKUP(B2276, loan_approval_dataset!A:O, 6, FALSE)</f>
        <v>23100000</v>
      </c>
    </row>
    <row r="2277" spans="2:8" x14ac:dyDescent="0.25">
      <c r="B2277">
        <v>2274</v>
      </c>
      <c r="C2277" s="12" t="str">
        <f>VLOOKUP(B2277, loan_approval_dataset!A:O, 3, FALSE)</f>
        <v xml:space="preserve"> Graduate</v>
      </c>
      <c r="D2277" s="12" t="str">
        <f>VLOOKUP(B2277, loan_approval_dataset!A:O, 4, FALSE)</f>
        <v xml:space="preserve"> Yes</v>
      </c>
      <c r="E2277">
        <f>VLOOKUP(B2277, loan_approval_dataset!A:O, 5, FALSE)</f>
        <v>6900000</v>
      </c>
      <c r="F2277">
        <f>VLOOKUP(B2277, loan_approval_dataset!A:O, 8, FALSE)</f>
        <v>715</v>
      </c>
      <c r="G2277" s="12" t="str">
        <f>VLOOKUP(B2277, loan_approval_dataset!A:O, 13, FALSE)</f>
        <v xml:space="preserve"> Approved</v>
      </c>
      <c r="H2277">
        <f>VLOOKUP(B2277, loan_approval_dataset!A:O, 6, FALSE)</f>
        <v>13800000</v>
      </c>
    </row>
    <row r="2278" spans="2:8" x14ac:dyDescent="0.25">
      <c r="B2278">
        <v>2275</v>
      </c>
      <c r="C2278" s="12" t="str">
        <f>VLOOKUP(B2278, loan_approval_dataset!A:O, 3, FALSE)</f>
        <v xml:space="preserve"> Not Graduate</v>
      </c>
      <c r="D2278" s="12" t="str">
        <f>VLOOKUP(B2278, loan_approval_dataset!A:O, 4, FALSE)</f>
        <v xml:space="preserve"> Yes</v>
      </c>
      <c r="E2278">
        <f>VLOOKUP(B2278, loan_approval_dataset!A:O, 5, FALSE)</f>
        <v>4300000</v>
      </c>
      <c r="F2278">
        <f>VLOOKUP(B2278, loan_approval_dataset!A:O, 8, FALSE)</f>
        <v>440</v>
      </c>
      <c r="G2278" s="12" t="str">
        <f>VLOOKUP(B2278, loan_approval_dataset!A:O, 13, FALSE)</f>
        <v xml:space="preserve"> Rejected</v>
      </c>
      <c r="H2278">
        <f>VLOOKUP(B2278, loan_approval_dataset!A:O, 6, FALSE)</f>
        <v>15600000</v>
      </c>
    </row>
    <row r="2279" spans="2:8" x14ac:dyDescent="0.25">
      <c r="B2279">
        <v>2276</v>
      </c>
      <c r="C2279" s="12" t="str">
        <f>VLOOKUP(B2279, loan_approval_dataset!A:O, 3, FALSE)</f>
        <v xml:space="preserve"> Not Graduate</v>
      </c>
      <c r="D2279" s="12" t="str">
        <f>VLOOKUP(B2279, loan_approval_dataset!A:O, 4, FALSE)</f>
        <v xml:space="preserve"> Yes</v>
      </c>
      <c r="E2279">
        <f>VLOOKUP(B2279, loan_approval_dataset!A:O, 5, FALSE)</f>
        <v>8500000</v>
      </c>
      <c r="F2279">
        <f>VLOOKUP(B2279, loan_approval_dataset!A:O, 8, FALSE)</f>
        <v>749</v>
      </c>
      <c r="G2279" s="12" t="str">
        <f>VLOOKUP(B2279, loan_approval_dataset!A:O, 13, FALSE)</f>
        <v xml:space="preserve"> Approved</v>
      </c>
      <c r="H2279">
        <f>VLOOKUP(B2279, loan_approval_dataset!A:O, 6, FALSE)</f>
        <v>24900000</v>
      </c>
    </row>
    <row r="2280" spans="2:8" x14ac:dyDescent="0.25">
      <c r="B2280">
        <v>2277</v>
      </c>
      <c r="C2280" s="12" t="str">
        <f>VLOOKUP(B2280, loan_approval_dataset!A:O, 3, FALSE)</f>
        <v xml:space="preserve"> Not Graduate</v>
      </c>
      <c r="D2280" s="12" t="str">
        <f>VLOOKUP(B2280, loan_approval_dataset!A:O, 4, FALSE)</f>
        <v xml:space="preserve"> No</v>
      </c>
      <c r="E2280">
        <f>VLOOKUP(B2280, loan_approval_dataset!A:O, 5, FALSE)</f>
        <v>8600000</v>
      </c>
      <c r="F2280">
        <f>VLOOKUP(B2280, loan_approval_dataset!A:O, 8, FALSE)</f>
        <v>787</v>
      </c>
      <c r="G2280" s="12" t="str">
        <f>VLOOKUP(B2280, loan_approval_dataset!A:O, 13, FALSE)</f>
        <v xml:space="preserve"> Approved</v>
      </c>
      <c r="H2280">
        <f>VLOOKUP(B2280, loan_approval_dataset!A:O, 6, FALSE)</f>
        <v>17400000</v>
      </c>
    </row>
    <row r="2281" spans="2:8" x14ac:dyDescent="0.25">
      <c r="B2281">
        <v>2278</v>
      </c>
      <c r="C2281" s="12" t="str">
        <f>VLOOKUP(B2281, loan_approval_dataset!A:O, 3, FALSE)</f>
        <v xml:space="preserve"> Graduate</v>
      </c>
      <c r="D2281" s="12" t="str">
        <f>VLOOKUP(B2281, loan_approval_dataset!A:O, 4, FALSE)</f>
        <v xml:space="preserve"> No</v>
      </c>
      <c r="E2281">
        <f>VLOOKUP(B2281, loan_approval_dataset!A:O, 5, FALSE)</f>
        <v>6300000</v>
      </c>
      <c r="F2281">
        <f>VLOOKUP(B2281, loan_approval_dataset!A:O, 8, FALSE)</f>
        <v>748</v>
      </c>
      <c r="G2281" s="12" t="str">
        <f>VLOOKUP(B2281, loan_approval_dataset!A:O, 13, FALSE)</f>
        <v xml:space="preserve"> Approved</v>
      </c>
      <c r="H2281">
        <f>VLOOKUP(B2281, loan_approval_dataset!A:O, 6, FALSE)</f>
        <v>13900000</v>
      </c>
    </row>
    <row r="2282" spans="2:8" x14ac:dyDescent="0.25">
      <c r="B2282">
        <v>2279</v>
      </c>
      <c r="C2282" s="12" t="str">
        <f>VLOOKUP(B2282, loan_approval_dataset!A:O, 3, FALSE)</f>
        <v xml:space="preserve"> Not Graduate</v>
      </c>
      <c r="D2282" s="12" t="str">
        <f>VLOOKUP(B2282, loan_approval_dataset!A:O, 4, FALSE)</f>
        <v xml:space="preserve"> Yes</v>
      </c>
      <c r="E2282">
        <f>VLOOKUP(B2282, loan_approval_dataset!A:O, 5, FALSE)</f>
        <v>5800000</v>
      </c>
      <c r="F2282">
        <f>VLOOKUP(B2282, loan_approval_dataset!A:O, 8, FALSE)</f>
        <v>321</v>
      </c>
      <c r="G2282" s="12" t="str">
        <f>VLOOKUP(B2282, loan_approval_dataset!A:O, 13, FALSE)</f>
        <v xml:space="preserve"> Rejected</v>
      </c>
      <c r="H2282">
        <f>VLOOKUP(B2282, loan_approval_dataset!A:O, 6, FALSE)</f>
        <v>13600000</v>
      </c>
    </row>
    <row r="2283" spans="2:8" x14ac:dyDescent="0.25">
      <c r="B2283">
        <v>2280</v>
      </c>
      <c r="C2283" s="12" t="str">
        <f>VLOOKUP(B2283, loan_approval_dataset!A:O, 3, FALSE)</f>
        <v xml:space="preserve"> Graduate</v>
      </c>
      <c r="D2283" s="12" t="str">
        <f>VLOOKUP(B2283, loan_approval_dataset!A:O, 4, FALSE)</f>
        <v xml:space="preserve"> Yes</v>
      </c>
      <c r="E2283">
        <f>VLOOKUP(B2283, loan_approval_dataset!A:O, 5, FALSE)</f>
        <v>1000000</v>
      </c>
      <c r="F2283">
        <f>VLOOKUP(B2283, loan_approval_dataset!A:O, 8, FALSE)</f>
        <v>303</v>
      </c>
      <c r="G2283" s="12" t="str">
        <f>VLOOKUP(B2283, loan_approval_dataset!A:O, 13, FALSE)</f>
        <v xml:space="preserve"> Rejected</v>
      </c>
      <c r="H2283">
        <f>VLOOKUP(B2283, loan_approval_dataset!A:O, 6, FALSE)</f>
        <v>2300000</v>
      </c>
    </row>
    <row r="2284" spans="2:8" x14ac:dyDescent="0.25">
      <c r="B2284">
        <v>2281</v>
      </c>
      <c r="C2284" s="12" t="str">
        <f>VLOOKUP(B2284, loan_approval_dataset!A:O, 3, FALSE)</f>
        <v xml:space="preserve"> Not Graduate</v>
      </c>
      <c r="D2284" s="12" t="str">
        <f>VLOOKUP(B2284, loan_approval_dataset!A:O, 4, FALSE)</f>
        <v xml:space="preserve"> Yes</v>
      </c>
      <c r="E2284">
        <f>VLOOKUP(B2284, loan_approval_dataset!A:O, 5, FALSE)</f>
        <v>1700000</v>
      </c>
      <c r="F2284">
        <f>VLOOKUP(B2284, loan_approval_dataset!A:O, 8, FALSE)</f>
        <v>682</v>
      </c>
      <c r="G2284" s="12" t="str">
        <f>VLOOKUP(B2284, loan_approval_dataset!A:O, 13, FALSE)</f>
        <v xml:space="preserve"> Approved</v>
      </c>
      <c r="H2284">
        <f>VLOOKUP(B2284, loan_approval_dataset!A:O, 6, FALSE)</f>
        <v>5400000</v>
      </c>
    </row>
    <row r="2285" spans="2:8" x14ac:dyDescent="0.25">
      <c r="B2285">
        <v>2282</v>
      </c>
      <c r="C2285" s="12" t="str">
        <f>VLOOKUP(B2285, loan_approval_dataset!A:O, 3, FALSE)</f>
        <v xml:space="preserve"> Not Graduate</v>
      </c>
      <c r="D2285" s="12" t="str">
        <f>VLOOKUP(B2285, loan_approval_dataset!A:O, 4, FALSE)</f>
        <v xml:space="preserve"> No</v>
      </c>
      <c r="E2285">
        <f>VLOOKUP(B2285, loan_approval_dataset!A:O, 5, FALSE)</f>
        <v>3200000</v>
      </c>
      <c r="F2285">
        <f>VLOOKUP(B2285, loan_approval_dataset!A:O, 8, FALSE)</f>
        <v>638</v>
      </c>
      <c r="G2285" s="12" t="str">
        <f>VLOOKUP(B2285, loan_approval_dataset!A:O, 13, FALSE)</f>
        <v xml:space="preserve"> Approved</v>
      </c>
      <c r="H2285">
        <f>VLOOKUP(B2285, loan_approval_dataset!A:O, 6, FALSE)</f>
        <v>8600000</v>
      </c>
    </row>
    <row r="2286" spans="2:8" x14ac:dyDescent="0.25">
      <c r="B2286">
        <v>2283</v>
      </c>
      <c r="C2286" s="12" t="str">
        <f>VLOOKUP(B2286, loan_approval_dataset!A:O, 3, FALSE)</f>
        <v xml:space="preserve"> Graduate</v>
      </c>
      <c r="D2286" s="12" t="str">
        <f>VLOOKUP(B2286, loan_approval_dataset!A:O, 4, FALSE)</f>
        <v xml:space="preserve"> Yes</v>
      </c>
      <c r="E2286">
        <f>VLOOKUP(B2286, loan_approval_dataset!A:O, 5, FALSE)</f>
        <v>7500000</v>
      </c>
      <c r="F2286">
        <f>VLOOKUP(B2286, loan_approval_dataset!A:O, 8, FALSE)</f>
        <v>440</v>
      </c>
      <c r="G2286" s="12" t="str">
        <f>VLOOKUP(B2286, loan_approval_dataset!A:O, 13, FALSE)</f>
        <v xml:space="preserve"> Rejected</v>
      </c>
      <c r="H2286">
        <f>VLOOKUP(B2286, loan_approval_dataset!A:O, 6, FALSE)</f>
        <v>16600000</v>
      </c>
    </row>
    <row r="2287" spans="2:8" x14ac:dyDescent="0.25">
      <c r="B2287">
        <v>2284</v>
      </c>
      <c r="C2287" s="12" t="str">
        <f>VLOOKUP(B2287, loan_approval_dataset!A:O, 3, FALSE)</f>
        <v xml:space="preserve"> Not Graduate</v>
      </c>
      <c r="D2287" s="12" t="str">
        <f>VLOOKUP(B2287, loan_approval_dataset!A:O, 4, FALSE)</f>
        <v xml:space="preserve"> Yes</v>
      </c>
      <c r="E2287">
        <f>VLOOKUP(B2287, loan_approval_dataset!A:O, 5, FALSE)</f>
        <v>2000000</v>
      </c>
      <c r="F2287">
        <f>VLOOKUP(B2287, loan_approval_dataset!A:O, 8, FALSE)</f>
        <v>873</v>
      </c>
      <c r="G2287" s="12" t="str">
        <f>VLOOKUP(B2287, loan_approval_dataset!A:O, 13, FALSE)</f>
        <v xml:space="preserve"> Approved</v>
      </c>
      <c r="H2287">
        <f>VLOOKUP(B2287, loan_approval_dataset!A:O, 6, FALSE)</f>
        <v>6600000</v>
      </c>
    </row>
    <row r="2288" spans="2:8" x14ac:dyDescent="0.25">
      <c r="B2288">
        <v>2285</v>
      </c>
      <c r="C2288" s="12" t="str">
        <f>VLOOKUP(B2288, loan_approval_dataset!A:O, 3, FALSE)</f>
        <v xml:space="preserve"> Not Graduate</v>
      </c>
      <c r="D2288" s="12" t="str">
        <f>VLOOKUP(B2288, loan_approval_dataset!A:O, 4, FALSE)</f>
        <v xml:space="preserve"> No</v>
      </c>
      <c r="E2288">
        <f>VLOOKUP(B2288, loan_approval_dataset!A:O, 5, FALSE)</f>
        <v>9100000</v>
      </c>
      <c r="F2288">
        <f>VLOOKUP(B2288, loan_approval_dataset!A:O, 8, FALSE)</f>
        <v>437</v>
      </c>
      <c r="G2288" s="12" t="str">
        <f>VLOOKUP(B2288, loan_approval_dataset!A:O, 13, FALSE)</f>
        <v xml:space="preserve"> Rejected</v>
      </c>
      <c r="H2288">
        <f>VLOOKUP(B2288, loan_approval_dataset!A:O, 6, FALSE)</f>
        <v>19700000</v>
      </c>
    </row>
    <row r="2289" spans="2:8" x14ac:dyDescent="0.25">
      <c r="B2289">
        <v>2286</v>
      </c>
      <c r="C2289" s="12" t="str">
        <f>VLOOKUP(B2289, loan_approval_dataset!A:O, 3, FALSE)</f>
        <v xml:space="preserve"> Graduate</v>
      </c>
      <c r="D2289" s="12" t="str">
        <f>VLOOKUP(B2289, loan_approval_dataset!A:O, 4, FALSE)</f>
        <v xml:space="preserve"> Yes</v>
      </c>
      <c r="E2289">
        <f>VLOOKUP(B2289, loan_approval_dataset!A:O, 5, FALSE)</f>
        <v>8400000</v>
      </c>
      <c r="F2289">
        <f>VLOOKUP(B2289, loan_approval_dataset!A:O, 8, FALSE)</f>
        <v>796</v>
      </c>
      <c r="G2289" s="12" t="str">
        <f>VLOOKUP(B2289, loan_approval_dataset!A:O, 13, FALSE)</f>
        <v xml:space="preserve"> Approved</v>
      </c>
      <c r="H2289">
        <f>VLOOKUP(B2289, loan_approval_dataset!A:O, 6, FALSE)</f>
        <v>19700000</v>
      </c>
    </row>
    <row r="2290" spans="2:8" x14ac:dyDescent="0.25">
      <c r="B2290">
        <v>2287</v>
      </c>
      <c r="C2290" s="12" t="str">
        <f>VLOOKUP(B2290, loan_approval_dataset!A:O, 3, FALSE)</f>
        <v xml:space="preserve"> Graduate</v>
      </c>
      <c r="D2290" s="12" t="str">
        <f>VLOOKUP(B2290, loan_approval_dataset!A:O, 4, FALSE)</f>
        <v xml:space="preserve"> No</v>
      </c>
      <c r="E2290">
        <f>VLOOKUP(B2290, loan_approval_dataset!A:O, 5, FALSE)</f>
        <v>7100000</v>
      </c>
      <c r="F2290">
        <f>VLOOKUP(B2290, loan_approval_dataset!A:O, 8, FALSE)</f>
        <v>824</v>
      </c>
      <c r="G2290" s="12" t="str">
        <f>VLOOKUP(B2290, loan_approval_dataset!A:O, 13, FALSE)</f>
        <v xml:space="preserve"> Approved</v>
      </c>
      <c r="H2290">
        <f>VLOOKUP(B2290, loan_approval_dataset!A:O, 6, FALSE)</f>
        <v>27200000</v>
      </c>
    </row>
    <row r="2291" spans="2:8" x14ac:dyDescent="0.25">
      <c r="B2291">
        <v>2288</v>
      </c>
      <c r="C2291" s="12" t="str">
        <f>VLOOKUP(B2291, loan_approval_dataset!A:O, 3, FALSE)</f>
        <v xml:space="preserve"> Not Graduate</v>
      </c>
      <c r="D2291" s="12" t="str">
        <f>VLOOKUP(B2291, loan_approval_dataset!A:O, 4, FALSE)</f>
        <v xml:space="preserve"> No</v>
      </c>
      <c r="E2291">
        <f>VLOOKUP(B2291, loan_approval_dataset!A:O, 5, FALSE)</f>
        <v>200000</v>
      </c>
      <c r="F2291">
        <f>VLOOKUP(B2291, loan_approval_dataset!A:O, 8, FALSE)</f>
        <v>338</v>
      </c>
      <c r="G2291" s="12" t="str">
        <f>VLOOKUP(B2291, loan_approval_dataset!A:O, 13, FALSE)</f>
        <v xml:space="preserve"> Rejected</v>
      </c>
      <c r="H2291">
        <f>VLOOKUP(B2291, loan_approval_dataset!A:O, 6, FALSE)</f>
        <v>800000</v>
      </c>
    </row>
    <row r="2292" spans="2:8" x14ac:dyDescent="0.25">
      <c r="B2292">
        <v>2289</v>
      </c>
      <c r="C2292" s="12" t="str">
        <f>VLOOKUP(B2292, loan_approval_dataset!A:O, 3, FALSE)</f>
        <v xml:space="preserve"> Not Graduate</v>
      </c>
      <c r="D2292" s="12" t="str">
        <f>VLOOKUP(B2292, loan_approval_dataset!A:O, 4, FALSE)</f>
        <v xml:space="preserve"> Yes</v>
      </c>
      <c r="E2292">
        <f>VLOOKUP(B2292, loan_approval_dataset!A:O, 5, FALSE)</f>
        <v>5000000</v>
      </c>
      <c r="F2292">
        <f>VLOOKUP(B2292, loan_approval_dataset!A:O, 8, FALSE)</f>
        <v>575</v>
      </c>
      <c r="G2292" s="12" t="str">
        <f>VLOOKUP(B2292, loan_approval_dataset!A:O, 13, FALSE)</f>
        <v xml:space="preserve"> Approved</v>
      </c>
      <c r="H2292">
        <f>VLOOKUP(B2292, loan_approval_dataset!A:O, 6, FALSE)</f>
        <v>14900000</v>
      </c>
    </row>
    <row r="2293" spans="2:8" x14ac:dyDescent="0.25">
      <c r="B2293">
        <v>2290</v>
      </c>
      <c r="C2293" s="12" t="str">
        <f>VLOOKUP(B2293, loan_approval_dataset!A:O, 3, FALSE)</f>
        <v xml:space="preserve"> Not Graduate</v>
      </c>
      <c r="D2293" s="12" t="str">
        <f>VLOOKUP(B2293, loan_approval_dataset!A:O, 4, FALSE)</f>
        <v xml:space="preserve"> Yes</v>
      </c>
      <c r="E2293">
        <f>VLOOKUP(B2293, loan_approval_dataset!A:O, 5, FALSE)</f>
        <v>4500000</v>
      </c>
      <c r="F2293">
        <f>VLOOKUP(B2293, loan_approval_dataset!A:O, 8, FALSE)</f>
        <v>773</v>
      </c>
      <c r="G2293" s="12" t="str">
        <f>VLOOKUP(B2293, loan_approval_dataset!A:O, 13, FALSE)</f>
        <v xml:space="preserve"> Approved</v>
      </c>
      <c r="H2293">
        <f>VLOOKUP(B2293, loan_approval_dataset!A:O, 6, FALSE)</f>
        <v>16900000</v>
      </c>
    </row>
    <row r="2294" spans="2:8" x14ac:dyDescent="0.25">
      <c r="B2294">
        <v>2291</v>
      </c>
      <c r="C2294" s="12" t="str">
        <f>VLOOKUP(B2294, loan_approval_dataset!A:O, 3, FALSE)</f>
        <v xml:space="preserve"> Not Graduate</v>
      </c>
      <c r="D2294" s="12" t="str">
        <f>VLOOKUP(B2294, loan_approval_dataset!A:O, 4, FALSE)</f>
        <v xml:space="preserve"> Yes</v>
      </c>
      <c r="E2294">
        <f>VLOOKUP(B2294, loan_approval_dataset!A:O, 5, FALSE)</f>
        <v>5100000</v>
      </c>
      <c r="F2294">
        <f>VLOOKUP(B2294, loan_approval_dataset!A:O, 8, FALSE)</f>
        <v>733</v>
      </c>
      <c r="G2294" s="12" t="str">
        <f>VLOOKUP(B2294, loan_approval_dataset!A:O, 13, FALSE)</f>
        <v xml:space="preserve"> Approved</v>
      </c>
      <c r="H2294">
        <f>VLOOKUP(B2294, loan_approval_dataset!A:O, 6, FALSE)</f>
        <v>19700000</v>
      </c>
    </row>
    <row r="2295" spans="2:8" x14ac:dyDescent="0.25">
      <c r="B2295">
        <v>2292</v>
      </c>
      <c r="C2295" s="12" t="str">
        <f>VLOOKUP(B2295, loan_approval_dataset!A:O, 3, FALSE)</f>
        <v xml:space="preserve"> Graduate</v>
      </c>
      <c r="D2295" s="12" t="str">
        <f>VLOOKUP(B2295, loan_approval_dataset!A:O, 4, FALSE)</f>
        <v xml:space="preserve"> Yes</v>
      </c>
      <c r="E2295">
        <f>VLOOKUP(B2295, loan_approval_dataset!A:O, 5, FALSE)</f>
        <v>4100000</v>
      </c>
      <c r="F2295">
        <f>VLOOKUP(B2295, loan_approval_dataset!A:O, 8, FALSE)</f>
        <v>475</v>
      </c>
      <c r="G2295" s="12" t="str">
        <f>VLOOKUP(B2295, loan_approval_dataset!A:O, 13, FALSE)</f>
        <v xml:space="preserve"> Rejected</v>
      </c>
      <c r="H2295">
        <f>VLOOKUP(B2295, loan_approval_dataset!A:O, 6, FALSE)</f>
        <v>10600000</v>
      </c>
    </row>
    <row r="2296" spans="2:8" x14ac:dyDescent="0.25">
      <c r="B2296">
        <v>2293</v>
      </c>
      <c r="C2296" s="12" t="str">
        <f>VLOOKUP(B2296, loan_approval_dataset!A:O, 3, FALSE)</f>
        <v xml:space="preserve"> Not Graduate</v>
      </c>
      <c r="D2296" s="12" t="str">
        <f>VLOOKUP(B2296, loan_approval_dataset!A:O, 4, FALSE)</f>
        <v xml:space="preserve"> No</v>
      </c>
      <c r="E2296">
        <f>VLOOKUP(B2296, loan_approval_dataset!A:O, 5, FALSE)</f>
        <v>7200000</v>
      </c>
      <c r="F2296">
        <f>VLOOKUP(B2296, loan_approval_dataset!A:O, 8, FALSE)</f>
        <v>677</v>
      </c>
      <c r="G2296" s="12" t="str">
        <f>VLOOKUP(B2296, loan_approval_dataset!A:O, 13, FALSE)</f>
        <v xml:space="preserve"> Approved</v>
      </c>
      <c r="H2296">
        <f>VLOOKUP(B2296, loan_approval_dataset!A:O, 6, FALSE)</f>
        <v>15000000</v>
      </c>
    </row>
    <row r="2297" spans="2:8" x14ac:dyDescent="0.25">
      <c r="B2297">
        <v>2294</v>
      </c>
      <c r="C2297" s="12" t="str">
        <f>VLOOKUP(B2297, loan_approval_dataset!A:O, 3, FALSE)</f>
        <v xml:space="preserve"> Not Graduate</v>
      </c>
      <c r="D2297" s="12" t="str">
        <f>VLOOKUP(B2297, loan_approval_dataset!A:O, 4, FALSE)</f>
        <v xml:space="preserve"> No</v>
      </c>
      <c r="E2297">
        <f>VLOOKUP(B2297, loan_approval_dataset!A:O, 5, FALSE)</f>
        <v>7800000</v>
      </c>
      <c r="F2297">
        <f>VLOOKUP(B2297, loan_approval_dataset!A:O, 8, FALSE)</f>
        <v>403</v>
      </c>
      <c r="G2297" s="12" t="str">
        <f>VLOOKUP(B2297, loan_approval_dataset!A:O, 13, FALSE)</f>
        <v xml:space="preserve"> Rejected</v>
      </c>
      <c r="H2297">
        <f>VLOOKUP(B2297, loan_approval_dataset!A:O, 6, FALSE)</f>
        <v>17700000</v>
      </c>
    </row>
    <row r="2298" spans="2:8" x14ac:dyDescent="0.25">
      <c r="B2298">
        <v>2295</v>
      </c>
      <c r="C2298" s="12" t="str">
        <f>VLOOKUP(B2298, loan_approval_dataset!A:O, 3, FALSE)</f>
        <v xml:space="preserve"> Graduate</v>
      </c>
      <c r="D2298" s="12" t="str">
        <f>VLOOKUP(B2298, loan_approval_dataset!A:O, 4, FALSE)</f>
        <v xml:space="preserve"> Yes</v>
      </c>
      <c r="E2298">
        <f>VLOOKUP(B2298, loan_approval_dataset!A:O, 5, FALSE)</f>
        <v>7500000</v>
      </c>
      <c r="F2298">
        <f>VLOOKUP(B2298, loan_approval_dataset!A:O, 8, FALSE)</f>
        <v>767</v>
      </c>
      <c r="G2298" s="12" t="str">
        <f>VLOOKUP(B2298, loan_approval_dataset!A:O, 13, FALSE)</f>
        <v xml:space="preserve"> Approved</v>
      </c>
      <c r="H2298">
        <f>VLOOKUP(B2298, loan_approval_dataset!A:O, 6, FALSE)</f>
        <v>25300000</v>
      </c>
    </row>
    <row r="2299" spans="2:8" x14ac:dyDescent="0.25">
      <c r="B2299">
        <v>2296</v>
      </c>
      <c r="C2299" s="12" t="str">
        <f>VLOOKUP(B2299, loan_approval_dataset!A:O, 3, FALSE)</f>
        <v xml:space="preserve"> Graduate</v>
      </c>
      <c r="D2299" s="12" t="str">
        <f>VLOOKUP(B2299, loan_approval_dataset!A:O, 4, FALSE)</f>
        <v xml:space="preserve"> Yes</v>
      </c>
      <c r="E2299">
        <f>VLOOKUP(B2299, loan_approval_dataset!A:O, 5, FALSE)</f>
        <v>6400000</v>
      </c>
      <c r="F2299">
        <f>VLOOKUP(B2299, loan_approval_dataset!A:O, 8, FALSE)</f>
        <v>813</v>
      </c>
      <c r="G2299" s="12" t="str">
        <f>VLOOKUP(B2299, loan_approval_dataset!A:O, 13, FALSE)</f>
        <v xml:space="preserve"> Approved</v>
      </c>
      <c r="H2299">
        <f>VLOOKUP(B2299, loan_approval_dataset!A:O, 6, FALSE)</f>
        <v>21000000</v>
      </c>
    </row>
    <row r="2300" spans="2:8" x14ac:dyDescent="0.25">
      <c r="B2300">
        <v>2297</v>
      </c>
      <c r="C2300" s="12" t="str">
        <f>VLOOKUP(B2300, loan_approval_dataset!A:O, 3, FALSE)</f>
        <v xml:space="preserve"> Graduate</v>
      </c>
      <c r="D2300" s="12" t="str">
        <f>VLOOKUP(B2300, loan_approval_dataset!A:O, 4, FALSE)</f>
        <v xml:space="preserve"> No</v>
      </c>
      <c r="E2300">
        <f>VLOOKUP(B2300, loan_approval_dataset!A:O, 5, FALSE)</f>
        <v>7000000</v>
      </c>
      <c r="F2300">
        <f>VLOOKUP(B2300, loan_approval_dataset!A:O, 8, FALSE)</f>
        <v>597</v>
      </c>
      <c r="G2300" s="12" t="str">
        <f>VLOOKUP(B2300, loan_approval_dataset!A:O, 13, FALSE)</f>
        <v xml:space="preserve"> Approved</v>
      </c>
      <c r="H2300">
        <f>VLOOKUP(B2300, loan_approval_dataset!A:O, 6, FALSE)</f>
        <v>25700000</v>
      </c>
    </row>
    <row r="2301" spans="2:8" x14ac:dyDescent="0.25">
      <c r="B2301">
        <v>2298</v>
      </c>
      <c r="C2301" s="12" t="str">
        <f>VLOOKUP(B2301, loan_approval_dataset!A:O, 3, FALSE)</f>
        <v xml:space="preserve"> Not Graduate</v>
      </c>
      <c r="D2301" s="12" t="str">
        <f>VLOOKUP(B2301, loan_approval_dataset!A:O, 4, FALSE)</f>
        <v xml:space="preserve"> Yes</v>
      </c>
      <c r="E2301">
        <f>VLOOKUP(B2301, loan_approval_dataset!A:O, 5, FALSE)</f>
        <v>9000000</v>
      </c>
      <c r="F2301">
        <f>VLOOKUP(B2301, loan_approval_dataset!A:O, 8, FALSE)</f>
        <v>896</v>
      </c>
      <c r="G2301" s="12" t="str">
        <f>VLOOKUP(B2301, loan_approval_dataset!A:O, 13, FALSE)</f>
        <v xml:space="preserve"> Approved</v>
      </c>
      <c r="H2301">
        <f>VLOOKUP(B2301, loan_approval_dataset!A:O, 6, FALSE)</f>
        <v>31100000</v>
      </c>
    </row>
    <row r="2302" spans="2:8" x14ac:dyDescent="0.25">
      <c r="B2302">
        <v>2299</v>
      </c>
      <c r="C2302" s="12" t="str">
        <f>VLOOKUP(B2302, loan_approval_dataset!A:O, 3, FALSE)</f>
        <v xml:space="preserve"> Not Graduate</v>
      </c>
      <c r="D2302" s="12" t="str">
        <f>VLOOKUP(B2302, loan_approval_dataset!A:O, 4, FALSE)</f>
        <v xml:space="preserve"> Yes</v>
      </c>
      <c r="E2302">
        <f>VLOOKUP(B2302, loan_approval_dataset!A:O, 5, FALSE)</f>
        <v>4400000</v>
      </c>
      <c r="F2302">
        <f>VLOOKUP(B2302, loan_approval_dataset!A:O, 8, FALSE)</f>
        <v>810</v>
      </c>
      <c r="G2302" s="12" t="str">
        <f>VLOOKUP(B2302, loan_approval_dataset!A:O, 13, FALSE)</f>
        <v xml:space="preserve"> Approved</v>
      </c>
      <c r="H2302">
        <f>VLOOKUP(B2302, loan_approval_dataset!A:O, 6, FALSE)</f>
        <v>13900000</v>
      </c>
    </row>
    <row r="2303" spans="2:8" x14ac:dyDescent="0.25">
      <c r="B2303">
        <v>2300</v>
      </c>
      <c r="C2303" s="12" t="str">
        <f>VLOOKUP(B2303, loan_approval_dataset!A:O, 3, FALSE)</f>
        <v xml:space="preserve"> Not Graduate</v>
      </c>
      <c r="D2303" s="12" t="str">
        <f>VLOOKUP(B2303, loan_approval_dataset!A:O, 4, FALSE)</f>
        <v xml:space="preserve"> No</v>
      </c>
      <c r="E2303">
        <f>VLOOKUP(B2303, loan_approval_dataset!A:O, 5, FALSE)</f>
        <v>900000</v>
      </c>
      <c r="F2303">
        <f>VLOOKUP(B2303, loan_approval_dataset!A:O, 8, FALSE)</f>
        <v>337</v>
      </c>
      <c r="G2303" s="12" t="str">
        <f>VLOOKUP(B2303, loan_approval_dataset!A:O, 13, FALSE)</f>
        <v xml:space="preserve"> Rejected</v>
      </c>
      <c r="H2303">
        <f>VLOOKUP(B2303, loan_approval_dataset!A:O, 6, FALSE)</f>
        <v>2000000</v>
      </c>
    </row>
    <row r="2304" spans="2:8" x14ac:dyDescent="0.25">
      <c r="B2304">
        <v>2301</v>
      </c>
      <c r="C2304" s="12" t="str">
        <f>VLOOKUP(B2304, loan_approval_dataset!A:O, 3, FALSE)</f>
        <v xml:space="preserve"> Graduate</v>
      </c>
      <c r="D2304" s="12" t="str">
        <f>VLOOKUP(B2304, loan_approval_dataset!A:O, 4, FALSE)</f>
        <v xml:space="preserve"> No</v>
      </c>
      <c r="E2304">
        <f>VLOOKUP(B2304, loan_approval_dataset!A:O, 5, FALSE)</f>
        <v>9800000</v>
      </c>
      <c r="F2304">
        <f>VLOOKUP(B2304, loan_approval_dataset!A:O, 8, FALSE)</f>
        <v>792</v>
      </c>
      <c r="G2304" s="12" t="str">
        <f>VLOOKUP(B2304, loan_approval_dataset!A:O, 13, FALSE)</f>
        <v xml:space="preserve"> Approved</v>
      </c>
      <c r="H2304">
        <f>VLOOKUP(B2304, loan_approval_dataset!A:O, 6, FALSE)</f>
        <v>26900000</v>
      </c>
    </row>
    <row r="2305" spans="2:8" x14ac:dyDescent="0.25">
      <c r="B2305">
        <v>2302</v>
      </c>
      <c r="C2305" s="12" t="str">
        <f>VLOOKUP(B2305, loan_approval_dataset!A:O, 3, FALSE)</f>
        <v xml:space="preserve"> Not Graduate</v>
      </c>
      <c r="D2305" s="12" t="str">
        <f>VLOOKUP(B2305, loan_approval_dataset!A:O, 4, FALSE)</f>
        <v xml:space="preserve"> No</v>
      </c>
      <c r="E2305">
        <f>VLOOKUP(B2305, loan_approval_dataset!A:O, 5, FALSE)</f>
        <v>600000</v>
      </c>
      <c r="F2305">
        <f>VLOOKUP(B2305, loan_approval_dataset!A:O, 8, FALSE)</f>
        <v>784</v>
      </c>
      <c r="G2305" s="12" t="str">
        <f>VLOOKUP(B2305, loan_approval_dataset!A:O, 13, FALSE)</f>
        <v xml:space="preserve"> Approved</v>
      </c>
      <c r="H2305">
        <f>VLOOKUP(B2305, loan_approval_dataset!A:O, 6, FALSE)</f>
        <v>1600000</v>
      </c>
    </row>
    <row r="2306" spans="2:8" x14ac:dyDescent="0.25">
      <c r="B2306">
        <v>2303</v>
      </c>
      <c r="C2306" s="12" t="str">
        <f>VLOOKUP(B2306, loan_approval_dataset!A:O, 3, FALSE)</f>
        <v xml:space="preserve"> Graduate</v>
      </c>
      <c r="D2306" s="12" t="str">
        <f>VLOOKUP(B2306, loan_approval_dataset!A:O, 4, FALSE)</f>
        <v xml:space="preserve"> Yes</v>
      </c>
      <c r="E2306">
        <f>VLOOKUP(B2306, loan_approval_dataset!A:O, 5, FALSE)</f>
        <v>9700000</v>
      </c>
      <c r="F2306">
        <f>VLOOKUP(B2306, loan_approval_dataset!A:O, 8, FALSE)</f>
        <v>434</v>
      </c>
      <c r="G2306" s="12" t="str">
        <f>VLOOKUP(B2306, loan_approval_dataset!A:O, 13, FALSE)</f>
        <v xml:space="preserve"> Rejected</v>
      </c>
      <c r="H2306">
        <f>VLOOKUP(B2306, loan_approval_dataset!A:O, 6, FALSE)</f>
        <v>30100000</v>
      </c>
    </row>
    <row r="2307" spans="2:8" x14ac:dyDescent="0.25">
      <c r="B2307">
        <v>2304</v>
      </c>
      <c r="C2307" s="12" t="str">
        <f>VLOOKUP(B2307, loan_approval_dataset!A:O, 3, FALSE)</f>
        <v xml:space="preserve"> Graduate</v>
      </c>
      <c r="D2307" s="12" t="str">
        <f>VLOOKUP(B2307, loan_approval_dataset!A:O, 4, FALSE)</f>
        <v xml:space="preserve"> Yes</v>
      </c>
      <c r="E2307">
        <f>VLOOKUP(B2307, loan_approval_dataset!A:O, 5, FALSE)</f>
        <v>8400000</v>
      </c>
      <c r="F2307">
        <f>VLOOKUP(B2307, loan_approval_dataset!A:O, 8, FALSE)</f>
        <v>384</v>
      </c>
      <c r="G2307" s="12" t="str">
        <f>VLOOKUP(B2307, loan_approval_dataset!A:O, 13, FALSE)</f>
        <v xml:space="preserve"> Rejected</v>
      </c>
      <c r="H2307">
        <f>VLOOKUP(B2307, loan_approval_dataset!A:O, 6, FALSE)</f>
        <v>32600000</v>
      </c>
    </row>
    <row r="2308" spans="2:8" x14ac:dyDescent="0.25">
      <c r="B2308">
        <v>2305</v>
      </c>
      <c r="C2308" s="12" t="str">
        <f>VLOOKUP(B2308, loan_approval_dataset!A:O, 3, FALSE)</f>
        <v xml:space="preserve"> Graduate</v>
      </c>
      <c r="D2308" s="12" t="str">
        <f>VLOOKUP(B2308, loan_approval_dataset!A:O, 4, FALSE)</f>
        <v xml:space="preserve"> No</v>
      </c>
      <c r="E2308">
        <f>VLOOKUP(B2308, loan_approval_dataset!A:O, 5, FALSE)</f>
        <v>8300000</v>
      </c>
      <c r="F2308">
        <f>VLOOKUP(B2308, loan_approval_dataset!A:O, 8, FALSE)</f>
        <v>642</v>
      </c>
      <c r="G2308" s="12" t="str">
        <f>VLOOKUP(B2308, loan_approval_dataset!A:O, 13, FALSE)</f>
        <v xml:space="preserve"> Approved</v>
      </c>
      <c r="H2308">
        <f>VLOOKUP(B2308, loan_approval_dataset!A:O, 6, FALSE)</f>
        <v>24900000</v>
      </c>
    </row>
    <row r="2309" spans="2:8" x14ac:dyDescent="0.25">
      <c r="B2309">
        <v>2306</v>
      </c>
      <c r="C2309" s="12" t="str">
        <f>VLOOKUP(B2309, loan_approval_dataset!A:O, 3, FALSE)</f>
        <v xml:space="preserve"> Graduate</v>
      </c>
      <c r="D2309" s="12" t="str">
        <f>VLOOKUP(B2309, loan_approval_dataset!A:O, 4, FALSE)</f>
        <v xml:space="preserve"> No</v>
      </c>
      <c r="E2309">
        <f>VLOOKUP(B2309, loan_approval_dataset!A:O, 5, FALSE)</f>
        <v>7900000</v>
      </c>
      <c r="F2309">
        <f>VLOOKUP(B2309, loan_approval_dataset!A:O, 8, FALSE)</f>
        <v>314</v>
      </c>
      <c r="G2309" s="12" t="str">
        <f>VLOOKUP(B2309, loan_approval_dataset!A:O, 13, FALSE)</f>
        <v xml:space="preserve"> Rejected</v>
      </c>
      <c r="H2309">
        <f>VLOOKUP(B2309, loan_approval_dataset!A:O, 6, FALSE)</f>
        <v>29900000</v>
      </c>
    </row>
    <row r="2310" spans="2:8" x14ac:dyDescent="0.25">
      <c r="B2310">
        <v>2307</v>
      </c>
      <c r="C2310" s="12" t="str">
        <f>VLOOKUP(B2310, loan_approval_dataset!A:O, 3, FALSE)</f>
        <v xml:space="preserve"> Not Graduate</v>
      </c>
      <c r="D2310" s="12" t="str">
        <f>VLOOKUP(B2310, loan_approval_dataset!A:O, 4, FALSE)</f>
        <v xml:space="preserve"> No</v>
      </c>
      <c r="E2310">
        <f>VLOOKUP(B2310, loan_approval_dataset!A:O, 5, FALSE)</f>
        <v>8600000</v>
      </c>
      <c r="F2310">
        <f>VLOOKUP(B2310, loan_approval_dataset!A:O, 8, FALSE)</f>
        <v>606</v>
      </c>
      <c r="G2310" s="12" t="str">
        <f>VLOOKUP(B2310, loan_approval_dataset!A:O, 13, FALSE)</f>
        <v xml:space="preserve"> Approved</v>
      </c>
      <c r="H2310">
        <f>VLOOKUP(B2310, loan_approval_dataset!A:O, 6, FALSE)</f>
        <v>25900000</v>
      </c>
    </row>
    <row r="2311" spans="2:8" x14ac:dyDescent="0.25">
      <c r="B2311">
        <v>2308</v>
      </c>
      <c r="C2311" s="12" t="str">
        <f>VLOOKUP(B2311, loan_approval_dataset!A:O, 3, FALSE)</f>
        <v xml:space="preserve"> Not Graduate</v>
      </c>
      <c r="D2311" s="12" t="str">
        <f>VLOOKUP(B2311, loan_approval_dataset!A:O, 4, FALSE)</f>
        <v xml:space="preserve"> Yes</v>
      </c>
      <c r="E2311">
        <f>VLOOKUP(B2311, loan_approval_dataset!A:O, 5, FALSE)</f>
        <v>6700000</v>
      </c>
      <c r="F2311">
        <f>VLOOKUP(B2311, loan_approval_dataset!A:O, 8, FALSE)</f>
        <v>843</v>
      </c>
      <c r="G2311" s="12" t="str">
        <f>VLOOKUP(B2311, loan_approval_dataset!A:O, 13, FALSE)</f>
        <v xml:space="preserve"> Approved</v>
      </c>
      <c r="H2311">
        <f>VLOOKUP(B2311, loan_approval_dataset!A:O, 6, FALSE)</f>
        <v>17600000</v>
      </c>
    </row>
    <row r="2312" spans="2:8" x14ac:dyDescent="0.25">
      <c r="B2312">
        <v>2309</v>
      </c>
      <c r="C2312" s="12" t="str">
        <f>VLOOKUP(B2312, loan_approval_dataset!A:O, 3, FALSE)</f>
        <v xml:space="preserve"> Graduate</v>
      </c>
      <c r="D2312" s="12" t="str">
        <f>VLOOKUP(B2312, loan_approval_dataset!A:O, 4, FALSE)</f>
        <v xml:space="preserve"> No</v>
      </c>
      <c r="E2312">
        <f>VLOOKUP(B2312, loan_approval_dataset!A:O, 5, FALSE)</f>
        <v>2700000</v>
      </c>
      <c r="F2312">
        <f>VLOOKUP(B2312, loan_approval_dataset!A:O, 8, FALSE)</f>
        <v>778</v>
      </c>
      <c r="G2312" s="12" t="str">
        <f>VLOOKUP(B2312, loan_approval_dataset!A:O, 13, FALSE)</f>
        <v xml:space="preserve"> Approved</v>
      </c>
      <c r="H2312">
        <f>VLOOKUP(B2312, loan_approval_dataset!A:O, 6, FALSE)</f>
        <v>7400000</v>
      </c>
    </row>
    <row r="2313" spans="2:8" x14ac:dyDescent="0.25">
      <c r="B2313">
        <v>2310</v>
      </c>
      <c r="C2313" s="12" t="str">
        <f>VLOOKUP(B2313, loan_approval_dataset!A:O, 3, FALSE)</f>
        <v xml:space="preserve"> Not Graduate</v>
      </c>
      <c r="D2313" s="12" t="str">
        <f>VLOOKUP(B2313, loan_approval_dataset!A:O, 4, FALSE)</f>
        <v xml:space="preserve"> No</v>
      </c>
      <c r="E2313">
        <f>VLOOKUP(B2313, loan_approval_dataset!A:O, 5, FALSE)</f>
        <v>6600000</v>
      </c>
      <c r="F2313">
        <f>VLOOKUP(B2313, loan_approval_dataset!A:O, 8, FALSE)</f>
        <v>718</v>
      </c>
      <c r="G2313" s="12" t="str">
        <f>VLOOKUP(B2313, loan_approval_dataset!A:O, 13, FALSE)</f>
        <v xml:space="preserve"> Approved</v>
      </c>
      <c r="H2313">
        <f>VLOOKUP(B2313, loan_approval_dataset!A:O, 6, FALSE)</f>
        <v>25600000</v>
      </c>
    </row>
    <row r="2314" spans="2:8" x14ac:dyDescent="0.25">
      <c r="B2314">
        <v>2311</v>
      </c>
      <c r="C2314" s="12" t="str">
        <f>VLOOKUP(B2314, loan_approval_dataset!A:O, 3, FALSE)</f>
        <v xml:space="preserve"> Graduate</v>
      </c>
      <c r="D2314" s="12" t="str">
        <f>VLOOKUP(B2314, loan_approval_dataset!A:O, 4, FALSE)</f>
        <v xml:space="preserve"> Yes</v>
      </c>
      <c r="E2314">
        <f>VLOOKUP(B2314, loan_approval_dataset!A:O, 5, FALSE)</f>
        <v>7100000</v>
      </c>
      <c r="F2314">
        <f>VLOOKUP(B2314, loan_approval_dataset!A:O, 8, FALSE)</f>
        <v>437</v>
      </c>
      <c r="G2314" s="12" t="str">
        <f>VLOOKUP(B2314, loan_approval_dataset!A:O, 13, FALSE)</f>
        <v xml:space="preserve"> Rejected</v>
      </c>
      <c r="H2314">
        <f>VLOOKUP(B2314, loan_approval_dataset!A:O, 6, FALSE)</f>
        <v>20800000</v>
      </c>
    </row>
    <row r="2315" spans="2:8" x14ac:dyDescent="0.25">
      <c r="B2315">
        <v>2312</v>
      </c>
      <c r="C2315" s="12" t="str">
        <f>VLOOKUP(B2315, loan_approval_dataset!A:O, 3, FALSE)</f>
        <v xml:space="preserve"> Graduate</v>
      </c>
      <c r="D2315" s="12" t="str">
        <f>VLOOKUP(B2315, loan_approval_dataset!A:O, 4, FALSE)</f>
        <v xml:space="preserve"> Yes</v>
      </c>
      <c r="E2315">
        <f>VLOOKUP(B2315, loan_approval_dataset!A:O, 5, FALSE)</f>
        <v>300000</v>
      </c>
      <c r="F2315">
        <f>VLOOKUP(B2315, loan_approval_dataset!A:O, 8, FALSE)</f>
        <v>586</v>
      </c>
      <c r="G2315" s="12" t="str">
        <f>VLOOKUP(B2315, loan_approval_dataset!A:O, 13, FALSE)</f>
        <v xml:space="preserve"> Approved</v>
      </c>
      <c r="H2315">
        <f>VLOOKUP(B2315, loan_approval_dataset!A:O, 6, FALSE)</f>
        <v>700000</v>
      </c>
    </row>
    <row r="2316" spans="2:8" x14ac:dyDescent="0.25">
      <c r="B2316">
        <v>2313</v>
      </c>
      <c r="C2316" s="12" t="str">
        <f>VLOOKUP(B2316, loan_approval_dataset!A:O, 3, FALSE)</f>
        <v xml:space="preserve"> Graduate</v>
      </c>
      <c r="D2316" s="12" t="str">
        <f>VLOOKUP(B2316, loan_approval_dataset!A:O, 4, FALSE)</f>
        <v xml:space="preserve"> No</v>
      </c>
      <c r="E2316">
        <f>VLOOKUP(B2316, loan_approval_dataset!A:O, 5, FALSE)</f>
        <v>2200000</v>
      </c>
      <c r="F2316">
        <f>VLOOKUP(B2316, loan_approval_dataset!A:O, 8, FALSE)</f>
        <v>777</v>
      </c>
      <c r="G2316" s="12" t="str">
        <f>VLOOKUP(B2316, loan_approval_dataset!A:O, 13, FALSE)</f>
        <v xml:space="preserve"> Approved</v>
      </c>
      <c r="H2316">
        <f>VLOOKUP(B2316, loan_approval_dataset!A:O, 6, FALSE)</f>
        <v>7000000</v>
      </c>
    </row>
    <row r="2317" spans="2:8" x14ac:dyDescent="0.25">
      <c r="B2317">
        <v>2314</v>
      </c>
      <c r="C2317" s="12" t="str">
        <f>VLOOKUP(B2317, loan_approval_dataset!A:O, 3, FALSE)</f>
        <v xml:space="preserve"> Graduate</v>
      </c>
      <c r="D2317" s="12" t="str">
        <f>VLOOKUP(B2317, loan_approval_dataset!A:O, 4, FALSE)</f>
        <v xml:space="preserve"> Yes</v>
      </c>
      <c r="E2317">
        <f>VLOOKUP(B2317, loan_approval_dataset!A:O, 5, FALSE)</f>
        <v>8700000</v>
      </c>
      <c r="F2317">
        <f>VLOOKUP(B2317, loan_approval_dataset!A:O, 8, FALSE)</f>
        <v>525</v>
      </c>
      <c r="G2317" s="12" t="str">
        <f>VLOOKUP(B2317, loan_approval_dataset!A:O, 13, FALSE)</f>
        <v xml:space="preserve"> Rejected</v>
      </c>
      <c r="H2317">
        <f>VLOOKUP(B2317, loan_approval_dataset!A:O, 6, FALSE)</f>
        <v>31700000</v>
      </c>
    </row>
    <row r="2318" spans="2:8" x14ac:dyDescent="0.25">
      <c r="B2318">
        <v>2315</v>
      </c>
      <c r="C2318" s="12" t="str">
        <f>VLOOKUP(B2318, loan_approval_dataset!A:O, 3, FALSE)</f>
        <v xml:space="preserve"> Graduate</v>
      </c>
      <c r="D2318" s="12" t="str">
        <f>VLOOKUP(B2318, loan_approval_dataset!A:O, 4, FALSE)</f>
        <v xml:space="preserve"> No</v>
      </c>
      <c r="E2318">
        <f>VLOOKUP(B2318, loan_approval_dataset!A:O, 5, FALSE)</f>
        <v>7200000</v>
      </c>
      <c r="F2318">
        <f>VLOOKUP(B2318, loan_approval_dataset!A:O, 8, FALSE)</f>
        <v>632</v>
      </c>
      <c r="G2318" s="12" t="str">
        <f>VLOOKUP(B2318, loan_approval_dataset!A:O, 13, FALSE)</f>
        <v xml:space="preserve"> Approved</v>
      </c>
      <c r="H2318">
        <f>VLOOKUP(B2318, loan_approval_dataset!A:O, 6, FALSE)</f>
        <v>23100000</v>
      </c>
    </row>
    <row r="2319" spans="2:8" x14ac:dyDescent="0.25">
      <c r="B2319">
        <v>2316</v>
      </c>
      <c r="C2319" s="12" t="str">
        <f>VLOOKUP(B2319, loan_approval_dataset!A:O, 3, FALSE)</f>
        <v xml:space="preserve"> Not Graduate</v>
      </c>
      <c r="D2319" s="12" t="str">
        <f>VLOOKUP(B2319, loan_approval_dataset!A:O, 4, FALSE)</f>
        <v xml:space="preserve"> No</v>
      </c>
      <c r="E2319">
        <f>VLOOKUP(B2319, loan_approval_dataset!A:O, 5, FALSE)</f>
        <v>2000000</v>
      </c>
      <c r="F2319">
        <f>VLOOKUP(B2319, loan_approval_dataset!A:O, 8, FALSE)</f>
        <v>337</v>
      </c>
      <c r="G2319" s="12" t="str">
        <f>VLOOKUP(B2319, loan_approval_dataset!A:O, 13, FALSE)</f>
        <v xml:space="preserve"> Rejected</v>
      </c>
      <c r="H2319">
        <f>VLOOKUP(B2319, loan_approval_dataset!A:O, 6, FALSE)</f>
        <v>4800000</v>
      </c>
    </row>
    <row r="2320" spans="2:8" x14ac:dyDescent="0.25">
      <c r="B2320">
        <v>2317</v>
      </c>
      <c r="C2320" s="12" t="str">
        <f>VLOOKUP(B2320, loan_approval_dataset!A:O, 3, FALSE)</f>
        <v xml:space="preserve"> Graduate</v>
      </c>
      <c r="D2320" s="12" t="str">
        <f>VLOOKUP(B2320, loan_approval_dataset!A:O, 4, FALSE)</f>
        <v xml:space="preserve"> Yes</v>
      </c>
      <c r="E2320">
        <f>VLOOKUP(B2320, loan_approval_dataset!A:O, 5, FALSE)</f>
        <v>8600000</v>
      </c>
      <c r="F2320">
        <f>VLOOKUP(B2320, loan_approval_dataset!A:O, 8, FALSE)</f>
        <v>458</v>
      </c>
      <c r="G2320" s="12" t="str">
        <f>VLOOKUP(B2320, loan_approval_dataset!A:O, 13, FALSE)</f>
        <v xml:space="preserve"> Rejected</v>
      </c>
      <c r="H2320">
        <f>VLOOKUP(B2320, loan_approval_dataset!A:O, 6, FALSE)</f>
        <v>27900000</v>
      </c>
    </row>
    <row r="2321" spans="2:8" x14ac:dyDescent="0.25">
      <c r="B2321">
        <v>2318</v>
      </c>
      <c r="C2321" s="12" t="str">
        <f>VLOOKUP(B2321, loan_approval_dataset!A:O, 3, FALSE)</f>
        <v xml:space="preserve"> Graduate</v>
      </c>
      <c r="D2321" s="12" t="str">
        <f>VLOOKUP(B2321, loan_approval_dataset!A:O, 4, FALSE)</f>
        <v xml:space="preserve"> Yes</v>
      </c>
      <c r="E2321">
        <f>VLOOKUP(B2321, loan_approval_dataset!A:O, 5, FALSE)</f>
        <v>2300000</v>
      </c>
      <c r="F2321">
        <f>VLOOKUP(B2321, loan_approval_dataset!A:O, 8, FALSE)</f>
        <v>364</v>
      </c>
      <c r="G2321" s="12" t="str">
        <f>VLOOKUP(B2321, loan_approval_dataset!A:O, 13, FALSE)</f>
        <v xml:space="preserve"> Rejected</v>
      </c>
      <c r="H2321">
        <f>VLOOKUP(B2321, loan_approval_dataset!A:O, 6, FALSE)</f>
        <v>5400000</v>
      </c>
    </row>
    <row r="2322" spans="2:8" x14ac:dyDescent="0.25">
      <c r="B2322">
        <v>2319</v>
      </c>
      <c r="C2322" s="12" t="str">
        <f>VLOOKUP(B2322, loan_approval_dataset!A:O, 3, FALSE)</f>
        <v xml:space="preserve"> Not Graduate</v>
      </c>
      <c r="D2322" s="12" t="str">
        <f>VLOOKUP(B2322, loan_approval_dataset!A:O, 4, FALSE)</f>
        <v xml:space="preserve"> Yes</v>
      </c>
      <c r="E2322">
        <f>VLOOKUP(B2322, loan_approval_dataset!A:O, 5, FALSE)</f>
        <v>9600000</v>
      </c>
      <c r="F2322">
        <f>VLOOKUP(B2322, loan_approval_dataset!A:O, 8, FALSE)</f>
        <v>499</v>
      </c>
      <c r="G2322" s="12" t="str">
        <f>VLOOKUP(B2322, loan_approval_dataset!A:O, 13, FALSE)</f>
        <v xml:space="preserve"> Rejected</v>
      </c>
      <c r="H2322">
        <f>VLOOKUP(B2322, loan_approval_dataset!A:O, 6, FALSE)</f>
        <v>29800000</v>
      </c>
    </row>
    <row r="2323" spans="2:8" x14ac:dyDescent="0.25">
      <c r="B2323">
        <v>2320</v>
      </c>
      <c r="C2323" s="12" t="str">
        <f>VLOOKUP(B2323, loan_approval_dataset!A:O, 3, FALSE)</f>
        <v xml:space="preserve"> Graduate</v>
      </c>
      <c r="D2323" s="12" t="str">
        <f>VLOOKUP(B2323, loan_approval_dataset!A:O, 4, FALSE)</f>
        <v xml:space="preserve"> Yes</v>
      </c>
      <c r="E2323">
        <f>VLOOKUP(B2323, loan_approval_dataset!A:O, 5, FALSE)</f>
        <v>1900000</v>
      </c>
      <c r="F2323">
        <f>VLOOKUP(B2323, loan_approval_dataset!A:O, 8, FALSE)</f>
        <v>887</v>
      </c>
      <c r="G2323" s="12" t="str">
        <f>VLOOKUP(B2323, loan_approval_dataset!A:O, 13, FALSE)</f>
        <v xml:space="preserve"> Approved</v>
      </c>
      <c r="H2323">
        <f>VLOOKUP(B2323, loan_approval_dataset!A:O, 6, FALSE)</f>
        <v>6500000</v>
      </c>
    </row>
    <row r="2324" spans="2:8" x14ac:dyDescent="0.25">
      <c r="B2324">
        <v>2321</v>
      </c>
      <c r="C2324" s="12" t="str">
        <f>VLOOKUP(B2324, loan_approval_dataset!A:O, 3, FALSE)</f>
        <v xml:space="preserve"> Graduate</v>
      </c>
      <c r="D2324" s="12" t="str">
        <f>VLOOKUP(B2324, loan_approval_dataset!A:O, 4, FALSE)</f>
        <v xml:space="preserve"> No</v>
      </c>
      <c r="E2324">
        <f>VLOOKUP(B2324, loan_approval_dataset!A:O, 5, FALSE)</f>
        <v>2100000</v>
      </c>
      <c r="F2324">
        <f>VLOOKUP(B2324, loan_approval_dataset!A:O, 8, FALSE)</f>
        <v>882</v>
      </c>
      <c r="G2324" s="12" t="str">
        <f>VLOOKUP(B2324, loan_approval_dataset!A:O, 13, FALSE)</f>
        <v xml:space="preserve"> Approved</v>
      </c>
      <c r="H2324">
        <f>VLOOKUP(B2324, loan_approval_dataset!A:O, 6, FALSE)</f>
        <v>6300000</v>
      </c>
    </row>
    <row r="2325" spans="2:8" x14ac:dyDescent="0.25">
      <c r="B2325">
        <v>2322</v>
      </c>
      <c r="C2325" s="12" t="str">
        <f>VLOOKUP(B2325, loan_approval_dataset!A:O, 3, FALSE)</f>
        <v xml:space="preserve"> Not Graduate</v>
      </c>
      <c r="D2325" s="12" t="str">
        <f>VLOOKUP(B2325, loan_approval_dataset!A:O, 4, FALSE)</f>
        <v xml:space="preserve"> Yes</v>
      </c>
      <c r="E2325">
        <f>VLOOKUP(B2325, loan_approval_dataset!A:O, 5, FALSE)</f>
        <v>3900000</v>
      </c>
      <c r="F2325">
        <f>VLOOKUP(B2325, loan_approval_dataset!A:O, 8, FALSE)</f>
        <v>817</v>
      </c>
      <c r="G2325" s="12" t="str">
        <f>VLOOKUP(B2325, loan_approval_dataset!A:O, 13, FALSE)</f>
        <v xml:space="preserve"> Approved</v>
      </c>
      <c r="H2325">
        <f>VLOOKUP(B2325, loan_approval_dataset!A:O, 6, FALSE)</f>
        <v>8700000</v>
      </c>
    </row>
    <row r="2326" spans="2:8" x14ac:dyDescent="0.25">
      <c r="B2326">
        <v>2323</v>
      </c>
      <c r="C2326" s="12" t="str">
        <f>VLOOKUP(B2326, loan_approval_dataset!A:O, 3, FALSE)</f>
        <v xml:space="preserve"> Not Graduate</v>
      </c>
      <c r="D2326" s="12" t="str">
        <f>VLOOKUP(B2326, loan_approval_dataset!A:O, 4, FALSE)</f>
        <v xml:space="preserve"> Yes</v>
      </c>
      <c r="E2326">
        <f>VLOOKUP(B2326, loan_approval_dataset!A:O, 5, FALSE)</f>
        <v>200000</v>
      </c>
      <c r="F2326">
        <f>VLOOKUP(B2326, loan_approval_dataset!A:O, 8, FALSE)</f>
        <v>704</v>
      </c>
      <c r="G2326" s="12" t="str">
        <f>VLOOKUP(B2326, loan_approval_dataset!A:O, 13, FALSE)</f>
        <v xml:space="preserve"> Approved</v>
      </c>
      <c r="H2326">
        <f>VLOOKUP(B2326, loan_approval_dataset!A:O, 6, FALSE)</f>
        <v>300000</v>
      </c>
    </row>
    <row r="2327" spans="2:8" x14ac:dyDescent="0.25">
      <c r="B2327">
        <v>2324</v>
      </c>
      <c r="C2327" s="12" t="str">
        <f>VLOOKUP(B2327, loan_approval_dataset!A:O, 3, FALSE)</f>
        <v xml:space="preserve"> Not Graduate</v>
      </c>
      <c r="D2327" s="12" t="str">
        <f>VLOOKUP(B2327, loan_approval_dataset!A:O, 4, FALSE)</f>
        <v xml:space="preserve"> Yes</v>
      </c>
      <c r="E2327">
        <f>VLOOKUP(B2327, loan_approval_dataset!A:O, 5, FALSE)</f>
        <v>1900000</v>
      </c>
      <c r="F2327">
        <f>VLOOKUP(B2327, loan_approval_dataset!A:O, 8, FALSE)</f>
        <v>742</v>
      </c>
      <c r="G2327" s="12" t="str">
        <f>VLOOKUP(B2327, loan_approval_dataset!A:O, 13, FALSE)</f>
        <v xml:space="preserve"> Approved</v>
      </c>
      <c r="H2327">
        <f>VLOOKUP(B2327, loan_approval_dataset!A:O, 6, FALSE)</f>
        <v>4500000</v>
      </c>
    </row>
    <row r="2328" spans="2:8" x14ac:dyDescent="0.25">
      <c r="B2328">
        <v>2325</v>
      </c>
      <c r="C2328" s="12" t="str">
        <f>VLOOKUP(B2328, loan_approval_dataset!A:O, 3, FALSE)</f>
        <v xml:space="preserve"> Not Graduate</v>
      </c>
      <c r="D2328" s="12" t="str">
        <f>VLOOKUP(B2328, loan_approval_dataset!A:O, 4, FALSE)</f>
        <v xml:space="preserve"> Yes</v>
      </c>
      <c r="E2328">
        <f>VLOOKUP(B2328, loan_approval_dataset!A:O, 5, FALSE)</f>
        <v>3200000</v>
      </c>
      <c r="F2328">
        <f>VLOOKUP(B2328, loan_approval_dataset!A:O, 8, FALSE)</f>
        <v>393</v>
      </c>
      <c r="G2328" s="12" t="str">
        <f>VLOOKUP(B2328, loan_approval_dataset!A:O, 13, FALSE)</f>
        <v xml:space="preserve"> Approved</v>
      </c>
      <c r="H2328">
        <f>VLOOKUP(B2328, loan_approval_dataset!A:O, 6, FALSE)</f>
        <v>11600000</v>
      </c>
    </row>
    <row r="2329" spans="2:8" x14ac:dyDescent="0.25">
      <c r="B2329">
        <v>2326</v>
      </c>
      <c r="C2329" s="12" t="str">
        <f>VLOOKUP(B2329, loan_approval_dataset!A:O, 3, FALSE)</f>
        <v xml:space="preserve"> Not Graduate</v>
      </c>
      <c r="D2329" s="12" t="str">
        <f>VLOOKUP(B2329, loan_approval_dataset!A:O, 4, FALSE)</f>
        <v xml:space="preserve"> No</v>
      </c>
      <c r="E2329">
        <f>VLOOKUP(B2329, loan_approval_dataset!A:O, 5, FALSE)</f>
        <v>1100000</v>
      </c>
      <c r="F2329">
        <f>VLOOKUP(B2329, loan_approval_dataset!A:O, 8, FALSE)</f>
        <v>828</v>
      </c>
      <c r="G2329" s="12" t="str">
        <f>VLOOKUP(B2329, loan_approval_dataset!A:O, 13, FALSE)</f>
        <v xml:space="preserve"> Approved</v>
      </c>
      <c r="H2329">
        <f>VLOOKUP(B2329, loan_approval_dataset!A:O, 6, FALSE)</f>
        <v>4300000</v>
      </c>
    </row>
    <row r="2330" spans="2:8" x14ac:dyDescent="0.25">
      <c r="B2330">
        <v>2327</v>
      </c>
      <c r="C2330" s="12" t="str">
        <f>VLOOKUP(B2330, loan_approval_dataset!A:O, 3, FALSE)</f>
        <v xml:space="preserve"> Graduate</v>
      </c>
      <c r="D2330" s="12" t="str">
        <f>VLOOKUP(B2330, loan_approval_dataset!A:O, 4, FALSE)</f>
        <v xml:space="preserve"> Yes</v>
      </c>
      <c r="E2330">
        <f>VLOOKUP(B2330, loan_approval_dataset!A:O, 5, FALSE)</f>
        <v>8000000</v>
      </c>
      <c r="F2330">
        <f>VLOOKUP(B2330, loan_approval_dataset!A:O, 8, FALSE)</f>
        <v>779</v>
      </c>
      <c r="G2330" s="12" t="str">
        <f>VLOOKUP(B2330, loan_approval_dataset!A:O, 13, FALSE)</f>
        <v xml:space="preserve"> Approved</v>
      </c>
      <c r="H2330">
        <f>VLOOKUP(B2330, loan_approval_dataset!A:O, 6, FALSE)</f>
        <v>21500000</v>
      </c>
    </row>
    <row r="2331" spans="2:8" x14ac:dyDescent="0.25">
      <c r="B2331">
        <v>2328</v>
      </c>
      <c r="C2331" s="12" t="str">
        <f>VLOOKUP(B2331, loan_approval_dataset!A:O, 3, FALSE)</f>
        <v xml:space="preserve"> Graduate</v>
      </c>
      <c r="D2331" s="12" t="str">
        <f>VLOOKUP(B2331, loan_approval_dataset!A:O, 4, FALSE)</f>
        <v xml:space="preserve"> Yes</v>
      </c>
      <c r="E2331">
        <f>VLOOKUP(B2331, loan_approval_dataset!A:O, 5, FALSE)</f>
        <v>6100000</v>
      </c>
      <c r="F2331">
        <f>VLOOKUP(B2331, loan_approval_dataset!A:O, 8, FALSE)</f>
        <v>860</v>
      </c>
      <c r="G2331" s="12" t="str">
        <f>VLOOKUP(B2331, loan_approval_dataset!A:O, 13, FALSE)</f>
        <v xml:space="preserve"> Approved</v>
      </c>
      <c r="H2331">
        <f>VLOOKUP(B2331, loan_approval_dataset!A:O, 6, FALSE)</f>
        <v>21700000</v>
      </c>
    </row>
    <row r="2332" spans="2:8" x14ac:dyDescent="0.25">
      <c r="B2332">
        <v>2329</v>
      </c>
      <c r="C2332" s="12" t="str">
        <f>VLOOKUP(B2332, loan_approval_dataset!A:O, 3, FALSE)</f>
        <v xml:space="preserve"> Graduate</v>
      </c>
      <c r="D2332" s="12" t="str">
        <f>VLOOKUP(B2332, loan_approval_dataset!A:O, 4, FALSE)</f>
        <v xml:space="preserve"> No</v>
      </c>
      <c r="E2332">
        <f>VLOOKUP(B2332, loan_approval_dataset!A:O, 5, FALSE)</f>
        <v>3200000</v>
      </c>
      <c r="F2332">
        <f>VLOOKUP(B2332, loan_approval_dataset!A:O, 8, FALSE)</f>
        <v>432</v>
      </c>
      <c r="G2332" s="12" t="str">
        <f>VLOOKUP(B2332, loan_approval_dataset!A:O, 13, FALSE)</f>
        <v xml:space="preserve"> Approved</v>
      </c>
      <c r="H2332">
        <f>VLOOKUP(B2332, loan_approval_dataset!A:O, 6, FALSE)</f>
        <v>10600000</v>
      </c>
    </row>
    <row r="2333" spans="2:8" x14ac:dyDescent="0.25">
      <c r="B2333">
        <v>2330</v>
      </c>
      <c r="C2333" s="12" t="str">
        <f>VLOOKUP(B2333, loan_approval_dataset!A:O, 3, FALSE)</f>
        <v xml:space="preserve"> Graduate</v>
      </c>
      <c r="D2333" s="12" t="str">
        <f>VLOOKUP(B2333, loan_approval_dataset!A:O, 4, FALSE)</f>
        <v xml:space="preserve"> Yes</v>
      </c>
      <c r="E2333">
        <f>VLOOKUP(B2333, loan_approval_dataset!A:O, 5, FALSE)</f>
        <v>9000000</v>
      </c>
      <c r="F2333">
        <f>VLOOKUP(B2333, loan_approval_dataset!A:O, 8, FALSE)</f>
        <v>532</v>
      </c>
      <c r="G2333" s="12" t="str">
        <f>VLOOKUP(B2333, loan_approval_dataset!A:O, 13, FALSE)</f>
        <v xml:space="preserve"> Rejected</v>
      </c>
      <c r="H2333">
        <f>VLOOKUP(B2333, loan_approval_dataset!A:O, 6, FALSE)</f>
        <v>30400000</v>
      </c>
    </row>
    <row r="2334" spans="2:8" x14ac:dyDescent="0.25">
      <c r="B2334">
        <v>2331</v>
      </c>
      <c r="C2334" s="12" t="str">
        <f>VLOOKUP(B2334, loan_approval_dataset!A:O, 3, FALSE)</f>
        <v xml:space="preserve"> Not Graduate</v>
      </c>
      <c r="D2334" s="12" t="str">
        <f>VLOOKUP(B2334, loan_approval_dataset!A:O, 4, FALSE)</f>
        <v xml:space="preserve"> Yes</v>
      </c>
      <c r="E2334">
        <f>VLOOKUP(B2334, loan_approval_dataset!A:O, 5, FALSE)</f>
        <v>1200000</v>
      </c>
      <c r="F2334">
        <f>VLOOKUP(B2334, loan_approval_dataset!A:O, 8, FALSE)</f>
        <v>678</v>
      </c>
      <c r="G2334" s="12" t="str">
        <f>VLOOKUP(B2334, loan_approval_dataset!A:O, 13, FALSE)</f>
        <v xml:space="preserve"> Approved</v>
      </c>
      <c r="H2334">
        <f>VLOOKUP(B2334, loan_approval_dataset!A:O, 6, FALSE)</f>
        <v>3200000</v>
      </c>
    </row>
    <row r="2335" spans="2:8" x14ac:dyDescent="0.25">
      <c r="B2335">
        <v>2332</v>
      </c>
      <c r="C2335" s="12" t="str">
        <f>VLOOKUP(B2335, loan_approval_dataset!A:O, 3, FALSE)</f>
        <v xml:space="preserve"> Graduate</v>
      </c>
      <c r="D2335" s="12" t="str">
        <f>VLOOKUP(B2335, loan_approval_dataset!A:O, 4, FALSE)</f>
        <v xml:space="preserve"> No</v>
      </c>
      <c r="E2335">
        <f>VLOOKUP(B2335, loan_approval_dataset!A:O, 5, FALSE)</f>
        <v>7900000</v>
      </c>
      <c r="F2335">
        <f>VLOOKUP(B2335, loan_approval_dataset!A:O, 8, FALSE)</f>
        <v>601</v>
      </c>
      <c r="G2335" s="12" t="str">
        <f>VLOOKUP(B2335, loan_approval_dataset!A:O, 13, FALSE)</f>
        <v xml:space="preserve"> Approved</v>
      </c>
      <c r="H2335">
        <f>VLOOKUP(B2335, loan_approval_dataset!A:O, 6, FALSE)</f>
        <v>27000000</v>
      </c>
    </row>
    <row r="2336" spans="2:8" x14ac:dyDescent="0.25">
      <c r="B2336">
        <v>2333</v>
      </c>
      <c r="C2336" s="12" t="str">
        <f>VLOOKUP(B2336, loan_approval_dataset!A:O, 3, FALSE)</f>
        <v xml:space="preserve"> Graduate</v>
      </c>
      <c r="D2336" s="12" t="str">
        <f>VLOOKUP(B2336, loan_approval_dataset!A:O, 4, FALSE)</f>
        <v xml:space="preserve"> Yes</v>
      </c>
      <c r="E2336">
        <f>VLOOKUP(B2336, loan_approval_dataset!A:O, 5, FALSE)</f>
        <v>7700000</v>
      </c>
      <c r="F2336">
        <f>VLOOKUP(B2336, loan_approval_dataset!A:O, 8, FALSE)</f>
        <v>807</v>
      </c>
      <c r="G2336" s="12" t="str">
        <f>VLOOKUP(B2336, loan_approval_dataset!A:O, 13, FALSE)</f>
        <v xml:space="preserve"> Approved</v>
      </c>
      <c r="H2336">
        <f>VLOOKUP(B2336, loan_approval_dataset!A:O, 6, FALSE)</f>
        <v>23100000</v>
      </c>
    </row>
    <row r="2337" spans="2:8" x14ac:dyDescent="0.25">
      <c r="B2337">
        <v>2334</v>
      </c>
      <c r="C2337" s="12" t="str">
        <f>VLOOKUP(B2337, loan_approval_dataset!A:O, 3, FALSE)</f>
        <v xml:space="preserve"> Not Graduate</v>
      </c>
      <c r="D2337" s="12" t="str">
        <f>VLOOKUP(B2337, loan_approval_dataset!A:O, 4, FALSE)</f>
        <v xml:space="preserve"> No</v>
      </c>
      <c r="E2337">
        <f>VLOOKUP(B2337, loan_approval_dataset!A:O, 5, FALSE)</f>
        <v>4400000</v>
      </c>
      <c r="F2337">
        <f>VLOOKUP(B2337, loan_approval_dataset!A:O, 8, FALSE)</f>
        <v>879</v>
      </c>
      <c r="G2337" s="12" t="str">
        <f>VLOOKUP(B2337, loan_approval_dataset!A:O, 13, FALSE)</f>
        <v xml:space="preserve"> Approved</v>
      </c>
      <c r="H2337">
        <f>VLOOKUP(B2337, loan_approval_dataset!A:O, 6, FALSE)</f>
        <v>16500000</v>
      </c>
    </row>
    <row r="2338" spans="2:8" x14ac:dyDescent="0.25">
      <c r="B2338">
        <v>2335</v>
      </c>
      <c r="C2338" s="12" t="str">
        <f>VLOOKUP(B2338, loan_approval_dataset!A:O, 3, FALSE)</f>
        <v xml:space="preserve"> Not Graduate</v>
      </c>
      <c r="D2338" s="12" t="str">
        <f>VLOOKUP(B2338, loan_approval_dataset!A:O, 4, FALSE)</f>
        <v xml:space="preserve"> No</v>
      </c>
      <c r="E2338">
        <f>VLOOKUP(B2338, loan_approval_dataset!A:O, 5, FALSE)</f>
        <v>3100000</v>
      </c>
      <c r="F2338">
        <f>VLOOKUP(B2338, loan_approval_dataset!A:O, 8, FALSE)</f>
        <v>665</v>
      </c>
      <c r="G2338" s="12" t="str">
        <f>VLOOKUP(B2338, loan_approval_dataset!A:O, 13, FALSE)</f>
        <v xml:space="preserve"> Approved</v>
      </c>
      <c r="H2338">
        <f>VLOOKUP(B2338, loan_approval_dataset!A:O, 6, FALSE)</f>
        <v>11200000</v>
      </c>
    </row>
    <row r="2339" spans="2:8" x14ac:dyDescent="0.25">
      <c r="B2339">
        <v>2336</v>
      </c>
      <c r="C2339" s="12" t="str">
        <f>VLOOKUP(B2339, loan_approval_dataset!A:O, 3, FALSE)</f>
        <v xml:space="preserve"> Not Graduate</v>
      </c>
      <c r="D2339" s="12" t="str">
        <f>VLOOKUP(B2339, loan_approval_dataset!A:O, 4, FALSE)</f>
        <v xml:space="preserve"> Yes</v>
      </c>
      <c r="E2339">
        <f>VLOOKUP(B2339, loan_approval_dataset!A:O, 5, FALSE)</f>
        <v>2600000</v>
      </c>
      <c r="F2339">
        <f>VLOOKUP(B2339, loan_approval_dataset!A:O, 8, FALSE)</f>
        <v>697</v>
      </c>
      <c r="G2339" s="12" t="str">
        <f>VLOOKUP(B2339, loan_approval_dataset!A:O, 13, FALSE)</f>
        <v xml:space="preserve"> Approved</v>
      </c>
      <c r="H2339">
        <f>VLOOKUP(B2339, loan_approval_dataset!A:O, 6, FALSE)</f>
        <v>9300000</v>
      </c>
    </row>
    <row r="2340" spans="2:8" x14ac:dyDescent="0.25">
      <c r="B2340">
        <v>2337</v>
      </c>
      <c r="C2340" s="12" t="str">
        <f>VLOOKUP(B2340, loan_approval_dataset!A:O, 3, FALSE)</f>
        <v xml:space="preserve"> Graduate</v>
      </c>
      <c r="D2340" s="12" t="str">
        <f>VLOOKUP(B2340, loan_approval_dataset!A:O, 4, FALSE)</f>
        <v xml:space="preserve"> No</v>
      </c>
      <c r="E2340">
        <f>VLOOKUP(B2340, loan_approval_dataset!A:O, 5, FALSE)</f>
        <v>5500000</v>
      </c>
      <c r="F2340">
        <f>VLOOKUP(B2340, loan_approval_dataset!A:O, 8, FALSE)</f>
        <v>867</v>
      </c>
      <c r="G2340" s="12" t="str">
        <f>VLOOKUP(B2340, loan_approval_dataset!A:O, 13, FALSE)</f>
        <v xml:space="preserve"> Approved</v>
      </c>
      <c r="H2340">
        <f>VLOOKUP(B2340, loan_approval_dataset!A:O, 6, FALSE)</f>
        <v>21700000</v>
      </c>
    </row>
    <row r="2341" spans="2:8" x14ac:dyDescent="0.25">
      <c r="B2341">
        <v>2338</v>
      </c>
      <c r="C2341" s="12" t="str">
        <f>VLOOKUP(B2341, loan_approval_dataset!A:O, 3, FALSE)</f>
        <v xml:space="preserve"> Graduate</v>
      </c>
      <c r="D2341" s="12" t="str">
        <f>VLOOKUP(B2341, loan_approval_dataset!A:O, 4, FALSE)</f>
        <v xml:space="preserve"> No</v>
      </c>
      <c r="E2341">
        <f>VLOOKUP(B2341, loan_approval_dataset!A:O, 5, FALSE)</f>
        <v>5700000</v>
      </c>
      <c r="F2341">
        <f>VLOOKUP(B2341, loan_approval_dataset!A:O, 8, FALSE)</f>
        <v>544</v>
      </c>
      <c r="G2341" s="12" t="str">
        <f>VLOOKUP(B2341, loan_approval_dataset!A:O, 13, FALSE)</f>
        <v xml:space="preserve"> Rejected</v>
      </c>
      <c r="H2341">
        <f>VLOOKUP(B2341, loan_approval_dataset!A:O, 6, FALSE)</f>
        <v>15500000</v>
      </c>
    </row>
    <row r="2342" spans="2:8" x14ac:dyDescent="0.25">
      <c r="B2342">
        <v>2339</v>
      </c>
      <c r="C2342" s="12" t="str">
        <f>VLOOKUP(B2342, loan_approval_dataset!A:O, 3, FALSE)</f>
        <v xml:space="preserve"> Graduate</v>
      </c>
      <c r="D2342" s="12" t="str">
        <f>VLOOKUP(B2342, loan_approval_dataset!A:O, 4, FALSE)</f>
        <v xml:space="preserve"> No</v>
      </c>
      <c r="E2342">
        <f>VLOOKUP(B2342, loan_approval_dataset!A:O, 5, FALSE)</f>
        <v>6100000</v>
      </c>
      <c r="F2342">
        <f>VLOOKUP(B2342, loan_approval_dataset!A:O, 8, FALSE)</f>
        <v>482</v>
      </c>
      <c r="G2342" s="12" t="str">
        <f>VLOOKUP(B2342, loan_approval_dataset!A:O, 13, FALSE)</f>
        <v xml:space="preserve"> Rejected</v>
      </c>
      <c r="H2342">
        <f>VLOOKUP(B2342, loan_approval_dataset!A:O, 6, FALSE)</f>
        <v>20700000</v>
      </c>
    </row>
    <row r="2343" spans="2:8" x14ac:dyDescent="0.25">
      <c r="B2343">
        <v>2340</v>
      </c>
      <c r="C2343" s="12" t="str">
        <f>VLOOKUP(B2343, loan_approval_dataset!A:O, 3, FALSE)</f>
        <v xml:space="preserve"> Graduate</v>
      </c>
      <c r="D2343" s="12" t="str">
        <f>VLOOKUP(B2343, loan_approval_dataset!A:O, 4, FALSE)</f>
        <v xml:space="preserve"> No</v>
      </c>
      <c r="E2343">
        <f>VLOOKUP(B2343, loan_approval_dataset!A:O, 5, FALSE)</f>
        <v>8200000</v>
      </c>
      <c r="F2343">
        <f>VLOOKUP(B2343, loan_approval_dataset!A:O, 8, FALSE)</f>
        <v>857</v>
      </c>
      <c r="G2343" s="12" t="str">
        <f>VLOOKUP(B2343, loan_approval_dataset!A:O, 13, FALSE)</f>
        <v xml:space="preserve"> Approved</v>
      </c>
      <c r="H2343">
        <f>VLOOKUP(B2343, loan_approval_dataset!A:O, 6, FALSE)</f>
        <v>22500000</v>
      </c>
    </row>
    <row r="2344" spans="2:8" x14ac:dyDescent="0.25">
      <c r="B2344">
        <v>2341</v>
      </c>
      <c r="C2344" s="12" t="str">
        <f>VLOOKUP(B2344, loan_approval_dataset!A:O, 3, FALSE)</f>
        <v xml:space="preserve"> Graduate</v>
      </c>
      <c r="D2344" s="12" t="str">
        <f>VLOOKUP(B2344, loan_approval_dataset!A:O, 4, FALSE)</f>
        <v xml:space="preserve"> No</v>
      </c>
      <c r="E2344">
        <f>VLOOKUP(B2344, loan_approval_dataset!A:O, 5, FALSE)</f>
        <v>6000000</v>
      </c>
      <c r="F2344">
        <f>VLOOKUP(B2344, loan_approval_dataset!A:O, 8, FALSE)</f>
        <v>549</v>
      </c>
      <c r="G2344" s="12" t="str">
        <f>VLOOKUP(B2344, loan_approval_dataset!A:O, 13, FALSE)</f>
        <v xml:space="preserve"> Rejected</v>
      </c>
      <c r="H2344">
        <f>VLOOKUP(B2344, loan_approval_dataset!A:O, 6, FALSE)</f>
        <v>21200000</v>
      </c>
    </row>
    <row r="2345" spans="2:8" x14ac:dyDescent="0.25">
      <c r="B2345">
        <v>2342</v>
      </c>
      <c r="C2345" s="12" t="str">
        <f>VLOOKUP(B2345, loan_approval_dataset!A:O, 3, FALSE)</f>
        <v xml:space="preserve"> Graduate</v>
      </c>
      <c r="D2345" s="12" t="str">
        <f>VLOOKUP(B2345, loan_approval_dataset!A:O, 4, FALSE)</f>
        <v xml:space="preserve"> Yes</v>
      </c>
      <c r="E2345">
        <f>VLOOKUP(B2345, loan_approval_dataset!A:O, 5, FALSE)</f>
        <v>8000000</v>
      </c>
      <c r="F2345">
        <f>VLOOKUP(B2345, loan_approval_dataset!A:O, 8, FALSE)</f>
        <v>720</v>
      </c>
      <c r="G2345" s="12" t="str">
        <f>VLOOKUP(B2345, loan_approval_dataset!A:O, 13, FALSE)</f>
        <v xml:space="preserve"> Approved</v>
      </c>
      <c r="H2345">
        <f>VLOOKUP(B2345, loan_approval_dataset!A:O, 6, FALSE)</f>
        <v>30600000</v>
      </c>
    </row>
    <row r="2346" spans="2:8" x14ac:dyDescent="0.25">
      <c r="B2346">
        <v>2343</v>
      </c>
      <c r="C2346" s="12" t="str">
        <f>VLOOKUP(B2346, loan_approval_dataset!A:O, 3, FALSE)</f>
        <v xml:space="preserve"> Not Graduate</v>
      </c>
      <c r="D2346" s="12" t="str">
        <f>VLOOKUP(B2346, loan_approval_dataset!A:O, 4, FALSE)</f>
        <v xml:space="preserve"> No</v>
      </c>
      <c r="E2346">
        <f>VLOOKUP(B2346, loan_approval_dataset!A:O, 5, FALSE)</f>
        <v>2000000</v>
      </c>
      <c r="F2346">
        <f>VLOOKUP(B2346, loan_approval_dataset!A:O, 8, FALSE)</f>
        <v>302</v>
      </c>
      <c r="G2346" s="12" t="str">
        <f>VLOOKUP(B2346, loan_approval_dataset!A:O, 13, FALSE)</f>
        <v xml:space="preserve"> Rejected</v>
      </c>
      <c r="H2346">
        <f>VLOOKUP(B2346, loan_approval_dataset!A:O, 6, FALSE)</f>
        <v>4800000</v>
      </c>
    </row>
    <row r="2347" spans="2:8" x14ac:dyDescent="0.25">
      <c r="B2347">
        <v>2344</v>
      </c>
      <c r="C2347" s="12" t="str">
        <f>VLOOKUP(B2347, loan_approval_dataset!A:O, 3, FALSE)</f>
        <v xml:space="preserve"> Graduate</v>
      </c>
      <c r="D2347" s="12" t="str">
        <f>VLOOKUP(B2347, loan_approval_dataset!A:O, 4, FALSE)</f>
        <v xml:space="preserve"> Yes</v>
      </c>
      <c r="E2347">
        <f>VLOOKUP(B2347, loan_approval_dataset!A:O, 5, FALSE)</f>
        <v>1300000</v>
      </c>
      <c r="F2347">
        <f>VLOOKUP(B2347, loan_approval_dataset!A:O, 8, FALSE)</f>
        <v>669</v>
      </c>
      <c r="G2347" s="12" t="str">
        <f>VLOOKUP(B2347, loan_approval_dataset!A:O, 13, FALSE)</f>
        <v xml:space="preserve"> Approved</v>
      </c>
      <c r="H2347">
        <f>VLOOKUP(B2347, loan_approval_dataset!A:O, 6, FALSE)</f>
        <v>2900000</v>
      </c>
    </row>
    <row r="2348" spans="2:8" x14ac:dyDescent="0.25">
      <c r="B2348">
        <v>2345</v>
      </c>
      <c r="C2348" s="12" t="str">
        <f>VLOOKUP(B2348, loan_approval_dataset!A:O, 3, FALSE)</f>
        <v xml:space="preserve"> Graduate</v>
      </c>
      <c r="D2348" s="12" t="str">
        <f>VLOOKUP(B2348, loan_approval_dataset!A:O, 4, FALSE)</f>
        <v xml:space="preserve"> No</v>
      </c>
      <c r="E2348">
        <f>VLOOKUP(B2348, loan_approval_dataset!A:O, 5, FALSE)</f>
        <v>7000000</v>
      </c>
      <c r="F2348">
        <f>VLOOKUP(B2348, loan_approval_dataset!A:O, 8, FALSE)</f>
        <v>591</v>
      </c>
      <c r="G2348" s="12" t="str">
        <f>VLOOKUP(B2348, loan_approval_dataset!A:O, 13, FALSE)</f>
        <v xml:space="preserve"> Approved</v>
      </c>
      <c r="H2348">
        <f>VLOOKUP(B2348, loan_approval_dataset!A:O, 6, FALSE)</f>
        <v>27100000</v>
      </c>
    </row>
    <row r="2349" spans="2:8" x14ac:dyDescent="0.25">
      <c r="B2349">
        <v>2346</v>
      </c>
      <c r="C2349" s="12" t="str">
        <f>VLOOKUP(B2349, loan_approval_dataset!A:O, 3, FALSE)</f>
        <v xml:space="preserve"> Graduate</v>
      </c>
      <c r="D2349" s="12" t="str">
        <f>VLOOKUP(B2349, loan_approval_dataset!A:O, 4, FALSE)</f>
        <v xml:space="preserve"> No</v>
      </c>
      <c r="E2349">
        <f>VLOOKUP(B2349, loan_approval_dataset!A:O, 5, FALSE)</f>
        <v>4100000</v>
      </c>
      <c r="F2349">
        <f>VLOOKUP(B2349, loan_approval_dataset!A:O, 8, FALSE)</f>
        <v>440</v>
      </c>
      <c r="G2349" s="12" t="str">
        <f>VLOOKUP(B2349, loan_approval_dataset!A:O, 13, FALSE)</f>
        <v xml:space="preserve"> Rejected</v>
      </c>
      <c r="H2349">
        <f>VLOOKUP(B2349, loan_approval_dataset!A:O, 6, FALSE)</f>
        <v>15300000</v>
      </c>
    </row>
    <row r="2350" spans="2:8" x14ac:dyDescent="0.25">
      <c r="B2350">
        <v>2347</v>
      </c>
      <c r="C2350" s="12" t="str">
        <f>VLOOKUP(B2350, loan_approval_dataset!A:O, 3, FALSE)</f>
        <v xml:space="preserve"> Graduate</v>
      </c>
      <c r="D2350" s="12" t="str">
        <f>VLOOKUP(B2350, loan_approval_dataset!A:O, 4, FALSE)</f>
        <v xml:space="preserve"> No</v>
      </c>
      <c r="E2350">
        <f>VLOOKUP(B2350, loan_approval_dataset!A:O, 5, FALSE)</f>
        <v>8000000</v>
      </c>
      <c r="F2350">
        <f>VLOOKUP(B2350, loan_approval_dataset!A:O, 8, FALSE)</f>
        <v>890</v>
      </c>
      <c r="G2350" s="12" t="str">
        <f>VLOOKUP(B2350, loan_approval_dataset!A:O, 13, FALSE)</f>
        <v xml:space="preserve"> Approved</v>
      </c>
      <c r="H2350">
        <f>VLOOKUP(B2350, loan_approval_dataset!A:O, 6, FALSE)</f>
        <v>26200000</v>
      </c>
    </row>
    <row r="2351" spans="2:8" x14ac:dyDescent="0.25">
      <c r="B2351">
        <v>2348</v>
      </c>
      <c r="C2351" s="12" t="str">
        <f>VLOOKUP(B2351, loan_approval_dataset!A:O, 3, FALSE)</f>
        <v xml:space="preserve"> Not Graduate</v>
      </c>
      <c r="D2351" s="12" t="str">
        <f>VLOOKUP(B2351, loan_approval_dataset!A:O, 4, FALSE)</f>
        <v xml:space="preserve"> No</v>
      </c>
      <c r="E2351">
        <f>VLOOKUP(B2351, loan_approval_dataset!A:O, 5, FALSE)</f>
        <v>8100000</v>
      </c>
      <c r="F2351">
        <f>VLOOKUP(B2351, loan_approval_dataset!A:O, 8, FALSE)</f>
        <v>663</v>
      </c>
      <c r="G2351" s="12" t="str">
        <f>VLOOKUP(B2351, loan_approval_dataset!A:O, 13, FALSE)</f>
        <v xml:space="preserve"> Approved</v>
      </c>
      <c r="H2351">
        <f>VLOOKUP(B2351, loan_approval_dataset!A:O, 6, FALSE)</f>
        <v>28000000</v>
      </c>
    </row>
    <row r="2352" spans="2:8" x14ac:dyDescent="0.25">
      <c r="B2352">
        <v>2349</v>
      </c>
      <c r="C2352" s="12" t="str">
        <f>VLOOKUP(B2352, loan_approval_dataset!A:O, 3, FALSE)</f>
        <v xml:space="preserve"> Graduate</v>
      </c>
      <c r="D2352" s="12" t="str">
        <f>VLOOKUP(B2352, loan_approval_dataset!A:O, 4, FALSE)</f>
        <v xml:space="preserve"> Yes</v>
      </c>
      <c r="E2352">
        <f>VLOOKUP(B2352, loan_approval_dataset!A:O, 5, FALSE)</f>
        <v>9500000</v>
      </c>
      <c r="F2352">
        <f>VLOOKUP(B2352, loan_approval_dataset!A:O, 8, FALSE)</f>
        <v>433</v>
      </c>
      <c r="G2352" s="12" t="str">
        <f>VLOOKUP(B2352, loan_approval_dataset!A:O, 13, FALSE)</f>
        <v xml:space="preserve"> Rejected</v>
      </c>
      <c r="H2352">
        <f>VLOOKUP(B2352, loan_approval_dataset!A:O, 6, FALSE)</f>
        <v>22600000</v>
      </c>
    </row>
    <row r="2353" spans="2:8" x14ac:dyDescent="0.25">
      <c r="B2353">
        <v>2350</v>
      </c>
      <c r="C2353" s="12" t="str">
        <f>VLOOKUP(B2353, loan_approval_dataset!A:O, 3, FALSE)</f>
        <v xml:space="preserve"> Graduate</v>
      </c>
      <c r="D2353" s="12" t="str">
        <f>VLOOKUP(B2353, loan_approval_dataset!A:O, 4, FALSE)</f>
        <v xml:space="preserve"> No</v>
      </c>
      <c r="E2353">
        <f>VLOOKUP(B2353, loan_approval_dataset!A:O, 5, FALSE)</f>
        <v>9200000</v>
      </c>
      <c r="F2353">
        <f>VLOOKUP(B2353, loan_approval_dataset!A:O, 8, FALSE)</f>
        <v>317</v>
      </c>
      <c r="G2353" s="12" t="str">
        <f>VLOOKUP(B2353, loan_approval_dataset!A:O, 13, FALSE)</f>
        <v xml:space="preserve"> Rejected</v>
      </c>
      <c r="H2353">
        <f>VLOOKUP(B2353, loan_approval_dataset!A:O, 6, FALSE)</f>
        <v>22500000</v>
      </c>
    </row>
    <row r="2354" spans="2:8" x14ac:dyDescent="0.25">
      <c r="B2354">
        <v>2351</v>
      </c>
      <c r="C2354" s="12" t="str">
        <f>VLOOKUP(B2354, loan_approval_dataset!A:O, 3, FALSE)</f>
        <v xml:space="preserve"> Graduate</v>
      </c>
      <c r="D2354" s="12" t="str">
        <f>VLOOKUP(B2354, loan_approval_dataset!A:O, 4, FALSE)</f>
        <v xml:space="preserve"> No</v>
      </c>
      <c r="E2354">
        <f>VLOOKUP(B2354, loan_approval_dataset!A:O, 5, FALSE)</f>
        <v>3900000</v>
      </c>
      <c r="F2354">
        <f>VLOOKUP(B2354, loan_approval_dataset!A:O, 8, FALSE)</f>
        <v>360</v>
      </c>
      <c r="G2354" s="12" t="str">
        <f>VLOOKUP(B2354, loan_approval_dataset!A:O, 13, FALSE)</f>
        <v xml:space="preserve"> Rejected</v>
      </c>
      <c r="H2354">
        <f>VLOOKUP(B2354, loan_approval_dataset!A:O, 6, FALSE)</f>
        <v>14700000</v>
      </c>
    </row>
    <row r="2355" spans="2:8" x14ac:dyDescent="0.25">
      <c r="B2355">
        <v>2352</v>
      </c>
      <c r="C2355" s="12" t="str">
        <f>VLOOKUP(B2355, loan_approval_dataset!A:O, 3, FALSE)</f>
        <v xml:space="preserve"> Graduate</v>
      </c>
      <c r="D2355" s="12" t="str">
        <f>VLOOKUP(B2355, loan_approval_dataset!A:O, 4, FALSE)</f>
        <v xml:space="preserve"> No</v>
      </c>
      <c r="E2355">
        <f>VLOOKUP(B2355, loan_approval_dataset!A:O, 5, FALSE)</f>
        <v>9100000</v>
      </c>
      <c r="F2355">
        <f>VLOOKUP(B2355, loan_approval_dataset!A:O, 8, FALSE)</f>
        <v>727</v>
      </c>
      <c r="G2355" s="12" t="str">
        <f>VLOOKUP(B2355, loan_approval_dataset!A:O, 13, FALSE)</f>
        <v xml:space="preserve"> Approved</v>
      </c>
      <c r="H2355">
        <f>VLOOKUP(B2355, loan_approval_dataset!A:O, 6, FALSE)</f>
        <v>26200000</v>
      </c>
    </row>
    <row r="2356" spans="2:8" x14ac:dyDescent="0.25">
      <c r="B2356">
        <v>2353</v>
      </c>
      <c r="C2356" s="12" t="str">
        <f>VLOOKUP(B2356, loan_approval_dataset!A:O, 3, FALSE)</f>
        <v xml:space="preserve"> Graduate</v>
      </c>
      <c r="D2356" s="12" t="str">
        <f>VLOOKUP(B2356, loan_approval_dataset!A:O, 4, FALSE)</f>
        <v xml:space="preserve"> Yes</v>
      </c>
      <c r="E2356">
        <f>VLOOKUP(B2356, loan_approval_dataset!A:O, 5, FALSE)</f>
        <v>3000000</v>
      </c>
      <c r="F2356">
        <f>VLOOKUP(B2356, loan_approval_dataset!A:O, 8, FALSE)</f>
        <v>685</v>
      </c>
      <c r="G2356" s="12" t="str">
        <f>VLOOKUP(B2356, loan_approval_dataset!A:O, 13, FALSE)</f>
        <v xml:space="preserve"> Approved</v>
      </c>
      <c r="H2356">
        <f>VLOOKUP(B2356, loan_approval_dataset!A:O, 6, FALSE)</f>
        <v>8300000</v>
      </c>
    </row>
    <row r="2357" spans="2:8" x14ac:dyDescent="0.25">
      <c r="B2357">
        <v>2354</v>
      </c>
      <c r="C2357" s="12" t="str">
        <f>VLOOKUP(B2357, loan_approval_dataset!A:O, 3, FALSE)</f>
        <v xml:space="preserve"> Graduate</v>
      </c>
      <c r="D2357" s="12" t="str">
        <f>VLOOKUP(B2357, loan_approval_dataset!A:O, 4, FALSE)</f>
        <v xml:space="preserve"> No</v>
      </c>
      <c r="E2357">
        <f>VLOOKUP(B2357, loan_approval_dataset!A:O, 5, FALSE)</f>
        <v>2000000</v>
      </c>
      <c r="F2357">
        <f>VLOOKUP(B2357, loan_approval_dataset!A:O, 8, FALSE)</f>
        <v>373</v>
      </c>
      <c r="G2357" s="12" t="str">
        <f>VLOOKUP(B2357, loan_approval_dataset!A:O, 13, FALSE)</f>
        <v xml:space="preserve"> Rejected</v>
      </c>
      <c r="H2357">
        <f>VLOOKUP(B2357, loan_approval_dataset!A:O, 6, FALSE)</f>
        <v>4300000</v>
      </c>
    </row>
    <row r="2358" spans="2:8" x14ac:dyDescent="0.25">
      <c r="B2358">
        <v>2355</v>
      </c>
      <c r="C2358" s="12" t="str">
        <f>VLOOKUP(B2358, loan_approval_dataset!A:O, 3, FALSE)</f>
        <v xml:space="preserve"> Graduate</v>
      </c>
      <c r="D2358" s="12" t="str">
        <f>VLOOKUP(B2358, loan_approval_dataset!A:O, 4, FALSE)</f>
        <v xml:space="preserve"> No</v>
      </c>
      <c r="E2358">
        <f>VLOOKUP(B2358, loan_approval_dataset!A:O, 5, FALSE)</f>
        <v>6300000</v>
      </c>
      <c r="F2358">
        <f>VLOOKUP(B2358, loan_approval_dataset!A:O, 8, FALSE)</f>
        <v>469</v>
      </c>
      <c r="G2358" s="12" t="str">
        <f>VLOOKUP(B2358, loan_approval_dataset!A:O, 13, FALSE)</f>
        <v xml:space="preserve"> Rejected</v>
      </c>
      <c r="H2358">
        <f>VLOOKUP(B2358, loan_approval_dataset!A:O, 6, FALSE)</f>
        <v>14600000</v>
      </c>
    </row>
    <row r="2359" spans="2:8" x14ac:dyDescent="0.25">
      <c r="B2359">
        <v>2356</v>
      </c>
      <c r="C2359" s="12" t="str">
        <f>VLOOKUP(B2359, loan_approval_dataset!A:O, 3, FALSE)</f>
        <v xml:space="preserve"> Not Graduate</v>
      </c>
      <c r="D2359" s="12" t="str">
        <f>VLOOKUP(B2359, loan_approval_dataset!A:O, 4, FALSE)</f>
        <v xml:space="preserve"> Yes</v>
      </c>
      <c r="E2359">
        <f>VLOOKUP(B2359, loan_approval_dataset!A:O, 5, FALSE)</f>
        <v>4100000</v>
      </c>
      <c r="F2359">
        <f>VLOOKUP(B2359, loan_approval_dataset!A:O, 8, FALSE)</f>
        <v>548</v>
      </c>
      <c r="G2359" s="12" t="str">
        <f>VLOOKUP(B2359, loan_approval_dataset!A:O, 13, FALSE)</f>
        <v xml:space="preserve"> Rejected</v>
      </c>
      <c r="H2359">
        <f>VLOOKUP(B2359, loan_approval_dataset!A:O, 6, FALSE)</f>
        <v>10900000</v>
      </c>
    </row>
    <row r="2360" spans="2:8" x14ac:dyDescent="0.25">
      <c r="B2360">
        <v>2357</v>
      </c>
      <c r="C2360" s="12" t="str">
        <f>VLOOKUP(B2360, loan_approval_dataset!A:O, 3, FALSE)</f>
        <v xml:space="preserve"> Not Graduate</v>
      </c>
      <c r="D2360" s="12" t="str">
        <f>VLOOKUP(B2360, loan_approval_dataset!A:O, 4, FALSE)</f>
        <v xml:space="preserve"> No</v>
      </c>
      <c r="E2360">
        <f>VLOOKUP(B2360, loan_approval_dataset!A:O, 5, FALSE)</f>
        <v>9800000</v>
      </c>
      <c r="F2360">
        <f>VLOOKUP(B2360, loan_approval_dataset!A:O, 8, FALSE)</f>
        <v>618</v>
      </c>
      <c r="G2360" s="12" t="str">
        <f>VLOOKUP(B2360, loan_approval_dataset!A:O, 13, FALSE)</f>
        <v xml:space="preserve"> Approved</v>
      </c>
      <c r="H2360">
        <f>VLOOKUP(B2360, loan_approval_dataset!A:O, 6, FALSE)</f>
        <v>29400000</v>
      </c>
    </row>
    <row r="2361" spans="2:8" x14ac:dyDescent="0.25">
      <c r="B2361">
        <v>2358</v>
      </c>
      <c r="C2361" s="12" t="str">
        <f>VLOOKUP(B2361, loan_approval_dataset!A:O, 3, FALSE)</f>
        <v xml:space="preserve"> Graduate</v>
      </c>
      <c r="D2361" s="12" t="str">
        <f>VLOOKUP(B2361, loan_approval_dataset!A:O, 4, FALSE)</f>
        <v xml:space="preserve"> No</v>
      </c>
      <c r="E2361">
        <f>VLOOKUP(B2361, loan_approval_dataset!A:O, 5, FALSE)</f>
        <v>5200000</v>
      </c>
      <c r="F2361">
        <f>VLOOKUP(B2361, loan_approval_dataset!A:O, 8, FALSE)</f>
        <v>658</v>
      </c>
      <c r="G2361" s="12" t="str">
        <f>VLOOKUP(B2361, loan_approval_dataset!A:O, 13, FALSE)</f>
        <v xml:space="preserve"> Approved</v>
      </c>
      <c r="H2361">
        <f>VLOOKUP(B2361, loan_approval_dataset!A:O, 6, FALSE)</f>
        <v>15400000</v>
      </c>
    </row>
    <row r="2362" spans="2:8" x14ac:dyDescent="0.25">
      <c r="B2362">
        <v>2359</v>
      </c>
      <c r="C2362" s="12" t="str">
        <f>VLOOKUP(B2362, loan_approval_dataset!A:O, 3, FALSE)</f>
        <v xml:space="preserve"> Graduate</v>
      </c>
      <c r="D2362" s="12" t="str">
        <f>VLOOKUP(B2362, loan_approval_dataset!A:O, 4, FALSE)</f>
        <v xml:space="preserve"> No</v>
      </c>
      <c r="E2362">
        <f>VLOOKUP(B2362, loan_approval_dataset!A:O, 5, FALSE)</f>
        <v>7600000</v>
      </c>
      <c r="F2362">
        <f>VLOOKUP(B2362, loan_approval_dataset!A:O, 8, FALSE)</f>
        <v>781</v>
      </c>
      <c r="G2362" s="12" t="str">
        <f>VLOOKUP(B2362, loan_approval_dataset!A:O, 13, FALSE)</f>
        <v xml:space="preserve"> Approved</v>
      </c>
      <c r="H2362">
        <f>VLOOKUP(B2362, loan_approval_dataset!A:O, 6, FALSE)</f>
        <v>28700000</v>
      </c>
    </row>
    <row r="2363" spans="2:8" x14ac:dyDescent="0.25">
      <c r="B2363">
        <v>2360</v>
      </c>
      <c r="C2363" s="12" t="str">
        <f>VLOOKUP(B2363, loan_approval_dataset!A:O, 3, FALSE)</f>
        <v xml:space="preserve"> Not Graduate</v>
      </c>
      <c r="D2363" s="12" t="str">
        <f>VLOOKUP(B2363, loan_approval_dataset!A:O, 4, FALSE)</f>
        <v xml:space="preserve"> No</v>
      </c>
      <c r="E2363">
        <f>VLOOKUP(B2363, loan_approval_dataset!A:O, 5, FALSE)</f>
        <v>9200000</v>
      </c>
      <c r="F2363">
        <f>VLOOKUP(B2363, loan_approval_dataset!A:O, 8, FALSE)</f>
        <v>715</v>
      </c>
      <c r="G2363" s="12" t="str">
        <f>VLOOKUP(B2363, loan_approval_dataset!A:O, 13, FALSE)</f>
        <v xml:space="preserve"> Approved</v>
      </c>
      <c r="H2363">
        <f>VLOOKUP(B2363, loan_approval_dataset!A:O, 6, FALSE)</f>
        <v>35500000</v>
      </c>
    </row>
    <row r="2364" spans="2:8" x14ac:dyDescent="0.25">
      <c r="B2364">
        <v>2361</v>
      </c>
      <c r="C2364" s="12" t="str">
        <f>VLOOKUP(B2364, loan_approval_dataset!A:O, 3, FALSE)</f>
        <v xml:space="preserve"> Not Graduate</v>
      </c>
      <c r="D2364" s="12" t="str">
        <f>VLOOKUP(B2364, loan_approval_dataset!A:O, 4, FALSE)</f>
        <v xml:space="preserve"> No</v>
      </c>
      <c r="E2364">
        <f>VLOOKUP(B2364, loan_approval_dataset!A:O, 5, FALSE)</f>
        <v>2200000</v>
      </c>
      <c r="F2364">
        <f>VLOOKUP(B2364, loan_approval_dataset!A:O, 8, FALSE)</f>
        <v>409</v>
      </c>
      <c r="G2364" s="12" t="str">
        <f>VLOOKUP(B2364, loan_approval_dataset!A:O, 13, FALSE)</f>
        <v xml:space="preserve"> Rejected</v>
      </c>
      <c r="H2364">
        <f>VLOOKUP(B2364, loan_approval_dataset!A:O, 6, FALSE)</f>
        <v>8100000</v>
      </c>
    </row>
    <row r="2365" spans="2:8" x14ac:dyDescent="0.25">
      <c r="B2365">
        <v>2362</v>
      </c>
      <c r="C2365" s="12" t="str">
        <f>VLOOKUP(B2365, loan_approval_dataset!A:O, 3, FALSE)</f>
        <v xml:space="preserve"> Not Graduate</v>
      </c>
      <c r="D2365" s="12" t="str">
        <f>VLOOKUP(B2365, loan_approval_dataset!A:O, 4, FALSE)</f>
        <v xml:space="preserve"> Yes</v>
      </c>
      <c r="E2365">
        <f>VLOOKUP(B2365, loan_approval_dataset!A:O, 5, FALSE)</f>
        <v>8300000</v>
      </c>
      <c r="F2365">
        <f>VLOOKUP(B2365, loan_approval_dataset!A:O, 8, FALSE)</f>
        <v>504</v>
      </c>
      <c r="G2365" s="12" t="str">
        <f>VLOOKUP(B2365, loan_approval_dataset!A:O, 13, FALSE)</f>
        <v xml:space="preserve"> Rejected</v>
      </c>
      <c r="H2365">
        <f>VLOOKUP(B2365, loan_approval_dataset!A:O, 6, FALSE)</f>
        <v>20600000</v>
      </c>
    </row>
    <row r="2366" spans="2:8" x14ac:dyDescent="0.25">
      <c r="B2366">
        <v>2363</v>
      </c>
      <c r="C2366" s="12" t="str">
        <f>VLOOKUP(B2366, loan_approval_dataset!A:O, 3, FALSE)</f>
        <v xml:space="preserve"> Graduate</v>
      </c>
      <c r="D2366" s="12" t="str">
        <f>VLOOKUP(B2366, loan_approval_dataset!A:O, 4, FALSE)</f>
        <v xml:space="preserve"> Yes</v>
      </c>
      <c r="E2366">
        <f>VLOOKUP(B2366, loan_approval_dataset!A:O, 5, FALSE)</f>
        <v>6100000</v>
      </c>
      <c r="F2366">
        <f>VLOOKUP(B2366, loan_approval_dataset!A:O, 8, FALSE)</f>
        <v>428</v>
      </c>
      <c r="G2366" s="12" t="str">
        <f>VLOOKUP(B2366, loan_approval_dataset!A:O, 13, FALSE)</f>
        <v xml:space="preserve"> Rejected</v>
      </c>
      <c r="H2366">
        <f>VLOOKUP(B2366, loan_approval_dataset!A:O, 6, FALSE)</f>
        <v>21600000</v>
      </c>
    </row>
    <row r="2367" spans="2:8" x14ac:dyDescent="0.25">
      <c r="B2367">
        <v>2364</v>
      </c>
      <c r="C2367" s="12" t="str">
        <f>VLOOKUP(B2367, loan_approval_dataset!A:O, 3, FALSE)</f>
        <v xml:space="preserve"> Graduate</v>
      </c>
      <c r="D2367" s="12" t="str">
        <f>VLOOKUP(B2367, loan_approval_dataset!A:O, 4, FALSE)</f>
        <v xml:space="preserve"> No</v>
      </c>
      <c r="E2367">
        <f>VLOOKUP(B2367, loan_approval_dataset!A:O, 5, FALSE)</f>
        <v>4500000</v>
      </c>
      <c r="F2367">
        <f>VLOOKUP(B2367, loan_approval_dataset!A:O, 8, FALSE)</f>
        <v>704</v>
      </c>
      <c r="G2367" s="12" t="str">
        <f>VLOOKUP(B2367, loan_approval_dataset!A:O, 13, FALSE)</f>
        <v xml:space="preserve"> Approved</v>
      </c>
      <c r="H2367">
        <f>VLOOKUP(B2367, loan_approval_dataset!A:O, 6, FALSE)</f>
        <v>16600000</v>
      </c>
    </row>
    <row r="2368" spans="2:8" x14ac:dyDescent="0.25">
      <c r="B2368">
        <v>2365</v>
      </c>
      <c r="C2368" s="12" t="str">
        <f>VLOOKUP(B2368, loan_approval_dataset!A:O, 3, FALSE)</f>
        <v xml:space="preserve"> Not Graduate</v>
      </c>
      <c r="D2368" s="12" t="str">
        <f>VLOOKUP(B2368, loan_approval_dataset!A:O, 4, FALSE)</f>
        <v xml:space="preserve"> No</v>
      </c>
      <c r="E2368">
        <f>VLOOKUP(B2368, loan_approval_dataset!A:O, 5, FALSE)</f>
        <v>6600000</v>
      </c>
      <c r="F2368">
        <f>VLOOKUP(B2368, loan_approval_dataset!A:O, 8, FALSE)</f>
        <v>834</v>
      </c>
      <c r="G2368" s="12" t="str">
        <f>VLOOKUP(B2368, loan_approval_dataset!A:O, 13, FALSE)</f>
        <v xml:space="preserve"> Approved</v>
      </c>
      <c r="H2368">
        <f>VLOOKUP(B2368, loan_approval_dataset!A:O, 6, FALSE)</f>
        <v>18800000</v>
      </c>
    </row>
    <row r="2369" spans="2:8" x14ac:dyDescent="0.25">
      <c r="B2369">
        <v>2366</v>
      </c>
      <c r="C2369" s="12" t="str">
        <f>VLOOKUP(B2369, loan_approval_dataset!A:O, 3, FALSE)</f>
        <v xml:space="preserve"> Not Graduate</v>
      </c>
      <c r="D2369" s="12" t="str">
        <f>VLOOKUP(B2369, loan_approval_dataset!A:O, 4, FALSE)</f>
        <v xml:space="preserve"> No</v>
      </c>
      <c r="E2369">
        <f>VLOOKUP(B2369, loan_approval_dataset!A:O, 5, FALSE)</f>
        <v>8900000</v>
      </c>
      <c r="F2369">
        <f>VLOOKUP(B2369, loan_approval_dataset!A:O, 8, FALSE)</f>
        <v>694</v>
      </c>
      <c r="G2369" s="12" t="str">
        <f>VLOOKUP(B2369, loan_approval_dataset!A:O, 13, FALSE)</f>
        <v xml:space="preserve"> Approved</v>
      </c>
      <c r="H2369">
        <f>VLOOKUP(B2369, loan_approval_dataset!A:O, 6, FALSE)</f>
        <v>34900000</v>
      </c>
    </row>
    <row r="2370" spans="2:8" x14ac:dyDescent="0.25">
      <c r="B2370">
        <v>2367</v>
      </c>
      <c r="C2370" s="12" t="str">
        <f>VLOOKUP(B2370, loan_approval_dataset!A:O, 3, FALSE)</f>
        <v xml:space="preserve"> Graduate</v>
      </c>
      <c r="D2370" s="12" t="str">
        <f>VLOOKUP(B2370, loan_approval_dataset!A:O, 4, FALSE)</f>
        <v xml:space="preserve"> Yes</v>
      </c>
      <c r="E2370">
        <f>VLOOKUP(B2370, loan_approval_dataset!A:O, 5, FALSE)</f>
        <v>3900000</v>
      </c>
      <c r="F2370">
        <f>VLOOKUP(B2370, loan_approval_dataset!A:O, 8, FALSE)</f>
        <v>453</v>
      </c>
      <c r="G2370" s="12" t="str">
        <f>VLOOKUP(B2370, loan_approval_dataset!A:O, 13, FALSE)</f>
        <v xml:space="preserve"> Rejected</v>
      </c>
      <c r="H2370">
        <f>VLOOKUP(B2370, loan_approval_dataset!A:O, 6, FALSE)</f>
        <v>13300000</v>
      </c>
    </row>
    <row r="2371" spans="2:8" x14ac:dyDescent="0.25">
      <c r="B2371">
        <v>2368</v>
      </c>
      <c r="C2371" s="12" t="str">
        <f>VLOOKUP(B2371, loan_approval_dataset!A:O, 3, FALSE)</f>
        <v xml:space="preserve"> Graduate</v>
      </c>
      <c r="D2371" s="12" t="str">
        <f>VLOOKUP(B2371, loan_approval_dataset!A:O, 4, FALSE)</f>
        <v xml:space="preserve"> Yes</v>
      </c>
      <c r="E2371">
        <f>VLOOKUP(B2371, loan_approval_dataset!A:O, 5, FALSE)</f>
        <v>8900000</v>
      </c>
      <c r="F2371">
        <f>VLOOKUP(B2371, loan_approval_dataset!A:O, 8, FALSE)</f>
        <v>404</v>
      </c>
      <c r="G2371" s="12" t="str">
        <f>VLOOKUP(B2371, loan_approval_dataset!A:O, 13, FALSE)</f>
        <v xml:space="preserve"> Rejected</v>
      </c>
      <c r="H2371">
        <f>VLOOKUP(B2371, loan_approval_dataset!A:O, 6, FALSE)</f>
        <v>35400000</v>
      </c>
    </row>
    <row r="2372" spans="2:8" x14ac:dyDescent="0.25">
      <c r="B2372">
        <v>2369</v>
      </c>
      <c r="C2372" s="12" t="str">
        <f>VLOOKUP(B2372, loan_approval_dataset!A:O, 3, FALSE)</f>
        <v xml:space="preserve"> Not Graduate</v>
      </c>
      <c r="D2372" s="12" t="str">
        <f>VLOOKUP(B2372, loan_approval_dataset!A:O, 4, FALSE)</f>
        <v xml:space="preserve"> No</v>
      </c>
      <c r="E2372">
        <f>VLOOKUP(B2372, loan_approval_dataset!A:O, 5, FALSE)</f>
        <v>6400000</v>
      </c>
      <c r="F2372">
        <f>VLOOKUP(B2372, loan_approval_dataset!A:O, 8, FALSE)</f>
        <v>776</v>
      </c>
      <c r="G2372" s="12" t="str">
        <f>VLOOKUP(B2372, loan_approval_dataset!A:O, 13, FALSE)</f>
        <v xml:space="preserve"> Approved</v>
      </c>
      <c r="H2372">
        <f>VLOOKUP(B2372, loan_approval_dataset!A:O, 6, FALSE)</f>
        <v>22300000</v>
      </c>
    </row>
    <row r="2373" spans="2:8" x14ac:dyDescent="0.25">
      <c r="B2373">
        <v>2370</v>
      </c>
      <c r="C2373" s="12" t="str">
        <f>VLOOKUP(B2373, loan_approval_dataset!A:O, 3, FALSE)</f>
        <v xml:space="preserve"> Not Graduate</v>
      </c>
      <c r="D2373" s="12" t="str">
        <f>VLOOKUP(B2373, loan_approval_dataset!A:O, 4, FALSE)</f>
        <v xml:space="preserve"> Yes</v>
      </c>
      <c r="E2373">
        <f>VLOOKUP(B2373, loan_approval_dataset!A:O, 5, FALSE)</f>
        <v>9500000</v>
      </c>
      <c r="F2373">
        <f>VLOOKUP(B2373, loan_approval_dataset!A:O, 8, FALSE)</f>
        <v>526</v>
      </c>
      <c r="G2373" s="12" t="str">
        <f>VLOOKUP(B2373, loan_approval_dataset!A:O, 13, FALSE)</f>
        <v xml:space="preserve"> Rejected</v>
      </c>
      <c r="H2373">
        <f>VLOOKUP(B2373, loan_approval_dataset!A:O, 6, FALSE)</f>
        <v>28700000</v>
      </c>
    </row>
    <row r="2374" spans="2:8" x14ac:dyDescent="0.25">
      <c r="B2374">
        <v>2371</v>
      </c>
      <c r="C2374" s="12" t="str">
        <f>VLOOKUP(B2374, loan_approval_dataset!A:O, 3, FALSE)</f>
        <v xml:space="preserve"> Graduate</v>
      </c>
      <c r="D2374" s="12" t="str">
        <f>VLOOKUP(B2374, loan_approval_dataset!A:O, 4, FALSE)</f>
        <v xml:space="preserve"> Yes</v>
      </c>
      <c r="E2374">
        <f>VLOOKUP(B2374, loan_approval_dataset!A:O, 5, FALSE)</f>
        <v>300000</v>
      </c>
      <c r="F2374">
        <f>VLOOKUP(B2374, loan_approval_dataset!A:O, 8, FALSE)</f>
        <v>641</v>
      </c>
      <c r="G2374" s="12" t="str">
        <f>VLOOKUP(B2374, loan_approval_dataset!A:O, 13, FALSE)</f>
        <v xml:space="preserve"> Approved</v>
      </c>
      <c r="H2374">
        <f>VLOOKUP(B2374, loan_approval_dataset!A:O, 6, FALSE)</f>
        <v>1000000</v>
      </c>
    </row>
    <row r="2375" spans="2:8" x14ac:dyDescent="0.25">
      <c r="B2375">
        <v>2372</v>
      </c>
      <c r="C2375" s="12" t="str">
        <f>VLOOKUP(B2375, loan_approval_dataset!A:O, 3, FALSE)</f>
        <v xml:space="preserve"> Not Graduate</v>
      </c>
      <c r="D2375" s="12" t="str">
        <f>VLOOKUP(B2375, loan_approval_dataset!A:O, 4, FALSE)</f>
        <v xml:space="preserve"> No</v>
      </c>
      <c r="E2375">
        <f>VLOOKUP(B2375, loan_approval_dataset!A:O, 5, FALSE)</f>
        <v>4100000</v>
      </c>
      <c r="F2375">
        <f>VLOOKUP(B2375, loan_approval_dataset!A:O, 8, FALSE)</f>
        <v>582</v>
      </c>
      <c r="G2375" s="12" t="str">
        <f>VLOOKUP(B2375, loan_approval_dataset!A:O, 13, FALSE)</f>
        <v xml:space="preserve"> Approved</v>
      </c>
      <c r="H2375">
        <f>VLOOKUP(B2375, loan_approval_dataset!A:O, 6, FALSE)</f>
        <v>12300000</v>
      </c>
    </row>
    <row r="2376" spans="2:8" x14ac:dyDescent="0.25">
      <c r="B2376">
        <v>2373</v>
      </c>
      <c r="C2376" s="12" t="str">
        <f>VLOOKUP(B2376, loan_approval_dataset!A:O, 3, FALSE)</f>
        <v xml:space="preserve"> Graduate</v>
      </c>
      <c r="D2376" s="12" t="str">
        <f>VLOOKUP(B2376, loan_approval_dataset!A:O, 4, FALSE)</f>
        <v xml:space="preserve"> No</v>
      </c>
      <c r="E2376">
        <f>VLOOKUP(B2376, loan_approval_dataset!A:O, 5, FALSE)</f>
        <v>8100000</v>
      </c>
      <c r="F2376">
        <f>VLOOKUP(B2376, loan_approval_dataset!A:O, 8, FALSE)</f>
        <v>778</v>
      </c>
      <c r="G2376" s="12" t="str">
        <f>VLOOKUP(B2376, loan_approval_dataset!A:O, 13, FALSE)</f>
        <v xml:space="preserve"> Approved</v>
      </c>
      <c r="H2376">
        <f>VLOOKUP(B2376, loan_approval_dataset!A:O, 6, FALSE)</f>
        <v>20800000</v>
      </c>
    </row>
    <row r="2377" spans="2:8" x14ac:dyDescent="0.25">
      <c r="B2377">
        <v>2374</v>
      </c>
      <c r="C2377" s="12" t="str">
        <f>VLOOKUP(B2377, loan_approval_dataset!A:O, 3, FALSE)</f>
        <v xml:space="preserve"> Graduate</v>
      </c>
      <c r="D2377" s="12" t="str">
        <f>VLOOKUP(B2377, loan_approval_dataset!A:O, 4, FALSE)</f>
        <v xml:space="preserve"> No</v>
      </c>
      <c r="E2377">
        <f>VLOOKUP(B2377, loan_approval_dataset!A:O, 5, FALSE)</f>
        <v>9900000</v>
      </c>
      <c r="F2377">
        <f>VLOOKUP(B2377, loan_approval_dataset!A:O, 8, FALSE)</f>
        <v>763</v>
      </c>
      <c r="G2377" s="12" t="str">
        <f>VLOOKUP(B2377, loan_approval_dataset!A:O, 13, FALSE)</f>
        <v xml:space="preserve"> Approved</v>
      </c>
      <c r="H2377">
        <f>VLOOKUP(B2377, loan_approval_dataset!A:O, 6, FALSE)</f>
        <v>28400000</v>
      </c>
    </row>
    <row r="2378" spans="2:8" x14ac:dyDescent="0.25">
      <c r="B2378">
        <v>2375</v>
      </c>
      <c r="C2378" s="12" t="str">
        <f>VLOOKUP(B2378, loan_approval_dataset!A:O, 3, FALSE)</f>
        <v xml:space="preserve"> Not Graduate</v>
      </c>
      <c r="D2378" s="12" t="str">
        <f>VLOOKUP(B2378, loan_approval_dataset!A:O, 4, FALSE)</f>
        <v xml:space="preserve"> No</v>
      </c>
      <c r="E2378">
        <f>VLOOKUP(B2378, loan_approval_dataset!A:O, 5, FALSE)</f>
        <v>4800000</v>
      </c>
      <c r="F2378">
        <f>VLOOKUP(B2378, loan_approval_dataset!A:O, 8, FALSE)</f>
        <v>650</v>
      </c>
      <c r="G2378" s="12" t="str">
        <f>VLOOKUP(B2378, loan_approval_dataset!A:O, 13, FALSE)</f>
        <v xml:space="preserve"> Approved</v>
      </c>
      <c r="H2378">
        <f>VLOOKUP(B2378, loan_approval_dataset!A:O, 6, FALSE)</f>
        <v>19000000</v>
      </c>
    </row>
    <row r="2379" spans="2:8" x14ac:dyDescent="0.25">
      <c r="B2379">
        <v>2376</v>
      </c>
      <c r="C2379" s="12" t="str">
        <f>VLOOKUP(B2379, loan_approval_dataset!A:O, 3, FALSE)</f>
        <v xml:space="preserve"> Graduate</v>
      </c>
      <c r="D2379" s="12" t="str">
        <f>VLOOKUP(B2379, loan_approval_dataset!A:O, 4, FALSE)</f>
        <v xml:space="preserve"> Yes</v>
      </c>
      <c r="E2379">
        <f>VLOOKUP(B2379, loan_approval_dataset!A:O, 5, FALSE)</f>
        <v>2900000</v>
      </c>
      <c r="F2379">
        <f>VLOOKUP(B2379, loan_approval_dataset!A:O, 8, FALSE)</f>
        <v>820</v>
      </c>
      <c r="G2379" s="12" t="str">
        <f>VLOOKUP(B2379, loan_approval_dataset!A:O, 13, FALSE)</f>
        <v xml:space="preserve"> Approved</v>
      </c>
      <c r="H2379">
        <f>VLOOKUP(B2379, loan_approval_dataset!A:O, 6, FALSE)</f>
        <v>9700000</v>
      </c>
    </row>
    <row r="2380" spans="2:8" x14ac:dyDescent="0.25">
      <c r="B2380">
        <v>2377</v>
      </c>
      <c r="C2380" s="12" t="str">
        <f>VLOOKUP(B2380, loan_approval_dataset!A:O, 3, FALSE)</f>
        <v xml:space="preserve"> Not Graduate</v>
      </c>
      <c r="D2380" s="12" t="str">
        <f>VLOOKUP(B2380, loan_approval_dataset!A:O, 4, FALSE)</f>
        <v xml:space="preserve"> Yes</v>
      </c>
      <c r="E2380">
        <f>VLOOKUP(B2380, loan_approval_dataset!A:O, 5, FALSE)</f>
        <v>3500000</v>
      </c>
      <c r="F2380">
        <f>VLOOKUP(B2380, loan_approval_dataset!A:O, 8, FALSE)</f>
        <v>824</v>
      </c>
      <c r="G2380" s="12" t="str">
        <f>VLOOKUP(B2380, loan_approval_dataset!A:O, 13, FALSE)</f>
        <v xml:space="preserve"> Approved</v>
      </c>
      <c r="H2380">
        <f>VLOOKUP(B2380, loan_approval_dataset!A:O, 6, FALSE)</f>
        <v>13500000</v>
      </c>
    </row>
    <row r="2381" spans="2:8" x14ac:dyDescent="0.25">
      <c r="B2381">
        <v>2378</v>
      </c>
      <c r="C2381" s="12" t="str">
        <f>VLOOKUP(B2381, loan_approval_dataset!A:O, 3, FALSE)</f>
        <v xml:space="preserve"> Not Graduate</v>
      </c>
      <c r="D2381" s="12" t="str">
        <f>VLOOKUP(B2381, loan_approval_dataset!A:O, 4, FALSE)</f>
        <v xml:space="preserve"> Yes</v>
      </c>
      <c r="E2381">
        <f>VLOOKUP(B2381, loan_approval_dataset!A:O, 5, FALSE)</f>
        <v>4900000</v>
      </c>
      <c r="F2381">
        <f>VLOOKUP(B2381, loan_approval_dataset!A:O, 8, FALSE)</f>
        <v>718</v>
      </c>
      <c r="G2381" s="12" t="str">
        <f>VLOOKUP(B2381, loan_approval_dataset!A:O, 13, FALSE)</f>
        <v xml:space="preserve"> Approved</v>
      </c>
      <c r="H2381">
        <f>VLOOKUP(B2381, loan_approval_dataset!A:O, 6, FALSE)</f>
        <v>12600000</v>
      </c>
    </row>
    <row r="2382" spans="2:8" x14ac:dyDescent="0.25">
      <c r="B2382">
        <v>2379</v>
      </c>
      <c r="C2382" s="12" t="str">
        <f>VLOOKUP(B2382, loan_approval_dataset!A:O, 3, FALSE)</f>
        <v xml:space="preserve"> Not Graduate</v>
      </c>
      <c r="D2382" s="12" t="str">
        <f>VLOOKUP(B2382, loan_approval_dataset!A:O, 4, FALSE)</f>
        <v xml:space="preserve"> Yes</v>
      </c>
      <c r="E2382">
        <f>VLOOKUP(B2382, loan_approval_dataset!A:O, 5, FALSE)</f>
        <v>5100000</v>
      </c>
      <c r="F2382">
        <f>VLOOKUP(B2382, loan_approval_dataset!A:O, 8, FALSE)</f>
        <v>313</v>
      </c>
      <c r="G2382" s="12" t="str">
        <f>VLOOKUP(B2382, loan_approval_dataset!A:O, 13, FALSE)</f>
        <v xml:space="preserve"> Rejected</v>
      </c>
      <c r="H2382">
        <f>VLOOKUP(B2382, loan_approval_dataset!A:O, 6, FALSE)</f>
        <v>13300000</v>
      </c>
    </row>
    <row r="2383" spans="2:8" x14ac:dyDescent="0.25">
      <c r="B2383">
        <v>2380</v>
      </c>
      <c r="C2383" s="12" t="str">
        <f>VLOOKUP(B2383, loan_approval_dataset!A:O, 3, FALSE)</f>
        <v xml:space="preserve"> Graduate</v>
      </c>
      <c r="D2383" s="12" t="str">
        <f>VLOOKUP(B2383, loan_approval_dataset!A:O, 4, FALSE)</f>
        <v xml:space="preserve"> No</v>
      </c>
      <c r="E2383">
        <f>VLOOKUP(B2383, loan_approval_dataset!A:O, 5, FALSE)</f>
        <v>7300000</v>
      </c>
      <c r="F2383">
        <f>VLOOKUP(B2383, loan_approval_dataset!A:O, 8, FALSE)</f>
        <v>751</v>
      </c>
      <c r="G2383" s="12" t="str">
        <f>VLOOKUP(B2383, loan_approval_dataset!A:O, 13, FALSE)</f>
        <v xml:space="preserve"> Approved</v>
      </c>
      <c r="H2383">
        <f>VLOOKUP(B2383, loan_approval_dataset!A:O, 6, FALSE)</f>
        <v>26200000</v>
      </c>
    </row>
    <row r="2384" spans="2:8" x14ac:dyDescent="0.25">
      <c r="B2384">
        <v>2381</v>
      </c>
      <c r="C2384" s="12" t="str">
        <f>VLOOKUP(B2384, loan_approval_dataset!A:O, 3, FALSE)</f>
        <v xml:space="preserve"> Graduate</v>
      </c>
      <c r="D2384" s="12" t="str">
        <f>VLOOKUP(B2384, loan_approval_dataset!A:O, 4, FALSE)</f>
        <v xml:space="preserve"> Yes</v>
      </c>
      <c r="E2384">
        <f>VLOOKUP(B2384, loan_approval_dataset!A:O, 5, FALSE)</f>
        <v>200000</v>
      </c>
      <c r="F2384">
        <f>VLOOKUP(B2384, loan_approval_dataset!A:O, 8, FALSE)</f>
        <v>520</v>
      </c>
      <c r="G2384" s="12" t="str">
        <f>VLOOKUP(B2384, loan_approval_dataset!A:O, 13, FALSE)</f>
        <v xml:space="preserve"> Rejected</v>
      </c>
      <c r="H2384">
        <f>VLOOKUP(B2384, loan_approval_dataset!A:O, 6, FALSE)</f>
        <v>300000</v>
      </c>
    </row>
    <row r="2385" spans="2:8" x14ac:dyDescent="0.25">
      <c r="B2385">
        <v>2382</v>
      </c>
      <c r="C2385" s="12" t="str">
        <f>VLOOKUP(B2385, loan_approval_dataset!A:O, 3, FALSE)</f>
        <v xml:space="preserve"> Graduate</v>
      </c>
      <c r="D2385" s="12" t="str">
        <f>VLOOKUP(B2385, loan_approval_dataset!A:O, 4, FALSE)</f>
        <v xml:space="preserve"> No</v>
      </c>
      <c r="E2385">
        <f>VLOOKUP(B2385, loan_approval_dataset!A:O, 5, FALSE)</f>
        <v>1400000</v>
      </c>
      <c r="F2385">
        <f>VLOOKUP(B2385, loan_approval_dataset!A:O, 8, FALSE)</f>
        <v>355</v>
      </c>
      <c r="G2385" s="12" t="str">
        <f>VLOOKUP(B2385, loan_approval_dataset!A:O, 13, FALSE)</f>
        <v xml:space="preserve"> Approved</v>
      </c>
      <c r="H2385">
        <f>VLOOKUP(B2385, loan_approval_dataset!A:O, 6, FALSE)</f>
        <v>4700000</v>
      </c>
    </row>
    <row r="2386" spans="2:8" x14ac:dyDescent="0.25">
      <c r="B2386">
        <v>2383</v>
      </c>
      <c r="C2386" s="12" t="str">
        <f>VLOOKUP(B2386, loan_approval_dataset!A:O, 3, FALSE)</f>
        <v xml:space="preserve"> Graduate</v>
      </c>
      <c r="D2386" s="12" t="str">
        <f>VLOOKUP(B2386, loan_approval_dataset!A:O, 4, FALSE)</f>
        <v xml:space="preserve"> Yes</v>
      </c>
      <c r="E2386">
        <f>VLOOKUP(B2386, loan_approval_dataset!A:O, 5, FALSE)</f>
        <v>8700000</v>
      </c>
      <c r="F2386">
        <f>VLOOKUP(B2386, loan_approval_dataset!A:O, 8, FALSE)</f>
        <v>314</v>
      </c>
      <c r="G2386" s="12" t="str">
        <f>VLOOKUP(B2386, loan_approval_dataset!A:O, 13, FALSE)</f>
        <v xml:space="preserve"> Rejected</v>
      </c>
      <c r="H2386">
        <f>VLOOKUP(B2386, loan_approval_dataset!A:O, 6, FALSE)</f>
        <v>33600000</v>
      </c>
    </row>
    <row r="2387" spans="2:8" x14ac:dyDescent="0.25">
      <c r="B2387">
        <v>2384</v>
      </c>
      <c r="C2387" s="12" t="str">
        <f>VLOOKUP(B2387, loan_approval_dataset!A:O, 3, FALSE)</f>
        <v xml:space="preserve"> Not Graduate</v>
      </c>
      <c r="D2387" s="12" t="str">
        <f>VLOOKUP(B2387, loan_approval_dataset!A:O, 4, FALSE)</f>
        <v xml:space="preserve"> Yes</v>
      </c>
      <c r="E2387">
        <f>VLOOKUP(B2387, loan_approval_dataset!A:O, 5, FALSE)</f>
        <v>2800000</v>
      </c>
      <c r="F2387">
        <f>VLOOKUP(B2387, loan_approval_dataset!A:O, 8, FALSE)</f>
        <v>728</v>
      </c>
      <c r="G2387" s="12" t="str">
        <f>VLOOKUP(B2387, loan_approval_dataset!A:O, 13, FALSE)</f>
        <v xml:space="preserve"> Approved</v>
      </c>
      <c r="H2387">
        <f>VLOOKUP(B2387, loan_approval_dataset!A:O, 6, FALSE)</f>
        <v>5900000</v>
      </c>
    </row>
    <row r="2388" spans="2:8" x14ac:dyDescent="0.25">
      <c r="B2388">
        <v>2385</v>
      </c>
      <c r="C2388" s="12" t="str">
        <f>VLOOKUP(B2388, loan_approval_dataset!A:O, 3, FALSE)</f>
        <v xml:space="preserve"> Graduate</v>
      </c>
      <c r="D2388" s="12" t="str">
        <f>VLOOKUP(B2388, loan_approval_dataset!A:O, 4, FALSE)</f>
        <v xml:space="preserve"> Yes</v>
      </c>
      <c r="E2388">
        <f>VLOOKUP(B2388, loan_approval_dataset!A:O, 5, FALSE)</f>
        <v>9100000</v>
      </c>
      <c r="F2388">
        <f>VLOOKUP(B2388, loan_approval_dataset!A:O, 8, FALSE)</f>
        <v>564</v>
      </c>
      <c r="G2388" s="12" t="str">
        <f>VLOOKUP(B2388, loan_approval_dataset!A:O, 13, FALSE)</f>
        <v xml:space="preserve"> Approved</v>
      </c>
      <c r="H2388">
        <f>VLOOKUP(B2388, loan_approval_dataset!A:O, 6, FALSE)</f>
        <v>30100000</v>
      </c>
    </row>
    <row r="2389" spans="2:8" x14ac:dyDescent="0.25">
      <c r="B2389">
        <v>2386</v>
      </c>
      <c r="C2389" s="12" t="str">
        <f>VLOOKUP(B2389, loan_approval_dataset!A:O, 3, FALSE)</f>
        <v xml:space="preserve"> Not Graduate</v>
      </c>
      <c r="D2389" s="12" t="str">
        <f>VLOOKUP(B2389, loan_approval_dataset!A:O, 4, FALSE)</f>
        <v xml:space="preserve"> Yes</v>
      </c>
      <c r="E2389">
        <f>VLOOKUP(B2389, loan_approval_dataset!A:O, 5, FALSE)</f>
        <v>6800000</v>
      </c>
      <c r="F2389">
        <f>VLOOKUP(B2389, loan_approval_dataset!A:O, 8, FALSE)</f>
        <v>699</v>
      </c>
      <c r="G2389" s="12" t="str">
        <f>VLOOKUP(B2389, loan_approval_dataset!A:O, 13, FALSE)</f>
        <v xml:space="preserve"> Approved</v>
      </c>
      <c r="H2389">
        <f>VLOOKUP(B2389, loan_approval_dataset!A:O, 6, FALSE)</f>
        <v>15300000</v>
      </c>
    </row>
    <row r="2390" spans="2:8" x14ac:dyDescent="0.25">
      <c r="B2390">
        <v>2387</v>
      </c>
      <c r="C2390" s="12" t="str">
        <f>VLOOKUP(B2390, loan_approval_dataset!A:O, 3, FALSE)</f>
        <v xml:space="preserve"> Not Graduate</v>
      </c>
      <c r="D2390" s="12" t="str">
        <f>VLOOKUP(B2390, loan_approval_dataset!A:O, 4, FALSE)</f>
        <v xml:space="preserve"> Yes</v>
      </c>
      <c r="E2390">
        <f>VLOOKUP(B2390, loan_approval_dataset!A:O, 5, FALSE)</f>
        <v>5000000</v>
      </c>
      <c r="F2390">
        <f>VLOOKUP(B2390, loan_approval_dataset!A:O, 8, FALSE)</f>
        <v>624</v>
      </c>
      <c r="G2390" s="12" t="str">
        <f>VLOOKUP(B2390, loan_approval_dataset!A:O, 13, FALSE)</f>
        <v xml:space="preserve"> Approved</v>
      </c>
      <c r="H2390">
        <f>VLOOKUP(B2390, loan_approval_dataset!A:O, 6, FALSE)</f>
        <v>17000000</v>
      </c>
    </row>
    <row r="2391" spans="2:8" x14ac:dyDescent="0.25">
      <c r="B2391">
        <v>2388</v>
      </c>
      <c r="C2391" s="12" t="str">
        <f>VLOOKUP(B2391, loan_approval_dataset!A:O, 3, FALSE)</f>
        <v xml:space="preserve"> Graduate</v>
      </c>
      <c r="D2391" s="12" t="str">
        <f>VLOOKUP(B2391, loan_approval_dataset!A:O, 4, FALSE)</f>
        <v xml:space="preserve"> Yes</v>
      </c>
      <c r="E2391">
        <f>VLOOKUP(B2391, loan_approval_dataset!A:O, 5, FALSE)</f>
        <v>4400000</v>
      </c>
      <c r="F2391">
        <f>VLOOKUP(B2391, loan_approval_dataset!A:O, 8, FALSE)</f>
        <v>795</v>
      </c>
      <c r="G2391" s="12" t="str">
        <f>VLOOKUP(B2391, loan_approval_dataset!A:O, 13, FALSE)</f>
        <v xml:space="preserve"> Approved</v>
      </c>
      <c r="H2391">
        <f>VLOOKUP(B2391, loan_approval_dataset!A:O, 6, FALSE)</f>
        <v>16800000</v>
      </c>
    </row>
    <row r="2392" spans="2:8" x14ac:dyDescent="0.25">
      <c r="B2392">
        <v>2389</v>
      </c>
      <c r="C2392" s="12" t="str">
        <f>VLOOKUP(B2392, loan_approval_dataset!A:O, 3, FALSE)</f>
        <v xml:space="preserve"> Not Graduate</v>
      </c>
      <c r="D2392" s="12" t="str">
        <f>VLOOKUP(B2392, loan_approval_dataset!A:O, 4, FALSE)</f>
        <v xml:space="preserve"> Yes</v>
      </c>
      <c r="E2392">
        <f>VLOOKUP(B2392, loan_approval_dataset!A:O, 5, FALSE)</f>
        <v>8400000</v>
      </c>
      <c r="F2392">
        <f>VLOOKUP(B2392, loan_approval_dataset!A:O, 8, FALSE)</f>
        <v>703</v>
      </c>
      <c r="G2392" s="12" t="str">
        <f>VLOOKUP(B2392, loan_approval_dataset!A:O, 13, FALSE)</f>
        <v xml:space="preserve"> Approved</v>
      </c>
      <c r="H2392">
        <f>VLOOKUP(B2392, loan_approval_dataset!A:O, 6, FALSE)</f>
        <v>18600000</v>
      </c>
    </row>
    <row r="2393" spans="2:8" x14ac:dyDescent="0.25">
      <c r="B2393">
        <v>2390</v>
      </c>
      <c r="C2393" s="12" t="str">
        <f>VLOOKUP(B2393, loan_approval_dataset!A:O, 3, FALSE)</f>
        <v xml:space="preserve"> Graduate</v>
      </c>
      <c r="D2393" s="12" t="str">
        <f>VLOOKUP(B2393, loan_approval_dataset!A:O, 4, FALSE)</f>
        <v xml:space="preserve"> No</v>
      </c>
      <c r="E2393">
        <f>VLOOKUP(B2393, loan_approval_dataset!A:O, 5, FALSE)</f>
        <v>7800000</v>
      </c>
      <c r="F2393">
        <f>VLOOKUP(B2393, loan_approval_dataset!A:O, 8, FALSE)</f>
        <v>394</v>
      </c>
      <c r="G2393" s="12" t="str">
        <f>VLOOKUP(B2393, loan_approval_dataset!A:O, 13, FALSE)</f>
        <v xml:space="preserve"> Rejected</v>
      </c>
      <c r="H2393">
        <f>VLOOKUP(B2393, loan_approval_dataset!A:O, 6, FALSE)</f>
        <v>17300000</v>
      </c>
    </row>
    <row r="2394" spans="2:8" x14ac:dyDescent="0.25">
      <c r="B2394">
        <v>2391</v>
      </c>
      <c r="C2394" s="12" t="str">
        <f>VLOOKUP(B2394, loan_approval_dataset!A:O, 3, FALSE)</f>
        <v xml:space="preserve"> Graduate</v>
      </c>
      <c r="D2394" s="12" t="str">
        <f>VLOOKUP(B2394, loan_approval_dataset!A:O, 4, FALSE)</f>
        <v xml:space="preserve"> Yes</v>
      </c>
      <c r="E2394">
        <f>VLOOKUP(B2394, loan_approval_dataset!A:O, 5, FALSE)</f>
        <v>4800000</v>
      </c>
      <c r="F2394">
        <f>VLOOKUP(B2394, loan_approval_dataset!A:O, 8, FALSE)</f>
        <v>779</v>
      </c>
      <c r="G2394" s="12" t="str">
        <f>VLOOKUP(B2394, loan_approval_dataset!A:O, 13, FALSE)</f>
        <v xml:space="preserve"> Approved</v>
      </c>
      <c r="H2394">
        <f>VLOOKUP(B2394, loan_approval_dataset!A:O, 6, FALSE)</f>
        <v>9900000</v>
      </c>
    </row>
    <row r="2395" spans="2:8" x14ac:dyDescent="0.25">
      <c r="B2395">
        <v>2392</v>
      </c>
      <c r="C2395" s="12" t="str">
        <f>VLOOKUP(B2395, loan_approval_dataset!A:O, 3, FALSE)</f>
        <v xml:space="preserve"> Graduate</v>
      </c>
      <c r="D2395" s="12" t="str">
        <f>VLOOKUP(B2395, loan_approval_dataset!A:O, 4, FALSE)</f>
        <v xml:space="preserve"> No</v>
      </c>
      <c r="E2395">
        <f>VLOOKUP(B2395, loan_approval_dataset!A:O, 5, FALSE)</f>
        <v>3200000</v>
      </c>
      <c r="F2395">
        <f>VLOOKUP(B2395, loan_approval_dataset!A:O, 8, FALSE)</f>
        <v>405</v>
      </c>
      <c r="G2395" s="12" t="str">
        <f>VLOOKUP(B2395, loan_approval_dataset!A:O, 13, FALSE)</f>
        <v xml:space="preserve"> Rejected</v>
      </c>
      <c r="H2395">
        <f>VLOOKUP(B2395, loan_approval_dataset!A:O, 6, FALSE)</f>
        <v>8800000</v>
      </c>
    </row>
    <row r="2396" spans="2:8" x14ac:dyDescent="0.25">
      <c r="B2396">
        <v>2393</v>
      </c>
      <c r="C2396" s="12" t="str">
        <f>VLOOKUP(B2396, loan_approval_dataset!A:O, 3, FALSE)</f>
        <v xml:space="preserve"> Graduate</v>
      </c>
      <c r="D2396" s="12" t="str">
        <f>VLOOKUP(B2396, loan_approval_dataset!A:O, 4, FALSE)</f>
        <v xml:space="preserve"> Yes</v>
      </c>
      <c r="E2396">
        <f>VLOOKUP(B2396, loan_approval_dataset!A:O, 5, FALSE)</f>
        <v>2300000</v>
      </c>
      <c r="F2396">
        <f>VLOOKUP(B2396, loan_approval_dataset!A:O, 8, FALSE)</f>
        <v>612</v>
      </c>
      <c r="G2396" s="12" t="str">
        <f>VLOOKUP(B2396, loan_approval_dataset!A:O, 13, FALSE)</f>
        <v xml:space="preserve"> Approved</v>
      </c>
      <c r="H2396">
        <f>VLOOKUP(B2396, loan_approval_dataset!A:O, 6, FALSE)</f>
        <v>6700000</v>
      </c>
    </row>
    <row r="2397" spans="2:8" x14ac:dyDescent="0.25">
      <c r="B2397">
        <v>2394</v>
      </c>
      <c r="C2397" s="12" t="str">
        <f>VLOOKUP(B2397, loan_approval_dataset!A:O, 3, FALSE)</f>
        <v xml:space="preserve"> Not Graduate</v>
      </c>
      <c r="D2397" s="12" t="str">
        <f>VLOOKUP(B2397, loan_approval_dataset!A:O, 4, FALSE)</f>
        <v xml:space="preserve"> Yes</v>
      </c>
      <c r="E2397">
        <f>VLOOKUP(B2397, loan_approval_dataset!A:O, 5, FALSE)</f>
        <v>9200000</v>
      </c>
      <c r="F2397">
        <f>VLOOKUP(B2397, loan_approval_dataset!A:O, 8, FALSE)</f>
        <v>448</v>
      </c>
      <c r="G2397" s="12" t="str">
        <f>VLOOKUP(B2397, loan_approval_dataset!A:O, 13, FALSE)</f>
        <v xml:space="preserve"> Rejected</v>
      </c>
      <c r="H2397">
        <f>VLOOKUP(B2397, loan_approval_dataset!A:O, 6, FALSE)</f>
        <v>28100000</v>
      </c>
    </row>
    <row r="2398" spans="2:8" x14ac:dyDescent="0.25">
      <c r="B2398">
        <v>2395</v>
      </c>
      <c r="C2398" s="12" t="str">
        <f>VLOOKUP(B2398, loan_approval_dataset!A:O, 3, FALSE)</f>
        <v xml:space="preserve"> Not Graduate</v>
      </c>
      <c r="D2398" s="12" t="str">
        <f>VLOOKUP(B2398, loan_approval_dataset!A:O, 4, FALSE)</f>
        <v xml:space="preserve"> Yes</v>
      </c>
      <c r="E2398">
        <f>VLOOKUP(B2398, loan_approval_dataset!A:O, 5, FALSE)</f>
        <v>4700000</v>
      </c>
      <c r="F2398">
        <f>VLOOKUP(B2398, loan_approval_dataset!A:O, 8, FALSE)</f>
        <v>506</v>
      </c>
      <c r="G2398" s="12" t="str">
        <f>VLOOKUP(B2398, loan_approval_dataset!A:O, 13, FALSE)</f>
        <v xml:space="preserve"> Rejected</v>
      </c>
      <c r="H2398">
        <f>VLOOKUP(B2398, loan_approval_dataset!A:O, 6, FALSE)</f>
        <v>13700000</v>
      </c>
    </row>
    <row r="2399" spans="2:8" x14ac:dyDescent="0.25">
      <c r="B2399">
        <v>2396</v>
      </c>
      <c r="C2399" s="12" t="str">
        <f>VLOOKUP(B2399, loan_approval_dataset!A:O, 3, FALSE)</f>
        <v xml:space="preserve"> Not Graduate</v>
      </c>
      <c r="D2399" s="12" t="str">
        <f>VLOOKUP(B2399, loan_approval_dataset!A:O, 4, FALSE)</f>
        <v xml:space="preserve"> Yes</v>
      </c>
      <c r="E2399">
        <f>VLOOKUP(B2399, loan_approval_dataset!A:O, 5, FALSE)</f>
        <v>8000000</v>
      </c>
      <c r="F2399">
        <f>VLOOKUP(B2399, loan_approval_dataset!A:O, 8, FALSE)</f>
        <v>776</v>
      </c>
      <c r="G2399" s="12" t="str">
        <f>VLOOKUP(B2399, loan_approval_dataset!A:O, 13, FALSE)</f>
        <v xml:space="preserve"> Approved</v>
      </c>
      <c r="H2399">
        <f>VLOOKUP(B2399, loan_approval_dataset!A:O, 6, FALSE)</f>
        <v>30400000</v>
      </c>
    </row>
    <row r="2400" spans="2:8" x14ac:dyDescent="0.25">
      <c r="B2400">
        <v>2397</v>
      </c>
      <c r="C2400" s="12" t="str">
        <f>VLOOKUP(B2400, loan_approval_dataset!A:O, 3, FALSE)</f>
        <v xml:space="preserve"> Graduate</v>
      </c>
      <c r="D2400" s="12" t="str">
        <f>VLOOKUP(B2400, loan_approval_dataset!A:O, 4, FALSE)</f>
        <v xml:space="preserve"> Yes</v>
      </c>
      <c r="E2400">
        <f>VLOOKUP(B2400, loan_approval_dataset!A:O, 5, FALSE)</f>
        <v>2600000</v>
      </c>
      <c r="F2400">
        <f>VLOOKUP(B2400, loan_approval_dataset!A:O, 8, FALSE)</f>
        <v>730</v>
      </c>
      <c r="G2400" s="12" t="str">
        <f>VLOOKUP(B2400, loan_approval_dataset!A:O, 13, FALSE)</f>
        <v xml:space="preserve"> Approved</v>
      </c>
      <c r="H2400">
        <f>VLOOKUP(B2400, loan_approval_dataset!A:O, 6, FALSE)</f>
        <v>8600000</v>
      </c>
    </row>
    <row r="2401" spans="2:8" x14ac:dyDescent="0.25">
      <c r="B2401">
        <v>2398</v>
      </c>
      <c r="C2401" s="12" t="str">
        <f>VLOOKUP(B2401, loan_approval_dataset!A:O, 3, FALSE)</f>
        <v xml:space="preserve"> Not Graduate</v>
      </c>
      <c r="D2401" s="12" t="str">
        <f>VLOOKUP(B2401, loan_approval_dataset!A:O, 4, FALSE)</f>
        <v xml:space="preserve"> No</v>
      </c>
      <c r="E2401">
        <f>VLOOKUP(B2401, loan_approval_dataset!A:O, 5, FALSE)</f>
        <v>200000</v>
      </c>
      <c r="F2401">
        <f>VLOOKUP(B2401, loan_approval_dataset!A:O, 8, FALSE)</f>
        <v>730</v>
      </c>
      <c r="G2401" s="12" t="str">
        <f>VLOOKUP(B2401, loan_approval_dataset!A:O, 13, FALSE)</f>
        <v xml:space="preserve"> Approved</v>
      </c>
      <c r="H2401">
        <f>VLOOKUP(B2401, loan_approval_dataset!A:O, 6, FALSE)</f>
        <v>800000</v>
      </c>
    </row>
    <row r="2402" spans="2:8" x14ac:dyDescent="0.25">
      <c r="B2402">
        <v>2399</v>
      </c>
      <c r="C2402" s="12" t="str">
        <f>VLOOKUP(B2402, loan_approval_dataset!A:O, 3, FALSE)</f>
        <v xml:space="preserve"> Graduate</v>
      </c>
      <c r="D2402" s="12" t="str">
        <f>VLOOKUP(B2402, loan_approval_dataset!A:O, 4, FALSE)</f>
        <v xml:space="preserve"> No</v>
      </c>
      <c r="E2402">
        <f>VLOOKUP(B2402, loan_approval_dataset!A:O, 5, FALSE)</f>
        <v>7300000</v>
      </c>
      <c r="F2402">
        <f>VLOOKUP(B2402, loan_approval_dataset!A:O, 8, FALSE)</f>
        <v>345</v>
      </c>
      <c r="G2402" s="12" t="str">
        <f>VLOOKUP(B2402, loan_approval_dataset!A:O, 13, FALSE)</f>
        <v xml:space="preserve"> Rejected</v>
      </c>
      <c r="H2402">
        <f>VLOOKUP(B2402, loan_approval_dataset!A:O, 6, FALSE)</f>
        <v>17200000</v>
      </c>
    </row>
    <row r="2403" spans="2:8" x14ac:dyDescent="0.25">
      <c r="B2403">
        <v>2400</v>
      </c>
      <c r="C2403" s="12" t="str">
        <f>VLOOKUP(B2403, loan_approval_dataset!A:O, 3, FALSE)</f>
        <v xml:space="preserve"> Not Graduate</v>
      </c>
      <c r="D2403" s="12" t="str">
        <f>VLOOKUP(B2403, loan_approval_dataset!A:O, 4, FALSE)</f>
        <v xml:space="preserve"> No</v>
      </c>
      <c r="E2403">
        <f>VLOOKUP(B2403, loan_approval_dataset!A:O, 5, FALSE)</f>
        <v>3300000</v>
      </c>
      <c r="F2403">
        <f>VLOOKUP(B2403, loan_approval_dataset!A:O, 8, FALSE)</f>
        <v>847</v>
      </c>
      <c r="G2403" s="12" t="str">
        <f>VLOOKUP(B2403, loan_approval_dataset!A:O, 13, FALSE)</f>
        <v xml:space="preserve"> Approved</v>
      </c>
      <c r="H2403">
        <f>VLOOKUP(B2403, loan_approval_dataset!A:O, 6, FALSE)</f>
        <v>11800000</v>
      </c>
    </row>
    <row r="2404" spans="2:8" x14ac:dyDescent="0.25">
      <c r="B2404">
        <v>2401</v>
      </c>
      <c r="C2404" s="12" t="str">
        <f>VLOOKUP(B2404, loan_approval_dataset!A:O, 3, FALSE)</f>
        <v xml:space="preserve"> Not Graduate</v>
      </c>
      <c r="D2404" s="12" t="str">
        <f>VLOOKUP(B2404, loan_approval_dataset!A:O, 4, FALSE)</f>
        <v xml:space="preserve"> No</v>
      </c>
      <c r="E2404">
        <f>VLOOKUP(B2404, loan_approval_dataset!A:O, 5, FALSE)</f>
        <v>8300000</v>
      </c>
      <c r="F2404">
        <f>VLOOKUP(B2404, loan_approval_dataset!A:O, 8, FALSE)</f>
        <v>398</v>
      </c>
      <c r="G2404" s="12" t="str">
        <f>VLOOKUP(B2404, loan_approval_dataset!A:O, 13, FALSE)</f>
        <v xml:space="preserve"> Rejected</v>
      </c>
      <c r="H2404">
        <f>VLOOKUP(B2404, loan_approval_dataset!A:O, 6, FALSE)</f>
        <v>23300000</v>
      </c>
    </row>
    <row r="2405" spans="2:8" x14ac:dyDescent="0.25">
      <c r="B2405">
        <v>2402</v>
      </c>
      <c r="C2405" s="12" t="str">
        <f>VLOOKUP(B2405, loan_approval_dataset!A:O, 3, FALSE)</f>
        <v xml:space="preserve"> Not Graduate</v>
      </c>
      <c r="D2405" s="12" t="str">
        <f>VLOOKUP(B2405, loan_approval_dataset!A:O, 4, FALSE)</f>
        <v xml:space="preserve"> Yes</v>
      </c>
      <c r="E2405">
        <f>VLOOKUP(B2405, loan_approval_dataset!A:O, 5, FALSE)</f>
        <v>4100000</v>
      </c>
      <c r="F2405">
        <f>VLOOKUP(B2405, loan_approval_dataset!A:O, 8, FALSE)</f>
        <v>307</v>
      </c>
      <c r="G2405" s="12" t="str">
        <f>VLOOKUP(B2405, loan_approval_dataset!A:O, 13, FALSE)</f>
        <v xml:space="preserve"> Rejected</v>
      </c>
      <c r="H2405">
        <f>VLOOKUP(B2405, loan_approval_dataset!A:O, 6, FALSE)</f>
        <v>9600000</v>
      </c>
    </row>
    <row r="2406" spans="2:8" x14ac:dyDescent="0.25">
      <c r="B2406">
        <v>2403</v>
      </c>
      <c r="C2406" s="12" t="str">
        <f>VLOOKUP(B2406, loan_approval_dataset!A:O, 3, FALSE)</f>
        <v xml:space="preserve"> Not Graduate</v>
      </c>
      <c r="D2406" s="12" t="str">
        <f>VLOOKUP(B2406, loan_approval_dataset!A:O, 4, FALSE)</f>
        <v xml:space="preserve"> No</v>
      </c>
      <c r="E2406">
        <f>VLOOKUP(B2406, loan_approval_dataset!A:O, 5, FALSE)</f>
        <v>7300000</v>
      </c>
      <c r="F2406">
        <f>VLOOKUP(B2406, loan_approval_dataset!A:O, 8, FALSE)</f>
        <v>852</v>
      </c>
      <c r="G2406" s="12" t="str">
        <f>VLOOKUP(B2406, loan_approval_dataset!A:O, 13, FALSE)</f>
        <v xml:space="preserve"> Approved</v>
      </c>
      <c r="H2406">
        <f>VLOOKUP(B2406, loan_approval_dataset!A:O, 6, FALSE)</f>
        <v>23700000</v>
      </c>
    </row>
    <row r="2407" spans="2:8" x14ac:dyDescent="0.25">
      <c r="B2407">
        <v>2404</v>
      </c>
      <c r="C2407" s="12" t="str">
        <f>VLOOKUP(B2407, loan_approval_dataset!A:O, 3, FALSE)</f>
        <v xml:space="preserve"> Not Graduate</v>
      </c>
      <c r="D2407" s="12" t="str">
        <f>VLOOKUP(B2407, loan_approval_dataset!A:O, 4, FALSE)</f>
        <v xml:space="preserve"> No</v>
      </c>
      <c r="E2407">
        <f>VLOOKUP(B2407, loan_approval_dataset!A:O, 5, FALSE)</f>
        <v>9300000</v>
      </c>
      <c r="F2407">
        <f>VLOOKUP(B2407, loan_approval_dataset!A:O, 8, FALSE)</f>
        <v>364</v>
      </c>
      <c r="G2407" s="12" t="str">
        <f>VLOOKUP(B2407, loan_approval_dataset!A:O, 13, FALSE)</f>
        <v xml:space="preserve"> Rejected</v>
      </c>
      <c r="H2407">
        <f>VLOOKUP(B2407, loan_approval_dataset!A:O, 6, FALSE)</f>
        <v>27500000</v>
      </c>
    </row>
    <row r="2408" spans="2:8" x14ac:dyDescent="0.25">
      <c r="B2408">
        <v>2405</v>
      </c>
      <c r="C2408" s="12" t="str">
        <f>VLOOKUP(B2408, loan_approval_dataset!A:O, 3, FALSE)</f>
        <v xml:space="preserve"> Graduate</v>
      </c>
      <c r="D2408" s="12" t="str">
        <f>VLOOKUP(B2408, loan_approval_dataset!A:O, 4, FALSE)</f>
        <v xml:space="preserve"> Yes</v>
      </c>
      <c r="E2408">
        <f>VLOOKUP(B2408, loan_approval_dataset!A:O, 5, FALSE)</f>
        <v>4300000</v>
      </c>
      <c r="F2408">
        <f>VLOOKUP(B2408, loan_approval_dataset!A:O, 8, FALSE)</f>
        <v>552</v>
      </c>
      <c r="G2408" s="12" t="str">
        <f>VLOOKUP(B2408, loan_approval_dataset!A:O, 13, FALSE)</f>
        <v xml:space="preserve"> Approved</v>
      </c>
      <c r="H2408">
        <f>VLOOKUP(B2408, loan_approval_dataset!A:O, 6, FALSE)</f>
        <v>15200000</v>
      </c>
    </row>
    <row r="2409" spans="2:8" x14ac:dyDescent="0.25">
      <c r="B2409">
        <v>2406</v>
      </c>
      <c r="C2409" s="12" t="str">
        <f>VLOOKUP(B2409, loan_approval_dataset!A:O, 3, FALSE)</f>
        <v xml:space="preserve"> Not Graduate</v>
      </c>
      <c r="D2409" s="12" t="str">
        <f>VLOOKUP(B2409, loan_approval_dataset!A:O, 4, FALSE)</f>
        <v xml:space="preserve"> No</v>
      </c>
      <c r="E2409">
        <f>VLOOKUP(B2409, loan_approval_dataset!A:O, 5, FALSE)</f>
        <v>2600000</v>
      </c>
      <c r="F2409">
        <f>VLOOKUP(B2409, loan_approval_dataset!A:O, 8, FALSE)</f>
        <v>421</v>
      </c>
      <c r="G2409" s="12" t="str">
        <f>VLOOKUP(B2409, loan_approval_dataset!A:O, 13, FALSE)</f>
        <v xml:space="preserve"> Approved</v>
      </c>
      <c r="H2409">
        <f>VLOOKUP(B2409, loan_approval_dataset!A:O, 6, FALSE)</f>
        <v>8100000</v>
      </c>
    </row>
    <row r="2410" spans="2:8" x14ac:dyDescent="0.25">
      <c r="B2410">
        <v>2407</v>
      </c>
      <c r="C2410" s="12" t="str">
        <f>VLOOKUP(B2410, loan_approval_dataset!A:O, 3, FALSE)</f>
        <v xml:space="preserve"> Graduate</v>
      </c>
      <c r="D2410" s="12" t="str">
        <f>VLOOKUP(B2410, loan_approval_dataset!A:O, 4, FALSE)</f>
        <v xml:space="preserve"> No</v>
      </c>
      <c r="E2410">
        <f>VLOOKUP(B2410, loan_approval_dataset!A:O, 5, FALSE)</f>
        <v>2900000</v>
      </c>
      <c r="F2410">
        <f>VLOOKUP(B2410, loan_approval_dataset!A:O, 8, FALSE)</f>
        <v>588</v>
      </c>
      <c r="G2410" s="12" t="str">
        <f>VLOOKUP(B2410, loan_approval_dataset!A:O, 13, FALSE)</f>
        <v xml:space="preserve"> Approved</v>
      </c>
      <c r="H2410">
        <f>VLOOKUP(B2410, loan_approval_dataset!A:O, 6, FALSE)</f>
        <v>9800000</v>
      </c>
    </row>
    <row r="2411" spans="2:8" x14ac:dyDescent="0.25">
      <c r="B2411">
        <v>2408</v>
      </c>
      <c r="C2411" s="12" t="str">
        <f>VLOOKUP(B2411, loan_approval_dataset!A:O, 3, FALSE)</f>
        <v xml:space="preserve"> Graduate</v>
      </c>
      <c r="D2411" s="12" t="str">
        <f>VLOOKUP(B2411, loan_approval_dataset!A:O, 4, FALSE)</f>
        <v xml:space="preserve"> Yes</v>
      </c>
      <c r="E2411">
        <f>VLOOKUP(B2411, loan_approval_dataset!A:O, 5, FALSE)</f>
        <v>900000</v>
      </c>
      <c r="F2411">
        <f>VLOOKUP(B2411, loan_approval_dataset!A:O, 8, FALSE)</f>
        <v>763</v>
      </c>
      <c r="G2411" s="12" t="str">
        <f>VLOOKUP(B2411, loan_approval_dataset!A:O, 13, FALSE)</f>
        <v xml:space="preserve"> Approved</v>
      </c>
      <c r="H2411">
        <f>VLOOKUP(B2411, loan_approval_dataset!A:O, 6, FALSE)</f>
        <v>3500000</v>
      </c>
    </row>
    <row r="2412" spans="2:8" x14ac:dyDescent="0.25">
      <c r="B2412">
        <v>2409</v>
      </c>
      <c r="C2412" s="12" t="str">
        <f>VLOOKUP(B2412, loan_approval_dataset!A:O, 3, FALSE)</f>
        <v xml:space="preserve"> Not Graduate</v>
      </c>
      <c r="D2412" s="12" t="str">
        <f>VLOOKUP(B2412, loan_approval_dataset!A:O, 4, FALSE)</f>
        <v xml:space="preserve"> Yes</v>
      </c>
      <c r="E2412">
        <f>VLOOKUP(B2412, loan_approval_dataset!A:O, 5, FALSE)</f>
        <v>4900000</v>
      </c>
      <c r="F2412">
        <f>VLOOKUP(B2412, loan_approval_dataset!A:O, 8, FALSE)</f>
        <v>823</v>
      </c>
      <c r="G2412" s="12" t="str">
        <f>VLOOKUP(B2412, loan_approval_dataset!A:O, 13, FALSE)</f>
        <v xml:space="preserve"> Approved</v>
      </c>
      <c r="H2412">
        <f>VLOOKUP(B2412, loan_approval_dataset!A:O, 6, FALSE)</f>
        <v>17500000</v>
      </c>
    </row>
    <row r="2413" spans="2:8" x14ac:dyDescent="0.25">
      <c r="B2413">
        <v>2410</v>
      </c>
      <c r="C2413" s="12" t="str">
        <f>VLOOKUP(B2413, loan_approval_dataset!A:O, 3, FALSE)</f>
        <v xml:space="preserve"> Graduate</v>
      </c>
      <c r="D2413" s="12" t="str">
        <f>VLOOKUP(B2413, loan_approval_dataset!A:O, 4, FALSE)</f>
        <v xml:space="preserve"> No</v>
      </c>
      <c r="E2413">
        <f>VLOOKUP(B2413, loan_approval_dataset!A:O, 5, FALSE)</f>
        <v>7700000</v>
      </c>
      <c r="F2413">
        <f>VLOOKUP(B2413, loan_approval_dataset!A:O, 8, FALSE)</f>
        <v>642</v>
      </c>
      <c r="G2413" s="12" t="str">
        <f>VLOOKUP(B2413, loan_approval_dataset!A:O, 13, FALSE)</f>
        <v xml:space="preserve"> Approved</v>
      </c>
      <c r="H2413">
        <f>VLOOKUP(B2413, loan_approval_dataset!A:O, 6, FALSE)</f>
        <v>24800000</v>
      </c>
    </row>
    <row r="2414" spans="2:8" x14ac:dyDescent="0.25">
      <c r="B2414">
        <v>2411</v>
      </c>
      <c r="C2414" s="12" t="str">
        <f>VLOOKUP(B2414, loan_approval_dataset!A:O, 3, FALSE)</f>
        <v xml:space="preserve"> Graduate</v>
      </c>
      <c r="D2414" s="12" t="str">
        <f>VLOOKUP(B2414, loan_approval_dataset!A:O, 4, FALSE)</f>
        <v xml:space="preserve"> No</v>
      </c>
      <c r="E2414">
        <f>VLOOKUP(B2414, loan_approval_dataset!A:O, 5, FALSE)</f>
        <v>4700000</v>
      </c>
      <c r="F2414">
        <f>VLOOKUP(B2414, loan_approval_dataset!A:O, 8, FALSE)</f>
        <v>647</v>
      </c>
      <c r="G2414" s="12" t="str">
        <f>VLOOKUP(B2414, loan_approval_dataset!A:O, 13, FALSE)</f>
        <v xml:space="preserve"> Approved</v>
      </c>
      <c r="H2414">
        <f>VLOOKUP(B2414, loan_approval_dataset!A:O, 6, FALSE)</f>
        <v>16800000</v>
      </c>
    </row>
    <row r="2415" spans="2:8" x14ac:dyDescent="0.25">
      <c r="B2415">
        <v>2412</v>
      </c>
      <c r="C2415" s="12" t="str">
        <f>VLOOKUP(B2415, loan_approval_dataset!A:O, 3, FALSE)</f>
        <v xml:space="preserve"> Not Graduate</v>
      </c>
      <c r="D2415" s="12" t="str">
        <f>VLOOKUP(B2415, loan_approval_dataset!A:O, 4, FALSE)</f>
        <v xml:space="preserve"> No</v>
      </c>
      <c r="E2415">
        <f>VLOOKUP(B2415, loan_approval_dataset!A:O, 5, FALSE)</f>
        <v>3000000</v>
      </c>
      <c r="F2415">
        <f>VLOOKUP(B2415, loan_approval_dataset!A:O, 8, FALSE)</f>
        <v>886</v>
      </c>
      <c r="G2415" s="12" t="str">
        <f>VLOOKUP(B2415, loan_approval_dataset!A:O, 13, FALSE)</f>
        <v xml:space="preserve"> Approved</v>
      </c>
      <c r="H2415">
        <f>VLOOKUP(B2415, loan_approval_dataset!A:O, 6, FALSE)</f>
        <v>8900000</v>
      </c>
    </row>
    <row r="2416" spans="2:8" x14ac:dyDescent="0.25">
      <c r="B2416">
        <v>2413</v>
      </c>
      <c r="C2416" s="12" t="str">
        <f>VLOOKUP(B2416, loan_approval_dataset!A:O, 3, FALSE)</f>
        <v xml:space="preserve"> Not Graduate</v>
      </c>
      <c r="D2416" s="12" t="str">
        <f>VLOOKUP(B2416, loan_approval_dataset!A:O, 4, FALSE)</f>
        <v xml:space="preserve"> No</v>
      </c>
      <c r="E2416">
        <f>VLOOKUP(B2416, loan_approval_dataset!A:O, 5, FALSE)</f>
        <v>9700000</v>
      </c>
      <c r="F2416">
        <f>VLOOKUP(B2416, loan_approval_dataset!A:O, 8, FALSE)</f>
        <v>518</v>
      </c>
      <c r="G2416" s="12" t="str">
        <f>VLOOKUP(B2416, loan_approval_dataset!A:O, 13, FALSE)</f>
        <v xml:space="preserve"> Rejected</v>
      </c>
      <c r="H2416">
        <f>VLOOKUP(B2416, loan_approval_dataset!A:O, 6, FALSE)</f>
        <v>26200000</v>
      </c>
    </row>
    <row r="2417" spans="2:8" x14ac:dyDescent="0.25">
      <c r="B2417">
        <v>2414</v>
      </c>
      <c r="C2417" s="12" t="str">
        <f>VLOOKUP(B2417, loan_approval_dataset!A:O, 3, FALSE)</f>
        <v xml:space="preserve"> Graduate</v>
      </c>
      <c r="D2417" s="12" t="str">
        <f>VLOOKUP(B2417, loan_approval_dataset!A:O, 4, FALSE)</f>
        <v xml:space="preserve"> Yes</v>
      </c>
      <c r="E2417">
        <f>VLOOKUP(B2417, loan_approval_dataset!A:O, 5, FALSE)</f>
        <v>6900000</v>
      </c>
      <c r="F2417">
        <f>VLOOKUP(B2417, loan_approval_dataset!A:O, 8, FALSE)</f>
        <v>515</v>
      </c>
      <c r="G2417" s="12" t="str">
        <f>VLOOKUP(B2417, loan_approval_dataset!A:O, 13, FALSE)</f>
        <v xml:space="preserve"> Rejected</v>
      </c>
      <c r="H2417">
        <f>VLOOKUP(B2417, loan_approval_dataset!A:O, 6, FALSE)</f>
        <v>26800000</v>
      </c>
    </row>
    <row r="2418" spans="2:8" x14ac:dyDescent="0.25">
      <c r="B2418">
        <v>2415</v>
      </c>
      <c r="C2418" s="12" t="str">
        <f>VLOOKUP(B2418, loan_approval_dataset!A:O, 3, FALSE)</f>
        <v xml:space="preserve"> Not Graduate</v>
      </c>
      <c r="D2418" s="12" t="str">
        <f>VLOOKUP(B2418, loan_approval_dataset!A:O, 4, FALSE)</f>
        <v xml:space="preserve"> Yes</v>
      </c>
      <c r="E2418">
        <f>VLOOKUP(B2418, loan_approval_dataset!A:O, 5, FALSE)</f>
        <v>3800000</v>
      </c>
      <c r="F2418">
        <f>VLOOKUP(B2418, loan_approval_dataset!A:O, 8, FALSE)</f>
        <v>340</v>
      </c>
      <c r="G2418" s="12" t="str">
        <f>VLOOKUP(B2418, loan_approval_dataset!A:O, 13, FALSE)</f>
        <v xml:space="preserve"> Rejected</v>
      </c>
      <c r="H2418">
        <f>VLOOKUP(B2418, loan_approval_dataset!A:O, 6, FALSE)</f>
        <v>12400000</v>
      </c>
    </row>
    <row r="2419" spans="2:8" x14ac:dyDescent="0.25">
      <c r="B2419">
        <v>2416</v>
      </c>
      <c r="C2419" s="12" t="str">
        <f>VLOOKUP(B2419, loan_approval_dataset!A:O, 3, FALSE)</f>
        <v xml:space="preserve"> Not Graduate</v>
      </c>
      <c r="D2419" s="12" t="str">
        <f>VLOOKUP(B2419, loan_approval_dataset!A:O, 4, FALSE)</f>
        <v xml:space="preserve"> Yes</v>
      </c>
      <c r="E2419">
        <f>VLOOKUP(B2419, loan_approval_dataset!A:O, 5, FALSE)</f>
        <v>600000</v>
      </c>
      <c r="F2419">
        <f>VLOOKUP(B2419, loan_approval_dataset!A:O, 8, FALSE)</f>
        <v>521</v>
      </c>
      <c r="G2419" s="12" t="str">
        <f>VLOOKUP(B2419, loan_approval_dataset!A:O, 13, FALSE)</f>
        <v xml:space="preserve"> Rejected</v>
      </c>
      <c r="H2419">
        <f>VLOOKUP(B2419, loan_approval_dataset!A:O, 6, FALSE)</f>
        <v>1700000</v>
      </c>
    </row>
    <row r="2420" spans="2:8" x14ac:dyDescent="0.25">
      <c r="B2420">
        <v>2417</v>
      </c>
      <c r="C2420" s="12" t="str">
        <f>VLOOKUP(B2420, loan_approval_dataset!A:O, 3, FALSE)</f>
        <v xml:space="preserve"> Not Graduate</v>
      </c>
      <c r="D2420" s="12" t="str">
        <f>VLOOKUP(B2420, loan_approval_dataset!A:O, 4, FALSE)</f>
        <v xml:space="preserve"> Yes</v>
      </c>
      <c r="E2420">
        <f>VLOOKUP(B2420, loan_approval_dataset!A:O, 5, FALSE)</f>
        <v>1200000</v>
      </c>
      <c r="F2420">
        <f>VLOOKUP(B2420, loan_approval_dataset!A:O, 8, FALSE)</f>
        <v>330</v>
      </c>
      <c r="G2420" s="12" t="str">
        <f>VLOOKUP(B2420, loan_approval_dataset!A:O, 13, FALSE)</f>
        <v xml:space="preserve"> Rejected</v>
      </c>
      <c r="H2420">
        <f>VLOOKUP(B2420, loan_approval_dataset!A:O, 6, FALSE)</f>
        <v>2900000</v>
      </c>
    </row>
    <row r="2421" spans="2:8" x14ac:dyDescent="0.25">
      <c r="B2421">
        <v>2418</v>
      </c>
      <c r="C2421" s="12" t="str">
        <f>VLOOKUP(B2421, loan_approval_dataset!A:O, 3, FALSE)</f>
        <v xml:space="preserve"> Not Graduate</v>
      </c>
      <c r="D2421" s="12" t="str">
        <f>VLOOKUP(B2421, loan_approval_dataset!A:O, 4, FALSE)</f>
        <v xml:space="preserve"> Yes</v>
      </c>
      <c r="E2421">
        <f>VLOOKUP(B2421, loan_approval_dataset!A:O, 5, FALSE)</f>
        <v>7800000</v>
      </c>
      <c r="F2421">
        <f>VLOOKUP(B2421, loan_approval_dataset!A:O, 8, FALSE)</f>
        <v>474</v>
      </c>
      <c r="G2421" s="12" t="str">
        <f>VLOOKUP(B2421, loan_approval_dataset!A:O, 13, FALSE)</f>
        <v xml:space="preserve"> Approved</v>
      </c>
      <c r="H2421">
        <f>VLOOKUP(B2421, loan_approval_dataset!A:O, 6, FALSE)</f>
        <v>26800000</v>
      </c>
    </row>
    <row r="2422" spans="2:8" x14ac:dyDescent="0.25">
      <c r="B2422">
        <v>2419</v>
      </c>
      <c r="C2422" s="12" t="str">
        <f>VLOOKUP(B2422, loan_approval_dataset!A:O, 3, FALSE)</f>
        <v xml:space="preserve"> Not Graduate</v>
      </c>
      <c r="D2422" s="12" t="str">
        <f>VLOOKUP(B2422, loan_approval_dataset!A:O, 4, FALSE)</f>
        <v xml:space="preserve"> No</v>
      </c>
      <c r="E2422">
        <f>VLOOKUP(B2422, loan_approval_dataset!A:O, 5, FALSE)</f>
        <v>9000000</v>
      </c>
      <c r="F2422">
        <f>VLOOKUP(B2422, loan_approval_dataset!A:O, 8, FALSE)</f>
        <v>898</v>
      </c>
      <c r="G2422" s="12" t="str">
        <f>VLOOKUP(B2422, loan_approval_dataset!A:O, 13, FALSE)</f>
        <v xml:space="preserve"> Approved</v>
      </c>
      <c r="H2422">
        <f>VLOOKUP(B2422, loan_approval_dataset!A:O, 6, FALSE)</f>
        <v>35100000</v>
      </c>
    </row>
    <row r="2423" spans="2:8" x14ac:dyDescent="0.25">
      <c r="B2423">
        <v>2420</v>
      </c>
      <c r="C2423" s="12" t="str">
        <f>VLOOKUP(B2423, loan_approval_dataset!A:O, 3, FALSE)</f>
        <v xml:space="preserve"> Not Graduate</v>
      </c>
      <c r="D2423" s="12" t="str">
        <f>VLOOKUP(B2423, loan_approval_dataset!A:O, 4, FALSE)</f>
        <v xml:space="preserve"> No</v>
      </c>
      <c r="E2423">
        <f>VLOOKUP(B2423, loan_approval_dataset!A:O, 5, FALSE)</f>
        <v>2800000</v>
      </c>
      <c r="F2423">
        <f>VLOOKUP(B2423, loan_approval_dataset!A:O, 8, FALSE)</f>
        <v>436</v>
      </c>
      <c r="G2423" s="12" t="str">
        <f>VLOOKUP(B2423, loan_approval_dataset!A:O, 13, FALSE)</f>
        <v xml:space="preserve"> Rejected</v>
      </c>
      <c r="H2423">
        <f>VLOOKUP(B2423, loan_approval_dataset!A:O, 6, FALSE)</f>
        <v>9100000</v>
      </c>
    </row>
    <row r="2424" spans="2:8" x14ac:dyDescent="0.25">
      <c r="B2424">
        <v>2421</v>
      </c>
      <c r="C2424" s="12" t="str">
        <f>VLOOKUP(B2424, loan_approval_dataset!A:O, 3, FALSE)</f>
        <v xml:space="preserve"> Not Graduate</v>
      </c>
      <c r="D2424" s="12" t="str">
        <f>VLOOKUP(B2424, loan_approval_dataset!A:O, 4, FALSE)</f>
        <v xml:space="preserve"> No</v>
      </c>
      <c r="E2424">
        <f>VLOOKUP(B2424, loan_approval_dataset!A:O, 5, FALSE)</f>
        <v>7800000</v>
      </c>
      <c r="F2424">
        <f>VLOOKUP(B2424, loan_approval_dataset!A:O, 8, FALSE)</f>
        <v>326</v>
      </c>
      <c r="G2424" s="12" t="str">
        <f>VLOOKUP(B2424, loan_approval_dataset!A:O, 13, FALSE)</f>
        <v xml:space="preserve"> Rejected</v>
      </c>
      <c r="H2424">
        <f>VLOOKUP(B2424, loan_approval_dataset!A:O, 6, FALSE)</f>
        <v>21300000</v>
      </c>
    </row>
    <row r="2425" spans="2:8" x14ac:dyDescent="0.25">
      <c r="B2425">
        <v>2422</v>
      </c>
      <c r="C2425" s="12" t="str">
        <f>VLOOKUP(B2425, loan_approval_dataset!A:O, 3, FALSE)</f>
        <v xml:space="preserve"> Graduate</v>
      </c>
      <c r="D2425" s="12" t="str">
        <f>VLOOKUP(B2425, loan_approval_dataset!A:O, 4, FALSE)</f>
        <v xml:space="preserve"> Yes</v>
      </c>
      <c r="E2425">
        <f>VLOOKUP(B2425, loan_approval_dataset!A:O, 5, FALSE)</f>
        <v>4700000</v>
      </c>
      <c r="F2425">
        <f>VLOOKUP(B2425, loan_approval_dataset!A:O, 8, FALSE)</f>
        <v>876</v>
      </c>
      <c r="G2425" s="12" t="str">
        <f>VLOOKUP(B2425, loan_approval_dataset!A:O, 13, FALSE)</f>
        <v xml:space="preserve"> Approved</v>
      </c>
      <c r="H2425">
        <f>VLOOKUP(B2425, loan_approval_dataset!A:O, 6, FALSE)</f>
        <v>9500000</v>
      </c>
    </row>
    <row r="2426" spans="2:8" x14ac:dyDescent="0.25">
      <c r="B2426">
        <v>2423</v>
      </c>
      <c r="C2426" s="12" t="str">
        <f>VLOOKUP(B2426, loan_approval_dataset!A:O, 3, FALSE)</f>
        <v xml:space="preserve"> Graduate</v>
      </c>
      <c r="D2426" s="12" t="str">
        <f>VLOOKUP(B2426, loan_approval_dataset!A:O, 4, FALSE)</f>
        <v xml:space="preserve"> No</v>
      </c>
      <c r="E2426">
        <f>VLOOKUP(B2426, loan_approval_dataset!A:O, 5, FALSE)</f>
        <v>4600000</v>
      </c>
      <c r="F2426">
        <f>VLOOKUP(B2426, loan_approval_dataset!A:O, 8, FALSE)</f>
        <v>597</v>
      </c>
      <c r="G2426" s="12" t="str">
        <f>VLOOKUP(B2426, loan_approval_dataset!A:O, 13, FALSE)</f>
        <v xml:space="preserve"> Approved</v>
      </c>
      <c r="H2426">
        <f>VLOOKUP(B2426, loan_approval_dataset!A:O, 6, FALSE)</f>
        <v>17500000</v>
      </c>
    </row>
    <row r="2427" spans="2:8" x14ac:dyDescent="0.25">
      <c r="B2427">
        <v>2424</v>
      </c>
      <c r="C2427" s="12" t="str">
        <f>VLOOKUP(B2427, loan_approval_dataset!A:O, 3, FALSE)</f>
        <v xml:space="preserve"> Graduate</v>
      </c>
      <c r="D2427" s="12" t="str">
        <f>VLOOKUP(B2427, loan_approval_dataset!A:O, 4, FALSE)</f>
        <v xml:space="preserve"> No</v>
      </c>
      <c r="E2427">
        <f>VLOOKUP(B2427, loan_approval_dataset!A:O, 5, FALSE)</f>
        <v>5100000</v>
      </c>
      <c r="F2427">
        <f>VLOOKUP(B2427, loan_approval_dataset!A:O, 8, FALSE)</f>
        <v>436</v>
      </c>
      <c r="G2427" s="12" t="str">
        <f>VLOOKUP(B2427, loan_approval_dataset!A:O, 13, FALSE)</f>
        <v xml:space="preserve"> Rejected</v>
      </c>
      <c r="H2427">
        <f>VLOOKUP(B2427, loan_approval_dataset!A:O, 6, FALSE)</f>
        <v>16100000</v>
      </c>
    </row>
    <row r="2428" spans="2:8" x14ac:dyDescent="0.25">
      <c r="B2428">
        <v>2425</v>
      </c>
      <c r="C2428" s="12" t="str">
        <f>VLOOKUP(B2428, loan_approval_dataset!A:O, 3, FALSE)</f>
        <v xml:space="preserve"> Not Graduate</v>
      </c>
      <c r="D2428" s="12" t="str">
        <f>VLOOKUP(B2428, loan_approval_dataset!A:O, 4, FALSE)</f>
        <v xml:space="preserve"> Yes</v>
      </c>
      <c r="E2428">
        <f>VLOOKUP(B2428, loan_approval_dataset!A:O, 5, FALSE)</f>
        <v>6100000</v>
      </c>
      <c r="F2428">
        <f>VLOOKUP(B2428, loan_approval_dataset!A:O, 8, FALSE)</f>
        <v>640</v>
      </c>
      <c r="G2428" s="12" t="str">
        <f>VLOOKUP(B2428, loan_approval_dataset!A:O, 13, FALSE)</f>
        <v xml:space="preserve"> Approved</v>
      </c>
      <c r="H2428">
        <f>VLOOKUP(B2428, loan_approval_dataset!A:O, 6, FALSE)</f>
        <v>22800000</v>
      </c>
    </row>
    <row r="2429" spans="2:8" x14ac:dyDescent="0.25">
      <c r="B2429">
        <v>2426</v>
      </c>
      <c r="C2429" s="12" t="str">
        <f>VLOOKUP(B2429, loan_approval_dataset!A:O, 3, FALSE)</f>
        <v xml:space="preserve"> Not Graduate</v>
      </c>
      <c r="D2429" s="12" t="str">
        <f>VLOOKUP(B2429, loan_approval_dataset!A:O, 4, FALSE)</f>
        <v xml:space="preserve"> No</v>
      </c>
      <c r="E2429">
        <f>VLOOKUP(B2429, loan_approval_dataset!A:O, 5, FALSE)</f>
        <v>6000000</v>
      </c>
      <c r="F2429">
        <f>VLOOKUP(B2429, loan_approval_dataset!A:O, 8, FALSE)</f>
        <v>302</v>
      </c>
      <c r="G2429" s="12" t="str">
        <f>VLOOKUP(B2429, loan_approval_dataset!A:O, 13, FALSE)</f>
        <v xml:space="preserve"> Rejected</v>
      </c>
      <c r="H2429">
        <f>VLOOKUP(B2429, loan_approval_dataset!A:O, 6, FALSE)</f>
        <v>22900000</v>
      </c>
    </row>
    <row r="2430" spans="2:8" x14ac:dyDescent="0.25">
      <c r="B2430">
        <v>2427</v>
      </c>
      <c r="C2430" s="12" t="str">
        <f>VLOOKUP(B2430, loan_approval_dataset!A:O, 3, FALSE)</f>
        <v xml:space="preserve"> Not Graduate</v>
      </c>
      <c r="D2430" s="12" t="str">
        <f>VLOOKUP(B2430, loan_approval_dataset!A:O, 4, FALSE)</f>
        <v xml:space="preserve"> No</v>
      </c>
      <c r="E2430">
        <f>VLOOKUP(B2430, loan_approval_dataset!A:O, 5, FALSE)</f>
        <v>8400000</v>
      </c>
      <c r="F2430">
        <f>VLOOKUP(B2430, loan_approval_dataset!A:O, 8, FALSE)</f>
        <v>476</v>
      </c>
      <c r="G2430" s="12" t="str">
        <f>VLOOKUP(B2430, loan_approval_dataset!A:O, 13, FALSE)</f>
        <v xml:space="preserve"> Rejected</v>
      </c>
      <c r="H2430">
        <f>VLOOKUP(B2430, loan_approval_dataset!A:O, 6, FALSE)</f>
        <v>23200000</v>
      </c>
    </row>
    <row r="2431" spans="2:8" x14ac:dyDescent="0.25">
      <c r="B2431">
        <v>2428</v>
      </c>
      <c r="C2431" s="12" t="str">
        <f>VLOOKUP(B2431, loan_approval_dataset!A:O, 3, FALSE)</f>
        <v xml:space="preserve"> Graduate</v>
      </c>
      <c r="D2431" s="12" t="str">
        <f>VLOOKUP(B2431, loan_approval_dataset!A:O, 4, FALSE)</f>
        <v xml:space="preserve"> No</v>
      </c>
      <c r="E2431">
        <f>VLOOKUP(B2431, loan_approval_dataset!A:O, 5, FALSE)</f>
        <v>9300000</v>
      </c>
      <c r="F2431">
        <f>VLOOKUP(B2431, loan_approval_dataset!A:O, 8, FALSE)</f>
        <v>393</v>
      </c>
      <c r="G2431" s="12" t="str">
        <f>VLOOKUP(B2431, loan_approval_dataset!A:O, 13, FALSE)</f>
        <v xml:space="preserve"> Rejected</v>
      </c>
      <c r="H2431">
        <f>VLOOKUP(B2431, loan_approval_dataset!A:O, 6, FALSE)</f>
        <v>22000000</v>
      </c>
    </row>
    <row r="2432" spans="2:8" x14ac:dyDescent="0.25">
      <c r="B2432">
        <v>2429</v>
      </c>
      <c r="C2432" s="12" t="str">
        <f>VLOOKUP(B2432, loan_approval_dataset!A:O, 3, FALSE)</f>
        <v xml:space="preserve"> Graduate</v>
      </c>
      <c r="D2432" s="12" t="str">
        <f>VLOOKUP(B2432, loan_approval_dataset!A:O, 4, FALSE)</f>
        <v xml:space="preserve"> No</v>
      </c>
      <c r="E2432">
        <f>VLOOKUP(B2432, loan_approval_dataset!A:O, 5, FALSE)</f>
        <v>4200000</v>
      </c>
      <c r="F2432">
        <f>VLOOKUP(B2432, loan_approval_dataset!A:O, 8, FALSE)</f>
        <v>506</v>
      </c>
      <c r="G2432" s="12" t="str">
        <f>VLOOKUP(B2432, loan_approval_dataset!A:O, 13, FALSE)</f>
        <v xml:space="preserve"> Rejected</v>
      </c>
      <c r="H2432">
        <f>VLOOKUP(B2432, loan_approval_dataset!A:O, 6, FALSE)</f>
        <v>10300000</v>
      </c>
    </row>
    <row r="2433" spans="2:8" x14ac:dyDescent="0.25">
      <c r="B2433">
        <v>2430</v>
      </c>
      <c r="C2433" s="12" t="str">
        <f>VLOOKUP(B2433, loan_approval_dataset!A:O, 3, FALSE)</f>
        <v xml:space="preserve"> Graduate</v>
      </c>
      <c r="D2433" s="12" t="str">
        <f>VLOOKUP(B2433, loan_approval_dataset!A:O, 4, FALSE)</f>
        <v xml:space="preserve"> No</v>
      </c>
      <c r="E2433">
        <f>VLOOKUP(B2433, loan_approval_dataset!A:O, 5, FALSE)</f>
        <v>9600000</v>
      </c>
      <c r="F2433">
        <f>VLOOKUP(B2433, loan_approval_dataset!A:O, 8, FALSE)</f>
        <v>418</v>
      </c>
      <c r="G2433" s="12" t="str">
        <f>VLOOKUP(B2433, loan_approval_dataset!A:O, 13, FALSE)</f>
        <v xml:space="preserve"> Rejected</v>
      </c>
      <c r="H2433">
        <f>VLOOKUP(B2433, loan_approval_dataset!A:O, 6, FALSE)</f>
        <v>37800000</v>
      </c>
    </row>
    <row r="2434" spans="2:8" x14ac:dyDescent="0.25">
      <c r="B2434">
        <v>2431</v>
      </c>
      <c r="C2434" s="12" t="str">
        <f>VLOOKUP(B2434, loan_approval_dataset!A:O, 3, FALSE)</f>
        <v xml:space="preserve"> Graduate</v>
      </c>
      <c r="D2434" s="12" t="str">
        <f>VLOOKUP(B2434, loan_approval_dataset!A:O, 4, FALSE)</f>
        <v xml:space="preserve"> No</v>
      </c>
      <c r="E2434">
        <f>VLOOKUP(B2434, loan_approval_dataset!A:O, 5, FALSE)</f>
        <v>5600000</v>
      </c>
      <c r="F2434">
        <f>VLOOKUP(B2434, loan_approval_dataset!A:O, 8, FALSE)</f>
        <v>865</v>
      </c>
      <c r="G2434" s="12" t="str">
        <f>VLOOKUP(B2434, loan_approval_dataset!A:O, 13, FALSE)</f>
        <v xml:space="preserve"> Approved</v>
      </c>
      <c r="H2434">
        <f>VLOOKUP(B2434, loan_approval_dataset!A:O, 6, FALSE)</f>
        <v>13400000</v>
      </c>
    </row>
    <row r="2435" spans="2:8" x14ac:dyDescent="0.25">
      <c r="B2435">
        <v>2432</v>
      </c>
      <c r="C2435" s="12" t="str">
        <f>VLOOKUP(B2435, loan_approval_dataset!A:O, 3, FALSE)</f>
        <v xml:space="preserve"> Graduate</v>
      </c>
      <c r="D2435" s="12" t="str">
        <f>VLOOKUP(B2435, loan_approval_dataset!A:O, 4, FALSE)</f>
        <v xml:space="preserve"> No</v>
      </c>
      <c r="E2435">
        <f>VLOOKUP(B2435, loan_approval_dataset!A:O, 5, FALSE)</f>
        <v>7800000</v>
      </c>
      <c r="F2435">
        <f>VLOOKUP(B2435, loan_approval_dataset!A:O, 8, FALSE)</f>
        <v>703</v>
      </c>
      <c r="G2435" s="12" t="str">
        <f>VLOOKUP(B2435, loan_approval_dataset!A:O, 13, FALSE)</f>
        <v xml:space="preserve"> Approved</v>
      </c>
      <c r="H2435">
        <f>VLOOKUP(B2435, loan_approval_dataset!A:O, 6, FALSE)</f>
        <v>28600000</v>
      </c>
    </row>
    <row r="2436" spans="2:8" x14ac:dyDescent="0.25">
      <c r="B2436">
        <v>2433</v>
      </c>
      <c r="C2436" s="12" t="str">
        <f>VLOOKUP(B2436, loan_approval_dataset!A:O, 3, FALSE)</f>
        <v xml:space="preserve"> Graduate</v>
      </c>
      <c r="D2436" s="12" t="str">
        <f>VLOOKUP(B2436, loan_approval_dataset!A:O, 4, FALSE)</f>
        <v xml:space="preserve"> Yes</v>
      </c>
      <c r="E2436">
        <f>VLOOKUP(B2436, loan_approval_dataset!A:O, 5, FALSE)</f>
        <v>4500000</v>
      </c>
      <c r="F2436">
        <f>VLOOKUP(B2436, loan_approval_dataset!A:O, 8, FALSE)</f>
        <v>568</v>
      </c>
      <c r="G2436" s="12" t="str">
        <f>VLOOKUP(B2436, loan_approval_dataset!A:O, 13, FALSE)</f>
        <v xml:space="preserve"> Approved</v>
      </c>
      <c r="H2436">
        <f>VLOOKUP(B2436, loan_approval_dataset!A:O, 6, FALSE)</f>
        <v>12600000</v>
      </c>
    </row>
    <row r="2437" spans="2:8" x14ac:dyDescent="0.25">
      <c r="B2437">
        <v>2434</v>
      </c>
      <c r="C2437" s="12" t="str">
        <f>VLOOKUP(B2437, loan_approval_dataset!A:O, 3, FALSE)</f>
        <v xml:space="preserve"> Graduate</v>
      </c>
      <c r="D2437" s="12" t="str">
        <f>VLOOKUP(B2437, loan_approval_dataset!A:O, 4, FALSE)</f>
        <v xml:space="preserve"> No</v>
      </c>
      <c r="E2437">
        <f>VLOOKUP(B2437, loan_approval_dataset!A:O, 5, FALSE)</f>
        <v>2400000</v>
      </c>
      <c r="F2437">
        <f>VLOOKUP(B2437, loan_approval_dataset!A:O, 8, FALSE)</f>
        <v>425</v>
      </c>
      <c r="G2437" s="12" t="str">
        <f>VLOOKUP(B2437, loan_approval_dataset!A:O, 13, FALSE)</f>
        <v xml:space="preserve"> Rejected</v>
      </c>
      <c r="H2437">
        <f>VLOOKUP(B2437, loan_approval_dataset!A:O, 6, FALSE)</f>
        <v>5900000</v>
      </c>
    </row>
    <row r="2438" spans="2:8" x14ac:dyDescent="0.25">
      <c r="B2438">
        <v>2435</v>
      </c>
      <c r="C2438" s="12" t="str">
        <f>VLOOKUP(B2438, loan_approval_dataset!A:O, 3, FALSE)</f>
        <v xml:space="preserve"> Not Graduate</v>
      </c>
      <c r="D2438" s="12" t="str">
        <f>VLOOKUP(B2438, loan_approval_dataset!A:O, 4, FALSE)</f>
        <v xml:space="preserve"> No</v>
      </c>
      <c r="E2438">
        <f>VLOOKUP(B2438, loan_approval_dataset!A:O, 5, FALSE)</f>
        <v>3900000</v>
      </c>
      <c r="F2438">
        <f>VLOOKUP(B2438, loan_approval_dataset!A:O, 8, FALSE)</f>
        <v>305</v>
      </c>
      <c r="G2438" s="12" t="str">
        <f>VLOOKUP(B2438, loan_approval_dataset!A:O, 13, FALSE)</f>
        <v xml:space="preserve"> Rejected</v>
      </c>
      <c r="H2438">
        <f>VLOOKUP(B2438, loan_approval_dataset!A:O, 6, FALSE)</f>
        <v>11300000</v>
      </c>
    </row>
    <row r="2439" spans="2:8" x14ac:dyDescent="0.25">
      <c r="B2439">
        <v>2436</v>
      </c>
      <c r="C2439" s="12" t="str">
        <f>VLOOKUP(B2439, loan_approval_dataset!A:O, 3, FALSE)</f>
        <v xml:space="preserve"> Graduate</v>
      </c>
      <c r="D2439" s="12" t="str">
        <f>VLOOKUP(B2439, loan_approval_dataset!A:O, 4, FALSE)</f>
        <v xml:space="preserve"> Yes</v>
      </c>
      <c r="E2439">
        <f>VLOOKUP(B2439, loan_approval_dataset!A:O, 5, FALSE)</f>
        <v>9600000</v>
      </c>
      <c r="F2439">
        <f>VLOOKUP(B2439, loan_approval_dataset!A:O, 8, FALSE)</f>
        <v>456</v>
      </c>
      <c r="G2439" s="12" t="str">
        <f>VLOOKUP(B2439, loan_approval_dataset!A:O, 13, FALSE)</f>
        <v xml:space="preserve"> Rejected</v>
      </c>
      <c r="H2439">
        <f>VLOOKUP(B2439, loan_approval_dataset!A:O, 6, FALSE)</f>
        <v>20600000</v>
      </c>
    </row>
    <row r="2440" spans="2:8" x14ac:dyDescent="0.25">
      <c r="B2440">
        <v>2437</v>
      </c>
      <c r="C2440" s="12" t="str">
        <f>VLOOKUP(B2440, loan_approval_dataset!A:O, 3, FALSE)</f>
        <v xml:space="preserve"> Not Graduate</v>
      </c>
      <c r="D2440" s="12" t="str">
        <f>VLOOKUP(B2440, loan_approval_dataset!A:O, 4, FALSE)</f>
        <v xml:space="preserve"> No</v>
      </c>
      <c r="E2440">
        <f>VLOOKUP(B2440, loan_approval_dataset!A:O, 5, FALSE)</f>
        <v>900000</v>
      </c>
      <c r="F2440">
        <f>VLOOKUP(B2440, loan_approval_dataset!A:O, 8, FALSE)</f>
        <v>602</v>
      </c>
      <c r="G2440" s="12" t="str">
        <f>VLOOKUP(B2440, loan_approval_dataset!A:O, 13, FALSE)</f>
        <v xml:space="preserve"> Approved</v>
      </c>
      <c r="H2440">
        <f>VLOOKUP(B2440, loan_approval_dataset!A:O, 6, FALSE)</f>
        <v>2600000</v>
      </c>
    </row>
    <row r="2441" spans="2:8" x14ac:dyDescent="0.25">
      <c r="B2441">
        <v>2438</v>
      </c>
      <c r="C2441" s="12" t="str">
        <f>VLOOKUP(B2441, loan_approval_dataset!A:O, 3, FALSE)</f>
        <v xml:space="preserve"> Graduate</v>
      </c>
      <c r="D2441" s="12" t="str">
        <f>VLOOKUP(B2441, loan_approval_dataset!A:O, 4, FALSE)</f>
        <v xml:space="preserve"> Yes</v>
      </c>
      <c r="E2441">
        <f>VLOOKUP(B2441, loan_approval_dataset!A:O, 5, FALSE)</f>
        <v>1100000</v>
      </c>
      <c r="F2441">
        <f>VLOOKUP(B2441, loan_approval_dataset!A:O, 8, FALSE)</f>
        <v>814</v>
      </c>
      <c r="G2441" s="12" t="str">
        <f>VLOOKUP(B2441, loan_approval_dataset!A:O, 13, FALSE)</f>
        <v xml:space="preserve"> Approved</v>
      </c>
      <c r="H2441">
        <f>VLOOKUP(B2441, loan_approval_dataset!A:O, 6, FALSE)</f>
        <v>3800000</v>
      </c>
    </row>
    <row r="2442" spans="2:8" x14ac:dyDescent="0.25">
      <c r="B2442">
        <v>2439</v>
      </c>
      <c r="C2442" s="12" t="str">
        <f>VLOOKUP(B2442, loan_approval_dataset!A:O, 3, FALSE)</f>
        <v xml:space="preserve"> Not Graduate</v>
      </c>
      <c r="D2442" s="12" t="str">
        <f>VLOOKUP(B2442, loan_approval_dataset!A:O, 4, FALSE)</f>
        <v xml:space="preserve"> No</v>
      </c>
      <c r="E2442">
        <f>VLOOKUP(B2442, loan_approval_dataset!A:O, 5, FALSE)</f>
        <v>6400000</v>
      </c>
      <c r="F2442">
        <f>VLOOKUP(B2442, loan_approval_dataset!A:O, 8, FALSE)</f>
        <v>640</v>
      </c>
      <c r="G2442" s="12" t="str">
        <f>VLOOKUP(B2442, loan_approval_dataset!A:O, 13, FALSE)</f>
        <v xml:space="preserve"> Approved</v>
      </c>
      <c r="H2442">
        <f>VLOOKUP(B2442, loan_approval_dataset!A:O, 6, FALSE)</f>
        <v>24900000</v>
      </c>
    </row>
    <row r="2443" spans="2:8" x14ac:dyDescent="0.25">
      <c r="B2443">
        <v>2440</v>
      </c>
      <c r="C2443" s="12" t="str">
        <f>VLOOKUP(B2443, loan_approval_dataset!A:O, 3, FALSE)</f>
        <v xml:space="preserve"> Graduate</v>
      </c>
      <c r="D2443" s="12" t="str">
        <f>VLOOKUP(B2443, loan_approval_dataset!A:O, 4, FALSE)</f>
        <v xml:space="preserve"> No</v>
      </c>
      <c r="E2443">
        <f>VLOOKUP(B2443, loan_approval_dataset!A:O, 5, FALSE)</f>
        <v>4600000</v>
      </c>
      <c r="F2443">
        <f>VLOOKUP(B2443, loan_approval_dataset!A:O, 8, FALSE)</f>
        <v>817</v>
      </c>
      <c r="G2443" s="12" t="str">
        <f>VLOOKUP(B2443, loan_approval_dataset!A:O, 13, FALSE)</f>
        <v xml:space="preserve"> Approved</v>
      </c>
      <c r="H2443">
        <f>VLOOKUP(B2443, loan_approval_dataset!A:O, 6, FALSE)</f>
        <v>15000000</v>
      </c>
    </row>
    <row r="2444" spans="2:8" x14ac:dyDescent="0.25">
      <c r="B2444">
        <v>2441</v>
      </c>
      <c r="C2444" s="12" t="str">
        <f>VLOOKUP(B2444, loan_approval_dataset!A:O, 3, FALSE)</f>
        <v xml:space="preserve"> Graduate</v>
      </c>
      <c r="D2444" s="12" t="str">
        <f>VLOOKUP(B2444, loan_approval_dataset!A:O, 4, FALSE)</f>
        <v xml:space="preserve"> No</v>
      </c>
      <c r="E2444">
        <f>VLOOKUP(B2444, loan_approval_dataset!A:O, 5, FALSE)</f>
        <v>7600000</v>
      </c>
      <c r="F2444">
        <f>VLOOKUP(B2444, loan_approval_dataset!A:O, 8, FALSE)</f>
        <v>361</v>
      </c>
      <c r="G2444" s="12" t="str">
        <f>VLOOKUP(B2444, loan_approval_dataset!A:O, 13, FALSE)</f>
        <v xml:space="preserve"> Rejected</v>
      </c>
      <c r="H2444">
        <f>VLOOKUP(B2444, loan_approval_dataset!A:O, 6, FALSE)</f>
        <v>29800000</v>
      </c>
    </row>
    <row r="2445" spans="2:8" x14ac:dyDescent="0.25">
      <c r="B2445">
        <v>2442</v>
      </c>
      <c r="C2445" s="12" t="str">
        <f>VLOOKUP(B2445, loan_approval_dataset!A:O, 3, FALSE)</f>
        <v xml:space="preserve"> Not Graduate</v>
      </c>
      <c r="D2445" s="12" t="str">
        <f>VLOOKUP(B2445, loan_approval_dataset!A:O, 4, FALSE)</f>
        <v xml:space="preserve"> No</v>
      </c>
      <c r="E2445">
        <f>VLOOKUP(B2445, loan_approval_dataset!A:O, 5, FALSE)</f>
        <v>6800000</v>
      </c>
      <c r="F2445">
        <f>VLOOKUP(B2445, loan_approval_dataset!A:O, 8, FALSE)</f>
        <v>839</v>
      </c>
      <c r="G2445" s="12" t="str">
        <f>VLOOKUP(B2445, loan_approval_dataset!A:O, 13, FALSE)</f>
        <v xml:space="preserve"> Approved</v>
      </c>
      <c r="H2445">
        <f>VLOOKUP(B2445, loan_approval_dataset!A:O, 6, FALSE)</f>
        <v>20100000</v>
      </c>
    </row>
    <row r="2446" spans="2:8" x14ac:dyDescent="0.25">
      <c r="B2446">
        <v>2443</v>
      </c>
      <c r="C2446" s="12" t="str">
        <f>VLOOKUP(B2446, loan_approval_dataset!A:O, 3, FALSE)</f>
        <v xml:space="preserve"> Graduate</v>
      </c>
      <c r="D2446" s="12" t="str">
        <f>VLOOKUP(B2446, loan_approval_dataset!A:O, 4, FALSE)</f>
        <v xml:space="preserve"> No</v>
      </c>
      <c r="E2446">
        <f>VLOOKUP(B2446, loan_approval_dataset!A:O, 5, FALSE)</f>
        <v>7100000</v>
      </c>
      <c r="F2446">
        <f>VLOOKUP(B2446, loan_approval_dataset!A:O, 8, FALSE)</f>
        <v>592</v>
      </c>
      <c r="G2446" s="12" t="str">
        <f>VLOOKUP(B2446, loan_approval_dataset!A:O, 13, FALSE)</f>
        <v xml:space="preserve"> Approved</v>
      </c>
      <c r="H2446">
        <f>VLOOKUP(B2446, loan_approval_dataset!A:O, 6, FALSE)</f>
        <v>27000000</v>
      </c>
    </row>
    <row r="2447" spans="2:8" x14ac:dyDescent="0.25">
      <c r="B2447">
        <v>2444</v>
      </c>
      <c r="C2447" s="12" t="str">
        <f>VLOOKUP(B2447, loan_approval_dataset!A:O, 3, FALSE)</f>
        <v xml:space="preserve"> Not Graduate</v>
      </c>
      <c r="D2447" s="12" t="str">
        <f>VLOOKUP(B2447, loan_approval_dataset!A:O, 4, FALSE)</f>
        <v xml:space="preserve"> Yes</v>
      </c>
      <c r="E2447">
        <f>VLOOKUP(B2447, loan_approval_dataset!A:O, 5, FALSE)</f>
        <v>6700000</v>
      </c>
      <c r="F2447">
        <f>VLOOKUP(B2447, loan_approval_dataset!A:O, 8, FALSE)</f>
        <v>498</v>
      </c>
      <c r="G2447" s="12" t="str">
        <f>VLOOKUP(B2447, loan_approval_dataset!A:O, 13, FALSE)</f>
        <v xml:space="preserve"> Rejected</v>
      </c>
      <c r="H2447">
        <f>VLOOKUP(B2447, loan_approval_dataset!A:O, 6, FALSE)</f>
        <v>24700000</v>
      </c>
    </row>
    <row r="2448" spans="2:8" x14ac:dyDescent="0.25">
      <c r="B2448">
        <v>2445</v>
      </c>
      <c r="C2448" s="12" t="str">
        <f>VLOOKUP(B2448, loan_approval_dataset!A:O, 3, FALSE)</f>
        <v xml:space="preserve"> Not Graduate</v>
      </c>
      <c r="D2448" s="12" t="str">
        <f>VLOOKUP(B2448, loan_approval_dataset!A:O, 4, FALSE)</f>
        <v xml:space="preserve"> Yes</v>
      </c>
      <c r="E2448">
        <f>VLOOKUP(B2448, loan_approval_dataset!A:O, 5, FALSE)</f>
        <v>5800000</v>
      </c>
      <c r="F2448">
        <f>VLOOKUP(B2448, loan_approval_dataset!A:O, 8, FALSE)</f>
        <v>847</v>
      </c>
      <c r="G2448" s="12" t="str">
        <f>VLOOKUP(B2448, loan_approval_dataset!A:O, 13, FALSE)</f>
        <v xml:space="preserve"> Approved</v>
      </c>
      <c r="H2448">
        <f>VLOOKUP(B2448, loan_approval_dataset!A:O, 6, FALSE)</f>
        <v>12400000</v>
      </c>
    </row>
    <row r="2449" spans="2:8" x14ac:dyDescent="0.25">
      <c r="B2449">
        <v>2446</v>
      </c>
      <c r="C2449" s="12" t="str">
        <f>VLOOKUP(B2449, loan_approval_dataset!A:O, 3, FALSE)</f>
        <v xml:space="preserve"> Graduate</v>
      </c>
      <c r="D2449" s="12" t="str">
        <f>VLOOKUP(B2449, loan_approval_dataset!A:O, 4, FALSE)</f>
        <v xml:space="preserve"> Yes</v>
      </c>
      <c r="E2449">
        <f>VLOOKUP(B2449, loan_approval_dataset!A:O, 5, FALSE)</f>
        <v>8600000</v>
      </c>
      <c r="F2449">
        <f>VLOOKUP(B2449, loan_approval_dataset!A:O, 8, FALSE)</f>
        <v>643</v>
      </c>
      <c r="G2449" s="12" t="str">
        <f>VLOOKUP(B2449, loan_approval_dataset!A:O, 13, FALSE)</f>
        <v xml:space="preserve"> Approved</v>
      </c>
      <c r="H2449">
        <f>VLOOKUP(B2449, loan_approval_dataset!A:O, 6, FALSE)</f>
        <v>29400000</v>
      </c>
    </row>
    <row r="2450" spans="2:8" x14ac:dyDescent="0.25">
      <c r="B2450">
        <v>2447</v>
      </c>
      <c r="C2450" s="12" t="str">
        <f>VLOOKUP(B2450, loan_approval_dataset!A:O, 3, FALSE)</f>
        <v xml:space="preserve"> Graduate</v>
      </c>
      <c r="D2450" s="12" t="str">
        <f>VLOOKUP(B2450, loan_approval_dataset!A:O, 4, FALSE)</f>
        <v xml:space="preserve"> Yes</v>
      </c>
      <c r="E2450">
        <f>VLOOKUP(B2450, loan_approval_dataset!A:O, 5, FALSE)</f>
        <v>3500000</v>
      </c>
      <c r="F2450">
        <f>VLOOKUP(B2450, loan_approval_dataset!A:O, 8, FALSE)</f>
        <v>389</v>
      </c>
      <c r="G2450" s="12" t="str">
        <f>VLOOKUP(B2450, loan_approval_dataset!A:O, 13, FALSE)</f>
        <v xml:space="preserve"> Approved</v>
      </c>
      <c r="H2450">
        <f>VLOOKUP(B2450, loan_approval_dataset!A:O, 6, FALSE)</f>
        <v>10600000</v>
      </c>
    </row>
    <row r="2451" spans="2:8" x14ac:dyDescent="0.25">
      <c r="B2451">
        <v>2448</v>
      </c>
      <c r="C2451" s="12" t="str">
        <f>VLOOKUP(B2451, loan_approval_dataset!A:O, 3, FALSE)</f>
        <v xml:space="preserve"> Graduate</v>
      </c>
      <c r="D2451" s="12" t="str">
        <f>VLOOKUP(B2451, loan_approval_dataset!A:O, 4, FALSE)</f>
        <v xml:space="preserve"> Yes</v>
      </c>
      <c r="E2451">
        <f>VLOOKUP(B2451, loan_approval_dataset!A:O, 5, FALSE)</f>
        <v>4800000</v>
      </c>
      <c r="F2451">
        <f>VLOOKUP(B2451, loan_approval_dataset!A:O, 8, FALSE)</f>
        <v>381</v>
      </c>
      <c r="G2451" s="12" t="str">
        <f>VLOOKUP(B2451, loan_approval_dataset!A:O, 13, FALSE)</f>
        <v xml:space="preserve"> Rejected</v>
      </c>
      <c r="H2451">
        <f>VLOOKUP(B2451, loan_approval_dataset!A:O, 6, FALSE)</f>
        <v>17500000</v>
      </c>
    </row>
    <row r="2452" spans="2:8" x14ac:dyDescent="0.25">
      <c r="B2452">
        <v>2449</v>
      </c>
      <c r="C2452" s="12" t="str">
        <f>VLOOKUP(B2452, loan_approval_dataset!A:O, 3, FALSE)</f>
        <v xml:space="preserve"> Graduate</v>
      </c>
      <c r="D2452" s="12" t="str">
        <f>VLOOKUP(B2452, loan_approval_dataset!A:O, 4, FALSE)</f>
        <v xml:space="preserve"> Yes</v>
      </c>
      <c r="E2452">
        <f>VLOOKUP(B2452, loan_approval_dataset!A:O, 5, FALSE)</f>
        <v>6100000</v>
      </c>
      <c r="F2452">
        <f>VLOOKUP(B2452, loan_approval_dataset!A:O, 8, FALSE)</f>
        <v>400</v>
      </c>
      <c r="G2452" s="12" t="str">
        <f>VLOOKUP(B2452, loan_approval_dataset!A:O, 13, FALSE)</f>
        <v xml:space="preserve"> Rejected</v>
      </c>
      <c r="H2452">
        <f>VLOOKUP(B2452, loan_approval_dataset!A:O, 6, FALSE)</f>
        <v>14400000</v>
      </c>
    </row>
    <row r="2453" spans="2:8" x14ac:dyDescent="0.25">
      <c r="B2453">
        <v>2450</v>
      </c>
      <c r="C2453" s="12" t="str">
        <f>VLOOKUP(B2453, loan_approval_dataset!A:O, 3, FALSE)</f>
        <v xml:space="preserve"> Graduate</v>
      </c>
      <c r="D2453" s="12" t="str">
        <f>VLOOKUP(B2453, loan_approval_dataset!A:O, 4, FALSE)</f>
        <v xml:space="preserve"> Yes</v>
      </c>
      <c r="E2453">
        <f>VLOOKUP(B2453, loan_approval_dataset!A:O, 5, FALSE)</f>
        <v>5200000</v>
      </c>
      <c r="F2453">
        <f>VLOOKUP(B2453, loan_approval_dataset!A:O, 8, FALSE)</f>
        <v>718</v>
      </c>
      <c r="G2453" s="12" t="str">
        <f>VLOOKUP(B2453, loan_approval_dataset!A:O, 13, FALSE)</f>
        <v xml:space="preserve"> Approved</v>
      </c>
      <c r="H2453">
        <f>VLOOKUP(B2453, loan_approval_dataset!A:O, 6, FALSE)</f>
        <v>12700000</v>
      </c>
    </row>
    <row r="2454" spans="2:8" x14ac:dyDescent="0.25">
      <c r="B2454">
        <v>2451</v>
      </c>
      <c r="C2454" s="12" t="str">
        <f>VLOOKUP(B2454, loan_approval_dataset!A:O, 3, FALSE)</f>
        <v xml:space="preserve"> Not Graduate</v>
      </c>
      <c r="D2454" s="12" t="str">
        <f>VLOOKUP(B2454, loan_approval_dataset!A:O, 4, FALSE)</f>
        <v xml:space="preserve"> Yes</v>
      </c>
      <c r="E2454">
        <f>VLOOKUP(B2454, loan_approval_dataset!A:O, 5, FALSE)</f>
        <v>4100000</v>
      </c>
      <c r="F2454">
        <f>VLOOKUP(B2454, loan_approval_dataset!A:O, 8, FALSE)</f>
        <v>309</v>
      </c>
      <c r="G2454" s="12" t="str">
        <f>VLOOKUP(B2454, loan_approval_dataset!A:O, 13, FALSE)</f>
        <v xml:space="preserve"> Rejected</v>
      </c>
      <c r="H2454">
        <f>VLOOKUP(B2454, loan_approval_dataset!A:O, 6, FALSE)</f>
        <v>12400000</v>
      </c>
    </row>
    <row r="2455" spans="2:8" x14ac:dyDescent="0.25">
      <c r="B2455">
        <v>2452</v>
      </c>
      <c r="C2455" s="12" t="str">
        <f>VLOOKUP(B2455, loan_approval_dataset!A:O, 3, FALSE)</f>
        <v xml:space="preserve"> Not Graduate</v>
      </c>
      <c r="D2455" s="12" t="str">
        <f>VLOOKUP(B2455, loan_approval_dataset!A:O, 4, FALSE)</f>
        <v xml:space="preserve"> No</v>
      </c>
      <c r="E2455">
        <f>VLOOKUP(B2455, loan_approval_dataset!A:O, 5, FALSE)</f>
        <v>3200000</v>
      </c>
      <c r="F2455">
        <f>VLOOKUP(B2455, loan_approval_dataset!A:O, 8, FALSE)</f>
        <v>838</v>
      </c>
      <c r="G2455" s="12" t="str">
        <f>VLOOKUP(B2455, loan_approval_dataset!A:O, 13, FALSE)</f>
        <v xml:space="preserve"> Approved</v>
      </c>
      <c r="H2455">
        <f>VLOOKUP(B2455, loan_approval_dataset!A:O, 6, FALSE)</f>
        <v>7400000</v>
      </c>
    </row>
    <row r="2456" spans="2:8" x14ac:dyDescent="0.25">
      <c r="B2456">
        <v>2453</v>
      </c>
      <c r="C2456" s="12" t="str">
        <f>VLOOKUP(B2456, loan_approval_dataset!A:O, 3, FALSE)</f>
        <v xml:space="preserve"> Not Graduate</v>
      </c>
      <c r="D2456" s="12" t="str">
        <f>VLOOKUP(B2456, loan_approval_dataset!A:O, 4, FALSE)</f>
        <v xml:space="preserve"> Yes</v>
      </c>
      <c r="E2456">
        <f>VLOOKUP(B2456, loan_approval_dataset!A:O, 5, FALSE)</f>
        <v>7500000</v>
      </c>
      <c r="F2456">
        <f>VLOOKUP(B2456, loan_approval_dataset!A:O, 8, FALSE)</f>
        <v>678</v>
      </c>
      <c r="G2456" s="12" t="str">
        <f>VLOOKUP(B2456, loan_approval_dataset!A:O, 13, FALSE)</f>
        <v xml:space="preserve"> Approved</v>
      </c>
      <c r="H2456">
        <f>VLOOKUP(B2456, loan_approval_dataset!A:O, 6, FALSE)</f>
        <v>21600000</v>
      </c>
    </row>
    <row r="2457" spans="2:8" x14ac:dyDescent="0.25">
      <c r="B2457">
        <v>2454</v>
      </c>
      <c r="C2457" s="12" t="str">
        <f>VLOOKUP(B2457, loan_approval_dataset!A:O, 3, FALSE)</f>
        <v xml:space="preserve"> Not Graduate</v>
      </c>
      <c r="D2457" s="12" t="str">
        <f>VLOOKUP(B2457, loan_approval_dataset!A:O, 4, FALSE)</f>
        <v xml:space="preserve"> Yes</v>
      </c>
      <c r="E2457">
        <f>VLOOKUP(B2457, loan_approval_dataset!A:O, 5, FALSE)</f>
        <v>1500000</v>
      </c>
      <c r="F2457">
        <f>VLOOKUP(B2457, loan_approval_dataset!A:O, 8, FALSE)</f>
        <v>826</v>
      </c>
      <c r="G2457" s="12" t="str">
        <f>VLOOKUP(B2457, loan_approval_dataset!A:O, 13, FALSE)</f>
        <v xml:space="preserve"> Approved</v>
      </c>
      <c r="H2457">
        <f>VLOOKUP(B2457, loan_approval_dataset!A:O, 6, FALSE)</f>
        <v>4500000</v>
      </c>
    </row>
    <row r="2458" spans="2:8" x14ac:dyDescent="0.25">
      <c r="B2458">
        <v>2455</v>
      </c>
      <c r="C2458" s="12" t="str">
        <f>VLOOKUP(B2458, loan_approval_dataset!A:O, 3, FALSE)</f>
        <v xml:space="preserve"> Graduate</v>
      </c>
      <c r="D2458" s="12" t="str">
        <f>VLOOKUP(B2458, loan_approval_dataset!A:O, 4, FALSE)</f>
        <v xml:space="preserve"> Yes</v>
      </c>
      <c r="E2458">
        <f>VLOOKUP(B2458, loan_approval_dataset!A:O, 5, FALSE)</f>
        <v>1200000</v>
      </c>
      <c r="F2458">
        <f>VLOOKUP(B2458, loan_approval_dataset!A:O, 8, FALSE)</f>
        <v>348</v>
      </c>
      <c r="G2458" s="12" t="str">
        <f>VLOOKUP(B2458, loan_approval_dataset!A:O, 13, FALSE)</f>
        <v xml:space="preserve"> Rejected</v>
      </c>
      <c r="H2458">
        <f>VLOOKUP(B2458, loan_approval_dataset!A:O, 6, FALSE)</f>
        <v>3100000</v>
      </c>
    </row>
    <row r="2459" spans="2:8" x14ac:dyDescent="0.25">
      <c r="B2459">
        <v>2456</v>
      </c>
      <c r="C2459" s="12" t="str">
        <f>VLOOKUP(B2459, loan_approval_dataset!A:O, 3, FALSE)</f>
        <v xml:space="preserve"> Graduate</v>
      </c>
      <c r="D2459" s="12" t="str">
        <f>VLOOKUP(B2459, loan_approval_dataset!A:O, 4, FALSE)</f>
        <v xml:space="preserve"> Yes</v>
      </c>
      <c r="E2459">
        <f>VLOOKUP(B2459, loan_approval_dataset!A:O, 5, FALSE)</f>
        <v>8400000</v>
      </c>
      <c r="F2459">
        <f>VLOOKUP(B2459, loan_approval_dataset!A:O, 8, FALSE)</f>
        <v>476</v>
      </c>
      <c r="G2459" s="12" t="str">
        <f>VLOOKUP(B2459, loan_approval_dataset!A:O, 13, FALSE)</f>
        <v xml:space="preserve"> Rejected</v>
      </c>
      <c r="H2459">
        <f>VLOOKUP(B2459, loan_approval_dataset!A:O, 6, FALSE)</f>
        <v>19700000</v>
      </c>
    </row>
    <row r="2460" spans="2:8" x14ac:dyDescent="0.25">
      <c r="B2460">
        <v>2457</v>
      </c>
      <c r="C2460" s="12" t="str">
        <f>VLOOKUP(B2460, loan_approval_dataset!A:O, 3, FALSE)</f>
        <v xml:space="preserve"> Not Graduate</v>
      </c>
      <c r="D2460" s="12" t="str">
        <f>VLOOKUP(B2460, loan_approval_dataset!A:O, 4, FALSE)</f>
        <v xml:space="preserve"> Yes</v>
      </c>
      <c r="E2460">
        <f>VLOOKUP(B2460, loan_approval_dataset!A:O, 5, FALSE)</f>
        <v>7900000</v>
      </c>
      <c r="F2460">
        <f>VLOOKUP(B2460, loan_approval_dataset!A:O, 8, FALSE)</f>
        <v>666</v>
      </c>
      <c r="G2460" s="12" t="str">
        <f>VLOOKUP(B2460, loan_approval_dataset!A:O, 13, FALSE)</f>
        <v xml:space="preserve"> Approved</v>
      </c>
      <c r="H2460">
        <f>VLOOKUP(B2460, loan_approval_dataset!A:O, 6, FALSE)</f>
        <v>26300000</v>
      </c>
    </row>
    <row r="2461" spans="2:8" x14ac:dyDescent="0.25">
      <c r="B2461">
        <v>2458</v>
      </c>
      <c r="C2461" s="12" t="str">
        <f>VLOOKUP(B2461, loan_approval_dataset!A:O, 3, FALSE)</f>
        <v xml:space="preserve"> Graduate</v>
      </c>
      <c r="D2461" s="12" t="str">
        <f>VLOOKUP(B2461, loan_approval_dataset!A:O, 4, FALSE)</f>
        <v xml:space="preserve"> Yes</v>
      </c>
      <c r="E2461">
        <f>VLOOKUP(B2461, loan_approval_dataset!A:O, 5, FALSE)</f>
        <v>2100000</v>
      </c>
      <c r="F2461">
        <f>VLOOKUP(B2461, loan_approval_dataset!A:O, 8, FALSE)</f>
        <v>896</v>
      </c>
      <c r="G2461" s="12" t="str">
        <f>VLOOKUP(B2461, loan_approval_dataset!A:O, 13, FALSE)</f>
        <v xml:space="preserve"> Approved</v>
      </c>
      <c r="H2461">
        <f>VLOOKUP(B2461, loan_approval_dataset!A:O, 6, FALSE)</f>
        <v>4300000</v>
      </c>
    </row>
    <row r="2462" spans="2:8" x14ac:dyDescent="0.25">
      <c r="B2462">
        <v>2459</v>
      </c>
      <c r="C2462" s="12" t="str">
        <f>VLOOKUP(B2462, loan_approval_dataset!A:O, 3, FALSE)</f>
        <v xml:space="preserve"> Graduate</v>
      </c>
      <c r="D2462" s="12" t="str">
        <f>VLOOKUP(B2462, loan_approval_dataset!A:O, 4, FALSE)</f>
        <v xml:space="preserve"> No</v>
      </c>
      <c r="E2462">
        <f>VLOOKUP(B2462, loan_approval_dataset!A:O, 5, FALSE)</f>
        <v>2500000</v>
      </c>
      <c r="F2462">
        <f>VLOOKUP(B2462, loan_approval_dataset!A:O, 8, FALSE)</f>
        <v>547</v>
      </c>
      <c r="G2462" s="12" t="str">
        <f>VLOOKUP(B2462, loan_approval_dataset!A:O, 13, FALSE)</f>
        <v xml:space="preserve"> Rejected</v>
      </c>
      <c r="H2462">
        <f>VLOOKUP(B2462, loan_approval_dataset!A:O, 6, FALSE)</f>
        <v>7000000</v>
      </c>
    </row>
    <row r="2463" spans="2:8" x14ac:dyDescent="0.25">
      <c r="B2463">
        <v>2460</v>
      </c>
      <c r="C2463" s="12" t="str">
        <f>VLOOKUP(B2463, loan_approval_dataset!A:O, 3, FALSE)</f>
        <v xml:space="preserve"> Not Graduate</v>
      </c>
      <c r="D2463" s="12" t="str">
        <f>VLOOKUP(B2463, loan_approval_dataset!A:O, 4, FALSE)</f>
        <v xml:space="preserve"> Yes</v>
      </c>
      <c r="E2463">
        <f>VLOOKUP(B2463, loan_approval_dataset!A:O, 5, FALSE)</f>
        <v>3700000</v>
      </c>
      <c r="F2463">
        <f>VLOOKUP(B2463, loan_approval_dataset!A:O, 8, FALSE)</f>
        <v>405</v>
      </c>
      <c r="G2463" s="12" t="str">
        <f>VLOOKUP(B2463, loan_approval_dataset!A:O, 13, FALSE)</f>
        <v xml:space="preserve"> Approved</v>
      </c>
      <c r="H2463">
        <f>VLOOKUP(B2463, loan_approval_dataset!A:O, 6, FALSE)</f>
        <v>13900000</v>
      </c>
    </row>
    <row r="2464" spans="2:8" x14ac:dyDescent="0.25">
      <c r="B2464">
        <v>2461</v>
      </c>
      <c r="C2464" s="12" t="str">
        <f>VLOOKUP(B2464, loan_approval_dataset!A:O, 3, FALSE)</f>
        <v xml:space="preserve"> Graduate</v>
      </c>
      <c r="D2464" s="12" t="str">
        <f>VLOOKUP(B2464, loan_approval_dataset!A:O, 4, FALSE)</f>
        <v xml:space="preserve"> No</v>
      </c>
      <c r="E2464">
        <f>VLOOKUP(B2464, loan_approval_dataset!A:O, 5, FALSE)</f>
        <v>1100000</v>
      </c>
      <c r="F2464">
        <f>VLOOKUP(B2464, loan_approval_dataset!A:O, 8, FALSE)</f>
        <v>498</v>
      </c>
      <c r="G2464" s="12" t="str">
        <f>VLOOKUP(B2464, loan_approval_dataset!A:O, 13, FALSE)</f>
        <v xml:space="preserve"> Rejected</v>
      </c>
      <c r="H2464">
        <f>VLOOKUP(B2464, loan_approval_dataset!A:O, 6, FALSE)</f>
        <v>4000000</v>
      </c>
    </row>
    <row r="2465" spans="2:8" x14ac:dyDescent="0.25">
      <c r="B2465">
        <v>2462</v>
      </c>
      <c r="C2465" s="12" t="str">
        <f>VLOOKUP(B2465, loan_approval_dataset!A:O, 3, FALSE)</f>
        <v xml:space="preserve"> Graduate</v>
      </c>
      <c r="D2465" s="12" t="str">
        <f>VLOOKUP(B2465, loan_approval_dataset!A:O, 4, FALSE)</f>
        <v xml:space="preserve"> No</v>
      </c>
      <c r="E2465">
        <f>VLOOKUP(B2465, loan_approval_dataset!A:O, 5, FALSE)</f>
        <v>6500000</v>
      </c>
      <c r="F2465">
        <f>VLOOKUP(B2465, loan_approval_dataset!A:O, 8, FALSE)</f>
        <v>779</v>
      </c>
      <c r="G2465" s="12" t="str">
        <f>VLOOKUP(B2465, loan_approval_dataset!A:O, 13, FALSE)</f>
        <v xml:space="preserve"> Approved</v>
      </c>
      <c r="H2465">
        <f>VLOOKUP(B2465, loan_approval_dataset!A:O, 6, FALSE)</f>
        <v>24800000</v>
      </c>
    </row>
    <row r="2466" spans="2:8" x14ac:dyDescent="0.25">
      <c r="B2466">
        <v>2463</v>
      </c>
      <c r="C2466" s="12" t="str">
        <f>VLOOKUP(B2466, loan_approval_dataset!A:O, 3, FALSE)</f>
        <v xml:space="preserve"> Not Graduate</v>
      </c>
      <c r="D2466" s="12" t="str">
        <f>VLOOKUP(B2466, loan_approval_dataset!A:O, 4, FALSE)</f>
        <v xml:space="preserve"> Yes</v>
      </c>
      <c r="E2466">
        <f>VLOOKUP(B2466, loan_approval_dataset!A:O, 5, FALSE)</f>
        <v>8200000</v>
      </c>
      <c r="F2466">
        <f>VLOOKUP(B2466, loan_approval_dataset!A:O, 8, FALSE)</f>
        <v>403</v>
      </c>
      <c r="G2466" s="12" t="str">
        <f>VLOOKUP(B2466, loan_approval_dataset!A:O, 13, FALSE)</f>
        <v xml:space="preserve"> Rejected</v>
      </c>
      <c r="H2466">
        <f>VLOOKUP(B2466, loan_approval_dataset!A:O, 6, FALSE)</f>
        <v>31500000</v>
      </c>
    </row>
    <row r="2467" spans="2:8" x14ac:dyDescent="0.25">
      <c r="B2467">
        <v>2464</v>
      </c>
      <c r="C2467" s="12" t="str">
        <f>VLOOKUP(B2467, loan_approval_dataset!A:O, 3, FALSE)</f>
        <v xml:space="preserve"> Not Graduate</v>
      </c>
      <c r="D2467" s="12" t="str">
        <f>VLOOKUP(B2467, loan_approval_dataset!A:O, 4, FALSE)</f>
        <v xml:space="preserve"> No</v>
      </c>
      <c r="E2467">
        <f>VLOOKUP(B2467, loan_approval_dataset!A:O, 5, FALSE)</f>
        <v>5000000</v>
      </c>
      <c r="F2467">
        <f>VLOOKUP(B2467, loan_approval_dataset!A:O, 8, FALSE)</f>
        <v>709</v>
      </c>
      <c r="G2467" s="12" t="str">
        <f>VLOOKUP(B2467, loan_approval_dataset!A:O, 13, FALSE)</f>
        <v xml:space="preserve"> Approved</v>
      </c>
      <c r="H2467">
        <f>VLOOKUP(B2467, loan_approval_dataset!A:O, 6, FALSE)</f>
        <v>12400000</v>
      </c>
    </row>
    <row r="2468" spans="2:8" x14ac:dyDescent="0.25">
      <c r="B2468">
        <v>2465</v>
      </c>
      <c r="C2468" s="12" t="str">
        <f>VLOOKUP(B2468, loan_approval_dataset!A:O, 3, FALSE)</f>
        <v xml:space="preserve"> Not Graduate</v>
      </c>
      <c r="D2468" s="12" t="str">
        <f>VLOOKUP(B2468, loan_approval_dataset!A:O, 4, FALSE)</f>
        <v xml:space="preserve"> No</v>
      </c>
      <c r="E2468">
        <f>VLOOKUP(B2468, loan_approval_dataset!A:O, 5, FALSE)</f>
        <v>1500000</v>
      </c>
      <c r="F2468">
        <f>VLOOKUP(B2468, loan_approval_dataset!A:O, 8, FALSE)</f>
        <v>507</v>
      </c>
      <c r="G2468" s="12" t="str">
        <f>VLOOKUP(B2468, loan_approval_dataset!A:O, 13, FALSE)</f>
        <v xml:space="preserve"> Rejected</v>
      </c>
      <c r="H2468">
        <f>VLOOKUP(B2468, loan_approval_dataset!A:O, 6, FALSE)</f>
        <v>6000000</v>
      </c>
    </row>
    <row r="2469" spans="2:8" x14ac:dyDescent="0.25">
      <c r="B2469">
        <v>2466</v>
      </c>
      <c r="C2469" s="12" t="str">
        <f>VLOOKUP(B2469, loan_approval_dataset!A:O, 3, FALSE)</f>
        <v xml:space="preserve"> Not Graduate</v>
      </c>
      <c r="D2469" s="12" t="str">
        <f>VLOOKUP(B2469, loan_approval_dataset!A:O, 4, FALSE)</f>
        <v xml:space="preserve"> No</v>
      </c>
      <c r="E2469">
        <f>VLOOKUP(B2469, loan_approval_dataset!A:O, 5, FALSE)</f>
        <v>3700000</v>
      </c>
      <c r="F2469">
        <f>VLOOKUP(B2469, loan_approval_dataset!A:O, 8, FALSE)</f>
        <v>368</v>
      </c>
      <c r="G2469" s="12" t="str">
        <f>VLOOKUP(B2469, loan_approval_dataset!A:O, 13, FALSE)</f>
        <v xml:space="preserve"> Rejected</v>
      </c>
      <c r="H2469">
        <f>VLOOKUP(B2469, loan_approval_dataset!A:O, 6, FALSE)</f>
        <v>9100000</v>
      </c>
    </row>
    <row r="2470" spans="2:8" x14ac:dyDescent="0.25">
      <c r="B2470">
        <v>2467</v>
      </c>
      <c r="C2470" s="12" t="str">
        <f>VLOOKUP(B2470, loan_approval_dataset!A:O, 3, FALSE)</f>
        <v xml:space="preserve"> Graduate</v>
      </c>
      <c r="D2470" s="12" t="str">
        <f>VLOOKUP(B2470, loan_approval_dataset!A:O, 4, FALSE)</f>
        <v xml:space="preserve"> Yes</v>
      </c>
      <c r="E2470">
        <f>VLOOKUP(B2470, loan_approval_dataset!A:O, 5, FALSE)</f>
        <v>4100000</v>
      </c>
      <c r="F2470">
        <f>VLOOKUP(B2470, loan_approval_dataset!A:O, 8, FALSE)</f>
        <v>760</v>
      </c>
      <c r="G2470" s="12" t="str">
        <f>VLOOKUP(B2470, loan_approval_dataset!A:O, 13, FALSE)</f>
        <v xml:space="preserve"> Approved</v>
      </c>
      <c r="H2470">
        <f>VLOOKUP(B2470, loan_approval_dataset!A:O, 6, FALSE)</f>
        <v>14600000</v>
      </c>
    </row>
    <row r="2471" spans="2:8" x14ac:dyDescent="0.25">
      <c r="B2471">
        <v>2468</v>
      </c>
      <c r="C2471" s="12" t="str">
        <f>VLOOKUP(B2471, loan_approval_dataset!A:O, 3, FALSE)</f>
        <v xml:space="preserve"> Not Graduate</v>
      </c>
      <c r="D2471" s="12" t="str">
        <f>VLOOKUP(B2471, loan_approval_dataset!A:O, 4, FALSE)</f>
        <v xml:space="preserve"> No</v>
      </c>
      <c r="E2471">
        <f>VLOOKUP(B2471, loan_approval_dataset!A:O, 5, FALSE)</f>
        <v>7200000</v>
      </c>
      <c r="F2471">
        <f>VLOOKUP(B2471, loan_approval_dataset!A:O, 8, FALSE)</f>
        <v>796</v>
      </c>
      <c r="G2471" s="12" t="str">
        <f>VLOOKUP(B2471, loan_approval_dataset!A:O, 13, FALSE)</f>
        <v xml:space="preserve"> Approved</v>
      </c>
      <c r="H2471">
        <f>VLOOKUP(B2471, loan_approval_dataset!A:O, 6, FALSE)</f>
        <v>16800000</v>
      </c>
    </row>
    <row r="2472" spans="2:8" x14ac:dyDescent="0.25">
      <c r="B2472">
        <v>2469</v>
      </c>
      <c r="C2472" s="12" t="str">
        <f>VLOOKUP(B2472, loan_approval_dataset!A:O, 3, FALSE)</f>
        <v xml:space="preserve"> Graduate</v>
      </c>
      <c r="D2472" s="12" t="str">
        <f>VLOOKUP(B2472, loan_approval_dataset!A:O, 4, FALSE)</f>
        <v xml:space="preserve"> No</v>
      </c>
      <c r="E2472">
        <f>VLOOKUP(B2472, loan_approval_dataset!A:O, 5, FALSE)</f>
        <v>2000000</v>
      </c>
      <c r="F2472">
        <f>VLOOKUP(B2472, loan_approval_dataset!A:O, 8, FALSE)</f>
        <v>876</v>
      </c>
      <c r="G2472" s="12" t="str">
        <f>VLOOKUP(B2472, loan_approval_dataset!A:O, 13, FALSE)</f>
        <v xml:space="preserve"> Approved</v>
      </c>
      <c r="H2472">
        <f>VLOOKUP(B2472, loan_approval_dataset!A:O, 6, FALSE)</f>
        <v>5000000</v>
      </c>
    </row>
    <row r="2473" spans="2:8" x14ac:dyDescent="0.25">
      <c r="B2473">
        <v>2470</v>
      </c>
      <c r="C2473" s="12" t="str">
        <f>VLOOKUP(B2473, loan_approval_dataset!A:O, 3, FALSE)</f>
        <v xml:space="preserve"> Not Graduate</v>
      </c>
      <c r="D2473" s="12" t="str">
        <f>VLOOKUP(B2473, loan_approval_dataset!A:O, 4, FALSE)</f>
        <v xml:space="preserve"> No</v>
      </c>
      <c r="E2473">
        <f>VLOOKUP(B2473, loan_approval_dataset!A:O, 5, FALSE)</f>
        <v>2000000</v>
      </c>
      <c r="F2473">
        <f>VLOOKUP(B2473, loan_approval_dataset!A:O, 8, FALSE)</f>
        <v>673</v>
      </c>
      <c r="G2473" s="12" t="str">
        <f>VLOOKUP(B2473, loan_approval_dataset!A:O, 13, FALSE)</f>
        <v xml:space="preserve"> Approved</v>
      </c>
      <c r="H2473">
        <f>VLOOKUP(B2473, loan_approval_dataset!A:O, 6, FALSE)</f>
        <v>4700000</v>
      </c>
    </row>
    <row r="2474" spans="2:8" x14ac:dyDescent="0.25">
      <c r="B2474">
        <v>2471</v>
      </c>
      <c r="C2474" s="12" t="str">
        <f>VLOOKUP(B2474, loan_approval_dataset!A:O, 3, FALSE)</f>
        <v xml:space="preserve"> Graduate</v>
      </c>
      <c r="D2474" s="12" t="str">
        <f>VLOOKUP(B2474, loan_approval_dataset!A:O, 4, FALSE)</f>
        <v xml:space="preserve"> Yes</v>
      </c>
      <c r="E2474">
        <f>VLOOKUP(B2474, loan_approval_dataset!A:O, 5, FALSE)</f>
        <v>5100000</v>
      </c>
      <c r="F2474">
        <f>VLOOKUP(B2474, loan_approval_dataset!A:O, 8, FALSE)</f>
        <v>747</v>
      </c>
      <c r="G2474" s="12" t="str">
        <f>VLOOKUP(B2474, loan_approval_dataset!A:O, 13, FALSE)</f>
        <v xml:space="preserve"> Approved</v>
      </c>
      <c r="H2474">
        <f>VLOOKUP(B2474, loan_approval_dataset!A:O, 6, FALSE)</f>
        <v>11500000</v>
      </c>
    </row>
    <row r="2475" spans="2:8" x14ac:dyDescent="0.25">
      <c r="B2475">
        <v>2472</v>
      </c>
      <c r="C2475" s="12" t="str">
        <f>VLOOKUP(B2475, loan_approval_dataset!A:O, 3, FALSE)</f>
        <v xml:space="preserve"> Not Graduate</v>
      </c>
      <c r="D2475" s="12" t="str">
        <f>VLOOKUP(B2475, loan_approval_dataset!A:O, 4, FALSE)</f>
        <v xml:space="preserve"> No</v>
      </c>
      <c r="E2475">
        <f>VLOOKUP(B2475, loan_approval_dataset!A:O, 5, FALSE)</f>
        <v>6000000</v>
      </c>
      <c r="F2475">
        <f>VLOOKUP(B2475, loan_approval_dataset!A:O, 8, FALSE)</f>
        <v>589</v>
      </c>
      <c r="G2475" s="12" t="str">
        <f>VLOOKUP(B2475, loan_approval_dataset!A:O, 13, FALSE)</f>
        <v xml:space="preserve"> Approved</v>
      </c>
      <c r="H2475">
        <f>VLOOKUP(B2475, loan_approval_dataset!A:O, 6, FALSE)</f>
        <v>13600000</v>
      </c>
    </row>
    <row r="2476" spans="2:8" x14ac:dyDescent="0.25">
      <c r="B2476">
        <v>2473</v>
      </c>
      <c r="C2476" s="12" t="str">
        <f>VLOOKUP(B2476, loan_approval_dataset!A:O, 3, FALSE)</f>
        <v xml:space="preserve"> Graduate</v>
      </c>
      <c r="D2476" s="12" t="str">
        <f>VLOOKUP(B2476, loan_approval_dataset!A:O, 4, FALSE)</f>
        <v xml:space="preserve"> No</v>
      </c>
      <c r="E2476">
        <f>VLOOKUP(B2476, loan_approval_dataset!A:O, 5, FALSE)</f>
        <v>4900000</v>
      </c>
      <c r="F2476">
        <f>VLOOKUP(B2476, loan_approval_dataset!A:O, 8, FALSE)</f>
        <v>382</v>
      </c>
      <c r="G2476" s="12" t="str">
        <f>VLOOKUP(B2476, loan_approval_dataset!A:O, 13, FALSE)</f>
        <v xml:space="preserve"> Rejected</v>
      </c>
      <c r="H2476">
        <f>VLOOKUP(B2476, loan_approval_dataset!A:O, 6, FALSE)</f>
        <v>18100000</v>
      </c>
    </row>
    <row r="2477" spans="2:8" x14ac:dyDescent="0.25">
      <c r="B2477">
        <v>2474</v>
      </c>
      <c r="C2477" s="12" t="str">
        <f>VLOOKUP(B2477, loan_approval_dataset!A:O, 3, FALSE)</f>
        <v xml:space="preserve"> Not Graduate</v>
      </c>
      <c r="D2477" s="12" t="str">
        <f>VLOOKUP(B2477, loan_approval_dataset!A:O, 4, FALSE)</f>
        <v xml:space="preserve"> Yes</v>
      </c>
      <c r="E2477">
        <f>VLOOKUP(B2477, loan_approval_dataset!A:O, 5, FALSE)</f>
        <v>900000</v>
      </c>
      <c r="F2477">
        <f>VLOOKUP(B2477, loan_approval_dataset!A:O, 8, FALSE)</f>
        <v>900</v>
      </c>
      <c r="G2477" s="12" t="str">
        <f>VLOOKUP(B2477, loan_approval_dataset!A:O, 13, FALSE)</f>
        <v xml:space="preserve"> Approved</v>
      </c>
      <c r="H2477">
        <f>VLOOKUP(B2477, loan_approval_dataset!A:O, 6, FALSE)</f>
        <v>2300000</v>
      </c>
    </row>
    <row r="2478" spans="2:8" x14ac:dyDescent="0.25">
      <c r="B2478">
        <v>2475</v>
      </c>
      <c r="C2478" s="12" t="str">
        <f>VLOOKUP(B2478, loan_approval_dataset!A:O, 3, FALSE)</f>
        <v xml:space="preserve"> Graduate</v>
      </c>
      <c r="D2478" s="12" t="str">
        <f>VLOOKUP(B2478, loan_approval_dataset!A:O, 4, FALSE)</f>
        <v xml:space="preserve"> Yes</v>
      </c>
      <c r="E2478">
        <f>VLOOKUP(B2478, loan_approval_dataset!A:O, 5, FALSE)</f>
        <v>7500000</v>
      </c>
      <c r="F2478">
        <f>VLOOKUP(B2478, loan_approval_dataset!A:O, 8, FALSE)</f>
        <v>628</v>
      </c>
      <c r="G2478" s="12" t="str">
        <f>VLOOKUP(B2478, loan_approval_dataset!A:O, 13, FALSE)</f>
        <v xml:space="preserve"> Approved</v>
      </c>
      <c r="H2478">
        <f>VLOOKUP(B2478, loan_approval_dataset!A:O, 6, FALSE)</f>
        <v>25000000</v>
      </c>
    </row>
    <row r="2479" spans="2:8" x14ac:dyDescent="0.25">
      <c r="B2479">
        <v>2476</v>
      </c>
      <c r="C2479" s="12" t="str">
        <f>VLOOKUP(B2479, loan_approval_dataset!A:O, 3, FALSE)</f>
        <v xml:space="preserve"> Graduate</v>
      </c>
      <c r="D2479" s="12" t="str">
        <f>VLOOKUP(B2479, loan_approval_dataset!A:O, 4, FALSE)</f>
        <v xml:space="preserve"> No</v>
      </c>
      <c r="E2479">
        <f>VLOOKUP(B2479, loan_approval_dataset!A:O, 5, FALSE)</f>
        <v>6400000</v>
      </c>
      <c r="F2479">
        <f>VLOOKUP(B2479, loan_approval_dataset!A:O, 8, FALSE)</f>
        <v>667</v>
      </c>
      <c r="G2479" s="12" t="str">
        <f>VLOOKUP(B2479, loan_approval_dataset!A:O, 13, FALSE)</f>
        <v xml:space="preserve"> Approved</v>
      </c>
      <c r="H2479">
        <f>VLOOKUP(B2479, loan_approval_dataset!A:O, 6, FALSE)</f>
        <v>25000000</v>
      </c>
    </row>
    <row r="2480" spans="2:8" x14ac:dyDescent="0.25">
      <c r="B2480">
        <v>2477</v>
      </c>
      <c r="C2480" s="12" t="str">
        <f>VLOOKUP(B2480, loan_approval_dataset!A:O, 3, FALSE)</f>
        <v xml:space="preserve"> Graduate</v>
      </c>
      <c r="D2480" s="12" t="str">
        <f>VLOOKUP(B2480, loan_approval_dataset!A:O, 4, FALSE)</f>
        <v xml:space="preserve"> Yes</v>
      </c>
      <c r="E2480">
        <f>VLOOKUP(B2480, loan_approval_dataset!A:O, 5, FALSE)</f>
        <v>8700000</v>
      </c>
      <c r="F2480">
        <f>VLOOKUP(B2480, loan_approval_dataset!A:O, 8, FALSE)</f>
        <v>778</v>
      </c>
      <c r="G2480" s="12" t="str">
        <f>VLOOKUP(B2480, loan_approval_dataset!A:O, 13, FALSE)</f>
        <v xml:space="preserve"> Approved</v>
      </c>
      <c r="H2480">
        <f>VLOOKUP(B2480, loan_approval_dataset!A:O, 6, FALSE)</f>
        <v>26400000</v>
      </c>
    </row>
    <row r="2481" spans="2:8" x14ac:dyDescent="0.25">
      <c r="B2481">
        <v>2478</v>
      </c>
      <c r="C2481" s="12" t="str">
        <f>VLOOKUP(B2481, loan_approval_dataset!A:O, 3, FALSE)</f>
        <v xml:space="preserve"> Graduate</v>
      </c>
      <c r="D2481" s="12" t="str">
        <f>VLOOKUP(B2481, loan_approval_dataset!A:O, 4, FALSE)</f>
        <v xml:space="preserve"> Yes</v>
      </c>
      <c r="E2481">
        <f>VLOOKUP(B2481, loan_approval_dataset!A:O, 5, FALSE)</f>
        <v>7300000</v>
      </c>
      <c r="F2481">
        <f>VLOOKUP(B2481, loan_approval_dataset!A:O, 8, FALSE)</f>
        <v>831</v>
      </c>
      <c r="G2481" s="12" t="str">
        <f>VLOOKUP(B2481, loan_approval_dataset!A:O, 13, FALSE)</f>
        <v xml:space="preserve"> Approved</v>
      </c>
      <c r="H2481">
        <f>VLOOKUP(B2481, loan_approval_dataset!A:O, 6, FALSE)</f>
        <v>17200000</v>
      </c>
    </row>
    <row r="2482" spans="2:8" x14ac:dyDescent="0.25">
      <c r="B2482">
        <v>2479</v>
      </c>
      <c r="C2482" s="12" t="str">
        <f>VLOOKUP(B2482, loan_approval_dataset!A:O, 3, FALSE)</f>
        <v xml:space="preserve"> Graduate</v>
      </c>
      <c r="D2482" s="12" t="str">
        <f>VLOOKUP(B2482, loan_approval_dataset!A:O, 4, FALSE)</f>
        <v xml:space="preserve"> No</v>
      </c>
      <c r="E2482">
        <f>VLOOKUP(B2482, loan_approval_dataset!A:O, 5, FALSE)</f>
        <v>7400000</v>
      </c>
      <c r="F2482">
        <f>VLOOKUP(B2482, loan_approval_dataset!A:O, 8, FALSE)</f>
        <v>320</v>
      </c>
      <c r="G2482" s="12" t="str">
        <f>VLOOKUP(B2482, loan_approval_dataset!A:O, 13, FALSE)</f>
        <v xml:space="preserve"> Approved</v>
      </c>
      <c r="H2482">
        <f>VLOOKUP(B2482, loan_approval_dataset!A:O, 6, FALSE)</f>
        <v>27100000</v>
      </c>
    </row>
    <row r="2483" spans="2:8" x14ac:dyDescent="0.25">
      <c r="B2483">
        <v>2480</v>
      </c>
      <c r="C2483" s="12" t="str">
        <f>VLOOKUP(B2483, loan_approval_dataset!A:O, 3, FALSE)</f>
        <v xml:space="preserve"> Graduate</v>
      </c>
      <c r="D2483" s="12" t="str">
        <f>VLOOKUP(B2483, loan_approval_dataset!A:O, 4, FALSE)</f>
        <v xml:space="preserve"> No</v>
      </c>
      <c r="E2483">
        <f>VLOOKUP(B2483, loan_approval_dataset!A:O, 5, FALSE)</f>
        <v>2700000</v>
      </c>
      <c r="F2483">
        <f>VLOOKUP(B2483, loan_approval_dataset!A:O, 8, FALSE)</f>
        <v>656</v>
      </c>
      <c r="G2483" s="12" t="str">
        <f>VLOOKUP(B2483, loan_approval_dataset!A:O, 13, FALSE)</f>
        <v xml:space="preserve"> Approved</v>
      </c>
      <c r="H2483">
        <f>VLOOKUP(B2483, loan_approval_dataset!A:O, 6, FALSE)</f>
        <v>9300000</v>
      </c>
    </row>
    <row r="2484" spans="2:8" x14ac:dyDescent="0.25">
      <c r="B2484">
        <v>2481</v>
      </c>
      <c r="C2484" s="12" t="str">
        <f>VLOOKUP(B2484, loan_approval_dataset!A:O, 3, FALSE)</f>
        <v xml:space="preserve"> Graduate</v>
      </c>
      <c r="D2484" s="12" t="str">
        <f>VLOOKUP(B2484, loan_approval_dataset!A:O, 4, FALSE)</f>
        <v xml:space="preserve"> No</v>
      </c>
      <c r="E2484">
        <f>VLOOKUP(B2484, loan_approval_dataset!A:O, 5, FALSE)</f>
        <v>3400000</v>
      </c>
      <c r="F2484">
        <f>VLOOKUP(B2484, loan_approval_dataset!A:O, 8, FALSE)</f>
        <v>896</v>
      </c>
      <c r="G2484" s="12" t="str">
        <f>VLOOKUP(B2484, loan_approval_dataset!A:O, 13, FALSE)</f>
        <v xml:space="preserve"> Approved</v>
      </c>
      <c r="H2484">
        <f>VLOOKUP(B2484, loan_approval_dataset!A:O, 6, FALSE)</f>
        <v>8900000</v>
      </c>
    </row>
    <row r="2485" spans="2:8" x14ac:dyDescent="0.25">
      <c r="B2485">
        <v>2482</v>
      </c>
      <c r="C2485" s="12" t="str">
        <f>VLOOKUP(B2485, loan_approval_dataset!A:O, 3, FALSE)</f>
        <v xml:space="preserve"> Not Graduate</v>
      </c>
      <c r="D2485" s="12" t="str">
        <f>VLOOKUP(B2485, loan_approval_dataset!A:O, 4, FALSE)</f>
        <v xml:space="preserve"> Yes</v>
      </c>
      <c r="E2485">
        <f>VLOOKUP(B2485, loan_approval_dataset!A:O, 5, FALSE)</f>
        <v>2100000</v>
      </c>
      <c r="F2485">
        <f>VLOOKUP(B2485, loan_approval_dataset!A:O, 8, FALSE)</f>
        <v>320</v>
      </c>
      <c r="G2485" s="12" t="str">
        <f>VLOOKUP(B2485, loan_approval_dataset!A:O, 13, FALSE)</f>
        <v xml:space="preserve"> Approved</v>
      </c>
      <c r="H2485">
        <f>VLOOKUP(B2485, loan_approval_dataset!A:O, 6, FALSE)</f>
        <v>7400000</v>
      </c>
    </row>
    <row r="2486" spans="2:8" x14ac:dyDescent="0.25">
      <c r="B2486">
        <v>2483</v>
      </c>
      <c r="C2486" s="12" t="str">
        <f>VLOOKUP(B2486, loan_approval_dataset!A:O, 3, FALSE)</f>
        <v xml:space="preserve"> Not Graduate</v>
      </c>
      <c r="D2486" s="12" t="str">
        <f>VLOOKUP(B2486, loan_approval_dataset!A:O, 4, FALSE)</f>
        <v xml:space="preserve"> No</v>
      </c>
      <c r="E2486">
        <f>VLOOKUP(B2486, loan_approval_dataset!A:O, 5, FALSE)</f>
        <v>3100000</v>
      </c>
      <c r="F2486">
        <f>VLOOKUP(B2486, loan_approval_dataset!A:O, 8, FALSE)</f>
        <v>751</v>
      </c>
      <c r="G2486" s="12" t="str">
        <f>VLOOKUP(B2486, loan_approval_dataset!A:O, 13, FALSE)</f>
        <v xml:space="preserve"> Approved</v>
      </c>
      <c r="H2486">
        <f>VLOOKUP(B2486, loan_approval_dataset!A:O, 6, FALSE)</f>
        <v>10500000</v>
      </c>
    </row>
    <row r="2487" spans="2:8" x14ac:dyDescent="0.25">
      <c r="B2487">
        <v>2484</v>
      </c>
      <c r="C2487" s="12" t="str">
        <f>VLOOKUP(B2487, loan_approval_dataset!A:O, 3, FALSE)</f>
        <v xml:space="preserve"> Not Graduate</v>
      </c>
      <c r="D2487" s="12" t="str">
        <f>VLOOKUP(B2487, loan_approval_dataset!A:O, 4, FALSE)</f>
        <v xml:space="preserve"> No</v>
      </c>
      <c r="E2487">
        <f>VLOOKUP(B2487, loan_approval_dataset!A:O, 5, FALSE)</f>
        <v>4700000</v>
      </c>
      <c r="F2487">
        <f>VLOOKUP(B2487, loan_approval_dataset!A:O, 8, FALSE)</f>
        <v>523</v>
      </c>
      <c r="G2487" s="12" t="str">
        <f>VLOOKUP(B2487, loan_approval_dataset!A:O, 13, FALSE)</f>
        <v xml:space="preserve"> Approved</v>
      </c>
      <c r="H2487">
        <f>VLOOKUP(B2487, loan_approval_dataset!A:O, 6, FALSE)</f>
        <v>17400000</v>
      </c>
    </row>
    <row r="2488" spans="2:8" x14ac:dyDescent="0.25">
      <c r="B2488">
        <v>2485</v>
      </c>
      <c r="C2488" s="12" t="str">
        <f>VLOOKUP(B2488, loan_approval_dataset!A:O, 3, FALSE)</f>
        <v xml:space="preserve"> Graduate</v>
      </c>
      <c r="D2488" s="12" t="str">
        <f>VLOOKUP(B2488, loan_approval_dataset!A:O, 4, FALSE)</f>
        <v xml:space="preserve"> No</v>
      </c>
      <c r="E2488">
        <f>VLOOKUP(B2488, loan_approval_dataset!A:O, 5, FALSE)</f>
        <v>3100000</v>
      </c>
      <c r="F2488">
        <f>VLOOKUP(B2488, loan_approval_dataset!A:O, 8, FALSE)</f>
        <v>584</v>
      </c>
      <c r="G2488" s="12" t="str">
        <f>VLOOKUP(B2488, loan_approval_dataset!A:O, 13, FALSE)</f>
        <v xml:space="preserve"> Approved</v>
      </c>
      <c r="H2488">
        <f>VLOOKUP(B2488, loan_approval_dataset!A:O, 6, FALSE)</f>
        <v>10500000</v>
      </c>
    </row>
    <row r="2489" spans="2:8" x14ac:dyDescent="0.25">
      <c r="B2489">
        <v>2486</v>
      </c>
      <c r="C2489" s="12" t="str">
        <f>VLOOKUP(B2489, loan_approval_dataset!A:O, 3, FALSE)</f>
        <v xml:space="preserve"> Not Graduate</v>
      </c>
      <c r="D2489" s="12" t="str">
        <f>VLOOKUP(B2489, loan_approval_dataset!A:O, 4, FALSE)</f>
        <v xml:space="preserve"> No</v>
      </c>
      <c r="E2489">
        <f>VLOOKUP(B2489, loan_approval_dataset!A:O, 5, FALSE)</f>
        <v>5700000</v>
      </c>
      <c r="F2489">
        <f>VLOOKUP(B2489, loan_approval_dataset!A:O, 8, FALSE)</f>
        <v>630</v>
      </c>
      <c r="G2489" s="12" t="str">
        <f>VLOOKUP(B2489, loan_approval_dataset!A:O, 13, FALSE)</f>
        <v xml:space="preserve"> Approved</v>
      </c>
      <c r="H2489">
        <f>VLOOKUP(B2489, loan_approval_dataset!A:O, 6, FALSE)</f>
        <v>20400000</v>
      </c>
    </row>
    <row r="2490" spans="2:8" x14ac:dyDescent="0.25">
      <c r="B2490">
        <v>2487</v>
      </c>
      <c r="C2490" s="12" t="str">
        <f>VLOOKUP(B2490, loan_approval_dataset!A:O, 3, FALSE)</f>
        <v xml:space="preserve"> Graduate</v>
      </c>
      <c r="D2490" s="12" t="str">
        <f>VLOOKUP(B2490, loan_approval_dataset!A:O, 4, FALSE)</f>
        <v xml:space="preserve"> Yes</v>
      </c>
      <c r="E2490">
        <f>VLOOKUP(B2490, loan_approval_dataset!A:O, 5, FALSE)</f>
        <v>2300000</v>
      </c>
      <c r="F2490">
        <f>VLOOKUP(B2490, loan_approval_dataset!A:O, 8, FALSE)</f>
        <v>472</v>
      </c>
      <c r="G2490" s="12" t="str">
        <f>VLOOKUP(B2490, loan_approval_dataset!A:O, 13, FALSE)</f>
        <v xml:space="preserve"> Rejected</v>
      </c>
      <c r="H2490">
        <f>VLOOKUP(B2490, loan_approval_dataset!A:O, 6, FALSE)</f>
        <v>8000000</v>
      </c>
    </row>
    <row r="2491" spans="2:8" x14ac:dyDescent="0.25">
      <c r="B2491">
        <v>2488</v>
      </c>
      <c r="C2491" s="12" t="str">
        <f>VLOOKUP(B2491, loan_approval_dataset!A:O, 3, FALSE)</f>
        <v xml:space="preserve"> Not Graduate</v>
      </c>
      <c r="D2491" s="12" t="str">
        <f>VLOOKUP(B2491, loan_approval_dataset!A:O, 4, FALSE)</f>
        <v xml:space="preserve"> Yes</v>
      </c>
      <c r="E2491">
        <f>VLOOKUP(B2491, loan_approval_dataset!A:O, 5, FALSE)</f>
        <v>6600000</v>
      </c>
      <c r="F2491">
        <f>VLOOKUP(B2491, loan_approval_dataset!A:O, 8, FALSE)</f>
        <v>802</v>
      </c>
      <c r="G2491" s="12" t="str">
        <f>VLOOKUP(B2491, loan_approval_dataset!A:O, 13, FALSE)</f>
        <v xml:space="preserve"> Approved</v>
      </c>
      <c r="H2491">
        <f>VLOOKUP(B2491, loan_approval_dataset!A:O, 6, FALSE)</f>
        <v>18500000</v>
      </c>
    </row>
    <row r="2492" spans="2:8" x14ac:dyDescent="0.25">
      <c r="B2492">
        <v>2489</v>
      </c>
      <c r="C2492" s="12" t="str">
        <f>VLOOKUP(B2492, loan_approval_dataset!A:O, 3, FALSE)</f>
        <v xml:space="preserve"> Graduate</v>
      </c>
      <c r="D2492" s="12" t="str">
        <f>VLOOKUP(B2492, loan_approval_dataset!A:O, 4, FALSE)</f>
        <v xml:space="preserve"> Yes</v>
      </c>
      <c r="E2492">
        <f>VLOOKUP(B2492, loan_approval_dataset!A:O, 5, FALSE)</f>
        <v>2700000</v>
      </c>
      <c r="F2492">
        <f>VLOOKUP(B2492, loan_approval_dataset!A:O, 8, FALSE)</f>
        <v>547</v>
      </c>
      <c r="G2492" s="12" t="str">
        <f>VLOOKUP(B2492, loan_approval_dataset!A:O, 13, FALSE)</f>
        <v xml:space="preserve"> Rejected</v>
      </c>
      <c r="H2492">
        <f>VLOOKUP(B2492, loan_approval_dataset!A:O, 6, FALSE)</f>
        <v>6400000</v>
      </c>
    </row>
    <row r="2493" spans="2:8" x14ac:dyDescent="0.25">
      <c r="B2493">
        <v>2490</v>
      </c>
      <c r="C2493" s="12" t="str">
        <f>VLOOKUP(B2493, loan_approval_dataset!A:O, 3, FALSE)</f>
        <v xml:space="preserve"> Not Graduate</v>
      </c>
      <c r="D2493" s="12" t="str">
        <f>VLOOKUP(B2493, loan_approval_dataset!A:O, 4, FALSE)</f>
        <v xml:space="preserve"> Yes</v>
      </c>
      <c r="E2493">
        <f>VLOOKUP(B2493, loan_approval_dataset!A:O, 5, FALSE)</f>
        <v>800000</v>
      </c>
      <c r="F2493">
        <f>VLOOKUP(B2493, loan_approval_dataset!A:O, 8, FALSE)</f>
        <v>726</v>
      </c>
      <c r="G2493" s="12" t="str">
        <f>VLOOKUP(B2493, loan_approval_dataset!A:O, 13, FALSE)</f>
        <v xml:space="preserve"> Approved</v>
      </c>
      <c r="H2493">
        <f>VLOOKUP(B2493, loan_approval_dataset!A:O, 6, FALSE)</f>
        <v>2800000</v>
      </c>
    </row>
    <row r="2494" spans="2:8" x14ac:dyDescent="0.25">
      <c r="B2494">
        <v>2491</v>
      </c>
      <c r="C2494" s="12" t="str">
        <f>VLOOKUP(B2494, loan_approval_dataset!A:O, 3, FALSE)</f>
        <v xml:space="preserve"> Graduate</v>
      </c>
      <c r="D2494" s="12" t="str">
        <f>VLOOKUP(B2494, loan_approval_dataset!A:O, 4, FALSE)</f>
        <v xml:space="preserve"> No</v>
      </c>
      <c r="E2494">
        <f>VLOOKUP(B2494, loan_approval_dataset!A:O, 5, FALSE)</f>
        <v>6600000</v>
      </c>
      <c r="F2494">
        <f>VLOOKUP(B2494, loan_approval_dataset!A:O, 8, FALSE)</f>
        <v>712</v>
      </c>
      <c r="G2494" s="12" t="str">
        <f>VLOOKUP(B2494, loan_approval_dataset!A:O, 13, FALSE)</f>
        <v xml:space="preserve"> Approved</v>
      </c>
      <c r="H2494">
        <f>VLOOKUP(B2494, loan_approval_dataset!A:O, 6, FALSE)</f>
        <v>18500000</v>
      </c>
    </row>
    <row r="2495" spans="2:8" x14ac:dyDescent="0.25">
      <c r="B2495">
        <v>2492</v>
      </c>
      <c r="C2495" s="12" t="str">
        <f>VLOOKUP(B2495, loan_approval_dataset!A:O, 3, FALSE)</f>
        <v xml:space="preserve"> Graduate</v>
      </c>
      <c r="D2495" s="12" t="str">
        <f>VLOOKUP(B2495, loan_approval_dataset!A:O, 4, FALSE)</f>
        <v xml:space="preserve"> No</v>
      </c>
      <c r="E2495">
        <f>VLOOKUP(B2495, loan_approval_dataset!A:O, 5, FALSE)</f>
        <v>3900000</v>
      </c>
      <c r="F2495">
        <f>VLOOKUP(B2495, loan_approval_dataset!A:O, 8, FALSE)</f>
        <v>790</v>
      </c>
      <c r="G2495" s="12" t="str">
        <f>VLOOKUP(B2495, loan_approval_dataset!A:O, 13, FALSE)</f>
        <v xml:space="preserve"> Approved</v>
      </c>
      <c r="H2495">
        <f>VLOOKUP(B2495, loan_approval_dataset!A:O, 6, FALSE)</f>
        <v>10700000</v>
      </c>
    </row>
    <row r="2496" spans="2:8" x14ac:dyDescent="0.25">
      <c r="B2496">
        <v>2493</v>
      </c>
      <c r="C2496" s="12" t="str">
        <f>VLOOKUP(B2496, loan_approval_dataset!A:O, 3, FALSE)</f>
        <v xml:space="preserve"> Not Graduate</v>
      </c>
      <c r="D2496" s="12" t="str">
        <f>VLOOKUP(B2496, loan_approval_dataset!A:O, 4, FALSE)</f>
        <v xml:space="preserve"> No</v>
      </c>
      <c r="E2496">
        <f>VLOOKUP(B2496, loan_approval_dataset!A:O, 5, FALSE)</f>
        <v>200000</v>
      </c>
      <c r="F2496">
        <f>VLOOKUP(B2496, loan_approval_dataset!A:O, 8, FALSE)</f>
        <v>396</v>
      </c>
      <c r="G2496" s="12" t="str">
        <f>VLOOKUP(B2496, loan_approval_dataset!A:O, 13, FALSE)</f>
        <v xml:space="preserve"> Rejected</v>
      </c>
      <c r="H2496">
        <f>VLOOKUP(B2496, loan_approval_dataset!A:O, 6, FALSE)</f>
        <v>600000</v>
      </c>
    </row>
    <row r="2497" spans="2:8" x14ac:dyDescent="0.25">
      <c r="B2497">
        <v>2494</v>
      </c>
      <c r="C2497" s="12" t="str">
        <f>VLOOKUP(B2497, loan_approval_dataset!A:O, 3, FALSE)</f>
        <v xml:space="preserve"> Graduate</v>
      </c>
      <c r="D2497" s="12" t="str">
        <f>VLOOKUP(B2497, loan_approval_dataset!A:O, 4, FALSE)</f>
        <v xml:space="preserve"> No</v>
      </c>
      <c r="E2497">
        <f>VLOOKUP(B2497, loan_approval_dataset!A:O, 5, FALSE)</f>
        <v>2000000</v>
      </c>
      <c r="F2497">
        <f>VLOOKUP(B2497, loan_approval_dataset!A:O, 8, FALSE)</f>
        <v>831</v>
      </c>
      <c r="G2497" s="12" t="str">
        <f>VLOOKUP(B2497, loan_approval_dataset!A:O, 13, FALSE)</f>
        <v xml:space="preserve"> Approved</v>
      </c>
      <c r="H2497">
        <f>VLOOKUP(B2497, loan_approval_dataset!A:O, 6, FALSE)</f>
        <v>4200000</v>
      </c>
    </row>
    <row r="2498" spans="2:8" x14ac:dyDescent="0.25">
      <c r="B2498">
        <v>2495</v>
      </c>
      <c r="C2498" s="12" t="str">
        <f>VLOOKUP(B2498, loan_approval_dataset!A:O, 3, FALSE)</f>
        <v xml:space="preserve"> Graduate</v>
      </c>
      <c r="D2498" s="12" t="str">
        <f>VLOOKUP(B2498, loan_approval_dataset!A:O, 4, FALSE)</f>
        <v xml:space="preserve"> Yes</v>
      </c>
      <c r="E2498">
        <f>VLOOKUP(B2498, loan_approval_dataset!A:O, 5, FALSE)</f>
        <v>9100000</v>
      </c>
      <c r="F2498">
        <f>VLOOKUP(B2498, loan_approval_dataset!A:O, 8, FALSE)</f>
        <v>632</v>
      </c>
      <c r="G2498" s="12" t="str">
        <f>VLOOKUP(B2498, loan_approval_dataset!A:O, 13, FALSE)</f>
        <v xml:space="preserve"> Approved</v>
      </c>
      <c r="H2498">
        <f>VLOOKUP(B2498, loan_approval_dataset!A:O, 6, FALSE)</f>
        <v>20900000</v>
      </c>
    </row>
    <row r="2499" spans="2:8" x14ac:dyDescent="0.25">
      <c r="B2499">
        <v>2496</v>
      </c>
      <c r="C2499" s="12" t="str">
        <f>VLOOKUP(B2499, loan_approval_dataset!A:O, 3, FALSE)</f>
        <v xml:space="preserve"> Graduate</v>
      </c>
      <c r="D2499" s="12" t="str">
        <f>VLOOKUP(B2499, loan_approval_dataset!A:O, 4, FALSE)</f>
        <v xml:space="preserve"> No</v>
      </c>
      <c r="E2499">
        <f>VLOOKUP(B2499, loan_approval_dataset!A:O, 5, FALSE)</f>
        <v>4700000</v>
      </c>
      <c r="F2499">
        <f>VLOOKUP(B2499, loan_approval_dataset!A:O, 8, FALSE)</f>
        <v>527</v>
      </c>
      <c r="G2499" s="12" t="str">
        <f>VLOOKUP(B2499, loan_approval_dataset!A:O, 13, FALSE)</f>
        <v xml:space="preserve"> Rejected</v>
      </c>
      <c r="H2499">
        <f>VLOOKUP(B2499, loan_approval_dataset!A:O, 6, FALSE)</f>
        <v>10800000</v>
      </c>
    </row>
    <row r="2500" spans="2:8" x14ac:dyDescent="0.25">
      <c r="B2500">
        <v>2497</v>
      </c>
      <c r="C2500" s="12" t="str">
        <f>VLOOKUP(B2500, loan_approval_dataset!A:O, 3, FALSE)</f>
        <v xml:space="preserve"> Not Graduate</v>
      </c>
      <c r="D2500" s="12" t="str">
        <f>VLOOKUP(B2500, loan_approval_dataset!A:O, 4, FALSE)</f>
        <v xml:space="preserve"> Yes</v>
      </c>
      <c r="E2500">
        <f>VLOOKUP(B2500, loan_approval_dataset!A:O, 5, FALSE)</f>
        <v>3200000</v>
      </c>
      <c r="F2500">
        <f>VLOOKUP(B2500, loan_approval_dataset!A:O, 8, FALSE)</f>
        <v>708</v>
      </c>
      <c r="G2500" s="12" t="str">
        <f>VLOOKUP(B2500, loan_approval_dataset!A:O, 13, FALSE)</f>
        <v xml:space="preserve"> Approved</v>
      </c>
      <c r="H2500">
        <f>VLOOKUP(B2500, loan_approval_dataset!A:O, 6, FALSE)</f>
        <v>11100000</v>
      </c>
    </row>
    <row r="2501" spans="2:8" x14ac:dyDescent="0.25">
      <c r="B2501">
        <v>2498</v>
      </c>
      <c r="C2501" s="12" t="str">
        <f>VLOOKUP(B2501, loan_approval_dataset!A:O, 3, FALSE)</f>
        <v xml:space="preserve"> Not Graduate</v>
      </c>
      <c r="D2501" s="12" t="str">
        <f>VLOOKUP(B2501, loan_approval_dataset!A:O, 4, FALSE)</f>
        <v xml:space="preserve"> No</v>
      </c>
      <c r="E2501">
        <f>VLOOKUP(B2501, loan_approval_dataset!A:O, 5, FALSE)</f>
        <v>1700000</v>
      </c>
      <c r="F2501">
        <f>VLOOKUP(B2501, loan_approval_dataset!A:O, 8, FALSE)</f>
        <v>829</v>
      </c>
      <c r="G2501" s="12" t="str">
        <f>VLOOKUP(B2501, loan_approval_dataset!A:O, 13, FALSE)</f>
        <v xml:space="preserve"> Approved</v>
      </c>
      <c r="H2501">
        <f>VLOOKUP(B2501, loan_approval_dataset!A:O, 6, FALSE)</f>
        <v>4200000</v>
      </c>
    </row>
    <row r="2502" spans="2:8" x14ac:dyDescent="0.25">
      <c r="B2502">
        <v>2499</v>
      </c>
      <c r="C2502" s="12" t="str">
        <f>VLOOKUP(B2502, loan_approval_dataset!A:O, 3, FALSE)</f>
        <v xml:space="preserve"> Not Graduate</v>
      </c>
      <c r="D2502" s="12" t="str">
        <f>VLOOKUP(B2502, loan_approval_dataset!A:O, 4, FALSE)</f>
        <v xml:space="preserve"> No</v>
      </c>
      <c r="E2502">
        <f>VLOOKUP(B2502, loan_approval_dataset!A:O, 5, FALSE)</f>
        <v>2600000</v>
      </c>
      <c r="F2502">
        <f>VLOOKUP(B2502, loan_approval_dataset!A:O, 8, FALSE)</f>
        <v>854</v>
      </c>
      <c r="G2502" s="12" t="str">
        <f>VLOOKUP(B2502, loan_approval_dataset!A:O, 13, FALSE)</f>
        <v xml:space="preserve"> Approved</v>
      </c>
      <c r="H2502">
        <f>VLOOKUP(B2502, loan_approval_dataset!A:O, 6, FALSE)</f>
        <v>8100000</v>
      </c>
    </row>
    <row r="2503" spans="2:8" x14ac:dyDescent="0.25">
      <c r="B2503">
        <v>2500</v>
      </c>
      <c r="C2503" s="12" t="str">
        <f>VLOOKUP(B2503, loan_approval_dataset!A:O, 3, FALSE)</f>
        <v xml:space="preserve"> Not Graduate</v>
      </c>
      <c r="D2503" s="12" t="str">
        <f>VLOOKUP(B2503, loan_approval_dataset!A:O, 4, FALSE)</f>
        <v xml:space="preserve"> Yes</v>
      </c>
      <c r="E2503">
        <f>VLOOKUP(B2503, loan_approval_dataset!A:O, 5, FALSE)</f>
        <v>2700000</v>
      </c>
      <c r="F2503">
        <f>VLOOKUP(B2503, loan_approval_dataset!A:O, 8, FALSE)</f>
        <v>899</v>
      </c>
      <c r="G2503" s="12" t="str">
        <f>VLOOKUP(B2503, loan_approval_dataset!A:O, 13, FALSE)</f>
        <v xml:space="preserve"> Approved</v>
      </c>
      <c r="H2503">
        <f>VLOOKUP(B2503, loan_approval_dataset!A:O, 6, FALSE)</f>
        <v>6700000</v>
      </c>
    </row>
    <row r="2504" spans="2:8" x14ac:dyDescent="0.25">
      <c r="B2504">
        <v>2501</v>
      </c>
      <c r="C2504" s="12" t="str">
        <f>VLOOKUP(B2504, loan_approval_dataset!A:O, 3, FALSE)</f>
        <v xml:space="preserve"> Not Graduate</v>
      </c>
      <c r="D2504" s="12" t="str">
        <f>VLOOKUP(B2504, loan_approval_dataset!A:O, 4, FALSE)</f>
        <v xml:space="preserve"> Yes</v>
      </c>
      <c r="E2504">
        <f>VLOOKUP(B2504, loan_approval_dataset!A:O, 5, FALSE)</f>
        <v>3600000</v>
      </c>
      <c r="F2504">
        <f>VLOOKUP(B2504, loan_approval_dataset!A:O, 8, FALSE)</f>
        <v>589</v>
      </c>
      <c r="G2504" s="12" t="str">
        <f>VLOOKUP(B2504, loan_approval_dataset!A:O, 13, FALSE)</f>
        <v xml:space="preserve"> Approved</v>
      </c>
      <c r="H2504">
        <f>VLOOKUP(B2504, loan_approval_dataset!A:O, 6, FALSE)</f>
        <v>13400000</v>
      </c>
    </row>
    <row r="2505" spans="2:8" x14ac:dyDescent="0.25">
      <c r="B2505">
        <v>2502</v>
      </c>
      <c r="C2505" s="12" t="str">
        <f>VLOOKUP(B2505, loan_approval_dataset!A:O, 3, FALSE)</f>
        <v xml:space="preserve"> Graduate</v>
      </c>
      <c r="D2505" s="12" t="str">
        <f>VLOOKUP(B2505, loan_approval_dataset!A:O, 4, FALSE)</f>
        <v xml:space="preserve"> Yes</v>
      </c>
      <c r="E2505">
        <f>VLOOKUP(B2505, loan_approval_dataset!A:O, 5, FALSE)</f>
        <v>7200000</v>
      </c>
      <c r="F2505">
        <f>VLOOKUP(B2505, loan_approval_dataset!A:O, 8, FALSE)</f>
        <v>571</v>
      </c>
      <c r="G2505" s="12" t="str">
        <f>VLOOKUP(B2505, loan_approval_dataset!A:O, 13, FALSE)</f>
        <v xml:space="preserve"> Approved</v>
      </c>
      <c r="H2505">
        <f>VLOOKUP(B2505, loan_approval_dataset!A:O, 6, FALSE)</f>
        <v>26000000</v>
      </c>
    </row>
    <row r="2506" spans="2:8" x14ac:dyDescent="0.25">
      <c r="B2506">
        <v>2503</v>
      </c>
      <c r="C2506" s="12" t="str">
        <f>VLOOKUP(B2506, loan_approval_dataset!A:O, 3, FALSE)</f>
        <v xml:space="preserve"> Not Graduate</v>
      </c>
      <c r="D2506" s="12" t="str">
        <f>VLOOKUP(B2506, loan_approval_dataset!A:O, 4, FALSE)</f>
        <v xml:space="preserve"> Yes</v>
      </c>
      <c r="E2506">
        <f>VLOOKUP(B2506, loan_approval_dataset!A:O, 5, FALSE)</f>
        <v>2500000</v>
      </c>
      <c r="F2506">
        <f>VLOOKUP(B2506, loan_approval_dataset!A:O, 8, FALSE)</f>
        <v>708</v>
      </c>
      <c r="G2506" s="12" t="str">
        <f>VLOOKUP(B2506, loan_approval_dataset!A:O, 13, FALSE)</f>
        <v xml:space="preserve"> Approved</v>
      </c>
      <c r="H2506">
        <f>VLOOKUP(B2506, loan_approval_dataset!A:O, 6, FALSE)</f>
        <v>6400000</v>
      </c>
    </row>
    <row r="2507" spans="2:8" x14ac:dyDescent="0.25">
      <c r="B2507">
        <v>2504</v>
      </c>
      <c r="C2507" s="12" t="str">
        <f>VLOOKUP(B2507, loan_approval_dataset!A:O, 3, FALSE)</f>
        <v xml:space="preserve"> Not Graduate</v>
      </c>
      <c r="D2507" s="12" t="str">
        <f>VLOOKUP(B2507, loan_approval_dataset!A:O, 4, FALSE)</f>
        <v xml:space="preserve"> No</v>
      </c>
      <c r="E2507">
        <f>VLOOKUP(B2507, loan_approval_dataset!A:O, 5, FALSE)</f>
        <v>5500000</v>
      </c>
      <c r="F2507">
        <f>VLOOKUP(B2507, loan_approval_dataset!A:O, 8, FALSE)</f>
        <v>328</v>
      </c>
      <c r="G2507" s="12" t="str">
        <f>VLOOKUP(B2507, loan_approval_dataset!A:O, 13, FALSE)</f>
        <v xml:space="preserve"> Rejected</v>
      </c>
      <c r="H2507">
        <f>VLOOKUP(B2507, loan_approval_dataset!A:O, 6, FALSE)</f>
        <v>19600000</v>
      </c>
    </row>
    <row r="2508" spans="2:8" x14ac:dyDescent="0.25">
      <c r="B2508">
        <v>2505</v>
      </c>
      <c r="C2508" s="12" t="str">
        <f>VLOOKUP(B2508, loan_approval_dataset!A:O, 3, FALSE)</f>
        <v xml:space="preserve"> Graduate</v>
      </c>
      <c r="D2508" s="12" t="str">
        <f>VLOOKUP(B2508, loan_approval_dataset!A:O, 4, FALSE)</f>
        <v xml:space="preserve"> Yes</v>
      </c>
      <c r="E2508">
        <f>VLOOKUP(B2508, loan_approval_dataset!A:O, 5, FALSE)</f>
        <v>9200000</v>
      </c>
      <c r="F2508">
        <f>VLOOKUP(B2508, loan_approval_dataset!A:O, 8, FALSE)</f>
        <v>564</v>
      </c>
      <c r="G2508" s="12" t="str">
        <f>VLOOKUP(B2508, loan_approval_dataset!A:O, 13, FALSE)</f>
        <v xml:space="preserve"> Approved</v>
      </c>
      <c r="H2508">
        <f>VLOOKUP(B2508, loan_approval_dataset!A:O, 6, FALSE)</f>
        <v>33500000</v>
      </c>
    </row>
    <row r="2509" spans="2:8" x14ac:dyDescent="0.25">
      <c r="B2509">
        <v>2506</v>
      </c>
      <c r="C2509" s="12" t="str">
        <f>VLOOKUP(B2509, loan_approval_dataset!A:O, 3, FALSE)</f>
        <v xml:space="preserve"> Not Graduate</v>
      </c>
      <c r="D2509" s="12" t="str">
        <f>VLOOKUP(B2509, loan_approval_dataset!A:O, 4, FALSE)</f>
        <v xml:space="preserve"> No</v>
      </c>
      <c r="E2509">
        <f>VLOOKUP(B2509, loan_approval_dataset!A:O, 5, FALSE)</f>
        <v>9000000</v>
      </c>
      <c r="F2509">
        <f>VLOOKUP(B2509, loan_approval_dataset!A:O, 8, FALSE)</f>
        <v>693</v>
      </c>
      <c r="G2509" s="12" t="str">
        <f>VLOOKUP(B2509, loan_approval_dataset!A:O, 13, FALSE)</f>
        <v xml:space="preserve"> Approved</v>
      </c>
      <c r="H2509">
        <f>VLOOKUP(B2509, loan_approval_dataset!A:O, 6, FALSE)</f>
        <v>19000000</v>
      </c>
    </row>
    <row r="2510" spans="2:8" x14ac:dyDescent="0.25">
      <c r="B2510">
        <v>2507</v>
      </c>
      <c r="C2510" s="12" t="str">
        <f>VLOOKUP(B2510, loan_approval_dataset!A:O, 3, FALSE)</f>
        <v xml:space="preserve"> Not Graduate</v>
      </c>
      <c r="D2510" s="12" t="str">
        <f>VLOOKUP(B2510, loan_approval_dataset!A:O, 4, FALSE)</f>
        <v xml:space="preserve"> Yes</v>
      </c>
      <c r="E2510">
        <f>VLOOKUP(B2510, loan_approval_dataset!A:O, 5, FALSE)</f>
        <v>5900000</v>
      </c>
      <c r="F2510">
        <f>VLOOKUP(B2510, loan_approval_dataset!A:O, 8, FALSE)</f>
        <v>626</v>
      </c>
      <c r="G2510" s="12" t="str">
        <f>VLOOKUP(B2510, loan_approval_dataset!A:O, 13, FALSE)</f>
        <v xml:space="preserve"> Approved</v>
      </c>
      <c r="H2510">
        <f>VLOOKUP(B2510, loan_approval_dataset!A:O, 6, FALSE)</f>
        <v>15000000</v>
      </c>
    </row>
    <row r="2511" spans="2:8" x14ac:dyDescent="0.25">
      <c r="B2511">
        <v>2508</v>
      </c>
      <c r="C2511" s="12" t="str">
        <f>VLOOKUP(B2511, loan_approval_dataset!A:O, 3, FALSE)</f>
        <v xml:space="preserve"> Graduate</v>
      </c>
      <c r="D2511" s="12" t="str">
        <f>VLOOKUP(B2511, loan_approval_dataset!A:O, 4, FALSE)</f>
        <v xml:space="preserve"> No</v>
      </c>
      <c r="E2511">
        <f>VLOOKUP(B2511, loan_approval_dataset!A:O, 5, FALSE)</f>
        <v>5600000</v>
      </c>
      <c r="F2511">
        <f>VLOOKUP(B2511, loan_approval_dataset!A:O, 8, FALSE)</f>
        <v>470</v>
      </c>
      <c r="G2511" s="12" t="str">
        <f>VLOOKUP(B2511, loan_approval_dataset!A:O, 13, FALSE)</f>
        <v xml:space="preserve"> Rejected</v>
      </c>
      <c r="H2511">
        <f>VLOOKUP(B2511, loan_approval_dataset!A:O, 6, FALSE)</f>
        <v>15600000</v>
      </c>
    </row>
    <row r="2512" spans="2:8" x14ac:dyDescent="0.25">
      <c r="B2512">
        <v>2509</v>
      </c>
      <c r="C2512" s="12" t="str">
        <f>VLOOKUP(B2512, loan_approval_dataset!A:O, 3, FALSE)</f>
        <v xml:space="preserve"> Not Graduate</v>
      </c>
      <c r="D2512" s="12" t="str">
        <f>VLOOKUP(B2512, loan_approval_dataset!A:O, 4, FALSE)</f>
        <v xml:space="preserve"> Yes</v>
      </c>
      <c r="E2512">
        <f>VLOOKUP(B2512, loan_approval_dataset!A:O, 5, FALSE)</f>
        <v>3200000</v>
      </c>
      <c r="F2512">
        <f>VLOOKUP(B2512, loan_approval_dataset!A:O, 8, FALSE)</f>
        <v>849</v>
      </c>
      <c r="G2512" s="12" t="str">
        <f>VLOOKUP(B2512, loan_approval_dataset!A:O, 13, FALSE)</f>
        <v xml:space="preserve"> Approved</v>
      </c>
      <c r="H2512">
        <f>VLOOKUP(B2512, loan_approval_dataset!A:O, 6, FALSE)</f>
        <v>12500000</v>
      </c>
    </row>
    <row r="2513" spans="2:8" x14ac:dyDescent="0.25">
      <c r="B2513">
        <v>2510</v>
      </c>
      <c r="C2513" s="12" t="str">
        <f>VLOOKUP(B2513, loan_approval_dataset!A:O, 3, FALSE)</f>
        <v xml:space="preserve"> Not Graduate</v>
      </c>
      <c r="D2513" s="12" t="str">
        <f>VLOOKUP(B2513, loan_approval_dataset!A:O, 4, FALSE)</f>
        <v xml:space="preserve"> No</v>
      </c>
      <c r="E2513">
        <f>VLOOKUP(B2513, loan_approval_dataset!A:O, 5, FALSE)</f>
        <v>9100000</v>
      </c>
      <c r="F2513">
        <f>VLOOKUP(B2513, loan_approval_dataset!A:O, 8, FALSE)</f>
        <v>547</v>
      </c>
      <c r="G2513" s="12" t="str">
        <f>VLOOKUP(B2513, loan_approval_dataset!A:O, 13, FALSE)</f>
        <v xml:space="preserve"> Rejected</v>
      </c>
      <c r="H2513">
        <f>VLOOKUP(B2513, loan_approval_dataset!A:O, 6, FALSE)</f>
        <v>27800000</v>
      </c>
    </row>
    <row r="2514" spans="2:8" x14ac:dyDescent="0.25">
      <c r="B2514">
        <v>2511</v>
      </c>
      <c r="C2514" s="12" t="str">
        <f>VLOOKUP(B2514, loan_approval_dataset!A:O, 3, FALSE)</f>
        <v xml:space="preserve"> Not Graduate</v>
      </c>
      <c r="D2514" s="12" t="str">
        <f>VLOOKUP(B2514, loan_approval_dataset!A:O, 4, FALSE)</f>
        <v xml:space="preserve"> Yes</v>
      </c>
      <c r="E2514">
        <f>VLOOKUP(B2514, loan_approval_dataset!A:O, 5, FALSE)</f>
        <v>4600000</v>
      </c>
      <c r="F2514">
        <f>VLOOKUP(B2514, loan_approval_dataset!A:O, 8, FALSE)</f>
        <v>417</v>
      </c>
      <c r="G2514" s="12" t="str">
        <f>VLOOKUP(B2514, loan_approval_dataset!A:O, 13, FALSE)</f>
        <v xml:space="preserve"> Approved</v>
      </c>
      <c r="H2514">
        <f>VLOOKUP(B2514, loan_approval_dataset!A:O, 6, FALSE)</f>
        <v>15100000</v>
      </c>
    </row>
    <row r="2515" spans="2:8" x14ac:dyDescent="0.25">
      <c r="B2515">
        <v>2512</v>
      </c>
      <c r="C2515" s="12" t="str">
        <f>VLOOKUP(B2515, loan_approval_dataset!A:O, 3, FALSE)</f>
        <v xml:space="preserve"> Graduate</v>
      </c>
      <c r="D2515" s="12" t="str">
        <f>VLOOKUP(B2515, loan_approval_dataset!A:O, 4, FALSE)</f>
        <v xml:space="preserve"> No</v>
      </c>
      <c r="E2515">
        <f>VLOOKUP(B2515, loan_approval_dataset!A:O, 5, FALSE)</f>
        <v>7300000</v>
      </c>
      <c r="F2515">
        <f>VLOOKUP(B2515, loan_approval_dataset!A:O, 8, FALSE)</f>
        <v>358</v>
      </c>
      <c r="G2515" s="12" t="str">
        <f>VLOOKUP(B2515, loan_approval_dataset!A:O, 13, FALSE)</f>
        <v xml:space="preserve"> Rejected</v>
      </c>
      <c r="H2515">
        <f>VLOOKUP(B2515, loan_approval_dataset!A:O, 6, FALSE)</f>
        <v>14900000</v>
      </c>
    </row>
    <row r="2516" spans="2:8" x14ac:dyDescent="0.25">
      <c r="B2516">
        <v>2513</v>
      </c>
      <c r="C2516" s="12" t="str">
        <f>VLOOKUP(B2516, loan_approval_dataset!A:O, 3, FALSE)</f>
        <v xml:space="preserve"> Not Graduate</v>
      </c>
      <c r="D2516" s="12" t="str">
        <f>VLOOKUP(B2516, loan_approval_dataset!A:O, 4, FALSE)</f>
        <v xml:space="preserve"> Yes</v>
      </c>
      <c r="E2516">
        <f>VLOOKUP(B2516, loan_approval_dataset!A:O, 5, FALSE)</f>
        <v>1300000</v>
      </c>
      <c r="F2516">
        <f>VLOOKUP(B2516, loan_approval_dataset!A:O, 8, FALSE)</f>
        <v>826</v>
      </c>
      <c r="G2516" s="12" t="str">
        <f>VLOOKUP(B2516, loan_approval_dataset!A:O, 13, FALSE)</f>
        <v xml:space="preserve"> Approved</v>
      </c>
      <c r="H2516">
        <f>VLOOKUP(B2516, loan_approval_dataset!A:O, 6, FALSE)</f>
        <v>3100000</v>
      </c>
    </row>
    <row r="2517" spans="2:8" x14ac:dyDescent="0.25">
      <c r="B2517">
        <v>2514</v>
      </c>
      <c r="C2517" s="12" t="str">
        <f>VLOOKUP(B2517, loan_approval_dataset!A:O, 3, FALSE)</f>
        <v xml:space="preserve"> Not Graduate</v>
      </c>
      <c r="D2517" s="12" t="str">
        <f>VLOOKUP(B2517, loan_approval_dataset!A:O, 4, FALSE)</f>
        <v xml:space="preserve"> No</v>
      </c>
      <c r="E2517">
        <f>VLOOKUP(B2517, loan_approval_dataset!A:O, 5, FALSE)</f>
        <v>1800000</v>
      </c>
      <c r="F2517">
        <f>VLOOKUP(B2517, loan_approval_dataset!A:O, 8, FALSE)</f>
        <v>836</v>
      </c>
      <c r="G2517" s="12" t="str">
        <f>VLOOKUP(B2517, loan_approval_dataset!A:O, 13, FALSE)</f>
        <v xml:space="preserve"> Approved</v>
      </c>
      <c r="H2517">
        <f>VLOOKUP(B2517, loan_approval_dataset!A:O, 6, FALSE)</f>
        <v>4200000</v>
      </c>
    </row>
    <row r="2518" spans="2:8" x14ac:dyDescent="0.25">
      <c r="B2518">
        <v>2515</v>
      </c>
      <c r="C2518" s="12" t="str">
        <f>VLOOKUP(B2518, loan_approval_dataset!A:O, 3, FALSE)</f>
        <v xml:space="preserve"> Graduate</v>
      </c>
      <c r="D2518" s="12" t="str">
        <f>VLOOKUP(B2518, loan_approval_dataset!A:O, 4, FALSE)</f>
        <v xml:space="preserve"> No</v>
      </c>
      <c r="E2518">
        <f>VLOOKUP(B2518, loan_approval_dataset!A:O, 5, FALSE)</f>
        <v>500000</v>
      </c>
      <c r="F2518">
        <f>VLOOKUP(B2518, loan_approval_dataset!A:O, 8, FALSE)</f>
        <v>509</v>
      </c>
      <c r="G2518" s="12" t="str">
        <f>VLOOKUP(B2518, loan_approval_dataset!A:O, 13, FALSE)</f>
        <v xml:space="preserve"> Rejected</v>
      </c>
      <c r="H2518">
        <f>VLOOKUP(B2518, loan_approval_dataset!A:O, 6, FALSE)</f>
        <v>1700000</v>
      </c>
    </row>
    <row r="2519" spans="2:8" x14ac:dyDescent="0.25">
      <c r="B2519">
        <v>2516</v>
      </c>
      <c r="C2519" s="12" t="str">
        <f>VLOOKUP(B2519, loan_approval_dataset!A:O, 3, FALSE)</f>
        <v xml:space="preserve"> Not Graduate</v>
      </c>
      <c r="D2519" s="12" t="str">
        <f>VLOOKUP(B2519, loan_approval_dataset!A:O, 4, FALSE)</f>
        <v xml:space="preserve"> Yes</v>
      </c>
      <c r="E2519">
        <f>VLOOKUP(B2519, loan_approval_dataset!A:O, 5, FALSE)</f>
        <v>5700000</v>
      </c>
      <c r="F2519">
        <f>VLOOKUP(B2519, loan_approval_dataset!A:O, 8, FALSE)</f>
        <v>581</v>
      </c>
      <c r="G2519" s="12" t="str">
        <f>VLOOKUP(B2519, loan_approval_dataset!A:O, 13, FALSE)</f>
        <v xml:space="preserve"> Approved</v>
      </c>
      <c r="H2519">
        <f>VLOOKUP(B2519, loan_approval_dataset!A:O, 6, FALSE)</f>
        <v>20500000</v>
      </c>
    </row>
    <row r="2520" spans="2:8" x14ac:dyDescent="0.25">
      <c r="B2520">
        <v>2517</v>
      </c>
      <c r="C2520" s="12" t="str">
        <f>VLOOKUP(B2520, loan_approval_dataset!A:O, 3, FALSE)</f>
        <v xml:space="preserve"> Graduate</v>
      </c>
      <c r="D2520" s="12" t="str">
        <f>VLOOKUP(B2520, loan_approval_dataset!A:O, 4, FALSE)</f>
        <v xml:space="preserve"> No</v>
      </c>
      <c r="E2520">
        <f>VLOOKUP(B2520, loan_approval_dataset!A:O, 5, FALSE)</f>
        <v>300000</v>
      </c>
      <c r="F2520">
        <f>VLOOKUP(B2520, loan_approval_dataset!A:O, 8, FALSE)</f>
        <v>359</v>
      </c>
      <c r="G2520" s="12" t="str">
        <f>VLOOKUP(B2520, loan_approval_dataset!A:O, 13, FALSE)</f>
        <v xml:space="preserve"> Approved</v>
      </c>
      <c r="H2520">
        <f>VLOOKUP(B2520, loan_approval_dataset!A:O, 6, FALSE)</f>
        <v>1100000</v>
      </c>
    </row>
    <row r="2521" spans="2:8" x14ac:dyDescent="0.25">
      <c r="B2521">
        <v>2518</v>
      </c>
      <c r="C2521" s="12" t="str">
        <f>VLOOKUP(B2521, loan_approval_dataset!A:O, 3, FALSE)</f>
        <v xml:space="preserve"> Graduate</v>
      </c>
      <c r="D2521" s="12" t="str">
        <f>VLOOKUP(B2521, loan_approval_dataset!A:O, 4, FALSE)</f>
        <v xml:space="preserve"> Yes</v>
      </c>
      <c r="E2521">
        <f>VLOOKUP(B2521, loan_approval_dataset!A:O, 5, FALSE)</f>
        <v>2100000</v>
      </c>
      <c r="F2521">
        <f>VLOOKUP(B2521, loan_approval_dataset!A:O, 8, FALSE)</f>
        <v>517</v>
      </c>
      <c r="G2521" s="12" t="str">
        <f>VLOOKUP(B2521, loan_approval_dataset!A:O, 13, FALSE)</f>
        <v xml:space="preserve"> Rejected</v>
      </c>
      <c r="H2521">
        <f>VLOOKUP(B2521, loan_approval_dataset!A:O, 6, FALSE)</f>
        <v>7100000</v>
      </c>
    </row>
    <row r="2522" spans="2:8" x14ac:dyDescent="0.25">
      <c r="B2522">
        <v>2519</v>
      </c>
      <c r="C2522" s="12" t="str">
        <f>VLOOKUP(B2522, loan_approval_dataset!A:O, 3, FALSE)</f>
        <v xml:space="preserve"> Not Graduate</v>
      </c>
      <c r="D2522" s="12" t="str">
        <f>VLOOKUP(B2522, loan_approval_dataset!A:O, 4, FALSE)</f>
        <v xml:space="preserve"> Yes</v>
      </c>
      <c r="E2522">
        <f>VLOOKUP(B2522, loan_approval_dataset!A:O, 5, FALSE)</f>
        <v>5700000</v>
      </c>
      <c r="F2522">
        <f>VLOOKUP(B2522, loan_approval_dataset!A:O, 8, FALSE)</f>
        <v>442</v>
      </c>
      <c r="G2522" s="12" t="str">
        <f>VLOOKUP(B2522, loan_approval_dataset!A:O, 13, FALSE)</f>
        <v xml:space="preserve"> Rejected</v>
      </c>
      <c r="H2522">
        <f>VLOOKUP(B2522, loan_approval_dataset!A:O, 6, FALSE)</f>
        <v>20100000</v>
      </c>
    </row>
    <row r="2523" spans="2:8" x14ac:dyDescent="0.25">
      <c r="B2523">
        <v>2520</v>
      </c>
      <c r="C2523" s="12" t="str">
        <f>VLOOKUP(B2523, loan_approval_dataset!A:O, 3, FALSE)</f>
        <v xml:space="preserve"> Not Graduate</v>
      </c>
      <c r="D2523" s="12" t="str">
        <f>VLOOKUP(B2523, loan_approval_dataset!A:O, 4, FALSE)</f>
        <v xml:space="preserve"> Yes</v>
      </c>
      <c r="E2523">
        <f>VLOOKUP(B2523, loan_approval_dataset!A:O, 5, FALSE)</f>
        <v>1100000</v>
      </c>
      <c r="F2523">
        <f>VLOOKUP(B2523, loan_approval_dataset!A:O, 8, FALSE)</f>
        <v>346</v>
      </c>
      <c r="G2523" s="12" t="str">
        <f>VLOOKUP(B2523, loan_approval_dataset!A:O, 13, FALSE)</f>
        <v xml:space="preserve"> Rejected</v>
      </c>
      <c r="H2523">
        <f>VLOOKUP(B2523, loan_approval_dataset!A:O, 6, FALSE)</f>
        <v>2700000</v>
      </c>
    </row>
    <row r="2524" spans="2:8" x14ac:dyDescent="0.25">
      <c r="B2524">
        <v>2521</v>
      </c>
      <c r="C2524" s="12" t="str">
        <f>VLOOKUP(B2524, loan_approval_dataset!A:O, 3, FALSE)</f>
        <v xml:space="preserve"> Graduate</v>
      </c>
      <c r="D2524" s="12" t="str">
        <f>VLOOKUP(B2524, loan_approval_dataset!A:O, 4, FALSE)</f>
        <v xml:space="preserve"> No</v>
      </c>
      <c r="E2524">
        <f>VLOOKUP(B2524, loan_approval_dataset!A:O, 5, FALSE)</f>
        <v>9300000</v>
      </c>
      <c r="F2524">
        <f>VLOOKUP(B2524, loan_approval_dataset!A:O, 8, FALSE)</f>
        <v>742</v>
      </c>
      <c r="G2524" s="12" t="str">
        <f>VLOOKUP(B2524, loan_approval_dataset!A:O, 13, FALSE)</f>
        <v xml:space="preserve"> Approved</v>
      </c>
      <c r="H2524">
        <f>VLOOKUP(B2524, loan_approval_dataset!A:O, 6, FALSE)</f>
        <v>34000000</v>
      </c>
    </row>
    <row r="2525" spans="2:8" x14ac:dyDescent="0.25">
      <c r="B2525">
        <v>2522</v>
      </c>
      <c r="C2525" s="12" t="str">
        <f>VLOOKUP(B2525, loan_approval_dataset!A:O, 3, FALSE)</f>
        <v xml:space="preserve"> Graduate</v>
      </c>
      <c r="D2525" s="12" t="str">
        <f>VLOOKUP(B2525, loan_approval_dataset!A:O, 4, FALSE)</f>
        <v xml:space="preserve"> Yes</v>
      </c>
      <c r="E2525">
        <f>VLOOKUP(B2525, loan_approval_dataset!A:O, 5, FALSE)</f>
        <v>3500000</v>
      </c>
      <c r="F2525">
        <f>VLOOKUP(B2525, loan_approval_dataset!A:O, 8, FALSE)</f>
        <v>626</v>
      </c>
      <c r="G2525" s="12" t="str">
        <f>VLOOKUP(B2525, loan_approval_dataset!A:O, 13, FALSE)</f>
        <v xml:space="preserve"> Approved</v>
      </c>
      <c r="H2525">
        <f>VLOOKUP(B2525, loan_approval_dataset!A:O, 6, FALSE)</f>
        <v>8100000</v>
      </c>
    </row>
    <row r="2526" spans="2:8" x14ac:dyDescent="0.25">
      <c r="B2526">
        <v>2523</v>
      </c>
      <c r="C2526" s="12" t="str">
        <f>VLOOKUP(B2526, loan_approval_dataset!A:O, 3, FALSE)</f>
        <v xml:space="preserve"> Not Graduate</v>
      </c>
      <c r="D2526" s="12" t="str">
        <f>VLOOKUP(B2526, loan_approval_dataset!A:O, 4, FALSE)</f>
        <v xml:space="preserve"> Yes</v>
      </c>
      <c r="E2526">
        <f>VLOOKUP(B2526, loan_approval_dataset!A:O, 5, FALSE)</f>
        <v>8200000</v>
      </c>
      <c r="F2526">
        <f>VLOOKUP(B2526, loan_approval_dataset!A:O, 8, FALSE)</f>
        <v>619</v>
      </c>
      <c r="G2526" s="12" t="str">
        <f>VLOOKUP(B2526, loan_approval_dataset!A:O, 13, FALSE)</f>
        <v xml:space="preserve"> Approved</v>
      </c>
      <c r="H2526">
        <f>VLOOKUP(B2526, loan_approval_dataset!A:O, 6, FALSE)</f>
        <v>28800000</v>
      </c>
    </row>
    <row r="2527" spans="2:8" x14ac:dyDescent="0.25">
      <c r="B2527">
        <v>2524</v>
      </c>
      <c r="C2527" s="12" t="str">
        <f>VLOOKUP(B2527, loan_approval_dataset!A:O, 3, FALSE)</f>
        <v xml:space="preserve"> Not Graduate</v>
      </c>
      <c r="D2527" s="12" t="str">
        <f>VLOOKUP(B2527, loan_approval_dataset!A:O, 4, FALSE)</f>
        <v xml:space="preserve"> Yes</v>
      </c>
      <c r="E2527">
        <f>VLOOKUP(B2527, loan_approval_dataset!A:O, 5, FALSE)</f>
        <v>7500000</v>
      </c>
      <c r="F2527">
        <f>VLOOKUP(B2527, loan_approval_dataset!A:O, 8, FALSE)</f>
        <v>734</v>
      </c>
      <c r="G2527" s="12" t="str">
        <f>VLOOKUP(B2527, loan_approval_dataset!A:O, 13, FALSE)</f>
        <v xml:space="preserve"> Approved</v>
      </c>
      <c r="H2527">
        <f>VLOOKUP(B2527, loan_approval_dataset!A:O, 6, FALSE)</f>
        <v>17900000</v>
      </c>
    </row>
    <row r="2528" spans="2:8" x14ac:dyDescent="0.25">
      <c r="B2528">
        <v>2525</v>
      </c>
      <c r="C2528" s="12" t="str">
        <f>VLOOKUP(B2528, loan_approval_dataset!A:O, 3, FALSE)</f>
        <v xml:space="preserve"> Graduate</v>
      </c>
      <c r="D2528" s="12" t="str">
        <f>VLOOKUP(B2528, loan_approval_dataset!A:O, 4, FALSE)</f>
        <v xml:space="preserve"> Yes</v>
      </c>
      <c r="E2528">
        <f>VLOOKUP(B2528, loan_approval_dataset!A:O, 5, FALSE)</f>
        <v>7000000</v>
      </c>
      <c r="F2528">
        <f>VLOOKUP(B2528, loan_approval_dataset!A:O, 8, FALSE)</f>
        <v>420</v>
      </c>
      <c r="G2528" s="12" t="str">
        <f>VLOOKUP(B2528, loan_approval_dataset!A:O, 13, FALSE)</f>
        <v xml:space="preserve"> Rejected</v>
      </c>
      <c r="H2528">
        <f>VLOOKUP(B2528, loan_approval_dataset!A:O, 6, FALSE)</f>
        <v>25600000</v>
      </c>
    </row>
    <row r="2529" spans="2:8" x14ac:dyDescent="0.25">
      <c r="B2529">
        <v>2526</v>
      </c>
      <c r="C2529" s="12" t="str">
        <f>VLOOKUP(B2529, loan_approval_dataset!A:O, 3, FALSE)</f>
        <v xml:space="preserve"> Not Graduate</v>
      </c>
      <c r="D2529" s="12" t="str">
        <f>VLOOKUP(B2529, loan_approval_dataset!A:O, 4, FALSE)</f>
        <v xml:space="preserve"> Yes</v>
      </c>
      <c r="E2529">
        <f>VLOOKUP(B2529, loan_approval_dataset!A:O, 5, FALSE)</f>
        <v>3900000</v>
      </c>
      <c r="F2529">
        <f>VLOOKUP(B2529, loan_approval_dataset!A:O, 8, FALSE)</f>
        <v>600</v>
      </c>
      <c r="G2529" s="12" t="str">
        <f>VLOOKUP(B2529, loan_approval_dataset!A:O, 13, FALSE)</f>
        <v xml:space="preserve"> Approved</v>
      </c>
      <c r="H2529">
        <f>VLOOKUP(B2529, loan_approval_dataset!A:O, 6, FALSE)</f>
        <v>8300000</v>
      </c>
    </row>
    <row r="2530" spans="2:8" x14ac:dyDescent="0.25">
      <c r="B2530">
        <v>2527</v>
      </c>
      <c r="C2530" s="12" t="str">
        <f>VLOOKUP(B2530, loan_approval_dataset!A:O, 3, FALSE)</f>
        <v xml:space="preserve"> Graduate</v>
      </c>
      <c r="D2530" s="12" t="str">
        <f>VLOOKUP(B2530, loan_approval_dataset!A:O, 4, FALSE)</f>
        <v xml:space="preserve"> Yes</v>
      </c>
      <c r="E2530">
        <f>VLOOKUP(B2530, loan_approval_dataset!A:O, 5, FALSE)</f>
        <v>4700000</v>
      </c>
      <c r="F2530">
        <f>VLOOKUP(B2530, loan_approval_dataset!A:O, 8, FALSE)</f>
        <v>440</v>
      </c>
      <c r="G2530" s="12" t="str">
        <f>VLOOKUP(B2530, loan_approval_dataset!A:O, 13, FALSE)</f>
        <v xml:space="preserve"> Rejected</v>
      </c>
      <c r="H2530">
        <f>VLOOKUP(B2530, loan_approval_dataset!A:O, 6, FALSE)</f>
        <v>13200000</v>
      </c>
    </row>
    <row r="2531" spans="2:8" x14ac:dyDescent="0.25">
      <c r="B2531">
        <v>2528</v>
      </c>
      <c r="C2531" s="12" t="str">
        <f>VLOOKUP(B2531, loan_approval_dataset!A:O, 3, FALSE)</f>
        <v xml:space="preserve"> Not Graduate</v>
      </c>
      <c r="D2531" s="12" t="str">
        <f>VLOOKUP(B2531, loan_approval_dataset!A:O, 4, FALSE)</f>
        <v xml:space="preserve"> Yes</v>
      </c>
      <c r="E2531">
        <f>VLOOKUP(B2531, loan_approval_dataset!A:O, 5, FALSE)</f>
        <v>1700000</v>
      </c>
      <c r="F2531">
        <f>VLOOKUP(B2531, loan_approval_dataset!A:O, 8, FALSE)</f>
        <v>820</v>
      </c>
      <c r="G2531" s="12" t="str">
        <f>VLOOKUP(B2531, loan_approval_dataset!A:O, 13, FALSE)</f>
        <v xml:space="preserve"> Approved</v>
      </c>
      <c r="H2531">
        <f>VLOOKUP(B2531, loan_approval_dataset!A:O, 6, FALSE)</f>
        <v>5200000</v>
      </c>
    </row>
    <row r="2532" spans="2:8" x14ac:dyDescent="0.25">
      <c r="B2532">
        <v>2529</v>
      </c>
      <c r="C2532" s="12" t="str">
        <f>VLOOKUP(B2532, loan_approval_dataset!A:O, 3, FALSE)</f>
        <v xml:space="preserve"> Graduate</v>
      </c>
      <c r="D2532" s="12" t="str">
        <f>VLOOKUP(B2532, loan_approval_dataset!A:O, 4, FALSE)</f>
        <v xml:space="preserve"> No</v>
      </c>
      <c r="E2532">
        <f>VLOOKUP(B2532, loan_approval_dataset!A:O, 5, FALSE)</f>
        <v>2500000</v>
      </c>
      <c r="F2532">
        <f>VLOOKUP(B2532, loan_approval_dataset!A:O, 8, FALSE)</f>
        <v>437</v>
      </c>
      <c r="G2532" s="12" t="str">
        <f>VLOOKUP(B2532, loan_approval_dataset!A:O, 13, FALSE)</f>
        <v xml:space="preserve"> Rejected</v>
      </c>
      <c r="H2532">
        <f>VLOOKUP(B2532, loan_approval_dataset!A:O, 6, FALSE)</f>
        <v>7800000</v>
      </c>
    </row>
    <row r="2533" spans="2:8" x14ac:dyDescent="0.25">
      <c r="B2533">
        <v>2530</v>
      </c>
      <c r="C2533" s="12" t="str">
        <f>VLOOKUP(B2533, loan_approval_dataset!A:O, 3, FALSE)</f>
        <v xml:space="preserve"> Not Graduate</v>
      </c>
      <c r="D2533" s="12" t="str">
        <f>VLOOKUP(B2533, loan_approval_dataset!A:O, 4, FALSE)</f>
        <v xml:space="preserve"> Yes</v>
      </c>
      <c r="E2533">
        <f>VLOOKUP(B2533, loan_approval_dataset!A:O, 5, FALSE)</f>
        <v>400000</v>
      </c>
      <c r="F2533">
        <f>VLOOKUP(B2533, loan_approval_dataset!A:O, 8, FALSE)</f>
        <v>468</v>
      </c>
      <c r="G2533" s="12" t="str">
        <f>VLOOKUP(B2533, loan_approval_dataset!A:O, 13, FALSE)</f>
        <v xml:space="preserve"> Rejected</v>
      </c>
      <c r="H2533">
        <f>VLOOKUP(B2533, loan_approval_dataset!A:O, 6, FALSE)</f>
        <v>1400000</v>
      </c>
    </row>
    <row r="2534" spans="2:8" x14ac:dyDescent="0.25">
      <c r="B2534">
        <v>2531</v>
      </c>
      <c r="C2534" s="12" t="str">
        <f>VLOOKUP(B2534, loan_approval_dataset!A:O, 3, FALSE)</f>
        <v xml:space="preserve"> Not Graduate</v>
      </c>
      <c r="D2534" s="12" t="str">
        <f>VLOOKUP(B2534, loan_approval_dataset!A:O, 4, FALSE)</f>
        <v xml:space="preserve"> Yes</v>
      </c>
      <c r="E2534">
        <f>VLOOKUP(B2534, loan_approval_dataset!A:O, 5, FALSE)</f>
        <v>2400000</v>
      </c>
      <c r="F2534">
        <f>VLOOKUP(B2534, loan_approval_dataset!A:O, 8, FALSE)</f>
        <v>368</v>
      </c>
      <c r="G2534" s="12" t="str">
        <f>VLOOKUP(B2534, loan_approval_dataset!A:O, 13, FALSE)</f>
        <v xml:space="preserve"> Rejected</v>
      </c>
      <c r="H2534">
        <f>VLOOKUP(B2534, loan_approval_dataset!A:O, 6, FALSE)</f>
        <v>9100000</v>
      </c>
    </row>
    <row r="2535" spans="2:8" x14ac:dyDescent="0.25">
      <c r="B2535">
        <v>2532</v>
      </c>
      <c r="C2535" s="12" t="str">
        <f>VLOOKUP(B2535, loan_approval_dataset!A:O, 3, FALSE)</f>
        <v xml:space="preserve"> Graduate</v>
      </c>
      <c r="D2535" s="12" t="str">
        <f>VLOOKUP(B2535, loan_approval_dataset!A:O, 4, FALSE)</f>
        <v xml:space="preserve"> No</v>
      </c>
      <c r="E2535">
        <f>VLOOKUP(B2535, loan_approval_dataset!A:O, 5, FALSE)</f>
        <v>5700000</v>
      </c>
      <c r="F2535">
        <f>VLOOKUP(B2535, loan_approval_dataset!A:O, 8, FALSE)</f>
        <v>871</v>
      </c>
      <c r="G2535" s="12" t="str">
        <f>VLOOKUP(B2535, loan_approval_dataset!A:O, 13, FALSE)</f>
        <v xml:space="preserve"> Approved</v>
      </c>
      <c r="H2535">
        <f>VLOOKUP(B2535, loan_approval_dataset!A:O, 6, FALSE)</f>
        <v>21900000</v>
      </c>
    </row>
    <row r="2536" spans="2:8" x14ac:dyDescent="0.25">
      <c r="B2536">
        <v>2533</v>
      </c>
      <c r="C2536" s="12" t="str">
        <f>VLOOKUP(B2536, loan_approval_dataset!A:O, 3, FALSE)</f>
        <v xml:space="preserve"> Graduate</v>
      </c>
      <c r="D2536" s="12" t="str">
        <f>VLOOKUP(B2536, loan_approval_dataset!A:O, 4, FALSE)</f>
        <v xml:space="preserve"> No</v>
      </c>
      <c r="E2536">
        <f>VLOOKUP(B2536, loan_approval_dataset!A:O, 5, FALSE)</f>
        <v>9800000</v>
      </c>
      <c r="F2536">
        <f>VLOOKUP(B2536, loan_approval_dataset!A:O, 8, FALSE)</f>
        <v>816</v>
      </c>
      <c r="G2536" s="12" t="str">
        <f>VLOOKUP(B2536, loan_approval_dataset!A:O, 13, FALSE)</f>
        <v xml:space="preserve"> Approved</v>
      </c>
      <c r="H2536">
        <f>VLOOKUP(B2536, loan_approval_dataset!A:O, 6, FALSE)</f>
        <v>37900000</v>
      </c>
    </row>
    <row r="2537" spans="2:8" x14ac:dyDescent="0.25">
      <c r="B2537">
        <v>2534</v>
      </c>
      <c r="C2537" s="12" t="str">
        <f>VLOOKUP(B2537, loan_approval_dataset!A:O, 3, FALSE)</f>
        <v xml:space="preserve"> Graduate</v>
      </c>
      <c r="D2537" s="12" t="str">
        <f>VLOOKUP(B2537, loan_approval_dataset!A:O, 4, FALSE)</f>
        <v xml:space="preserve"> No</v>
      </c>
      <c r="E2537">
        <f>VLOOKUP(B2537, loan_approval_dataset!A:O, 5, FALSE)</f>
        <v>9000000</v>
      </c>
      <c r="F2537">
        <f>VLOOKUP(B2537, loan_approval_dataset!A:O, 8, FALSE)</f>
        <v>773</v>
      </c>
      <c r="G2537" s="12" t="str">
        <f>VLOOKUP(B2537, loan_approval_dataset!A:O, 13, FALSE)</f>
        <v xml:space="preserve"> Approved</v>
      </c>
      <c r="H2537">
        <f>VLOOKUP(B2537, loan_approval_dataset!A:O, 6, FALSE)</f>
        <v>32800000</v>
      </c>
    </row>
    <row r="2538" spans="2:8" x14ac:dyDescent="0.25">
      <c r="B2538">
        <v>2535</v>
      </c>
      <c r="C2538" s="12" t="str">
        <f>VLOOKUP(B2538, loan_approval_dataset!A:O, 3, FALSE)</f>
        <v xml:space="preserve"> Not Graduate</v>
      </c>
      <c r="D2538" s="12" t="str">
        <f>VLOOKUP(B2538, loan_approval_dataset!A:O, 4, FALSE)</f>
        <v xml:space="preserve"> No</v>
      </c>
      <c r="E2538">
        <f>VLOOKUP(B2538, loan_approval_dataset!A:O, 5, FALSE)</f>
        <v>800000</v>
      </c>
      <c r="F2538">
        <f>VLOOKUP(B2538, loan_approval_dataset!A:O, 8, FALSE)</f>
        <v>576</v>
      </c>
      <c r="G2538" s="12" t="str">
        <f>VLOOKUP(B2538, loan_approval_dataset!A:O, 13, FALSE)</f>
        <v xml:space="preserve"> Approved</v>
      </c>
      <c r="H2538">
        <f>VLOOKUP(B2538, loan_approval_dataset!A:O, 6, FALSE)</f>
        <v>3000000</v>
      </c>
    </row>
    <row r="2539" spans="2:8" x14ac:dyDescent="0.25">
      <c r="B2539">
        <v>2536</v>
      </c>
      <c r="C2539" s="12" t="str">
        <f>VLOOKUP(B2539, loan_approval_dataset!A:O, 3, FALSE)</f>
        <v xml:space="preserve"> Graduate</v>
      </c>
      <c r="D2539" s="12" t="str">
        <f>VLOOKUP(B2539, loan_approval_dataset!A:O, 4, FALSE)</f>
        <v xml:space="preserve"> No</v>
      </c>
      <c r="E2539">
        <f>VLOOKUP(B2539, loan_approval_dataset!A:O, 5, FALSE)</f>
        <v>1600000</v>
      </c>
      <c r="F2539">
        <f>VLOOKUP(B2539, loan_approval_dataset!A:O, 8, FALSE)</f>
        <v>673</v>
      </c>
      <c r="G2539" s="12" t="str">
        <f>VLOOKUP(B2539, loan_approval_dataset!A:O, 13, FALSE)</f>
        <v xml:space="preserve"> Approved</v>
      </c>
      <c r="H2539">
        <f>VLOOKUP(B2539, loan_approval_dataset!A:O, 6, FALSE)</f>
        <v>4500000</v>
      </c>
    </row>
    <row r="2540" spans="2:8" x14ac:dyDescent="0.25">
      <c r="B2540">
        <v>2537</v>
      </c>
      <c r="C2540" s="12" t="str">
        <f>VLOOKUP(B2540, loan_approval_dataset!A:O, 3, FALSE)</f>
        <v xml:space="preserve"> Graduate</v>
      </c>
      <c r="D2540" s="12" t="str">
        <f>VLOOKUP(B2540, loan_approval_dataset!A:O, 4, FALSE)</f>
        <v xml:space="preserve"> Yes</v>
      </c>
      <c r="E2540">
        <f>VLOOKUP(B2540, loan_approval_dataset!A:O, 5, FALSE)</f>
        <v>9800000</v>
      </c>
      <c r="F2540">
        <f>VLOOKUP(B2540, loan_approval_dataset!A:O, 8, FALSE)</f>
        <v>760</v>
      </c>
      <c r="G2540" s="12" t="str">
        <f>VLOOKUP(B2540, loan_approval_dataset!A:O, 13, FALSE)</f>
        <v xml:space="preserve"> Approved</v>
      </c>
      <c r="H2540">
        <f>VLOOKUP(B2540, loan_approval_dataset!A:O, 6, FALSE)</f>
        <v>34100000</v>
      </c>
    </row>
    <row r="2541" spans="2:8" x14ac:dyDescent="0.25">
      <c r="B2541">
        <v>2538</v>
      </c>
      <c r="C2541" s="12" t="str">
        <f>VLOOKUP(B2541, loan_approval_dataset!A:O, 3, FALSE)</f>
        <v xml:space="preserve"> Not Graduate</v>
      </c>
      <c r="D2541" s="12" t="str">
        <f>VLOOKUP(B2541, loan_approval_dataset!A:O, 4, FALSE)</f>
        <v xml:space="preserve"> Yes</v>
      </c>
      <c r="E2541">
        <f>VLOOKUP(B2541, loan_approval_dataset!A:O, 5, FALSE)</f>
        <v>2900000</v>
      </c>
      <c r="F2541">
        <f>VLOOKUP(B2541, loan_approval_dataset!A:O, 8, FALSE)</f>
        <v>678</v>
      </c>
      <c r="G2541" s="12" t="str">
        <f>VLOOKUP(B2541, loan_approval_dataset!A:O, 13, FALSE)</f>
        <v xml:space="preserve"> Approved</v>
      </c>
      <c r="H2541">
        <f>VLOOKUP(B2541, loan_approval_dataset!A:O, 6, FALSE)</f>
        <v>7500000</v>
      </c>
    </row>
    <row r="2542" spans="2:8" x14ac:dyDescent="0.25">
      <c r="B2542">
        <v>2539</v>
      </c>
      <c r="C2542" s="12" t="str">
        <f>VLOOKUP(B2542, loan_approval_dataset!A:O, 3, FALSE)</f>
        <v xml:space="preserve"> Not Graduate</v>
      </c>
      <c r="D2542" s="12" t="str">
        <f>VLOOKUP(B2542, loan_approval_dataset!A:O, 4, FALSE)</f>
        <v xml:space="preserve"> Yes</v>
      </c>
      <c r="E2542">
        <f>VLOOKUP(B2542, loan_approval_dataset!A:O, 5, FALSE)</f>
        <v>3900000</v>
      </c>
      <c r="F2542">
        <f>VLOOKUP(B2542, loan_approval_dataset!A:O, 8, FALSE)</f>
        <v>893</v>
      </c>
      <c r="G2542" s="12" t="str">
        <f>VLOOKUP(B2542, loan_approval_dataset!A:O, 13, FALSE)</f>
        <v xml:space="preserve"> Approved</v>
      </c>
      <c r="H2542">
        <f>VLOOKUP(B2542, loan_approval_dataset!A:O, 6, FALSE)</f>
        <v>12000000</v>
      </c>
    </row>
    <row r="2543" spans="2:8" x14ac:dyDescent="0.25">
      <c r="B2543">
        <v>2540</v>
      </c>
      <c r="C2543" s="12" t="str">
        <f>VLOOKUP(B2543, loan_approval_dataset!A:O, 3, FALSE)</f>
        <v xml:space="preserve"> Graduate</v>
      </c>
      <c r="D2543" s="12" t="str">
        <f>VLOOKUP(B2543, loan_approval_dataset!A:O, 4, FALSE)</f>
        <v xml:space="preserve"> Yes</v>
      </c>
      <c r="E2543">
        <f>VLOOKUP(B2543, loan_approval_dataset!A:O, 5, FALSE)</f>
        <v>3300000</v>
      </c>
      <c r="F2543">
        <f>VLOOKUP(B2543, loan_approval_dataset!A:O, 8, FALSE)</f>
        <v>754</v>
      </c>
      <c r="G2543" s="12" t="str">
        <f>VLOOKUP(B2543, loan_approval_dataset!A:O, 13, FALSE)</f>
        <v xml:space="preserve"> Approved</v>
      </c>
      <c r="H2543">
        <f>VLOOKUP(B2543, loan_approval_dataset!A:O, 6, FALSE)</f>
        <v>9000000</v>
      </c>
    </row>
    <row r="2544" spans="2:8" x14ac:dyDescent="0.25">
      <c r="B2544">
        <v>2541</v>
      </c>
      <c r="C2544" s="12" t="str">
        <f>VLOOKUP(B2544, loan_approval_dataset!A:O, 3, FALSE)</f>
        <v xml:space="preserve"> Graduate</v>
      </c>
      <c r="D2544" s="12" t="str">
        <f>VLOOKUP(B2544, loan_approval_dataset!A:O, 4, FALSE)</f>
        <v xml:space="preserve"> Yes</v>
      </c>
      <c r="E2544">
        <f>VLOOKUP(B2544, loan_approval_dataset!A:O, 5, FALSE)</f>
        <v>700000</v>
      </c>
      <c r="F2544">
        <f>VLOOKUP(B2544, loan_approval_dataset!A:O, 8, FALSE)</f>
        <v>617</v>
      </c>
      <c r="G2544" s="12" t="str">
        <f>VLOOKUP(B2544, loan_approval_dataset!A:O, 13, FALSE)</f>
        <v xml:space="preserve"> Approved</v>
      </c>
      <c r="H2544">
        <f>VLOOKUP(B2544, loan_approval_dataset!A:O, 6, FALSE)</f>
        <v>2200000</v>
      </c>
    </row>
    <row r="2545" spans="2:8" x14ac:dyDescent="0.25">
      <c r="B2545">
        <v>2542</v>
      </c>
      <c r="C2545" s="12" t="str">
        <f>VLOOKUP(B2545, loan_approval_dataset!A:O, 3, FALSE)</f>
        <v xml:space="preserve"> Not Graduate</v>
      </c>
      <c r="D2545" s="12" t="str">
        <f>VLOOKUP(B2545, loan_approval_dataset!A:O, 4, FALSE)</f>
        <v xml:space="preserve"> Yes</v>
      </c>
      <c r="E2545">
        <f>VLOOKUP(B2545, loan_approval_dataset!A:O, 5, FALSE)</f>
        <v>8400000</v>
      </c>
      <c r="F2545">
        <f>VLOOKUP(B2545, loan_approval_dataset!A:O, 8, FALSE)</f>
        <v>661</v>
      </c>
      <c r="G2545" s="12" t="str">
        <f>VLOOKUP(B2545, loan_approval_dataset!A:O, 13, FALSE)</f>
        <v xml:space="preserve"> Approved</v>
      </c>
      <c r="H2545">
        <f>VLOOKUP(B2545, loan_approval_dataset!A:O, 6, FALSE)</f>
        <v>29500000</v>
      </c>
    </row>
    <row r="2546" spans="2:8" x14ac:dyDescent="0.25">
      <c r="B2546">
        <v>2543</v>
      </c>
      <c r="C2546" s="12" t="str">
        <f>VLOOKUP(B2546, loan_approval_dataset!A:O, 3, FALSE)</f>
        <v xml:space="preserve"> Graduate</v>
      </c>
      <c r="D2546" s="12" t="str">
        <f>VLOOKUP(B2546, loan_approval_dataset!A:O, 4, FALSE)</f>
        <v xml:space="preserve"> Yes</v>
      </c>
      <c r="E2546">
        <f>VLOOKUP(B2546, loan_approval_dataset!A:O, 5, FALSE)</f>
        <v>4000000</v>
      </c>
      <c r="F2546">
        <f>VLOOKUP(B2546, loan_approval_dataset!A:O, 8, FALSE)</f>
        <v>356</v>
      </c>
      <c r="G2546" s="12" t="str">
        <f>VLOOKUP(B2546, loan_approval_dataset!A:O, 13, FALSE)</f>
        <v xml:space="preserve"> Rejected</v>
      </c>
      <c r="H2546">
        <f>VLOOKUP(B2546, loan_approval_dataset!A:O, 6, FALSE)</f>
        <v>12100000</v>
      </c>
    </row>
    <row r="2547" spans="2:8" x14ac:dyDescent="0.25">
      <c r="B2547">
        <v>2544</v>
      </c>
      <c r="C2547" s="12" t="str">
        <f>VLOOKUP(B2547, loan_approval_dataset!A:O, 3, FALSE)</f>
        <v xml:space="preserve"> Not Graduate</v>
      </c>
      <c r="D2547" s="12" t="str">
        <f>VLOOKUP(B2547, loan_approval_dataset!A:O, 4, FALSE)</f>
        <v xml:space="preserve"> Yes</v>
      </c>
      <c r="E2547">
        <f>VLOOKUP(B2547, loan_approval_dataset!A:O, 5, FALSE)</f>
        <v>1900000</v>
      </c>
      <c r="F2547">
        <f>VLOOKUP(B2547, loan_approval_dataset!A:O, 8, FALSE)</f>
        <v>811</v>
      </c>
      <c r="G2547" s="12" t="str">
        <f>VLOOKUP(B2547, loan_approval_dataset!A:O, 13, FALSE)</f>
        <v xml:space="preserve"> Approved</v>
      </c>
      <c r="H2547">
        <f>VLOOKUP(B2547, loan_approval_dataset!A:O, 6, FALSE)</f>
        <v>6300000</v>
      </c>
    </row>
    <row r="2548" spans="2:8" x14ac:dyDescent="0.25">
      <c r="B2548">
        <v>2545</v>
      </c>
      <c r="C2548" s="12" t="str">
        <f>VLOOKUP(B2548, loan_approval_dataset!A:O, 3, FALSE)</f>
        <v xml:space="preserve"> Not Graduate</v>
      </c>
      <c r="D2548" s="12" t="str">
        <f>VLOOKUP(B2548, loan_approval_dataset!A:O, 4, FALSE)</f>
        <v xml:space="preserve"> No</v>
      </c>
      <c r="E2548">
        <f>VLOOKUP(B2548, loan_approval_dataset!A:O, 5, FALSE)</f>
        <v>3900000</v>
      </c>
      <c r="F2548">
        <f>VLOOKUP(B2548, loan_approval_dataset!A:O, 8, FALSE)</f>
        <v>730</v>
      </c>
      <c r="G2548" s="12" t="str">
        <f>VLOOKUP(B2548, loan_approval_dataset!A:O, 13, FALSE)</f>
        <v xml:space="preserve"> Approved</v>
      </c>
      <c r="H2548">
        <f>VLOOKUP(B2548, loan_approval_dataset!A:O, 6, FALSE)</f>
        <v>14600000</v>
      </c>
    </row>
    <row r="2549" spans="2:8" x14ac:dyDescent="0.25">
      <c r="B2549">
        <v>2546</v>
      </c>
      <c r="C2549" s="12" t="str">
        <f>VLOOKUP(B2549, loan_approval_dataset!A:O, 3, FALSE)</f>
        <v xml:space="preserve"> Not Graduate</v>
      </c>
      <c r="D2549" s="12" t="str">
        <f>VLOOKUP(B2549, loan_approval_dataset!A:O, 4, FALSE)</f>
        <v xml:space="preserve"> No</v>
      </c>
      <c r="E2549">
        <f>VLOOKUP(B2549, loan_approval_dataset!A:O, 5, FALSE)</f>
        <v>7400000</v>
      </c>
      <c r="F2549">
        <f>VLOOKUP(B2549, loan_approval_dataset!A:O, 8, FALSE)</f>
        <v>792</v>
      </c>
      <c r="G2549" s="12" t="str">
        <f>VLOOKUP(B2549, loan_approval_dataset!A:O, 13, FALSE)</f>
        <v xml:space="preserve"> Approved</v>
      </c>
      <c r="H2549">
        <f>VLOOKUP(B2549, loan_approval_dataset!A:O, 6, FALSE)</f>
        <v>18000000</v>
      </c>
    </row>
    <row r="2550" spans="2:8" x14ac:dyDescent="0.25">
      <c r="B2550">
        <v>2547</v>
      </c>
      <c r="C2550" s="12" t="str">
        <f>VLOOKUP(B2550, loan_approval_dataset!A:O, 3, FALSE)</f>
        <v xml:space="preserve"> Not Graduate</v>
      </c>
      <c r="D2550" s="12" t="str">
        <f>VLOOKUP(B2550, loan_approval_dataset!A:O, 4, FALSE)</f>
        <v xml:space="preserve"> Yes</v>
      </c>
      <c r="E2550">
        <f>VLOOKUP(B2550, loan_approval_dataset!A:O, 5, FALSE)</f>
        <v>5900000</v>
      </c>
      <c r="F2550">
        <f>VLOOKUP(B2550, loan_approval_dataset!A:O, 8, FALSE)</f>
        <v>798</v>
      </c>
      <c r="G2550" s="12" t="str">
        <f>VLOOKUP(B2550, loan_approval_dataset!A:O, 13, FALSE)</f>
        <v xml:space="preserve"> Approved</v>
      </c>
      <c r="H2550">
        <f>VLOOKUP(B2550, loan_approval_dataset!A:O, 6, FALSE)</f>
        <v>16000000</v>
      </c>
    </row>
    <row r="2551" spans="2:8" x14ac:dyDescent="0.25">
      <c r="B2551">
        <v>2548</v>
      </c>
      <c r="C2551" s="12" t="str">
        <f>VLOOKUP(B2551, loan_approval_dataset!A:O, 3, FALSE)</f>
        <v xml:space="preserve"> Not Graduate</v>
      </c>
      <c r="D2551" s="12" t="str">
        <f>VLOOKUP(B2551, loan_approval_dataset!A:O, 4, FALSE)</f>
        <v xml:space="preserve"> No</v>
      </c>
      <c r="E2551">
        <f>VLOOKUP(B2551, loan_approval_dataset!A:O, 5, FALSE)</f>
        <v>1400000</v>
      </c>
      <c r="F2551">
        <f>VLOOKUP(B2551, loan_approval_dataset!A:O, 8, FALSE)</f>
        <v>490</v>
      </c>
      <c r="G2551" s="12" t="str">
        <f>VLOOKUP(B2551, loan_approval_dataset!A:O, 13, FALSE)</f>
        <v xml:space="preserve"> Rejected</v>
      </c>
      <c r="H2551">
        <f>VLOOKUP(B2551, loan_approval_dataset!A:O, 6, FALSE)</f>
        <v>2900000</v>
      </c>
    </row>
    <row r="2552" spans="2:8" x14ac:dyDescent="0.25">
      <c r="B2552">
        <v>2549</v>
      </c>
      <c r="C2552" s="12" t="str">
        <f>VLOOKUP(B2552, loan_approval_dataset!A:O, 3, FALSE)</f>
        <v xml:space="preserve"> Graduate</v>
      </c>
      <c r="D2552" s="12" t="str">
        <f>VLOOKUP(B2552, loan_approval_dataset!A:O, 4, FALSE)</f>
        <v xml:space="preserve"> Yes</v>
      </c>
      <c r="E2552">
        <f>VLOOKUP(B2552, loan_approval_dataset!A:O, 5, FALSE)</f>
        <v>1800000</v>
      </c>
      <c r="F2552">
        <f>VLOOKUP(B2552, loan_approval_dataset!A:O, 8, FALSE)</f>
        <v>448</v>
      </c>
      <c r="G2552" s="12" t="str">
        <f>VLOOKUP(B2552, loan_approval_dataset!A:O, 13, FALSE)</f>
        <v xml:space="preserve"> Rejected</v>
      </c>
      <c r="H2552">
        <f>VLOOKUP(B2552, loan_approval_dataset!A:O, 6, FALSE)</f>
        <v>5500000</v>
      </c>
    </row>
    <row r="2553" spans="2:8" x14ac:dyDescent="0.25">
      <c r="B2553">
        <v>2550</v>
      </c>
      <c r="C2553" s="12" t="str">
        <f>VLOOKUP(B2553, loan_approval_dataset!A:O, 3, FALSE)</f>
        <v xml:space="preserve"> Graduate</v>
      </c>
      <c r="D2553" s="12" t="str">
        <f>VLOOKUP(B2553, loan_approval_dataset!A:O, 4, FALSE)</f>
        <v xml:space="preserve"> Yes</v>
      </c>
      <c r="E2553">
        <f>VLOOKUP(B2553, loan_approval_dataset!A:O, 5, FALSE)</f>
        <v>1000000</v>
      </c>
      <c r="F2553">
        <f>VLOOKUP(B2553, loan_approval_dataset!A:O, 8, FALSE)</f>
        <v>525</v>
      </c>
      <c r="G2553" s="12" t="str">
        <f>VLOOKUP(B2553, loan_approval_dataset!A:O, 13, FALSE)</f>
        <v xml:space="preserve"> Rejected</v>
      </c>
      <c r="H2553">
        <f>VLOOKUP(B2553, loan_approval_dataset!A:O, 6, FALSE)</f>
        <v>3100000</v>
      </c>
    </row>
    <row r="2554" spans="2:8" x14ac:dyDescent="0.25">
      <c r="B2554">
        <v>2551</v>
      </c>
      <c r="C2554" s="12" t="str">
        <f>VLOOKUP(B2554, loan_approval_dataset!A:O, 3, FALSE)</f>
        <v xml:space="preserve"> Graduate</v>
      </c>
      <c r="D2554" s="12" t="str">
        <f>VLOOKUP(B2554, loan_approval_dataset!A:O, 4, FALSE)</f>
        <v xml:space="preserve"> No</v>
      </c>
      <c r="E2554">
        <f>VLOOKUP(B2554, loan_approval_dataset!A:O, 5, FALSE)</f>
        <v>7400000</v>
      </c>
      <c r="F2554">
        <f>VLOOKUP(B2554, loan_approval_dataset!A:O, 8, FALSE)</f>
        <v>415</v>
      </c>
      <c r="G2554" s="12" t="str">
        <f>VLOOKUP(B2554, loan_approval_dataset!A:O, 13, FALSE)</f>
        <v xml:space="preserve"> Rejected</v>
      </c>
      <c r="H2554">
        <f>VLOOKUP(B2554, loan_approval_dataset!A:O, 6, FALSE)</f>
        <v>19200000</v>
      </c>
    </row>
    <row r="2555" spans="2:8" x14ac:dyDescent="0.25">
      <c r="B2555">
        <v>2552</v>
      </c>
      <c r="C2555" s="12" t="str">
        <f>VLOOKUP(B2555, loan_approval_dataset!A:O, 3, FALSE)</f>
        <v xml:space="preserve"> Graduate</v>
      </c>
      <c r="D2555" s="12" t="str">
        <f>VLOOKUP(B2555, loan_approval_dataset!A:O, 4, FALSE)</f>
        <v xml:space="preserve"> No</v>
      </c>
      <c r="E2555">
        <f>VLOOKUP(B2555, loan_approval_dataset!A:O, 5, FALSE)</f>
        <v>2700000</v>
      </c>
      <c r="F2555">
        <f>VLOOKUP(B2555, loan_approval_dataset!A:O, 8, FALSE)</f>
        <v>496</v>
      </c>
      <c r="G2555" s="12" t="str">
        <f>VLOOKUP(B2555, loan_approval_dataset!A:O, 13, FALSE)</f>
        <v xml:space="preserve"> Rejected</v>
      </c>
      <c r="H2555">
        <f>VLOOKUP(B2555, loan_approval_dataset!A:O, 6, FALSE)</f>
        <v>10600000</v>
      </c>
    </row>
    <row r="2556" spans="2:8" x14ac:dyDescent="0.25">
      <c r="B2556">
        <v>2553</v>
      </c>
      <c r="C2556" s="12" t="str">
        <f>VLOOKUP(B2556, loan_approval_dataset!A:O, 3, FALSE)</f>
        <v xml:space="preserve"> Not Graduate</v>
      </c>
      <c r="D2556" s="12" t="str">
        <f>VLOOKUP(B2556, loan_approval_dataset!A:O, 4, FALSE)</f>
        <v xml:space="preserve"> Yes</v>
      </c>
      <c r="E2556">
        <f>VLOOKUP(B2556, loan_approval_dataset!A:O, 5, FALSE)</f>
        <v>3600000</v>
      </c>
      <c r="F2556">
        <f>VLOOKUP(B2556, loan_approval_dataset!A:O, 8, FALSE)</f>
        <v>543</v>
      </c>
      <c r="G2556" s="12" t="str">
        <f>VLOOKUP(B2556, loan_approval_dataset!A:O, 13, FALSE)</f>
        <v xml:space="preserve"> Rejected</v>
      </c>
      <c r="H2556">
        <f>VLOOKUP(B2556, loan_approval_dataset!A:O, 6, FALSE)</f>
        <v>13100000</v>
      </c>
    </row>
    <row r="2557" spans="2:8" x14ac:dyDescent="0.25">
      <c r="B2557">
        <v>2554</v>
      </c>
      <c r="C2557" s="12" t="str">
        <f>VLOOKUP(B2557, loan_approval_dataset!A:O, 3, FALSE)</f>
        <v xml:space="preserve"> Graduate</v>
      </c>
      <c r="D2557" s="12" t="str">
        <f>VLOOKUP(B2557, loan_approval_dataset!A:O, 4, FALSE)</f>
        <v xml:space="preserve"> No</v>
      </c>
      <c r="E2557">
        <f>VLOOKUP(B2557, loan_approval_dataset!A:O, 5, FALSE)</f>
        <v>7000000</v>
      </c>
      <c r="F2557">
        <f>VLOOKUP(B2557, loan_approval_dataset!A:O, 8, FALSE)</f>
        <v>520</v>
      </c>
      <c r="G2557" s="12" t="str">
        <f>VLOOKUP(B2557, loan_approval_dataset!A:O, 13, FALSE)</f>
        <v xml:space="preserve"> Rejected</v>
      </c>
      <c r="H2557">
        <f>VLOOKUP(B2557, loan_approval_dataset!A:O, 6, FALSE)</f>
        <v>18400000</v>
      </c>
    </row>
    <row r="2558" spans="2:8" x14ac:dyDescent="0.25">
      <c r="B2558">
        <v>2555</v>
      </c>
      <c r="C2558" s="12" t="str">
        <f>VLOOKUP(B2558, loan_approval_dataset!A:O, 3, FALSE)</f>
        <v xml:space="preserve"> Not Graduate</v>
      </c>
      <c r="D2558" s="12" t="str">
        <f>VLOOKUP(B2558, loan_approval_dataset!A:O, 4, FALSE)</f>
        <v xml:space="preserve"> Yes</v>
      </c>
      <c r="E2558">
        <f>VLOOKUP(B2558, loan_approval_dataset!A:O, 5, FALSE)</f>
        <v>5000000</v>
      </c>
      <c r="F2558">
        <f>VLOOKUP(B2558, loan_approval_dataset!A:O, 8, FALSE)</f>
        <v>307</v>
      </c>
      <c r="G2558" s="12" t="str">
        <f>VLOOKUP(B2558, loan_approval_dataset!A:O, 13, FALSE)</f>
        <v xml:space="preserve"> Rejected</v>
      </c>
      <c r="H2558">
        <f>VLOOKUP(B2558, loan_approval_dataset!A:O, 6, FALSE)</f>
        <v>18000000</v>
      </c>
    </row>
    <row r="2559" spans="2:8" x14ac:dyDescent="0.25">
      <c r="B2559">
        <v>2556</v>
      </c>
      <c r="C2559" s="12" t="str">
        <f>VLOOKUP(B2559, loan_approval_dataset!A:O, 3, FALSE)</f>
        <v xml:space="preserve"> Graduate</v>
      </c>
      <c r="D2559" s="12" t="str">
        <f>VLOOKUP(B2559, loan_approval_dataset!A:O, 4, FALSE)</f>
        <v xml:space="preserve"> No</v>
      </c>
      <c r="E2559">
        <f>VLOOKUP(B2559, loan_approval_dataset!A:O, 5, FALSE)</f>
        <v>1800000</v>
      </c>
      <c r="F2559">
        <f>VLOOKUP(B2559, loan_approval_dataset!A:O, 8, FALSE)</f>
        <v>502</v>
      </c>
      <c r="G2559" s="12" t="str">
        <f>VLOOKUP(B2559, loan_approval_dataset!A:O, 13, FALSE)</f>
        <v xml:space="preserve"> Rejected</v>
      </c>
      <c r="H2559">
        <f>VLOOKUP(B2559, loan_approval_dataset!A:O, 6, FALSE)</f>
        <v>5700000</v>
      </c>
    </row>
    <row r="2560" spans="2:8" x14ac:dyDescent="0.25">
      <c r="B2560">
        <v>2557</v>
      </c>
      <c r="C2560" s="12" t="str">
        <f>VLOOKUP(B2560, loan_approval_dataset!A:O, 3, FALSE)</f>
        <v xml:space="preserve"> Graduate</v>
      </c>
      <c r="D2560" s="12" t="str">
        <f>VLOOKUP(B2560, loan_approval_dataset!A:O, 4, FALSE)</f>
        <v xml:space="preserve"> Yes</v>
      </c>
      <c r="E2560">
        <f>VLOOKUP(B2560, loan_approval_dataset!A:O, 5, FALSE)</f>
        <v>4700000</v>
      </c>
      <c r="F2560">
        <f>VLOOKUP(B2560, loan_approval_dataset!A:O, 8, FALSE)</f>
        <v>505</v>
      </c>
      <c r="G2560" s="12" t="str">
        <f>VLOOKUP(B2560, loan_approval_dataset!A:O, 13, FALSE)</f>
        <v xml:space="preserve"> Rejected</v>
      </c>
      <c r="H2560">
        <f>VLOOKUP(B2560, loan_approval_dataset!A:O, 6, FALSE)</f>
        <v>12000000</v>
      </c>
    </row>
    <row r="2561" spans="2:8" x14ac:dyDescent="0.25">
      <c r="B2561">
        <v>2558</v>
      </c>
      <c r="C2561" s="12" t="str">
        <f>VLOOKUP(B2561, loan_approval_dataset!A:O, 3, FALSE)</f>
        <v xml:space="preserve"> Not Graduate</v>
      </c>
      <c r="D2561" s="12" t="str">
        <f>VLOOKUP(B2561, loan_approval_dataset!A:O, 4, FALSE)</f>
        <v xml:space="preserve"> Yes</v>
      </c>
      <c r="E2561">
        <f>VLOOKUP(B2561, loan_approval_dataset!A:O, 5, FALSE)</f>
        <v>6700000</v>
      </c>
      <c r="F2561">
        <f>VLOOKUP(B2561, loan_approval_dataset!A:O, 8, FALSE)</f>
        <v>304</v>
      </c>
      <c r="G2561" s="12" t="str">
        <f>VLOOKUP(B2561, loan_approval_dataset!A:O, 13, FALSE)</f>
        <v xml:space="preserve"> Approved</v>
      </c>
      <c r="H2561">
        <f>VLOOKUP(B2561, loan_approval_dataset!A:O, 6, FALSE)</f>
        <v>23100000</v>
      </c>
    </row>
    <row r="2562" spans="2:8" x14ac:dyDescent="0.25">
      <c r="B2562">
        <v>2559</v>
      </c>
      <c r="C2562" s="12" t="str">
        <f>VLOOKUP(B2562, loan_approval_dataset!A:O, 3, FALSE)</f>
        <v xml:space="preserve"> Not Graduate</v>
      </c>
      <c r="D2562" s="12" t="str">
        <f>VLOOKUP(B2562, loan_approval_dataset!A:O, 4, FALSE)</f>
        <v xml:space="preserve"> No</v>
      </c>
      <c r="E2562">
        <f>VLOOKUP(B2562, loan_approval_dataset!A:O, 5, FALSE)</f>
        <v>5800000</v>
      </c>
      <c r="F2562">
        <f>VLOOKUP(B2562, loan_approval_dataset!A:O, 8, FALSE)</f>
        <v>719</v>
      </c>
      <c r="G2562" s="12" t="str">
        <f>VLOOKUP(B2562, loan_approval_dataset!A:O, 13, FALSE)</f>
        <v xml:space="preserve"> Approved</v>
      </c>
      <c r="H2562">
        <f>VLOOKUP(B2562, loan_approval_dataset!A:O, 6, FALSE)</f>
        <v>17500000</v>
      </c>
    </row>
    <row r="2563" spans="2:8" x14ac:dyDescent="0.25">
      <c r="B2563">
        <v>2560</v>
      </c>
      <c r="C2563" s="12" t="str">
        <f>VLOOKUP(B2563, loan_approval_dataset!A:O, 3, FALSE)</f>
        <v xml:space="preserve"> Graduate</v>
      </c>
      <c r="D2563" s="12" t="str">
        <f>VLOOKUP(B2563, loan_approval_dataset!A:O, 4, FALSE)</f>
        <v xml:space="preserve"> Yes</v>
      </c>
      <c r="E2563">
        <f>VLOOKUP(B2563, loan_approval_dataset!A:O, 5, FALSE)</f>
        <v>5900000</v>
      </c>
      <c r="F2563">
        <f>VLOOKUP(B2563, loan_approval_dataset!A:O, 8, FALSE)</f>
        <v>855</v>
      </c>
      <c r="G2563" s="12" t="str">
        <f>VLOOKUP(B2563, loan_approval_dataset!A:O, 13, FALSE)</f>
        <v xml:space="preserve"> Approved</v>
      </c>
      <c r="H2563">
        <f>VLOOKUP(B2563, loan_approval_dataset!A:O, 6, FALSE)</f>
        <v>22700000</v>
      </c>
    </row>
    <row r="2564" spans="2:8" x14ac:dyDescent="0.25">
      <c r="B2564">
        <v>2561</v>
      </c>
      <c r="C2564" s="12" t="str">
        <f>VLOOKUP(B2564, loan_approval_dataset!A:O, 3, FALSE)</f>
        <v xml:space="preserve"> Not Graduate</v>
      </c>
      <c r="D2564" s="12" t="str">
        <f>VLOOKUP(B2564, loan_approval_dataset!A:O, 4, FALSE)</f>
        <v xml:space="preserve"> No</v>
      </c>
      <c r="E2564">
        <f>VLOOKUP(B2564, loan_approval_dataset!A:O, 5, FALSE)</f>
        <v>6000000</v>
      </c>
      <c r="F2564">
        <f>VLOOKUP(B2564, loan_approval_dataset!A:O, 8, FALSE)</f>
        <v>593</v>
      </c>
      <c r="G2564" s="12" t="str">
        <f>VLOOKUP(B2564, loan_approval_dataset!A:O, 13, FALSE)</f>
        <v xml:space="preserve"> Approved</v>
      </c>
      <c r="H2564">
        <f>VLOOKUP(B2564, loan_approval_dataset!A:O, 6, FALSE)</f>
        <v>15800000</v>
      </c>
    </row>
    <row r="2565" spans="2:8" x14ac:dyDescent="0.25">
      <c r="B2565">
        <v>2562</v>
      </c>
      <c r="C2565" s="12" t="str">
        <f>VLOOKUP(B2565, loan_approval_dataset!A:O, 3, FALSE)</f>
        <v xml:space="preserve"> Not Graduate</v>
      </c>
      <c r="D2565" s="12" t="str">
        <f>VLOOKUP(B2565, loan_approval_dataset!A:O, 4, FALSE)</f>
        <v xml:space="preserve"> Yes</v>
      </c>
      <c r="E2565">
        <f>VLOOKUP(B2565, loan_approval_dataset!A:O, 5, FALSE)</f>
        <v>700000</v>
      </c>
      <c r="F2565">
        <f>VLOOKUP(B2565, loan_approval_dataset!A:O, 8, FALSE)</f>
        <v>523</v>
      </c>
      <c r="G2565" s="12" t="str">
        <f>VLOOKUP(B2565, loan_approval_dataset!A:O, 13, FALSE)</f>
        <v xml:space="preserve"> Rejected</v>
      </c>
      <c r="H2565">
        <f>VLOOKUP(B2565, loan_approval_dataset!A:O, 6, FALSE)</f>
        <v>1400000</v>
      </c>
    </row>
    <row r="2566" spans="2:8" x14ac:dyDescent="0.25">
      <c r="B2566">
        <v>2563</v>
      </c>
      <c r="C2566" s="12" t="str">
        <f>VLOOKUP(B2566, loan_approval_dataset!A:O, 3, FALSE)</f>
        <v xml:space="preserve"> Not Graduate</v>
      </c>
      <c r="D2566" s="12" t="str">
        <f>VLOOKUP(B2566, loan_approval_dataset!A:O, 4, FALSE)</f>
        <v xml:space="preserve"> Yes</v>
      </c>
      <c r="E2566">
        <f>VLOOKUP(B2566, loan_approval_dataset!A:O, 5, FALSE)</f>
        <v>3700000</v>
      </c>
      <c r="F2566">
        <f>VLOOKUP(B2566, loan_approval_dataset!A:O, 8, FALSE)</f>
        <v>385</v>
      </c>
      <c r="G2566" s="12" t="str">
        <f>VLOOKUP(B2566, loan_approval_dataset!A:O, 13, FALSE)</f>
        <v xml:space="preserve"> Rejected</v>
      </c>
      <c r="H2566">
        <f>VLOOKUP(B2566, loan_approval_dataset!A:O, 6, FALSE)</f>
        <v>13100000</v>
      </c>
    </row>
    <row r="2567" spans="2:8" x14ac:dyDescent="0.25">
      <c r="B2567">
        <v>2564</v>
      </c>
      <c r="C2567" s="12" t="str">
        <f>VLOOKUP(B2567, loan_approval_dataset!A:O, 3, FALSE)</f>
        <v xml:space="preserve"> Graduate</v>
      </c>
      <c r="D2567" s="12" t="str">
        <f>VLOOKUP(B2567, loan_approval_dataset!A:O, 4, FALSE)</f>
        <v xml:space="preserve"> Yes</v>
      </c>
      <c r="E2567">
        <f>VLOOKUP(B2567, loan_approval_dataset!A:O, 5, FALSE)</f>
        <v>7100000</v>
      </c>
      <c r="F2567">
        <f>VLOOKUP(B2567, loan_approval_dataset!A:O, 8, FALSE)</f>
        <v>783</v>
      </c>
      <c r="G2567" s="12" t="str">
        <f>VLOOKUP(B2567, loan_approval_dataset!A:O, 13, FALSE)</f>
        <v xml:space="preserve"> Approved</v>
      </c>
      <c r="H2567">
        <f>VLOOKUP(B2567, loan_approval_dataset!A:O, 6, FALSE)</f>
        <v>19300000</v>
      </c>
    </row>
    <row r="2568" spans="2:8" x14ac:dyDescent="0.25">
      <c r="B2568">
        <v>2565</v>
      </c>
      <c r="C2568" s="12" t="str">
        <f>VLOOKUP(B2568, loan_approval_dataset!A:O, 3, FALSE)</f>
        <v xml:space="preserve"> Graduate</v>
      </c>
      <c r="D2568" s="12" t="str">
        <f>VLOOKUP(B2568, loan_approval_dataset!A:O, 4, FALSE)</f>
        <v xml:space="preserve"> Yes</v>
      </c>
      <c r="E2568">
        <f>VLOOKUP(B2568, loan_approval_dataset!A:O, 5, FALSE)</f>
        <v>1100000</v>
      </c>
      <c r="F2568">
        <f>VLOOKUP(B2568, loan_approval_dataset!A:O, 8, FALSE)</f>
        <v>538</v>
      </c>
      <c r="G2568" s="12" t="str">
        <f>VLOOKUP(B2568, loan_approval_dataset!A:O, 13, FALSE)</f>
        <v xml:space="preserve"> Approved</v>
      </c>
      <c r="H2568">
        <f>VLOOKUP(B2568, loan_approval_dataset!A:O, 6, FALSE)</f>
        <v>3900000</v>
      </c>
    </row>
    <row r="2569" spans="2:8" x14ac:dyDescent="0.25">
      <c r="B2569">
        <v>2566</v>
      </c>
      <c r="C2569" s="12" t="str">
        <f>VLOOKUP(B2569, loan_approval_dataset!A:O, 3, FALSE)</f>
        <v xml:space="preserve"> Not Graduate</v>
      </c>
      <c r="D2569" s="12" t="str">
        <f>VLOOKUP(B2569, loan_approval_dataset!A:O, 4, FALSE)</f>
        <v xml:space="preserve"> Yes</v>
      </c>
      <c r="E2569">
        <f>VLOOKUP(B2569, loan_approval_dataset!A:O, 5, FALSE)</f>
        <v>9500000</v>
      </c>
      <c r="F2569">
        <f>VLOOKUP(B2569, loan_approval_dataset!A:O, 8, FALSE)</f>
        <v>506</v>
      </c>
      <c r="G2569" s="12" t="str">
        <f>VLOOKUP(B2569, loan_approval_dataset!A:O, 13, FALSE)</f>
        <v xml:space="preserve"> Rejected</v>
      </c>
      <c r="H2569">
        <f>VLOOKUP(B2569, loan_approval_dataset!A:O, 6, FALSE)</f>
        <v>20100000</v>
      </c>
    </row>
    <row r="2570" spans="2:8" x14ac:dyDescent="0.25">
      <c r="B2570">
        <v>2567</v>
      </c>
      <c r="C2570" s="12" t="str">
        <f>VLOOKUP(B2570, loan_approval_dataset!A:O, 3, FALSE)</f>
        <v xml:space="preserve"> Not Graduate</v>
      </c>
      <c r="D2570" s="12" t="str">
        <f>VLOOKUP(B2570, loan_approval_dataset!A:O, 4, FALSE)</f>
        <v xml:space="preserve"> Yes</v>
      </c>
      <c r="E2570">
        <f>VLOOKUP(B2570, loan_approval_dataset!A:O, 5, FALSE)</f>
        <v>2200000</v>
      </c>
      <c r="F2570">
        <f>VLOOKUP(B2570, loan_approval_dataset!A:O, 8, FALSE)</f>
        <v>461</v>
      </c>
      <c r="G2570" s="12" t="str">
        <f>VLOOKUP(B2570, loan_approval_dataset!A:O, 13, FALSE)</f>
        <v xml:space="preserve"> Approved</v>
      </c>
      <c r="H2570">
        <f>VLOOKUP(B2570, loan_approval_dataset!A:O, 6, FALSE)</f>
        <v>8600000</v>
      </c>
    </row>
    <row r="2571" spans="2:8" x14ac:dyDescent="0.25">
      <c r="B2571">
        <v>2568</v>
      </c>
      <c r="C2571" s="12" t="str">
        <f>VLOOKUP(B2571, loan_approval_dataset!A:O, 3, FALSE)</f>
        <v xml:space="preserve"> Not Graduate</v>
      </c>
      <c r="D2571" s="12" t="str">
        <f>VLOOKUP(B2571, loan_approval_dataset!A:O, 4, FALSE)</f>
        <v xml:space="preserve"> Yes</v>
      </c>
      <c r="E2571">
        <f>VLOOKUP(B2571, loan_approval_dataset!A:O, 5, FALSE)</f>
        <v>5500000</v>
      </c>
      <c r="F2571">
        <f>VLOOKUP(B2571, loan_approval_dataset!A:O, 8, FALSE)</f>
        <v>666</v>
      </c>
      <c r="G2571" s="12" t="str">
        <f>VLOOKUP(B2571, loan_approval_dataset!A:O, 13, FALSE)</f>
        <v xml:space="preserve"> Approved</v>
      </c>
      <c r="H2571">
        <f>VLOOKUP(B2571, loan_approval_dataset!A:O, 6, FALSE)</f>
        <v>20000000</v>
      </c>
    </row>
    <row r="2572" spans="2:8" x14ac:dyDescent="0.25">
      <c r="B2572">
        <v>2569</v>
      </c>
      <c r="C2572" s="12" t="str">
        <f>VLOOKUP(B2572, loan_approval_dataset!A:O, 3, FALSE)</f>
        <v xml:space="preserve"> Not Graduate</v>
      </c>
      <c r="D2572" s="12" t="str">
        <f>VLOOKUP(B2572, loan_approval_dataset!A:O, 4, FALSE)</f>
        <v xml:space="preserve"> Yes</v>
      </c>
      <c r="E2572">
        <f>VLOOKUP(B2572, loan_approval_dataset!A:O, 5, FALSE)</f>
        <v>4400000</v>
      </c>
      <c r="F2572">
        <f>VLOOKUP(B2572, loan_approval_dataset!A:O, 8, FALSE)</f>
        <v>561</v>
      </c>
      <c r="G2572" s="12" t="str">
        <f>VLOOKUP(B2572, loan_approval_dataset!A:O, 13, FALSE)</f>
        <v xml:space="preserve"> Approved</v>
      </c>
      <c r="H2572">
        <f>VLOOKUP(B2572, loan_approval_dataset!A:O, 6, FALSE)</f>
        <v>16300000</v>
      </c>
    </row>
    <row r="2573" spans="2:8" x14ac:dyDescent="0.25">
      <c r="B2573">
        <v>2570</v>
      </c>
      <c r="C2573" s="12" t="str">
        <f>VLOOKUP(B2573, loan_approval_dataset!A:O, 3, FALSE)</f>
        <v xml:space="preserve"> Not Graduate</v>
      </c>
      <c r="D2573" s="12" t="str">
        <f>VLOOKUP(B2573, loan_approval_dataset!A:O, 4, FALSE)</f>
        <v xml:space="preserve"> No</v>
      </c>
      <c r="E2573">
        <f>VLOOKUP(B2573, loan_approval_dataset!A:O, 5, FALSE)</f>
        <v>5000000</v>
      </c>
      <c r="F2573">
        <f>VLOOKUP(B2573, loan_approval_dataset!A:O, 8, FALSE)</f>
        <v>345</v>
      </c>
      <c r="G2573" s="12" t="str">
        <f>VLOOKUP(B2573, loan_approval_dataset!A:O, 13, FALSE)</f>
        <v xml:space="preserve"> Rejected</v>
      </c>
      <c r="H2573">
        <f>VLOOKUP(B2573, loan_approval_dataset!A:O, 6, FALSE)</f>
        <v>10800000</v>
      </c>
    </row>
    <row r="2574" spans="2:8" x14ac:dyDescent="0.25">
      <c r="B2574">
        <v>2571</v>
      </c>
      <c r="C2574" s="12" t="str">
        <f>VLOOKUP(B2574, loan_approval_dataset!A:O, 3, FALSE)</f>
        <v xml:space="preserve"> Not Graduate</v>
      </c>
      <c r="D2574" s="12" t="str">
        <f>VLOOKUP(B2574, loan_approval_dataset!A:O, 4, FALSE)</f>
        <v xml:space="preserve"> Yes</v>
      </c>
      <c r="E2574">
        <f>VLOOKUP(B2574, loan_approval_dataset!A:O, 5, FALSE)</f>
        <v>6100000</v>
      </c>
      <c r="F2574">
        <f>VLOOKUP(B2574, loan_approval_dataset!A:O, 8, FALSE)</f>
        <v>862</v>
      </c>
      <c r="G2574" s="12" t="str">
        <f>VLOOKUP(B2574, loan_approval_dataset!A:O, 13, FALSE)</f>
        <v xml:space="preserve"> Approved</v>
      </c>
      <c r="H2574">
        <f>VLOOKUP(B2574, loan_approval_dataset!A:O, 6, FALSE)</f>
        <v>12500000</v>
      </c>
    </row>
    <row r="2575" spans="2:8" x14ac:dyDescent="0.25">
      <c r="B2575">
        <v>2572</v>
      </c>
      <c r="C2575" s="12" t="str">
        <f>VLOOKUP(B2575, loan_approval_dataset!A:O, 3, FALSE)</f>
        <v xml:space="preserve"> Not Graduate</v>
      </c>
      <c r="D2575" s="12" t="str">
        <f>VLOOKUP(B2575, loan_approval_dataset!A:O, 4, FALSE)</f>
        <v xml:space="preserve"> No</v>
      </c>
      <c r="E2575">
        <f>VLOOKUP(B2575, loan_approval_dataset!A:O, 5, FALSE)</f>
        <v>8100000</v>
      </c>
      <c r="F2575">
        <f>VLOOKUP(B2575, loan_approval_dataset!A:O, 8, FALSE)</f>
        <v>686</v>
      </c>
      <c r="G2575" s="12" t="str">
        <f>VLOOKUP(B2575, loan_approval_dataset!A:O, 13, FALSE)</f>
        <v xml:space="preserve"> Approved</v>
      </c>
      <c r="H2575">
        <f>VLOOKUP(B2575, loan_approval_dataset!A:O, 6, FALSE)</f>
        <v>22300000</v>
      </c>
    </row>
    <row r="2576" spans="2:8" x14ac:dyDescent="0.25">
      <c r="B2576">
        <v>2573</v>
      </c>
      <c r="C2576" s="12" t="str">
        <f>VLOOKUP(B2576, loan_approval_dataset!A:O, 3, FALSE)</f>
        <v xml:space="preserve"> Graduate</v>
      </c>
      <c r="D2576" s="12" t="str">
        <f>VLOOKUP(B2576, loan_approval_dataset!A:O, 4, FALSE)</f>
        <v xml:space="preserve"> Yes</v>
      </c>
      <c r="E2576">
        <f>VLOOKUP(B2576, loan_approval_dataset!A:O, 5, FALSE)</f>
        <v>7000000</v>
      </c>
      <c r="F2576">
        <f>VLOOKUP(B2576, loan_approval_dataset!A:O, 8, FALSE)</f>
        <v>708</v>
      </c>
      <c r="G2576" s="12" t="str">
        <f>VLOOKUP(B2576, loan_approval_dataset!A:O, 13, FALSE)</f>
        <v xml:space="preserve"> Approved</v>
      </c>
      <c r="H2576">
        <f>VLOOKUP(B2576, loan_approval_dataset!A:O, 6, FALSE)</f>
        <v>19600000</v>
      </c>
    </row>
    <row r="2577" spans="2:8" x14ac:dyDescent="0.25">
      <c r="B2577">
        <v>2574</v>
      </c>
      <c r="C2577" s="12" t="str">
        <f>VLOOKUP(B2577, loan_approval_dataset!A:O, 3, FALSE)</f>
        <v xml:space="preserve"> Not Graduate</v>
      </c>
      <c r="D2577" s="12" t="str">
        <f>VLOOKUP(B2577, loan_approval_dataset!A:O, 4, FALSE)</f>
        <v xml:space="preserve"> No</v>
      </c>
      <c r="E2577">
        <f>VLOOKUP(B2577, loan_approval_dataset!A:O, 5, FALSE)</f>
        <v>5600000</v>
      </c>
      <c r="F2577">
        <f>VLOOKUP(B2577, loan_approval_dataset!A:O, 8, FALSE)</f>
        <v>656</v>
      </c>
      <c r="G2577" s="12" t="str">
        <f>VLOOKUP(B2577, loan_approval_dataset!A:O, 13, FALSE)</f>
        <v xml:space="preserve"> Approved</v>
      </c>
      <c r="H2577">
        <f>VLOOKUP(B2577, loan_approval_dataset!A:O, 6, FALSE)</f>
        <v>14800000</v>
      </c>
    </row>
    <row r="2578" spans="2:8" x14ac:dyDescent="0.25">
      <c r="B2578">
        <v>2575</v>
      </c>
      <c r="C2578" s="12" t="str">
        <f>VLOOKUP(B2578, loan_approval_dataset!A:O, 3, FALSE)</f>
        <v xml:space="preserve"> Graduate</v>
      </c>
      <c r="D2578" s="12" t="str">
        <f>VLOOKUP(B2578, loan_approval_dataset!A:O, 4, FALSE)</f>
        <v xml:space="preserve"> No</v>
      </c>
      <c r="E2578">
        <f>VLOOKUP(B2578, loan_approval_dataset!A:O, 5, FALSE)</f>
        <v>1800000</v>
      </c>
      <c r="F2578">
        <f>VLOOKUP(B2578, loan_approval_dataset!A:O, 8, FALSE)</f>
        <v>743</v>
      </c>
      <c r="G2578" s="12" t="str">
        <f>VLOOKUP(B2578, loan_approval_dataset!A:O, 13, FALSE)</f>
        <v xml:space="preserve"> Approved</v>
      </c>
      <c r="H2578">
        <f>VLOOKUP(B2578, loan_approval_dataset!A:O, 6, FALSE)</f>
        <v>7000000</v>
      </c>
    </row>
    <row r="2579" spans="2:8" x14ac:dyDescent="0.25">
      <c r="B2579">
        <v>2576</v>
      </c>
      <c r="C2579" s="12" t="str">
        <f>VLOOKUP(B2579, loan_approval_dataset!A:O, 3, FALSE)</f>
        <v xml:space="preserve"> Graduate</v>
      </c>
      <c r="D2579" s="12" t="str">
        <f>VLOOKUP(B2579, loan_approval_dataset!A:O, 4, FALSE)</f>
        <v xml:space="preserve"> No</v>
      </c>
      <c r="E2579">
        <f>VLOOKUP(B2579, loan_approval_dataset!A:O, 5, FALSE)</f>
        <v>3600000</v>
      </c>
      <c r="F2579">
        <f>VLOOKUP(B2579, loan_approval_dataset!A:O, 8, FALSE)</f>
        <v>408</v>
      </c>
      <c r="G2579" s="12" t="str">
        <f>VLOOKUP(B2579, loan_approval_dataset!A:O, 13, FALSE)</f>
        <v xml:space="preserve"> Rejected</v>
      </c>
      <c r="H2579">
        <f>VLOOKUP(B2579, loan_approval_dataset!A:O, 6, FALSE)</f>
        <v>12100000</v>
      </c>
    </row>
    <row r="2580" spans="2:8" x14ac:dyDescent="0.25">
      <c r="B2580">
        <v>2577</v>
      </c>
      <c r="C2580" s="12" t="str">
        <f>VLOOKUP(B2580, loan_approval_dataset!A:O, 3, FALSE)</f>
        <v xml:space="preserve"> Graduate</v>
      </c>
      <c r="D2580" s="12" t="str">
        <f>VLOOKUP(B2580, loan_approval_dataset!A:O, 4, FALSE)</f>
        <v xml:space="preserve"> No</v>
      </c>
      <c r="E2580">
        <f>VLOOKUP(B2580, loan_approval_dataset!A:O, 5, FALSE)</f>
        <v>600000</v>
      </c>
      <c r="F2580">
        <f>VLOOKUP(B2580, loan_approval_dataset!A:O, 8, FALSE)</f>
        <v>408</v>
      </c>
      <c r="G2580" s="12" t="str">
        <f>VLOOKUP(B2580, loan_approval_dataset!A:O, 13, FALSE)</f>
        <v xml:space="preserve"> Rejected</v>
      </c>
      <c r="H2580">
        <f>VLOOKUP(B2580, loan_approval_dataset!A:O, 6, FALSE)</f>
        <v>1300000</v>
      </c>
    </row>
    <row r="2581" spans="2:8" x14ac:dyDescent="0.25">
      <c r="B2581">
        <v>2578</v>
      </c>
      <c r="C2581" s="12" t="str">
        <f>VLOOKUP(B2581, loan_approval_dataset!A:O, 3, FALSE)</f>
        <v xml:space="preserve"> Graduate</v>
      </c>
      <c r="D2581" s="12" t="str">
        <f>VLOOKUP(B2581, loan_approval_dataset!A:O, 4, FALSE)</f>
        <v xml:space="preserve"> Yes</v>
      </c>
      <c r="E2581">
        <f>VLOOKUP(B2581, loan_approval_dataset!A:O, 5, FALSE)</f>
        <v>4900000</v>
      </c>
      <c r="F2581">
        <f>VLOOKUP(B2581, loan_approval_dataset!A:O, 8, FALSE)</f>
        <v>439</v>
      </c>
      <c r="G2581" s="12" t="str">
        <f>VLOOKUP(B2581, loan_approval_dataset!A:O, 13, FALSE)</f>
        <v xml:space="preserve"> Rejected</v>
      </c>
      <c r="H2581">
        <f>VLOOKUP(B2581, loan_approval_dataset!A:O, 6, FALSE)</f>
        <v>16500000</v>
      </c>
    </row>
    <row r="2582" spans="2:8" x14ac:dyDescent="0.25">
      <c r="B2582">
        <v>2579</v>
      </c>
      <c r="C2582" s="12" t="str">
        <f>VLOOKUP(B2582, loan_approval_dataset!A:O, 3, FALSE)</f>
        <v xml:space="preserve"> Graduate</v>
      </c>
      <c r="D2582" s="12" t="str">
        <f>VLOOKUP(B2582, loan_approval_dataset!A:O, 4, FALSE)</f>
        <v xml:space="preserve"> Yes</v>
      </c>
      <c r="E2582">
        <f>VLOOKUP(B2582, loan_approval_dataset!A:O, 5, FALSE)</f>
        <v>3000000</v>
      </c>
      <c r="F2582">
        <f>VLOOKUP(B2582, loan_approval_dataset!A:O, 8, FALSE)</f>
        <v>415</v>
      </c>
      <c r="G2582" s="12" t="str">
        <f>VLOOKUP(B2582, loan_approval_dataset!A:O, 13, FALSE)</f>
        <v xml:space="preserve"> Rejected</v>
      </c>
      <c r="H2582">
        <f>VLOOKUP(B2582, loan_approval_dataset!A:O, 6, FALSE)</f>
        <v>7100000</v>
      </c>
    </row>
    <row r="2583" spans="2:8" x14ac:dyDescent="0.25">
      <c r="B2583">
        <v>2580</v>
      </c>
      <c r="C2583" s="12" t="str">
        <f>VLOOKUP(B2583, loan_approval_dataset!A:O, 3, FALSE)</f>
        <v xml:space="preserve"> Not Graduate</v>
      </c>
      <c r="D2583" s="12" t="str">
        <f>VLOOKUP(B2583, loan_approval_dataset!A:O, 4, FALSE)</f>
        <v xml:space="preserve"> Yes</v>
      </c>
      <c r="E2583">
        <f>VLOOKUP(B2583, loan_approval_dataset!A:O, 5, FALSE)</f>
        <v>3800000</v>
      </c>
      <c r="F2583">
        <f>VLOOKUP(B2583, loan_approval_dataset!A:O, 8, FALSE)</f>
        <v>490</v>
      </c>
      <c r="G2583" s="12" t="str">
        <f>VLOOKUP(B2583, loan_approval_dataset!A:O, 13, FALSE)</f>
        <v xml:space="preserve"> Rejected</v>
      </c>
      <c r="H2583">
        <f>VLOOKUP(B2583, loan_approval_dataset!A:O, 6, FALSE)</f>
        <v>10600000</v>
      </c>
    </row>
    <row r="2584" spans="2:8" x14ac:dyDescent="0.25">
      <c r="B2584">
        <v>2581</v>
      </c>
      <c r="C2584" s="12" t="str">
        <f>VLOOKUP(B2584, loan_approval_dataset!A:O, 3, FALSE)</f>
        <v xml:space="preserve"> Graduate</v>
      </c>
      <c r="D2584" s="12" t="str">
        <f>VLOOKUP(B2584, loan_approval_dataset!A:O, 4, FALSE)</f>
        <v xml:space="preserve"> Yes</v>
      </c>
      <c r="E2584">
        <f>VLOOKUP(B2584, loan_approval_dataset!A:O, 5, FALSE)</f>
        <v>7600000</v>
      </c>
      <c r="F2584">
        <f>VLOOKUP(B2584, loan_approval_dataset!A:O, 8, FALSE)</f>
        <v>884</v>
      </c>
      <c r="G2584" s="12" t="str">
        <f>VLOOKUP(B2584, loan_approval_dataset!A:O, 13, FALSE)</f>
        <v xml:space="preserve"> Approved</v>
      </c>
      <c r="H2584">
        <f>VLOOKUP(B2584, loan_approval_dataset!A:O, 6, FALSE)</f>
        <v>30000000</v>
      </c>
    </row>
    <row r="2585" spans="2:8" x14ac:dyDescent="0.25">
      <c r="B2585">
        <v>2582</v>
      </c>
      <c r="C2585" s="12" t="str">
        <f>VLOOKUP(B2585, loan_approval_dataset!A:O, 3, FALSE)</f>
        <v xml:space="preserve"> Graduate</v>
      </c>
      <c r="D2585" s="12" t="str">
        <f>VLOOKUP(B2585, loan_approval_dataset!A:O, 4, FALSE)</f>
        <v xml:space="preserve"> No</v>
      </c>
      <c r="E2585">
        <f>VLOOKUP(B2585, loan_approval_dataset!A:O, 5, FALSE)</f>
        <v>7800000</v>
      </c>
      <c r="F2585">
        <f>VLOOKUP(B2585, loan_approval_dataset!A:O, 8, FALSE)</f>
        <v>425</v>
      </c>
      <c r="G2585" s="12" t="str">
        <f>VLOOKUP(B2585, loan_approval_dataset!A:O, 13, FALSE)</f>
        <v xml:space="preserve"> Rejected</v>
      </c>
      <c r="H2585">
        <f>VLOOKUP(B2585, loan_approval_dataset!A:O, 6, FALSE)</f>
        <v>25400000</v>
      </c>
    </row>
    <row r="2586" spans="2:8" x14ac:dyDescent="0.25">
      <c r="B2586">
        <v>2583</v>
      </c>
      <c r="C2586" s="12" t="str">
        <f>VLOOKUP(B2586, loan_approval_dataset!A:O, 3, FALSE)</f>
        <v xml:space="preserve"> Graduate</v>
      </c>
      <c r="D2586" s="12" t="str">
        <f>VLOOKUP(B2586, loan_approval_dataset!A:O, 4, FALSE)</f>
        <v xml:space="preserve"> No</v>
      </c>
      <c r="E2586">
        <f>VLOOKUP(B2586, loan_approval_dataset!A:O, 5, FALSE)</f>
        <v>6800000</v>
      </c>
      <c r="F2586">
        <f>VLOOKUP(B2586, loan_approval_dataset!A:O, 8, FALSE)</f>
        <v>730</v>
      </c>
      <c r="G2586" s="12" t="str">
        <f>VLOOKUP(B2586, loan_approval_dataset!A:O, 13, FALSE)</f>
        <v xml:space="preserve"> Approved</v>
      </c>
      <c r="H2586">
        <f>VLOOKUP(B2586, loan_approval_dataset!A:O, 6, FALSE)</f>
        <v>21700000</v>
      </c>
    </row>
    <row r="2587" spans="2:8" x14ac:dyDescent="0.25">
      <c r="B2587">
        <v>2584</v>
      </c>
      <c r="C2587" s="12" t="str">
        <f>VLOOKUP(B2587, loan_approval_dataset!A:O, 3, FALSE)</f>
        <v xml:space="preserve"> Graduate</v>
      </c>
      <c r="D2587" s="12" t="str">
        <f>VLOOKUP(B2587, loan_approval_dataset!A:O, 4, FALSE)</f>
        <v xml:space="preserve"> Yes</v>
      </c>
      <c r="E2587">
        <f>VLOOKUP(B2587, loan_approval_dataset!A:O, 5, FALSE)</f>
        <v>5900000</v>
      </c>
      <c r="F2587">
        <f>VLOOKUP(B2587, loan_approval_dataset!A:O, 8, FALSE)</f>
        <v>657</v>
      </c>
      <c r="G2587" s="12" t="str">
        <f>VLOOKUP(B2587, loan_approval_dataset!A:O, 13, FALSE)</f>
        <v xml:space="preserve"> Approved</v>
      </c>
      <c r="H2587">
        <f>VLOOKUP(B2587, loan_approval_dataset!A:O, 6, FALSE)</f>
        <v>17300000</v>
      </c>
    </row>
    <row r="2588" spans="2:8" x14ac:dyDescent="0.25">
      <c r="B2588">
        <v>2585</v>
      </c>
      <c r="C2588" s="12" t="str">
        <f>VLOOKUP(B2588, loan_approval_dataset!A:O, 3, FALSE)</f>
        <v xml:space="preserve"> Not Graduate</v>
      </c>
      <c r="D2588" s="12" t="str">
        <f>VLOOKUP(B2588, loan_approval_dataset!A:O, 4, FALSE)</f>
        <v xml:space="preserve"> No</v>
      </c>
      <c r="E2588">
        <f>VLOOKUP(B2588, loan_approval_dataset!A:O, 5, FALSE)</f>
        <v>4900000</v>
      </c>
      <c r="F2588">
        <f>VLOOKUP(B2588, loan_approval_dataset!A:O, 8, FALSE)</f>
        <v>480</v>
      </c>
      <c r="G2588" s="12" t="str">
        <f>VLOOKUP(B2588, loan_approval_dataset!A:O, 13, FALSE)</f>
        <v xml:space="preserve"> Rejected</v>
      </c>
      <c r="H2588">
        <f>VLOOKUP(B2588, loan_approval_dataset!A:O, 6, FALSE)</f>
        <v>16800000</v>
      </c>
    </row>
    <row r="2589" spans="2:8" x14ac:dyDescent="0.25">
      <c r="B2589">
        <v>2586</v>
      </c>
      <c r="C2589" s="12" t="str">
        <f>VLOOKUP(B2589, loan_approval_dataset!A:O, 3, FALSE)</f>
        <v xml:space="preserve"> Not Graduate</v>
      </c>
      <c r="D2589" s="12" t="str">
        <f>VLOOKUP(B2589, loan_approval_dataset!A:O, 4, FALSE)</f>
        <v xml:space="preserve"> Yes</v>
      </c>
      <c r="E2589">
        <f>VLOOKUP(B2589, loan_approval_dataset!A:O, 5, FALSE)</f>
        <v>1100000</v>
      </c>
      <c r="F2589">
        <f>VLOOKUP(B2589, loan_approval_dataset!A:O, 8, FALSE)</f>
        <v>356</v>
      </c>
      <c r="G2589" s="12" t="str">
        <f>VLOOKUP(B2589, loan_approval_dataset!A:O, 13, FALSE)</f>
        <v xml:space="preserve"> Rejected</v>
      </c>
      <c r="H2589">
        <f>VLOOKUP(B2589, loan_approval_dataset!A:O, 6, FALSE)</f>
        <v>3100000</v>
      </c>
    </row>
    <row r="2590" spans="2:8" x14ac:dyDescent="0.25">
      <c r="B2590">
        <v>2587</v>
      </c>
      <c r="C2590" s="12" t="str">
        <f>VLOOKUP(B2590, loan_approval_dataset!A:O, 3, FALSE)</f>
        <v xml:space="preserve"> Not Graduate</v>
      </c>
      <c r="D2590" s="12" t="str">
        <f>VLOOKUP(B2590, loan_approval_dataset!A:O, 4, FALSE)</f>
        <v xml:space="preserve"> Yes</v>
      </c>
      <c r="E2590">
        <f>VLOOKUP(B2590, loan_approval_dataset!A:O, 5, FALSE)</f>
        <v>9800000</v>
      </c>
      <c r="F2590">
        <f>VLOOKUP(B2590, loan_approval_dataset!A:O, 8, FALSE)</f>
        <v>629</v>
      </c>
      <c r="G2590" s="12" t="str">
        <f>VLOOKUP(B2590, loan_approval_dataset!A:O, 13, FALSE)</f>
        <v xml:space="preserve"> Approved</v>
      </c>
      <c r="H2590">
        <f>VLOOKUP(B2590, loan_approval_dataset!A:O, 6, FALSE)</f>
        <v>36000000</v>
      </c>
    </row>
    <row r="2591" spans="2:8" x14ac:dyDescent="0.25">
      <c r="B2591">
        <v>2588</v>
      </c>
      <c r="C2591" s="12" t="str">
        <f>VLOOKUP(B2591, loan_approval_dataset!A:O, 3, FALSE)</f>
        <v xml:space="preserve"> Graduate</v>
      </c>
      <c r="D2591" s="12" t="str">
        <f>VLOOKUP(B2591, loan_approval_dataset!A:O, 4, FALSE)</f>
        <v xml:space="preserve"> Yes</v>
      </c>
      <c r="E2591">
        <f>VLOOKUP(B2591, loan_approval_dataset!A:O, 5, FALSE)</f>
        <v>1200000</v>
      </c>
      <c r="F2591">
        <f>VLOOKUP(B2591, loan_approval_dataset!A:O, 8, FALSE)</f>
        <v>667</v>
      </c>
      <c r="G2591" s="12" t="str">
        <f>VLOOKUP(B2591, loan_approval_dataset!A:O, 13, FALSE)</f>
        <v xml:space="preserve"> Approved</v>
      </c>
      <c r="H2591">
        <f>VLOOKUP(B2591, loan_approval_dataset!A:O, 6, FALSE)</f>
        <v>4700000</v>
      </c>
    </row>
    <row r="2592" spans="2:8" x14ac:dyDescent="0.25">
      <c r="B2592">
        <v>2589</v>
      </c>
      <c r="C2592" s="12" t="str">
        <f>VLOOKUP(B2592, loan_approval_dataset!A:O, 3, FALSE)</f>
        <v xml:space="preserve"> Not Graduate</v>
      </c>
      <c r="D2592" s="12" t="str">
        <f>VLOOKUP(B2592, loan_approval_dataset!A:O, 4, FALSE)</f>
        <v xml:space="preserve"> No</v>
      </c>
      <c r="E2592">
        <f>VLOOKUP(B2592, loan_approval_dataset!A:O, 5, FALSE)</f>
        <v>4700000</v>
      </c>
      <c r="F2592">
        <f>VLOOKUP(B2592, loan_approval_dataset!A:O, 8, FALSE)</f>
        <v>559</v>
      </c>
      <c r="G2592" s="12" t="str">
        <f>VLOOKUP(B2592, loan_approval_dataset!A:O, 13, FALSE)</f>
        <v xml:space="preserve"> Approved</v>
      </c>
      <c r="H2592">
        <f>VLOOKUP(B2592, loan_approval_dataset!A:O, 6, FALSE)</f>
        <v>11500000</v>
      </c>
    </row>
    <row r="2593" spans="2:8" x14ac:dyDescent="0.25">
      <c r="B2593">
        <v>2590</v>
      </c>
      <c r="C2593" s="12" t="str">
        <f>VLOOKUP(B2593, loan_approval_dataset!A:O, 3, FALSE)</f>
        <v xml:space="preserve"> Graduate</v>
      </c>
      <c r="D2593" s="12" t="str">
        <f>VLOOKUP(B2593, loan_approval_dataset!A:O, 4, FALSE)</f>
        <v xml:space="preserve"> No</v>
      </c>
      <c r="E2593">
        <f>VLOOKUP(B2593, loan_approval_dataset!A:O, 5, FALSE)</f>
        <v>6700000</v>
      </c>
      <c r="F2593">
        <f>VLOOKUP(B2593, loan_approval_dataset!A:O, 8, FALSE)</f>
        <v>791</v>
      </c>
      <c r="G2593" s="12" t="str">
        <f>VLOOKUP(B2593, loan_approval_dataset!A:O, 13, FALSE)</f>
        <v xml:space="preserve"> Approved</v>
      </c>
      <c r="H2593">
        <f>VLOOKUP(B2593, loan_approval_dataset!A:O, 6, FALSE)</f>
        <v>16000000</v>
      </c>
    </row>
    <row r="2594" spans="2:8" x14ac:dyDescent="0.25">
      <c r="B2594">
        <v>2591</v>
      </c>
      <c r="C2594" s="12" t="str">
        <f>VLOOKUP(B2594, loan_approval_dataset!A:O, 3, FALSE)</f>
        <v xml:space="preserve"> Not Graduate</v>
      </c>
      <c r="D2594" s="12" t="str">
        <f>VLOOKUP(B2594, loan_approval_dataset!A:O, 4, FALSE)</f>
        <v xml:space="preserve"> Yes</v>
      </c>
      <c r="E2594">
        <f>VLOOKUP(B2594, loan_approval_dataset!A:O, 5, FALSE)</f>
        <v>3700000</v>
      </c>
      <c r="F2594">
        <f>VLOOKUP(B2594, loan_approval_dataset!A:O, 8, FALSE)</f>
        <v>538</v>
      </c>
      <c r="G2594" s="12" t="str">
        <f>VLOOKUP(B2594, loan_approval_dataset!A:O, 13, FALSE)</f>
        <v xml:space="preserve"> Rejected</v>
      </c>
      <c r="H2594">
        <f>VLOOKUP(B2594, loan_approval_dataset!A:O, 6, FALSE)</f>
        <v>11300000</v>
      </c>
    </row>
    <row r="2595" spans="2:8" x14ac:dyDescent="0.25">
      <c r="B2595">
        <v>2592</v>
      </c>
      <c r="C2595" s="12" t="str">
        <f>VLOOKUP(B2595, loan_approval_dataset!A:O, 3, FALSE)</f>
        <v xml:space="preserve"> Graduate</v>
      </c>
      <c r="D2595" s="12" t="str">
        <f>VLOOKUP(B2595, loan_approval_dataset!A:O, 4, FALSE)</f>
        <v xml:space="preserve"> No</v>
      </c>
      <c r="E2595">
        <f>VLOOKUP(B2595, loan_approval_dataset!A:O, 5, FALSE)</f>
        <v>7400000</v>
      </c>
      <c r="F2595">
        <f>VLOOKUP(B2595, loan_approval_dataset!A:O, 8, FALSE)</f>
        <v>358</v>
      </c>
      <c r="G2595" s="12" t="str">
        <f>VLOOKUP(B2595, loan_approval_dataset!A:O, 13, FALSE)</f>
        <v xml:space="preserve"> Rejected</v>
      </c>
      <c r="H2595">
        <f>VLOOKUP(B2595, loan_approval_dataset!A:O, 6, FALSE)</f>
        <v>16000000</v>
      </c>
    </row>
    <row r="2596" spans="2:8" x14ac:dyDescent="0.25">
      <c r="B2596">
        <v>2593</v>
      </c>
      <c r="C2596" s="12" t="str">
        <f>VLOOKUP(B2596, loan_approval_dataset!A:O, 3, FALSE)</f>
        <v xml:space="preserve"> Not Graduate</v>
      </c>
      <c r="D2596" s="12" t="str">
        <f>VLOOKUP(B2596, loan_approval_dataset!A:O, 4, FALSE)</f>
        <v xml:space="preserve"> No</v>
      </c>
      <c r="E2596">
        <f>VLOOKUP(B2596, loan_approval_dataset!A:O, 5, FALSE)</f>
        <v>3300000</v>
      </c>
      <c r="F2596">
        <f>VLOOKUP(B2596, loan_approval_dataset!A:O, 8, FALSE)</f>
        <v>439</v>
      </c>
      <c r="G2596" s="12" t="str">
        <f>VLOOKUP(B2596, loan_approval_dataset!A:O, 13, FALSE)</f>
        <v xml:space="preserve"> Rejected</v>
      </c>
      <c r="H2596">
        <f>VLOOKUP(B2596, loan_approval_dataset!A:O, 6, FALSE)</f>
        <v>11700000</v>
      </c>
    </row>
    <row r="2597" spans="2:8" x14ac:dyDescent="0.25">
      <c r="B2597">
        <v>2594</v>
      </c>
      <c r="C2597" s="12" t="str">
        <f>VLOOKUP(B2597, loan_approval_dataset!A:O, 3, FALSE)</f>
        <v xml:space="preserve"> Graduate</v>
      </c>
      <c r="D2597" s="12" t="str">
        <f>VLOOKUP(B2597, loan_approval_dataset!A:O, 4, FALSE)</f>
        <v xml:space="preserve"> Yes</v>
      </c>
      <c r="E2597">
        <f>VLOOKUP(B2597, loan_approval_dataset!A:O, 5, FALSE)</f>
        <v>4800000</v>
      </c>
      <c r="F2597">
        <f>VLOOKUP(B2597, loan_approval_dataset!A:O, 8, FALSE)</f>
        <v>503</v>
      </c>
      <c r="G2597" s="12" t="str">
        <f>VLOOKUP(B2597, loan_approval_dataset!A:O, 13, FALSE)</f>
        <v xml:space="preserve"> Rejected</v>
      </c>
      <c r="H2597">
        <f>VLOOKUP(B2597, loan_approval_dataset!A:O, 6, FALSE)</f>
        <v>15300000</v>
      </c>
    </row>
    <row r="2598" spans="2:8" x14ac:dyDescent="0.25">
      <c r="B2598">
        <v>2595</v>
      </c>
      <c r="C2598" s="12" t="str">
        <f>VLOOKUP(B2598, loan_approval_dataset!A:O, 3, FALSE)</f>
        <v xml:space="preserve"> Graduate</v>
      </c>
      <c r="D2598" s="12" t="str">
        <f>VLOOKUP(B2598, loan_approval_dataset!A:O, 4, FALSE)</f>
        <v xml:space="preserve"> Yes</v>
      </c>
      <c r="E2598">
        <f>VLOOKUP(B2598, loan_approval_dataset!A:O, 5, FALSE)</f>
        <v>4600000</v>
      </c>
      <c r="F2598">
        <f>VLOOKUP(B2598, loan_approval_dataset!A:O, 8, FALSE)</f>
        <v>810</v>
      </c>
      <c r="G2598" s="12" t="str">
        <f>VLOOKUP(B2598, loan_approval_dataset!A:O, 13, FALSE)</f>
        <v xml:space="preserve"> Approved</v>
      </c>
      <c r="H2598">
        <f>VLOOKUP(B2598, loan_approval_dataset!A:O, 6, FALSE)</f>
        <v>11900000</v>
      </c>
    </row>
    <row r="2599" spans="2:8" x14ac:dyDescent="0.25">
      <c r="B2599">
        <v>2596</v>
      </c>
      <c r="C2599" s="12" t="str">
        <f>VLOOKUP(B2599, loan_approval_dataset!A:O, 3, FALSE)</f>
        <v xml:space="preserve"> Graduate</v>
      </c>
      <c r="D2599" s="12" t="str">
        <f>VLOOKUP(B2599, loan_approval_dataset!A:O, 4, FALSE)</f>
        <v xml:space="preserve"> Yes</v>
      </c>
      <c r="E2599">
        <f>VLOOKUP(B2599, loan_approval_dataset!A:O, 5, FALSE)</f>
        <v>8000000</v>
      </c>
      <c r="F2599">
        <f>VLOOKUP(B2599, loan_approval_dataset!A:O, 8, FALSE)</f>
        <v>302</v>
      </c>
      <c r="G2599" s="12" t="str">
        <f>VLOOKUP(B2599, loan_approval_dataset!A:O, 13, FALSE)</f>
        <v xml:space="preserve"> Rejected</v>
      </c>
      <c r="H2599">
        <f>VLOOKUP(B2599, loan_approval_dataset!A:O, 6, FALSE)</f>
        <v>30600000</v>
      </c>
    </row>
    <row r="2600" spans="2:8" x14ac:dyDescent="0.25">
      <c r="B2600">
        <v>2597</v>
      </c>
      <c r="C2600" s="12" t="str">
        <f>VLOOKUP(B2600, loan_approval_dataset!A:O, 3, FALSE)</f>
        <v xml:space="preserve"> Not Graduate</v>
      </c>
      <c r="D2600" s="12" t="str">
        <f>VLOOKUP(B2600, loan_approval_dataset!A:O, 4, FALSE)</f>
        <v xml:space="preserve"> No</v>
      </c>
      <c r="E2600">
        <f>VLOOKUP(B2600, loan_approval_dataset!A:O, 5, FALSE)</f>
        <v>4100000</v>
      </c>
      <c r="F2600">
        <f>VLOOKUP(B2600, loan_approval_dataset!A:O, 8, FALSE)</f>
        <v>300</v>
      </c>
      <c r="G2600" s="12" t="str">
        <f>VLOOKUP(B2600, loan_approval_dataset!A:O, 13, FALSE)</f>
        <v xml:space="preserve"> Rejected</v>
      </c>
      <c r="H2600">
        <f>VLOOKUP(B2600, loan_approval_dataset!A:O, 6, FALSE)</f>
        <v>8800000</v>
      </c>
    </row>
    <row r="2601" spans="2:8" x14ac:dyDescent="0.25">
      <c r="B2601">
        <v>2598</v>
      </c>
      <c r="C2601" s="12" t="str">
        <f>VLOOKUP(B2601, loan_approval_dataset!A:O, 3, FALSE)</f>
        <v xml:space="preserve"> Not Graduate</v>
      </c>
      <c r="D2601" s="12" t="str">
        <f>VLOOKUP(B2601, loan_approval_dataset!A:O, 4, FALSE)</f>
        <v xml:space="preserve"> No</v>
      </c>
      <c r="E2601">
        <f>VLOOKUP(B2601, loan_approval_dataset!A:O, 5, FALSE)</f>
        <v>2600000</v>
      </c>
      <c r="F2601">
        <f>VLOOKUP(B2601, loan_approval_dataset!A:O, 8, FALSE)</f>
        <v>612</v>
      </c>
      <c r="G2601" s="12" t="str">
        <f>VLOOKUP(B2601, loan_approval_dataset!A:O, 13, FALSE)</f>
        <v xml:space="preserve"> Approved</v>
      </c>
      <c r="H2601">
        <f>VLOOKUP(B2601, loan_approval_dataset!A:O, 6, FALSE)</f>
        <v>7200000</v>
      </c>
    </row>
    <row r="2602" spans="2:8" x14ac:dyDescent="0.25">
      <c r="B2602">
        <v>2599</v>
      </c>
      <c r="C2602" s="12" t="str">
        <f>VLOOKUP(B2602, loan_approval_dataset!A:O, 3, FALSE)</f>
        <v xml:space="preserve"> Not Graduate</v>
      </c>
      <c r="D2602" s="12" t="str">
        <f>VLOOKUP(B2602, loan_approval_dataset!A:O, 4, FALSE)</f>
        <v xml:space="preserve"> No</v>
      </c>
      <c r="E2602">
        <f>VLOOKUP(B2602, loan_approval_dataset!A:O, 5, FALSE)</f>
        <v>1300000</v>
      </c>
      <c r="F2602">
        <f>VLOOKUP(B2602, loan_approval_dataset!A:O, 8, FALSE)</f>
        <v>686</v>
      </c>
      <c r="G2602" s="12" t="str">
        <f>VLOOKUP(B2602, loan_approval_dataset!A:O, 13, FALSE)</f>
        <v xml:space="preserve"> Approved</v>
      </c>
      <c r="H2602">
        <f>VLOOKUP(B2602, loan_approval_dataset!A:O, 6, FALSE)</f>
        <v>5000000</v>
      </c>
    </row>
    <row r="2603" spans="2:8" x14ac:dyDescent="0.25">
      <c r="B2603">
        <v>2600</v>
      </c>
      <c r="C2603" s="12" t="str">
        <f>VLOOKUP(B2603, loan_approval_dataset!A:O, 3, FALSE)</f>
        <v xml:space="preserve"> Graduate</v>
      </c>
      <c r="D2603" s="12" t="str">
        <f>VLOOKUP(B2603, loan_approval_dataset!A:O, 4, FALSE)</f>
        <v xml:space="preserve"> Yes</v>
      </c>
      <c r="E2603">
        <f>VLOOKUP(B2603, loan_approval_dataset!A:O, 5, FALSE)</f>
        <v>2300000</v>
      </c>
      <c r="F2603">
        <f>VLOOKUP(B2603, loan_approval_dataset!A:O, 8, FALSE)</f>
        <v>409</v>
      </c>
      <c r="G2603" s="12" t="str">
        <f>VLOOKUP(B2603, loan_approval_dataset!A:O, 13, FALSE)</f>
        <v xml:space="preserve"> Rejected</v>
      </c>
      <c r="H2603">
        <f>VLOOKUP(B2603, loan_approval_dataset!A:O, 6, FALSE)</f>
        <v>4900000</v>
      </c>
    </row>
    <row r="2604" spans="2:8" x14ac:dyDescent="0.25">
      <c r="B2604">
        <v>2601</v>
      </c>
      <c r="C2604" s="12" t="str">
        <f>VLOOKUP(B2604, loan_approval_dataset!A:O, 3, FALSE)</f>
        <v xml:space="preserve"> Graduate</v>
      </c>
      <c r="D2604" s="12" t="str">
        <f>VLOOKUP(B2604, loan_approval_dataset!A:O, 4, FALSE)</f>
        <v xml:space="preserve"> No</v>
      </c>
      <c r="E2604">
        <f>VLOOKUP(B2604, loan_approval_dataset!A:O, 5, FALSE)</f>
        <v>300000</v>
      </c>
      <c r="F2604">
        <f>VLOOKUP(B2604, loan_approval_dataset!A:O, 8, FALSE)</f>
        <v>492</v>
      </c>
      <c r="G2604" s="12" t="str">
        <f>VLOOKUP(B2604, loan_approval_dataset!A:O, 13, FALSE)</f>
        <v xml:space="preserve"> Rejected</v>
      </c>
      <c r="H2604">
        <f>VLOOKUP(B2604, loan_approval_dataset!A:O, 6, FALSE)</f>
        <v>900000</v>
      </c>
    </row>
    <row r="2605" spans="2:8" x14ac:dyDescent="0.25">
      <c r="B2605">
        <v>2602</v>
      </c>
      <c r="C2605" s="12" t="str">
        <f>VLOOKUP(B2605, loan_approval_dataset!A:O, 3, FALSE)</f>
        <v xml:space="preserve"> Graduate</v>
      </c>
      <c r="D2605" s="12" t="str">
        <f>VLOOKUP(B2605, loan_approval_dataset!A:O, 4, FALSE)</f>
        <v xml:space="preserve"> Yes</v>
      </c>
      <c r="E2605">
        <f>VLOOKUP(B2605, loan_approval_dataset!A:O, 5, FALSE)</f>
        <v>7000000</v>
      </c>
      <c r="F2605">
        <f>VLOOKUP(B2605, loan_approval_dataset!A:O, 8, FALSE)</f>
        <v>498</v>
      </c>
      <c r="G2605" s="12" t="str">
        <f>VLOOKUP(B2605, loan_approval_dataset!A:O, 13, FALSE)</f>
        <v xml:space="preserve"> Rejected</v>
      </c>
      <c r="H2605">
        <f>VLOOKUP(B2605, loan_approval_dataset!A:O, 6, FALSE)</f>
        <v>21700000</v>
      </c>
    </row>
    <row r="2606" spans="2:8" x14ac:dyDescent="0.25">
      <c r="B2606">
        <v>2603</v>
      </c>
      <c r="C2606" s="12" t="str">
        <f>VLOOKUP(B2606, loan_approval_dataset!A:O, 3, FALSE)</f>
        <v xml:space="preserve"> Not Graduate</v>
      </c>
      <c r="D2606" s="12" t="str">
        <f>VLOOKUP(B2606, loan_approval_dataset!A:O, 4, FALSE)</f>
        <v xml:space="preserve"> Yes</v>
      </c>
      <c r="E2606">
        <f>VLOOKUP(B2606, loan_approval_dataset!A:O, 5, FALSE)</f>
        <v>4400000</v>
      </c>
      <c r="F2606">
        <f>VLOOKUP(B2606, loan_approval_dataset!A:O, 8, FALSE)</f>
        <v>611</v>
      </c>
      <c r="G2606" s="12" t="str">
        <f>VLOOKUP(B2606, loan_approval_dataset!A:O, 13, FALSE)</f>
        <v xml:space="preserve"> Approved</v>
      </c>
      <c r="H2606">
        <f>VLOOKUP(B2606, loan_approval_dataset!A:O, 6, FALSE)</f>
        <v>10900000</v>
      </c>
    </row>
    <row r="2607" spans="2:8" x14ac:dyDescent="0.25">
      <c r="B2607">
        <v>2604</v>
      </c>
      <c r="C2607" s="12" t="str">
        <f>VLOOKUP(B2607, loan_approval_dataset!A:O, 3, FALSE)</f>
        <v xml:space="preserve"> Not Graduate</v>
      </c>
      <c r="D2607" s="12" t="str">
        <f>VLOOKUP(B2607, loan_approval_dataset!A:O, 4, FALSE)</f>
        <v xml:space="preserve"> Yes</v>
      </c>
      <c r="E2607">
        <f>VLOOKUP(B2607, loan_approval_dataset!A:O, 5, FALSE)</f>
        <v>5100000</v>
      </c>
      <c r="F2607">
        <f>VLOOKUP(B2607, loan_approval_dataset!A:O, 8, FALSE)</f>
        <v>776</v>
      </c>
      <c r="G2607" s="12" t="str">
        <f>VLOOKUP(B2607, loan_approval_dataset!A:O, 13, FALSE)</f>
        <v xml:space="preserve"> Approved</v>
      </c>
      <c r="H2607">
        <f>VLOOKUP(B2607, loan_approval_dataset!A:O, 6, FALSE)</f>
        <v>11800000</v>
      </c>
    </row>
    <row r="2608" spans="2:8" x14ac:dyDescent="0.25">
      <c r="B2608">
        <v>2605</v>
      </c>
      <c r="C2608" s="12" t="str">
        <f>VLOOKUP(B2608, loan_approval_dataset!A:O, 3, FALSE)</f>
        <v xml:space="preserve"> Not Graduate</v>
      </c>
      <c r="D2608" s="12" t="str">
        <f>VLOOKUP(B2608, loan_approval_dataset!A:O, 4, FALSE)</f>
        <v xml:space="preserve"> No</v>
      </c>
      <c r="E2608">
        <f>VLOOKUP(B2608, loan_approval_dataset!A:O, 5, FALSE)</f>
        <v>5900000</v>
      </c>
      <c r="F2608">
        <f>VLOOKUP(B2608, loan_approval_dataset!A:O, 8, FALSE)</f>
        <v>779</v>
      </c>
      <c r="G2608" s="12" t="str">
        <f>VLOOKUP(B2608, loan_approval_dataset!A:O, 13, FALSE)</f>
        <v xml:space="preserve"> Approved</v>
      </c>
      <c r="H2608">
        <f>VLOOKUP(B2608, loan_approval_dataset!A:O, 6, FALSE)</f>
        <v>13000000</v>
      </c>
    </row>
    <row r="2609" spans="2:8" x14ac:dyDescent="0.25">
      <c r="B2609">
        <v>2606</v>
      </c>
      <c r="C2609" s="12" t="str">
        <f>VLOOKUP(B2609, loan_approval_dataset!A:O, 3, FALSE)</f>
        <v xml:space="preserve"> Graduate</v>
      </c>
      <c r="D2609" s="12" t="str">
        <f>VLOOKUP(B2609, loan_approval_dataset!A:O, 4, FALSE)</f>
        <v xml:space="preserve"> Yes</v>
      </c>
      <c r="E2609">
        <f>VLOOKUP(B2609, loan_approval_dataset!A:O, 5, FALSE)</f>
        <v>7800000</v>
      </c>
      <c r="F2609">
        <f>VLOOKUP(B2609, loan_approval_dataset!A:O, 8, FALSE)</f>
        <v>560</v>
      </c>
      <c r="G2609" s="12" t="str">
        <f>VLOOKUP(B2609, loan_approval_dataset!A:O, 13, FALSE)</f>
        <v xml:space="preserve"> Approved</v>
      </c>
      <c r="H2609">
        <f>VLOOKUP(B2609, loan_approval_dataset!A:O, 6, FALSE)</f>
        <v>27200000</v>
      </c>
    </row>
    <row r="2610" spans="2:8" x14ac:dyDescent="0.25">
      <c r="B2610">
        <v>2607</v>
      </c>
      <c r="C2610" s="12" t="str">
        <f>VLOOKUP(B2610, loan_approval_dataset!A:O, 3, FALSE)</f>
        <v xml:space="preserve"> Graduate</v>
      </c>
      <c r="D2610" s="12" t="str">
        <f>VLOOKUP(B2610, loan_approval_dataset!A:O, 4, FALSE)</f>
        <v xml:space="preserve"> Yes</v>
      </c>
      <c r="E2610">
        <f>VLOOKUP(B2610, loan_approval_dataset!A:O, 5, FALSE)</f>
        <v>2200000</v>
      </c>
      <c r="F2610">
        <f>VLOOKUP(B2610, loan_approval_dataset!A:O, 8, FALSE)</f>
        <v>308</v>
      </c>
      <c r="G2610" s="12" t="str">
        <f>VLOOKUP(B2610, loan_approval_dataset!A:O, 13, FALSE)</f>
        <v xml:space="preserve"> Rejected</v>
      </c>
      <c r="H2610">
        <f>VLOOKUP(B2610, loan_approval_dataset!A:O, 6, FALSE)</f>
        <v>5100000</v>
      </c>
    </row>
    <row r="2611" spans="2:8" x14ac:dyDescent="0.25">
      <c r="B2611">
        <v>2608</v>
      </c>
      <c r="C2611" s="12" t="str">
        <f>VLOOKUP(B2611, loan_approval_dataset!A:O, 3, FALSE)</f>
        <v xml:space="preserve"> Not Graduate</v>
      </c>
      <c r="D2611" s="12" t="str">
        <f>VLOOKUP(B2611, loan_approval_dataset!A:O, 4, FALSE)</f>
        <v xml:space="preserve"> No</v>
      </c>
      <c r="E2611">
        <f>VLOOKUP(B2611, loan_approval_dataset!A:O, 5, FALSE)</f>
        <v>5400000</v>
      </c>
      <c r="F2611">
        <f>VLOOKUP(B2611, loan_approval_dataset!A:O, 8, FALSE)</f>
        <v>786</v>
      </c>
      <c r="G2611" s="12" t="str">
        <f>VLOOKUP(B2611, loan_approval_dataset!A:O, 13, FALSE)</f>
        <v xml:space="preserve"> Approved</v>
      </c>
      <c r="H2611">
        <f>VLOOKUP(B2611, loan_approval_dataset!A:O, 6, FALSE)</f>
        <v>12600000</v>
      </c>
    </row>
    <row r="2612" spans="2:8" x14ac:dyDescent="0.25">
      <c r="B2612">
        <v>2609</v>
      </c>
      <c r="C2612" s="12" t="str">
        <f>VLOOKUP(B2612, loan_approval_dataset!A:O, 3, FALSE)</f>
        <v xml:space="preserve"> Not Graduate</v>
      </c>
      <c r="D2612" s="12" t="str">
        <f>VLOOKUP(B2612, loan_approval_dataset!A:O, 4, FALSE)</f>
        <v xml:space="preserve"> No</v>
      </c>
      <c r="E2612">
        <f>VLOOKUP(B2612, loan_approval_dataset!A:O, 5, FALSE)</f>
        <v>7400000</v>
      </c>
      <c r="F2612">
        <f>VLOOKUP(B2612, loan_approval_dataset!A:O, 8, FALSE)</f>
        <v>597</v>
      </c>
      <c r="G2612" s="12" t="str">
        <f>VLOOKUP(B2612, loan_approval_dataset!A:O, 13, FALSE)</f>
        <v xml:space="preserve"> Approved</v>
      </c>
      <c r="H2612">
        <f>VLOOKUP(B2612, loan_approval_dataset!A:O, 6, FALSE)</f>
        <v>29100000</v>
      </c>
    </row>
    <row r="2613" spans="2:8" x14ac:dyDescent="0.25">
      <c r="B2613">
        <v>2610</v>
      </c>
      <c r="C2613" s="12" t="str">
        <f>VLOOKUP(B2613, loan_approval_dataset!A:O, 3, FALSE)</f>
        <v xml:space="preserve"> Graduate</v>
      </c>
      <c r="D2613" s="12" t="str">
        <f>VLOOKUP(B2613, loan_approval_dataset!A:O, 4, FALSE)</f>
        <v xml:space="preserve"> No</v>
      </c>
      <c r="E2613">
        <f>VLOOKUP(B2613, loan_approval_dataset!A:O, 5, FALSE)</f>
        <v>5800000</v>
      </c>
      <c r="F2613">
        <f>VLOOKUP(B2613, loan_approval_dataset!A:O, 8, FALSE)</f>
        <v>811</v>
      </c>
      <c r="G2613" s="12" t="str">
        <f>VLOOKUP(B2613, loan_approval_dataset!A:O, 13, FALSE)</f>
        <v xml:space="preserve"> Approved</v>
      </c>
      <c r="H2613">
        <f>VLOOKUP(B2613, loan_approval_dataset!A:O, 6, FALSE)</f>
        <v>12000000</v>
      </c>
    </row>
    <row r="2614" spans="2:8" x14ac:dyDescent="0.25">
      <c r="B2614">
        <v>2611</v>
      </c>
      <c r="C2614" s="12" t="str">
        <f>VLOOKUP(B2614, loan_approval_dataset!A:O, 3, FALSE)</f>
        <v xml:space="preserve"> Graduate</v>
      </c>
      <c r="D2614" s="12" t="str">
        <f>VLOOKUP(B2614, loan_approval_dataset!A:O, 4, FALSE)</f>
        <v xml:space="preserve"> Yes</v>
      </c>
      <c r="E2614">
        <f>VLOOKUP(B2614, loan_approval_dataset!A:O, 5, FALSE)</f>
        <v>5800000</v>
      </c>
      <c r="F2614">
        <f>VLOOKUP(B2614, loan_approval_dataset!A:O, 8, FALSE)</f>
        <v>862</v>
      </c>
      <c r="G2614" s="12" t="str">
        <f>VLOOKUP(B2614, loan_approval_dataset!A:O, 13, FALSE)</f>
        <v xml:space="preserve"> Approved</v>
      </c>
      <c r="H2614">
        <f>VLOOKUP(B2614, loan_approval_dataset!A:O, 6, FALSE)</f>
        <v>13000000</v>
      </c>
    </row>
    <row r="2615" spans="2:8" x14ac:dyDescent="0.25">
      <c r="B2615">
        <v>2612</v>
      </c>
      <c r="C2615" s="12" t="str">
        <f>VLOOKUP(B2615, loan_approval_dataset!A:O, 3, FALSE)</f>
        <v xml:space="preserve"> Not Graduate</v>
      </c>
      <c r="D2615" s="12" t="str">
        <f>VLOOKUP(B2615, loan_approval_dataset!A:O, 4, FALSE)</f>
        <v xml:space="preserve"> Yes</v>
      </c>
      <c r="E2615">
        <f>VLOOKUP(B2615, loan_approval_dataset!A:O, 5, FALSE)</f>
        <v>4800000</v>
      </c>
      <c r="F2615">
        <f>VLOOKUP(B2615, loan_approval_dataset!A:O, 8, FALSE)</f>
        <v>369</v>
      </c>
      <c r="G2615" s="12" t="str">
        <f>VLOOKUP(B2615, loan_approval_dataset!A:O, 13, FALSE)</f>
        <v xml:space="preserve"> Rejected</v>
      </c>
      <c r="H2615">
        <f>VLOOKUP(B2615, loan_approval_dataset!A:O, 6, FALSE)</f>
        <v>14200000</v>
      </c>
    </row>
    <row r="2616" spans="2:8" x14ac:dyDescent="0.25">
      <c r="B2616">
        <v>2613</v>
      </c>
      <c r="C2616" s="12" t="str">
        <f>VLOOKUP(B2616, loan_approval_dataset!A:O, 3, FALSE)</f>
        <v xml:space="preserve"> Not Graduate</v>
      </c>
      <c r="D2616" s="12" t="str">
        <f>VLOOKUP(B2616, loan_approval_dataset!A:O, 4, FALSE)</f>
        <v xml:space="preserve"> Yes</v>
      </c>
      <c r="E2616">
        <f>VLOOKUP(B2616, loan_approval_dataset!A:O, 5, FALSE)</f>
        <v>7400000</v>
      </c>
      <c r="F2616">
        <f>VLOOKUP(B2616, loan_approval_dataset!A:O, 8, FALSE)</f>
        <v>687</v>
      </c>
      <c r="G2616" s="12" t="str">
        <f>VLOOKUP(B2616, loan_approval_dataset!A:O, 13, FALSE)</f>
        <v xml:space="preserve"> Approved</v>
      </c>
      <c r="H2616">
        <f>VLOOKUP(B2616, loan_approval_dataset!A:O, 6, FALSE)</f>
        <v>23900000</v>
      </c>
    </row>
    <row r="2617" spans="2:8" x14ac:dyDescent="0.25">
      <c r="B2617">
        <v>2614</v>
      </c>
      <c r="C2617" s="12" t="str">
        <f>VLOOKUP(B2617, loan_approval_dataset!A:O, 3, FALSE)</f>
        <v xml:space="preserve"> Not Graduate</v>
      </c>
      <c r="D2617" s="12" t="str">
        <f>VLOOKUP(B2617, loan_approval_dataset!A:O, 4, FALSE)</f>
        <v xml:space="preserve"> Yes</v>
      </c>
      <c r="E2617">
        <f>VLOOKUP(B2617, loan_approval_dataset!A:O, 5, FALSE)</f>
        <v>9600000</v>
      </c>
      <c r="F2617">
        <f>VLOOKUP(B2617, loan_approval_dataset!A:O, 8, FALSE)</f>
        <v>500</v>
      </c>
      <c r="G2617" s="12" t="str">
        <f>VLOOKUP(B2617, loan_approval_dataset!A:O, 13, FALSE)</f>
        <v xml:space="preserve"> Rejected</v>
      </c>
      <c r="H2617">
        <f>VLOOKUP(B2617, loan_approval_dataset!A:O, 6, FALSE)</f>
        <v>19600000</v>
      </c>
    </row>
    <row r="2618" spans="2:8" x14ac:dyDescent="0.25">
      <c r="B2618">
        <v>2615</v>
      </c>
      <c r="C2618" s="12" t="str">
        <f>VLOOKUP(B2618, loan_approval_dataset!A:O, 3, FALSE)</f>
        <v xml:space="preserve"> Not Graduate</v>
      </c>
      <c r="D2618" s="12" t="str">
        <f>VLOOKUP(B2618, loan_approval_dataset!A:O, 4, FALSE)</f>
        <v xml:space="preserve"> Yes</v>
      </c>
      <c r="E2618">
        <f>VLOOKUP(B2618, loan_approval_dataset!A:O, 5, FALSE)</f>
        <v>200000</v>
      </c>
      <c r="F2618">
        <f>VLOOKUP(B2618, loan_approval_dataset!A:O, 8, FALSE)</f>
        <v>746</v>
      </c>
      <c r="G2618" s="12" t="str">
        <f>VLOOKUP(B2618, loan_approval_dataset!A:O, 13, FALSE)</f>
        <v xml:space="preserve"> Approved</v>
      </c>
      <c r="H2618">
        <f>VLOOKUP(B2618, loan_approval_dataset!A:O, 6, FALSE)</f>
        <v>500000</v>
      </c>
    </row>
    <row r="2619" spans="2:8" x14ac:dyDescent="0.25">
      <c r="B2619">
        <v>2616</v>
      </c>
      <c r="C2619" s="12" t="str">
        <f>VLOOKUP(B2619, loan_approval_dataset!A:O, 3, FALSE)</f>
        <v xml:space="preserve"> Not Graduate</v>
      </c>
      <c r="D2619" s="12" t="str">
        <f>VLOOKUP(B2619, loan_approval_dataset!A:O, 4, FALSE)</f>
        <v xml:space="preserve"> No</v>
      </c>
      <c r="E2619">
        <f>VLOOKUP(B2619, loan_approval_dataset!A:O, 5, FALSE)</f>
        <v>700000</v>
      </c>
      <c r="F2619">
        <f>VLOOKUP(B2619, loan_approval_dataset!A:O, 8, FALSE)</f>
        <v>619</v>
      </c>
      <c r="G2619" s="12" t="str">
        <f>VLOOKUP(B2619, loan_approval_dataset!A:O, 13, FALSE)</f>
        <v xml:space="preserve"> Approved</v>
      </c>
      <c r="H2619">
        <f>VLOOKUP(B2619, loan_approval_dataset!A:O, 6, FALSE)</f>
        <v>2100000</v>
      </c>
    </row>
    <row r="2620" spans="2:8" x14ac:dyDescent="0.25">
      <c r="B2620">
        <v>2617</v>
      </c>
      <c r="C2620" s="12" t="str">
        <f>VLOOKUP(B2620, loan_approval_dataset!A:O, 3, FALSE)</f>
        <v xml:space="preserve"> Not Graduate</v>
      </c>
      <c r="D2620" s="12" t="str">
        <f>VLOOKUP(B2620, loan_approval_dataset!A:O, 4, FALSE)</f>
        <v xml:space="preserve"> No</v>
      </c>
      <c r="E2620">
        <f>VLOOKUP(B2620, loan_approval_dataset!A:O, 5, FALSE)</f>
        <v>7600000</v>
      </c>
      <c r="F2620">
        <f>VLOOKUP(B2620, loan_approval_dataset!A:O, 8, FALSE)</f>
        <v>692</v>
      </c>
      <c r="G2620" s="12" t="str">
        <f>VLOOKUP(B2620, loan_approval_dataset!A:O, 13, FALSE)</f>
        <v xml:space="preserve"> Approved</v>
      </c>
      <c r="H2620">
        <f>VLOOKUP(B2620, loan_approval_dataset!A:O, 6, FALSE)</f>
        <v>16700000</v>
      </c>
    </row>
    <row r="2621" spans="2:8" x14ac:dyDescent="0.25">
      <c r="B2621">
        <v>2618</v>
      </c>
      <c r="C2621" s="12" t="str">
        <f>VLOOKUP(B2621, loan_approval_dataset!A:O, 3, FALSE)</f>
        <v xml:space="preserve"> Not Graduate</v>
      </c>
      <c r="D2621" s="12" t="str">
        <f>VLOOKUP(B2621, loan_approval_dataset!A:O, 4, FALSE)</f>
        <v xml:space="preserve"> Yes</v>
      </c>
      <c r="E2621">
        <f>VLOOKUP(B2621, loan_approval_dataset!A:O, 5, FALSE)</f>
        <v>1400000</v>
      </c>
      <c r="F2621">
        <f>VLOOKUP(B2621, loan_approval_dataset!A:O, 8, FALSE)</f>
        <v>321</v>
      </c>
      <c r="G2621" s="12" t="str">
        <f>VLOOKUP(B2621, loan_approval_dataset!A:O, 13, FALSE)</f>
        <v xml:space="preserve"> Rejected</v>
      </c>
      <c r="H2621">
        <f>VLOOKUP(B2621, loan_approval_dataset!A:O, 6, FALSE)</f>
        <v>3300000</v>
      </c>
    </row>
    <row r="2622" spans="2:8" x14ac:dyDescent="0.25">
      <c r="B2622">
        <v>2619</v>
      </c>
      <c r="C2622" s="12" t="str">
        <f>VLOOKUP(B2622, loan_approval_dataset!A:O, 3, FALSE)</f>
        <v xml:space="preserve"> Not Graduate</v>
      </c>
      <c r="D2622" s="12" t="str">
        <f>VLOOKUP(B2622, loan_approval_dataset!A:O, 4, FALSE)</f>
        <v xml:space="preserve"> Yes</v>
      </c>
      <c r="E2622">
        <f>VLOOKUP(B2622, loan_approval_dataset!A:O, 5, FALSE)</f>
        <v>3800000</v>
      </c>
      <c r="F2622">
        <f>VLOOKUP(B2622, loan_approval_dataset!A:O, 8, FALSE)</f>
        <v>730</v>
      </c>
      <c r="G2622" s="12" t="str">
        <f>VLOOKUP(B2622, loan_approval_dataset!A:O, 13, FALSE)</f>
        <v xml:space="preserve"> Approved</v>
      </c>
      <c r="H2622">
        <f>VLOOKUP(B2622, loan_approval_dataset!A:O, 6, FALSE)</f>
        <v>15000000</v>
      </c>
    </row>
    <row r="2623" spans="2:8" x14ac:dyDescent="0.25">
      <c r="B2623">
        <v>2620</v>
      </c>
      <c r="C2623" s="12" t="str">
        <f>VLOOKUP(B2623, loan_approval_dataset!A:O, 3, FALSE)</f>
        <v xml:space="preserve"> Not Graduate</v>
      </c>
      <c r="D2623" s="12" t="str">
        <f>VLOOKUP(B2623, loan_approval_dataset!A:O, 4, FALSE)</f>
        <v xml:space="preserve"> No</v>
      </c>
      <c r="E2623">
        <f>VLOOKUP(B2623, loan_approval_dataset!A:O, 5, FALSE)</f>
        <v>2700000</v>
      </c>
      <c r="F2623">
        <f>VLOOKUP(B2623, loan_approval_dataset!A:O, 8, FALSE)</f>
        <v>480</v>
      </c>
      <c r="G2623" s="12" t="str">
        <f>VLOOKUP(B2623, loan_approval_dataset!A:O, 13, FALSE)</f>
        <v xml:space="preserve"> Rejected</v>
      </c>
      <c r="H2623">
        <f>VLOOKUP(B2623, loan_approval_dataset!A:O, 6, FALSE)</f>
        <v>10800000</v>
      </c>
    </row>
    <row r="2624" spans="2:8" x14ac:dyDescent="0.25">
      <c r="B2624">
        <v>2621</v>
      </c>
      <c r="C2624" s="12" t="str">
        <f>VLOOKUP(B2624, loan_approval_dataset!A:O, 3, FALSE)</f>
        <v xml:space="preserve"> Not Graduate</v>
      </c>
      <c r="D2624" s="12" t="str">
        <f>VLOOKUP(B2624, loan_approval_dataset!A:O, 4, FALSE)</f>
        <v xml:space="preserve"> Yes</v>
      </c>
      <c r="E2624">
        <f>VLOOKUP(B2624, loan_approval_dataset!A:O, 5, FALSE)</f>
        <v>5000000</v>
      </c>
      <c r="F2624">
        <f>VLOOKUP(B2624, loan_approval_dataset!A:O, 8, FALSE)</f>
        <v>753</v>
      </c>
      <c r="G2624" s="12" t="str">
        <f>VLOOKUP(B2624, loan_approval_dataset!A:O, 13, FALSE)</f>
        <v xml:space="preserve"> Approved</v>
      </c>
      <c r="H2624">
        <f>VLOOKUP(B2624, loan_approval_dataset!A:O, 6, FALSE)</f>
        <v>10700000</v>
      </c>
    </row>
    <row r="2625" spans="2:8" x14ac:dyDescent="0.25">
      <c r="B2625">
        <v>2622</v>
      </c>
      <c r="C2625" s="12" t="str">
        <f>VLOOKUP(B2625, loan_approval_dataset!A:O, 3, FALSE)</f>
        <v xml:space="preserve"> Graduate</v>
      </c>
      <c r="D2625" s="12" t="str">
        <f>VLOOKUP(B2625, loan_approval_dataset!A:O, 4, FALSE)</f>
        <v xml:space="preserve"> Yes</v>
      </c>
      <c r="E2625">
        <f>VLOOKUP(B2625, loan_approval_dataset!A:O, 5, FALSE)</f>
        <v>9000000</v>
      </c>
      <c r="F2625">
        <f>VLOOKUP(B2625, loan_approval_dataset!A:O, 8, FALSE)</f>
        <v>637</v>
      </c>
      <c r="G2625" s="12" t="str">
        <f>VLOOKUP(B2625, loan_approval_dataset!A:O, 13, FALSE)</f>
        <v xml:space="preserve"> Approved</v>
      </c>
      <c r="H2625">
        <f>VLOOKUP(B2625, loan_approval_dataset!A:O, 6, FALSE)</f>
        <v>28900000</v>
      </c>
    </row>
    <row r="2626" spans="2:8" x14ac:dyDescent="0.25">
      <c r="B2626">
        <v>2623</v>
      </c>
      <c r="C2626" s="12" t="str">
        <f>VLOOKUP(B2626, loan_approval_dataset!A:O, 3, FALSE)</f>
        <v xml:space="preserve"> Graduate</v>
      </c>
      <c r="D2626" s="12" t="str">
        <f>VLOOKUP(B2626, loan_approval_dataset!A:O, 4, FALSE)</f>
        <v xml:space="preserve"> No</v>
      </c>
      <c r="E2626">
        <f>VLOOKUP(B2626, loan_approval_dataset!A:O, 5, FALSE)</f>
        <v>3700000</v>
      </c>
      <c r="F2626">
        <f>VLOOKUP(B2626, loan_approval_dataset!A:O, 8, FALSE)</f>
        <v>483</v>
      </c>
      <c r="G2626" s="12" t="str">
        <f>VLOOKUP(B2626, loan_approval_dataset!A:O, 13, FALSE)</f>
        <v xml:space="preserve"> Rejected</v>
      </c>
      <c r="H2626">
        <f>VLOOKUP(B2626, loan_approval_dataset!A:O, 6, FALSE)</f>
        <v>9000000</v>
      </c>
    </row>
    <row r="2627" spans="2:8" x14ac:dyDescent="0.25">
      <c r="B2627">
        <v>2624</v>
      </c>
      <c r="C2627" s="12" t="str">
        <f>VLOOKUP(B2627, loan_approval_dataset!A:O, 3, FALSE)</f>
        <v xml:space="preserve"> Not Graduate</v>
      </c>
      <c r="D2627" s="12" t="str">
        <f>VLOOKUP(B2627, loan_approval_dataset!A:O, 4, FALSE)</f>
        <v xml:space="preserve"> Yes</v>
      </c>
      <c r="E2627">
        <f>VLOOKUP(B2627, loan_approval_dataset!A:O, 5, FALSE)</f>
        <v>300000</v>
      </c>
      <c r="F2627">
        <f>VLOOKUP(B2627, loan_approval_dataset!A:O, 8, FALSE)</f>
        <v>315</v>
      </c>
      <c r="G2627" s="12" t="str">
        <f>VLOOKUP(B2627, loan_approval_dataset!A:O, 13, FALSE)</f>
        <v xml:space="preserve"> Approved</v>
      </c>
      <c r="H2627">
        <f>VLOOKUP(B2627, loan_approval_dataset!A:O, 6, FALSE)</f>
        <v>1100000</v>
      </c>
    </row>
    <row r="2628" spans="2:8" x14ac:dyDescent="0.25">
      <c r="B2628">
        <v>2625</v>
      </c>
      <c r="C2628" s="12" t="str">
        <f>VLOOKUP(B2628, loan_approval_dataset!A:O, 3, FALSE)</f>
        <v xml:space="preserve"> Graduate</v>
      </c>
      <c r="D2628" s="12" t="str">
        <f>VLOOKUP(B2628, loan_approval_dataset!A:O, 4, FALSE)</f>
        <v xml:space="preserve"> No</v>
      </c>
      <c r="E2628">
        <f>VLOOKUP(B2628, loan_approval_dataset!A:O, 5, FALSE)</f>
        <v>1800000</v>
      </c>
      <c r="F2628">
        <f>VLOOKUP(B2628, loan_approval_dataset!A:O, 8, FALSE)</f>
        <v>777</v>
      </c>
      <c r="G2628" s="12" t="str">
        <f>VLOOKUP(B2628, loan_approval_dataset!A:O, 13, FALSE)</f>
        <v xml:space="preserve"> Approved</v>
      </c>
      <c r="H2628">
        <f>VLOOKUP(B2628, loan_approval_dataset!A:O, 6, FALSE)</f>
        <v>4100000</v>
      </c>
    </row>
    <row r="2629" spans="2:8" x14ac:dyDescent="0.25">
      <c r="B2629">
        <v>2626</v>
      </c>
      <c r="C2629" s="12" t="str">
        <f>VLOOKUP(B2629, loan_approval_dataset!A:O, 3, FALSE)</f>
        <v xml:space="preserve"> Graduate</v>
      </c>
      <c r="D2629" s="12" t="str">
        <f>VLOOKUP(B2629, loan_approval_dataset!A:O, 4, FALSE)</f>
        <v xml:space="preserve"> No</v>
      </c>
      <c r="E2629">
        <f>VLOOKUP(B2629, loan_approval_dataset!A:O, 5, FALSE)</f>
        <v>7900000</v>
      </c>
      <c r="F2629">
        <f>VLOOKUP(B2629, loan_approval_dataset!A:O, 8, FALSE)</f>
        <v>402</v>
      </c>
      <c r="G2629" s="12" t="str">
        <f>VLOOKUP(B2629, loan_approval_dataset!A:O, 13, FALSE)</f>
        <v xml:space="preserve"> Rejected</v>
      </c>
      <c r="H2629">
        <f>VLOOKUP(B2629, loan_approval_dataset!A:O, 6, FALSE)</f>
        <v>17700000</v>
      </c>
    </row>
    <row r="2630" spans="2:8" x14ac:dyDescent="0.25">
      <c r="B2630">
        <v>2627</v>
      </c>
      <c r="C2630" s="12" t="str">
        <f>VLOOKUP(B2630, loan_approval_dataset!A:O, 3, FALSE)</f>
        <v xml:space="preserve"> Graduate</v>
      </c>
      <c r="D2630" s="12" t="str">
        <f>VLOOKUP(B2630, loan_approval_dataset!A:O, 4, FALSE)</f>
        <v xml:space="preserve"> Yes</v>
      </c>
      <c r="E2630">
        <f>VLOOKUP(B2630, loan_approval_dataset!A:O, 5, FALSE)</f>
        <v>2100000</v>
      </c>
      <c r="F2630">
        <f>VLOOKUP(B2630, loan_approval_dataset!A:O, 8, FALSE)</f>
        <v>493</v>
      </c>
      <c r="G2630" s="12" t="str">
        <f>VLOOKUP(B2630, loan_approval_dataset!A:O, 13, FALSE)</f>
        <v xml:space="preserve"> Rejected</v>
      </c>
      <c r="H2630">
        <f>VLOOKUP(B2630, loan_approval_dataset!A:O, 6, FALSE)</f>
        <v>7700000</v>
      </c>
    </row>
    <row r="2631" spans="2:8" x14ac:dyDescent="0.25">
      <c r="B2631">
        <v>2628</v>
      </c>
      <c r="C2631" s="12" t="str">
        <f>VLOOKUP(B2631, loan_approval_dataset!A:O, 3, FALSE)</f>
        <v xml:space="preserve"> Graduate</v>
      </c>
      <c r="D2631" s="12" t="str">
        <f>VLOOKUP(B2631, loan_approval_dataset!A:O, 4, FALSE)</f>
        <v xml:space="preserve"> Yes</v>
      </c>
      <c r="E2631">
        <f>VLOOKUP(B2631, loan_approval_dataset!A:O, 5, FALSE)</f>
        <v>900000</v>
      </c>
      <c r="F2631">
        <f>VLOOKUP(B2631, loan_approval_dataset!A:O, 8, FALSE)</f>
        <v>355</v>
      </c>
      <c r="G2631" s="12" t="str">
        <f>VLOOKUP(B2631, loan_approval_dataset!A:O, 13, FALSE)</f>
        <v xml:space="preserve"> Approved</v>
      </c>
      <c r="H2631">
        <f>VLOOKUP(B2631, loan_approval_dataset!A:O, 6, FALSE)</f>
        <v>3100000</v>
      </c>
    </row>
    <row r="2632" spans="2:8" x14ac:dyDescent="0.25">
      <c r="B2632">
        <v>2629</v>
      </c>
      <c r="C2632" s="12" t="str">
        <f>VLOOKUP(B2632, loan_approval_dataset!A:O, 3, FALSE)</f>
        <v xml:space="preserve"> Graduate</v>
      </c>
      <c r="D2632" s="12" t="str">
        <f>VLOOKUP(B2632, loan_approval_dataset!A:O, 4, FALSE)</f>
        <v xml:space="preserve"> No</v>
      </c>
      <c r="E2632">
        <f>VLOOKUP(B2632, loan_approval_dataset!A:O, 5, FALSE)</f>
        <v>9900000</v>
      </c>
      <c r="F2632">
        <f>VLOOKUP(B2632, loan_approval_dataset!A:O, 8, FALSE)</f>
        <v>557</v>
      </c>
      <c r="G2632" s="12" t="str">
        <f>VLOOKUP(B2632, loan_approval_dataset!A:O, 13, FALSE)</f>
        <v xml:space="preserve"> Approved</v>
      </c>
      <c r="H2632">
        <f>VLOOKUP(B2632, loan_approval_dataset!A:O, 6, FALSE)</f>
        <v>23600000</v>
      </c>
    </row>
    <row r="2633" spans="2:8" x14ac:dyDescent="0.25">
      <c r="B2633">
        <v>2630</v>
      </c>
      <c r="C2633" s="12" t="str">
        <f>VLOOKUP(B2633, loan_approval_dataset!A:O, 3, FALSE)</f>
        <v xml:space="preserve"> Not Graduate</v>
      </c>
      <c r="D2633" s="12" t="str">
        <f>VLOOKUP(B2633, loan_approval_dataset!A:O, 4, FALSE)</f>
        <v xml:space="preserve"> Yes</v>
      </c>
      <c r="E2633">
        <f>VLOOKUP(B2633, loan_approval_dataset!A:O, 5, FALSE)</f>
        <v>5600000</v>
      </c>
      <c r="F2633">
        <f>VLOOKUP(B2633, loan_approval_dataset!A:O, 8, FALSE)</f>
        <v>606</v>
      </c>
      <c r="G2633" s="12" t="str">
        <f>VLOOKUP(B2633, loan_approval_dataset!A:O, 13, FALSE)</f>
        <v xml:space="preserve"> Approved</v>
      </c>
      <c r="H2633">
        <f>VLOOKUP(B2633, loan_approval_dataset!A:O, 6, FALSE)</f>
        <v>20000000</v>
      </c>
    </row>
    <row r="2634" spans="2:8" x14ac:dyDescent="0.25">
      <c r="B2634">
        <v>2631</v>
      </c>
      <c r="C2634" s="12" t="str">
        <f>VLOOKUP(B2634, loan_approval_dataset!A:O, 3, FALSE)</f>
        <v xml:space="preserve"> Not Graduate</v>
      </c>
      <c r="D2634" s="12" t="str">
        <f>VLOOKUP(B2634, loan_approval_dataset!A:O, 4, FALSE)</f>
        <v xml:space="preserve"> Yes</v>
      </c>
      <c r="E2634">
        <f>VLOOKUP(B2634, loan_approval_dataset!A:O, 5, FALSE)</f>
        <v>6000000</v>
      </c>
      <c r="F2634">
        <f>VLOOKUP(B2634, loan_approval_dataset!A:O, 8, FALSE)</f>
        <v>743</v>
      </c>
      <c r="G2634" s="12" t="str">
        <f>VLOOKUP(B2634, loan_approval_dataset!A:O, 13, FALSE)</f>
        <v xml:space="preserve"> Approved</v>
      </c>
      <c r="H2634">
        <f>VLOOKUP(B2634, loan_approval_dataset!A:O, 6, FALSE)</f>
        <v>12200000</v>
      </c>
    </row>
    <row r="2635" spans="2:8" x14ac:dyDescent="0.25">
      <c r="B2635">
        <v>2632</v>
      </c>
      <c r="C2635" s="12" t="str">
        <f>VLOOKUP(B2635, loan_approval_dataset!A:O, 3, FALSE)</f>
        <v xml:space="preserve"> Not Graduate</v>
      </c>
      <c r="D2635" s="12" t="str">
        <f>VLOOKUP(B2635, loan_approval_dataset!A:O, 4, FALSE)</f>
        <v xml:space="preserve"> No</v>
      </c>
      <c r="E2635">
        <f>VLOOKUP(B2635, loan_approval_dataset!A:O, 5, FALSE)</f>
        <v>5700000</v>
      </c>
      <c r="F2635">
        <f>VLOOKUP(B2635, loan_approval_dataset!A:O, 8, FALSE)</f>
        <v>579</v>
      </c>
      <c r="G2635" s="12" t="str">
        <f>VLOOKUP(B2635, loan_approval_dataset!A:O, 13, FALSE)</f>
        <v xml:space="preserve"> Approved</v>
      </c>
      <c r="H2635">
        <f>VLOOKUP(B2635, loan_approval_dataset!A:O, 6, FALSE)</f>
        <v>18400000</v>
      </c>
    </row>
    <row r="2636" spans="2:8" x14ac:dyDescent="0.25">
      <c r="B2636">
        <v>2633</v>
      </c>
      <c r="C2636" s="12" t="str">
        <f>VLOOKUP(B2636, loan_approval_dataset!A:O, 3, FALSE)</f>
        <v xml:space="preserve"> Graduate</v>
      </c>
      <c r="D2636" s="12" t="str">
        <f>VLOOKUP(B2636, loan_approval_dataset!A:O, 4, FALSE)</f>
        <v xml:space="preserve"> Yes</v>
      </c>
      <c r="E2636">
        <f>VLOOKUP(B2636, loan_approval_dataset!A:O, 5, FALSE)</f>
        <v>9000000</v>
      </c>
      <c r="F2636">
        <f>VLOOKUP(B2636, loan_approval_dataset!A:O, 8, FALSE)</f>
        <v>734</v>
      </c>
      <c r="G2636" s="12" t="str">
        <f>VLOOKUP(B2636, loan_approval_dataset!A:O, 13, FALSE)</f>
        <v xml:space="preserve"> Approved</v>
      </c>
      <c r="H2636">
        <f>VLOOKUP(B2636, loan_approval_dataset!A:O, 6, FALSE)</f>
        <v>33100000</v>
      </c>
    </row>
    <row r="2637" spans="2:8" x14ac:dyDescent="0.25">
      <c r="B2637">
        <v>2634</v>
      </c>
      <c r="C2637" s="12" t="str">
        <f>VLOOKUP(B2637, loan_approval_dataset!A:O, 3, FALSE)</f>
        <v xml:space="preserve"> Graduate</v>
      </c>
      <c r="D2637" s="12" t="str">
        <f>VLOOKUP(B2637, loan_approval_dataset!A:O, 4, FALSE)</f>
        <v xml:space="preserve"> No</v>
      </c>
      <c r="E2637">
        <f>VLOOKUP(B2637, loan_approval_dataset!A:O, 5, FALSE)</f>
        <v>7300000</v>
      </c>
      <c r="F2637">
        <f>VLOOKUP(B2637, loan_approval_dataset!A:O, 8, FALSE)</f>
        <v>490</v>
      </c>
      <c r="G2637" s="12" t="str">
        <f>VLOOKUP(B2637, loan_approval_dataset!A:O, 13, FALSE)</f>
        <v xml:space="preserve"> Rejected</v>
      </c>
      <c r="H2637">
        <f>VLOOKUP(B2637, loan_approval_dataset!A:O, 6, FALSE)</f>
        <v>16100000</v>
      </c>
    </row>
    <row r="2638" spans="2:8" x14ac:dyDescent="0.25">
      <c r="B2638">
        <v>2635</v>
      </c>
      <c r="C2638" s="12" t="str">
        <f>VLOOKUP(B2638, loan_approval_dataset!A:O, 3, FALSE)</f>
        <v xml:space="preserve"> Graduate</v>
      </c>
      <c r="D2638" s="12" t="str">
        <f>VLOOKUP(B2638, loan_approval_dataset!A:O, 4, FALSE)</f>
        <v xml:space="preserve"> No</v>
      </c>
      <c r="E2638">
        <f>VLOOKUP(B2638, loan_approval_dataset!A:O, 5, FALSE)</f>
        <v>5300000</v>
      </c>
      <c r="F2638">
        <f>VLOOKUP(B2638, loan_approval_dataset!A:O, 8, FALSE)</f>
        <v>802</v>
      </c>
      <c r="G2638" s="12" t="str">
        <f>VLOOKUP(B2638, loan_approval_dataset!A:O, 13, FALSE)</f>
        <v xml:space="preserve"> Approved</v>
      </c>
      <c r="H2638">
        <f>VLOOKUP(B2638, loan_approval_dataset!A:O, 6, FALSE)</f>
        <v>20500000</v>
      </c>
    </row>
    <row r="2639" spans="2:8" x14ac:dyDescent="0.25">
      <c r="B2639">
        <v>2636</v>
      </c>
      <c r="C2639" s="12" t="str">
        <f>VLOOKUP(B2639, loan_approval_dataset!A:O, 3, FALSE)</f>
        <v xml:space="preserve"> Not Graduate</v>
      </c>
      <c r="D2639" s="12" t="str">
        <f>VLOOKUP(B2639, loan_approval_dataset!A:O, 4, FALSE)</f>
        <v xml:space="preserve"> Yes</v>
      </c>
      <c r="E2639">
        <f>VLOOKUP(B2639, loan_approval_dataset!A:O, 5, FALSE)</f>
        <v>3500000</v>
      </c>
      <c r="F2639">
        <f>VLOOKUP(B2639, loan_approval_dataset!A:O, 8, FALSE)</f>
        <v>867</v>
      </c>
      <c r="G2639" s="12" t="str">
        <f>VLOOKUP(B2639, loan_approval_dataset!A:O, 13, FALSE)</f>
        <v xml:space="preserve"> Approved</v>
      </c>
      <c r="H2639">
        <f>VLOOKUP(B2639, loan_approval_dataset!A:O, 6, FALSE)</f>
        <v>7400000</v>
      </c>
    </row>
    <row r="2640" spans="2:8" x14ac:dyDescent="0.25">
      <c r="B2640">
        <v>2637</v>
      </c>
      <c r="C2640" s="12" t="str">
        <f>VLOOKUP(B2640, loan_approval_dataset!A:O, 3, FALSE)</f>
        <v xml:space="preserve"> Not Graduate</v>
      </c>
      <c r="D2640" s="12" t="str">
        <f>VLOOKUP(B2640, loan_approval_dataset!A:O, 4, FALSE)</f>
        <v xml:space="preserve"> No</v>
      </c>
      <c r="E2640">
        <f>VLOOKUP(B2640, loan_approval_dataset!A:O, 5, FALSE)</f>
        <v>1000000</v>
      </c>
      <c r="F2640">
        <f>VLOOKUP(B2640, loan_approval_dataset!A:O, 8, FALSE)</f>
        <v>302</v>
      </c>
      <c r="G2640" s="12" t="str">
        <f>VLOOKUP(B2640, loan_approval_dataset!A:O, 13, FALSE)</f>
        <v xml:space="preserve"> Rejected</v>
      </c>
      <c r="H2640">
        <f>VLOOKUP(B2640, loan_approval_dataset!A:O, 6, FALSE)</f>
        <v>2200000</v>
      </c>
    </row>
    <row r="2641" spans="2:8" x14ac:dyDescent="0.25">
      <c r="B2641">
        <v>2638</v>
      </c>
      <c r="C2641" s="12" t="str">
        <f>VLOOKUP(B2641, loan_approval_dataset!A:O, 3, FALSE)</f>
        <v xml:space="preserve"> Not Graduate</v>
      </c>
      <c r="D2641" s="12" t="str">
        <f>VLOOKUP(B2641, loan_approval_dataset!A:O, 4, FALSE)</f>
        <v xml:space="preserve"> No</v>
      </c>
      <c r="E2641">
        <f>VLOOKUP(B2641, loan_approval_dataset!A:O, 5, FALSE)</f>
        <v>5100000</v>
      </c>
      <c r="F2641">
        <f>VLOOKUP(B2641, loan_approval_dataset!A:O, 8, FALSE)</f>
        <v>867</v>
      </c>
      <c r="G2641" s="12" t="str">
        <f>VLOOKUP(B2641, loan_approval_dataset!A:O, 13, FALSE)</f>
        <v xml:space="preserve"> Approved</v>
      </c>
      <c r="H2641">
        <f>VLOOKUP(B2641, loan_approval_dataset!A:O, 6, FALSE)</f>
        <v>19900000</v>
      </c>
    </row>
    <row r="2642" spans="2:8" x14ac:dyDescent="0.25">
      <c r="B2642">
        <v>2639</v>
      </c>
      <c r="C2642" s="12" t="str">
        <f>VLOOKUP(B2642, loan_approval_dataset!A:O, 3, FALSE)</f>
        <v xml:space="preserve"> Graduate</v>
      </c>
      <c r="D2642" s="12" t="str">
        <f>VLOOKUP(B2642, loan_approval_dataset!A:O, 4, FALSE)</f>
        <v xml:space="preserve"> Yes</v>
      </c>
      <c r="E2642">
        <f>VLOOKUP(B2642, loan_approval_dataset!A:O, 5, FALSE)</f>
        <v>2900000</v>
      </c>
      <c r="F2642">
        <f>VLOOKUP(B2642, loan_approval_dataset!A:O, 8, FALSE)</f>
        <v>312</v>
      </c>
      <c r="G2642" s="12" t="str">
        <f>VLOOKUP(B2642, loan_approval_dataset!A:O, 13, FALSE)</f>
        <v xml:space="preserve"> Rejected</v>
      </c>
      <c r="H2642">
        <f>VLOOKUP(B2642, loan_approval_dataset!A:O, 6, FALSE)</f>
        <v>9900000</v>
      </c>
    </row>
    <row r="2643" spans="2:8" x14ac:dyDescent="0.25">
      <c r="B2643">
        <v>2640</v>
      </c>
      <c r="C2643" s="12" t="str">
        <f>VLOOKUP(B2643, loan_approval_dataset!A:O, 3, FALSE)</f>
        <v xml:space="preserve"> Not Graduate</v>
      </c>
      <c r="D2643" s="12" t="str">
        <f>VLOOKUP(B2643, loan_approval_dataset!A:O, 4, FALSE)</f>
        <v xml:space="preserve"> No</v>
      </c>
      <c r="E2643">
        <f>VLOOKUP(B2643, loan_approval_dataset!A:O, 5, FALSE)</f>
        <v>7600000</v>
      </c>
      <c r="F2643">
        <f>VLOOKUP(B2643, loan_approval_dataset!A:O, 8, FALSE)</f>
        <v>762</v>
      </c>
      <c r="G2643" s="12" t="str">
        <f>VLOOKUP(B2643, loan_approval_dataset!A:O, 13, FALSE)</f>
        <v xml:space="preserve"> Approved</v>
      </c>
      <c r="H2643">
        <f>VLOOKUP(B2643, loan_approval_dataset!A:O, 6, FALSE)</f>
        <v>19100000</v>
      </c>
    </row>
    <row r="2644" spans="2:8" x14ac:dyDescent="0.25">
      <c r="B2644">
        <v>2641</v>
      </c>
      <c r="C2644" s="12" t="str">
        <f>VLOOKUP(B2644, loan_approval_dataset!A:O, 3, FALSE)</f>
        <v xml:space="preserve"> Not Graduate</v>
      </c>
      <c r="D2644" s="12" t="str">
        <f>VLOOKUP(B2644, loan_approval_dataset!A:O, 4, FALSE)</f>
        <v xml:space="preserve"> Yes</v>
      </c>
      <c r="E2644">
        <f>VLOOKUP(B2644, loan_approval_dataset!A:O, 5, FALSE)</f>
        <v>6000000</v>
      </c>
      <c r="F2644">
        <f>VLOOKUP(B2644, loan_approval_dataset!A:O, 8, FALSE)</f>
        <v>462</v>
      </c>
      <c r="G2644" s="12" t="str">
        <f>VLOOKUP(B2644, loan_approval_dataset!A:O, 13, FALSE)</f>
        <v xml:space="preserve"> Rejected</v>
      </c>
      <c r="H2644">
        <f>VLOOKUP(B2644, loan_approval_dataset!A:O, 6, FALSE)</f>
        <v>14700000</v>
      </c>
    </row>
    <row r="2645" spans="2:8" x14ac:dyDescent="0.25">
      <c r="B2645">
        <v>2642</v>
      </c>
      <c r="C2645" s="12" t="str">
        <f>VLOOKUP(B2645, loan_approval_dataset!A:O, 3, FALSE)</f>
        <v xml:space="preserve"> Graduate</v>
      </c>
      <c r="D2645" s="12" t="str">
        <f>VLOOKUP(B2645, loan_approval_dataset!A:O, 4, FALSE)</f>
        <v xml:space="preserve"> No</v>
      </c>
      <c r="E2645">
        <f>VLOOKUP(B2645, loan_approval_dataset!A:O, 5, FALSE)</f>
        <v>6300000</v>
      </c>
      <c r="F2645">
        <f>VLOOKUP(B2645, loan_approval_dataset!A:O, 8, FALSE)</f>
        <v>849</v>
      </c>
      <c r="G2645" s="12" t="str">
        <f>VLOOKUP(B2645, loan_approval_dataset!A:O, 13, FALSE)</f>
        <v xml:space="preserve"> Approved</v>
      </c>
      <c r="H2645">
        <f>VLOOKUP(B2645, loan_approval_dataset!A:O, 6, FALSE)</f>
        <v>18200000</v>
      </c>
    </row>
    <row r="2646" spans="2:8" x14ac:dyDescent="0.25">
      <c r="B2646">
        <v>2643</v>
      </c>
      <c r="C2646" s="12" t="str">
        <f>VLOOKUP(B2646, loan_approval_dataset!A:O, 3, FALSE)</f>
        <v xml:space="preserve"> Not Graduate</v>
      </c>
      <c r="D2646" s="12" t="str">
        <f>VLOOKUP(B2646, loan_approval_dataset!A:O, 4, FALSE)</f>
        <v xml:space="preserve"> No</v>
      </c>
      <c r="E2646">
        <f>VLOOKUP(B2646, loan_approval_dataset!A:O, 5, FALSE)</f>
        <v>1900000</v>
      </c>
      <c r="F2646">
        <f>VLOOKUP(B2646, loan_approval_dataset!A:O, 8, FALSE)</f>
        <v>592</v>
      </c>
      <c r="G2646" s="12" t="str">
        <f>VLOOKUP(B2646, loan_approval_dataset!A:O, 13, FALSE)</f>
        <v xml:space="preserve"> Approved</v>
      </c>
      <c r="H2646">
        <f>VLOOKUP(B2646, loan_approval_dataset!A:O, 6, FALSE)</f>
        <v>7400000</v>
      </c>
    </row>
    <row r="2647" spans="2:8" x14ac:dyDescent="0.25">
      <c r="B2647">
        <v>2644</v>
      </c>
      <c r="C2647" s="12" t="str">
        <f>VLOOKUP(B2647, loan_approval_dataset!A:O, 3, FALSE)</f>
        <v xml:space="preserve"> Graduate</v>
      </c>
      <c r="D2647" s="12" t="str">
        <f>VLOOKUP(B2647, loan_approval_dataset!A:O, 4, FALSE)</f>
        <v xml:space="preserve"> No</v>
      </c>
      <c r="E2647">
        <f>VLOOKUP(B2647, loan_approval_dataset!A:O, 5, FALSE)</f>
        <v>600000</v>
      </c>
      <c r="F2647">
        <f>VLOOKUP(B2647, loan_approval_dataset!A:O, 8, FALSE)</f>
        <v>507</v>
      </c>
      <c r="G2647" s="12" t="str">
        <f>VLOOKUP(B2647, loan_approval_dataset!A:O, 13, FALSE)</f>
        <v xml:space="preserve"> Rejected</v>
      </c>
      <c r="H2647">
        <f>VLOOKUP(B2647, loan_approval_dataset!A:O, 6, FALSE)</f>
        <v>1400000</v>
      </c>
    </row>
    <row r="2648" spans="2:8" x14ac:dyDescent="0.25">
      <c r="B2648">
        <v>2645</v>
      </c>
      <c r="C2648" s="12" t="str">
        <f>VLOOKUP(B2648, loan_approval_dataset!A:O, 3, FALSE)</f>
        <v xml:space="preserve"> Not Graduate</v>
      </c>
      <c r="D2648" s="12" t="str">
        <f>VLOOKUP(B2648, loan_approval_dataset!A:O, 4, FALSE)</f>
        <v xml:space="preserve"> Yes</v>
      </c>
      <c r="E2648">
        <f>VLOOKUP(B2648, loan_approval_dataset!A:O, 5, FALSE)</f>
        <v>4100000</v>
      </c>
      <c r="F2648">
        <f>VLOOKUP(B2648, loan_approval_dataset!A:O, 8, FALSE)</f>
        <v>505</v>
      </c>
      <c r="G2648" s="12" t="str">
        <f>VLOOKUP(B2648, loan_approval_dataset!A:O, 13, FALSE)</f>
        <v xml:space="preserve"> Rejected</v>
      </c>
      <c r="H2648">
        <f>VLOOKUP(B2648, loan_approval_dataset!A:O, 6, FALSE)</f>
        <v>11400000</v>
      </c>
    </row>
    <row r="2649" spans="2:8" x14ac:dyDescent="0.25">
      <c r="B2649">
        <v>2646</v>
      </c>
      <c r="C2649" s="12" t="str">
        <f>VLOOKUP(B2649, loan_approval_dataset!A:O, 3, FALSE)</f>
        <v xml:space="preserve"> Not Graduate</v>
      </c>
      <c r="D2649" s="12" t="str">
        <f>VLOOKUP(B2649, loan_approval_dataset!A:O, 4, FALSE)</f>
        <v xml:space="preserve"> Yes</v>
      </c>
      <c r="E2649">
        <f>VLOOKUP(B2649, loan_approval_dataset!A:O, 5, FALSE)</f>
        <v>800000</v>
      </c>
      <c r="F2649">
        <f>VLOOKUP(B2649, loan_approval_dataset!A:O, 8, FALSE)</f>
        <v>467</v>
      </c>
      <c r="G2649" s="12" t="str">
        <f>VLOOKUP(B2649, loan_approval_dataset!A:O, 13, FALSE)</f>
        <v xml:space="preserve"> Rejected</v>
      </c>
      <c r="H2649">
        <f>VLOOKUP(B2649, loan_approval_dataset!A:O, 6, FALSE)</f>
        <v>3200000</v>
      </c>
    </row>
    <row r="2650" spans="2:8" x14ac:dyDescent="0.25">
      <c r="B2650">
        <v>2647</v>
      </c>
      <c r="C2650" s="12" t="str">
        <f>VLOOKUP(B2650, loan_approval_dataset!A:O, 3, FALSE)</f>
        <v xml:space="preserve"> Not Graduate</v>
      </c>
      <c r="D2650" s="12" t="str">
        <f>VLOOKUP(B2650, loan_approval_dataset!A:O, 4, FALSE)</f>
        <v xml:space="preserve"> No</v>
      </c>
      <c r="E2650">
        <f>VLOOKUP(B2650, loan_approval_dataset!A:O, 5, FALSE)</f>
        <v>6600000</v>
      </c>
      <c r="F2650">
        <f>VLOOKUP(B2650, loan_approval_dataset!A:O, 8, FALSE)</f>
        <v>543</v>
      </c>
      <c r="G2650" s="12" t="str">
        <f>VLOOKUP(B2650, loan_approval_dataset!A:O, 13, FALSE)</f>
        <v xml:space="preserve"> Rejected</v>
      </c>
      <c r="H2650">
        <f>VLOOKUP(B2650, loan_approval_dataset!A:O, 6, FALSE)</f>
        <v>22900000</v>
      </c>
    </row>
    <row r="2651" spans="2:8" x14ac:dyDescent="0.25">
      <c r="B2651">
        <v>2648</v>
      </c>
      <c r="C2651" s="12" t="str">
        <f>VLOOKUP(B2651, loan_approval_dataset!A:O, 3, FALSE)</f>
        <v xml:space="preserve"> Graduate</v>
      </c>
      <c r="D2651" s="12" t="str">
        <f>VLOOKUP(B2651, loan_approval_dataset!A:O, 4, FALSE)</f>
        <v xml:space="preserve"> Yes</v>
      </c>
      <c r="E2651">
        <f>VLOOKUP(B2651, loan_approval_dataset!A:O, 5, FALSE)</f>
        <v>300000</v>
      </c>
      <c r="F2651">
        <f>VLOOKUP(B2651, loan_approval_dataset!A:O, 8, FALSE)</f>
        <v>674</v>
      </c>
      <c r="G2651" s="12" t="str">
        <f>VLOOKUP(B2651, loan_approval_dataset!A:O, 13, FALSE)</f>
        <v xml:space="preserve"> Approved</v>
      </c>
      <c r="H2651">
        <f>VLOOKUP(B2651, loan_approval_dataset!A:O, 6, FALSE)</f>
        <v>1100000</v>
      </c>
    </row>
    <row r="2652" spans="2:8" x14ac:dyDescent="0.25">
      <c r="B2652">
        <v>2649</v>
      </c>
      <c r="C2652" s="12" t="str">
        <f>VLOOKUP(B2652, loan_approval_dataset!A:O, 3, FALSE)</f>
        <v xml:space="preserve"> Graduate</v>
      </c>
      <c r="D2652" s="12" t="str">
        <f>VLOOKUP(B2652, loan_approval_dataset!A:O, 4, FALSE)</f>
        <v xml:space="preserve"> No</v>
      </c>
      <c r="E2652">
        <f>VLOOKUP(B2652, loan_approval_dataset!A:O, 5, FALSE)</f>
        <v>6100000</v>
      </c>
      <c r="F2652">
        <f>VLOOKUP(B2652, loan_approval_dataset!A:O, 8, FALSE)</f>
        <v>717</v>
      </c>
      <c r="G2652" s="12" t="str">
        <f>VLOOKUP(B2652, loan_approval_dataset!A:O, 13, FALSE)</f>
        <v xml:space="preserve"> Approved</v>
      </c>
      <c r="H2652">
        <f>VLOOKUP(B2652, loan_approval_dataset!A:O, 6, FALSE)</f>
        <v>13500000</v>
      </c>
    </row>
    <row r="2653" spans="2:8" x14ac:dyDescent="0.25">
      <c r="B2653">
        <v>2650</v>
      </c>
      <c r="C2653" s="12" t="str">
        <f>VLOOKUP(B2653, loan_approval_dataset!A:O, 3, FALSE)</f>
        <v xml:space="preserve"> Not Graduate</v>
      </c>
      <c r="D2653" s="12" t="str">
        <f>VLOOKUP(B2653, loan_approval_dataset!A:O, 4, FALSE)</f>
        <v xml:space="preserve"> Yes</v>
      </c>
      <c r="E2653">
        <f>VLOOKUP(B2653, loan_approval_dataset!A:O, 5, FALSE)</f>
        <v>4800000</v>
      </c>
      <c r="F2653">
        <f>VLOOKUP(B2653, loan_approval_dataset!A:O, 8, FALSE)</f>
        <v>666</v>
      </c>
      <c r="G2653" s="12" t="str">
        <f>VLOOKUP(B2653, loan_approval_dataset!A:O, 13, FALSE)</f>
        <v xml:space="preserve"> Approved</v>
      </c>
      <c r="H2653">
        <f>VLOOKUP(B2653, loan_approval_dataset!A:O, 6, FALSE)</f>
        <v>17000000</v>
      </c>
    </row>
    <row r="2654" spans="2:8" x14ac:dyDescent="0.25">
      <c r="B2654">
        <v>2651</v>
      </c>
      <c r="C2654" s="12" t="str">
        <f>VLOOKUP(B2654, loan_approval_dataset!A:O, 3, FALSE)</f>
        <v xml:space="preserve"> Not Graduate</v>
      </c>
      <c r="D2654" s="12" t="str">
        <f>VLOOKUP(B2654, loan_approval_dataset!A:O, 4, FALSE)</f>
        <v xml:space="preserve"> No</v>
      </c>
      <c r="E2654">
        <f>VLOOKUP(B2654, loan_approval_dataset!A:O, 5, FALSE)</f>
        <v>4500000</v>
      </c>
      <c r="F2654">
        <f>VLOOKUP(B2654, loan_approval_dataset!A:O, 8, FALSE)</f>
        <v>830</v>
      </c>
      <c r="G2654" s="12" t="str">
        <f>VLOOKUP(B2654, loan_approval_dataset!A:O, 13, FALSE)</f>
        <v xml:space="preserve"> Approved</v>
      </c>
      <c r="H2654">
        <f>VLOOKUP(B2654, loan_approval_dataset!A:O, 6, FALSE)</f>
        <v>17300000</v>
      </c>
    </row>
    <row r="2655" spans="2:8" x14ac:dyDescent="0.25">
      <c r="B2655">
        <v>2652</v>
      </c>
      <c r="C2655" s="12" t="str">
        <f>VLOOKUP(B2655, loan_approval_dataset!A:O, 3, FALSE)</f>
        <v xml:space="preserve"> Graduate</v>
      </c>
      <c r="D2655" s="12" t="str">
        <f>VLOOKUP(B2655, loan_approval_dataset!A:O, 4, FALSE)</f>
        <v xml:space="preserve"> No</v>
      </c>
      <c r="E2655">
        <f>VLOOKUP(B2655, loan_approval_dataset!A:O, 5, FALSE)</f>
        <v>3800000</v>
      </c>
      <c r="F2655">
        <f>VLOOKUP(B2655, loan_approval_dataset!A:O, 8, FALSE)</f>
        <v>383</v>
      </c>
      <c r="G2655" s="12" t="str">
        <f>VLOOKUP(B2655, loan_approval_dataset!A:O, 13, FALSE)</f>
        <v xml:space="preserve"> Rejected</v>
      </c>
      <c r="H2655">
        <f>VLOOKUP(B2655, loan_approval_dataset!A:O, 6, FALSE)</f>
        <v>9400000</v>
      </c>
    </row>
    <row r="2656" spans="2:8" x14ac:dyDescent="0.25">
      <c r="B2656">
        <v>2653</v>
      </c>
      <c r="C2656" s="12" t="str">
        <f>VLOOKUP(B2656, loan_approval_dataset!A:O, 3, FALSE)</f>
        <v xml:space="preserve"> Graduate</v>
      </c>
      <c r="D2656" s="12" t="str">
        <f>VLOOKUP(B2656, loan_approval_dataset!A:O, 4, FALSE)</f>
        <v xml:space="preserve"> Yes</v>
      </c>
      <c r="E2656">
        <f>VLOOKUP(B2656, loan_approval_dataset!A:O, 5, FALSE)</f>
        <v>7000000</v>
      </c>
      <c r="F2656">
        <f>VLOOKUP(B2656, loan_approval_dataset!A:O, 8, FALSE)</f>
        <v>584</v>
      </c>
      <c r="G2656" s="12" t="str">
        <f>VLOOKUP(B2656, loan_approval_dataset!A:O, 13, FALSE)</f>
        <v xml:space="preserve"> Approved</v>
      </c>
      <c r="H2656">
        <f>VLOOKUP(B2656, loan_approval_dataset!A:O, 6, FALSE)</f>
        <v>18900000</v>
      </c>
    </row>
    <row r="2657" spans="2:8" x14ac:dyDescent="0.25">
      <c r="B2657">
        <v>2654</v>
      </c>
      <c r="C2657" s="12" t="str">
        <f>VLOOKUP(B2657, loan_approval_dataset!A:O, 3, FALSE)</f>
        <v xml:space="preserve"> Not Graduate</v>
      </c>
      <c r="D2657" s="12" t="str">
        <f>VLOOKUP(B2657, loan_approval_dataset!A:O, 4, FALSE)</f>
        <v xml:space="preserve"> No</v>
      </c>
      <c r="E2657">
        <f>VLOOKUP(B2657, loan_approval_dataset!A:O, 5, FALSE)</f>
        <v>4400000</v>
      </c>
      <c r="F2657">
        <f>VLOOKUP(B2657, loan_approval_dataset!A:O, 8, FALSE)</f>
        <v>799</v>
      </c>
      <c r="G2657" s="12" t="str">
        <f>VLOOKUP(B2657, loan_approval_dataset!A:O, 13, FALSE)</f>
        <v xml:space="preserve"> Approved</v>
      </c>
      <c r="H2657">
        <f>VLOOKUP(B2657, loan_approval_dataset!A:O, 6, FALSE)</f>
        <v>14200000</v>
      </c>
    </row>
    <row r="2658" spans="2:8" x14ac:dyDescent="0.25">
      <c r="B2658">
        <v>2655</v>
      </c>
      <c r="C2658" s="12" t="str">
        <f>VLOOKUP(B2658, loan_approval_dataset!A:O, 3, FALSE)</f>
        <v xml:space="preserve"> Graduate</v>
      </c>
      <c r="D2658" s="12" t="str">
        <f>VLOOKUP(B2658, loan_approval_dataset!A:O, 4, FALSE)</f>
        <v xml:space="preserve"> No</v>
      </c>
      <c r="E2658">
        <f>VLOOKUP(B2658, loan_approval_dataset!A:O, 5, FALSE)</f>
        <v>5300000</v>
      </c>
      <c r="F2658">
        <f>VLOOKUP(B2658, loan_approval_dataset!A:O, 8, FALSE)</f>
        <v>510</v>
      </c>
      <c r="G2658" s="12" t="str">
        <f>VLOOKUP(B2658, loan_approval_dataset!A:O, 13, FALSE)</f>
        <v xml:space="preserve"> Rejected</v>
      </c>
      <c r="H2658">
        <f>VLOOKUP(B2658, loan_approval_dataset!A:O, 6, FALSE)</f>
        <v>19400000</v>
      </c>
    </row>
    <row r="2659" spans="2:8" x14ac:dyDescent="0.25">
      <c r="B2659">
        <v>2656</v>
      </c>
      <c r="C2659" s="12" t="str">
        <f>VLOOKUP(B2659, loan_approval_dataset!A:O, 3, FALSE)</f>
        <v xml:space="preserve"> Not Graduate</v>
      </c>
      <c r="D2659" s="12" t="str">
        <f>VLOOKUP(B2659, loan_approval_dataset!A:O, 4, FALSE)</f>
        <v xml:space="preserve"> Yes</v>
      </c>
      <c r="E2659">
        <f>VLOOKUP(B2659, loan_approval_dataset!A:O, 5, FALSE)</f>
        <v>2600000</v>
      </c>
      <c r="F2659">
        <f>VLOOKUP(B2659, loan_approval_dataset!A:O, 8, FALSE)</f>
        <v>572</v>
      </c>
      <c r="G2659" s="12" t="str">
        <f>VLOOKUP(B2659, loan_approval_dataset!A:O, 13, FALSE)</f>
        <v xml:space="preserve"> Approved</v>
      </c>
      <c r="H2659">
        <f>VLOOKUP(B2659, loan_approval_dataset!A:O, 6, FALSE)</f>
        <v>5900000</v>
      </c>
    </row>
    <row r="2660" spans="2:8" x14ac:dyDescent="0.25">
      <c r="B2660">
        <v>2657</v>
      </c>
      <c r="C2660" s="12" t="str">
        <f>VLOOKUP(B2660, loan_approval_dataset!A:O, 3, FALSE)</f>
        <v xml:space="preserve"> Not Graduate</v>
      </c>
      <c r="D2660" s="12" t="str">
        <f>VLOOKUP(B2660, loan_approval_dataset!A:O, 4, FALSE)</f>
        <v xml:space="preserve"> No</v>
      </c>
      <c r="E2660">
        <f>VLOOKUP(B2660, loan_approval_dataset!A:O, 5, FALSE)</f>
        <v>3300000</v>
      </c>
      <c r="F2660">
        <f>VLOOKUP(B2660, loan_approval_dataset!A:O, 8, FALSE)</f>
        <v>554</v>
      </c>
      <c r="G2660" s="12" t="str">
        <f>VLOOKUP(B2660, loan_approval_dataset!A:O, 13, FALSE)</f>
        <v xml:space="preserve"> Approved</v>
      </c>
      <c r="H2660">
        <f>VLOOKUP(B2660, loan_approval_dataset!A:O, 6, FALSE)</f>
        <v>13100000</v>
      </c>
    </row>
    <row r="2661" spans="2:8" x14ac:dyDescent="0.25">
      <c r="B2661">
        <v>2658</v>
      </c>
      <c r="C2661" s="12" t="str">
        <f>VLOOKUP(B2661, loan_approval_dataset!A:O, 3, FALSE)</f>
        <v xml:space="preserve"> Not Graduate</v>
      </c>
      <c r="D2661" s="12" t="str">
        <f>VLOOKUP(B2661, loan_approval_dataset!A:O, 4, FALSE)</f>
        <v xml:space="preserve"> Yes</v>
      </c>
      <c r="E2661">
        <f>VLOOKUP(B2661, loan_approval_dataset!A:O, 5, FALSE)</f>
        <v>1200000</v>
      </c>
      <c r="F2661">
        <f>VLOOKUP(B2661, loan_approval_dataset!A:O, 8, FALSE)</f>
        <v>344</v>
      </c>
      <c r="G2661" s="12" t="str">
        <f>VLOOKUP(B2661, loan_approval_dataset!A:O, 13, FALSE)</f>
        <v xml:space="preserve"> Rejected</v>
      </c>
      <c r="H2661">
        <f>VLOOKUP(B2661, loan_approval_dataset!A:O, 6, FALSE)</f>
        <v>4800000</v>
      </c>
    </row>
    <row r="2662" spans="2:8" x14ac:dyDescent="0.25">
      <c r="B2662">
        <v>2659</v>
      </c>
      <c r="C2662" s="12" t="str">
        <f>VLOOKUP(B2662, loan_approval_dataset!A:O, 3, FALSE)</f>
        <v xml:space="preserve"> Graduate</v>
      </c>
      <c r="D2662" s="12" t="str">
        <f>VLOOKUP(B2662, loan_approval_dataset!A:O, 4, FALSE)</f>
        <v xml:space="preserve"> No</v>
      </c>
      <c r="E2662">
        <f>VLOOKUP(B2662, loan_approval_dataset!A:O, 5, FALSE)</f>
        <v>4300000</v>
      </c>
      <c r="F2662">
        <f>VLOOKUP(B2662, loan_approval_dataset!A:O, 8, FALSE)</f>
        <v>881</v>
      </c>
      <c r="G2662" s="12" t="str">
        <f>VLOOKUP(B2662, loan_approval_dataset!A:O, 13, FALSE)</f>
        <v xml:space="preserve"> Approved</v>
      </c>
      <c r="H2662">
        <f>VLOOKUP(B2662, loan_approval_dataset!A:O, 6, FALSE)</f>
        <v>8600000</v>
      </c>
    </row>
    <row r="2663" spans="2:8" x14ac:dyDescent="0.25">
      <c r="B2663">
        <v>2660</v>
      </c>
      <c r="C2663" s="12" t="str">
        <f>VLOOKUP(B2663, loan_approval_dataset!A:O, 3, FALSE)</f>
        <v xml:space="preserve"> Not Graduate</v>
      </c>
      <c r="D2663" s="12" t="str">
        <f>VLOOKUP(B2663, loan_approval_dataset!A:O, 4, FALSE)</f>
        <v xml:space="preserve"> Yes</v>
      </c>
      <c r="E2663">
        <f>VLOOKUP(B2663, loan_approval_dataset!A:O, 5, FALSE)</f>
        <v>8400000</v>
      </c>
      <c r="F2663">
        <f>VLOOKUP(B2663, loan_approval_dataset!A:O, 8, FALSE)</f>
        <v>514</v>
      </c>
      <c r="G2663" s="12" t="str">
        <f>VLOOKUP(B2663, loan_approval_dataset!A:O, 13, FALSE)</f>
        <v xml:space="preserve"> Rejected</v>
      </c>
      <c r="H2663">
        <f>VLOOKUP(B2663, loan_approval_dataset!A:O, 6, FALSE)</f>
        <v>27200000</v>
      </c>
    </row>
    <row r="2664" spans="2:8" x14ac:dyDescent="0.25">
      <c r="B2664">
        <v>2661</v>
      </c>
      <c r="C2664" s="12" t="str">
        <f>VLOOKUP(B2664, loan_approval_dataset!A:O, 3, FALSE)</f>
        <v xml:space="preserve"> Graduate</v>
      </c>
      <c r="D2664" s="12" t="str">
        <f>VLOOKUP(B2664, loan_approval_dataset!A:O, 4, FALSE)</f>
        <v xml:space="preserve"> No</v>
      </c>
      <c r="E2664">
        <f>VLOOKUP(B2664, loan_approval_dataset!A:O, 5, FALSE)</f>
        <v>600000</v>
      </c>
      <c r="F2664">
        <f>VLOOKUP(B2664, loan_approval_dataset!A:O, 8, FALSE)</f>
        <v>796</v>
      </c>
      <c r="G2664" s="12" t="str">
        <f>VLOOKUP(B2664, loan_approval_dataset!A:O, 13, FALSE)</f>
        <v xml:space="preserve"> Approved</v>
      </c>
      <c r="H2664">
        <f>VLOOKUP(B2664, loan_approval_dataset!A:O, 6, FALSE)</f>
        <v>1800000</v>
      </c>
    </row>
    <row r="2665" spans="2:8" x14ac:dyDescent="0.25">
      <c r="B2665">
        <v>2662</v>
      </c>
      <c r="C2665" s="12" t="str">
        <f>VLOOKUP(B2665, loan_approval_dataset!A:O, 3, FALSE)</f>
        <v xml:space="preserve"> Graduate</v>
      </c>
      <c r="D2665" s="12" t="str">
        <f>VLOOKUP(B2665, loan_approval_dataset!A:O, 4, FALSE)</f>
        <v xml:space="preserve"> Yes</v>
      </c>
      <c r="E2665">
        <f>VLOOKUP(B2665, loan_approval_dataset!A:O, 5, FALSE)</f>
        <v>4700000</v>
      </c>
      <c r="F2665">
        <f>VLOOKUP(B2665, loan_approval_dataset!A:O, 8, FALSE)</f>
        <v>802</v>
      </c>
      <c r="G2665" s="12" t="str">
        <f>VLOOKUP(B2665, loan_approval_dataset!A:O, 13, FALSE)</f>
        <v xml:space="preserve"> Approved</v>
      </c>
      <c r="H2665">
        <f>VLOOKUP(B2665, loan_approval_dataset!A:O, 6, FALSE)</f>
        <v>16200000</v>
      </c>
    </row>
    <row r="2666" spans="2:8" x14ac:dyDescent="0.25">
      <c r="B2666">
        <v>2663</v>
      </c>
      <c r="C2666" s="12" t="str">
        <f>VLOOKUP(B2666, loan_approval_dataset!A:O, 3, FALSE)</f>
        <v xml:space="preserve"> Graduate</v>
      </c>
      <c r="D2666" s="12" t="str">
        <f>VLOOKUP(B2666, loan_approval_dataset!A:O, 4, FALSE)</f>
        <v xml:space="preserve"> No</v>
      </c>
      <c r="E2666">
        <f>VLOOKUP(B2666, loan_approval_dataset!A:O, 5, FALSE)</f>
        <v>4200000</v>
      </c>
      <c r="F2666">
        <f>VLOOKUP(B2666, loan_approval_dataset!A:O, 8, FALSE)</f>
        <v>375</v>
      </c>
      <c r="G2666" s="12" t="str">
        <f>VLOOKUP(B2666, loan_approval_dataset!A:O, 13, FALSE)</f>
        <v xml:space="preserve"> Rejected</v>
      </c>
      <c r="H2666">
        <f>VLOOKUP(B2666, loan_approval_dataset!A:O, 6, FALSE)</f>
        <v>12500000</v>
      </c>
    </row>
    <row r="2667" spans="2:8" x14ac:dyDescent="0.25">
      <c r="B2667">
        <v>2664</v>
      </c>
      <c r="C2667" s="12" t="str">
        <f>VLOOKUP(B2667, loan_approval_dataset!A:O, 3, FALSE)</f>
        <v xml:space="preserve"> Graduate</v>
      </c>
      <c r="D2667" s="12" t="str">
        <f>VLOOKUP(B2667, loan_approval_dataset!A:O, 4, FALSE)</f>
        <v xml:space="preserve"> No</v>
      </c>
      <c r="E2667">
        <f>VLOOKUP(B2667, loan_approval_dataset!A:O, 5, FALSE)</f>
        <v>4300000</v>
      </c>
      <c r="F2667">
        <f>VLOOKUP(B2667, loan_approval_dataset!A:O, 8, FALSE)</f>
        <v>871</v>
      </c>
      <c r="G2667" s="12" t="str">
        <f>VLOOKUP(B2667, loan_approval_dataset!A:O, 13, FALSE)</f>
        <v xml:space="preserve"> Approved</v>
      </c>
      <c r="H2667">
        <f>VLOOKUP(B2667, loan_approval_dataset!A:O, 6, FALSE)</f>
        <v>14700000</v>
      </c>
    </row>
    <row r="2668" spans="2:8" x14ac:dyDescent="0.25">
      <c r="B2668">
        <v>2665</v>
      </c>
      <c r="C2668" s="12" t="str">
        <f>VLOOKUP(B2668, loan_approval_dataset!A:O, 3, FALSE)</f>
        <v xml:space="preserve"> Not Graduate</v>
      </c>
      <c r="D2668" s="12" t="str">
        <f>VLOOKUP(B2668, loan_approval_dataset!A:O, 4, FALSE)</f>
        <v xml:space="preserve"> No</v>
      </c>
      <c r="E2668">
        <f>VLOOKUP(B2668, loan_approval_dataset!A:O, 5, FALSE)</f>
        <v>800000</v>
      </c>
      <c r="F2668">
        <f>VLOOKUP(B2668, loan_approval_dataset!A:O, 8, FALSE)</f>
        <v>439</v>
      </c>
      <c r="G2668" s="12" t="str">
        <f>VLOOKUP(B2668, loan_approval_dataset!A:O, 13, FALSE)</f>
        <v xml:space="preserve"> Approved</v>
      </c>
      <c r="H2668">
        <f>VLOOKUP(B2668, loan_approval_dataset!A:O, 6, FALSE)</f>
        <v>2900000</v>
      </c>
    </row>
    <row r="2669" spans="2:8" x14ac:dyDescent="0.25">
      <c r="B2669">
        <v>2666</v>
      </c>
      <c r="C2669" s="12" t="str">
        <f>VLOOKUP(B2669, loan_approval_dataset!A:O, 3, FALSE)</f>
        <v xml:space="preserve"> Not Graduate</v>
      </c>
      <c r="D2669" s="12" t="str">
        <f>VLOOKUP(B2669, loan_approval_dataset!A:O, 4, FALSE)</f>
        <v xml:space="preserve"> Yes</v>
      </c>
      <c r="E2669">
        <f>VLOOKUP(B2669, loan_approval_dataset!A:O, 5, FALSE)</f>
        <v>9300000</v>
      </c>
      <c r="F2669">
        <f>VLOOKUP(B2669, loan_approval_dataset!A:O, 8, FALSE)</f>
        <v>438</v>
      </c>
      <c r="G2669" s="12" t="str">
        <f>VLOOKUP(B2669, loan_approval_dataset!A:O, 13, FALSE)</f>
        <v xml:space="preserve"> Rejected</v>
      </c>
      <c r="H2669">
        <f>VLOOKUP(B2669, loan_approval_dataset!A:O, 6, FALSE)</f>
        <v>32000000</v>
      </c>
    </row>
    <row r="2670" spans="2:8" x14ac:dyDescent="0.25">
      <c r="B2670">
        <v>2667</v>
      </c>
      <c r="C2670" s="12" t="str">
        <f>VLOOKUP(B2670, loan_approval_dataset!A:O, 3, FALSE)</f>
        <v xml:space="preserve"> Not Graduate</v>
      </c>
      <c r="D2670" s="12" t="str">
        <f>VLOOKUP(B2670, loan_approval_dataset!A:O, 4, FALSE)</f>
        <v xml:space="preserve"> No</v>
      </c>
      <c r="E2670">
        <f>VLOOKUP(B2670, loan_approval_dataset!A:O, 5, FALSE)</f>
        <v>6200000</v>
      </c>
      <c r="F2670">
        <f>VLOOKUP(B2670, loan_approval_dataset!A:O, 8, FALSE)</f>
        <v>468</v>
      </c>
      <c r="G2670" s="12" t="str">
        <f>VLOOKUP(B2670, loan_approval_dataset!A:O, 13, FALSE)</f>
        <v xml:space="preserve"> Rejected</v>
      </c>
      <c r="H2670">
        <f>VLOOKUP(B2670, loan_approval_dataset!A:O, 6, FALSE)</f>
        <v>13700000</v>
      </c>
    </row>
    <row r="2671" spans="2:8" x14ac:dyDescent="0.25">
      <c r="B2671">
        <v>2668</v>
      </c>
      <c r="C2671" s="12" t="str">
        <f>VLOOKUP(B2671, loan_approval_dataset!A:O, 3, FALSE)</f>
        <v xml:space="preserve"> Graduate</v>
      </c>
      <c r="D2671" s="12" t="str">
        <f>VLOOKUP(B2671, loan_approval_dataset!A:O, 4, FALSE)</f>
        <v xml:space="preserve"> Yes</v>
      </c>
      <c r="E2671">
        <f>VLOOKUP(B2671, loan_approval_dataset!A:O, 5, FALSE)</f>
        <v>3500000</v>
      </c>
      <c r="F2671">
        <f>VLOOKUP(B2671, loan_approval_dataset!A:O, 8, FALSE)</f>
        <v>645</v>
      </c>
      <c r="G2671" s="12" t="str">
        <f>VLOOKUP(B2671, loan_approval_dataset!A:O, 13, FALSE)</f>
        <v xml:space="preserve"> Approved</v>
      </c>
      <c r="H2671">
        <f>VLOOKUP(B2671, loan_approval_dataset!A:O, 6, FALSE)</f>
        <v>10200000</v>
      </c>
    </row>
    <row r="2672" spans="2:8" x14ac:dyDescent="0.25">
      <c r="B2672">
        <v>2669</v>
      </c>
      <c r="C2672" s="12" t="str">
        <f>VLOOKUP(B2672, loan_approval_dataset!A:O, 3, FALSE)</f>
        <v xml:space="preserve"> Graduate</v>
      </c>
      <c r="D2672" s="12" t="str">
        <f>VLOOKUP(B2672, loan_approval_dataset!A:O, 4, FALSE)</f>
        <v xml:space="preserve"> Yes</v>
      </c>
      <c r="E2672">
        <f>VLOOKUP(B2672, loan_approval_dataset!A:O, 5, FALSE)</f>
        <v>3600000</v>
      </c>
      <c r="F2672">
        <f>VLOOKUP(B2672, loan_approval_dataset!A:O, 8, FALSE)</f>
        <v>700</v>
      </c>
      <c r="G2672" s="12" t="str">
        <f>VLOOKUP(B2672, loan_approval_dataset!A:O, 13, FALSE)</f>
        <v xml:space="preserve"> Approved</v>
      </c>
      <c r="H2672">
        <f>VLOOKUP(B2672, loan_approval_dataset!A:O, 6, FALSE)</f>
        <v>9200000</v>
      </c>
    </row>
    <row r="2673" spans="2:8" x14ac:dyDescent="0.25">
      <c r="B2673">
        <v>2670</v>
      </c>
      <c r="C2673" s="12" t="str">
        <f>VLOOKUP(B2673, loan_approval_dataset!A:O, 3, FALSE)</f>
        <v xml:space="preserve"> Graduate</v>
      </c>
      <c r="D2673" s="12" t="str">
        <f>VLOOKUP(B2673, loan_approval_dataset!A:O, 4, FALSE)</f>
        <v xml:space="preserve"> Yes</v>
      </c>
      <c r="E2673">
        <f>VLOOKUP(B2673, loan_approval_dataset!A:O, 5, FALSE)</f>
        <v>9500000</v>
      </c>
      <c r="F2673">
        <f>VLOOKUP(B2673, loan_approval_dataset!A:O, 8, FALSE)</f>
        <v>348</v>
      </c>
      <c r="G2673" s="12" t="str">
        <f>VLOOKUP(B2673, loan_approval_dataset!A:O, 13, FALSE)</f>
        <v xml:space="preserve"> Rejected</v>
      </c>
      <c r="H2673">
        <f>VLOOKUP(B2673, loan_approval_dataset!A:O, 6, FALSE)</f>
        <v>36700000</v>
      </c>
    </row>
    <row r="2674" spans="2:8" x14ac:dyDescent="0.25">
      <c r="B2674">
        <v>2671</v>
      </c>
      <c r="C2674" s="12" t="str">
        <f>VLOOKUP(B2674, loan_approval_dataset!A:O, 3, FALSE)</f>
        <v xml:space="preserve"> Graduate</v>
      </c>
      <c r="D2674" s="12" t="str">
        <f>VLOOKUP(B2674, loan_approval_dataset!A:O, 4, FALSE)</f>
        <v xml:space="preserve"> Yes</v>
      </c>
      <c r="E2674">
        <f>VLOOKUP(B2674, loan_approval_dataset!A:O, 5, FALSE)</f>
        <v>600000</v>
      </c>
      <c r="F2674">
        <f>VLOOKUP(B2674, loan_approval_dataset!A:O, 8, FALSE)</f>
        <v>877</v>
      </c>
      <c r="G2674" s="12" t="str">
        <f>VLOOKUP(B2674, loan_approval_dataset!A:O, 13, FALSE)</f>
        <v xml:space="preserve"> Approved</v>
      </c>
      <c r="H2674">
        <f>VLOOKUP(B2674, loan_approval_dataset!A:O, 6, FALSE)</f>
        <v>1400000</v>
      </c>
    </row>
    <row r="2675" spans="2:8" x14ac:dyDescent="0.25">
      <c r="B2675">
        <v>2672</v>
      </c>
      <c r="C2675" s="12" t="str">
        <f>VLOOKUP(B2675, loan_approval_dataset!A:O, 3, FALSE)</f>
        <v xml:space="preserve"> Not Graduate</v>
      </c>
      <c r="D2675" s="12" t="str">
        <f>VLOOKUP(B2675, loan_approval_dataset!A:O, 4, FALSE)</f>
        <v xml:space="preserve"> Yes</v>
      </c>
      <c r="E2675">
        <f>VLOOKUP(B2675, loan_approval_dataset!A:O, 5, FALSE)</f>
        <v>3800000</v>
      </c>
      <c r="F2675">
        <f>VLOOKUP(B2675, loan_approval_dataset!A:O, 8, FALSE)</f>
        <v>899</v>
      </c>
      <c r="G2675" s="12" t="str">
        <f>VLOOKUP(B2675, loan_approval_dataset!A:O, 13, FALSE)</f>
        <v xml:space="preserve"> Approved</v>
      </c>
      <c r="H2675">
        <f>VLOOKUP(B2675, loan_approval_dataset!A:O, 6, FALSE)</f>
        <v>14900000</v>
      </c>
    </row>
    <row r="2676" spans="2:8" x14ac:dyDescent="0.25">
      <c r="B2676">
        <v>2673</v>
      </c>
      <c r="C2676" s="12" t="str">
        <f>VLOOKUP(B2676, loan_approval_dataset!A:O, 3, FALSE)</f>
        <v xml:space="preserve"> Graduate</v>
      </c>
      <c r="D2676" s="12" t="str">
        <f>VLOOKUP(B2676, loan_approval_dataset!A:O, 4, FALSE)</f>
        <v xml:space="preserve"> Yes</v>
      </c>
      <c r="E2676">
        <f>VLOOKUP(B2676, loan_approval_dataset!A:O, 5, FALSE)</f>
        <v>1400000</v>
      </c>
      <c r="F2676">
        <f>VLOOKUP(B2676, loan_approval_dataset!A:O, 8, FALSE)</f>
        <v>610</v>
      </c>
      <c r="G2676" s="12" t="str">
        <f>VLOOKUP(B2676, loan_approval_dataset!A:O, 13, FALSE)</f>
        <v xml:space="preserve"> Approved</v>
      </c>
      <c r="H2676">
        <f>VLOOKUP(B2676, loan_approval_dataset!A:O, 6, FALSE)</f>
        <v>3500000</v>
      </c>
    </row>
    <row r="2677" spans="2:8" x14ac:dyDescent="0.25">
      <c r="B2677">
        <v>2674</v>
      </c>
      <c r="C2677" s="12" t="str">
        <f>VLOOKUP(B2677, loan_approval_dataset!A:O, 3, FALSE)</f>
        <v xml:space="preserve"> Not Graduate</v>
      </c>
      <c r="D2677" s="12" t="str">
        <f>VLOOKUP(B2677, loan_approval_dataset!A:O, 4, FALSE)</f>
        <v xml:space="preserve"> No</v>
      </c>
      <c r="E2677">
        <f>VLOOKUP(B2677, loan_approval_dataset!A:O, 5, FALSE)</f>
        <v>6300000</v>
      </c>
      <c r="F2677">
        <f>VLOOKUP(B2677, loan_approval_dataset!A:O, 8, FALSE)</f>
        <v>742</v>
      </c>
      <c r="G2677" s="12" t="str">
        <f>VLOOKUP(B2677, loan_approval_dataset!A:O, 13, FALSE)</f>
        <v xml:space="preserve"> Approved</v>
      </c>
      <c r="H2677">
        <f>VLOOKUP(B2677, loan_approval_dataset!A:O, 6, FALSE)</f>
        <v>23900000</v>
      </c>
    </row>
    <row r="2678" spans="2:8" x14ac:dyDescent="0.25">
      <c r="B2678">
        <v>2675</v>
      </c>
      <c r="C2678" s="12" t="str">
        <f>VLOOKUP(B2678, loan_approval_dataset!A:O, 3, FALSE)</f>
        <v xml:space="preserve"> Not Graduate</v>
      </c>
      <c r="D2678" s="12" t="str">
        <f>VLOOKUP(B2678, loan_approval_dataset!A:O, 4, FALSE)</f>
        <v xml:space="preserve"> Yes</v>
      </c>
      <c r="E2678">
        <f>VLOOKUP(B2678, loan_approval_dataset!A:O, 5, FALSE)</f>
        <v>2800000</v>
      </c>
      <c r="F2678">
        <f>VLOOKUP(B2678, loan_approval_dataset!A:O, 8, FALSE)</f>
        <v>801</v>
      </c>
      <c r="G2678" s="12" t="str">
        <f>VLOOKUP(B2678, loan_approval_dataset!A:O, 13, FALSE)</f>
        <v xml:space="preserve"> Approved</v>
      </c>
      <c r="H2678">
        <f>VLOOKUP(B2678, loan_approval_dataset!A:O, 6, FALSE)</f>
        <v>6600000</v>
      </c>
    </row>
    <row r="2679" spans="2:8" x14ac:dyDescent="0.25">
      <c r="B2679">
        <v>2676</v>
      </c>
      <c r="C2679" s="12" t="str">
        <f>VLOOKUP(B2679, loan_approval_dataset!A:O, 3, FALSE)</f>
        <v xml:space="preserve"> Graduate</v>
      </c>
      <c r="D2679" s="12" t="str">
        <f>VLOOKUP(B2679, loan_approval_dataset!A:O, 4, FALSE)</f>
        <v xml:space="preserve"> Yes</v>
      </c>
      <c r="E2679">
        <f>VLOOKUP(B2679, loan_approval_dataset!A:O, 5, FALSE)</f>
        <v>5400000</v>
      </c>
      <c r="F2679">
        <f>VLOOKUP(B2679, loan_approval_dataset!A:O, 8, FALSE)</f>
        <v>533</v>
      </c>
      <c r="G2679" s="12" t="str">
        <f>VLOOKUP(B2679, loan_approval_dataset!A:O, 13, FALSE)</f>
        <v xml:space="preserve"> Approved</v>
      </c>
      <c r="H2679">
        <f>VLOOKUP(B2679, loan_approval_dataset!A:O, 6, FALSE)</f>
        <v>17100000</v>
      </c>
    </row>
    <row r="2680" spans="2:8" x14ac:dyDescent="0.25">
      <c r="B2680">
        <v>2677</v>
      </c>
      <c r="C2680" s="12" t="str">
        <f>VLOOKUP(B2680, loan_approval_dataset!A:O, 3, FALSE)</f>
        <v xml:space="preserve"> Not Graduate</v>
      </c>
      <c r="D2680" s="12" t="str">
        <f>VLOOKUP(B2680, loan_approval_dataset!A:O, 4, FALSE)</f>
        <v xml:space="preserve"> Yes</v>
      </c>
      <c r="E2680">
        <f>VLOOKUP(B2680, loan_approval_dataset!A:O, 5, FALSE)</f>
        <v>6300000</v>
      </c>
      <c r="F2680">
        <f>VLOOKUP(B2680, loan_approval_dataset!A:O, 8, FALSE)</f>
        <v>656</v>
      </c>
      <c r="G2680" s="12" t="str">
        <f>VLOOKUP(B2680, loan_approval_dataset!A:O, 13, FALSE)</f>
        <v xml:space="preserve"> Approved</v>
      </c>
      <c r="H2680">
        <f>VLOOKUP(B2680, loan_approval_dataset!A:O, 6, FALSE)</f>
        <v>23900000</v>
      </c>
    </row>
    <row r="2681" spans="2:8" x14ac:dyDescent="0.25">
      <c r="B2681">
        <v>2678</v>
      </c>
      <c r="C2681" s="12" t="str">
        <f>VLOOKUP(B2681, loan_approval_dataset!A:O, 3, FALSE)</f>
        <v xml:space="preserve"> Graduate</v>
      </c>
      <c r="D2681" s="12" t="str">
        <f>VLOOKUP(B2681, loan_approval_dataset!A:O, 4, FALSE)</f>
        <v xml:space="preserve"> Yes</v>
      </c>
      <c r="E2681">
        <f>VLOOKUP(B2681, loan_approval_dataset!A:O, 5, FALSE)</f>
        <v>3900000</v>
      </c>
      <c r="F2681">
        <f>VLOOKUP(B2681, loan_approval_dataset!A:O, 8, FALSE)</f>
        <v>785</v>
      </c>
      <c r="G2681" s="12" t="str">
        <f>VLOOKUP(B2681, loan_approval_dataset!A:O, 13, FALSE)</f>
        <v xml:space="preserve"> Approved</v>
      </c>
      <c r="H2681">
        <f>VLOOKUP(B2681, loan_approval_dataset!A:O, 6, FALSE)</f>
        <v>14300000</v>
      </c>
    </row>
    <row r="2682" spans="2:8" x14ac:dyDescent="0.25">
      <c r="B2682">
        <v>2679</v>
      </c>
      <c r="C2682" s="12" t="str">
        <f>VLOOKUP(B2682, loan_approval_dataset!A:O, 3, FALSE)</f>
        <v xml:space="preserve"> Graduate</v>
      </c>
      <c r="D2682" s="12" t="str">
        <f>VLOOKUP(B2682, loan_approval_dataset!A:O, 4, FALSE)</f>
        <v xml:space="preserve"> Yes</v>
      </c>
      <c r="E2682">
        <f>VLOOKUP(B2682, loan_approval_dataset!A:O, 5, FALSE)</f>
        <v>4200000</v>
      </c>
      <c r="F2682">
        <f>VLOOKUP(B2682, loan_approval_dataset!A:O, 8, FALSE)</f>
        <v>332</v>
      </c>
      <c r="G2682" s="12" t="str">
        <f>VLOOKUP(B2682, loan_approval_dataset!A:O, 13, FALSE)</f>
        <v xml:space="preserve"> Approved</v>
      </c>
      <c r="H2682">
        <f>VLOOKUP(B2682, loan_approval_dataset!A:O, 6, FALSE)</f>
        <v>15700000</v>
      </c>
    </row>
    <row r="2683" spans="2:8" x14ac:dyDescent="0.25">
      <c r="B2683">
        <v>2680</v>
      </c>
      <c r="C2683" s="12" t="str">
        <f>VLOOKUP(B2683, loan_approval_dataset!A:O, 3, FALSE)</f>
        <v xml:space="preserve"> Graduate</v>
      </c>
      <c r="D2683" s="12" t="str">
        <f>VLOOKUP(B2683, loan_approval_dataset!A:O, 4, FALSE)</f>
        <v xml:space="preserve"> No</v>
      </c>
      <c r="E2683">
        <f>VLOOKUP(B2683, loan_approval_dataset!A:O, 5, FALSE)</f>
        <v>3100000</v>
      </c>
      <c r="F2683">
        <f>VLOOKUP(B2683, loan_approval_dataset!A:O, 8, FALSE)</f>
        <v>768</v>
      </c>
      <c r="G2683" s="12" t="str">
        <f>VLOOKUP(B2683, loan_approval_dataset!A:O, 13, FALSE)</f>
        <v xml:space="preserve"> Approved</v>
      </c>
      <c r="H2683">
        <f>VLOOKUP(B2683, loan_approval_dataset!A:O, 6, FALSE)</f>
        <v>8100000</v>
      </c>
    </row>
    <row r="2684" spans="2:8" x14ac:dyDescent="0.25">
      <c r="B2684">
        <v>2681</v>
      </c>
      <c r="C2684" s="12" t="str">
        <f>VLOOKUP(B2684, loan_approval_dataset!A:O, 3, FALSE)</f>
        <v xml:space="preserve"> Graduate</v>
      </c>
      <c r="D2684" s="12" t="str">
        <f>VLOOKUP(B2684, loan_approval_dataset!A:O, 4, FALSE)</f>
        <v xml:space="preserve"> No</v>
      </c>
      <c r="E2684">
        <f>VLOOKUP(B2684, loan_approval_dataset!A:O, 5, FALSE)</f>
        <v>3400000</v>
      </c>
      <c r="F2684">
        <f>VLOOKUP(B2684, loan_approval_dataset!A:O, 8, FALSE)</f>
        <v>640</v>
      </c>
      <c r="G2684" s="12" t="str">
        <f>VLOOKUP(B2684, loan_approval_dataset!A:O, 13, FALSE)</f>
        <v xml:space="preserve"> Approved</v>
      </c>
      <c r="H2684">
        <f>VLOOKUP(B2684, loan_approval_dataset!A:O, 6, FALSE)</f>
        <v>8600000</v>
      </c>
    </row>
    <row r="2685" spans="2:8" x14ac:dyDescent="0.25">
      <c r="B2685">
        <v>2682</v>
      </c>
      <c r="C2685" s="12" t="str">
        <f>VLOOKUP(B2685, loan_approval_dataset!A:O, 3, FALSE)</f>
        <v xml:space="preserve"> Not Graduate</v>
      </c>
      <c r="D2685" s="12" t="str">
        <f>VLOOKUP(B2685, loan_approval_dataset!A:O, 4, FALSE)</f>
        <v xml:space="preserve"> No</v>
      </c>
      <c r="E2685">
        <f>VLOOKUP(B2685, loan_approval_dataset!A:O, 5, FALSE)</f>
        <v>1500000</v>
      </c>
      <c r="F2685">
        <f>VLOOKUP(B2685, loan_approval_dataset!A:O, 8, FALSE)</f>
        <v>885</v>
      </c>
      <c r="G2685" s="12" t="str">
        <f>VLOOKUP(B2685, loan_approval_dataset!A:O, 13, FALSE)</f>
        <v xml:space="preserve"> Approved</v>
      </c>
      <c r="H2685">
        <f>VLOOKUP(B2685, loan_approval_dataset!A:O, 6, FALSE)</f>
        <v>3100000</v>
      </c>
    </row>
    <row r="2686" spans="2:8" x14ac:dyDescent="0.25">
      <c r="B2686">
        <v>2683</v>
      </c>
      <c r="C2686" s="12" t="str">
        <f>VLOOKUP(B2686, loan_approval_dataset!A:O, 3, FALSE)</f>
        <v xml:space="preserve"> Not Graduate</v>
      </c>
      <c r="D2686" s="12" t="str">
        <f>VLOOKUP(B2686, loan_approval_dataset!A:O, 4, FALSE)</f>
        <v xml:space="preserve"> Yes</v>
      </c>
      <c r="E2686">
        <f>VLOOKUP(B2686, loan_approval_dataset!A:O, 5, FALSE)</f>
        <v>900000</v>
      </c>
      <c r="F2686">
        <f>VLOOKUP(B2686, loan_approval_dataset!A:O, 8, FALSE)</f>
        <v>772</v>
      </c>
      <c r="G2686" s="12" t="str">
        <f>VLOOKUP(B2686, loan_approval_dataset!A:O, 13, FALSE)</f>
        <v xml:space="preserve"> Approved</v>
      </c>
      <c r="H2686">
        <f>VLOOKUP(B2686, loan_approval_dataset!A:O, 6, FALSE)</f>
        <v>2000000</v>
      </c>
    </row>
    <row r="2687" spans="2:8" x14ac:dyDescent="0.25">
      <c r="B2687">
        <v>2684</v>
      </c>
      <c r="C2687" s="12" t="str">
        <f>VLOOKUP(B2687, loan_approval_dataset!A:O, 3, FALSE)</f>
        <v xml:space="preserve"> Graduate</v>
      </c>
      <c r="D2687" s="12" t="str">
        <f>VLOOKUP(B2687, loan_approval_dataset!A:O, 4, FALSE)</f>
        <v xml:space="preserve"> Yes</v>
      </c>
      <c r="E2687">
        <f>VLOOKUP(B2687, loan_approval_dataset!A:O, 5, FALSE)</f>
        <v>7800000</v>
      </c>
      <c r="F2687">
        <f>VLOOKUP(B2687, loan_approval_dataset!A:O, 8, FALSE)</f>
        <v>665</v>
      </c>
      <c r="G2687" s="12" t="str">
        <f>VLOOKUP(B2687, loan_approval_dataset!A:O, 13, FALSE)</f>
        <v xml:space="preserve"> Approved</v>
      </c>
      <c r="H2687">
        <f>VLOOKUP(B2687, loan_approval_dataset!A:O, 6, FALSE)</f>
        <v>25600000</v>
      </c>
    </row>
    <row r="2688" spans="2:8" x14ac:dyDescent="0.25">
      <c r="B2688">
        <v>2685</v>
      </c>
      <c r="C2688" s="12" t="str">
        <f>VLOOKUP(B2688, loan_approval_dataset!A:O, 3, FALSE)</f>
        <v xml:space="preserve"> Not Graduate</v>
      </c>
      <c r="D2688" s="12" t="str">
        <f>VLOOKUP(B2688, loan_approval_dataset!A:O, 4, FALSE)</f>
        <v xml:space="preserve"> Yes</v>
      </c>
      <c r="E2688">
        <f>VLOOKUP(B2688, loan_approval_dataset!A:O, 5, FALSE)</f>
        <v>3500000</v>
      </c>
      <c r="F2688">
        <f>VLOOKUP(B2688, loan_approval_dataset!A:O, 8, FALSE)</f>
        <v>454</v>
      </c>
      <c r="G2688" s="12" t="str">
        <f>VLOOKUP(B2688, loan_approval_dataset!A:O, 13, FALSE)</f>
        <v xml:space="preserve"> Rejected</v>
      </c>
      <c r="H2688">
        <f>VLOOKUP(B2688, loan_approval_dataset!A:O, 6, FALSE)</f>
        <v>10500000</v>
      </c>
    </row>
    <row r="2689" spans="2:8" x14ac:dyDescent="0.25">
      <c r="B2689">
        <v>2686</v>
      </c>
      <c r="C2689" s="12" t="str">
        <f>VLOOKUP(B2689, loan_approval_dataset!A:O, 3, FALSE)</f>
        <v xml:space="preserve"> Not Graduate</v>
      </c>
      <c r="D2689" s="12" t="str">
        <f>VLOOKUP(B2689, loan_approval_dataset!A:O, 4, FALSE)</f>
        <v xml:space="preserve"> No</v>
      </c>
      <c r="E2689">
        <f>VLOOKUP(B2689, loan_approval_dataset!A:O, 5, FALSE)</f>
        <v>8400000</v>
      </c>
      <c r="F2689">
        <f>VLOOKUP(B2689, loan_approval_dataset!A:O, 8, FALSE)</f>
        <v>698</v>
      </c>
      <c r="G2689" s="12" t="str">
        <f>VLOOKUP(B2689, loan_approval_dataset!A:O, 13, FALSE)</f>
        <v xml:space="preserve"> Approved</v>
      </c>
      <c r="H2689">
        <f>VLOOKUP(B2689, loan_approval_dataset!A:O, 6, FALSE)</f>
        <v>32500000</v>
      </c>
    </row>
    <row r="2690" spans="2:8" x14ac:dyDescent="0.25">
      <c r="B2690">
        <v>2687</v>
      </c>
      <c r="C2690" s="12" t="str">
        <f>VLOOKUP(B2690, loan_approval_dataset!A:O, 3, FALSE)</f>
        <v xml:space="preserve"> Not Graduate</v>
      </c>
      <c r="D2690" s="12" t="str">
        <f>VLOOKUP(B2690, loan_approval_dataset!A:O, 4, FALSE)</f>
        <v xml:space="preserve"> Yes</v>
      </c>
      <c r="E2690">
        <f>VLOOKUP(B2690, loan_approval_dataset!A:O, 5, FALSE)</f>
        <v>6400000</v>
      </c>
      <c r="F2690">
        <f>VLOOKUP(B2690, loan_approval_dataset!A:O, 8, FALSE)</f>
        <v>332</v>
      </c>
      <c r="G2690" s="12" t="str">
        <f>VLOOKUP(B2690, loan_approval_dataset!A:O, 13, FALSE)</f>
        <v xml:space="preserve"> Rejected</v>
      </c>
      <c r="H2690">
        <f>VLOOKUP(B2690, loan_approval_dataset!A:O, 6, FALSE)</f>
        <v>21300000</v>
      </c>
    </row>
    <row r="2691" spans="2:8" x14ac:dyDescent="0.25">
      <c r="B2691">
        <v>2688</v>
      </c>
      <c r="C2691" s="12" t="str">
        <f>VLOOKUP(B2691, loan_approval_dataset!A:O, 3, FALSE)</f>
        <v xml:space="preserve"> Not Graduate</v>
      </c>
      <c r="D2691" s="12" t="str">
        <f>VLOOKUP(B2691, loan_approval_dataset!A:O, 4, FALSE)</f>
        <v xml:space="preserve"> No</v>
      </c>
      <c r="E2691">
        <f>VLOOKUP(B2691, loan_approval_dataset!A:O, 5, FALSE)</f>
        <v>9600000</v>
      </c>
      <c r="F2691">
        <f>VLOOKUP(B2691, loan_approval_dataset!A:O, 8, FALSE)</f>
        <v>536</v>
      </c>
      <c r="G2691" s="12" t="str">
        <f>VLOOKUP(B2691, loan_approval_dataset!A:O, 13, FALSE)</f>
        <v xml:space="preserve"> Rejected</v>
      </c>
      <c r="H2691">
        <f>VLOOKUP(B2691, loan_approval_dataset!A:O, 6, FALSE)</f>
        <v>28300000</v>
      </c>
    </row>
    <row r="2692" spans="2:8" x14ac:dyDescent="0.25">
      <c r="B2692">
        <v>2689</v>
      </c>
      <c r="C2692" s="12" t="str">
        <f>VLOOKUP(B2692, loan_approval_dataset!A:O, 3, FALSE)</f>
        <v xml:space="preserve"> Not Graduate</v>
      </c>
      <c r="D2692" s="12" t="str">
        <f>VLOOKUP(B2692, loan_approval_dataset!A:O, 4, FALSE)</f>
        <v xml:space="preserve"> Yes</v>
      </c>
      <c r="E2692">
        <f>VLOOKUP(B2692, loan_approval_dataset!A:O, 5, FALSE)</f>
        <v>2100000</v>
      </c>
      <c r="F2692">
        <f>VLOOKUP(B2692, loan_approval_dataset!A:O, 8, FALSE)</f>
        <v>796</v>
      </c>
      <c r="G2692" s="12" t="str">
        <f>VLOOKUP(B2692, loan_approval_dataset!A:O, 13, FALSE)</f>
        <v xml:space="preserve"> Approved</v>
      </c>
      <c r="H2692">
        <f>VLOOKUP(B2692, loan_approval_dataset!A:O, 6, FALSE)</f>
        <v>6500000</v>
      </c>
    </row>
    <row r="2693" spans="2:8" x14ac:dyDescent="0.25">
      <c r="B2693">
        <v>2690</v>
      </c>
      <c r="C2693" s="12" t="str">
        <f>VLOOKUP(B2693, loan_approval_dataset!A:O, 3, FALSE)</f>
        <v xml:space="preserve"> Not Graduate</v>
      </c>
      <c r="D2693" s="12" t="str">
        <f>VLOOKUP(B2693, loan_approval_dataset!A:O, 4, FALSE)</f>
        <v xml:space="preserve"> Yes</v>
      </c>
      <c r="E2693">
        <f>VLOOKUP(B2693, loan_approval_dataset!A:O, 5, FALSE)</f>
        <v>6000000</v>
      </c>
      <c r="F2693">
        <f>VLOOKUP(B2693, loan_approval_dataset!A:O, 8, FALSE)</f>
        <v>486</v>
      </c>
      <c r="G2693" s="12" t="str">
        <f>VLOOKUP(B2693, loan_approval_dataset!A:O, 13, FALSE)</f>
        <v xml:space="preserve"> Rejected</v>
      </c>
      <c r="H2693">
        <f>VLOOKUP(B2693, loan_approval_dataset!A:O, 6, FALSE)</f>
        <v>19900000</v>
      </c>
    </row>
    <row r="2694" spans="2:8" x14ac:dyDescent="0.25">
      <c r="B2694">
        <v>2691</v>
      </c>
      <c r="C2694" s="12" t="str">
        <f>VLOOKUP(B2694, loan_approval_dataset!A:O, 3, FALSE)</f>
        <v xml:space="preserve"> Not Graduate</v>
      </c>
      <c r="D2694" s="12" t="str">
        <f>VLOOKUP(B2694, loan_approval_dataset!A:O, 4, FALSE)</f>
        <v xml:space="preserve"> Yes</v>
      </c>
      <c r="E2694">
        <f>VLOOKUP(B2694, loan_approval_dataset!A:O, 5, FALSE)</f>
        <v>8300000</v>
      </c>
      <c r="F2694">
        <f>VLOOKUP(B2694, loan_approval_dataset!A:O, 8, FALSE)</f>
        <v>422</v>
      </c>
      <c r="G2694" s="12" t="str">
        <f>VLOOKUP(B2694, loan_approval_dataset!A:O, 13, FALSE)</f>
        <v xml:space="preserve"> Rejected</v>
      </c>
      <c r="H2694">
        <f>VLOOKUP(B2694, loan_approval_dataset!A:O, 6, FALSE)</f>
        <v>16800000</v>
      </c>
    </row>
    <row r="2695" spans="2:8" x14ac:dyDescent="0.25">
      <c r="B2695">
        <v>2692</v>
      </c>
      <c r="C2695" s="12" t="str">
        <f>VLOOKUP(B2695, loan_approval_dataset!A:O, 3, FALSE)</f>
        <v xml:space="preserve"> Not Graduate</v>
      </c>
      <c r="D2695" s="12" t="str">
        <f>VLOOKUP(B2695, loan_approval_dataset!A:O, 4, FALSE)</f>
        <v xml:space="preserve"> Yes</v>
      </c>
      <c r="E2695">
        <f>VLOOKUP(B2695, loan_approval_dataset!A:O, 5, FALSE)</f>
        <v>5300000</v>
      </c>
      <c r="F2695">
        <f>VLOOKUP(B2695, loan_approval_dataset!A:O, 8, FALSE)</f>
        <v>501</v>
      </c>
      <c r="G2695" s="12" t="str">
        <f>VLOOKUP(B2695, loan_approval_dataset!A:O, 13, FALSE)</f>
        <v xml:space="preserve"> Rejected</v>
      </c>
      <c r="H2695">
        <f>VLOOKUP(B2695, loan_approval_dataset!A:O, 6, FALSE)</f>
        <v>18500000</v>
      </c>
    </row>
    <row r="2696" spans="2:8" x14ac:dyDescent="0.25">
      <c r="B2696">
        <v>2693</v>
      </c>
      <c r="C2696" s="12" t="str">
        <f>VLOOKUP(B2696, loan_approval_dataset!A:O, 3, FALSE)</f>
        <v xml:space="preserve"> Not Graduate</v>
      </c>
      <c r="D2696" s="12" t="str">
        <f>VLOOKUP(B2696, loan_approval_dataset!A:O, 4, FALSE)</f>
        <v xml:space="preserve"> Yes</v>
      </c>
      <c r="E2696">
        <f>VLOOKUP(B2696, loan_approval_dataset!A:O, 5, FALSE)</f>
        <v>9700000</v>
      </c>
      <c r="F2696">
        <f>VLOOKUP(B2696, loan_approval_dataset!A:O, 8, FALSE)</f>
        <v>666</v>
      </c>
      <c r="G2696" s="12" t="str">
        <f>VLOOKUP(B2696, loan_approval_dataset!A:O, 13, FALSE)</f>
        <v xml:space="preserve"> Approved</v>
      </c>
      <c r="H2696">
        <f>VLOOKUP(B2696, loan_approval_dataset!A:O, 6, FALSE)</f>
        <v>23500000</v>
      </c>
    </row>
    <row r="2697" spans="2:8" x14ac:dyDescent="0.25">
      <c r="B2697">
        <v>2694</v>
      </c>
      <c r="C2697" s="12" t="str">
        <f>VLOOKUP(B2697, loan_approval_dataset!A:O, 3, FALSE)</f>
        <v xml:space="preserve"> Not Graduate</v>
      </c>
      <c r="D2697" s="12" t="str">
        <f>VLOOKUP(B2697, loan_approval_dataset!A:O, 4, FALSE)</f>
        <v xml:space="preserve"> Yes</v>
      </c>
      <c r="E2697">
        <f>VLOOKUP(B2697, loan_approval_dataset!A:O, 5, FALSE)</f>
        <v>8200000</v>
      </c>
      <c r="F2697">
        <f>VLOOKUP(B2697, loan_approval_dataset!A:O, 8, FALSE)</f>
        <v>371</v>
      </c>
      <c r="G2697" s="12" t="str">
        <f>VLOOKUP(B2697, loan_approval_dataset!A:O, 13, FALSE)</f>
        <v xml:space="preserve"> Rejected</v>
      </c>
      <c r="H2697">
        <f>VLOOKUP(B2697, loan_approval_dataset!A:O, 6, FALSE)</f>
        <v>16500000</v>
      </c>
    </row>
    <row r="2698" spans="2:8" x14ac:dyDescent="0.25">
      <c r="B2698">
        <v>2695</v>
      </c>
      <c r="C2698" s="12" t="str">
        <f>VLOOKUP(B2698, loan_approval_dataset!A:O, 3, FALSE)</f>
        <v xml:space="preserve"> Graduate</v>
      </c>
      <c r="D2698" s="12" t="str">
        <f>VLOOKUP(B2698, loan_approval_dataset!A:O, 4, FALSE)</f>
        <v xml:space="preserve"> No</v>
      </c>
      <c r="E2698">
        <f>VLOOKUP(B2698, loan_approval_dataset!A:O, 5, FALSE)</f>
        <v>3400000</v>
      </c>
      <c r="F2698">
        <f>VLOOKUP(B2698, loan_approval_dataset!A:O, 8, FALSE)</f>
        <v>312</v>
      </c>
      <c r="G2698" s="12" t="str">
        <f>VLOOKUP(B2698, loan_approval_dataset!A:O, 13, FALSE)</f>
        <v xml:space="preserve"> Rejected</v>
      </c>
      <c r="H2698">
        <f>VLOOKUP(B2698, loan_approval_dataset!A:O, 6, FALSE)</f>
        <v>6900000</v>
      </c>
    </row>
    <row r="2699" spans="2:8" x14ac:dyDescent="0.25">
      <c r="B2699">
        <v>2696</v>
      </c>
      <c r="C2699" s="12" t="str">
        <f>VLOOKUP(B2699, loan_approval_dataset!A:O, 3, FALSE)</f>
        <v xml:space="preserve"> Graduate</v>
      </c>
      <c r="D2699" s="12" t="str">
        <f>VLOOKUP(B2699, loan_approval_dataset!A:O, 4, FALSE)</f>
        <v xml:space="preserve"> No</v>
      </c>
      <c r="E2699">
        <f>VLOOKUP(B2699, loan_approval_dataset!A:O, 5, FALSE)</f>
        <v>2800000</v>
      </c>
      <c r="F2699">
        <f>VLOOKUP(B2699, loan_approval_dataset!A:O, 8, FALSE)</f>
        <v>753</v>
      </c>
      <c r="G2699" s="12" t="str">
        <f>VLOOKUP(B2699, loan_approval_dataset!A:O, 13, FALSE)</f>
        <v xml:space="preserve"> Approved</v>
      </c>
      <c r="H2699">
        <f>VLOOKUP(B2699, loan_approval_dataset!A:O, 6, FALSE)</f>
        <v>11000000</v>
      </c>
    </row>
    <row r="2700" spans="2:8" x14ac:dyDescent="0.25">
      <c r="B2700">
        <v>2697</v>
      </c>
      <c r="C2700" s="12" t="str">
        <f>VLOOKUP(B2700, loan_approval_dataset!A:O, 3, FALSE)</f>
        <v xml:space="preserve"> Not Graduate</v>
      </c>
      <c r="D2700" s="12" t="str">
        <f>VLOOKUP(B2700, loan_approval_dataset!A:O, 4, FALSE)</f>
        <v xml:space="preserve"> Yes</v>
      </c>
      <c r="E2700">
        <f>VLOOKUP(B2700, loan_approval_dataset!A:O, 5, FALSE)</f>
        <v>2400000</v>
      </c>
      <c r="F2700">
        <f>VLOOKUP(B2700, loan_approval_dataset!A:O, 8, FALSE)</f>
        <v>740</v>
      </c>
      <c r="G2700" s="12" t="str">
        <f>VLOOKUP(B2700, loan_approval_dataset!A:O, 13, FALSE)</f>
        <v xml:space="preserve"> Approved</v>
      </c>
      <c r="H2700">
        <f>VLOOKUP(B2700, loan_approval_dataset!A:O, 6, FALSE)</f>
        <v>5200000</v>
      </c>
    </row>
    <row r="2701" spans="2:8" x14ac:dyDescent="0.25">
      <c r="B2701">
        <v>2698</v>
      </c>
      <c r="C2701" s="12" t="str">
        <f>VLOOKUP(B2701, loan_approval_dataset!A:O, 3, FALSE)</f>
        <v xml:space="preserve"> Graduate</v>
      </c>
      <c r="D2701" s="12" t="str">
        <f>VLOOKUP(B2701, loan_approval_dataset!A:O, 4, FALSE)</f>
        <v xml:space="preserve"> No</v>
      </c>
      <c r="E2701">
        <f>VLOOKUP(B2701, loan_approval_dataset!A:O, 5, FALSE)</f>
        <v>8200000</v>
      </c>
      <c r="F2701">
        <f>VLOOKUP(B2701, loan_approval_dataset!A:O, 8, FALSE)</f>
        <v>366</v>
      </c>
      <c r="G2701" s="12" t="str">
        <f>VLOOKUP(B2701, loan_approval_dataset!A:O, 13, FALSE)</f>
        <v xml:space="preserve"> Rejected</v>
      </c>
      <c r="H2701">
        <f>VLOOKUP(B2701, loan_approval_dataset!A:O, 6, FALSE)</f>
        <v>24000000</v>
      </c>
    </row>
    <row r="2702" spans="2:8" x14ac:dyDescent="0.25">
      <c r="B2702">
        <v>2699</v>
      </c>
      <c r="C2702" s="12" t="str">
        <f>VLOOKUP(B2702, loan_approval_dataset!A:O, 3, FALSE)</f>
        <v xml:space="preserve"> Not Graduate</v>
      </c>
      <c r="D2702" s="12" t="str">
        <f>VLOOKUP(B2702, loan_approval_dataset!A:O, 4, FALSE)</f>
        <v xml:space="preserve"> No</v>
      </c>
      <c r="E2702">
        <f>VLOOKUP(B2702, loan_approval_dataset!A:O, 5, FALSE)</f>
        <v>4200000</v>
      </c>
      <c r="F2702">
        <f>VLOOKUP(B2702, loan_approval_dataset!A:O, 8, FALSE)</f>
        <v>526</v>
      </c>
      <c r="G2702" s="12" t="str">
        <f>VLOOKUP(B2702, loan_approval_dataset!A:O, 13, FALSE)</f>
        <v xml:space="preserve"> Rejected</v>
      </c>
      <c r="H2702">
        <f>VLOOKUP(B2702, loan_approval_dataset!A:O, 6, FALSE)</f>
        <v>11100000</v>
      </c>
    </row>
    <row r="2703" spans="2:8" x14ac:dyDescent="0.25">
      <c r="B2703">
        <v>2700</v>
      </c>
      <c r="C2703" s="12" t="str">
        <f>VLOOKUP(B2703, loan_approval_dataset!A:O, 3, FALSE)</f>
        <v xml:space="preserve"> Graduate</v>
      </c>
      <c r="D2703" s="12" t="str">
        <f>VLOOKUP(B2703, loan_approval_dataset!A:O, 4, FALSE)</f>
        <v xml:space="preserve"> Yes</v>
      </c>
      <c r="E2703">
        <f>VLOOKUP(B2703, loan_approval_dataset!A:O, 5, FALSE)</f>
        <v>5500000</v>
      </c>
      <c r="F2703">
        <f>VLOOKUP(B2703, loan_approval_dataset!A:O, 8, FALSE)</f>
        <v>354</v>
      </c>
      <c r="G2703" s="12" t="str">
        <f>VLOOKUP(B2703, loan_approval_dataset!A:O, 13, FALSE)</f>
        <v xml:space="preserve"> Rejected</v>
      </c>
      <c r="H2703">
        <f>VLOOKUP(B2703, loan_approval_dataset!A:O, 6, FALSE)</f>
        <v>14800000</v>
      </c>
    </row>
    <row r="2704" spans="2:8" x14ac:dyDescent="0.25">
      <c r="B2704">
        <v>2701</v>
      </c>
      <c r="C2704" s="12" t="str">
        <f>VLOOKUP(B2704, loan_approval_dataset!A:O, 3, FALSE)</f>
        <v xml:space="preserve"> Not Graduate</v>
      </c>
      <c r="D2704" s="12" t="str">
        <f>VLOOKUP(B2704, loan_approval_dataset!A:O, 4, FALSE)</f>
        <v xml:space="preserve"> Yes</v>
      </c>
      <c r="E2704">
        <f>VLOOKUP(B2704, loan_approval_dataset!A:O, 5, FALSE)</f>
        <v>2900000</v>
      </c>
      <c r="F2704">
        <f>VLOOKUP(B2704, loan_approval_dataset!A:O, 8, FALSE)</f>
        <v>719</v>
      </c>
      <c r="G2704" s="12" t="str">
        <f>VLOOKUP(B2704, loan_approval_dataset!A:O, 13, FALSE)</f>
        <v xml:space="preserve"> Approved</v>
      </c>
      <c r="H2704">
        <f>VLOOKUP(B2704, loan_approval_dataset!A:O, 6, FALSE)</f>
        <v>6300000</v>
      </c>
    </row>
    <row r="2705" spans="2:8" x14ac:dyDescent="0.25">
      <c r="B2705">
        <v>2702</v>
      </c>
      <c r="C2705" s="12" t="str">
        <f>VLOOKUP(B2705, loan_approval_dataset!A:O, 3, FALSE)</f>
        <v xml:space="preserve"> Not Graduate</v>
      </c>
      <c r="D2705" s="12" t="str">
        <f>VLOOKUP(B2705, loan_approval_dataset!A:O, 4, FALSE)</f>
        <v xml:space="preserve"> No</v>
      </c>
      <c r="E2705">
        <f>VLOOKUP(B2705, loan_approval_dataset!A:O, 5, FALSE)</f>
        <v>6300000</v>
      </c>
      <c r="F2705">
        <f>VLOOKUP(B2705, loan_approval_dataset!A:O, 8, FALSE)</f>
        <v>774</v>
      </c>
      <c r="G2705" s="12" t="str">
        <f>VLOOKUP(B2705, loan_approval_dataset!A:O, 13, FALSE)</f>
        <v xml:space="preserve"> Approved</v>
      </c>
      <c r="H2705">
        <f>VLOOKUP(B2705, loan_approval_dataset!A:O, 6, FALSE)</f>
        <v>20100000</v>
      </c>
    </row>
    <row r="2706" spans="2:8" x14ac:dyDescent="0.25">
      <c r="B2706">
        <v>2703</v>
      </c>
      <c r="C2706" s="12" t="str">
        <f>VLOOKUP(B2706, loan_approval_dataset!A:O, 3, FALSE)</f>
        <v xml:space="preserve"> Not Graduate</v>
      </c>
      <c r="D2706" s="12" t="str">
        <f>VLOOKUP(B2706, loan_approval_dataset!A:O, 4, FALSE)</f>
        <v xml:space="preserve"> Yes</v>
      </c>
      <c r="E2706">
        <f>VLOOKUP(B2706, loan_approval_dataset!A:O, 5, FALSE)</f>
        <v>9700000</v>
      </c>
      <c r="F2706">
        <f>VLOOKUP(B2706, loan_approval_dataset!A:O, 8, FALSE)</f>
        <v>732</v>
      </c>
      <c r="G2706" s="12" t="str">
        <f>VLOOKUP(B2706, loan_approval_dataset!A:O, 13, FALSE)</f>
        <v xml:space="preserve"> Approved</v>
      </c>
      <c r="H2706">
        <f>VLOOKUP(B2706, loan_approval_dataset!A:O, 6, FALSE)</f>
        <v>29100000</v>
      </c>
    </row>
    <row r="2707" spans="2:8" x14ac:dyDescent="0.25">
      <c r="B2707">
        <v>2704</v>
      </c>
      <c r="C2707" s="12" t="str">
        <f>VLOOKUP(B2707, loan_approval_dataset!A:O, 3, FALSE)</f>
        <v xml:space="preserve"> Not Graduate</v>
      </c>
      <c r="D2707" s="12" t="str">
        <f>VLOOKUP(B2707, loan_approval_dataset!A:O, 4, FALSE)</f>
        <v xml:space="preserve"> No</v>
      </c>
      <c r="E2707">
        <f>VLOOKUP(B2707, loan_approval_dataset!A:O, 5, FALSE)</f>
        <v>6500000</v>
      </c>
      <c r="F2707">
        <f>VLOOKUP(B2707, loan_approval_dataset!A:O, 8, FALSE)</f>
        <v>862</v>
      </c>
      <c r="G2707" s="12" t="str">
        <f>VLOOKUP(B2707, loan_approval_dataset!A:O, 13, FALSE)</f>
        <v xml:space="preserve"> Approved</v>
      </c>
      <c r="H2707">
        <f>VLOOKUP(B2707, loan_approval_dataset!A:O, 6, FALSE)</f>
        <v>16000000</v>
      </c>
    </row>
    <row r="2708" spans="2:8" x14ac:dyDescent="0.25">
      <c r="B2708">
        <v>2705</v>
      </c>
      <c r="C2708" s="12" t="str">
        <f>VLOOKUP(B2708, loan_approval_dataset!A:O, 3, FALSE)</f>
        <v xml:space="preserve"> Not Graduate</v>
      </c>
      <c r="D2708" s="12" t="str">
        <f>VLOOKUP(B2708, loan_approval_dataset!A:O, 4, FALSE)</f>
        <v xml:space="preserve"> No</v>
      </c>
      <c r="E2708">
        <f>VLOOKUP(B2708, loan_approval_dataset!A:O, 5, FALSE)</f>
        <v>4900000</v>
      </c>
      <c r="F2708">
        <f>VLOOKUP(B2708, loan_approval_dataset!A:O, 8, FALSE)</f>
        <v>613</v>
      </c>
      <c r="G2708" s="12" t="str">
        <f>VLOOKUP(B2708, loan_approval_dataset!A:O, 13, FALSE)</f>
        <v xml:space="preserve"> Approved</v>
      </c>
      <c r="H2708">
        <f>VLOOKUP(B2708, loan_approval_dataset!A:O, 6, FALSE)</f>
        <v>10800000</v>
      </c>
    </row>
    <row r="2709" spans="2:8" x14ac:dyDescent="0.25">
      <c r="B2709">
        <v>2706</v>
      </c>
      <c r="C2709" s="12" t="str">
        <f>VLOOKUP(B2709, loan_approval_dataset!A:O, 3, FALSE)</f>
        <v xml:space="preserve"> Graduate</v>
      </c>
      <c r="D2709" s="12" t="str">
        <f>VLOOKUP(B2709, loan_approval_dataset!A:O, 4, FALSE)</f>
        <v xml:space="preserve"> Yes</v>
      </c>
      <c r="E2709">
        <f>VLOOKUP(B2709, loan_approval_dataset!A:O, 5, FALSE)</f>
        <v>6900000</v>
      </c>
      <c r="F2709">
        <f>VLOOKUP(B2709, loan_approval_dataset!A:O, 8, FALSE)</f>
        <v>447</v>
      </c>
      <c r="G2709" s="12" t="str">
        <f>VLOOKUP(B2709, loan_approval_dataset!A:O, 13, FALSE)</f>
        <v xml:space="preserve"> Rejected</v>
      </c>
      <c r="H2709">
        <f>VLOOKUP(B2709, loan_approval_dataset!A:O, 6, FALSE)</f>
        <v>16500000</v>
      </c>
    </row>
    <row r="2710" spans="2:8" x14ac:dyDescent="0.25">
      <c r="B2710">
        <v>2707</v>
      </c>
      <c r="C2710" s="12" t="str">
        <f>VLOOKUP(B2710, loan_approval_dataset!A:O, 3, FALSE)</f>
        <v xml:space="preserve"> Not Graduate</v>
      </c>
      <c r="D2710" s="12" t="str">
        <f>VLOOKUP(B2710, loan_approval_dataset!A:O, 4, FALSE)</f>
        <v xml:space="preserve"> Yes</v>
      </c>
      <c r="E2710">
        <f>VLOOKUP(B2710, loan_approval_dataset!A:O, 5, FALSE)</f>
        <v>1100000</v>
      </c>
      <c r="F2710">
        <f>VLOOKUP(B2710, loan_approval_dataset!A:O, 8, FALSE)</f>
        <v>730</v>
      </c>
      <c r="G2710" s="12" t="str">
        <f>VLOOKUP(B2710, loan_approval_dataset!A:O, 13, FALSE)</f>
        <v xml:space="preserve"> Approved</v>
      </c>
      <c r="H2710">
        <f>VLOOKUP(B2710, loan_approval_dataset!A:O, 6, FALSE)</f>
        <v>3000000</v>
      </c>
    </row>
    <row r="2711" spans="2:8" x14ac:dyDescent="0.25">
      <c r="B2711">
        <v>2708</v>
      </c>
      <c r="C2711" s="12" t="str">
        <f>VLOOKUP(B2711, loan_approval_dataset!A:O, 3, FALSE)</f>
        <v xml:space="preserve"> Not Graduate</v>
      </c>
      <c r="D2711" s="12" t="str">
        <f>VLOOKUP(B2711, loan_approval_dataset!A:O, 4, FALSE)</f>
        <v xml:space="preserve"> Yes</v>
      </c>
      <c r="E2711">
        <f>VLOOKUP(B2711, loan_approval_dataset!A:O, 5, FALSE)</f>
        <v>7800000</v>
      </c>
      <c r="F2711">
        <f>VLOOKUP(B2711, loan_approval_dataset!A:O, 8, FALSE)</f>
        <v>568</v>
      </c>
      <c r="G2711" s="12" t="str">
        <f>VLOOKUP(B2711, loan_approval_dataset!A:O, 13, FALSE)</f>
        <v xml:space="preserve"> Approved</v>
      </c>
      <c r="H2711">
        <f>VLOOKUP(B2711, loan_approval_dataset!A:O, 6, FALSE)</f>
        <v>29600000</v>
      </c>
    </row>
    <row r="2712" spans="2:8" x14ac:dyDescent="0.25">
      <c r="B2712">
        <v>2709</v>
      </c>
      <c r="C2712" s="12" t="str">
        <f>VLOOKUP(B2712, loan_approval_dataset!A:O, 3, FALSE)</f>
        <v xml:space="preserve"> Graduate</v>
      </c>
      <c r="D2712" s="12" t="str">
        <f>VLOOKUP(B2712, loan_approval_dataset!A:O, 4, FALSE)</f>
        <v xml:space="preserve"> Yes</v>
      </c>
      <c r="E2712">
        <f>VLOOKUP(B2712, loan_approval_dataset!A:O, 5, FALSE)</f>
        <v>8200000</v>
      </c>
      <c r="F2712">
        <f>VLOOKUP(B2712, loan_approval_dataset!A:O, 8, FALSE)</f>
        <v>495</v>
      </c>
      <c r="G2712" s="12" t="str">
        <f>VLOOKUP(B2712, loan_approval_dataset!A:O, 13, FALSE)</f>
        <v xml:space="preserve"> Rejected</v>
      </c>
      <c r="H2712">
        <f>VLOOKUP(B2712, loan_approval_dataset!A:O, 6, FALSE)</f>
        <v>23600000</v>
      </c>
    </row>
    <row r="2713" spans="2:8" x14ac:dyDescent="0.25">
      <c r="B2713">
        <v>2710</v>
      </c>
      <c r="C2713" s="12" t="str">
        <f>VLOOKUP(B2713, loan_approval_dataset!A:O, 3, FALSE)</f>
        <v xml:space="preserve"> Not Graduate</v>
      </c>
      <c r="D2713" s="12" t="str">
        <f>VLOOKUP(B2713, loan_approval_dataset!A:O, 4, FALSE)</f>
        <v xml:space="preserve"> Yes</v>
      </c>
      <c r="E2713">
        <f>VLOOKUP(B2713, loan_approval_dataset!A:O, 5, FALSE)</f>
        <v>6700000</v>
      </c>
      <c r="F2713">
        <f>VLOOKUP(B2713, loan_approval_dataset!A:O, 8, FALSE)</f>
        <v>854</v>
      </c>
      <c r="G2713" s="12" t="str">
        <f>VLOOKUP(B2713, loan_approval_dataset!A:O, 13, FALSE)</f>
        <v xml:space="preserve"> Approved</v>
      </c>
      <c r="H2713">
        <f>VLOOKUP(B2713, loan_approval_dataset!A:O, 6, FALSE)</f>
        <v>23600000</v>
      </c>
    </row>
    <row r="2714" spans="2:8" x14ac:dyDescent="0.25">
      <c r="B2714">
        <v>2711</v>
      </c>
      <c r="C2714" s="12" t="str">
        <f>VLOOKUP(B2714, loan_approval_dataset!A:O, 3, FALSE)</f>
        <v xml:space="preserve"> Graduate</v>
      </c>
      <c r="D2714" s="12" t="str">
        <f>VLOOKUP(B2714, loan_approval_dataset!A:O, 4, FALSE)</f>
        <v xml:space="preserve"> Yes</v>
      </c>
      <c r="E2714">
        <f>VLOOKUP(B2714, loan_approval_dataset!A:O, 5, FALSE)</f>
        <v>7400000</v>
      </c>
      <c r="F2714">
        <f>VLOOKUP(B2714, loan_approval_dataset!A:O, 8, FALSE)</f>
        <v>548</v>
      </c>
      <c r="G2714" s="12" t="str">
        <f>VLOOKUP(B2714, loan_approval_dataset!A:O, 13, FALSE)</f>
        <v xml:space="preserve"> Rejected</v>
      </c>
      <c r="H2714">
        <f>VLOOKUP(B2714, loan_approval_dataset!A:O, 6, FALSE)</f>
        <v>15200000</v>
      </c>
    </row>
    <row r="2715" spans="2:8" x14ac:dyDescent="0.25">
      <c r="B2715">
        <v>2712</v>
      </c>
      <c r="C2715" s="12" t="str">
        <f>VLOOKUP(B2715, loan_approval_dataset!A:O, 3, FALSE)</f>
        <v xml:space="preserve"> Not Graduate</v>
      </c>
      <c r="D2715" s="12" t="str">
        <f>VLOOKUP(B2715, loan_approval_dataset!A:O, 4, FALSE)</f>
        <v xml:space="preserve"> No</v>
      </c>
      <c r="E2715">
        <f>VLOOKUP(B2715, loan_approval_dataset!A:O, 5, FALSE)</f>
        <v>1200000</v>
      </c>
      <c r="F2715">
        <f>VLOOKUP(B2715, loan_approval_dataset!A:O, 8, FALSE)</f>
        <v>779</v>
      </c>
      <c r="G2715" s="12" t="str">
        <f>VLOOKUP(B2715, loan_approval_dataset!A:O, 13, FALSE)</f>
        <v xml:space="preserve"> Approved</v>
      </c>
      <c r="H2715">
        <f>VLOOKUP(B2715, loan_approval_dataset!A:O, 6, FALSE)</f>
        <v>2700000</v>
      </c>
    </row>
    <row r="2716" spans="2:8" x14ac:dyDescent="0.25">
      <c r="B2716">
        <v>2713</v>
      </c>
      <c r="C2716" s="12" t="str">
        <f>VLOOKUP(B2716, loan_approval_dataset!A:O, 3, FALSE)</f>
        <v xml:space="preserve"> Not Graduate</v>
      </c>
      <c r="D2716" s="12" t="str">
        <f>VLOOKUP(B2716, loan_approval_dataset!A:O, 4, FALSE)</f>
        <v xml:space="preserve"> No</v>
      </c>
      <c r="E2716">
        <f>VLOOKUP(B2716, loan_approval_dataset!A:O, 5, FALSE)</f>
        <v>9500000</v>
      </c>
      <c r="F2716">
        <f>VLOOKUP(B2716, loan_approval_dataset!A:O, 8, FALSE)</f>
        <v>564</v>
      </c>
      <c r="G2716" s="12" t="str">
        <f>VLOOKUP(B2716, loan_approval_dataset!A:O, 13, FALSE)</f>
        <v xml:space="preserve"> Approved</v>
      </c>
      <c r="H2716">
        <f>VLOOKUP(B2716, loan_approval_dataset!A:O, 6, FALSE)</f>
        <v>24800000</v>
      </c>
    </row>
    <row r="2717" spans="2:8" x14ac:dyDescent="0.25">
      <c r="B2717">
        <v>2714</v>
      </c>
      <c r="C2717" s="12" t="str">
        <f>VLOOKUP(B2717, loan_approval_dataset!A:O, 3, FALSE)</f>
        <v xml:space="preserve"> Not Graduate</v>
      </c>
      <c r="D2717" s="12" t="str">
        <f>VLOOKUP(B2717, loan_approval_dataset!A:O, 4, FALSE)</f>
        <v xml:space="preserve"> Yes</v>
      </c>
      <c r="E2717">
        <f>VLOOKUP(B2717, loan_approval_dataset!A:O, 5, FALSE)</f>
        <v>4000000</v>
      </c>
      <c r="F2717">
        <f>VLOOKUP(B2717, loan_approval_dataset!A:O, 8, FALSE)</f>
        <v>571</v>
      </c>
      <c r="G2717" s="12" t="str">
        <f>VLOOKUP(B2717, loan_approval_dataset!A:O, 13, FALSE)</f>
        <v xml:space="preserve"> Approved</v>
      </c>
      <c r="H2717">
        <f>VLOOKUP(B2717, loan_approval_dataset!A:O, 6, FALSE)</f>
        <v>8200000</v>
      </c>
    </row>
    <row r="2718" spans="2:8" x14ac:dyDescent="0.25">
      <c r="B2718">
        <v>2715</v>
      </c>
      <c r="C2718" s="12" t="str">
        <f>VLOOKUP(B2718, loan_approval_dataset!A:O, 3, FALSE)</f>
        <v xml:space="preserve"> Not Graduate</v>
      </c>
      <c r="D2718" s="12" t="str">
        <f>VLOOKUP(B2718, loan_approval_dataset!A:O, 4, FALSE)</f>
        <v xml:space="preserve"> Yes</v>
      </c>
      <c r="E2718">
        <f>VLOOKUP(B2718, loan_approval_dataset!A:O, 5, FALSE)</f>
        <v>8600000</v>
      </c>
      <c r="F2718">
        <f>VLOOKUP(B2718, loan_approval_dataset!A:O, 8, FALSE)</f>
        <v>778</v>
      </c>
      <c r="G2718" s="12" t="str">
        <f>VLOOKUP(B2718, loan_approval_dataset!A:O, 13, FALSE)</f>
        <v xml:space="preserve"> Approved</v>
      </c>
      <c r="H2718">
        <f>VLOOKUP(B2718, loan_approval_dataset!A:O, 6, FALSE)</f>
        <v>32600000</v>
      </c>
    </row>
    <row r="2719" spans="2:8" x14ac:dyDescent="0.25">
      <c r="B2719">
        <v>2716</v>
      </c>
      <c r="C2719" s="12" t="str">
        <f>VLOOKUP(B2719, loan_approval_dataset!A:O, 3, FALSE)</f>
        <v xml:space="preserve"> Graduate</v>
      </c>
      <c r="D2719" s="12" t="str">
        <f>VLOOKUP(B2719, loan_approval_dataset!A:O, 4, FALSE)</f>
        <v xml:space="preserve"> Yes</v>
      </c>
      <c r="E2719">
        <f>VLOOKUP(B2719, loan_approval_dataset!A:O, 5, FALSE)</f>
        <v>9100000</v>
      </c>
      <c r="F2719">
        <f>VLOOKUP(B2719, loan_approval_dataset!A:O, 8, FALSE)</f>
        <v>808</v>
      </c>
      <c r="G2719" s="12" t="str">
        <f>VLOOKUP(B2719, loan_approval_dataset!A:O, 13, FALSE)</f>
        <v xml:space="preserve"> Approved</v>
      </c>
      <c r="H2719">
        <f>VLOOKUP(B2719, loan_approval_dataset!A:O, 6, FALSE)</f>
        <v>28400000</v>
      </c>
    </row>
    <row r="2720" spans="2:8" x14ac:dyDescent="0.25">
      <c r="B2720">
        <v>2717</v>
      </c>
      <c r="C2720" s="12" t="str">
        <f>VLOOKUP(B2720, loan_approval_dataset!A:O, 3, FALSE)</f>
        <v xml:space="preserve"> Not Graduate</v>
      </c>
      <c r="D2720" s="12" t="str">
        <f>VLOOKUP(B2720, loan_approval_dataset!A:O, 4, FALSE)</f>
        <v xml:space="preserve"> Yes</v>
      </c>
      <c r="E2720">
        <f>VLOOKUP(B2720, loan_approval_dataset!A:O, 5, FALSE)</f>
        <v>7100000</v>
      </c>
      <c r="F2720">
        <f>VLOOKUP(B2720, loan_approval_dataset!A:O, 8, FALSE)</f>
        <v>770</v>
      </c>
      <c r="G2720" s="12" t="str">
        <f>VLOOKUP(B2720, loan_approval_dataset!A:O, 13, FALSE)</f>
        <v xml:space="preserve"> Approved</v>
      </c>
      <c r="H2720">
        <f>VLOOKUP(B2720, loan_approval_dataset!A:O, 6, FALSE)</f>
        <v>18600000</v>
      </c>
    </row>
    <row r="2721" spans="2:8" x14ac:dyDescent="0.25">
      <c r="B2721">
        <v>2718</v>
      </c>
      <c r="C2721" s="12" t="str">
        <f>VLOOKUP(B2721, loan_approval_dataset!A:O, 3, FALSE)</f>
        <v xml:space="preserve"> Not Graduate</v>
      </c>
      <c r="D2721" s="12" t="str">
        <f>VLOOKUP(B2721, loan_approval_dataset!A:O, 4, FALSE)</f>
        <v xml:space="preserve"> No</v>
      </c>
      <c r="E2721">
        <f>VLOOKUP(B2721, loan_approval_dataset!A:O, 5, FALSE)</f>
        <v>9000000</v>
      </c>
      <c r="F2721">
        <f>VLOOKUP(B2721, loan_approval_dataset!A:O, 8, FALSE)</f>
        <v>612</v>
      </c>
      <c r="G2721" s="12" t="str">
        <f>VLOOKUP(B2721, loan_approval_dataset!A:O, 13, FALSE)</f>
        <v xml:space="preserve"> Approved</v>
      </c>
      <c r="H2721">
        <f>VLOOKUP(B2721, loan_approval_dataset!A:O, 6, FALSE)</f>
        <v>28400000</v>
      </c>
    </row>
    <row r="2722" spans="2:8" x14ac:dyDescent="0.25">
      <c r="B2722">
        <v>2719</v>
      </c>
      <c r="C2722" s="12" t="str">
        <f>VLOOKUP(B2722, loan_approval_dataset!A:O, 3, FALSE)</f>
        <v xml:space="preserve"> Graduate</v>
      </c>
      <c r="D2722" s="12" t="str">
        <f>VLOOKUP(B2722, loan_approval_dataset!A:O, 4, FALSE)</f>
        <v xml:space="preserve"> Yes</v>
      </c>
      <c r="E2722">
        <f>VLOOKUP(B2722, loan_approval_dataset!A:O, 5, FALSE)</f>
        <v>1400000</v>
      </c>
      <c r="F2722">
        <f>VLOOKUP(B2722, loan_approval_dataset!A:O, 8, FALSE)</f>
        <v>819</v>
      </c>
      <c r="G2722" s="12" t="str">
        <f>VLOOKUP(B2722, loan_approval_dataset!A:O, 13, FALSE)</f>
        <v xml:space="preserve"> Approved</v>
      </c>
      <c r="H2722">
        <f>VLOOKUP(B2722, loan_approval_dataset!A:O, 6, FALSE)</f>
        <v>2700000</v>
      </c>
    </row>
    <row r="2723" spans="2:8" x14ac:dyDescent="0.25">
      <c r="B2723">
        <v>2720</v>
      </c>
      <c r="C2723" s="12" t="str">
        <f>VLOOKUP(B2723, loan_approval_dataset!A:O, 3, FALSE)</f>
        <v xml:space="preserve"> Graduate</v>
      </c>
      <c r="D2723" s="12" t="str">
        <f>VLOOKUP(B2723, loan_approval_dataset!A:O, 4, FALSE)</f>
        <v xml:space="preserve"> No</v>
      </c>
      <c r="E2723">
        <f>VLOOKUP(B2723, loan_approval_dataset!A:O, 5, FALSE)</f>
        <v>8800000</v>
      </c>
      <c r="F2723">
        <f>VLOOKUP(B2723, loan_approval_dataset!A:O, 8, FALSE)</f>
        <v>627</v>
      </c>
      <c r="G2723" s="12" t="str">
        <f>VLOOKUP(B2723, loan_approval_dataset!A:O, 13, FALSE)</f>
        <v xml:space="preserve"> Approved</v>
      </c>
      <c r="H2723">
        <f>VLOOKUP(B2723, loan_approval_dataset!A:O, 6, FALSE)</f>
        <v>20200000</v>
      </c>
    </row>
    <row r="2724" spans="2:8" x14ac:dyDescent="0.25">
      <c r="B2724">
        <v>2721</v>
      </c>
      <c r="C2724" s="12" t="str">
        <f>VLOOKUP(B2724, loan_approval_dataset!A:O, 3, FALSE)</f>
        <v xml:space="preserve"> Not Graduate</v>
      </c>
      <c r="D2724" s="12" t="str">
        <f>VLOOKUP(B2724, loan_approval_dataset!A:O, 4, FALSE)</f>
        <v xml:space="preserve"> Yes</v>
      </c>
      <c r="E2724">
        <f>VLOOKUP(B2724, loan_approval_dataset!A:O, 5, FALSE)</f>
        <v>5400000</v>
      </c>
      <c r="F2724">
        <f>VLOOKUP(B2724, loan_approval_dataset!A:O, 8, FALSE)</f>
        <v>359</v>
      </c>
      <c r="G2724" s="12" t="str">
        <f>VLOOKUP(B2724, loan_approval_dataset!A:O, 13, FALSE)</f>
        <v xml:space="preserve"> Rejected</v>
      </c>
      <c r="H2724">
        <f>VLOOKUP(B2724, loan_approval_dataset!A:O, 6, FALSE)</f>
        <v>14700000</v>
      </c>
    </row>
    <row r="2725" spans="2:8" x14ac:dyDescent="0.25">
      <c r="B2725">
        <v>2722</v>
      </c>
      <c r="C2725" s="12" t="str">
        <f>VLOOKUP(B2725, loan_approval_dataset!A:O, 3, FALSE)</f>
        <v xml:space="preserve"> Graduate</v>
      </c>
      <c r="D2725" s="12" t="str">
        <f>VLOOKUP(B2725, loan_approval_dataset!A:O, 4, FALSE)</f>
        <v xml:space="preserve"> No</v>
      </c>
      <c r="E2725">
        <f>VLOOKUP(B2725, loan_approval_dataset!A:O, 5, FALSE)</f>
        <v>6100000</v>
      </c>
      <c r="F2725">
        <f>VLOOKUP(B2725, loan_approval_dataset!A:O, 8, FALSE)</f>
        <v>341</v>
      </c>
      <c r="G2725" s="12" t="str">
        <f>VLOOKUP(B2725, loan_approval_dataset!A:O, 13, FALSE)</f>
        <v xml:space="preserve"> Rejected</v>
      </c>
      <c r="H2725">
        <f>VLOOKUP(B2725, loan_approval_dataset!A:O, 6, FALSE)</f>
        <v>19100000</v>
      </c>
    </row>
    <row r="2726" spans="2:8" x14ac:dyDescent="0.25">
      <c r="B2726">
        <v>2723</v>
      </c>
      <c r="C2726" s="12" t="str">
        <f>VLOOKUP(B2726, loan_approval_dataset!A:O, 3, FALSE)</f>
        <v xml:space="preserve"> Graduate</v>
      </c>
      <c r="D2726" s="12" t="str">
        <f>VLOOKUP(B2726, loan_approval_dataset!A:O, 4, FALSE)</f>
        <v xml:space="preserve"> No</v>
      </c>
      <c r="E2726">
        <f>VLOOKUP(B2726, loan_approval_dataset!A:O, 5, FALSE)</f>
        <v>1000000</v>
      </c>
      <c r="F2726">
        <f>VLOOKUP(B2726, loan_approval_dataset!A:O, 8, FALSE)</f>
        <v>570</v>
      </c>
      <c r="G2726" s="12" t="str">
        <f>VLOOKUP(B2726, loan_approval_dataset!A:O, 13, FALSE)</f>
        <v xml:space="preserve"> Approved</v>
      </c>
      <c r="H2726">
        <f>VLOOKUP(B2726, loan_approval_dataset!A:O, 6, FALSE)</f>
        <v>3600000</v>
      </c>
    </row>
    <row r="2727" spans="2:8" x14ac:dyDescent="0.25">
      <c r="B2727">
        <v>2724</v>
      </c>
      <c r="C2727" s="12" t="str">
        <f>VLOOKUP(B2727, loan_approval_dataset!A:O, 3, FALSE)</f>
        <v xml:space="preserve"> Graduate</v>
      </c>
      <c r="D2727" s="12" t="str">
        <f>VLOOKUP(B2727, loan_approval_dataset!A:O, 4, FALSE)</f>
        <v xml:space="preserve"> Yes</v>
      </c>
      <c r="E2727">
        <f>VLOOKUP(B2727, loan_approval_dataset!A:O, 5, FALSE)</f>
        <v>7700000</v>
      </c>
      <c r="F2727">
        <f>VLOOKUP(B2727, loan_approval_dataset!A:O, 8, FALSE)</f>
        <v>736</v>
      </c>
      <c r="G2727" s="12" t="str">
        <f>VLOOKUP(B2727, loan_approval_dataset!A:O, 13, FALSE)</f>
        <v xml:space="preserve"> Approved</v>
      </c>
      <c r="H2727">
        <f>VLOOKUP(B2727, loan_approval_dataset!A:O, 6, FALSE)</f>
        <v>18100000</v>
      </c>
    </row>
    <row r="2728" spans="2:8" x14ac:dyDescent="0.25">
      <c r="B2728">
        <v>2725</v>
      </c>
      <c r="C2728" s="12" t="str">
        <f>VLOOKUP(B2728, loan_approval_dataset!A:O, 3, FALSE)</f>
        <v xml:space="preserve"> Graduate</v>
      </c>
      <c r="D2728" s="12" t="str">
        <f>VLOOKUP(B2728, loan_approval_dataset!A:O, 4, FALSE)</f>
        <v xml:space="preserve"> Yes</v>
      </c>
      <c r="E2728">
        <f>VLOOKUP(B2728, loan_approval_dataset!A:O, 5, FALSE)</f>
        <v>6100000</v>
      </c>
      <c r="F2728">
        <f>VLOOKUP(B2728, loan_approval_dataset!A:O, 8, FALSE)</f>
        <v>302</v>
      </c>
      <c r="G2728" s="12" t="str">
        <f>VLOOKUP(B2728, loan_approval_dataset!A:O, 13, FALSE)</f>
        <v xml:space="preserve"> Rejected</v>
      </c>
      <c r="H2728">
        <f>VLOOKUP(B2728, loan_approval_dataset!A:O, 6, FALSE)</f>
        <v>12900000</v>
      </c>
    </row>
    <row r="2729" spans="2:8" x14ac:dyDescent="0.25">
      <c r="B2729">
        <v>2726</v>
      </c>
      <c r="C2729" s="12" t="str">
        <f>VLOOKUP(B2729, loan_approval_dataset!A:O, 3, FALSE)</f>
        <v xml:space="preserve"> Not Graduate</v>
      </c>
      <c r="D2729" s="12" t="str">
        <f>VLOOKUP(B2729, loan_approval_dataset!A:O, 4, FALSE)</f>
        <v xml:space="preserve"> Yes</v>
      </c>
      <c r="E2729">
        <f>VLOOKUP(B2729, loan_approval_dataset!A:O, 5, FALSE)</f>
        <v>7700000</v>
      </c>
      <c r="F2729">
        <f>VLOOKUP(B2729, loan_approval_dataset!A:O, 8, FALSE)</f>
        <v>420</v>
      </c>
      <c r="G2729" s="12" t="str">
        <f>VLOOKUP(B2729, loan_approval_dataset!A:O, 13, FALSE)</f>
        <v xml:space="preserve"> Rejected</v>
      </c>
      <c r="H2729">
        <f>VLOOKUP(B2729, loan_approval_dataset!A:O, 6, FALSE)</f>
        <v>21000000</v>
      </c>
    </row>
    <row r="2730" spans="2:8" x14ac:dyDescent="0.25">
      <c r="B2730">
        <v>2727</v>
      </c>
      <c r="C2730" s="12" t="str">
        <f>VLOOKUP(B2730, loan_approval_dataset!A:O, 3, FALSE)</f>
        <v xml:space="preserve"> Graduate</v>
      </c>
      <c r="D2730" s="12" t="str">
        <f>VLOOKUP(B2730, loan_approval_dataset!A:O, 4, FALSE)</f>
        <v xml:space="preserve"> Yes</v>
      </c>
      <c r="E2730">
        <f>VLOOKUP(B2730, loan_approval_dataset!A:O, 5, FALSE)</f>
        <v>4700000</v>
      </c>
      <c r="F2730">
        <f>VLOOKUP(B2730, loan_approval_dataset!A:O, 8, FALSE)</f>
        <v>416</v>
      </c>
      <c r="G2730" s="12" t="str">
        <f>VLOOKUP(B2730, loan_approval_dataset!A:O, 13, FALSE)</f>
        <v xml:space="preserve"> Rejected</v>
      </c>
      <c r="H2730">
        <f>VLOOKUP(B2730, loan_approval_dataset!A:O, 6, FALSE)</f>
        <v>12000000</v>
      </c>
    </row>
    <row r="2731" spans="2:8" x14ac:dyDescent="0.25">
      <c r="B2731">
        <v>2728</v>
      </c>
      <c r="C2731" s="12" t="str">
        <f>VLOOKUP(B2731, loan_approval_dataset!A:O, 3, FALSE)</f>
        <v xml:space="preserve"> Graduate</v>
      </c>
      <c r="D2731" s="12" t="str">
        <f>VLOOKUP(B2731, loan_approval_dataset!A:O, 4, FALSE)</f>
        <v xml:space="preserve"> Yes</v>
      </c>
      <c r="E2731">
        <f>VLOOKUP(B2731, loan_approval_dataset!A:O, 5, FALSE)</f>
        <v>9100000</v>
      </c>
      <c r="F2731">
        <f>VLOOKUP(B2731, loan_approval_dataset!A:O, 8, FALSE)</f>
        <v>836</v>
      </c>
      <c r="G2731" s="12" t="str">
        <f>VLOOKUP(B2731, loan_approval_dataset!A:O, 13, FALSE)</f>
        <v xml:space="preserve"> Approved</v>
      </c>
      <c r="H2731">
        <f>VLOOKUP(B2731, loan_approval_dataset!A:O, 6, FALSE)</f>
        <v>34800000</v>
      </c>
    </row>
    <row r="2732" spans="2:8" x14ac:dyDescent="0.25">
      <c r="B2732">
        <v>2729</v>
      </c>
      <c r="C2732" s="12" t="str">
        <f>VLOOKUP(B2732, loan_approval_dataset!A:O, 3, FALSE)</f>
        <v xml:space="preserve"> Graduate</v>
      </c>
      <c r="D2732" s="12" t="str">
        <f>VLOOKUP(B2732, loan_approval_dataset!A:O, 4, FALSE)</f>
        <v xml:space="preserve"> Yes</v>
      </c>
      <c r="E2732">
        <f>VLOOKUP(B2732, loan_approval_dataset!A:O, 5, FALSE)</f>
        <v>5800000</v>
      </c>
      <c r="F2732">
        <f>VLOOKUP(B2732, loan_approval_dataset!A:O, 8, FALSE)</f>
        <v>528</v>
      </c>
      <c r="G2732" s="12" t="str">
        <f>VLOOKUP(B2732, loan_approval_dataset!A:O, 13, FALSE)</f>
        <v xml:space="preserve"> Rejected</v>
      </c>
      <c r="H2732">
        <f>VLOOKUP(B2732, loan_approval_dataset!A:O, 6, FALSE)</f>
        <v>12700000</v>
      </c>
    </row>
    <row r="2733" spans="2:8" x14ac:dyDescent="0.25">
      <c r="B2733">
        <v>2730</v>
      </c>
      <c r="C2733" s="12" t="str">
        <f>VLOOKUP(B2733, loan_approval_dataset!A:O, 3, FALSE)</f>
        <v xml:space="preserve"> Not Graduate</v>
      </c>
      <c r="D2733" s="12" t="str">
        <f>VLOOKUP(B2733, loan_approval_dataset!A:O, 4, FALSE)</f>
        <v xml:space="preserve"> No</v>
      </c>
      <c r="E2733">
        <f>VLOOKUP(B2733, loan_approval_dataset!A:O, 5, FALSE)</f>
        <v>8500000</v>
      </c>
      <c r="F2733">
        <f>VLOOKUP(B2733, loan_approval_dataset!A:O, 8, FALSE)</f>
        <v>405</v>
      </c>
      <c r="G2733" s="12" t="str">
        <f>VLOOKUP(B2733, loan_approval_dataset!A:O, 13, FALSE)</f>
        <v xml:space="preserve"> Rejected</v>
      </c>
      <c r="H2733">
        <f>VLOOKUP(B2733, loan_approval_dataset!A:O, 6, FALSE)</f>
        <v>24900000</v>
      </c>
    </row>
    <row r="2734" spans="2:8" x14ac:dyDescent="0.25">
      <c r="B2734">
        <v>2731</v>
      </c>
      <c r="C2734" s="12" t="str">
        <f>VLOOKUP(B2734, loan_approval_dataset!A:O, 3, FALSE)</f>
        <v xml:space="preserve"> Graduate</v>
      </c>
      <c r="D2734" s="12" t="str">
        <f>VLOOKUP(B2734, loan_approval_dataset!A:O, 4, FALSE)</f>
        <v xml:space="preserve"> Yes</v>
      </c>
      <c r="E2734">
        <f>VLOOKUP(B2734, loan_approval_dataset!A:O, 5, FALSE)</f>
        <v>9900000</v>
      </c>
      <c r="F2734">
        <f>VLOOKUP(B2734, loan_approval_dataset!A:O, 8, FALSE)</f>
        <v>783</v>
      </c>
      <c r="G2734" s="12" t="str">
        <f>VLOOKUP(B2734, loan_approval_dataset!A:O, 13, FALSE)</f>
        <v xml:space="preserve"> Approved</v>
      </c>
      <c r="H2734">
        <f>VLOOKUP(B2734, loan_approval_dataset!A:O, 6, FALSE)</f>
        <v>33400000</v>
      </c>
    </row>
    <row r="2735" spans="2:8" x14ac:dyDescent="0.25">
      <c r="B2735">
        <v>2732</v>
      </c>
      <c r="C2735" s="12" t="str">
        <f>VLOOKUP(B2735, loan_approval_dataset!A:O, 3, FALSE)</f>
        <v xml:space="preserve"> Not Graduate</v>
      </c>
      <c r="D2735" s="12" t="str">
        <f>VLOOKUP(B2735, loan_approval_dataset!A:O, 4, FALSE)</f>
        <v xml:space="preserve"> Yes</v>
      </c>
      <c r="E2735">
        <f>VLOOKUP(B2735, loan_approval_dataset!A:O, 5, FALSE)</f>
        <v>2000000</v>
      </c>
      <c r="F2735">
        <f>VLOOKUP(B2735, loan_approval_dataset!A:O, 8, FALSE)</f>
        <v>636</v>
      </c>
      <c r="G2735" s="12" t="str">
        <f>VLOOKUP(B2735, loan_approval_dataset!A:O, 13, FALSE)</f>
        <v xml:space="preserve"> Approved</v>
      </c>
      <c r="H2735">
        <f>VLOOKUP(B2735, loan_approval_dataset!A:O, 6, FALSE)</f>
        <v>4000000</v>
      </c>
    </row>
    <row r="2736" spans="2:8" x14ac:dyDescent="0.25">
      <c r="B2736">
        <v>2733</v>
      </c>
      <c r="C2736" s="12" t="str">
        <f>VLOOKUP(B2736, loan_approval_dataset!A:O, 3, FALSE)</f>
        <v xml:space="preserve"> Not Graduate</v>
      </c>
      <c r="D2736" s="12" t="str">
        <f>VLOOKUP(B2736, loan_approval_dataset!A:O, 4, FALSE)</f>
        <v xml:space="preserve"> Yes</v>
      </c>
      <c r="E2736">
        <f>VLOOKUP(B2736, loan_approval_dataset!A:O, 5, FALSE)</f>
        <v>5000000</v>
      </c>
      <c r="F2736">
        <f>VLOOKUP(B2736, loan_approval_dataset!A:O, 8, FALSE)</f>
        <v>711</v>
      </c>
      <c r="G2736" s="12" t="str">
        <f>VLOOKUP(B2736, loan_approval_dataset!A:O, 13, FALSE)</f>
        <v xml:space="preserve"> Approved</v>
      </c>
      <c r="H2736">
        <f>VLOOKUP(B2736, loan_approval_dataset!A:O, 6, FALSE)</f>
        <v>16800000</v>
      </c>
    </row>
    <row r="2737" spans="2:8" x14ac:dyDescent="0.25">
      <c r="B2737">
        <v>2734</v>
      </c>
      <c r="C2737" s="12" t="str">
        <f>VLOOKUP(B2737, loan_approval_dataset!A:O, 3, FALSE)</f>
        <v xml:space="preserve"> Graduate</v>
      </c>
      <c r="D2737" s="12" t="str">
        <f>VLOOKUP(B2737, loan_approval_dataset!A:O, 4, FALSE)</f>
        <v xml:space="preserve"> Yes</v>
      </c>
      <c r="E2737">
        <f>VLOOKUP(B2737, loan_approval_dataset!A:O, 5, FALSE)</f>
        <v>3200000</v>
      </c>
      <c r="F2737">
        <f>VLOOKUP(B2737, loan_approval_dataset!A:O, 8, FALSE)</f>
        <v>848</v>
      </c>
      <c r="G2737" s="12" t="str">
        <f>VLOOKUP(B2737, loan_approval_dataset!A:O, 13, FALSE)</f>
        <v xml:space="preserve"> Approved</v>
      </c>
      <c r="H2737">
        <f>VLOOKUP(B2737, loan_approval_dataset!A:O, 6, FALSE)</f>
        <v>11800000</v>
      </c>
    </row>
    <row r="2738" spans="2:8" x14ac:dyDescent="0.25">
      <c r="B2738">
        <v>2735</v>
      </c>
      <c r="C2738" s="12" t="str">
        <f>VLOOKUP(B2738, loan_approval_dataset!A:O, 3, FALSE)</f>
        <v xml:space="preserve"> Not Graduate</v>
      </c>
      <c r="D2738" s="12" t="str">
        <f>VLOOKUP(B2738, loan_approval_dataset!A:O, 4, FALSE)</f>
        <v xml:space="preserve"> Yes</v>
      </c>
      <c r="E2738">
        <f>VLOOKUP(B2738, loan_approval_dataset!A:O, 5, FALSE)</f>
        <v>8000000</v>
      </c>
      <c r="F2738">
        <f>VLOOKUP(B2738, loan_approval_dataset!A:O, 8, FALSE)</f>
        <v>804</v>
      </c>
      <c r="G2738" s="12" t="str">
        <f>VLOOKUP(B2738, loan_approval_dataset!A:O, 13, FALSE)</f>
        <v xml:space="preserve"> Approved</v>
      </c>
      <c r="H2738">
        <f>VLOOKUP(B2738, loan_approval_dataset!A:O, 6, FALSE)</f>
        <v>27800000</v>
      </c>
    </row>
    <row r="2739" spans="2:8" x14ac:dyDescent="0.25">
      <c r="B2739">
        <v>2736</v>
      </c>
      <c r="C2739" s="12" t="str">
        <f>VLOOKUP(B2739, loan_approval_dataset!A:O, 3, FALSE)</f>
        <v xml:space="preserve"> Not Graduate</v>
      </c>
      <c r="D2739" s="12" t="str">
        <f>VLOOKUP(B2739, loan_approval_dataset!A:O, 4, FALSE)</f>
        <v xml:space="preserve"> Yes</v>
      </c>
      <c r="E2739">
        <f>VLOOKUP(B2739, loan_approval_dataset!A:O, 5, FALSE)</f>
        <v>1200000</v>
      </c>
      <c r="F2739">
        <f>VLOOKUP(B2739, loan_approval_dataset!A:O, 8, FALSE)</f>
        <v>892</v>
      </c>
      <c r="G2739" s="12" t="str">
        <f>VLOOKUP(B2739, loan_approval_dataset!A:O, 13, FALSE)</f>
        <v xml:space="preserve"> Approved</v>
      </c>
      <c r="H2739">
        <f>VLOOKUP(B2739, loan_approval_dataset!A:O, 6, FALSE)</f>
        <v>2800000</v>
      </c>
    </row>
    <row r="2740" spans="2:8" x14ac:dyDescent="0.25">
      <c r="B2740">
        <v>2737</v>
      </c>
      <c r="C2740" s="12" t="str">
        <f>VLOOKUP(B2740, loan_approval_dataset!A:O, 3, FALSE)</f>
        <v xml:space="preserve"> Not Graduate</v>
      </c>
      <c r="D2740" s="12" t="str">
        <f>VLOOKUP(B2740, loan_approval_dataset!A:O, 4, FALSE)</f>
        <v xml:space="preserve"> Yes</v>
      </c>
      <c r="E2740">
        <f>VLOOKUP(B2740, loan_approval_dataset!A:O, 5, FALSE)</f>
        <v>5800000</v>
      </c>
      <c r="F2740">
        <f>VLOOKUP(B2740, loan_approval_dataset!A:O, 8, FALSE)</f>
        <v>696</v>
      </c>
      <c r="G2740" s="12" t="str">
        <f>VLOOKUP(B2740, loan_approval_dataset!A:O, 13, FALSE)</f>
        <v xml:space="preserve"> Approved</v>
      </c>
      <c r="H2740">
        <f>VLOOKUP(B2740, loan_approval_dataset!A:O, 6, FALSE)</f>
        <v>22800000</v>
      </c>
    </row>
    <row r="2741" spans="2:8" x14ac:dyDescent="0.25">
      <c r="B2741">
        <v>2738</v>
      </c>
      <c r="C2741" s="12" t="str">
        <f>VLOOKUP(B2741, loan_approval_dataset!A:O, 3, FALSE)</f>
        <v xml:space="preserve"> Graduate</v>
      </c>
      <c r="D2741" s="12" t="str">
        <f>VLOOKUP(B2741, loan_approval_dataset!A:O, 4, FALSE)</f>
        <v xml:space="preserve"> No</v>
      </c>
      <c r="E2741">
        <f>VLOOKUP(B2741, loan_approval_dataset!A:O, 5, FALSE)</f>
        <v>2500000</v>
      </c>
      <c r="F2741">
        <f>VLOOKUP(B2741, loan_approval_dataset!A:O, 8, FALSE)</f>
        <v>888</v>
      </c>
      <c r="G2741" s="12" t="str">
        <f>VLOOKUP(B2741, loan_approval_dataset!A:O, 13, FALSE)</f>
        <v xml:space="preserve"> Approved</v>
      </c>
      <c r="H2741">
        <f>VLOOKUP(B2741, loan_approval_dataset!A:O, 6, FALSE)</f>
        <v>7600000</v>
      </c>
    </row>
    <row r="2742" spans="2:8" x14ac:dyDescent="0.25">
      <c r="B2742">
        <v>2739</v>
      </c>
      <c r="C2742" s="12" t="str">
        <f>VLOOKUP(B2742, loan_approval_dataset!A:O, 3, FALSE)</f>
        <v xml:space="preserve"> Not Graduate</v>
      </c>
      <c r="D2742" s="12" t="str">
        <f>VLOOKUP(B2742, loan_approval_dataset!A:O, 4, FALSE)</f>
        <v xml:space="preserve"> Yes</v>
      </c>
      <c r="E2742">
        <f>VLOOKUP(B2742, loan_approval_dataset!A:O, 5, FALSE)</f>
        <v>600000</v>
      </c>
      <c r="F2742">
        <f>VLOOKUP(B2742, loan_approval_dataset!A:O, 8, FALSE)</f>
        <v>699</v>
      </c>
      <c r="G2742" s="12" t="str">
        <f>VLOOKUP(B2742, loan_approval_dataset!A:O, 13, FALSE)</f>
        <v xml:space="preserve"> Approved</v>
      </c>
      <c r="H2742">
        <f>VLOOKUP(B2742, loan_approval_dataset!A:O, 6, FALSE)</f>
        <v>1400000</v>
      </c>
    </row>
    <row r="2743" spans="2:8" x14ac:dyDescent="0.25">
      <c r="B2743">
        <v>2740</v>
      </c>
      <c r="C2743" s="12" t="str">
        <f>VLOOKUP(B2743, loan_approval_dataset!A:O, 3, FALSE)</f>
        <v xml:space="preserve"> Graduate</v>
      </c>
      <c r="D2743" s="12" t="str">
        <f>VLOOKUP(B2743, loan_approval_dataset!A:O, 4, FALSE)</f>
        <v xml:space="preserve"> No</v>
      </c>
      <c r="E2743">
        <f>VLOOKUP(B2743, loan_approval_dataset!A:O, 5, FALSE)</f>
        <v>4900000</v>
      </c>
      <c r="F2743">
        <f>VLOOKUP(B2743, loan_approval_dataset!A:O, 8, FALSE)</f>
        <v>865</v>
      </c>
      <c r="G2743" s="12" t="str">
        <f>VLOOKUP(B2743, loan_approval_dataset!A:O, 13, FALSE)</f>
        <v xml:space="preserve"> Approved</v>
      </c>
      <c r="H2743">
        <f>VLOOKUP(B2743, loan_approval_dataset!A:O, 6, FALSE)</f>
        <v>13000000</v>
      </c>
    </row>
    <row r="2744" spans="2:8" x14ac:dyDescent="0.25">
      <c r="B2744">
        <v>2741</v>
      </c>
      <c r="C2744" s="12" t="str">
        <f>VLOOKUP(B2744, loan_approval_dataset!A:O, 3, FALSE)</f>
        <v xml:space="preserve"> Graduate</v>
      </c>
      <c r="D2744" s="12" t="str">
        <f>VLOOKUP(B2744, loan_approval_dataset!A:O, 4, FALSE)</f>
        <v xml:space="preserve"> Yes</v>
      </c>
      <c r="E2744">
        <f>VLOOKUP(B2744, loan_approval_dataset!A:O, 5, FALSE)</f>
        <v>9400000</v>
      </c>
      <c r="F2744">
        <f>VLOOKUP(B2744, loan_approval_dataset!A:O, 8, FALSE)</f>
        <v>383</v>
      </c>
      <c r="G2744" s="12" t="str">
        <f>VLOOKUP(B2744, loan_approval_dataset!A:O, 13, FALSE)</f>
        <v xml:space="preserve"> Rejected</v>
      </c>
      <c r="H2744">
        <f>VLOOKUP(B2744, loan_approval_dataset!A:O, 6, FALSE)</f>
        <v>37300000</v>
      </c>
    </row>
    <row r="2745" spans="2:8" x14ac:dyDescent="0.25">
      <c r="B2745">
        <v>2742</v>
      </c>
      <c r="C2745" s="12" t="str">
        <f>VLOOKUP(B2745, loan_approval_dataset!A:O, 3, FALSE)</f>
        <v xml:space="preserve"> Graduate</v>
      </c>
      <c r="D2745" s="12" t="str">
        <f>VLOOKUP(B2745, loan_approval_dataset!A:O, 4, FALSE)</f>
        <v xml:space="preserve"> No</v>
      </c>
      <c r="E2745">
        <f>VLOOKUP(B2745, loan_approval_dataset!A:O, 5, FALSE)</f>
        <v>5300000</v>
      </c>
      <c r="F2745">
        <f>VLOOKUP(B2745, loan_approval_dataset!A:O, 8, FALSE)</f>
        <v>368</v>
      </c>
      <c r="G2745" s="12" t="str">
        <f>VLOOKUP(B2745, loan_approval_dataset!A:O, 13, FALSE)</f>
        <v xml:space="preserve"> Rejected</v>
      </c>
      <c r="H2745">
        <f>VLOOKUP(B2745, loan_approval_dataset!A:O, 6, FALSE)</f>
        <v>19300000</v>
      </c>
    </row>
    <row r="2746" spans="2:8" x14ac:dyDescent="0.25">
      <c r="B2746">
        <v>2743</v>
      </c>
      <c r="C2746" s="12" t="str">
        <f>VLOOKUP(B2746, loan_approval_dataset!A:O, 3, FALSE)</f>
        <v xml:space="preserve"> Not Graduate</v>
      </c>
      <c r="D2746" s="12" t="str">
        <f>VLOOKUP(B2746, loan_approval_dataset!A:O, 4, FALSE)</f>
        <v xml:space="preserve"> No</v>
      </c>
      <c r="E2746">
        <f>VLOOKUP(B2746, loan_approval_dataset!A:O, 5, FALSE)</f>
        <v>5100000</v>
      </c>
      <c r="F2746">
        <f>VLOOKUP(B2746, loan_approval_dataset!A:O, 8, FALSE)</f>
        <v>607</v>
      </c>
      <c r="G2746" s="12" t="str">
        <f>VLOOKUP(B2746, loan_approval_dataset!A:O, 13, FALSE)</f>
        <v xml:space="preserve"> Approved</v>
      </c>
      <c r="H2746">
        <f>VLOOKUP(B2746, loan_approval_dataset!A:O, 6, FALSE)</f>
        <v>15800000</v>
      </c>
    </row>
    <row r="2747" spans="2:8" x14ac:dyDescent="0.25">
      <c r="B2747">
        <v>2744</v>
      </c>
      <c r="C2747" s="12" t="str">
        <f>VLOOKUP(B2747, loan_approval_dataset!A:O, 3, FALSE)</f>
        <v xml:space="preserve"> Not Graduate</v>
      </c>
      <c r="D2747" s="12" t="str">
        <f>VLOOKUP(B2747, loan_approval_dataset!A:O, 4, FALSE)</f>
        <v xml:space="preserve"> Yes</v>
      </c>
      <c r="E2747">
        <f>VLOOKUP(B2747, loan_approval_dataset!A:O, 5, FALSE)</f>
        <v>2900000</v>
      </c>
      <c r="F2747">
        <f>VLOOKUP(B2747, loan_approval_dataset!A:O, 8, FALSE)</f>
        <v>827</v>
      </c>
      <c r="G2747" s="12" t="str">
        <f>VLOOKUP(B2747, loan_approval_dataset!A:O, 13, FALSE)</f>
        <v xml:space="preserve"> Approved</v>
      </c>
      <c r="H2747">
        <f>VLOOKUP(B2747, loan_approval_dataset!A:O, 6, FALSE)</f>
        <v>8900000</v>
      </c>
    </row>
    <row r="2748" spans="2:8" x14ac:dyDescent="0.25">
      <c r="B2748">
        <v>2745</v>
      </c>
      <c r="C2748" s="12" t="str">
        <f>VLOOKUP(B2748, loan_approval_dataset!A:O, 3, FALSE)</f>
        <v xml:space="preserve"> Graduate</v>
      </c>
      <c r="D2748" s="12" t="str">
        <f>VLOOKUP(B2748, loan_approval_dataset!A:O, 4, FALSE)</f>
        <v xml:space="preserve"> No</v>
      </c>
      <c r="E2748">
        <f>VLOOKUP(B2748, loan_approval_dataset!A:O, 5, FALSE)</f>
        <v>9100000</v>
      </c>
      <c r="F2748">
        <f>VLOOKUP(B2748, loan_approval_dataset!A:O, 8, FALSE)</f>
        <v>672</v>
      </c>
      <c r="G2748" s="12" t="str">
        <f>VLOOKUP(B2748, loan_approval_dataset!A:O, 13, FALSE)</f>
        <v xml:space="preserve"> Approved</v>
      </c>
      <c r="H2748">
        <f>VLOOKUP(B2748, loan_approval_dataset!A:O, 6, FALSE)</f>
        <v>34000000</v>
      </c>
    </row>
    <row r="2749" spans="2:8" x14ac:dyDescent="0.25">
      <c r="B2749">
        <v>2746</v>
      </c>
      <c r="C2749" s="12" t="str">
        <f>VLOOKUP(B2749, loan_approval_dataset!A:O, 3, FALSE)</f>
        <v xml:space="preserve"> Not Graduate</v>
      </c>
      <c r="D2749" s="12" t="str">
        <f>VLOOKUP(B2749, loan_approval_dataset!A:O, 4, FALSE)</f>
        <v xml:space="preserve"> Yes</v>
      </c>
      <c r="E2749">
        <f>VLOOKUP(B2749, loan_approval_dataset!A:O, 5, FALSE)</f>
        <v>8800000</v>
      </c>
      <c r="F2749">
        <f>VLOOKUP(B2749, loan_approval_dataset!A:O, 8, FALSE)</f>
        <v>708</v>
      </c>
      <c r="G2749" s="12" t="str">
        <f>VLOOKUP(B2749, loan_approval_dataset!A:O, 13, FALSE)</f>
        <v xml:space="preserve"> Approved</v>
      </c>
      <c r="H2749">
        <f>VLOOKUP(B2749, loan_approval_dataset!A:O, 6, FALSE)</f>
        <v>26700000</v>
      </c>
    </row>
    <row r="2750" spans="2:8" x14ac:dyDescent="0.25">
      <c r="B2750">
        <v>2747</v>
      </c>
      <c r="C2750" s="12" t="str">
        <f>VLOOKUP(B2750, loan_approval_dataset!A:O, 3, FALSE)</f>
        <v xml:space="preserve"> Not Graduate</v>
      </c>
      <c r="D2750" s="12" t="str">
        <f>VLOOKUP(B2750, loan_approval_dataset!A:O, 4, FALSE)</f>
        <v xml:space="preserve"> No</v>
      </c>
      <c r="E2750">
        <f>VLOOKUP(B2750, loan_approval_dataset!A:O, 5, FALSE)</f>
        <v>2600000</v>
      </c>
      <c r="F2750">
        <f>VLOOKUP(B2750, loan_approval_dataset!A:O, 8, FALSE)</f>
        <v>682</v>
      </c>
      <c r="G2750" s="12" t="str">
        <f>VLOOKUP(B2750, loan_approval_dataset!A:O, 13, FALSE)</f>
        <v xml:space="preserve"> Approved</v>
      </c>
      <c r="H2750">
        <f>VLOOKUP(B2750, loan_approval_dataset!A:O, 6, FALSE)</f>
        <v>8800000</v>
      </c>
    </row>
    <row r="2751" spans="2:8" x14ac:dyDescent="0.25">
      <c r="B2751">
        <v>2748</v>
      </c>
      <c r="C2751" s="12" t="str">
        <f>VLOOKUP(B2751, loan_approval_dataset!A:O, 3, FALSE)</f>
        <v xml:space="preserve"> Graduate</v>
      </c>
      <c r="D2751" s="12" t="str">
        <f>VLOOKUP(B2751, loan_approval_dataset!A:O, 4, FALSE)</f>
        <v xml:space="preserve"> Yes</v>
      </c>
      <c r="E2751">
        <f>VLOOKUP(B2751, loan_approval_dataset!A:O, 5, FALSE)</f>
        <v>9700000</v>
      </c>
      <c r="F2751">
        <f>VLOOKUP(B2751, loan_approval_dataset!A:O, 8, FALSE)</f>
        <v>741</v>
      </c>
      <c r="G2751" s="12" t="str">
        <f>VLOOKUP(B2751, loan_approval_dataset!A:O, 13, FALSE)</f>
        <v xml:space="preserve"> Approved</v>
      </c>
      <c r="H2751">
        <f>VLOOKUP(B2751, loan_approval_dataset!A:O, 6, FALSE)</f>
        <v>25500000</v>
      </c>
    </row>
    <row r="2752" spans="2:8" x14ac:dyDescent="0.25">
      <c r="B2752">
        <v>2749</v>
      </c>
      <c r="C2752" s="12" t="str">
        <f>VLOOKUP(B2752, loan_approval_dataset!A:O, 3, FALSE)</f>
        <v xml:space="preserve"> Not Graduate</v>
      </c>
      <c r="D2752" s="12" t="str">
        <f>VLOOKUP(B2752, loan_approval_dataset!A:O, 4, FALSE)</f>
        <v xml:space="preserve"> Yes</v>
      </c>
      <c r="E2752">
        <f>VLOOKUP(B2752, loan_approval_dataset!A:O, 5, FALSE)</f>
        <v>600000</v>
      </c>
      <c r="F2752">
        <f>VLOOKUP(B2752, loan_approval_dataset!A:O, 8, FALSE)</f>
        <v>343</v>
      </c>
      <c r="G2752" s="12" t="str">
        <f>VLOOKUP(B2752, loan_approval_dataset!A:O, 13, FALSE)</f>
        <v xml:space="preserve"> Rejected</v>
      </c>
      <c r="H2752">
        <f>VLOOKUP(B2752, loan_approval_dataset!A:O, 6, FALSE)</f>
        <v>1200000</v>
      </c>
    </row>
    <row r="2753" spans="2:8" x14ac:dyDescent="0.25">
      <c r="B2753">
        <v>2750</v>
      </c>
      <c r="C2753" s="12" t="str">
        <f>VLOOKUP(B2753, loan_approval_dataset!A:O, 3, FALSE)</f>
        <v xml:space="preserve"> Graduate</v>
      </c>
      <c r="D2753" s="12" t="str">
        <f>VLOOKUP(B2753, loan_approval_dataset!A:O, 4, FALSE)</f>
        <v xml:space="preserve"> Yes</v>
      </c>
      <c r="E2753">
        <f>VLOOKUP(B2753, loan_approval_dataset!A:O, 5, FALSE)</f>
        <v>4100000</v>
      </c>
      <c r="F2753">
        <f>VLOOKUP(B2753, loan_approval_dataset!A:O, 8, FALSE)</f>
        <v>785</v>
      </c>
      <c r="G2753" s="12" t="str">
        <f>VLOOKUP(B2753, loan_approval_dataset!A:O, 13, FALSE)</f>
        <v xml:space="preserve"> Approved</v>
      </c>
      <c r="H2753">
        <f>VLOOKUP(B2753, loan_approval_dataset!A:O, 6, FALSE)</f>
        <v>11100000</v>
      </c>
    </row>
    <row r="2754" spans="2:8" x14ac:dyDescent="0.25">
      <c r="B2754">
        <v>2751</v>
      </c>
      <c r="C2754" s="12" t="str">
        <f>VLOOKUP(B2754, loan_approval_dataset!A:O, 3, FALSE)</f>
        <v xml:space="preserve"> Not Graduate</v>
      </c>
      <c r="D2754" s="12" t="str">
        <f>VLOOKUP(B2754, loan_approval_dataset!A:O, 4, FALSE)</f>
        <v xml:space="preserve"> Yes</v>
      </c>
      <c r="E2754">
        <f>VLOOKUP(B2754, loan_approval_dataset!A:O, 5, FALSE)</f>
        <v>8000000</v>
      </c>
      <c r="F2754">
        <f>VLOOKUP(B2754, loan_approval_dataset!A:O, 8, FALSE)</f>
        <v>830</v>
      </c>
      <c r="G2754" s="12" t="str">
        <f>VLOOKUP(B2754, loan_approval_dataset!A:O, 13, FALSE)</f>
        <v xml:space="preserve"> Approved</v>
      </c>
      <c r="H2754">
        <f>VLOOKUP(B2754, loan_approval_dataset!A:O, 6, FALSE)</f>
        <v>28000000</v>
      </c>
    </row>
    <row r="2755" spans="2:8" x14ac:dyDescent="0.25">
      <c r="B2755">
        <v>2752</v>
      </c>
      <c r="C2755" s="12" t="str">
        <f>VLOOKUP(B2755, loan_approval_dataset!A:O, 3, FALSE)</f>
        <v xml:space="preserve"> Graduate</v>
      </c>
      <c r="D2755" s="12" t="str">
        <f>VLOOKUP(B2755, loan_approval_dataset!A:O, 4, FALSE)</f>
        <v xml:space="preserve"> No</v>
      </c>
      <c r="E2755">
        <f>VLOOKUP(B2755, loan_approval_dataset!A:O, 5, FALSE)</f>
        <v>8800000</v>
      </c>
      <c r="F2755">
        <f>VLOOKUP(B2755, loan_approval_dataset!A:O, 8, FALSE)</f>
        <v>696</v>
      </c>
      <c r="G2755" s="12" t="str">
        <f>VLOOKUP(B2755, loan_approval_dataset!A:O, 13, FALSE)</f>
        <v xml:space="preserve"> Approved</v>
      </c>
      <c r="H2755">
        <f>VLOOKUP(B2755, loan_approval_dataset!A:O, 6, FALSE)</f>
        <v>26700000</v>
      </c>
    </row>
    <row r="2756" spans="2:8" x14ac:dyDescent="0.25">
      <c r="B2756">
        <v>2753</v>
      </c>
      <c r="C2756" s="12" t="str">
        <f>VLOOKUP(B2756, loan_approval_dataset!A:O, 3, FALSE)</f>
        <v xml:space="preserve"> Graduate</v>
      </c>
      <c r="D2756" s="12" t="str">
        <f>VLOOKUP(B2756, loan_approval_dataset!A:O, 4, FALSE)</f>
        <v xml:space="preserve"> No</v>
      </c>
      <c r="E2756">
        <f>VLOOKUP(B2756, loan_approval_dataset!A:O, 5, FALSE)</f>
        <v>200000</v>
      </c>
      <c r="F2756">
        <f>VLOOKUP(B2756, loan_approval_dataset!A:O, 8, FALSE)</f>
        <v>697</v>
      </c>
      <c r="G2756" s="12" t="str">
        <f>VLOOKUP(B2756, loan_approval_dataset!A:O, 13, FALSE)</f>
        <v xml:space="preserve"> Approved</v>
      </c>
      <c r="H2756">
        <f>VLOOKUP(B2756, loan_approval_dataset!A:O, 6, FALSE)</f>
        <v>300000</v>
      </c>
    </row>
    <row r="2757" spans="2:8" x14ac:dyDescent="0.25">
      <c r="B2757">
        <v>2754</v>
      </c>
      <c r="C2757" s="12" t="str">
        <f>VLOOKUP(B2757, loan_approval_dataset!A:O, 3, FALSE)</f>
        <v xml:space="preserve"> Graduate</v>
      </c>
      <c r="D2757" s="12" t="str">
        <f>VLOOKUP(B2757, loan_approval_dataset!A:O, 4, FALSE)</f>
        <v xml:space="preserve"> Yes</v>
      </c>
      <c r="E2757">
        <f>VLOOKUP(B2757, loan_approval_dataset!A:O, 5, FALSE)</f>
        <v>3800000</v>
      </c>
      <c r="F2757">
        <f>VLOOKUP(B2757, loan_approval_dataset!A:O, 8, FALSE)</f>
        <v>351</v>
      </c>
      <c r="G2757" s="12" t="str">
        <f>VLOOKUP(B2757, loan_approval_dataset!A:O, 13, FALSE)</f>
        <v xml:space="preserve"> Approved</v>
      </c>
      <c r="H2757">
        <f>VLOOKUP(B2757, loan_approval_dataset!A:O, 6, FALSE)</f>
        <v>11700000</v>
      </c>
    </row>
    <row r="2758" spans="2:8" x14ac:dyDescent="0.25">
      <c r="B2758">
        <v>2755</v>
      </c>
      <c r="C2758" s="12" t="str">
        <f>VLOOKUP(B2758, loan_approval_dataset!A:O, 3, FALSE)</f>
        <v xml:space="preserve"> Graduate</v>
      </c>
      <c r="D2758" s="12" t="str">
        <f>VLOOKUP(B2758, loan_approval_dataset!A:O, 4, FALSE)</f>
        <v xml:space="preserve"> No</v>
      </c>
      <c r="E2758">
        <f>VLOOKUP(B2758, loan_approval_dataset!A:O, 5, FALSE)</f>
        <v>6800000</v>
      </c>
      <c r="F2758">
        <f>VLOOKUP(B2758, loan_approval_dataset!A:O, 8, FALSE)</f>
        <v>556</v>
      </c>
      <c r="G2758" s="12" t="str">
        <f>VLOOKUP(B2758, loan_approval_dataset!A:O, 13, FALSE)</f>
        <v xml:space="preserve"> Approved</v>
      </c>
      <c r="H2758">
        <f>VLOOKUP(B2758, loan_approval_dataset!A:O, 6, FALSE)</f>
        <v>21800000</v>
      </c>
    </row>
    <row r="2759" spans="2:8" x14ac:dyDescent="0.25">
      <c r="B2759">
        <v>2756</v>
      </c>
      <c r="C2759" s="12" t="str">
        <f>VLOOKUP(B2759, loan_approval_dataset!A:O, 3, FALSE)</f>
        <v xml:space="preserve"> Graduate</v>
      </c>
      <c r="D2759" s="12" t="str">
        <f>VLOOKUP(B2759, loan_approval_dataset!A:O, 4, FALSE)</f>
        <v xml:space="preserve"> No</v>
      </c>
      <c r="E2759">
        <f>VLOOKUP(B2759, loan_approval_dataset!A:O, 5, FALSE)</f>
        <v>8600000</v>
      </c>
      <c r="F2759">
        <f>VLOOKUP(B2759, loan_approval_dataset!A:O, 8, FALSE)</f>
        <v>895</v>
      </c>
      <c r="G2759" s="12" t="str">
        <f>VLOOKUP(B2759, loan_approval_dataset!A:O, 13, FALSE)</f>
        <v xml:space="preserve"> Approved</v>
      </c>
      <c r="H2759">
        <f>VLOOKUP(B2759, loan_approval_dataset!A:O, 6, FALSE)</f>
        <v>31800000</v>
      </c>
    </row>
    <row r="2760" spans="2:8" x14ac:dyDescent="0.25">
      <c r="B2760">
        <v>2757</v>
      </c>
      <c r="C2760" s="12" t="str">
        <f>VLOOKUP(B2760, loan_approval_dataset!A:O, 3, FALSE)</f>
        <v xml:space="preserve"> Graduate</v>
      </c>
      <c r="D2760" s="12" t="str">
        <f>VLOOKUP(B2760, loan_approval_dataset!A:O, 4, FALSE)</f>
        <v xml:space="preserve"> Yes</v>
      </c>
      <c r="E2760">
        <f>VLOOKUP(B2760, loan_approval_dataset!A:O, 5, FALSE)</f>
        <v>2800000</v>
      </c>
      <c r="F2760">
        <f>VLOOKUP(B2760, loan_approval_dataset!A:O, 8, FALSE)</f>
        <v>534</v>
      </c>
      <c r="G2760" s="12" t="str">
        <f>VLOOKUP(B2760, loan_approval_dataset!A:O, 13, FALSE)</f>
        <v xml:space="preserve"> Rejected</v>
      </c>
      <c r="H2760">
        <f>VLOOKUP(B2760, loan_approval_dataset!A:O, 6, FALSE)</f>
        <v>8400000</v>
      </c>
    </row>
    <row r="2761" spans="2:8" x14ac:dyDescent="0.25">
      <c r="B2761">
        <v>2758</v>
      </c>
      <c r="C2761" s="12" t="str">
        <f>VLOOKUP(B2761, loan_approval_dataset!A:O, 3, FALSE)</f>
        <v xml:space="preserve"> Graduate</v>
      </c>
      <c r="D2761" s="12" t="str">
        <f>VLOOKUP(B2761, loan_approval_dataset!A:O, 4, FALSE)</f>
        <v xml:space="preserve"> No</v>
      </c>
      <c r="E2761">
        <f>VLOOKUP(B2761, loan_approval_dataset!A:O, 5, FALSE)</f>
        <v>8000000</v>
      </c>
      <c r="F2761">
        <f>VLOOKUP(B2761, loan_approval_dataset!A:O, 8, FALSE)</f>
        <v>736</v>
      </c>
      <c r="G2761" s="12" t="str">
        <f>VLOOKUP(B2761, loan_approval_dataset!A:O, 13, FALSE)</f>
        <v xml:space="preserve"> Approved</v>
      </c>
      <c r="H2761">
        <f>VLOOKUP(B2761, loan_approval_dataset!A:O, 6, FALSE)</f>
        <v>29800000</v>
      </c>
    </row>
    <row r="2762" spans="2:8" x14ac:dyDescent="0.25">
      <c r="B2762">
        <v>2759</v>
      </c>
      <c r="C2762" s="12" t="str">
        <f>VLOOKUP(B2762, loan_approval_dataset!A:O, 3, FALSE)</f>
        <v xml:space="preserve"> Graduate</v>
      </c>
      <c r="D2762" s="12" t="str">
        <f>VLOOKUP(B2762, loan_approval_dataset!A:O, 4, FALSE)</f>
        <v xml:space="preserve"> Yes</v>
      </c>
      <c r="E2762">
        <f>VLOOKUP(B2762, loan_approval_dataset!A:O, 5, FALSE)</f>
        <v>2300000</v>
      </c>
      <c r="F2762">
        <f>VLOOKUP(B2762, loan_approval_dataset!A:O, 8, FALSE)</f>
        <v>629</v>
      </c>
      <c r="G2762" s="12" t="str">
        <f>VLOOKUP(B2762, loan_approval_dataset!A:O, 13, FALSE)</f>
        <v xml:space="preserve"> Approved</v>
      </c>
      <c r="H2762">
        <f>VLOOKUP(B2762, loan_approval_dataset!A:O, 6, FALSE)</f>
        <v>5500000</v>
      </c>
    </row>
    <row r="2763" spans="2:8" x14ac:dyDescent="0.25">
      <c r="B2763">
        <v>2760</v>
      </c>
      <c r="C2763" s="12" t="str">
        <f>VLOOKUP(B2763, loan_approval_dataset!A:O, 3, FALSE)</f>
        <v xml:space="preserve"> Graduate</v>
      </c>
      <c r="D2763" s="12" t="str">
        <f>VLOOKUP(B2763, loan_approval_dataset!A:O, 4, FALSE)</f>
        <v xml:space="preserve"> Yes</v>
      </c>
      <c r="E2763">
        <f>VLOOKUP(B2763, loan_approval_dataset!A:O, 5, FALSE)</f>
        <v>7600000</v>
      </c>
      <c r="F2763">
        <f>VLOOKUP(B2763, loan_approval_dataset!A:O, 8, FALSE)</f>
        <v>657</v>
      </c>
      <c r="G2763" s="12" t="str">
        <f>VLOOKUP(B2763, loan_approval_dataset!A:O, 13, FALSE)</f>
        <v xml:space="preserve"> Approved</v>
      </c>
      <c r="H2763">
        <f>VLOOKUP(B2763, loan_approval_dataset!A:O, 6, FALSE)</f>
        <v>16200000</v>
      </c>
    </row>
    <row r="2764" spans="2:8" x14ac:dyDescent="0.25">
      <c r="B2764">
        <v>2761</v>
      </c>
      <c r="C2764" s="12" t="str">
        <f>VLOOKUP(B2764, loan_approval_dataset!A:O, 3, FALSE)</f>
        <v xml:space="preserve"> Graduate</v>
      </c>
      <c r="D2764" s="12" t="str">
        <f>VLOOKUP(B2764, loan_approval_dataset!A:O, 4, FALSE)</f>
        <v xml:space="preserve"> No</v>
      </c>
      <c r="E2764">
        <f>VLOOKUP(B2764, loan_approval_dataset!A:O, 5, FALSE)</f>
        <v>2900000</v>
      </c>
      <c r="F2764">
        <f>VLOOKUP(B2764, loan_approval_dataset!A:O, 8, FALSE)</f>
        <v>839</v>
      </c>
      <c r="G2764" s="12" t="str">
        <f>VLOOKUP(B2764, loan_approval_dataset!A:O, 13, FALSE)</f>
        <v xml:space="preserve"> Approved</v>
      </c>
      <c r="H2764">
        <f>VLOOKUP(B2764, loan_approval_dataset!A:O, 6, FALSE)</f>
        <v>11300000</v>
      </c>
    </row>
    <row r="2765" spans="2:8" x14ac:dyDescent="0.25">
      <c r="B2765">
        <v>2762</v>
      </c>
      <c r="C2765" s="12" t="str">
        <f>VLOOKUP(B2765, loan_approval_dataset!A:O, 3, FALSE)</f>
        <v xml:space="preserve"> Not Graduate</v>
      </c>
      <c r="D2765" s="12" t="str">
        <f>VLOOKUP(B2765, loan_approval_dataset!A:O, 4, FALSE)</f>
        <v xml:space="preserve"> No</v>
      </c>
      <c r="E2765">
        <f>VLOOKUP(B2765, loan_approval_dataset!A:O, 5, FALSE)</f>
        <v>7900000</v>
      </c>
      <c r="F2765">
        <f>VLOOKUP(B2765, loan_approval_dataset!A:O, 8, FALSE)</f>
        <v>589</v>
      </c>
      <c r="G2765" s="12" t="str">
        <f>VLOOKUP(B2765, loan_approval_dataset!A:O, 13, FALSE)</f>
        <v xml:space="preserve"> Approved</v>
      </c>
      <c r="H2765">
        <f>VLOOKUP(B2765, loan_approval_dataset!A:O, 6, FALSE)</f>
        <v>25700000</v>
      </c>
    </row>
    <row r="2766" spans="2:8" x14ac:dyDescent="0.25">
      <c r="B2766">
        <v>2763</v>
      </c>
      <c r="C2766" s="12" t="str">
        <f>VLOOKUP(B2766, loan_approval_dataset!A:O, 3, FALSE)</f>
        <v xml:space="preserve"> Not Graduate</v>
      </c>
      <c r="D2766" s="12" t="str">
        <f>VLOOKUP(B2766, loan_approval_dataset!A:O, 4, FALSE)</f>
        <v xml:space="preserve"> No</v>
      </c>
      <c r="E2766">
        <f>VLOOKUP(B2766, loan_approval_dataset!A:O, 5, FALSE)</f>
        <v>1900000</v>
      </c>
      <c r="F2766">
        <f>VLOOKUP(B2766, loan_approval_dataset!A:O, 8, FALSE)</f>
        <v>805</v>
      </c>
      <c r="G2766" s="12" t="str">
        <f>VLOOKUP(B2766, loan_approval_dataset!A:O, 13, FALSE)</f>
        <v xml:space="preserve"> Approved</v>
      </c>
      <c r="H2766">
        <f>VLOOKUP(B2766, loan_approval_dataset!A:O, 6, FALSE)</f>
        <v>4500000</v>
      </c>
    </row>
    <row r="2767" spans="2:8" x14ac:dyDescent="0.25">
      <c r="B2767">
        <v>2764</v>
      </c>
      <c r="C2767" s="12" t="str">
        <f>VLOOKUP(B2767, loan_approval_dataset!A:O, 3, FALSE)</f>
        <v xml:space="preserve"> Not Graduate</v>
      </c>
      <c r="D2767" s="12" t="str">
        <f>VLOOKUP(B2767, loan_approval_dataset!A:O, 4, FALSE)</f>
        <v xml:space="preserve"> Yes</v>
      </c>
      <c r="E2767">
        <f>VLOOKUP(B2767, loan_approval_dataset!A:O, 5, FALSE)</f>
        <v>4600000</v>
      </c>
      <c r="F2767">
        <f>VLOOKUP(B2767, loan_approval_dataset!A:O, 8, FALSE)</f>
        <v>729</v>
      </c>
      <c r="G2767" s="12" t="str">
        <f>VLOOKUP(B2767, loan_approval_dataset!A:O, 13, FALSE)</f>
        <v xml:space="preserve"> Approved</v>
      </c>
      <c r="H2767">
        <f>VLOOKUP(B2767, loan_approval_dataset!A:O, 6, FALSE)</f>
        <v>13600000</v>
      </c>
    </row>
    <row r="2768" spans="2:8" x14ac:dyDescent="0.25">
      <c r="B2768">
        <v>2765</v>
      </c>
      <c r="C2768" s="12" t="str">
        <f>VLOOKUP(B2768, loan_approval_dataset!A:O, 3, FALSE)</f>
        <v xml:space="preserve"> Not Graduate</v>
      </c>
      <c r="D2768" s="12" t="str">
        <f>VLOOKUP(B2768, loan_approval_dataset!A:O, 4, FALSE)</f>
        <v xml:space="preserve"> No</v>
      </c>
      <c r="E2768">
        <f>VLOOKUP(B2768, loan_approval_dataset!A:O, 5, FALSE)</f>
        <v>2600000</v>
      </c>
      <c r="F2768">
        <f>VLOOKUP(B2768, loan_approval_dataset!A:O, 8, FALSE)</f>
        <v>399</v>
      </c>
      <c r="G2768" s="12" t="str">
        <f>VLOOKUP(B2768, loan_approval_dataset!A:O, 13, FALSE)</f>
        <v xml:space="preserve"> Rejected</v>
      </c>
      <c r="H2768">
        <f>VLOOKUP(B2768, loan_approval_dataset!A:O, 6, FALSE)</f>
        <v>7700000</v>
      </c>
    </row>
    <row r="2769" spans="2:8" x14ac:dyDescent="0.25">
      <c r="B2769">
        <v>2766</v>
      </c>
      <c r="C2769" s="12" t="str">
        <f>VLOOKUP(B2769, loan_approval_dataset!A:O, 3, FALSE)</f>
        <v xml:space="preserve"> Not Graduate</v>
      </c>
      <c r="D2769" s="12" t="str">
        <f>VLOOKUP(B2769, loan_approval_dataset!A:O, 4, FALSE)</f>
        <v xml:space="preserve"> No</v>
      </c>
      <c r="E2769">
        <f>VLOOKUP(B2769, loan_approval_dataset!A:O, 5, FALSE)</f>
        <v>2700000</v>
      </c>
      <c r="F2769">
        <f>VLOOKUP(B2769, loan_approval_dataset!A:O, 8, FALSE)</f>
        <v>413</v>
      </c>
      <c r="G2769" s="12" t="str">
        <f>VLOOKUP(B2769, loan_approval_dataset!A:O, 13, FALSE)</f>
        <v xml:space="preserve"> Rejected</v>
      </c>
      <c r="H2769">
        <f>VLOOKUP(B2769, loan_approval_dataset!A:O, 6, FALSE)</f>
        <v>6700000</v>
      </c>
    </row>
    <row r="2770" spans="2:8" x14ac:dyDescent="0.25">
      <c r="B2770">
        <v>2767</v>
      </c>
      <c r="C2770" s="12" t="str">
        <f>VLOOKUP(B2770, loan_approval_dataset!A:O, 3, FALSE)</f>
        <v xml:space="preserve"> Graduate</v>
      </c>
      <c r="D2770" s="12" t="str">
        <f>VLOOKUP(B2770, loan_approval_dataset!A:O, 4, FALSE)</f>
        <v xml:space="preserve"> Yes</v>
      </c>
      <c r="E2770">
        <f>VLOOKUP(B2770, loan_approval_dataset!A:O, 5, FALSE)</f>
        <v>6300000</v>
      </c>
      <c r="F2770">
        <f>VLOOKUP(B2770, loan_approval_dataset!A:O, 8, FALSE)</f>
        <v>321</v>
      </c>
      <c r="G2770" s="12" t="str">
        <f>VLOOKUP(B2770, loan_approval_dataset!A:O, 13, FALSE)</f>
        <v xml:space="preserve"> Rejected</v>
      </c>
      <c r="H2770">
        <f>VLOOKUP(B2770, loan_approval_dataset!A:O, 6, FALSE)</f>
        <v>13200000</v>
      </c>
    </row>
    <row r="2771" spans="2:8" x14ac:dyDescent="0.25">
      <c r="B2771">
        <v>2768</v>
      </c>
      <c r="C2771" s="12" t="str">
        <f>VLOOKUP(B2771, loan_approval_dataset!A:O, 3, FALSE)</f>
        <v xml:space="preserve"> Graduate</v>
      </c>
      <c r="D2771" s="12" t="str">
        <f>VLOOKUP(B2771, loan_approval_dataset!A:O, 4, FALSE)</f>
        <v xml:space="preserve"> Yes</v>
      </c>
      <c r="E2771">
        <f>VLOOKUP(B2771, loan_approval_dataset!A:O, 5, FALSE)</f>
        <v>2600000</v>
      </c>
      <c r="F2771">
        <f>VLOOKUP(B2771, loan_approval_dataset!A:O, 8, FALSE)</f>
        <v>853</v>
      </c>
      <c r="G2771" s="12" t="str">
        <f>VLOOKUP(B2771, loan_approval_dataset!A:O, 13, FALSE)</f>
        <v xml:space="preserve"> Approved</v>
      </c>
      <c r="H2771">
        <f>VLOOKUP(B2771, loan_approval_dataset!A:O, 6, FALSE)</f>
        <v>7500000</v>
      </c>
    </row>
    <row r="2772" spans="2:8" x14ac:dyDescent="0.25">
      <c r="B2772">
        <v>2769</v>
      </c>
      <c r="C2772" s="12" t="str">
        <f>VLOOKUP(B2772, loan_approval_dataset!A:O, 3, FALSE)</f>
        <v xml:space="preserve"> Not Graduate</v>
      </c>
      <c r="D2772" s="12" t="str">
        <f>VLOOKUP(B2772, loan_approval_dataset!A:O, 4, FALSE)</f>
        <v xml:space="preserve"> Yes</v>
      </c>
      <c r="E2772">
        <f>VLOOKUP(B2772, loan_approval_dataset!A:O, 5, FALSE)</f>
        <v>7700000</v>
      </c>
      <c r="F2772">
        <f>VLOOKUP(B2772, loan_approval_dataset!A:O, 8, FALSE)</f>
        <v>400</v>
      </c>
      <c r="G2772" s="12" t="str">
        <f>VLOOKUP(B2772, loan_approval_dataset!A:O, 13, FALSE)</f>
        <v xml:space="preserve"> Rejected</v>
      </c>
      <c r="H2772">
        <f>VLOOKUP(B2772, loan_approval_dataset!A:O, 6, FALSE)</f>
        <v>23400000</v>
      </c>
    </row>
    <row r="2773" spans="2:8" x14ac:dyDescent="0.25">
      <c r="B2773">
        <v>2770</v>
      </c>
      <c r="C2773" s="12" t="str">
        <f>VLOOKUP(B2773, loan_approval_dataset!A:O, 3, FALSE)</f>
        <v xml:space="preserve"> Graduate</v>
      </c>
      <c r="D2773" s="12" t="str">
        <f>VLOOKUP(B2773, loan_approval_dataset!A:O, 4, FALSE)</f>
        <v xml:space="preserve"> Yes</v>
      </c>
      <c r="E2773">
        <f>VLOOKUP(B2773, loan_approval_dataset!A:O, 5, FALSE)</f>
        <v>7400000</v>
      </c>
      <c r="F2773">
        <f>VLOOKUP(B2773, loan_approval_dataset!A:O, 8, FALSE)</f>
        <v>630</v>
      </c>
      <c r="G2773" s="12" t="str">
        <f>VLOOKUP(B2773, loan_approval_dataset!A:O, 13, FALSE)</f>
        <v xml:space="preserve"> Approved</v>
      </c>
      <c r="H2773">
        <f>VLOOKUP(B2773, loan_approval_dataset!A:O, 6, FALSE)</f>
        <v>16300000</v>
      </c>
    </row>
    <row r="2774" spans="2:8" x14ac:dyDescent="0.25">
      <c r="B2774">
        <v>2771</v>
      </c>
      <c r="C2774" s="12" t="str">
        <f>VLOOKUP(B2774, loan_approval_dataset!A:O, 3, FALSE)</f>
        <v xml:space="preserve"> Graduate</v>
      </c>
      <c r="D2774" s="12" t="str">
        <f>VLOOKUP(B2774, loan_approval_dataset!A:O, 4, FALSE)</f>
        <v xml:space="preserve"> Yes</v>
      </c>
      <c r="E2774">
        <f>VLOOKUP(B2774, loan_approval_dataset!A:O, 5, FALSE)</f>
        <v>7300000</v>
      </c>
      <c r="F2774">
        <f>VLOOKUP(B2774, loan_approval_dataset!A:O, 8, FALSE)</f>
        <v>557</v>
      </c>
      <c r="G2774" s="12" t="str">
        <f>VLOOKUP(B2774, loan_approval_dataset!A:O, 13, FALSE)</f>
        <v xml:space="preserve"> Approved</v>
      </c>
      <c r="H2774">
        <f>VLOOKUP(B2774, loan_approval_dataset!A:O, 6, FALSE)</f>
        <v>21600000</v>
      </c>
    </row>
    <row r="2775" spans="2:8" x14ac:dyDescent="0.25">
      <c r="B2775">
        <v>2772</v>
      </c>
      <c r="C2775" s="12" t="str">
        <f>VLOOKUP(B2775, loan_approval_dataset!A:O, 3, FALSE)</f>
        <v xml:space="preserve"> Graduate</v>
      </c>
      <c r="D2775" s="12" t="str">
        <f>VLOOKUP(B2775, loan_approval_dataset!A:O, 4, FALSE)</f>
        <v xml:space="preserve"> No</v>
      </c>
      <c r="E2775">
        <f>VLOOKUP(B2775, loan_approval_dataset!A:O, 5, FALSE)</f>
        <v>2900000</v>
      </c>
      <c r="F2775">
        <f>VLOOKUP(B2775, loan_approval_dataset!A:O, 8, FALSE)</f>
        <v>358</v>
      </c>
      <c r="G2775" s="12" t="str">
        <f>VLOOKUP(B2775, loan_approval_dataset!A:O, 13, FALSE)</f>
        <v xml:space="preserve"> Rejected</v>
      </c>
      <c r="H2775">
        <f>VLOOKUP(B2775, loan_approval_dataset!A:O, 6, FALSE)</f>
        <v>7600000</v>
      </c>
    </row>
    <row r="2776" spans="2:8" x14ac:dyDescent="0.25">
      <c r="B2776">
        <v>2773</v>
      </c>
      <c r="C2776" s="12" t="str">
        <f>VLOOKUP(B2776, loan_approval_dataset!A:O, 3, FALSE)</f>
        <v xml:space="preserve"> Graduate</v>
      </c>
      <c r="D2776" s="12" t="str">
        <f>VLOOKUP(B2776, loan_approval_dataset!A:O, 4, FALSE)</f>
        <v xml:space="preserve"> Yes</v>
      </c>
      <c r="E2776">
        <f>VLOOKUP(B2776, loan_approval_dataset!A:O, 5, FALSE)</f>
        <v>6600000</v>
      </c>
      <c r="F2776">
        <f>VLOOKUP(B2776, loan_approval_dataset!A:O, 8, FALSE)</f>
        <v>510</v>
      </c>
      <c r="G2776" s="12" t="str">
        <f>VLOOKUP(B2776, loan_approval_dataset!A:O, 13, FALSE)</f>
        <v xml:space="preserve"> Rejected</v>
      </c>
      <c r="H2776">
        <f>VLOOKUP(B2776, loan_approval_dataset!A:O, 6, FALSE)</f>
        <v>16000000</v>
      </c>
    </row>
    <row r="2777" spans="2:8" x14ac:dyDescent="0.25">
      <c r="B2777">
        <v>2774</v>
      </c>
      <c r="C2777" s="12" t="str">
        <f>VLOOKUP(B2777, loan_approval_dataset!A:O, 3, FALSE)</f>
        <v xml:space="preserve"> Graduate</v>
      </c>
      <c r="D2777" s="12" t="str">
        <f>VLOOKUP(B2777, loan_approval_dataset!A:O, 4, FALSE)</f>
        <v xml:space="preserve"> Yes</v>
      </c>
      <c r="E2777">
        <f>VLOOKUP(B2777, loan_approval_dataset!A:O, 5, FALSE)</f>
        <v>2700000</v>
      </c>
      <c r="F2777">
        <f>VLOOKUP(B2777, loan_approval_dataset!A:O, 8, FALSE)</f>
        <v>554</v>
      </c>
      <c r="G2777" s="12" t="str">
        <f>VLOOKUP(B2777, loan_approval_dataset!A:O, 13, FALSE)</f>
        <v xml:space="preserve"> Approved</v>
      </c>
      <c r="H2777">
        <f>VLOOKUP(B2777, loan_approval_dataset!A:O, 6, FALSE)</f>
        <v>9600000</v>
      </c>
    </row>
    <row r="2778" spans="2:8" x14ac:dyDescent="0.25">
      <c r="B2778">
        <v>2775</v>
      </c>
      <c r="C2778" s="12" t="str">
        <f>VLOOKUP(B2778, loan_approval_dataset!A:O, 3, FALSE)</f>
        <v xml:space="preserve"> Graduate</v>
      </c>
      <c r="D2778" s="12" t="str">
        <f>VLOOKUP(B2778, loan_approval_dataset!A:O, 4, FALSE)</f>
        <v xml:space="preserve"> Yes</v>
      </c>
      <c r="E2778">
        <f>VLOOKUP(B2778, loan_approval_dataset!A:O, 5, FALSE)</f>
        <v>8300000</v>
      </c>
      <c r="F2778">
        <f>VLOOKUP(B2778, loan_approval_dataset!A:O, 8, FALSE)</f>
        <v>596</v>
      </c>
      <c r="G2778" s="12" t="str">
        <f>VLOOKUP(B2778, loan_approval_dataset!A:O, 13, FALSE)</f>
        <v xml:space="preserve"> Approved</v>
      </c>
      <c r="H2778">
        <f>VLOOKUP(B2778, loan_approval_dataset!A:O, 6, FALSE)</f>
        <v>27700000</v>
      </c>
    </row>
    <row r="2779" spans="2:8" x14ac:dyDescent="0.25">
      <c r="B2779">
        <v>2776</v>
      </c>
      <c r="C2779" s="12" t="str">
        <f>VLOOKUP(B2779, loan_approval_dataset!A:O, 3, FALSE)</f>
        <v xml:space="preserve"> Graduate</v>
      </c>
      <c r="D2779" s="12" t="str">
        <f>VLOOKUP(B2779, loan_approval_dataset!A:O, 4, FALSE)</f>
        <v xml:space="preserve"> No</v>
      </c>
      <c r="E2779">
        <f>VLOOKUP(B2779, loan_approval_dataset!A:O, 5, FALSE)</f>
        <v>4900000</v>
      </c>
      <c r="F2779">
        <f>VLOOKUP(B2779, loan_approval_dataset!A:O, 8, FALSE)</f>
        <v>659</v>
      </c>
      <c r="G2779" s="12" t="str">
        <f>VLOOKUP(B2779, loan_approval_dataset!A:O, 13, FALSE)</f>
        <v xml:space="preserve"> Approved</v>
      </c>
      <c r="H2779">
        <f>VLOOKUP(B2779, loan_approval_dataset!A:O, 6, FALSE)</f>
        <v>18500000</v>
      </c>
    </row>
    <row r="2780" spans="2:8" x14ac:dyDescent="0.25">
      <c r="B2780">
        <v>2777</v>
      </c>
      <c r="C2780" s="12" t="str">
        <f>VLOOKUP(B2780, loan_approval_dataset!A:O, 3, FALSE)</f>
        <v xml:space="preserve"> Graduate</v>
      </c>
      <c r="D2780" s="12" t="str">
        <f>VLOOKUP(B2780, loan_approval_dataset!A:O, 4, FALSE)</f>
        <v xml:space="preserve"> Yes</v>
      </c>
      <c r="E2780">
        <f>VLOOKUP(B2780, loan_approval_dataset!A:O, 5, FALSE)</f>
        <v>7900000</v>
      </c>
      <c r="F2780">
        <f>VLOOKUP(B2780, loan_approval_dataset!A:O, 8, FALSE)</f>
        <v>322</v>
      </c>
      <c r="G2780" s="12" t="str">
        <f>VLOOKUP(B2780, loan_approval_dataset!A:O, 13, FALSE)</f>
        <v xml:space="preserve"> Rejected</v>
      </c>
      <c r="H2780">
        <f>VLOOKUP(B2780, loan_approval_dataset!A:O, 6, FALSE)</f>
        <v>30700000</v>
      </c>
    </row>
    <row r="2781" spans="2:8" x14ac:dyDescent="0.25">
      <c r="B2781">
        <v>2778</v>
      </c>
      <c r="C2781" s="12" t="str">
        <f>VLOOKUP(B2781, loan_approval_dataset!A:O, 3, FALSE)</f>
        <v xml:space="preserve"> Graduate</v>
      </c>
      <c r="D2781" s="12" t="str">
        <f>VLOOKUP(B2781, loan_approval_dataset!A:O, 4, FALSE)</f>
        <v xml:space="preserve"> Yes</v>
      </c>
      <c r="E2781">
        <f>VLOOKUP(B2781, loan_approval_dataset!A:O, 5, FALSE)</f>
        <v>8800000</v>
      </c>
      <c r="F2781">
        <f>VLOOKUP(B2781, loan_approval_dataset!A:O, 8, FALSE)</f>
        <v>852</v>
      </c>
      <c r="G2781" s="12" t="str">
        <f>VLOOKUP(B2781, loan_approval_dataset!A:O, 13, FALSE)</f>
        <v xml:space="preserve"> Approved</v>
      </c>
      <c r="H2781">
        <f>VLOOKUP(B2781, loan_approval_dataset!A:O, 6, FALSE)</f>
        <v>21300000</v>
      </c>
    </row>
    <row r="2782" spans="2:8" x14ac:dyDescent="0.25">
      <c r="B2782">
        <v>2779</v>
      </c>
      <c r="C2782" s="12" t="str">
        <f>VLOOKUP(B2782, loan_approval_dataset!A:O, 3, FALSE)</f>
        <v xml:space="preserve"> Not Graduate</v>
      </c>
      <c r="D2782" s="12" t="str">
        <f>VLOOKUP(B2782, loan_approval_dataset!A:O, 4, FALSE)</f>
        <v xml:space="preserve"> No</v>
      </c>
      <c r="E2782">
        <f>VLOOKUP(B2782, loan_approval_dataset!A:O, 5, FALSE)</f>
        <v>4000000</v>
      </c>
      <c r="F2782">
        <f>VLOOKUP(B2782, loan_approval_dataset!A:O, 8, FALSE)</f>
        <v>653</v>
      </c>
      <c r="G2782" s="12" t="str">
        <f>VLOOKUP(B2782, loan_approval_dataset!A:O, 13, FALSE)</f>
        <v xml:space="preserve"> Approved</v>
      </c>
      <c r="H2782">
        <f>VLOOKUP(B2782, loan_approval_dataset!A:O, 6, FALSE)</f>
        <v>14100000</v>
      </c>
    </row>
    <row r="2783" spans="2:8" x14ac:dyDescent="0.25">
      <c r="B2783">
        <v>2780</v>
      </c>
      <c r="C2783" s="12" t="str">
        <f>VLOOKUP(B2783, loan_approval_dataset!A:O, 3, FALSE)</f>
        <v xml:space="preserve"> Graduate</v>
      </c>
      <c r="D2783" s="12" t="str">
        <f>VLOOKUP(B2783, loan_approval_dataset!A:O, 4, FALSE)</f>
        <v xml:space="preserve"> Yes</v>
      </c>
      <c r="E2783">
        <f>VLOOKUP(B2783, loan_approval_dataset!A:O, 5, FALSE)</f>
        <v>3900000</v>
      </c>
      <c r="F2783">
        <f>VLOOKUP(B2783, loan_approval_dataset!A:O, 8, FALSE)</f>
        <v>737</v>
      </c>
      <c r="G2783" s="12" t="str">
        <f>VLOOKUP(B2783, loan_approval_dataset!A:O, 13, FALSE)</f>
        <v xml:space="preserve"> Approved</v>
      </c>
      <c r="H2783">
        <f>VLOOKUP(B2783, loan_approval_dataset!A:O, 6, FALSE)</f>
        <v>9200000</v>
      </c>
    </row>
    <row r="2784" spans="2:8" x14ac:dyDescent="0.25">
      <c r="B2784">
        <v>2781</v>
      </c>
      <c r="C2784" s="12" t="str">
        <f>VLOOKUP(B2784, loan_approval_dataset!A:O, 3, FALSE)</f>
        <v xml:space="preserve"> Graduate</v>
      </c>
      <c r="D2784" s="12" t="str">
        <f>VLOOKUP(B2784, loan_approval_dataset!A:O, 4, FALSE)</f>
        <v xml:space="preserve"> Yes</v>
      </c>
      <c r="E2784">
        <f>VLOOKUP(B2784, loan_approval_dataset!A:O, 5, FALSE)</f>
        <v>7700000</v>
      </c>
      <c r="F2784">
        <f>VLOOKUP(B2784, loan_approval_dataset!A:O, 8, FALSE)</f>
        <v>583</v>
      </c>
      <c r="G2784" s="12" t="str">
        <f>VLOOKUP(B2784, loan_approval_dataset!A:O, 13, FALSE)</f>
        <v xml:space="preserve"> Approved</v>
      </c>
      <c r="H2784">
        <f>VLOOKUP(B2784, loan_approval_dataset!A:O, 6, FALSE)</f>
        <v>18900000</v>
      </c>
    </row>
    <row r="2785" spans="2:8" x14ac:dyDescent="0.25">
      <c r="B2785">
        <v>2782</v>
      </c>
      <c r="C2785" s="12" t="str">
        <f>VLOOKUP(B2785, loan_approval_dataset!A:O, 3, FALSE)</f>
        <v xml:space="preserve"> Graduate</v>
      </c>
      <c r="D2785" s="12" t="str">
        <f>VLOOKUP(B2785, loan_approval_dataset!A:O, 4, FALSE)</f>
        <v xml:space="preserve"> Yes</v>
      </c>
      <c r="E2785">
        <f>VLOOKUP(B2785, loan_approval_dataset!A:O, 5, FALSE)</f>
        <v>3800000</v>
      </c>
      <c r="F2785">
        <f>VLOOKUP(B2785, loan_approval_dataset!A:O, 8, FALSE)</f>
        <v>873</v>
      </c>
      <c r="G2785" s="12" t="str">
        <f>VLOOKUP(B2785, loan_approval_dataset!A:O, 13, FALSE)</f>
        <v xml:space="preserve"> Approved</v>
      </c>
      <c r="H2785">
        <f>VLOOKUP(B2785, loan_approval_dataset!A:O, 6, FALSE)</f>
        <v>10000000</v>
      </c>
    </row>
    <row r="2786" spans="2:8" x14ac:dyDescent="0.25">
      <c r="B2786">
        <v>2783</v>
      </c>
      <c r="C2786" s="12" t="str">
        <f>VLOOKUP(B2786, loan_approval_dataset!A:O, 3, FALSE)</f>
        <v xml:space="preserve"> Graduate</v>
      </c>
      <c r="D2786" s="12" t="str">
        <f>VLOOKUP(B2786, loan_approval_dataset!A:O, 4, FALSE)</f>
        <v xml:space="preserve"> No</v>
      </c>
      <c r="E2786">
        <f>VLOOKUP(B2786, loan_approval_dataset!A:O, 5, FALSE)</f>
        <v>8000000</v>
      </c>
      <c r="F2786">
        <f>VLOOKUP(B2786, loan_approval_dataset!A:O, 8, FALSE)</f>
        <v>595</v>
      </c>
      <c r="G2786" s="12" t="str">
        <f>VLOOKUP(B2786, loan_approval_dataset!A:O, 13, FALSE)</f>
        <v xml:space="preserve"> Approved</v>
      </c>
      <c r="H2786">
        <f>VLOOKUP(B2786, loan_approval_dataset!A:O, 6, FALSE)</f>
        <v>27000000</v>
      </c>
    </row>
    <row r="2787" spans="2:8" x14ac:dyDescent="0.25">
      <c r="B2787">
        <v>2784</v>
      </c>
      <c r="C2787" s="12" t="str">
        <f>VLOOKUP(B2787, loan_approval_dataset!A:O, 3, FALSE)</f>
        <v xml:space="preserve"> Graduate</v>
      </c>
      <c r="D2787" s="12" t="str">
        <f>VLOOKUP(B2787, loan_approval_dataset!A:O, 4, FALSE)</f>
        <v xml:space="preserve"> Yes</v>
      </c>
      <c r="E2787">
        <f>VLOOKUP(B2787, loan_approval_dataset!A:O, 5, FALSE)</f>
        <v>3400000</v>
      </c>
      <c r="F2787">
        <f>VLOOKUP(B2787, loan_approval_dataset!A:O, 8, FALSE)</f>
        <v>871</v>
      </c>
      <c r="G2787" s="12" t="str">
        <f>VLOOKUP(B2787, loan_approval_dataset!A:O, 13, FALSE)</f>
        <v xml:space="preserve"> Approved</v>
      </c>
      <c r="H2787">
        <f>VLOOKUP(B2787, loan_approval_dataset!A:O, 6, FALSE)</f>
        <v>11300000</v>
      </c>
    </row>
    <row r="2788" spans="2:8" x14ac:dyDescent="0.25">
      <c r="B2788">
        <v>2785</v>
      </c>
      <c r="C2788" s="12" t="str">
        <f>VLOOKUP(B2788, loan_approval_dataset!A:O, 3, FALSE)</f>
        <v xml:space="preserve"> Graduate</v>
      </c>
      <c r="D2788" s="12" t="str">
        <f>VLOOKUP(B2788, loan_approval_dataset!A:O, 4, FALSE)</f>
        <v xml:space="preserve"> Yes</v>
      </c>
      <c r="E2788">
        <f>VLOOKUP(B2788, loan_approval_dataset!A:O, 5, FALSE)</f>
        <v>5500000</v>
      </c>
      <c r="F2788">
        <f>VLOOKUP(B2788, loan_approval_dataset!A:O, 8, FALSE)</f>
        <v>603</v>
      </c>
      <c r="G2788" s="12" t="str">
        <f>VLOOKUP(B2788, loan_approval_dataset!A:O, 13, FALSE)</f>
        <v xml:space="preserve"> Approved</v>
      </c>
      <c r="H2788">
        <f>VLOOKUP(B2788, loan_approval_dataset!A:O, 6, FALSE)</f>
        <v>18800000</v>
      </c>
    </row>
    <row r="2789" spans="2:8" x14ac:dyDescent="0.25">
      <c r="B2789">
        <v>2786</v>
      </c>
      <c r="C2789" s="12" t="str">
        <f>VLOOKUP(B2789, loan_approval_dataset!A:O, 3, FALSE)</f>
        <v xml:space="preserve"> Not Graduate</v>
      </c>
      <c r="D2789" s="12" t="str">
        <f>VLOOKUP(B2789, loan_approval_dataset!A:O, 4, FALSE)</f>
        <v xml:space="preserve"> No</v>
      </c>
      <c r="E2789">
        <f>VLOOKUP(B2789, loan_approval_dataset!A:O, 5, FALSE)</f>
        <v>7700000</v>
      </c>
      <c r="F2789">
        <f>VLOOKUP(B2789, loan_approval_dataset!A:O, 8, FALSE)</f>
        <v>801</v>
      </c>
      <c r="G2789" s="12" t="str">
        <f>VLOOKUP(B2789, loan_approval_dataset!A:O, 13, FALSE)</f>
        <v xml:space="preserve"> Approved</v>
      </c>
      <c r="H2789">
        <f>VLOOKUP(B2789, loan_approval_dataset!A:O, 6, FALSE)</f>
        <v>29300000</v>
      </c>
    </row>
    <row r="2790" spans="2:8" x14ac:dyDescent="0.25">
      <c r="B2790">
        <v>2787</v>
      </c>
      <c r="C2790" s="12" t="str">
        <f>VLOOKUP(B2790, loan_approval_dataset!A:O, 3, FALSE)</f>
        <v xml:space="preserve"> Graduate</v>
      </c>
      <c r="D2790" s="12" t="str">
        <f>VLOOKUP(B2790, loan_approval_dataset!A:O, 4, FALSE)</f>
        <v xml:space="preserve"> No</v>
      </c>
      <c r="E2790">
        <f>VLOOKUP(B2790, loan_approval_dataset!A:O, 5, FALSE)</f>
        <v>4000000</v>
      </c>
      <c r="F2790">
        <f>VLOOKUP(B2790, loan_approval_dataset!A:O, 8, FALSE)</f>
        <v>723</v>
      </c>
      <c r="G2790" s="12" t="str">
        <f>VLOOKUP(B2790, loan_approval_dataset!A:O, 13, FALSE)</f>
        <v xml:space="preserve"> Approved</v>
      </c>
      <c r="H2790">
        <f>VLOOKUP(B2790, loan_approval_dataset!A:O, 6, FALSE)</f>
        <v>9400000</v>
      </c>
    </row>
    <row r="2791" spans="2:8" x14ac:dyDescent="0.25">
      <c r="B2791">
        <v>2788</v>
      </c>
      <c r="C2791" s="12" t="str">
        <f>VLOOKUP(B2791, loan_approval_dataset!A:O, 3, FALSE)</f>
        <v xml:space="preserve"> Not Graduate</v>
      </c>
      <c r="D2791" s="12" t="str">
        <f>VLOOKUP(B2791, loan_approval_dataset!A:O, 4, FALSE)</f>
        <v xml:space="preserve"> Yes</v>
      </c>
      <c r="E2791">
        <f>VLOOKUP(B2791, loan_approval_dataset!A:O, 5, FALSE)</f>
        <v>5900000</v>
      </c>
      <c r="F2791">
        <f>VLOOKUP(B2791, loan_approval_dataset!A:O, 8, FALSE)</f>
        <v>630</v>
      </c>
      <c r="G2791" s="12" t="str">
        <f>VLOOKUP(B2791, loan_approval_dataset!A:O, 13, FALSE)</f>
        <v xml:space="preserve"> Approved</v>
      </c>
      <c r="H2791">
        <f>VLOOKUP(B2791, loan_approval_dataset!A:O, 6, FALSE)</f>
        <v>22600000</v>
      </c>
    </row>
    <row r="2792" spans="2:8" x14ac:dyDescent="0.25">
      <c r="B2792">
        <v>2789</v>
      </c>
      <c r="C2792" s="12" t="str">
        <f>VLOOKUP(B2792, loan_approval_dataset!A:O, 3, FALSE)</f>
        <v xml:space="preserve"> Not Graduate</v>
      </c>
      <c r="D2792" s="12" t="str">
        <f>VLOOKUP(B2792, loan_approval_dataset!A:O, 4, FALSE)</f>
        <v xml:space="preserve"> Yes</v>
      </c>
      <c r="E2792">
        <f>VLOOKUP(B2792, loan_approval_dataset!A:O, 5, FALSE)</f>
        <v>2600000</v>
      </c>
      <c r="F2792">
        <f>VLOOKUP(B2792, loan_approval_dataset!A:O, 8, FALSE)</f>
        <v>368</v>
      </c>
      <c r="G2792" s="12" t="str">
        <f>VLOOKUP(B2792, loan_approval_dataset!A:O, 13, FALSE)</f>
        <v xml:space="preserve"> Rejected</v>
      </c>
      <c r="H2792">
        <f>VLOOKUP(B2792, loan_approval_dataset!A:O, 6, FALSE)</f>
        <v>9900000</v>
      </c>
    </row>
    <row r="2793" spans="2:8" x14ac:dyDescent="0.25">
      <c r="B2793">
        <v>2790</v>
      </c>
      <c r="C2793" s="12" t="str">
        <f>VLOOKUP(B2793, loan_approval_dataset!A:O, 3, FALSE)</f>
        <v xml:space="preserve"> Graduate</v>
      </c>
      <c r="D2793" s="12" t="str">
        <f>VLOOKUP(B2793, loan_approval_dataset!A:O, 4, FALSE)</f>
        <v xml:space="preserve"> No</v>
      </c>
      <c r="E2793">
        <f>VLOOKUP(B2793, loan_approval_dataset!A:O, 5, FALSE)</f>
        <v>6600000</v>
      </c>
      <c r="F2793">
        <f>VLOOKUP(B2793, loan_approval_dataset!A:O, 8, FALSE)</f>
        <v>759</v>
      </c>
      <c r="G2793" s="12" t="str">
        <f>VLOOKUP(B2793, loan_approval_dataset!A:O, 13, FALSE)</f>
        <v xml:space="preserve"> Approved</v>
      </c>
      <c r="H2793">
        <f>VLOOKUP(B2793, loan_approval_dataset!A:O, 6, FALSE)</f>
        <v>22200000</v>
      </c>
    </row>
    <row r="2794" spans="2:8" x14ac:dyDescent="0.25">
      <c r="B2794">
        <v>2791</v>
      </c>
      <c r="C2794" s="12" t="str">
        <f>VLOOKUP(B2794, loan_approval_dataset!A:O, 3, FALSE)</f>
        <v xml:space="preserve"> Not Graduate</v>
      </c>
      <c r="D2794" s="12" t="str">
        <f>VLOOKUP(B2794, loan_approval_dataset!A:O, 4, FALSE)</f>
        <v xml:space="preserve"> Yes</v>
      </c>
      <c r="E2794">
        <f>VLOOKUP(B2794, loan_approval_dataset!A:O, 5, FALSE)</f>
        <v>1000000</v>
      </c>
      <c r="F2794">
        <f>VLOOKUP(B2794, loan_approval_dataset!A:O, 8, FALSE)</f>
        <v>382</v>
      </c>
      <c r="G2794" s="12" t="str">
        <f>VLOOKUP(B2794, loan_approval_dataset!A:O, 13, FALSE)</f>
        <v xml:space="preserve"> Rejected</v>
      </c>
      <c r="H2794">
        <f>VLOOKUP(B2794, loan_approval_dataset!A:O, 6, FALSE)</f>
        <v>3000000</v>
      </c>
    </row>
    <row r="2795" spans="2:8" x14ac:dyDescent="0.25">
      <c r="B2795">
        <v>2792</v>
      </c>
      <c r="C2795" s="12" t="str">
        <f>VLOOKUP(B2795, loan_approval_dataset!A:O, 3, FALSE)</f>
        <v xml:space="preserve"> Not Graduate</v>
      </c>
      <c r="D2795" s="12" t="str">
        <f>VLOOKUP(B2795, loan_approval_dataset!A:O, 4, FALSE)</f>
        <v xml:space="preserve"> Yes</v>
      </c>
      <c r="E2795">
        <f>VLOOKUP(B2795, loan_approval_dataset!A:O, 5, FALSE)</f>
        <v>800000</v>
      </c>
      <c r="F2795">
        <f>VLOOKUP(B2795, loan_approval_dataset!A:O, 8, FALSE)</f>
        <v>645</v>
      </c>
      <c r="G2795" s="12" t="str">
        <f>VLOOKUP(B2795, loan_approval_dataset!A:O, 13, FALSE)</f>
        <v xml:space="preserve"> Approved</v>
      </c>
      <c r="H2795">
        <f>VLOOKUP(B2795, loan_approval_dataset!A:O, 6, FALSE)</f>
        <v>2800000</v>
      </c>
    </row>
    <row r="2796" spans="2:8" x14ac:dyDescent="0.25">
      <c r="B2796">
        <v>2793</v>
      </c>
      <c r="C2796" s="12" t="str">
        <f>VLOOKUP(B2796, loan_approval_dataset!A:O, 3, FALSE)</f>
        <v xml:space="preserve"> Graduate</v>
      </c>
      <c r="D2796" s="12" t="str">
        <f>VLOOKUP(B2796, loan_approval_dataset!A:O, 4, FALSE)</f>
        <v xml:space="preserve"> No</v>
      </c>
      <c r="E2796">
        <f>VLOOKUP(B2796, loan_approval_dataset!A:O, 5, FALSE)</f>
        <v>3200000</v>
      </c>
      <c r="F2796">
        <f>VLOOKUP(B2796, loan_approval_dataset!A:O, 8, FALSE)</f>
        <v>878</v>
      </c>
      <c r="G2796" s="12" t="str">
        <f>VLOOKUP(B2796, loan_approval_dataset!A:O, 13, FALSE)</f>
        <v xml:space="preserve"> Approved</v>
      </c>
      <c r="H2796">
        <f>VLOOKUP(B2796, loan_approval_dataset!A:O, 6, FALSE)</f>
        <v>6300000</v>
      </c>
    </row>
    <row r="2797" spans="2:8" x14ac:dyDescent="0.25">
      <c r="B2797">
        <v>2794</v>
      </c>
      <c r="C2797" s="12" t="str">
        <f>VLOOKUP(B2797, loan_approval_dataset!A:O, 3, FALSE)</f>
        <v xml:space="preserve"> Graduate</v>
      </c>
      <c r="D2797" s="12" t="str">
        <f>VLOOKUP(B2797, loan_approval_dataset!A:O, 4, FALSE)</f>
        <v xml:space="preserve"> No</v>
      </c>
      <c r="E2797">
        <f>VLOOKUP(B2797, loan_approval_dataset!A:O, 5, FALSE)</f>
        <v>8400000</v>
      </c>
      <c r="F2797">
        <f>VLOOKUP(B2797, loan_approval_dataset!A:O, 8, FALSE)</f>
        <v>350</v>
      </c>
      <c r="G2797" s="12" t="str">
        <f>VLOOKUP(B2797, loan_approval_dataset!A:O, 13, FALSE)</f>
        <v xml:space="preserve"> Rejected</v>
      </c>
      <c r="H2797">
        <f>VLOOKUP(B2797, loan_approval_dataset!A:O, 6, FALSE)</f>
        <v>23400000</v>
      </c>
    </row>
    <row r="2798" spans="2:8" x14ac:dyDescent="0.25">
      <c r="B2798">
        <v>2795</v>
      </c>
      <c r="C2798" s="12" t="str">
        <f>VLOOKUP(B2798, loan_approval_dataset!A:O, 3, FALSE)</f>
        <v xml:space="preserve"> Graduate</v>
      </c>
      <c r="D2798" s="12" t="str">
        <f>VLOOKUP(B2798, loan_approval_dataset!A:O, 4, FALSE)</f>
        <v xml:space="preserve"> Yes</v>
      </c>
      <c r="E2798">
        <f>VLOOKUP(B2798, loan_approval_dataset!A:O, 5, FALSE)</f>
        <v>5800000</v>
      </c>
      <c r="F2798">
        <f>VLOOKUP(B2798, loan_approval_dataset!A:O, 8, FALSE)</f>
        <v>720</v>
      </c>
      <c r="G2798" s="12" t="str">
        <f>VLOOKUP(B2798, loan_approval_dataset!A:O, 13, FALSE)</f>
        <v xml:space="preserve"> Approved</v>
      </c>
      <c r="H2798">
        <f>VLOOKUP(B2798, loan_approval_dataset!A:O, 6, FALSE)</f>
        <v>17600000</v>
      </c>
    </row>
    <row r="2799" spans="2:8" x14ac:dyDescent="0.25">
      <c r="B2799">
        <v>2796</v>
      </c>
      <c r="C2799" s="12" t="str">
        <f>VLOOKUP(B2799, loan_approval_dataset!A:O, 3, FALSE)</f>
        <v xml:space="preserve"> Not Graduate</v>
      </c>
      <c r="D2799" s="12" t="str">
        <f>VLOOKUP(B2799, loan_approval_dataset!A:O, 4, FALSE)</f>
        <v xml:space="preserve"> Yes</v>
      </c>
      <c r="E2799">
        <f>VLOOKUP(B2799, loan_approval_dataset!A:O, 5, FALSE)</f>
        <v>7300000</v>
      </c>
      <c r="F2799">
        <f>VLOOKUP(B2799, loan_approval_dataset!A:O, 8, FALSE)</f>
        <v>673</v>
      </c>
      <c r="G2799" s="12" t="str">
        <f>VLOOKUP(B2799, loan_approval_dataset!A:O, 13, FALSE)</f>
        <v xml:space="preserve"> Approved</v>
      </c>
      <c r="H2799">
        <f>VLOOKUP(B2799, loan_approval_dataset!A:O, 6, FALSE)</f>
        <v>28100000</v>
      </c>
    </row>
    <row r="2800" spans="2:8" x14ac:dyDescent="0.25">
      <c r="B2800">
        <v>2797</v>
      </c>
      <c r="C2800" s="12" t="str">
        <f>VLOOKUP(B2800, loan_approval_dataset!A:O, 3, FALSE)</f>
        <v xml:space="preserve"> Graduate</v>
      </c>
      <c r="D2800" s="12" t="str">
        <f>VLOOKUP(B2800, loan_approval_dataset!A:O, 4, FALSE)</f>
        <v xml:space="preserve"> No</v>
      </c>
      <c r="E2800">
        <f>VLOOKUP(B2800, loan_approval_dataset!A:O, 5, FALSE)</f>
        <v>3900000</v>
      </c>
      <c r="F2800">
        <f>VLOOKUP(B2800, loan_approval_dataset!A:O, 8, FALSE)</f>
        <v>448</v>
      </c>
      <c r="G2800" s="12" t="str">
        <f>VLOOKUP(B2800, loan_approval_dataset!A:O, 13, FALSE)</f>
        <v xml:space="preserve"> Rejected</v>
      </c>
      <c r="H2800">
        <f>VLOOKUP(B2800, loan_approval_dataset!A:O, 6, FALSE)</f>
        <v>8000000</v>
      </c>
    </row>
    <row r="2801" spans="2:8" x14ac:dyDescent="0.25">
      <c r="B2801">
        <v>2798</v>
      </c>
      <c r="C2801" s="12" t="str">
        <f>VLOOKUP(B2801, loan_approval_dataset!A:O, 3, FALSE)</f>
        <v xml:space="preserve"> Not Graduate</v>
      </c>
      <c r="D2801" s="12" t="str">
        <f>VLOOKUP(B2801, loan_approval_dataset!A:O, 4, FALSE)</f>
        <v xml:space="preserve"> Yes</v>
      </c>
      <c r="E2801">
        <f>VLOOKUP(B2801, loan_approval_dataset!A:O, 5, FALSE)</f>
        <v>4600000</v>
      </c>
      <c r="F2801">
        <f>VLOOKUP(B2801, loan_approval_dataset!A:O, 8, FALSE)</f>
        <v>720</v>
      </c>
      <c r="G2801" s="12" t="str">
        <f>VLOOKUP(B2801, loan_approval_dataset!A:O, 13, FALSE)</f>
        <v xml:space="preserve"> Approved</v>
      </c>
      <c r="H2801">
        <f>VLOOKUP(B2801, loan_approval_dataset!A:O, 6, FALSE)</f>
        <v>16000000</v>
      </c>
    </row>
    <row r="2802" spans="2:8" x14ac:dyDescent="0.25">
      <c r="B2802">
        <v>2799</v>
      </c>
      <c r="C2802" s="12" t="str">
        <f>VLOOKUP(B2802, loan_approval_dataset!A:O, 3, FALSE)</f>
        <v xml:space="preserve"> Graduate</v>
      </c>
      <c r="D2802" s="12" t="str">
        <f>VLOOKUP(B2802, loan_approval_dataset!A:O, 4, FALSE)</f>
        <v xml:space="preserve"> No</v>
      </c>
      <c r="E2802">
        <f>VLOOKUP(B2802, loan_approval_dataset!A:O, 5, FALSE)</f>
        <v>3600000</v>
      </c>
      <c r="F2802">
        <f>VLOOKUP(B2802, loan_approval_dataset!A:O, 8, FALSE)</f>
        <v>300</v>
      </c>
      <c r="G2802" s="12" t="str">
        <f>VLOOKUP(B2802, loan_approval_dataset!A:O, 13, FALSE)</f>
        <v xml:space="preserve"> Approved</v>
      </c>
      <c r="H2802">
        <f>VLOOKUP(B2802, loan_approval_dataset!A:O, 6, FALSE)</f>
        <v>12300000</v>
      </c>
    </row>
    <row r="2803" spans="2:8" x14ac:dyDescent="0.25">
      <c r="B2803">
        <v>2800</v>
      </c>
      <c r="C2803" s="12" t="str">
        <f>VLOOKUP(B2803, loan_approval_dataset!A:O, 3, FALSE)</f>
        <v xml:space="preserve"> Graduate</v>
      </c>
      <c r="D2803" s="12" t="str">
        <f>VLOOKUP(B2803, loan_approval_dataset!A:O, 4, FALSE)</f>
        <v xml:space="preserve"> No</v>
      </c>
      <c r="E2803">
        <f>VLOOKUP(B2803, loan_approval_dataset!A:O, 5, FALSE)</f>
        <v>7500000</v>
      </c>
      <c r="F2803">
        <f>VLOOKUP(B2803, loan_approval_dataset!A:O, 8, FALSE)</f>
        <v>520</v>
      </c>
      <c r="G2803" s="12" t="str">
        <f>VLOOKUP(B2803, loan_approval_dataset!A:O, 13, FALSE)</f>
        <v xml:space="preserve"> Rejected</v>
      </c>
      <c r="H2803">
        <f>VLOOKUP(B2803, loan_approval_dataset!A:O, 6, FALSE)</f>
        <v>28700000</v>
      </c>
    </row>
    <row r="2804" spans="2:8" x14ac:dyDescent="0.25">
      <c r="B2804">
        <v>2801</v>
      </c>
      <c r="C2804" s="12" t="str">
        <f>VLOOKUP(B2804, loan_approval_dataset!A:O, 3, FALSE)</f>
        <v xml:space="preserve"> Graduate</v>
      </c>
      <c r="D2804" s="12" t="str">
        <f>VLOOKUP(B2804, loan_approval_dataset!A:O, 4, FALSE)</f>
        <v xml:space="preserve"> No</v>
      </c>
      <c r="E2804">
        <f>VLOOKUP(B2804, loan_approval_dataset!A:O, 5, FALSE)</f>
        <v>5200000</v>
      </c>
      <c r="F2804">
        <f>VLOOKUP(B2804, loan_approval_dataset!A:O, 8, FALSE)</f>
        <v>794</v>
      </c>
      <c r="G2804" s="12" t="str">
        <f>VLOOKUP(B2804, loan_approval_dataset!A:O, 13, FALSE)</f>
        <v xml:space="preserve"> Approved</v>
      </c>
      <c r="H2804">
        <f>VLOOKUP(B2804, loan_approval_dataset!A:O, 6, FALSE)</f>
        <v>15000000</v>
      </c>
    </row>
    <row r="2805" spans="2:8" x14ac:dyDescent="0.25">
      <c r="B2805">
        <v>2802</v>
      </c>
      <c r="C2805" s="12" t="str">
        <f>VLOOKUP(B2805, loan_approval_dataset!A:O, 3, FALSE)</f>
        <v xml:space="preserve"> Graduate</v>
      </c>
      <c r="D2805" s="12" t="str">
        <f>VLOOKUP(B2805, loan_approval_dataset!A:O, 4, FALSE)</f>
        <v xml:space="preserve"> Yes</v>
      </c>
      <c r="E2805">
        <f>VLOOKUP(B2805, loan_approval_dataset!A:O, 5, FALSE)</f>
        <v>4400000</v>
      </c>
      <c r="F2805">
        <f>VLOOKUP(B2805, loan_approval_dataset!A:O, 8, FALSE)</f>
        <v>875</v>
      </c>
      <c r="G2805" s="12" t="str">
        <f>VLOOKUP(B2805, loan_approval_dataset!A:O, 13, FALSE)</f>
        <v xml:space="preserve"> Approved</v>
      </c>
      <c r="H2805">
        <f>VLOOKUP(B2805, loan_approval_dataset!A:O, 6, FALSE)</f>
        <v>10000000</v>
      </c>
    </row>
    <row r="2806" spans="2:8" x14ac:dyDescent="0.25">
      <c r="B2806">
        <v>2803</v>
      </c>
      <c r="C2806" s="12" t="str">
        <f>VLOOKUP(B2806, loan_approval_dataset!A:O, 3, FALSE)</f>
        <v xml:space="preserve"> Not Graduate</v>
      </c>
      <c r="D2806" s="12" t="str">
        <f>VLOOKUP(B2806, loan_approval_dataset!A:O, 4, FALSE)</f>
        <v xml:space="preserve"> Yes</v>
      </c>
      <c r="E2806">
        <f>VLOOKUP(B2806, loan_approval_dataset!A:O, 5, FALSE)</f>
        <v>5100000</v>
      </c>
      <c r="F2806">
        <f>VLOOKUP(B2806, loan_approval_dataset!A:O, 8, FALSE)</f>
        <v>533</v>
      </c>
      <c r="G2806" s="12" t="str">
        <f>VLOOKUP(B2806, loan_approval_dataset!A:O, 13, FALSE)</f>
        <v xml:space="preserve"> Rejected</v>
      </c>
      <c r="H2806">
        <f>VLOOKUP(B2806, loan_approval_dataset!A:O, 6, FALSE)</f>
        <v>12900000</v>
      </c>
    </row>
    <row r="2807" spans="2:8" x14ac:dyDescent="0.25">
      <c r="B2807">
        <v>2804</v>
      </c>
      <c r="C2807" s="12" t="str">
        <f>VLOOKUP(B2807, loan_approval_dataset!A:O, 3, FALSE)</f>
        <v xml:space="preserve"> Graduate</v>
      </c>
      <c r="D2807" s="12" t="str">
        <f>VLOOKUP(B2807, loan_approval_dataset!A:O, 4, FALSE)</f>
        <v xml:space="preserve"> No</v>
      </c>
      <c r="E2807">
        <f>VLOOKUP(B2807, loan_approval_dataset!A:O, 5, FALSE)</f>
        <v>6000000</v>
      </c>
      <c r="F2807">
        <f>VLOOKUP(B2807, loan_approval_dataset!A:O, 8, FALSE)</f>
        <v>776</v>
      </c>
      <c r="G2807" s="12" t="str">
        <f>VLOOKUP(B2807, loan_approval_dataset!A:O, 13, FALSE)</f>
        <v xml:space="preserve"> Approved</v>
      </c>
      <c r="H2807">
        <f>VLOOKUP(B2807, loan_approval_dataset!A:O, 6, FALSE)</f>
        <v>23600000</v>
      </c>
    </row>
    <row r="2808" spans="2:8" x14ac:dyDescent="0.25">
      <c r="B2808">
        <v>2805</v>
      </c>
      <c r="C2808" s="12" t="str">
        <f>VLOOKUP(B2808, loan_approval_dataset!A:O, 3, FALSE)</f>
        <v xml:space="preserve"> Graduate</v>
      </c>
      <c r="D2808" s="12" t="str">
        <f>VLOOKUP(B2808, loan_approval_dataset!A:O, 4, FALSE)</f>
        <v xml:space="preserve"> No</v>
      </c>
      <c r="E2808">
        <f>VLOOKUP(B2808, loan_approval_dataset!A:O, 5, FALSE)</f>
        <v>3800000</v>
      </c>
      <c r="F2808">
        <f>VLOOKUP(B2808, loan_approval_dataset!A:O, 8, FALSE)</f>
        <v>706</v>
      </c>
      <c r="G2808" s="12" t="str">
        <f>VLOOKUP(B2808, loan_approval_dataset!A:O, 13, FALSE)</f>
        <v xml:space="preserve"> Approved</v>
      </c>
      <c r="H2808">
        <f>VLOOKUP(B2808, loan_approval_dataset!A:O, 6, FALSE)</f>
        <v>11400000</v>
      </c>
    </row>
    <row r="2809" spans="2:8" x14ac:dyDescent="0.25">
      <c r="B2809">
        <v>2806</v>
      </c>
      <c r="C2809" s="12" t="str">
        <f>VLOOKUP(B2809, loan_approval_dataset!A:O, 3, FALSE)</f>
        <v xml:space="preserve"> Graduate</v>
      </c>
      <c r="D2809" s="12" t="str">
        <f>VLOOKUP(B2809, loan_approval_dataset!A:O, 4, FALSE)</f>
        <v xml:space="preserve"> No</v>
      </c>
      <c r="E2809">
        <f>VLOOKUP(B2809, loan_approval_dataset!A:O, 5, FALSE)</f>
        <v>2800000</v>
      </c>
      <c r="F2809">
        <f>VLOOKUP(B2809, loan_approval_dataset!A:O, 8, FALSE)</f>
        <v>710</v>
      </c>
      <c r="G2809" s="12" t="str">
        <f>VLOOKUP(B2809, loan_approval_dataset!A:O, 13, FALSE)</f>
        <v xml:space="preserve"> Approved</v>
      </c>
      <c r="H2809">
        <f>VLOOKUP(B2809, loan_approval_dataset!A:O, 6, FALSE)</f>
        <v>10900000</v>
      </c>
    </row>
    <row r="2810" spans="2:8" x14ac:dyDescent="0.25">
      <c r="B2810">
        <v>2807</v>
      </c>
      <c r="C2810" s="12" t="str">
        <f>VLOOKUP(B2810, loan_approval_dataset!A:O, 3, FALSE)</f>
        <v xml:space="preserve"> Graduate</v>
      </c>
      <c r="D2810" s="12" t="str">
        <f>VLOOKUP(B2810, loan_approval_dataset!A:O, 4, FALSE)</f>
        <v xml:space="preserve"> Yes</v>
      </c>
      <c r="E2810">
        <f>VLOOKUP(B2810, loan_approval_dataset!A:O, 5, FALSE)</f>
        <v>6500000</v>
      </c>
      <c r="F2810">
        <f>VLOOKUP(B2810, loan_approval_dataset!A:O, 8, FALSE)</f>
        <v>333</v>
      </c>
      <c r="G2810" s="12" t="str">
        <f>VLOOKUP(B2810, loan_approval_dataset!A:O, 13, FALSE)</f>
        <v xml:space="preserve"> Rejected</v>
      </c>
      <c r="H2810">
        <f>VLOOKUP(B2810, loan_approval_dataset!A:O, 6, FALSE)</f>
        <v>18300000</v>
      </c>
    </row>
    <row r="2811" spans="2:8" x14ac:dyDescent="0.25">
      <c r="B2811">
        <v>2808</v>
      </c>
      <c r="C2811" s="12" t="str">
        <f>VLOOKUP(B2811, loan_approval_dataset!A:O, 3, FALSE)</f>
        <v xml:space="preserve"> Not Graduate</v>
      </c>
      <c r="D2811" s="12" t="str">
        <f>VLOOKUP(B2811, loan_approval_dataset!A:O, 4, FALSE)</f>
        <v xml:space="preserve"> Yes</v>
      </c>
      <c r="E2811">
        <f>VLOOKUP(B2811, loan_approval_dataset!A:O, 5, FALSE)</f>
        <v>1600000</v>
      </c>
      <c r="F2811">
        <f>VLOOKUP(B2811, loan_approval_dataset!A:O, 8, FALSE)</f>
        <v>787</v>
      </c>
      <c r="G2811" s="12" t="str">
        <f>VLOOKUP(B2811, loan_approval_dataset!A:O, 13, FALSE)</f>
        <v xml:space="preserve"> Approved</v>
      </c>
      <c r="H2811">
        <f>VLOOKUP(B2811, loan_approval_dataset!A:O, 6, FALSE)</f>
        <v>6400000</v>
      </c>
    </row>
    <row r="2812" spans="2:8" x14ac:dyDescent="0.25">
      <c r="B2812">
        <v>2809</v>
      </c>
      <c r="C2812" s="12" t="str">
        <f>VLOOKUP(B2812, loan_approval_dataset!A:O, 3, FALSE)</f>
        <v xml:space="preserve"> Graduate</v>
      </c>
      <c r="D2812" s="12" t="str">
        <f>VLOOKUP(B2812, loan_approval_dataset!A:O, 4, FALSE)</f>
        <v xml:space="preserve"> No</v>
      </c>
      <c r="E2812">
        <f>VLOOKUP(B2812, loan_approval_dataset!A:O, 5, FALSE)</f>
        <v>5500000</v>
      </c>
      <c r="F2812">
        <f>VLOOKUP(B2812, loan_approval_dataset!A:O, 8, FALSE)</f>
        <v>569</v>
      </c>
      <c r="G2812" s="12" t="str">
        <f>VLOOKUP(B2812, loan_approval_dataset!A:O, 13, FALSE)</f>
        <v xml:space="preserve"> Approved</v>
      </c>
      <c r="H2812">
        <f>VLOOKUP(B2812, loan_approval_dataset!A:O, 6, FALSE)</f>
        <v>18600000</v>
      </c>
    </row>
    <row r="2813" spans="2:8" x14ac:dyDescent="0.25">
      <c r="B2813">
        <v>2810</v>
      </c>
      <c r="C2813" s="12" t="str">
        <f>VLOOKUP(B2813, loan_approval_dataset!A:O, 3, FALSE)</f>
        <v xml:space="preserve"> Graduate</v>
      </c>
      <c r="D2813" s="12" t="str">
        <f>VLOOKUP(B2813, loan_approval_dataset!A:O, 4, FALSE)</f>
        <v xml:space="preserve"> Yes</v>
      </c>
      <c r="E2813">
        <f>VLOOKUP(B2813, loan_approval_dataset!A:O, 5, FALSE)</f>
        <v>9600000</v>
      </c>
      <c r="F2813">
        <f>VLOOKUP(B2813, loan_approval_dataset!A:O, 8, FALSE)</f>
        <v>427</v>
      </c>
      <c r="G2813" s="12" t="str">
        <f>VLOOKUP(B2813, loan_approval_dataset!A:O, 13, FALSE)</f>
        <v xml:space="preserve"> Rejected</v>
      </c>
      <c r="H2813">
        <f>VLOOKUP(B2813, loan_approval_dataset!A:O, 6, FALSE)</f>
        <v>20100000</v>
      </c>
    </row>
    <row r="2814" spans="2:8" x14ac:dyDescent="0.25">
      <c r="B2814">
        <v>2811</v>
      </c>
      <c r="C2814" s="12" t="str">
        <f>VLOOKUP(B2814, loan_approval_dataset!A:O, 3, FALSE)</f>
        <v xml:space="preserve"> Graduate</v>
      </c>
      <c r="D2814" s="12" t="str">
        <f>VLOOKUP(B2814, loan_approval_dataset!A:O, 4, FALSE)</f>
        <v xml:space="preserve"> No</v>
      </c>
      <c r="E2814">
        <f>VLOOKUP(B2814, loan_approval_dataset!A:O, 5, FALSE)</f>
        <v>7000000</v>
      </c>
      <c r="F2814">
        <f>VLOOKUP(B2814, loan_approval_dataset!A:O, 8, FALSE)</f>
        <v>640</v>
      </c>
      <c r="G2814" s="12" t="str">
        <f>VLOOKUP(B2814, loan_approval_dataset!A:O, 13, FALSE)</f>
        <v xml:space="preserve"> Approved</v>
      </c>
      <c r="H2814">
        <f>VLOOKUP(B2814, loan_approval_dataset!A:O, 6, FALSE)</f>
        <v>27800000</v>
      </c>
    </row>
    <row r="2815" spans="2:8" x14ac:dyDescent="0.25">
      <c r="B2815">
        <v>2812</v>
      </c>
      <c r="C2815" s="12" t="str">
        <f>VLOOKUP(B2815, loan_approval_dataset!A:O, 3, FALSE)</f>
        <v xml:space="preserve"> Not Graduate</v>
      </c>
      <c r="D2815" s="12" t="str">
        <f>VLOOKUP(B2815, loan_approval_dataset!A:O, 4, FALSE)</f>
        <v xml:space="preserve"> No</v>
      </c>
      <c r="E2815">
        <f>VLOOKUP(B2815, loan_approval_dataset!A:O, 5, FALSE)</f>
        <v>4000000</v>
      </c>
      <c r="F2815">
        <f>VLOOKUP(B2815, loan_approval_dataset!A:O, 8, FALSE)</f>
        <v>312</v>
      </c>
      <c r="G2815" s="12" t="str">
        <f>VLOOKUP(B2815, loan_approval_dataset!A:O, 13, FALSE)</f>
        <v xml:space="preserve"> Rejected</v>
      </c>
      <c r="H2815">
        <f>VLOOKUP(B2815, loan_approval_dataset!A:O, 6, FALSE)</f>
        <v>8100000</v>
      </c>
    </row>
    <row r="2816" spans="2:8" x14ac:dyDescent="0.25">
      <c r="B2816">
        <v>2813</v>
      </c>
      <c r="C2816" s="12" t="str">
        <f>VLOOKUP(B2816, loan_approval_dataset!A:O, 3, FALSE)</f>
        <v xml:space="preserve"> Not Graduate</v>
      </c>
      <c r="D2816" s="12" t="str">
        <f>VLOOKUP(B2816, loan_approval_dataset!A:O, 4, FALSE)</f>
        <v xml:space="preserve"> Yes</v>
      </c>
      <c r="E2816">
        <f>VLOOKUP(B2816, loan_approval_dataset!A:O, 5, FALSE)</f>
        <v>8100000</v>
      </c>
      <c r="F2816">
        <f>VLOOKUP(B2816, loan_approval_dataset!A:O, 8, FALSE)</f>
        <v>464</v>
      </c>
      <c r="G2816" s="12" t="str">
        <f>VLOOKUP(B2816, loan_approval_dataset!A:O, 13, FALSE)</f>
        <v xml:space="preserve"> Rejected</v>
      </c>
      <c r="H2816">
        <f>VLOOKUP(B2816, loan_approval_dataset!A:O, 6, FALSE)</f>
        <v>30900000</v>
      </c>
    </row>
    <row r="2817" spans="2:8" x14ac:dyDescent="0.25">
      <c r="B2817">
        <v>2814</v>
      </c>
      <c r="C2817" s="12" t="str">
        <f>VLOOKUP(B2817, loan_approval_dataset!A:O, 3, FALSE)</f>
        <v xml:space="preserve"> Not Graduate</v>
      </c>
      <c r="D2817" s="12" t="str">
        <f>VLOOKUP(B2817, loan_approval_dataset!A:O, 4, FALSE)</f>
        <v xml:space="preserve"> Yes</v>
      </c>
      <c r="E2817">
        <f>VLOOKUP(B2817, loan_approval_dataset!A:O, 5, FALSE)</f>
        <v>6600000</v>
      </c>
      <c r="F2817">
        <f>VLOOKUP(B2817, loan_approval_dataset!A:O, 8, FALSE)</f>
        <v>490</v>
      </c>
      <c r="G2817" s="12" t="str">
        <f>VLOOKUP(B2817, loan_approval_dataset!A:O, 13, FALSE)</f>
        <v xml:space="preserve"> Rejected</v>
      </c>
      <c r="H2817">
        <f>VLOOKUP(B2817, loan_approval_dataset!A:O, 6, FALSE)</f>
        <v>22800000</v>
      </c>
    </row>
    <row r="2818" spans="2:8" x14ac:dyDescent="0.25">
      <c r="B2818">
        <v>2815</v>
      </c>
      <c r="C2818" s="12" t="str">
        <f>VLOOKUP(B2818, loan_approval_dataset!A:O, 3, FALSE)</f>
        <v xml:space="preserve"> Graduate</v>
      </c>
      <c r="D2818" s="12" t="str">
        <f>VLOOKUP(B2818, loan_approval_dataset!A:O, 4, FALSE)</f>
        <v xml:space="preserve"> No</v>
      </c>
      <c r="E2818">
        <f>VLOOKUP(B2818, loan_approval_dataset!A:O, 5, FALSE)</f>
        <v>4100000</v>
      </c>
      <c r="F2818">
        <f>VLOOKUP(B2818, loan_approval_dataset!A:O, 8, FALSE)</f>
        <v>431</v>
      </c>
      <c r="G2818" s="12" t="str">
        <f>VLOOKUP(B2818, loan_approval_dataset!A:O, 13, FALSE)</f>
        <v xml:space="preserve"> Rejected</v>
      </c>
      <c r="H2818">
        <f>VLOOKUP(B2818, loan_approval_dataset!A:O, 6, FALSE)</f>
        <v>10200000</v>
      </c>
    </row>
    <row r="2819" spans="2:8" x14ac:dyDescent="0.25">
      <c r="B2819">
        <v>2816</v>
      </c>
      <c r="C2819" s="12" t="str">
        <f>VLOOKUP(B2819, loan_approval_dataset!A:O, 3, FALSE)</f>
        <v xml:space="preserve"> Graduate</v>
      </c>
      <c r="D2819" s="12" t="str">
        <f>VLOOKUP(B2819, loan_approval_dataset!A:O, 4, FALSE)</f>
        <v xml:space="preserve"> No</v>
      </c>
      <c r="E2819">
        <f>VLOOKUP(B2819, loan_approval_dataset!A:O, 5, FALSE)</f>
        <v>6600000</v>
      </c>
      <c r="F2819">
        <f>VLOOKUP(B2819, loan_approval_dataset!A:O, 8, FALSE)</f>
        <v>500</v>
      </c>
      <c r="G2819" s="12" t="str">
        <f>VLOOKUP(B2819, loan_approval_dataset!A:O, 13, FALSE)</f>
        <v xml:space="preserve"> Approved</v>
      </c>
      <c r="H2819">
        <f>VLOOKUP(B2819, loan_approval_dataset!A:O, 6, FALSE)</f>
        <v>24800000</v>
      </c>
    </row>
    <row r="2820" spans="2:8" x14ac:dyDescent="0.25">
      <c r="B2820">
        <v>2817</v>
      </c>
      <c r="C2820" s="12" t="str">
        <f>VLOOKUP(B2820, loan_approval_dataset!A:O, 3, FALSE)</f>
        <v xml:space="preserve"> Graduate</v>
      </c>
      <c r="D2820" s="12" t="str">
        <f>VLOOKUP(B2820, loan_approval_dataset!A:O, 4, FALSE)</f>
        <v xml:space="preserve"> No</v>
      </c>
      <c r="E2820">
        <f>VLOOKUP(B2820, loan_approval_dataset!A:O, 5, FALSE)</f>
        <v>5100000</v>
      </c>
      <c r="F2820">
        <f>VLOOKUP(B2820, loan_approval_dataset!A:O, 8, FALSE)</f>
        <v>511</v>
      </c>
      <c r="G2820" s="12" t="str">
        <f>VLOOKUP(B2820, loan_approval_dataset!A:O, 13, FALSE)</f>
        <v xml:space="preserve"> Rejected</v>
      </c>
      <c r="H2820">
        <f>VLOOKUP(B2820, loan_approval_dataset!A:O, 6, FALSE)</f>
        <v>12200000</v>
      </c>
    </row>
    <row r="2821" spans="2:8" x14ac:dyDescent="0.25">
      <c r="B2821">
        <v>2818</v>
      </c>
      <c r="C2821" s="12" t="str">
        <f>VLOOKUP(B2821, loan_approval_dataset!A:O, 3, FALSE)</f>
        <v xml:space="preserve"> Graduate</v>
      </c>
      <c r="D2821" s="12" t="str">
        <f>VLOOKUP(B2821, loan_approval_dataset!A:O, 4, FALSE)</f>
        <v xml:space="preserve"> No</v>
      </c>
      <c r="E2821">
        <f>VLOOKUP(B2821, loan_approval_dataset!A:O, 5, FALSE)</f>
        <v>8200000</v>
      </c>
      <c r="F2821">
        <f>VLOOKUP(B2821, loan_approval_dataset!A:O, 8, FALSE)</f>
        <v>691</v>
      </c>
      <c r="G2821" s="12" t="str">
        <f>VLOOKUP(B2821, loan_approval_dataset!A:O, 13, FALSE)</f>
        <v xml:space="preserve"> Approved</v>
      </c>
      <c r="H2821">
        <f>VLOOKUP(B2821, loan_approval_dataset!A:O, 6, FALSE)</f>
        <v>25200000</v>
      </c>
    </row>
    <row r="2822" spans="2:8" x14ac:dyDescent="0.25">
      <c r="B2822">
        <v>2819</v>
      </c>
      <c r="C2822" s="12" t="str">
        <f>VLOOKUP(B2822, loan_approval_dataset!A:O, 3, FALSE)</f>
        <v xml:space="preserve"> Not Graduate</v>
      </c>
      <c r="D2822" s="12" t="str">
        <f>VLOOKUP(B2822, loan_approval_dataset!A:O, 4, FALSE)</f>
        <v xml:space="preserve"> Yes</v>
      </c>
      <c r="E2822">
        <f>VLOOKUP(B2822, loan_approval_dataset!A:O, 5, FALSE)</f>
        <v>9500000</v>
      </c>
      <c r="F2822">
        <f>VLOOKUP(B2822, loan_approval_dataset!A:O, 8, FALSE)</f>
        <v>696</v>
      </c>
      <c r="G2822" s="12" t="str">
        <f>VLOOKUP(B2822, loan_approval_dataset!A:O, 13, FALSE)</f>
        <v xml:space="preserve"> Approved</v>
      </c>
      <c r="H2822">
        <f>VLOOKUP(B2822, loan_approval_dataset!A:O, 6, FALSE)</f>
        <v>24400000</v>
      </c>
    </row>
    <row r="2823" spans="2:8" x14ac:dyDescent="0.25">
      <c r="B2823">
        <v>2820</v>
      </c>
      <c r="C2823" s="12" t="str">
        <f>VLOOKUP(B2823, loan_approval_dataset!A:O, 3, FALSE)</f>
        <v xml:space="preserve"> Not Graduate</v>
      </c>
      <c r="D2823" s="12" t="str">
        <f>VLOOKUP(B2823, loan_approval_dataset!A:O, 4, FALSE)</f>
        <v xml:space="preserve"> Yes</v>
      </c>
      <c r="E2823">
        <f>VLOOKUP(B2823, loan_approval_dataset!A:O, 5, FALSE)</f>
        <v>7600000</v>
      </c>
      <c r="F2823">
        <f>VLOOKUP(B2823, loan_approval_dataset!A:O, 8, FALSE)</f>
        <v>437</v>
      </c>
      <c r="G2823" s="12" t="str">
        <f>VLOOKUP(B2823, loan_approval_dataset!A:O, 13, FALSE)</f>
        <v xml:space="preserve"> Approved</v>
      </c>
      <c r="H2823">
        <f>VLOOKUP(B2823, loan_approval_dataset!A:O, 6, FALSE)</f>
        <v>27600000</v>
      </c>
    </row>
    <row r="2824" spans="2:8" x14ac:dyDescent="0.25">
      <c r="B2824">
        <v>2821</v>
      </c>
      <c r="C2824" s="12" t="str">
        <f>VLOOKUP(B2824, loan_approval_dataset!A:O, 3, FALSE)</f>
        <v xml:space="preserve"> Not Graduate</v>
      </c>
      <c r="D2824" s="12" t="str">
        <f>VLOOKUP(B2824, loan_approval_dataset!A:O, 4, FALSE)</f>
        <v xml:space="preserve"> Yes</v>
      </c>
      <c r="E2824">
        <f>VLOOKUP(B2824, loan_approval_dataset!A:O, 5, FALSE)</f>
        <v>8400000</v>
      </c>
      <c r="F2824">
        <f>VLOOKUP(B2824, loan_approval_dataset!A:O, 8, FALSE)</f>
        <v>335</v>
      </c>
      <c r="G2824" s="12" t="str">
        <f>VLOOKUP(B2824, loan_approval_dataset!A:O, 13, FALSE)</f>
        <v xml:space="preserve"> Rejected</v>
      </c>
      <c r="H2824">
        <f>VLOOKUP(B2824, loan_approval_dataset!A:O, 6, FALSE)</f>
        <v>20800000</v>
      </c>
    </row>
    <row r="2825" spans="2:8" x14ac:dyDescent="0.25">
      <c r="B2825">
        <v>2822</v>
      </c>
      <c r="C2825" s="12" t="str">
        <f>VLOOKUP(B2825, loan_approval_dataset!A:O, 3, FALSE)</f>
        <v xml:space="preserve"> Graduate</v>
      </c>
      <c r="D2825" s="12" t="str">
        <f>VLOOKUP(B2825, loan_approval_dataset!A:O, 4, FALSE)</f>
        <v xml:space="preserve"> No</v>
      </c>
      <c r="E2825">
        <f>VLOOKUP(B2825, loan_approval_dataset!A:O, 5, FALSE)</f>
        <v>7600000</v>
      </c>
      <c r="F2825">
        <f>VLOOKUP(B2825, loan_approval_dataset!A:O, 8, FALSE)</f>
        <v>671</v>
      </c>
      <c r="G2825" s="12" t="str">
        <f>VLOOKUP(B2825, loan_approval_dataset!A:O, 13, FALSE)</f>
        <v xml:space="preserve"> Approved</v>
      </c>
      <c r="H2825">
        <f>VLOOKUP(B2825, loan_approval_dataset!A:O, 6, FALSE)</f>
        <v>25100000</v>
      </c>
    </row>
    <row r="2826" spans="2:8" x14ac:dyDescent="0.25">
      <c r="B2826">
        <v>2823</v>
      </c>
      <c r="C2826" s="12" t="str">
        <f>VLOOKUP(B2826, loan_approval_dataset!A:O, 3, FALSE)</f>
        <v xml:space="preserve"> Not Graduate</v>
      </c>
      <c r="D2826" s="12" t="str">
        <f>VLOOKUP(B2826, loan_approval_dataset!A:O, 4, FALSE)</f>
        <v xml:space="preserve"> Yes</v>
      </c>
      <c r="E2826">
        <f>VLOOKUP(B2826, loan_approval_dataset!A:O, 5, FALSE)</f>
        <v>1400000</v>
      </c>
      <c r="F2826">
        <f>VLOOKUP(B2826, loan_approval_dataset!A:O, 8, FALSE)</f>
        <v>621</v>
      </c>
      <c r="G2826" s="12" t="str">
        <f>VLOOKUP(B2826, loan_approval_dataset!A:O, 13, FALSE)</f>
        <v xml:space="preserve"> Approved</v>
      </c>
      <c r="H2826">
        <f>VLOOKUP(B2826, loan_approval_dataset!A:O, 6, FALSE)</f>
        <v>3700000</v>
      </c>
    </row>
    <row r="2827" spans="2:8" x14ac:dyDescent="0.25">
      <c r="B2827">
        <v>2824</v>
      </c>
      <c r="C2827" s="12" t="str">
        <f>VLOOKUP(B2827, loan_approval_dataset!A:O, 3, FALSE)</f>
        <v xml:space="preserve"> Not Graduate</v>
      </c>
      <c r="D2827" s="12" t="str">
        <f>VLOOKUP(B2827, loan_approval_dataset!A:O, 4, FALSE)</f>
        <v xml:space="preserve"> Yes</v>
      </c>
      <c r="E2827">
        <f>VLOOKUP(B2827, loan_approval_dataset!A:O, 5, FALSE)</f>
        <v>2700000</v>
      </c>
      <c r="F2827">
        <f>VLOOKUP(B2827, loan_approval_dataset!A:O, 8, FALSE)</f>
        <v>455</v>
      </c>
      <c r="G2827" s="12" t="str">
        <f>VLOOKUP(B2827, loan_approval_dataset!A:O, 13, FALSE)</f>
        <v xml:space="preserve"> Rejected</v>
      </c>
      <c r="H2827">
        <f>VLOOKUP(B2827, loan_approval_dataset!A:O, 6, FALSE)</f>
        <v>6800000</v>
      </c>
    </row>
    <row r="2828" spans="2:8" x14ac:dyDescent="0.25">
      <c r="B2828">
        <v>2825</v>
      </c>
      <c r="C2828" s="12" t="str">
        <f>VLOOKUP(B2828, loan_approval_dataset!A:O, 3, FALSE)</f>
        <v xml:space="preserve"> Graduate</v>
      </c>
      <c r="D2828" s="12" t="str">
        <f>VLOOKUP(B2828, loan_approval_dataset!A:O, 4, FALSE)</f>
        <v xml:space="preserve"> Yes</v>
      </c>
      <c r="E2828">
        <f>VLOOKUP(B2828, loan_approval_dataset!A:O, 5, FALSE)</f>
        <v>200000</v>
      </c>
      <c r="F2828">
        <f>VLOOKUP(B2828, loan_approval_dataset!A:O, 8, FALSE)</f>
        <v>856</v>
      </c>
      <c r="G2828" s="12" t="str">
        <f>VLOOKUP(B2828, loan_approval_dataset!A:O, 13, FALSE)</f>
        <v xml:space="preserve"> Approved</v>
      </c>
      <c r="H2828">
        <f>VLOOKUP(B2828, loan_approval_dataset!A:O, 6, FALSE)</f>
        <v>500000</v>
      </c>
    </row>
    <row r="2829" spans="2:8" x14ac:dyDescent="0.25">
      <c r="B2829">
        <v>2826</v>
      </c>
      <c r="C2829" s="12" t="str">
        <f>VLOOKUP(B2829, loan_approval_dataset!A:O, 3, FALSE)</f>
        <v xml:space="preserve"> Graduate</v>
      </c>
      <c r="D2829" s="12" t="str">
        <f>VLOOKUP(B2829, loan_approval_dataset!A:O, 4, FALSE)</f>
        <v xml:space="preserve"> No</v>
      </c>
      <c r="E2829">
        <f>VLOOKUP(B2829, loan_approval_dataset!A:O, 5, FALSE)</f>
        <v>600000</v>
      </c>
      <c r="F2829">
        <f>VLOOKUP(B2829, loan_approval_dataset!A:O, 8, FALSE)</f>
        <v>892</v>
      </c>
      <c r="G2829" s="12" t="str">
        <f>VLOOKUP(B2829, loan_approval_dataset!A:O, 13, FALSE)</f>
        <v xml:space="preserve"> Approved</v>
      </c>
      <c r="H2829">
        <f>VLOOKUP(B2829, loan_approval_dataset!A:O, 6, FALSE)</f>
        <v>2100000</v>
      </c>
    </row>
    <row r="2830" spans="2:8" x14ac:dyDescent="0.25">
      <c r="B2830">
        <v>2827</v>
      </c>
      <c r="C2830" s="12" t="str">
        <f>VLOOKUP(B2830, loan_approval_dataset!A:O, 3, FALSE)</f>
        <v xml:space="preserve"> Graduate</v>
      </c>
      <c r="D2830" s="12" t="str">
        <f>VLOOKUP(B2830, loan_approval_dataset!A:O, 4, FALSE)</f>
        <v xml:space="preserve"> No</v>
      </c>
      <c r="E2830">
        <f>VLOOKUP(B2830, loan_approval_dataset!A:O, 5, FALSE)</f>
        <v>5200000</v>
      </c>
      <c r="F2830">
        <f>VLOOKUP(B2830, loan_approval_dataset!A:O, 8, FALSE)</f>
        <v>819</v>
      </c>
      <c r="G2830" s="12" t="str">
        <f>VLOOKUP(B2830, loan_approval_dataset!A:O, 13, FALSE)</f>
        <v xml:space="preserve"> Approved</v>
      </c>
      <c r="H2830">
        <f>VLOOKUP(B2830, loan_approval_dataset!A:O, 6, FALSE)</f>
        <v>12900000</v>
      </c>
    </row>
    <row r="2831" spans="2:8" x14ac:dyDescent="0.25">
      <c r="B2831">
        <v>2828</v>
      </c>
      <c r="C2831" s="12" t="str">
        <f>VLOOKUP(B2831, loan_approval_dataset!A:O, 3, FALSE)</f>
        <v xml:space="preserve"> Not Graduate</v>
      </c>
      <c r="D2831" s="12" t="str">
        <f>VLOOKUP(B2831, loan_approval_dataset!A:O, 4, FALSE)</f>
        <v xml:space="preserve"> Yes</v>
      </c>
      <c r="E2831">
        <f>VLOOKUP(B2831, loan_approval_dataset!A:O, 5, FALSE)</f>
        <v>5100000</v>
      </c>
      <c r="F2831">
        <f>VLOOKUP(B2831, loan_approval_dataset!A:O, 8, FALSE)</f>
        <v>308</v>
      </c>
      <c r="G2831" s="12" t="str">
        <f>VLOOKUP(B2831, loan_approval_dataset!A:O, 13, FALSE)</f>
        <v xml:space="preserve"> Rejected</v>
      </c>
      <c r="H2831">
        <f>VLOOKUP(B2831, loan_approval_dataset!A:O, 6, FALSE)</f>
        <v>11600000</v>
      </c>
    </row>
    <row r="2832" spans="2:8" x14ac:dyDescent="0.25">
      <c r="B2832">
        <v>2829</v>
      </c>
      <c r="C2832" s="12" t="str">
        <f>VLOOKUP(B2832, loan_approval_dataset!A:O, 3, FALSE)</f>
        <v xml:space="preserve"> Graduate</v>
      </c>
      <c r="D2832" s="12" t="str">
        <f>VLOOKUP(B2832, loan_approval_dataset!A:O, 4, FALSE)</f>
        <v xml:space="preserve"> Yes</v>
      </c>
      <c r="E2832">
        <f>VLOOKUP(B2832, loan_approval_dataset!A:O, 5, FALSE)</f>
        <v>9200000</v>
      </c>
      <c r="F2832">
        <f>VLOOKUP(B2832, loan_approval_dataset!A:O, 8, FALSE)</f>
        <v>889</v>
      </c>
      <c r="G2832" s="12" t="str">
        <f>VLOOKUP(B2832, loan_approval_dataset!A:O, 13, FALSE)</f>
        <v xml:space="preserve"> Approved</v>
      </c>
      <c r="H2832">
        <f>VLOOKUP(B2832, loan_approval_dataset!A:O, 6, FALSE)</f>
        <v>18600000</v>
      </c>
    </row>
    <row r="2833" spans="2:8" x14ac:dyDescent="0.25">
      <c r="B2833">
        <v>2830</v>
      </c>
      <c r="C2833" s="12" t="str">
        <f>VLOOKUP(B2833, loan_approval_dataset!A:O, 3, FALSE)</f>
        <v xml:space="preserve"> Not Graduate</v>
      </c>
      <c r="D2833" s="12" t="str">
        <f>VLOOKUP(B2833, loan_approval_dataset!A:O, 4, FALSE)</f>
        <v xml:space="preserve"> No</v>
      </c>
      <c r="E2833">
        <f>VLOOKUP(B2833, loan_approval_dataset!A:O, 5, FALSE)</f>
        <v>6500000</v>
      </c>
      <c r="F2833">
        <f>VLOOKUP(B2833, loan_approval_dataset!A:O, 8, FALSE)</f>
        <v>713</v>
      </c>
      <c r="G2833" s="12" t="str">
        <f>VLOOKUP(B2833, loan_approval_dataset!A:O, 13, FALSE)</f>
        <v xml:space="preserve"> Approved</v>
      </c>
      <c r="H2833">
        <f>VLOOKUP(B2833, loan_approval_dataset!A:O, 6, FALSE)</f>
        <v>23200000</v>
      </c>
    </row>
    <row r="2834" spans="2:8" x14ac:dyDescent="0.25">
      <c r="B2834">
        <v>2831</v>
      </c>
      <c r="C2834" s="12" t="str">
        <f>VLOOKUP(B2834, loan_approval_dataset!A:O, 3, FALSE)</f>
        <v xml:space="preserve"> Graduate</v>
      </c>
      <c r="D2834" s="12" t="str">
        <f>VLOOKUP(B2834, loan_approval_dataset!A:O, 4, FALSE)</f>
        <v xml:space="preserve"> No</v>
      </c>
      <c r="E2834">
        <f>VLOOKUP(B2834, loan_approval_dataset!A:O, 5, FALSE)</f>
        <v>8500000</v>
      </c>
      <c r="F2834">
        <f>VLOOKUP(B2834, loan_approval_dataset!A:O, 8, FALSE)</f>
        <v>665</v>
      </c>
      <c r="G2834" s="12" t="str">
        <f>VLOOKUP(B2834, loan_approval_dataset!A:O, 13, FALSE)</f>
        <v xml:space="preserve"> Approved</v>
      </c>
      <c r="H2834">
        <f>VLOOKUP(B2834, loan_approval_dataset!A:O, 6, FALSE)</f>
        <v>21000000</v>
      </c>
    </row>
    <row r="2835" spans="2:8" x14ac:dyDescent="0.25">
      <c r="B2835">
        <v>2832</v>
      </c>
      <c r="C2835" s="12" t="str">
        <f>VLOOKUP(B2835, loan_approval_dataset!A:O, 3, FALSE)</f>
        <v xml:space="preserve"> Not Graduate</v>
      </c>
      <c r="D2835" s="12" t="str">
        <f>VLOOKUP(B2835, loan_approval_dataset!A:O, 4, FALSE)</f>
        <v xml:space="preserve"> No</v>
      </c>
      <c r="E2835">
        <f>VLOOKUP(B2835, loan_approval_dataset!A:O, 5, FALSE)</f>
        <v>2000000</v>
      </c>
      <c r="F2835">
        <f>VLOOKUP(B2835, loan_approval_dataset!A:O, 8, FALSE)</f>
        <v>837</v>
      </c>
      <c r="G2835" s="12" t="str">
        <f>VLOOKUP(B2835, loan_approval_dataset!A:O, 13, FALSE)</f>
        <v xml:space="preserve"> Approved</v>
      </c>
      <c r="H2835">
        <f>VLOOKUP(B2835, loan_approval_dataset!A:O, 6, FALSE)</f>
        <v>6000000</v>
      </c>
    </row>
    <row r="2836" spans="2:8" x14ac:dyDescent="0.25">
      <c r="B2836">
        <v>2833</v>
      </c>
      <c r="C2836" s="12" t="str">
        <f>VLOOKUP(B2836, loan_approval_dataset!A:O, 3, FALSE)</f>
        <v xml:space="preserve"> Not Graduate</v>
      </c>
      <c r="D2836" s="12" t="str">
        <f>VLOOKUP(B2836, loan_approval_dataset!A:O, 4, FALSE)</f>
        <v xml:space="preserve"> Yes</v>
      </c>
      <c r="E2836">
        <f>VLOOKUP(B2836, loan_approval_dataset!A:O, 5, FALSE)</f>
        <v>7500000</v>
      </c>
      <c r="F2836">
        <f>VLOOKUP(B2836, loan_approval_dataset!A:O, 8, FALSE)</f>
        <v>395</v>
      </c>
      <c r="G2836" s="12" t="str">
        <f>VLOOKUP(B2836, loan_approval_dataset!A:O, 13, FALSE)</f>
        <v xml:space="preserve"> Rejected</v>
      </c>
      <c r="H2836">
        <f>VLOOKUP(B2836, loan_approval_dataset!A:O, 6, FALSE)</f>
        <v>18000000</v>
      </c>
    </row>
    <row r="2837" spans="2:8" x14ac:dyDescent="0.25">
      <c r="B2837">
        <v>2834</v>
      </c>
      <c r="C2837" s="12" t="str">
        <f>VLOOKUP(B2837, loan_approval_dataset!A:O, 3, FALSE)</f>
        <v xml:space="preserve"> Graduate</v>
      </c>
      <c r="D2837" s="12" t="str">
        <f>VLOOKUP(B2837, loan_approval_dataset!A:O, 4, FALSE)</f>
        <v xml:space="preserve"> Yes</v>
      </c>
      <c r="E2837">
        <f>VLOOKUP(B2837, loan_approval_dataset!A:O, 5, FALSE)</f>
        <v>7500000</v>
      </c>
      <c r="F2837">
        <f>VLOOKUP(B2837, loan_approval_dataset!A:O, 8, FALSE)</f>
        <v>632</v>
      </c>
      <c r="G2837" s="12" t="str">
        <f>VLOOKUP(B2837, loan_approval_dataset!A:O, 13, FALSE)</f>
        <v xml:space="preserve"> Approved</v>
      </c>
      <c r="H2837">
        <f>VLOOKUP(B2837, loan_approval_dataset!A:O, 6, FALSE)</f>
        <v>28900000</v>
      </c>
    </row>
    <row r="2838" spans="2:8" x14ac:dyDescent="0.25">
      <c r="B2838">
        <v>2835</v>
      </c>
      <c r="C2838" s="12" t="str">
        <f>VLOOKUP(B2838, loan_approval_dataset!A:O, 3, FALSE)</f>
        <v xml:space="preserve"> Not Graduate</v>
      </c>
      <c r="D2838" s="12" t="str">
        <f>VLOOKUP(B2838, loan_approval_dataset!A:O, 4, FALSE)</f>
        <v xml:space="preserve"> No</v>
      </c>
      <c r="E2838">
        <f>VLOOKUP(B2838, loan_approval_dataset!A:O, 5, FALSE)</f>
        <v>2000000</v>
      </c>
      <c r="F2838">
        <f>VLOOKUP(B2838, loan_approval_dataset!A:O, 8, FALSE)</f>
        <v>497</v>
      </c>
      <c r="G2838" s="12" t="str">
        <f>VLOOKUP(B2838, loan_approval_dataset!A:O, 13, FALSE)</f>
        <v xml:space="preserve"> Rejected</v>
      </c>
      <c r="H2838">
        <f>VLOOKUP(B2838, loan_approval_dataset!A:O, 6, FALSE)</f>
        <v>4300000</v>
      </c>
    </row>
    <row r="2839" spans="2:8" x14ac:dyDescent="0.25">
      <c r="B2839">
        <v>2836</v>
      </c>
      <c r="C2839" s="12" t="str">
        <f>VLOOKUP(B2839, loan_approval_dataset!A:O, 3, FALSE)</f>
        <v xml:space="preserve"> Graduate</v>
      </c>
      <c r="D2839" s="12" t="str">
        <f>VLOOKUP(B2839, loan_approval_dataset!A:O, 4, FALSE)</f>
        <v xml:space="preserve"> Yes</v>
      </c>
      <c r="E2839">
        <f>VLOOKUP(B2839, loan_approval_dataset!A:O, 5, FALSE)</f>
        <v>1400000</v>
      </c>
      <c r="F2839">
        <f>VLOOKUP(B2839, loan_approval_dataset!A:O, 8, FALSE)</f>
        <v>694</v>
      </c>
      <c r="G2839" s="12" t="str">
        <f>VLOOKUP(B2839, loan_approval_dataset!A:O, 13, FALSE)</f>
        <v xml:space="preserve"> Approved</v>
      </c>
      <c r="H2839">
        <f>VLOOKUP(B2839, loan_approval_dataset!A:O, 6, FALSE)</f>
        <v>2700000</v>
      </c>
    </row>
    <row r="2840" spans="2:8" x14ac:dyDescent="0.25">
      <c r="B2840">
        <v>2837</v>
      </c>
      <c r="C2840" s="12" t="str">
        <f>VLOOKUP(B2840, loan_approval_dataset!A:O, 3, FALSE)</f>
        <v xml:space="preserve"> Not Graduate</v>
      </c>
      <c r="D2840" s="12" t="str">
        <f>VLOOKUP(B2840, loan_approval_dataset!A:O, 4, FALSE)</f>
        <v xml:space="preserve"> Yes</v>
      </c>
      <c r="E2840">
        <f>VLOOKUP(B2840, loan_approval_dataset!A:O, 5, FALSE)</f>
        <v>1700000</v>
      </c>
      <c r="F2840">
        <f>VLOOKUP(B2840, loan_approval_dataset!A:O, 8, FALSE)</f>
        <v>882</v>
      </c>
      <c r="G2840" s="12" t="str">
        <f>VLOOKUP(B2840, loan_approval_dataset!A:O, 13, FALSE)</f>
        <v xml:space="preserve"> Approved</v>
      </c>
      <c r="H2840">
        <f>VLOOKUP(B2840, loan_approval_dataset!A:O, 6, FALSE)</f>
        <v>5600000</v>
      </c>
    </row>
    <row r="2841" spans="2:8" x14ac:dyDescent="0.25">
      <c r="B2841">
        <v>2838</v>
      </c>
      <c r="C2841" s="12" t="str">
        <f>VLOOKUP(B2841, loan_approval_dataset!A:O, 3, FALSE)</f>
        <v xml:space="preserve"> Graduate</v>
      </c>
      <c r="D2841" s="12" t="str">
        <f>VLOOKUP(B2841, loan_approval_dataset!A:O, 4, FALSE)</f>
        <v xml:space="preserve"> Yes</v>
      </c>
      <c r="E2841">
        <f>VLOOKUP(B2841, loan_approval_dataset!A:O, 5, FALSE)</f>
        <v>5300000</v>
      </c>
      <c r="F2841">
        <f>VLOOKUP(B2841, loan_approval_dataset!A:O, 8, FALSE)</f>
        <v>504</v>
      </c>
      <c r="G2841" s="12" t="str">
        <f>VLOOKUP(B2841, loan_approval_dataset!A:O, 13, FALSE)</f>
        <v xml:space="preserve"> Rejected</v>
      </c>
      <c r="H2841">
        <f>VLOOKUP(B2841, loan_approval_dataset!A:O, 6, FALSE)</f>
        <v>14900000</v>
      </c>
    </row>
    <row r="2842" spans="2:8" x14ac:dyDescent="0.25">
      <c r="B2842">
        <v>2839</v>
      </c>
      <c r="C2842" s="12" t="str">
        <f>VLOOKUP(B2842, loan_approval_dataset!A:O, 3, FALSE)</f>
        <v xml:space="preserve"> Not Graduate</v>
      </c>
      <c r="D2842" s="12" t="str">
        <f>VLOOKUP(B2842, loan_approval_dataset!A:O, 4, FALSE)</f>
        <v xml:space="preserve"> No</v>
      </c>
      <c r="E2842">
        <f>VLOOKUP(B2842, loan_approval_dataset!A:O, 5, FALSE)</f>
        <v>8900000</v>
      </c>
      <c r="F2842">
        <f>VLOOKUP(B2842, loan_approval_dataset!A:O, 8, FALSE)</f>
        <v>747</v>
      </c>
      <c r="G2842" s="12" t="str">
        <f>VLOOKUP(B2842, loan_approval_dataset!A:O, 13, FALSE)</f>
        <v xml:space="preserve"> Approved</v>
      </c>
      <c r="H2842">
        <f>VLOOKUP(B2842, loan_approval_dataset!A:O, 6, FALSE)</f>
        <v>30100000</v>
      </c>
    </row>
    <row r="2843" spans="2:8" x14ac:dyDescent="0.25">
      <c r="B2843">
        <v>2840</v>
      </c>
      <c r="C2843" s="12" t="str">
        <f>VLOOKUP(B2843, loan_approval_dataset!A:O, 3, FALSE)</f>
        <v xml:space="preserve"> Graduate</v>
      </c>
      <c r="D2843" s="12" t="str">
        <f>VLOOKUP(B2843, loan_approval_dataset!A:O, 4, FALSE)</f>
        <v xml:space="preserve"> No</v>
      </c>
      <c r="E2843">
        <f>VLOOKUP(B2843, loan_approval_dataset!A:O, 5, FALSE)</f>
        <v>9700000</v>
      </c>
      <c r="F2843">
        <f>VLOOKUP(B2843, loan_approval_dataset!A:O, 8, FALSE)</f>
        <v>462</v>
      </c>
      <c r="G2843" s="12" t="str">
        <f>VLOOKUP(B2843, loan_approval_dataset!A:O, 13, FALSE)</f>
        <v xml:space="preserve"> Approved</v>
      </c>
      <c r="H2843">
        <f>VLOOKUP(B2843, loan_approval_dataset!A:O, 6, FALSE)</f>
        <v>35300000</v>
      </c>
    </row>
    <row r="2844" spans="2:8" x14ac:dyDescent="0.25">
      <c r="B2844">
        <v>2841</v>
      </c>
      <c r="C2844" s="12" t="str">
        <f>VLOOKUP(B2844, loan_approval_dataset!A:O, 3, FALSE)</f>
        <v xml:space="preserve"> Graduate</v>
      </c>
      <c r="D2844" s="12" t="str">
        <f>VLOOKUP(B2844, loan_approval_dataset!A:O, 4, FALSE)</f>
        <v xml:space="preserve"> No</v>
      </c>
      <c r="E2844">
        <f>VLOOKUP(B2844, loan_approval_dataset!A:O, 5, FALSE)</f>
        <v>9000000</v>
      </c>
      <c r="F2844">
        <f>VLOOKUP(B2844, loan_approval_dataset!A:O, 8, FALSE)</f>
        <v>538</v>
      </c>
      <c r="G2844" s="12" t="str">
        <f>VLOOKUP(B2844, loan_approval_dataset!A:O, 13, FALSE)</f>
        <v xml:space="preserve"> Rejected</v>
      </c>
      <c r="H2844">
        <f>VLOOKUP(B2844, loan_approval_dataset!A:O, 6, FALSE)</f>
        <v>25900000</v>
      </c>
    </row>
    <row r="2845" spans="2:8" x14ac:dyDescent="0.25">
      <c r="B2845">
        <v>2842</v>
      </c>
      <c r="C2845" s="12" t="str">
        <f>VLOOKUP(B2845, loan_approval_dataset!A:O, 3, FALSE)</f>
        <v xml:space="preserve"> Not Graduate</v>
      </c>
      <c r="D2845" s="12" t="str">
        <f>VLOOKUP(B2845, loan_approval_dataset!A:O, 4, FALSE)</f>
        <v xml:space="preserve"> Yes</v>
      </c>
      <c r="E2845">
        <f>VLOOKUP(B2845, loan_approval_dataset!A:O, 5, FALSE)</f>
        <v>8500000</v>
      </c>
      <c r="F2845">
        <f>VLOOKUP(B2845, loan_approval_dataset!A:O, 8, FALSE)</f>
        <v>664</v>
      </c>
      <c r="G2845" s="12" t="str">
        <f>VLOOKUP(B2845, loan_approval_dataset!A:O, 13, FALSE)</f>
        <v xml:space="preserve"> Approved</v>
      </c>
      <c r="H2845">
        <f>VLOOKUP(B2845, loan_approval_dataset!A:O, 6, FALSE)</f>
        <v>30900000</v>
      </c>
    </row>
    <row r="2846" spans="2:8" x14ac:dyDescent="0.25">
      <c r="B2846">
        <v>2843</v>
      </c>
      <c r="C2846" s="12" t="str">
        <f>VLOOKUP(B2846, loan_approval_dataset!A:O, 3, FALSE)</f>
        <v xml:space="preserve"> Not Graduate</v>
      </c>
      <c r="D2846" s="12" t="str">
        <f>VLOOKUP(B2846, loan_approval_dataset!A:O, 4, FALSE)</f>
        <v xml:space="preserve"> No</v>
      </c>
      <c r="E2846">
        <f>VLOOKUP(B2846, loan_approval_dataset!A:O, 5, FALSE)</f>
        <v>3500000</v>
      </c>
      <c r="F2846">
        <f>VLOOKUP(B2846, loan_approval_dataset!A:O, 8, FALSE)</f>
        <v>524</v>
      </c>
      <c r="G2846" s="12" t="str">
        <f>VLOOKUP(B2846, loan_approval_dataset!A:O, 13, FALSE)</f>
        <v xml:space="preserve"> Approved</v>
      </c>
      <c r="H2846">
        <f>VLOOKUP(B2846, loan_approval_dataset!A:O, 6, FALSE)</f>
        <v>10900000</v>
      </c>
    </row>
    <row r="2847" spans="2:8" x14ac:dyDescent="0.25">
      <c r="B2847">
        <v>2844</v>
      </c>
      <c r="C2847" s="12" t="str">
        <f>VLOOKUP(B2847, loan_approval_dataset!A:O, 3, FALSE)</f>
        <v xml:space="preserve"> Not Graduate</v>
      </c>
      <c r="D2847" s="12" t="str">
        <f>VLOOKUP(B2847, loan_approval_dataset!A:O, 4, FALSE)</f>
        <v xml:space="preserve"> No</v>
      </c>
      <c r="E2847">
        <f>VLOOKUP(B2847, loan_approval_dataset!A:O, 5, FALSE)</f>
        <v>500000</v>
      </c>
      <c r="F2847">
        <f>VLOOKUP(B2847, loan_approval_dataset!A:O, 8, FALSE)</f>
        <v>464</v>
      </c>
      <c r="G2847" s="12" t="str">
        <f>VLOOKUP(B2847, loan_approval_dataset!A:O, 13, FALSE)</f>
        <v xml:space="preserve"> Rejected</v>
      </c>
      <c r="H2847">
        <f>VLOOKUP(B2847, loan_approval_dataset!A:O, 6, FALSE)</f>
        <v>1400000</v>
      </c>
    </row>
    <row r="2848" spans="2:8" x14ac:dyDescent="0.25">
      <c r="B2848">
        <v>2845</v>
      </c>
      <c r="C2848" s="12" t="str">
        <f>VLOOKUP(B2848, loan_approval_dataset!A:O, 3, FALSE)</f>
        <v xml:space="preserve"> Graduate</v>
      </c>
      <c r="D2848" s="12" t="str">
        <f>VLOOKUP(B2848, loan_approval_dataset!A:O, 4, FALSE)</f>
        <v xml:space="preserve"> No</v>
      </c>
      <c r="E2848">
        <f>VLOOKUP(B2848, loan_approval_dataset!A:O, 5, FALSE)</f>
        <v>8900000</v>
      </c>
      <c r="F2848">
        <f>VLOOKUP(B2848, loan_approval_dataset!A:O, 8, FALSE)</f>
        <v>807</v>
      </c>
      <c r="G2848" s="12" t="str">
        <f>VLOOKUP(B2848, loan_approval_dataset!A:O, 13, FALSE)</f>
        <v xml:space="preserve"> Approved</v>
      </c>
      <c r="H2848">
        <f>VLOOKUP(B2848, loan_approval_dataset!A:O, 6, FALSE)</f>
        <v>19100000</v>
      </c>
    </row>
    <row r="2849" spans="2:8" x14ac:dyDescent="0.25">
      <c r="B2849">
        <v>2846</v>
      </c>
      <c r="C2849" s="12" t="str">
        <f>VLOOKUP(B2849, loan_approval_dataset!A:O, 3, FALSE)</f>
        <v xml:space="preserve"> Not Graduate</v>
      </c>
      <c r="D2849" s="12" t="str">
        <f>VLOOKUP(B2849, loan_approval_dataset!A:O, 4, FALSE)</f>
        <v xml:space="preserve"> Yes</v>
      </c>
      <c r="E2849">
        <f>VLOOKUP(B2849, loan_approval_dataset!A:O, 5, FALSE)</f>
        <v>7800000</v>
      </c>
      <c r="F2849">
        <f>VLOOKUP(B2849, loan_approval_dataset!A:O, 8, FALSE)</f>
        <v>622</v>
      </c>
      <c r="G2849" s="12" t="str">
        <f>VLOOKUP(B2849, loan_approval_dataset!A:O, 13, FALSE)</f>
        <v xml:space="preserve"> Approved</v>
      </c>
      <c r="H2849">
        <f>VLOOKUP(B2849, loan_approval_dataset!A:O, 6, FALSE)</f>
        <v>27200000</v>
      </c>
    </row>
    <row r="2850" spans="2:8" x14ac:dyDescent="0.25">
      <c r="B2850">
        <v>2847</v>
      </c>
      <c r="C2850" s="12" t="str">
        <f>VLOOKUP(B2850, loan_approval_dataset!A:O, 3, FALSE)</f>
        <v xml:space="preserve"> Not Graduate</v>
      </c>
      <c r="D2850" s="12" t="str">
        <f>VLOOKUP(B2850, loan_approval_dataset!A:O, 4, FALSE)</f>
        <v xml:space="preserve"> Yes</v>
      </c>
      <c r="E2850">
        <f>VLOOKUP(B2850, loan_approval_dataset!A:O, 5, FALSE)</f>
        <v>9800000</v>
      </c>
      <c r="F2850">
        <f>VLOOKUP(B2850, loan_approval_dataset!A:O, 8, FALSE)</f>
        <v>827</v>
      </c>
      <c r="G2850" s="12" t="str">
        <f>VLOOKUP(B2850, loan_approval_dataset!A:O, 13, FALSE)</f>
        <v xml:space="preserve"> Approved</v>
      </c>
      <c r="H2850">
        <f>VLOOKUP(B2850, loan_approval_dataset!A:O, 6, FALSE)</f>
        <v>27800000</v>
      </c>
    </row>
    <row r="2851" spans="2:8" x14ac:dyDescent="0.25">
      <c r="B2851">
        <v>2848</v>
      </c>
      <c r="C2851" s="12" t="str">
        <f>VLOOKUP(B2851, loan_approval_dataset!A:O, 3, FALSE)</f>
        <v xml:space="preserve"> Graduate</v>
      </c>
      <c r="D2851" s="12" t="str">
        <f>VLOOKUP(B2851, loan_approval_dataset!A:O, 4, FALSE)</f>
        <v xml:space="preserve"> No</v>
      </c>
      <c r="E2851">
        <f>VLOOKUP(B2851, loan_approval_dataset!A:O, 5, FALSE)</f>
        <v>5200000</v>
      </c>
      <c r="F2851">
        <f>VLOOKUP(B2851, loan_approval_dataset!A:O, 8, FALSE)</f>
        <v>687</v>
      </c>
      <c r="G2851" s="12" t="str">
        <f>VLOOKUP(B2851, loan_approval_dataset!A:O, 13, FALSE)</f>
        <v xml:space="preserve"> Approved</v>
      </c>
      <c r="H2851">
        <f>VLOOKUP(B2851, loan_approval_dataset!A:O, 6, FALSE)</f>
        <v>19000000</v>
      </c>
    </row>
    <row r="2852" spans="2:8" x14ac:dyDescent="0.25">
      <c r="B2852">
        <v>2849</v>
      </c>
      <c r="C2852" s="12" t="str">
        <f>VLOOKUP(B2852, loan_approval_dataset!A:O, 3, FALSE)</f>
        <v xml:space="preserve"> Graduate</v>
      </c>
      <c r="D2852" s="12" t="str">
        <f>VLOOKUP(B2852, loan_approval_dataset!A:O, 4, FALSE)</f>
        <v xml:space="preserve"> No</v>
      </c>
      <c r="E2852">
        <f>VLOOKUP(B2852, loan_approval_dataset!A:O, 5, FALSE)</f>
        <v>7400000</v>
      </c>
      <c r="F2852">
        <f>VLOOKUP(B2852, loan_approval_dataset!A:O, 8, FALSE)</f>
        <v>835</v>
      </c>
      <c r="G2852" s="12" t="str">
        <f>VLOOKUP(B2852, loan_approval_dataset!A:O, 13, FALSE)</f>
        <v xml:space="preserve"> Approved</v>
      </c>
      <c r="H2852">
        <f>VLOOKUP(B2852, loan_approval_dataset!A:O, 6, FALSE)</f>
        <v>19400000</v>
      </c>
    </row>
    <row r="2853" spans="2:8" x14ac:dyDescent="0.25">
      <c r="B2853">
        <v>2850</v>
      </c>
      <c r="C2853" s="12" t="str">
        <f>VLOOKUP(B2853, loan_approval_dataset!A:O, 3, FALSE)</f>
        <v xml:space="preserve"> Graduate</v>
      </c>
      <c r="D2853" s="12" t="str">
        <f>VLOOKUP(B2853, loan_approval_dataset!A:O, 4, FALSE)</f>
        <v xml:space="preserve"> Yes</v>
      </c>
      <c r="E2853">
        <f>VLOOKUP(B2853, loan_approval_dataset!A:O, 5, FALSE)</f>
        <v>1200000</v>
      </c>
      <c r="F2853">
        <f>VLOOKUP(B2853, loan_approval_dataset!A:O, 8, FALSE)</f>
        <v>772</v>
      </c>
      <c r="G2853" s="12" t="str">
        <f>VLOOKUP(B2853, loan_approval_dataset!A:O, 13, FALSE)</f>
        <v xml:space="preserve"> Approved</v>
      </c>
      <c r="H2853">
        <f>VLOOKUP(B2853, loan_approval_dataset!A:O, 6, FALSE)</f>
        <v>3300000</v>
      </c>
    </row>
    <row r="2854" spans="2:8" x14ac:dyDescent="0.25">
      <c r="B2854">
        <v>2851</v>
      </c>
      <c r="C2854" s="12" t="str">
        <f>VLOOKUP(B2854, loan_approval_dataset!A:O, 3, FALSE)</f>
        <v xml:space="preserve"> Not Graduate</v>
      </c>
      <c r="D2854" s="12" t="str">
        <f>VLOOKUP(B2854, loan_approval_dataset!A:O, 4, FALSE)</f>
        <v xml:space="preserve"> Yes</v>
      </c>
      <c r="E2854">
        <f>VLOOKUP(B2854, loan_approval_dataset!A:O, 5, FALSE)</f>
        <v>1000000</v>
      </c>
      <c r="F2854">
        <f>VLOOKUP(B2854, loan_approval_dataset!A:O, 8, FALSE)</f>
        <v>710</v>
      </c>
      <c r="G2854" s="12" t="str">
        <f>VLOOKUP(B2854, loan_approval_dataset!A:O, 13, FALSE)</f>
        <v xml:space="preserve"> Approved</v>
      </c>
      <c r="H2854">
        <f>VLOOKUP(B2854, loan_approval_dataset!A:O, 6, FALSE)</f>
        <v>3200000</v>
      </c>
    </row>
    <row r="2855" spans="2:8" x14ac:dyDescent="0.25">
      <c r="B2855">
        <v>2852</v>
      </c>
      <c r="C2855" s="12" t="str">
        <f>VLOOKUP(B2855, loan_approval_dataset!A:O, 3, FALSE)</f>
        <v xml:space="preserve"> Graduate</v>
      </c>
      <c r="D2855" s="12" t="str">
        <f>VLOOKUP(B2855, loan_approval_dataset!A:O, 4, FALSE)</f>
        <v xml:space="preserve"> Yes</v>
      </c>
      <c r="E2855">
        <f>VLOOKUP(B2855, loan_approval_dataset!A:O, 5, FALSE)</f>
        <v>9500000</v>
      </c>
      <c r="F2855">
        <f>VLOOKUP(B2855, loan_approval_dataset!A:O, 8, FALSE)</f>
        <v>581</v>
      </c>
      <c r="G2855" s="12" t="str">
        <f>VLOOKUP(B2855, loan_approval_dataset!A:O, 13, FALSE)</f>
        <v xml:space="preserve"> Approved</v>
      </c>
      <c r="H2855">
        <f>VLOOKUP(B2855, loan_approval_dataset!A:O, 6, FALSE)</f>
        <v>32500000</v>
      </c>
    </row>
    <row r="2856" spans="2:8" x14ac:dyDescent="0.25">
      <c r="B2856">
        <v>2853</v>
      </c>
      <c r="C2856" s="12" t="str">
        <f>VLOOKUP(B2856, loan_approval_dataset!A:O, 3, FALSE)</f>
        <v xml:space="preserve"> Not Graduate</v>
      </c>
      <c r="D2856" s="12" t="str">
        <f>VLOOKUP(B2856, loan_approval_dataset!A:O, 4, FALSE)</f>
        <v xml:space="preserve"> No</v>
      </c>
      <c r="E2856">
        <f>VLOOKUP(B2856, loan_approval_dataset!A:O, 5, FALSE)</f>
        <v>4500000</v>
      </c>
      <c r="F2856">
        <f>VLOOKUP(B2856, loan_approval_dataset!A:O, 8, FALSE)</f>
        <v>775</v>
      </c>
      <c r="G2856" s="12" t="str">
        <f>VLOOKUP(B2856, loan_approval_dataset!A:O, 13, FALSE)</f>
        <v xml:space="preserve"> Approved</v>
      </c>
      <c r="H2856">
        <f>VLOOKUP(B2856, loan_approval_dataset!A:O, 6, FALSE)</f>
        <v>11700000</v>
      </c>
    </row>
    <row r="2857" spans="2:8" x14ac:dyDescent="0.25">
      <c r="B2857">
        <v>2854</v>
      </c>
      <c r="C2857" s="12" t="str">
        <f>VLOOKUP(B2857, loan_approval_dataset!A:O, 3, FALSE)</f>
        <v xml:space="preserve"> Graduate</v>
      </c>
      <c r="D2857" s="12" t="str">
        <f>VLOOKUP(B2857, loan_approval_dataset!A:O, 4, FALSE)</f>
        <v xml:space="preserve"> No</v>
      </c>
      <c r="E2857">
        <f>VLOOKUP(B2857, loan_approval_dataset!A:O, 5, FALSE)</f>
        <v>4900000</v>
      </c>
      <c r="F2857">
        <f>VLOOKUP(B2857, loan_approval_dataset!A:O, 8, FALSE)</f>
        <v>710</v>
      </c>
      <c r="G2857" s="12" t="str">
        <f>VLOOKUP(B2857, loan_approval_dataset!A:O, 13, FALSE)</f>
        <v xml:space="preserve"> Approved</v>
      </c>
      <c r="H2857">
        <f>VLOOKUP(B2857, loan_approval_dataset!A:O, 6, FALSE)</f>
        <v>16000000</v>
      </c>
    </row>
    <row r="2858" spans="2:8" x14ac:dyDescent="0.25">
      <c r="B2858">
        <v>2855</v>
      </c>
      <c r="C2858" s="12" t="str">
        <f>VLOOKUP(B2858, loan_approval_dataset!A:O, 3, FALSE)</f>
        <v xml:space="preserve"> Not Graduate</v>
      </c>
      <c r="D2858" s="12" t="str">
        <f>VLOOKUP(B2858, loan_approval_dataset!A:O, 4, FALSE)</f>
        <v xml:space="preserve"> Yes</v>
      </c>
      <c r="E2858">
        <f>VLOOKUP(B2858, loan_approval_dataset!A:O, 5, FALSE)</f>
        <v>700000</v>
      </c>
      <c r="F2858">
        <f>VLOOKUP(B2858, loan_approval_dataset!A:O, 8, FALSE)</f>
        <v>321</v>
      </c>
      <c r="G2858" s="12" t="str">
        <f>VLOOKUP(B2858, loan_approval_dataset!A:O, 13, FALSE)</f>
        <v xml:space="preserve"> Rejected</v>
      </c>
      <c r="H2858">
        <f>VLOOKUP(B2858, loan_approval_dataset!A:O, 6, FALSE)</f>
        <v>2500000</v>
      </c>
    </row>
    <row r="2859" spans="2:8" x14ac:dyDescent="0.25">
      <c r="B2859">
        <v>2856</v>
      </c>
      <c r="C2859" s="12" t="str">
        <f>VLOOKUP(B2859, loan_approval_dataset!A:O, 3, FALSE)</f>
        <v xml:space="preserve"> Graduate</v>
      </c>
      <c r="D2859" s="12" t="str">
        <f>VLOOKUP(B2859, loan_approval_dataset!A:O, 4, FALSE)</f>
        <v xml:space="preserve"> No</v>
      </c>
      <c r="E2859">
        <f>VLOOKUP(B2859, loan_approval_dataset!A:O, 5, FALSE)</f>
        <v>9400000</v>
      </c>
      <c r="F2859">
        <f>VLOOKUP(B2859, loan_approval_dataset!A:O, 8, FALSE)</f>
        <v>761</v>
      </c>
      <c r="G2859" s="12" t="str">
        <f>VLOOKUP(B2859, loan_approval_dataset!A:O, 13, FALSE)</f>
        <v xml:space="preserve"> Approved</v>
      </c>
      <c r="H2859">
        <f>VLOOKUP(B2859, loan_approval_dataset!A:O, 6, FALSE)</f>
        <v>28300000</v>
      </c>
    </row>
    <row r="2860" spans="2:8" x14ac:dyDescent="0.25">
      <c r="B2860">
        <v>2857</v>
      </c>
      <c r="C2860" s="12" t="str">
        <f>VLOOKUP(B2860, loan_approval_dataset!A:O, 3, FALSE)</f>
        <v xml:space="preserve"> Not Graduate</v>
      </c>
      <c r="D2860" s="12" t="str">
        <f>VLOOKUP(B2860, loan_approval_dataset!A:O, 4, FALSE)</f>
        <v xml:space="preserve"> Yes</v>
      </c>
      <c r="E2860">
        <f>VLOOKUP(B2860, loan_approval_dataset!A:O, 5, FALSE)</f>
        <v>8300000</v>
      </c>
      <c r="F2860">
        <f>VLOOKUP(B2860, loan_approval_dataset!A:O, 8, FALSE)</f>
        <v>674</v>
      </c>
      <c r="G2860" s="12" t="str">
        <f>VLOOKUP(B2860, loan_approval_dataset!A:O, 13, FALSE)</f>
        <v xml:space="preserve"> Rejected</v>
      </c>
      <c r="H2860">
        <f>VLOOKUP(B2860, loan_approval_dataset!A:O, 6, FALSE)</f>
        <v>31400000</v>
      </c>
    </row>
    <row r="2861" spans="2:8" x14ac:dyDescent="0.25">
      <c r="B2861">
        <v>2858</v>
      </c>
      <c r="C2861" s="12" t="str">
        <f>VLOOKUP(B2861, loan_approval_dataset!A:O, 3, FALSE)</f>
        <v xml:space="preserve"> Graduate</v>
      </c>
      <c r="D2861" s="12" t="str">
        <f>VLOOKUP(B2861, loan_approval_dataset!A:O, 4, FALSE)</f>
        <v xml:space="preserve"> Yes</v>
      </c>
      <c r="E2861">
        <f>VLOOKUP(B2861, loan_approval_dataset!A:O, 5, FALSE)</f>
        <v>5600000</v>
      </c>
      <c r="F2861">
        <f>VLOOKUP(B2861, loan_approval_dataset!A:O, 8, FALSE)</f>
        <v>899</v>
      </c>
      <c r="G2861" s="12" t="str">
        <f>VLOOKUP(B2861, loan_approval_dataset!A:O, 13, FALSE)</f>
        <v xml:space="preserve"> Approved</v>
      </c>
      <c r="H2861">
        <f>VLOOKUP(B2861, loan_approval_dataset!A:O, 6, FALSE)</f>
        <v>13000000</v>
      </c>
    </row>
    <row r="2862" spans="2:8" x14ac:dyDescent="0.25">
      <c r="B2862">
        <v>2859</v>
      </c>
      <c r="C2862" s="12" t="str">
        <f>VLOOKUP(B2862, loan_approval_dataset!A:O, 3, FALSE)</f>
        <v xml:space="preserve"> Not Graduate</v>
      </c>
      <c r="D2862" s="12" t="str">
        <f>VLOOKUP(B2862, loan_approval_dataset!A:O, 4, FALSE)</f>
        <v xml:space="preserve"> Yes</v>
      </c>
      <c r="E2862">
        <f>VLOOKUP(B2862, loan_approval_dataset!A:O, 5, FALSE)</f>
        <v>4400000</v>
      </c>
      <c r="F2862">
        <f>VLOOKUP(B2862, loan_approval_dataset!A:O, 8, FALSE)</f>
        <v>567</v>
      </c>
      <c r="G2862" s="12" t="str">
        <f>VLOOKUP(B2862, loan_approval_dataset!A:O, 13, FALSE)</f>
        <v xml:space="preserve"> Approved</v>
      </c>
      <c r="H2862">
        <f>VLOOKUP(B2862, loan_approval_dataset!A:O, 6, FALSE)</f>
        <v>12300000</v>
      </c>
    </row>
    <row r="2863" spans="2:8" x14ac:dyDescent="0.25">
      <c r="B2863">
        <v>2860</v>
      </c>
      <c r="C2863" s="12" t="str">
        <f>VLOOKUP(B2863, loan_approval_dataset!A:O, 3, FALSE)</f>
        <v xml:space="preserve"> Graduate</v>
      </c>
      <c r="D2863" s="12" t="str">
        <f>VLOOKUP(B2863, loan_approval_dataset!A:O, 4, FALSE)</f>
        <v xml:space="preserve"> No</v>
      </c>
      <c r="E2863">
        <f>VLOOKUP(B2863, loan_approval_dataset!A:O, 5, FALSE)</f>
        <v>2100000</v>
      </c>
      <c r="F2863">
        <f>VLOOKUP(B2863, loan_approval_dataset!A:O, 8, FALSE)</f>
        <v>771</v>
      </c>
      <c r="G2863" s="12" t="str">
        <f>VLOOKUP(B2863, loan_approval_dataset!A:O, 13, FALSE)</f>
        <v xml:space="preserve"> Approved</v>
      </c>
      <c r="H2863">
        <f>VLOOKUP(B2863, loan_approval_dataset!A:O, 6, FALSE)</f>
        <v>5400000</v>
      </c>
    </row>
    <row r="2864" spans="2:8" x14ac:dyDescent="0.25">
      <c r="B2864">
        <v>2861</v>
      </c>
      <c r="C2864" s="12" t="str">
        <f>VLOOKUP(B2864, loan_approval_dataset!A:O, 3, FALSE)</f>
        <v xml:space="preserve"> Not Graduate</v>
      </c>
      <c r="D2864" s="12" t="str">
        <f>VLOOKUP(B2864, loan_approval_dataset!A:O, 4, FALSE)</f>
        <v xml:space="preserve"> Yes</v>
      </c>
      <c r="E2864">
        <f>VLOOKUP(B2864, loan_approval_dataset!A:O, 5, FALSE)</f>
        <v>4400000</v>
      </c>
      <c r="F2864">
        <f>VLOOKUP(B2864, loan_approval_dataset!A:O, 8, FALSE)</f>
        <v>360</v>
      </c>
      <c r="G2864" s="12" t="str">
        <f>VLOOKUP(B2864, loan_approval_dataset!A:O, 13, FALSE)</f>
        <v xml:space="preserve"> Rejected</v>
      </c>
      <c r="H2864">
        <f>VLOOKUP(B2864, loan_approval_dataset!A:O, 6, FALSE)</f>
        <v>10600000</v>
      </c>
    </row>
    <row r="2865" spans="2:8" x14ac:dyDescent="0.25">
      <c r="B2865">
        <v>2862</v>
      </c>
      <c r="C2865" s="12" t="str">
        <f>VLOOKUP(B2865, loan_approval_dataset!A:O, 3, FALSE)</f>
        <v xml:space="preserve"> Not Graduate</v>
      </c>
      <c r="D2865" s="12" t="str">
        <f>VLOOKUP(B2865, loan_approval_dataset!A:O, 4, FALSE)</f>
        <v xml:space="preserve"> No</v>
      </c>
      <c r="E2865">
        <f>VLOOKUP(B2865, loan_approval_dataset!A:O, 5, FALSE)</f>
        <v>6300000</v>
      </c>
      <c r="F2865">
        <f>VLOOKUP(B2865, loan_approval_dataset!A:O, 8, FALSE)</f>
        <v>425</v>
      </c>
      <c r="G2865" s="12" t="str">
        <f>VLOOKUP(B2865, loan_approval_dataset!A:O, 13, FALSE)</f>
        <v xml:space="preserve"> Rejected</v>
      </c>
      <c r="H2865">
        <f>VLOOKUP(B2865, loan_approval_dataset!A:O, 6, FALSE)</f>
        <v>19600000</v>
      </c>
    </row>
    <row r="2866" spans="2:8" x14ac:dyDescent="0.25">
      <c r="B2866">
        <v>2863</v>
      </c>
      <c r="C2866" s="12" t="str">
        <f>VLOOKUP(B2866, loan_approval_dataset!A:O, 3, FALSE)</f>
        <v xml:space="preserve"> Graduate</v>
      </c>
      <c r="D2866" s="12" t="str">
        <f>VLOOKUP(B2866, loan_approval_dataset!A:O, 4, FALSE)</f>
        <v xml:space="preserve"> No</v>
      </c>
      <c r="E2866">
        <f>VLOOKUP(B2866, loan_approval_dataset!A:O, 5, FALSE)</f>
        <v>9900000</v>
      </c>
      <c r="F2866">
        <f>VLOOKUP(B2866, loan_approval_dataset!A:O, 8, FALSE)</f>
        <v>496</v>
      </c>
      <c r="G2866" s="12" t="str">
        <f>VLOOKUP(B2866, loan_approval_dataset!A:O, 13, FALSE)</f>
        <v xml:space="preserve"> Rejected</v>
      </c>
      <c r="H2866">
        <f>VLOOKUP(B2866, loan_approval_dataset!A:O, 6, FALSE)</f>
        <v>30000000</v>
      </c>
    </row>
    <row r="2867" spans="2:8" x14ac:dyDescent="0.25">
      <c r="B2867">
        <v>2864</v>
      </c>
      <c r="C2867" s="12" t="str">
        <f>VLOOKUP(B2867, loan_approval_dataset!A:O, 3, FALSE)</f>
        <v xml:space="preserve"> Not Graduate</v>
      </c>
      <c r="D2867" s="12" t="str">
        <f>VLOOKUP(B2867, loan_approval_dataset!A:O, 4, FALSE)</f>
        <v xml:space="preserve"> No</v>
      </c>
      <c r="E2867">
        <f>VLOOKUP(B2867, loan_approval_dataset!A:O, 5, FALSE)</f>
        <v>700000</v>
      </c>
      <c r="F2867">
        <f>VLOOKUP(B2867, loan_approval_dataset!A:O, 8, FALSE)</f>
        <v>705</v>
      </c>
      <c r="G2867" s="12" t="str">
        <f>VLOOKUP(B2867, loan_approval_dataset!A:O, 13, FALSE)</f>
        <v xml:space="preserve"> Approved</v>
      </c>
      <c r="H2867">
        <f>VLOOKUP(B2867, loan_approval_dataset!A:O, 6, FALSE)</f>
        <v>1600000</v>
      </c>
    </row>
    <row r="2868" spans="2:8" x14ac:dyDescent="0.25">
      <c r="B2868">
        <v>2865</v>
      </c>
      <c r="C2868" s="12" t="str">
        <f>VLOOKUP(B2868, loan_approval_dataset!A:O, 3, FALSE)</f>
        <v xml:space="preserve"> Not Graduate</v>
      </c>
      <c r="D2868" s="12" t="str">
        <f>VLOOKUP(B2868, loan_approval_dataset!A:O, 4, FALSE)</f>
        <v xml:space="preserve"> No</v>
      </c>
      <c r="E2868">
        <f>VLOOKUP(B2868, loan_approval_dataset!A:O, 5, FALSE)</f>
        <v>3600000</v>
      </c>
      <c r="F2868">
        <f>VLOOKUP(B2868, loan_approval_dataset!A:O, 8, FALSE)</f>
        <v>427</v>
      </c>
      <c r="G2868" s="12" t="str">
        <f>VLOOKUP(B2868, loan_approval_dataset!A:O, 13, FALSE)</f>
        <v xml:space="preserve"> Rejected</v>
      </c>
      <c r="H2868">
        <f>VLOOKUP(B2868, loan_approval_dataset!A:O, 6, FALSE)</f>
        <v>12400000</v>
      </c>
    </row>
    <row r="2869" spans="2:8" x14ac:dyDescent="0.25">
      <c r="B2869">
        <v>2866</v>
      </c>
      <c r="C2869" s="12" t="str">
        <f>VLOOKUP(B2869, loan_approval_dataset!A:O, 3, FALSE)</f>
        <v xml:space="preserve"> Not Graduate</v>
      </c>
      <c r="D2869" s="12" t="str">
        <f>VLOOKUP(B2869, loan_approval_dataset!A:O, 4, FALSE)</f>
        <v xml:space="preserve"> Yes</v>
      </c>
      <c r="E2869">
        <f>VLOOKUP(B2869, loan_approval_dataset!A:O, 5, FALSE)</f>
        <v>5600000</v>
      </c>
      <c r="F2869">
        <f>VLOOKUP(B2869, loan_approval_dataset!A:O, 8, FALSE)</f>
        <v>552</v>
      </c>
      <c r="G2869" s="12" t="str">
        <f>VLOOKUP(B2869, loan_approval_dataset!A:O, 13, FALSE)</f>
        <v xml:space="preserve"> Approved</v>
      </c>
      <c r="H2869">
        <f>VLOOKUP(B2869, loan_approval_dataset!A:O, 6, FALSE)</f>
        <v>21000000</v>
      </c>
    </row>
    <row r="2870" spans="2:8" x14ac:dyDescent="0.25">
      <c r="B2870">
        <v>2867</v>
      </c>
      <c r="C2870" s="12" t="str">
        <f>VLOOKUP(B2870, loan_approval_dataset!A:O, 3, FALSE)</f>
        <v xml:space="preserve"> Not Graduate</v>
      </c>
      <c r="D2870" s="12" t="str">
        <f>VLOOKUP(B2870, loan_approval_dataset!A:O, 4, FALSE)</f>
        <v xml:space="preserve"> Yes</v>
      </c>
      <c r="E2870">
        <f>VLOOKUP(B2870, loan_approval_dataset!A:O, 5, FALSE)</f>
        <v>1000000</v>
      </c>
      <c r="F2870">
        <f>VLOOKUP(B2870, loan_approval_dataset!A:O, 8, FALSE)</f>
        <v>725</v>
      </c>
      <c r="G2870" s="12" t="str">
        <f>VLOOKUP(B2870, loan_approval_dataset!A:O, 13, FALSE)</f>
        <v xml:space="preserve"> Approved</v>
      </c>
      <c r="H2870">
        <f>VLOOKUP(B2870, loan_approval_dataset!A:O, 6, FALSE)</f>
        <v>3700000</v>
      </c>
    </row>
    <row r="2871" spans="2:8" x14ac:dyDescent="0.25">
      <c r="B2871">
        <v>2868</v>
      </c>
      <c r="C2871" s="12" t="str">
        <f>VLOOKUP(B2871, loan_approval_dataset!A:O, 3, FALSE)</f>
        <v xml:space="preserve"> Graduate</v>
      </c>
      <c r="D2871" s="12" t="str">
        <f>VLOOKUP(B2871, loan_approval_dataset!A:O, 4, FALSE)</f>
        <v xml:space="preserve"> Yes</v>
      </c>
      <c r="E2871">
        <f>VLOOKUP(B2871, loan_approval_dataset!A:O, 5, FALSE)</f>
        <v>6400000</v>
      </c>
      <c r="F2871">
        <f>VLOOKUP(B2871, loan_approval_dataset!A:O, 8, FALSE)</f>
        <v>553</v>
      </c>
      <c r="G2871" s="12" t="str">
        <f>VLOOKUP(B2871, loan_approval_dataset!A:O, 13, FALSE)</f>
        <v xml:space="preserve"> Approved</v>
      </c>
      <c r="H2871">
        <f>VLOOKUP(B2871, loan_approval_dataset!A:O, 6, FALSE)</f>
        <v>15600000</v>
      </c>
    </row>
    <row r="2872" spans="2:8" x14ac:dyDescent="0.25">
      <c r="B2872">
        <v>2869</v>
      </c>
      <c r="C2872" s="12" t="str">
        <f>VLOOKUP(B2872, loan_approval_dataset!A:O, 3, FALSE)</f>
        <v xml:space="preserve"> Not Graduate</v>
      </c>
      <c r="D2872" s="12" t="str">
        <f>VLOOKUP(B2872, loan_approval_dataset!A:O, 4, FALSE)</f>
        <v xml:space="preserve"> No</v>
      </c>
      <c r="E2872">
        <f>VLOOKUP(B2872, loan_approval_dataset!A:O, 5, FALSE)</f>
        <v>8900000</v>
      </c>
      <c r="F2872">
        <f>VLOOKUP(B2872, loan_approval_dataset!A:O, 8, FALSE)</f>
        <v>725</v>
      </c>
      <c r="G2872" s="12" t="str">
        <f>VLOOKUP(B2872, loan_approval_dataset!A:O, 13, FALSE)</f>
        <v xml:space="preserve"> Approved</v>
      </c>
      <c r="H2872">
        <f>VLOOKUP(B2872, loan_approval_dataset!A:O, 6, FALSE)</f>
        <v>19100000</v>
      </c>
    </row>
    <row r="2873" spans="2:8" x14ac:dyDescent="0.25">
      <c r="B2873">
        <v>2870</v>
      </c>
      <c r="C2873" s="12" t="str">
        <f>VLOOKUP(B2873, loan_approval_dataset!A:O, 3, FALSE)</f>
        <v xml:space="preserve"> Graduate</v>
      </c>
      <c r="D2873" s="12" t="str">
        <f>VLOOKUP(B2873, loan_approval_dataset!A:O, 4, FALSE)</f>
        <v xml:space="preserve"> No</v>
      </c>
      <c r="E2873">
        <f>VLOOKUP(B2873, loan_approval_dataset!A:O, 5, FALSE)</f>
        <v>9900000</v>
      </c>
      <c r="F2873">
        <f>VLOOKUP(B2873, loan_approval_dataset!A:O, 8, FALSE)</f>
        <v>481</v>
      </c>
      <c r="G2873" s="12" t="str">
        <f>VLOOKUP(B2873, loan_approval_dataset!A:O, 13, FALSE)</f>
        <v xml:space="preserve"> Rejected</v>
      </c>
      <c r="H2873">
        <f>VLOOKUP(B2873, loan_approval_dataset!A:O, 6, FALSE)</f>
        <v>26100000</v>
      </c>
    </row>
    <row r="2874" spans="2:8" x14ac:dyDescent="0.25">
      <c r="B2874">
        <v>2871</v>
      </c>
      <c r="C2874" s="12" t="str">
        <f>VLOOKUP(B2874, loan_approval_dataset!A:O, 3, FALSE)</f>
        <v xml:space="preserve"> Graduate</v>
      </c>
      <c r="D2874" s="12" t="str">
        <f>VLOOKUP(B2874, loan_approval_dataset!A:O, 4, FALSE)</f>
        <v xml:space="preserve"> Yes</v>
      </c>
      <c r="E2874">
        <f>VLOOKUP(B2874, loan_approval_dataset!A:O, 5, FALSE)</f>
        <v>4000000</v>
      </c>
      <c r="F2874">
        <f>VLOOKUP(B2874, loan_approval_dataset!A:O, 8, FALSE)</f>
        <v>847</v>
      </c>
      <c r="G2874" s="12" t="str">
        <f>VLOOKUP(B2874, loan_approval_dataset!A:O, 13, FALSE)</f>
        <v xml:space="preserve"> Approved</v>
      </c>
      <c r="H2874">
        <f>VLOOKUP(B2874, loan_approval_dataset!A:O, 6, FALSE)</f>
        <v>8600000</v>
      </c>
    </row>
    <row r="2875" spans="2:8" x14ac:dyDescent="0.25">
      <c r="B2875">
        <v>2872</v>
      </c>
      <c r="C2875" s="12" t="str">
        <f>VLOOKUP(B2875, loan_approval_dataset!A:O, 3, FALSE)</f>
        <v xml:space="preserve"> Not Graduate</v>
      </c>
      <c r="D2875" s="12" t="str">
        <f>VLOOKUP(B2875, loan_approval_dataset!A:O, 4, FALSE)</f>
        <v xml:space="preserve"> Yes</v>
      </c>
      <c r="E2875">
        <f>VLOOKUP(B2875, loan_approval_dataset!A:O, 5, FALSE)</f>
        <v>7300000</v>
      </c>
      <c r="F2875">
        <f>VLOOKUP(B2875, loan_approval_dataset!A:O, 8, FALSE)</f>
        <v>666</v>
      </c>
      <c r="G2875" s="12" t="str">
        <f>VLOOKUP(B2875, loan_approval_dataset!A:O, 13, FALSE)</f>
        <v xml:space="preserve"> Approved</v>
      </c>
      <c r="H2875">
        <f>VLOOKUP(B2875, loan_approval_dataset!A:O, 6, FALSE)</f>
        <v>25700000</v>
      </c>
    </row>
    <row r="2876" spans="2:8" x14ac:dyDescent="0.25">
      <c r="B2876">
        <v>2873</v>
      </c>
      <c r="C2876" s="12" t="str">
        <f>VLOOKUP(B2876, loan_approval_dataset!A:O, 3, FALSE)</f>
        <v xml:space="preserve"> Not Graduate</v>
      </c>
      <c r="D2876" s="12" t="str">
        <f>VLOOKUP(B2876, loan_approval_dataset!A:O, 4, FALSE)</f>
        <v xml:space="preserve"> No</v>
      </c>
      <c r="E2876">
        <f>VLOOKUP(B2876, loan_approval_dataset!A:O, 5, FALSE)</f>
        <v>8100000</v>
      </c>
      <c r="F2876">
        <f>VLOOKUP(B2876, loan_approval_dataset!A:O, 8, FALSE)</f>
        <v>477</v>
      </c>
      <c r="G2876" s="12" t="str">
        <f>VLOOKUP(B2876, loan_approval_dataset!A:O, 13, FALSE)</f>
        <v xml:space="preserve"> Rejected</v>
      </c>
      <c r="H2876">
        <f>VLOOKUP(B2876, loan_approval_dataset!A:O, 6, FALSE)</f>
        <v>25400000</v>
      </c>
    </row>
    <row r="2877" spans="2:8" x14ac:dyDescent="0.25">
      <c r="B2877">
        <v>2874</v>
      </c>
      <c r="C2877" s="12" t="str">
        <f>VLOOKUP(B2877, loan_approval_dataset!A:O, 3, FALSE)</f>
        <v xml:space="preserve"> Graduate</v>
      </c>
      <c r="D2877" s="12" t="str">
        <f>VLOOKUP(B2877, loan_approval_dataset!A:O, 4, FALSE)</f>
        <v xml:space="preserve"> Yes</v>
      </c>
      <c r="E2877">
        <f>VLOOKUP(B2877, loan_approval_dataset!A:O, 5, FALSE)</f>
        <v>6800000</v>
      </c>
      <c r="F2877">
        <f>VLOOKUP(B2877, loan_approval_dataset!A:O, 8, FALSE)</f>
        <v>446</v>
      </c>
      <c r="G2877" s="12" t="str">
        <f>VLOOKUP(B2877, loan_approval_dataset!A:O, 13, FALSE)</f>
        <v xml:space="preserve"> Approved</v>
      </c>
      <c r="H2877">
        <f>VLOOKUP(B2877, loan_approval_dataset!A:O, 6, FALSE)</f>
        <v>22100000</v>
      </c>
    </row>
    <row r="2878" spans="2:8" x14ac:dyDescent="0.25">
      <c r="B2878">
        <v>2875</v>
      </c>
      <c r="C2878" s="12" t="str">
        <f>VLOOKUP(B2878, loan_approval_dataset!A:O, 3, FALSE)</f>
        <v xml:space="preserve"> Not Graduate</v>
      </c>
      <c r="D2878" s="12" t="str">
        <f>VLOOKUP(B2878, loan_approval_dataset!A:O, 4, FALSE)</f>
        <v xml:space="preserve"> Yes</v>
      </c>
      <c r="E2878">
        <f>VLOOKUP(B2878, loan_approval_dataset!A:O, 5, FALSE)</f>
        <v>2600000</v>
      </c>
      <c r="F2878">
        <f>VLOOKUP(B2878, loan_approval_dataset!A:O, 8, FALSE)</f>
        <v>630</v>
      </c>
      <c r="G2878" s="12" t="str">
        <f>VLOOKUP(B2878, loan_approval_dataset!A:O, 13, FALSE)</f>
        <v xml:space="preserve"> Approved</v>
      </c>
      <c r="H2878">
        <f>VLOOKUP(B2878, loan_approval_dataset!A:O, 6, FALSE)</f>
        <v>8200000</v>
      </c>
    </row>
    <row r="2879" spans="2:8" x14ac:dyDescent="0.25">
      <c r="B2879">
        <v>2876</v>
      </c>
      <c r="C2879" s="12" t="str">
        <f>VLOOKUP(B2879, loan_approval_dataset!A:O, 3, FALSE)</f>
        <v xml:space="preserve"> Not Graduate</v>
      </c>
      <c r="D2879" s="12" t="str">
        <f>VLOOKUP(B2879, loan_approval_dataset!A:O, 4, FALSE)</f>
        <v xml:space="preserve"> Yes</v>
      </c>
      <c r="E2879">
        <f>VLOOKUP(B2879, loan_approval_dataset!A:O, 5, FALSE)</f>
        <v>300000</v>
      </c>
      <c r="F2879">
        <f>VLOOKUP(B2879, loan_approval_dataset!A:O, 8, FALSE)</f>
        <v>613</v>
      </c>
      <c r="G2879" s="12" t="str">
        <f>VLOOKUP(B2879, loan_approval_dataset!A:O, 13, FALSE)</f>
        <v xml:space="preserve"> Approved</v>
      </c>
      <c r="H2879">
        <f>VLOOKUP(B2879, loan_approval_dataset!A:O, 6, FALSE)</f>
        <v>1100000</v>
      </c>
    </row>
    <row r="2880" spans="2:8" x14ac:dyDescent="0.25">
      <c r="B2880">
        <v>2877</v>
      </c>
      <c r="C2880" s="12" t="str">
        <f>VLOOKUP(B2880, loan_approval_dataset!A:O, 3, FALSE)</f>
        <v xml:space="preserve"> Graduate</v>
      </c>
      <c r="D2880" s="12" t="str">
        <f>VLOOKUP(B2880, loan_approval_dataset!A:O, 4, FALSE)</f>
        <v xml:space="preserve"> Yes</v>
      </c>
      <c r="E2880">
        <f>VLOOKUP(B2880, loan_approval_dataset!A:O, 5, FALSE)</f>
        <v>2400000</v>
      </c>
      <c r="F2880">
        <f>VLOOKUP(B2880, loan_approval_dataset!A:O, 8, FALSE)</f>
        <v>851</v>
      </c>
      <c r="G2880" s="12" t="str">
        <f>VLOOKUP(B2880, loan_approval_dataset!A:O, 13, FALSE)</f>
        <v xml:space="preserve"> Approved</v>
      </c>
      <c r="H2880">
        <f>VLOOKUP(B2880, loan_approval_dataset!A:O, 6, FALSE)</f>
        <v>7500000</v>
      </c>
    </row>
    <row r="2881" spans="2:8" x14ac:dyDescent="0.25">
      <c r="B2881">
        <v>2878</v>
      </c>
      <c r="C2881" s="12" t="str">
        <f>VLOOKUP(B2881, loan_approval_dataset!A:O, 3, FALSE)</f>
        <v xml:space="preserve"> Not Graduate</v>
      </c>
      <c r="D2881" s="12" t="str">
        <f>VLOOKUP(B2881, loan_approval_dataset!A:O, 4, FALSE)</f>
        <v xml:space="preserve"> No</v>
      </c>
      <c r="E2881">
        <f>VLOOKUP(B2881, loan_approval_dataset!A:O, 5, FALSE)</f>
        <v>6000000</v>
      </c>
      <c r="F2881">
        <f>VLOOKUP(B2881, loan_approval_dataset!A:O, 8, FALSE)</f>
        <v>339</v>
      </c>
      <c r="G2881" s="12" t="str">
        <f>VLOOKUP(B2881, loan_approval_dataset!A:O, 13, FALSE)</f>
        <v xml:space="preserve"> Rejected</v>
      </c>
      <c r="H2881">
        <f>VLOOKUP(B2881, loan_approval_dataset!A:O, 6, FALSE)</f>
        <v>20600000</v>
      </c>
    </row>
    <row r="2882" spans="2:8" x14ac:dyDescent="0.25">
      <c r="B2882">
        <v>2879</v>
      </c>
      <c r="C2882" s="12" t="str">
        <f>VLOOKUP(B2882, loan_approval_dataset!A:O, 3, FALSE)</f>
        <v xml:space="preserve"> Graduate</v>
      </c>
      <c r="D2882" s="12" t="str">
        <f>VLOOKUP(B2882, loan_approval_dataset!A:O, 4, FALSE)</f>
        <v xml:space="preserve"> Yes</v>
      </c>
      <c r="E2882">
        <f>VLOOKUP(B2882, loan_approval_dataset!A:O, 5, FALSE)</f>
        <v>3800000</v>
      </c>
      <c r="F2882">
        <f>VLOOKUP(B2882, loan_approval_dataset!A:O, 8, FALSE)</f>
        <v>857</v>
      </c>
      <c r="G2882" s="12" t="str">
        <f>VLOOKUP(B2882, loan_approval_dataset!A:O, 13, FALSE)</f>
        <v xml:space="preserve"> Approved</v>
      </c>
      <c r="H2882">
        <f>VLOOKUP(B2882, loan_approval_dataset!A:O, 6, FALSE)</f>
        <v>11100000</v>
      </c>
    </row>
    <row r="2883" spans="2:8" x14ac:dyDescent="0.25">
      <c r="B2883">
        <v>2880</v>
      </c>
      <c r="C2883" s="12" t="str">
        <f>VLOOKUP(B2883, loan_approval_dataset!A:O, 3, FALSE)</f>
        <v xml:space="preserve"> Graduate</v>
      </c>
      <c r="D2883" s="12" t="str">
        <f>VLOOKUP(B2883, loan_approval_dataset!A:O, 4, FALSE)</f>
        <v xml:space="preserve"> Yes</v>
      </c>
      <c r="E2883">
        <f>VLOOKUP(B2883, loan_approval_dataset!A:O, 5, FALSE)</f>
        <v>7000000</v>
      </c>
      <c r="F2883">
        <f>VLOOKUP(B2883, loan_approval_dataset!A:O, 8, FALSE)</f>
        <v>467</v>
      </c>
      <c r="G2883" s="12" t="str">
        <f>VLOOKUP(B2883, loan_approval_dataset!A:O, 13, FALSE)</f>
        <v xml:space="preserve"> Rejected</v>
      </c>
      <c r="H2883">
        <f>VLOOKUP(B2883, loan_approval_dataset!A:O, 6, FALSE)</f>
        <v>22100000</v>
      </c>
    </row>
    <row r="2884" spans="2:8" x14ac:dyDescent="0.25">
      <c r="B2884">
        <v>2881</v>
      </c>
      <c r="C2884" s="12" t="str">
        <f>VLOOKUP(B2884, loan_approval_dataset!A:O, 3, FALSE)</f>
        <v xml:space="preserve"> Graduate</v>
      </c>
      <c r="D2884" s="12" t="str">
        <f>VLOOKUP(B2884, loan_approval_dataset!A:O, 4, FALSE)</f>
        <v xml:space="preserve"> Yes</v>
      </c>
      <c r="E2884">
        <f>VLOOKUP(B2884, loan_approval_dataset!A:O, 5, FALSE)</f>
        <v>5400000</v>
      </c>
      <c r="F2884">
        <f>VLOOKUP(B2884, loan_approval_dataset!A:O, 8, FALSE)</f>
        <v>355</v>
      </c>
      <c r="G2884" s="12" t="str">
        <f>VLOOKUP(B2884, loan_approval_dataset!A:O, 13, FALSE)</f>
        <v xml:space="preserve"> Rejected</v>
      </c>
      <c r="H2884">
        <f>VLOOKUP(B2884, loan_approval_dataset!A:O, 6, FALSE)</f>
        <v>12900000</v>
      </c>
    </row>
    <row r="2885" spans="2:8" x14ac:dyDescent="0.25">
      <c r="B2885">
        <v>2882</v>
      </c>
      <c r="C2885" s="12" t="str">
        <f>VLOOKUP(B2885, loan_approval_dataset!A:O, 3, FALSE)</f>
        <v xml:space="preserve"> Not Graduate</v>
      </c>
      <c r="D2885" s="12" t="str">
        <f>VLOOKUP(B2885, loan_approval_dataset!A:O, 4, FALSE)</f>
        <v xml:space="preserve"> No</v>
      </c>
      <c r="E2885">
        <f>VLOOKUP(B2885, loan_approval_dataset!A:O, 5, FALSE)</f>
        <v>6400000</v>
      </c>
      <c r="F2885">
        <f>VLOOKUP(B2885, loan_approval_dataset!A:O, 8, FALSE)</f>
        <v>428</v>
      </c>
      <c r="G2885" s="12" t="str">
        <f>VLOOKUP(B2885, loan_approval_dataset!A:O, 13, FALSE)</f>
        <v xml:space="preserve"> Rejected</v>
      </c>
      <c r="H2885">
        <f>VLOOKUP(B2885, loan_approval_dataset!A:O, 6, FALSE)</f>
        <v>16400000</v>
      </c>
    </row>
    <row r="2886" spans="2:8" x14ac:dyDescent="0.25">
      <c r="B2886">
        <v>2883</v>
      </c>
      <c r="C2886" s="12" t="str">
        <f>VLOOKUP(B2886, loan_approval_dataset!A:O, 3, FALSE)</f>
        <v xml:space="preserve"> Not Graduate</v>
      </c>
      <c r="D2886" s="12" t="str">
        <f>VLOOKUP(B2886, loan_approval_dataset!A:O, 4, FALSE)</f>
        <v xml:space="preserve"> Yes</v>
      </c>
      <c r="E2886">
        <f>VLOOKUP(B2886, loan_approval_dataset!A:O, 5, FALSE)</f>
        <v>7000000</v>
      </c>
      <c r="F2886">
        <f>VLOOKUP(B2886, loan_approval_dataset!A:O, 8, FALSE)</f>
        <v>450</v>
      </c>
      <c r="G2886" s="12" t="str">
        <f>VLOOKUP(B2886, loan_approval_dataset!A:O, 13, FALSE)</f>
        <v xml:space="preserve"> Rejected</v>
      </c>
      <c r="H2886">
        <f>VLOOKUP(B2886, loan_approval_dataset!A:O, 6, FALSE)</f>
        <v>24000000</v>
      </c>
    </row>
    <row r="2887" spans="2:8" x14ac:dyDescent="0.25">
      <c r="B2887">
        <v>2884</v>
      </c>
      <c r="C2887" s="12" t="str">
        <f>VLOOKUP(B2887, loan_approval_dataset!A:O, 3, FALSE)</f>
        <v xml:space="preserve"> Not Graduate</v>
      </c>
      <c r="D2887" s="12" t="str">
        <f>VLOOKUP(B2887, loan_approval_dataset!A:O, 4, FALSE)</f>
        <v xml:space="preserve"> Yes</v>
      </c>
      <c r="E2887">
        <f>VLOOKUP(B2887, loan_approval_dataset!A:O, 5, FALSE)</f>
        <v>2100000</v>
      </c>
      <c r="F2887">
        <f>VLOOKUP(B2887, loan_approval_dataset!A:O, 8, FALSE)</f>
        <v>348</v>
      </c>
      <c r="G2887" s="12" t="str">
        <f>VLOOKUP(B2887, loan_approval_dataset!A:O, 13, FALSE)</f>
        <v xml:space="preserve"> Rejected</v>
      </c>
      <c r="H2887">
        <f>VLOOKUP(B2887, loan_approval_dataset!A:O, 6, FALSE)</f>
        <v>4600000</v>
      </c>
    </row>
    <row r="2888" spans="2:8" x14ac:dyDescent="0.25">
      <c r="B2888">
        <v>2885</v>
      </c>
      <c r="C2888" s="12" t="str">
        <f>VLOOKUP(B2888, loan_approval_dataset!A:O, 3, FALSE)</f>
        <v xml:space="preserve"> Not Graduate</v>
      </c>
      <c r="D2888" s="12" t="str">
        <f>VLOOKUP(B2888, loan_approval_dataset!A:O, 4, FALSE)</f>
        <v xml:space="preserve"> Yes</v>
      </c>
      <c r="E2888">
        <f>VLOOKUP(B2888, loan_approval_dataset!A:O, 5, FALSE)</f>
        <v>4400000</v>
      </c>
      <c r="F2888">
        <f>VLOOKUP(B2888, loan_approval_dataset!A:O, 8, FALSE)</f>
        <v>459</v>
      </c>
      <c r="G2888" s="12" t="str">
        <f>VLOOKUP(B2888, loan_approval_dataset!A:O, 13, FALSE)</f>
        <v xml:space="preserve"> Rejected</v>
      </c>
      <c r="H2888">
        <f>VLOOKUP(B2888, loan_approval_dataset!A:O, 6, FALSE)</f>
        <v>15000000</v>
      </c>
    </row>
    <row r="2889" spans="2:8" x14ac:dyDescent="0.25">
      <c r="B2889">
        <v>2886</v>
      </c>
      <c r="C2889" s="12" t="str">
        <f>VLOOKUP(B2889, loan_approval_dataset!A:O, 3, FALSE)</f>
        <v xml:space="preserve"> Not Graduate</v>
      </c>
      <c r="D2889" s="12" t="str">
        <f>VLOOKUP(B2889, loan_approval_dataset!A:O, 4, FALSE)</f>
        <v xml:space="preserve"> No</v>
      </c>
      <c r="E2889">
        <f>VLOOKUP(B2889, loan_approval_dataset!A:O, 5, FALSE)</f>
        <v>8000000</v>
      </c>
      <c r="F2889">
        <f>VLOOKUP(B2889, loan_approval_dataset!A:O, 8, FALSE)</f>
        <v>847</v>
      </c>
      <c r="G2889" s="12" t="str">
        <f>VLOOKUP(B2889, loan_approval_dataset!A:O, 13, FALSE)</f>
        <v xml:space="preserve"> Approved</v>
      </c>
      <c r="H2889">
        <f>VLOOKUP(B2889, loan_approval_dataset!A:O, 6, FALSE)</f>
        <v>31000000</v>
      </c>
    </row>
    <row r="2890" spans="2:8" x14ac:dyDescent="0.25">
      <c r="B2890">
        <v>2887</v>
      </c>
      <c r="C2890" s="12" t="str">
        <f>VLOOKUP(B2890, loan_approval_dataset!A:O, 3, FALSE)</f>
        <v xml:space="preserve"> Not Graduate</v>
      </c>
      <c r="D2890" s="12" t="str">
        <f>VLOOKUP(B2890, loan_approval_dataset!A:O, 4, FALSE)</f>
        <v xml:space="preserve"> Yes</v>
      </c>
      <c r="E2890">
        <f>VLOOKUP(B2890, loan_approval_dataset!A:O, 5, FALSE)</f>
        <v>3900000</v>
      </c>
      <c r="F2890">
        <f>VLOOKUP(B2890, loan_approval_dataset!A:O, 8, FALSE)</f>
        <v>523</v>
      </c>
      <c r="G2890" s="12" t="str">
        <f>VLOOKUP(B2890, loan_approval_dataset!A:O, 13, FALSE)</f>
        <v xml:space="preserve"> Rejected</v>
      </c>
      <c r="H2890">
        <f>VLOOKUP(B2890, loan_approval_dataset!A:O, 6, FALSE)</f>
        <v>8300000</v>
      </c>
    </row>
    <row r="2891" spans="2:8" x14ac:dyDescent="0.25">
      <c r="B2891">
        <v>2888</v>
      </c>
      <c r="C2891" s="12" t="str">
        <f>VLOOKUP(B2891, loan_approval_dataset!A:O, 3, FALSE)</f>
        <v xml:space="preserve"> Graduate</v>
      </c>
      <c r="D2891" s="12" t="str">
        <f>VLOOKUP(B2891, loan_approval_dataset!A:O, 4, FALSE)</f>
        <v xml:space="preserve"> No</v>
      </c>
      <c r="E2891">
        <f>VLOOKUP(B2891, loan_approval_dataset!A:O, 5, FALSE)</f>
        <v>4700000</v>
      </c>
      <c r="F2891">
        <f>VLOOKUP(B2891, loan_approval_dataset!A:O, 8, FALSE)</f>
        <v>786</v>
      </c>
      <c r="G2891" s="12" t="str">
        <f>VLOOKUP(B2891, loan_approval_dataset!A:O, 13, FALSE)</f>
        <v xml:space="preserve"> Approved</v>
      </c>
      <c r="H2891">
        <f>VLOOKUP(B2891, loan_approval_dataset!A:O, 6, FALSE)</f>
        <v>15200000</v>
      </c>
    </row>
    <row r="2892" spans="2:8" x14ac:dyDescent="0.25">
      <c r="B2892">
        <v>2889</v>
      </c>
      <c r="C2892" s="12" t="str">
        <f>VLOOKUP(B2892, loan_approval_dataset!A:O, 3, FALSE)</f>
        <v xml:space="preserve"> Graduate</v>
      </c>
      <c r="D2892" s="12" t="str">
        <f>VLOOKUP(B2892, loan_approval_dataset!A:O, 4, FALSE)</f>
        <v xml:space="preserve"> No</v>
      </c>
      <c r="E2892">
        <f>VLOOKUP(B2892, loan_approval_dataset!A:O, 5, FALSE)</f>
        <v>6800000</v>
      </c>
      <c r="F2892">
        <f>VLOOKUP(B2892, loan_approval_dataset!A:O, 8, FALSE)</f>
        <v>300</v>
      </c>
      <c r="G2892" s="12" t="str">
        <f>VLOOKUP(B2892, loan_approval_dataset!A:O, 13, FALSE)</f>
        <v xml:space="preserve"> Rejected</v>
      </c>
      <c r="H2892">
        <f>VLOOKUP(B2892, loan_approval_dataset!A:O, 6, FALSE)</f>
        <v>21200000</v>
      </c>
    </row>
    <row r="2893" spans="2:8" x14ac:dyDescent="0.25">
      <c r="B2893">
        <v>2890</v>
      </c>
      <c r="C2893" s="12" t="str">
        <f>VLOOKUP(B2893, loan_approval_dataset!A:O, 3, FALSE)</f>
        <v xml:space="preserve"> Not Graduate</v>
      </c>
      <c r="D2893" s="12" t="str">
        <f>VLOOKUP(B2893, loan_approval_dataset!A:O, 4, FALSE)</f>
        <v xml:space="preserve"> Yes</v>
      </c>
      <c r="E2893">
        <f>VLOOKUP(B2893, loan_approval_dataset!A:O, 5, FALSE)</f>
        <v>1800000</v>
      </c>
      <c r="F2893">
        <f>VLOOKUP(B2893, loan_approval_dataset!A:O, 8, FALSE)</f>
        <v>728</v>
      </c>
      <c r="G2893" s="12" t="str">
        <f>VLOOKUP(B2893, loan_approval_dataset!A:O, 13, FALSE)</f>
        <v xml:space="preserve"> Approved</v>
      </c>
      <c r="H2893">
        <f>VLOOKUP(B2893, loan_approval_dataset!A:O, 6, FALSE)</f>
        <v>6500000</v>
      </c>
    </row>
    <row r="2894" spans="2:8" x14ac:dyDescent="0.25">
      <c r="B2894">
        <v>2891</v>
      </c>
      <c r="C2894" s="12" t="str">
        <f>VLOOKUP(B2894, loan_approval_dataset!A:O, 3, FALSE)</f>
        <v xml:space="preserve"> Not Graduate</v>
      </c>
      <c r="D2894" s="12" t="str">
        <f>VLOOKUP(B2894, loan_approval_dataset!A:O, 4, FALSE)</f>
        <v xml:space="preserve"> Yes</v>
      </c>
      <c r="E2894">
        <f>VLOOKUP(B2894, loan_approval_dataset!A:O, 5, FALSE)</f>
        <v>8600000</v>
      </c>
      <c r="F2894">
        <f>VLOOKUP(B2894, loan_approval_dataset!A:O, 8, FALSE)</f>
        <v>497</v>
      </c>
      <c r="G2894" s="12" t="str">
        <f>VLOOKUP(B2894, loan_approval_dataset!A:O, 13, FALSE)</f>
        <v xml:space="preserve"> Approved</v>
      </c>
      <c r="H2894">
        <f>VLOOKUP(B2894, loan_approval_dataset!A:O, 6, FALSE)</f>
        <v>32000000</v>
      </c>
    </row>
    <row r="2895" spans="2:8" x14ac:dyDescent="0.25">
      <c r="B2895">
        <v>2892</v>
      </c>
      <c r="C2895" s="12" t="str">
        <f>VLOOKUP(B2895, loan_approval_dataset!A:O, 3, FALSE)</f>
        <v xml:space="preserve"> Not Graduate</v>
      </c>
      <c r="D2895" s="12" t="str">
        <f>VLOOKUP(B2895, loan_approval_dataset!A:O, 4, FALSE)</f>
        <v xml:space="preserve"> Yes</v>
      </c>
      <c r="E2895">
        <f>VLOOKUP(B2895, loan_approval_dataset!A:O, 5, FALSE)</f>
        <v>3600000</v>
      </c>
      <c r="F2895">
        <f>VLOOKUP(B2895, loan_approval_dataset!A:O, 8, FALSE)</f>
        <v>548</v>
      </c>
      <c r="G2895" s="12" t="str">
        <f>VLOOKUP(B2895, loan_approval_dataset!A:O, 13, FALSE)</f>
        <v xml:space="preserve"> Rejected</v>
      </c>
      <c r="H2895">
        <f>VLOOKUP(B2895, loan_approval_dataset!A:O, 6, FALSE)</f>
        <v>13700000</v>
      </c>
    </row>
    <row r="2896" spans="2:8" x14ac:dyDescent="0.25">
      <c r="B2896">
        <v>2893</v>
      </c>
      <c r="C2896" s="12" t="str">
        <f>VLOOKUP(B2896, loan_approval_dataset!A:O, 3, FALSE)</f>
        <v xml:space="preserve"> Graduate</v>
      </c>
      <c r="D2896" s="12" t="str">
        <f>VLOOKUP(B2896, loan_approval_dataset!A:O, 4, FALSE)</f>
        <v xml:space="preserve"> Yes</v>
      </c>
      <c r="E2896">
        <f>VLOOKUP(B2896, loan_approval_dataset!A:O, 5, FALSE)</f>
        <v>6800000</v>
      </c>
      <c r="F2896">
        <f>VLOOKUP(B2896, loan_approval_dataset!A:O, 8, FALSE)</f>
        <v>576</v>
      </c>
      <c r="G2896" s="12" t="str">
        <f>VLOOKUP(B2896, loan_approval_dataset!A:O, 13, FALSE)</f>
        <v xml:space="preserve"> Approved</v>
      </c>
      <c r="H2896">
        <f>VLOOKUP(B2896, loan_approval_dataset!A:O, 6, FALSE)</f>
        <v>22900000</v>
      </c>
    </row>
    <row r="2897" spans="2:8" x14ac:dyDescent="0.25">
      <c r="B2897">
        <v>2894</v>
      </c>
      <c r="C2897" s="12" t="str">
        <f>VLOOKUP(B2897, loan_approval_dataset!A:O, 3, FALSE)</f>
        <v xml:space="preserve"> Graduate</v>
      </c>
      <c r="D2897" s="12" t="str">
        <f>VLOOKUP(B2897, loan_approval_dataset!A:O, 4, FALSE)</f>
        <v xml:space="preserve"> Yes</v>
      </c>
      <c r="E2897">
        <f>VLOOKUP(B2897, loan_approval_dataset!A:O, 5, FALSE)</f>
        <v>1100000</v>
      </c>
      <c r="F2897">
        <f>VLOOKUP(B2897, loan_approval_dataset!A:O, 8, FALSE)</f>
        <v>863</v>
      </c>
      <c r="G2897" s="12" t="str">
        <f>VLOOKUP(B2897, loan_approval_dataset!A:O, 13, FALSE)</f>
        <v xml:space="preserve"> Approved</v>
      </c>
      <c r="H2897">
        <f>VLOOKUP(B2897, loan_approval_dataset!A:O, 6, FALSE)</f>
        <v>4100000</v>
      </c>
    </row>
    <row r="2898" spans="2:8" x14ac:dyDescent="0.25">
      <c r="B2898">
        <v>2895</v>
      </c>
      <c r="C2898" s="12" t="str">
        <f>VLOOKUP(B2898, loan_approval_dataset!A:O, 3, FALSE)</f>
        <v xml:space="preserve"> Graduate</v>
      </c>
      <c r="D2898" s="12" t="str">
        <f>VLOOKUP(B2898, loan_approval_dataset!A:O, 4, FALSE)</f>
        <v xml:space="preserve"> Yes</v>
      </c>
      <c r="E2898">
        <f>VLOOKUP(B2898, loan_approval_dataset!A:O, 5, FALSE)</f>
        <v>4000000</v>
      </c>
      <c r="F2898">
        <f>VLOOKUP(B2898, loan_approval_dataset!A:O, 8, FALSE)</f>
        <v>717</v>
      </c>
      <c r="G2898" s="12" t="str">
        <f>VLOOKUP(B2898, loan_approval_dataset!A:O, 13, FALSE)</f>
        <v xml:space="preserve"> Approved</v>
      </c>
      <c r="H2898">
        <f>VLOOKUP(B2898, loan_approval_dataset!A:O, 6, FALSE)</f>
        <v>8400000</v>
      </c>
    </row>
    <row r="2899" spans="2:8" x14ac:dyDescent="0.25">
      <c r="B2899">
        <v>2896</v>
      </c>
      <c r="C2899" s="12" t="str">
        <f>VLOOKUP(B2899, loan_approval_dataset!A:O, 3, FALSE)</f>
        <v xml:space="preserve"> Graduate</v>
      </c>
      <c r="D2899" s="12" t="str">
        <f>VLOOKUP(B2899, loan_approval_dataset!A:O, 4, FALSE)</f>
        <v xml:space="preserve"> No</v>
      </c>
      <c r="E2899">
        <f>VLOOKUP(B2899, loan_approval_dataset!A:O, 5, FALSE)</f>
        <v>2500000</v>
      </c>
      <c r="F2899">
        <f>VLOOKUP(B2899, loan_approval_dataset!A:O, 8, FALSE)</f>
        <v>668</v>
      </c>
      <c r="G2899" s="12" t="str">
        <f>VLOOKUP(B2899, loan_approval_dataset!A:O, 13, FALSE)</f>
        <v xml:space="preserve"> Approved</v>
      </c>
      <c r="H2899">
        <f>VLOOKUP(B2899, loan_approval_dataset!A:O, 6, FALSE)</f>
        <v>5900000</v>
      </c>
    </row>
    <row r="2900" spans="2:8" x14ac:dyDescent="0.25">
      <c r="B2900">
        <v>2897</v>
      </c>
      <c r="C2900" s="12" t="str">
        <f>VLOOKUP(B2900, loan_approval_dataset!A:O, 3, FALSE)</f>
        <v xml:space="preserve"> Graduate</v>
      </c>
      <c r="D2900" s="12" t="str">
        <f>VLOOKUP(B2900, loan_approval_dataset!A:O, 4, FALSE)</f>
        <v xml:space="preserve"> No</v>
      </c>
      <c r="E2900">
        <f>VLOOKUP(B2900, loan_approval_dataset!A:O, 5, FALSE)</f>
        <v>5400000</v>
      </c>
      <c r="F2900">
        <f>VLOOKUP(B2900, loan_approval_dataset!A:O, 8, FALSE)</f>
        <v>335</v>
      </c>
      <c r="G2900" s="12" t="str">
        <f>VLOOKUP(B2900, loan_approval_dataset!A:O, 13, FALSE)</f>
        <v xml:space="preserve"> Rejected</v>
      </c>
      <c r="H2900">
        <f>VLOOKUP(B2900, loan_approval_dataset!A:O, 6, FALSE)</f>
        <v>17400000</v>
      </c>
    </row>
    <row r="2901" spans="2:8" x14ac:dyDescent="0.25">
      <c r="B2901">
        <v>2898</v>
      </c>
      <c r="C2901" s="12" t="str">
        <f>VLOOKUP(B2901, loan_approval_dataset!A:O, 3, FALSE)</f>
        <v xml:space="preserve"> Not Graduate</v>
      </c>
      <c r="D2901" s="12" t="str">
        <f>VLOOKUP(B2901, loan_approval_dataset!A:O, 4, FALSE)</f>
        <v xml:space="preserve"> No</v>
      </c>
      <c r="E2901">
        <f>VLOOKUP(B2901, loan_approval_dataset!A:O, 5, FALSE)</f>
        <v>6600000</v>
      </c>
      <c r="F2901">
        <f>VLOOKUP(B2901, loan_approval_dataset!A:O, 8, FALSE)</f>
        <v>861</v>
      </c>
      <c r="G2901" s="12" t="str">
        <f>VLOOKUP(B2901, loan_approval_dataset!A:O, 13, FALSE)</f>
        <v xml:space="preserve"> Approved</v>
      </c>
      <c r="H2901">
        <f>VLOOKUP(B2901, loan_approval_dataset!A:O, 6, FALSE)</f>
        <v>13600000</v>
      </c>
    </row>
    <row r="2902" spans="2:8" x14ac:dyDescent="0.25">
      <c r="B2902">
        <v>2899</v>
      </c>
      <c r="C2902" s="12" t="str">
        <f>VLOOKUP(B2902, loan_approval_dataset!A:O, 3, FALSE)</f>
        <v xml:space="preserve"> Not Graduate</v>
      </c>
      <c r="D2902" s="12" t="str">
        <f>VLOOKUP(B2902, loan_approval_dataset!A:O, 4, FALSE)</f>
        <v xml:space="preserve"> No</v>
      </c>
      <c r="E2902">
        <f>VLOOKUP(B2902, loan_approval_dataset!A:O, 5, FALSE)</f>
        <v>6000000</v>
      </c>
      <c r="F2902">
        <f>VLOOKUP(B2902, loan_approval_dataset!A:O, 8, FALSE)</f>
        <v>321</v>
      </c>
      <c r="G2902" s="12" t="str">
        <f>VLOOKUP(B2902, loan_approval_dataset!A:O, 13, FALSE)</f>
        <v xml:space="preserve"> Rejected</v>
      </c>
      <c r="H2902">
        <f>VLOOKUP(B2902, loan_approval_dataset!A:O, 6, FALSE)</f>
        <v>14900000</v>
      </c>
    </row>
    <row r="2903" spans="2:8" x14ac:dyDescent="0.25">
      <c r="B2903">
        <v>2900</v>
      </c>
      <c r="C2903" s="12" t="str">
        <f>VLOOKUP(B2903, loan_approval_dataset!A:O, 3, FALSE)</f>
        <v xml:space="preserve"> Graduate</v>
      </c>
      <c r="D2903" s="12" t="str">
        <f>VLOOKUP(B2903, loan_approval_dataset!A:O, 4, FALSE)</f>
        <v xml:space="preserve"> Yes</v>
      </c>
      <c r="E2903">
        <f>VLOOKUP(B2903, loan_approval_dataset!A:O, 5, FALSE)</f>
        <v>2200000</v>
      </c>
      <c r="F2903">
        <f>VLOOKUP(B2903, loan_approval_dataset!A:O, 8, FALSE)</f>
        <v>585</v>
      </c>
      <c r="G2903" s="12" t="str">
        <f>VLOOKUP(B2903, loan_approval_dataset!A:O, 13, FALSE)</f>
        <v xml:space="preserve"> Approved</v>
      </c>
      <c r="H2903">
        <f>VLOOKUP(B2903, loan_approval_dataset!A:O, 6, FALSE)</f>
        <v>8300000</v>
      </c>
    </row>
    <row r="2904" spans="2:8" x14ac:dyDescent="0.25">
      <c r="B2904">
        <v>2901</v>
      </c>
      <c r="C2904" s="12" t="str">
        <f>VLOOKUP(B2904, loan_approval_dataset!A:O, 3, FALSE)</f>
        <v xml:space="preserve"> Graduate</v>
      </c>
      <c r="D2904" s="12" t="str">
        <f>VLOOKUP(B2904, loan_approval_dataset!A:O, 4, FALSE)</f>
        <v xml:space="preserve"> No</v>
      </c>
      <c r="E2904">
        <f>VLOOKUP(B2904, loan_approval_dataset!A:O, 5, FALSE)</f>
        <v>8800000</v>
      </c>
      <c r="F2904">
        <f>VLOOKUP(B2904, loan_approval_dataset!A:O, 8, FALSE)</f>
        <v>704</v>
      </c>
      <c r="G2904" s="12" t="str">
        <f>VLOOKUP(B2904, loan_approval_dataset!A:O, 13, FALSE)</f>
        <v xml:space="preserve"> Approved</v>
      </c>
      <c r="H2904">
        <f>VLOOKUP(B2904, loan_approval_dataset!A:O, 6, FALSE)</f>
        <v>18500000</v>
      </c>
    </row>
    <row r="2905" spans="2:8" x14ac:dyDescent="0.25">
      <c r="B2905">
        <v>2902</v>
      </c>
      <c r="C2905" s="12" t="str">
        <f>VLOOKUP(B2905, loan_approval_dataset!A:O, 3, FALSE)</f>
        <v xml:space="preserve"> Not Graduate</v>
      </c>
      <c r="D2905" s="12" t="str">
        <f>VLOOKUP(B2905, loan_approval_dataset!A:O, 4, FALSE)</f>
        <v xml:space="preserve"> Yes</v>
      </c>
      <c r="E2905">
        <f>VLOOKUP(B2905, loan_approval_dataset!A:O, 5, FALSE)</f>
        <v>4000000</v>
      </c>
      <c r="F2905">
        <f>VLOOKUP(B2905, loan_approval_dataset!A:O, 8, FALSE)</f>
        <v>819</v>
      </c>
      <c r="G2905" s="12" t="str">
        <f>VLOOKUP(B2905, loan_approval_dataset!A:O, 13, FALSE)</f>
        <v xml:space="preserve"> Approved</v>
      </c>
      <c r="H2905">
        <f>VLOOKUP(B2905, loan_approval_dataset!A:O, 6, FALSE)</f>
        <v>10300000</v>
      </c>
    </row>
    <row r="2906" spans="2:8" x14ac:dyDescent="0.25">
      <c r="B2906">
        <v>2903</v>
      </c>
      <c r="C2906" s="12" t="str">
        <f>VLOOKUP(B2906, loan_approval_dataset!A:O, 3, FALSE)</f>
        <v xml:space="preserve"> Not Graduate</v>
      </c>
      <c r="D2906" s="12" t="str">
        <f>VLOOKUP(B2906, loan_approval_dataset!A:O, 4, FALSE)</f>
        <v xml:space="preserve"> Yes</v>
      </c>
      <c r="E2906">
        <f>VLOOKUP(B2906, loan_approval_dataset!A:O, 5, FALSE)</f>
        <v>3600000</v>
      </c>
      <c r="F2906">
        <f>VLOOKUP(B2906, loan_approval_dataset!A:O, 8, FALSE)</f>
        <v>494</v>
      </c>
      <c r="G2906" s="12" t="str">
        <f>VLOOKUP(B2906, loan_approval_dataset!A:O, 13, FALSE)</f>
        <v xml:space="preserve"> Rejected</v>
      </c>
      <c r="H2906">
        <f>VLOOKUP(B2906, loan_approval_dataset!A:O, 6, FALSE)</f>
        <v>12400000</v>
      </c>
    </row>
    <row r="2907" spans="2:8" x14ac:dyDescent="0.25">
      <c r="B2907">
        <v>2904</v>
      </c>
      <c r="C2907" s="12" t="str">
        <f>VLOOKUP(B2907, loan_approval_dataset!A:O, 3, FALSE)</f>
        <v xml:space="preserve"> Graduate</v>
      </c>
      <c r="D2907" s="12" t="str">
        <f>VLOOKUP(B2907, loan_approval_dataset!A:O, 4, FALSE)</f>
        <v xml:space="preserve"> Yes</v>
      </c>
      <c r="E2907">
        <f>VLOOKUP(B2907, loan_approval_dataset!A:O, 5, FALSE)</f>
        <v>8100000</v>
      </c>
      <c r="F2907">
        <f>VLOOKUP(B2907, loan_approval_dataset!A:O, 8, FALSE)</f>
        <v>808</v>
      </c>
      <c r="G2907" s="12" t="str">
        <f>VLOOKUP(B2907, loan_approval_dataset!A:O, 13, FALSE)</f>
        <v xml:space="preserve"> Approved</v>
      </c>
      <c r="H2907">
        <f>VLOOKUP(B2907, loan_approval_dataset!A:O, 6, FALSE)</f>
        <v>22500000</v>
      </c>
    </row>
    <row r="2908" spans="2:8" x14ac:dyDescent="0.25">
      <c r="B2908">
        <v>2905</v>
      </c>
      <c r="C2908" s="12" t="str">
        <f>VLOOKUP(B2908, loan_approval_dataset!A:O, 3, FALSE)</f>
        <v xml:space="preserve"> Not Graduate</v>
      </c>
      <c r="D2908" s="12" t="str">
        <f>VLOOKUP(B2908, loan_approval_dataset!A:O, 4, FALSE)</f>
        <v xml:space="preserve"> Yes</v>
      </c>
      <c r="E2908">
        <f>VLOOKUP(B2908, loan_approval_dataset!A:O, 5, FALSE)</f>
        <v>5200000</v>
      </c>
      <c r="F2908">
        <f>VLOOKUP(B2908, loan_approval_dataset!A:O, 8, FALSE)</f>
        <v>830</v>
      </c>
      <c r="G2908" s="12" t="str">
        <f>VLOOKUP(B2908, loan_approval_dataset!A:O, 13, FALSE)</f>
        <v xml:space="preserve"> Approved</v>
      </c>
      <c r="H2908">
        <f>VLOOKUP(B2908, loan_approval_dataset!A:O, 6, FALSE)</f>
        <v>11000000</v>
      </c>
    </row>
    <row r="2909" spans="2:8" x14ac:dyDescent="0.25">
      <c r="B2909">
        <v>2906</v>
      </c>
      <c r="C2909" s="12" t="str">
        <f>VLOOKUP(B2909, loan_approval_dataset!A:O, 3, FALSE)</f>
        <v xml:space="preserve"> Graduate</v>
      </c>
      <c r="D2909" s="12" t="str">
        <f>VLOOKUP(B2909, loan_approval_dataset!A:O, 4, FALSE)</f>
        <v xml:space="preserve"> No</v>
      </c>
      <c r="E2909">
        <f>VLOOKUP(B2909, loan_approval_dataset!A:O, 5, FALSE)</f>
        <v>1100000</v>
      </c>
      <c r="F2909">
        <f>VLOOKUP(B2909, loan_approval_dataset!A:O, 8, FALSE)</f>
        <v>473</v>
      </c>
      <c r="G2909" s="12" t="str">
        <f>VLOOKUP(B2909, loan_approval_dataset!A:O, 13, FALSE)</f>
        <v xml:space="preserve"> Rejected</v>
      </c>
      <c r="H2909">
        <f>VLOOKUP(B2909, loan_approval_dataset!A:O, 6, FALSE)</f>
        <v>2800000</v>
      </c>
    </row>
    <row r="2910" spans="2:8" x14ac:dyDescent="0.25">
      <c r="B2910">
        <v>2907</v>
      </c>
      <c r="C2910" s="12" t="str">
        <f>VLOOKUP(B2910, loan_approval_dataset!A:O, 3, FALSE)</f>
        <v xml:space="preserve"> Graduate</v>
      </c>
      <c r="D2910" s="12" t="str">
        <f>VLOOKUP(B2910, loan_approval_dataset!A:O, 4, FALSE)</f>
        <v xml:space="preserve"> No</v>
      </c>
      <c r="E2910">
        <f>VLOOKUP(B2910, loan_approval_dataset!A:O, 5, FALSE)</f>
        <v>7500000</v>
      </c>
      <c r="F2910">
        <f>VLOOKUP(B2910, loan_approval_dataset!A:O, 8, FALSE)</f>
        <v>392</v>
      </c>
      <c r="G2910" s="12" t="str">
        <f>VLOOKUP(B2910, loan_approval_dataset!A:O, 13, FALSE)</f>
        <v xml:space="preserve"> Approved</v>
      </c>
      <c r="H2910">
        <f>VLOOKUP(B2910, loan_approval_dataset!A:O, 6, FALSE)</f>
        <v>29800000</v>
      </c>
    </row>
    <row r="2911" spans="2:8" x14ac:dyDescent="0.25">
      <c r="B2911">
        <v>2908</v>
      </c>
      <c r="C2911" s="12" t="str">
        <f>VLOOKUP(B2911, loan_approval_dataset!A:O, 3, FALSE)</f>
        <v xml:space="preserve"> Not Graduate</v>
      </c>
      <c r="D2911" s="12" t="str">
        <f>VLOOKUP(B2911, loan_approval_dataset!A:O, 4, FALSE)</f>
        <v xml:space="preserve"> No</v>
      </c>
      <c r="E2911">
        <f>VLOOKUP(B2911, loan_approval_dataset!A:O, 5, FALSE)</f>
        <v>7700000</v>
      </c>
      <c r="F2911">
        <f>VLOOKUP(B2911, loan_approval_dataset!A:O, 8, FALSE)</f>
        <v>806</v>
      </c>
      <c r="G2911" s="12" t="str">
        <f>VLOOKUP(B2911, loan_approval_dataset!A:O, 13, FALSE)</f>
        <v xml:space="preserve"> Approved</v>
      </c>
      <c r="H2911">
        <f>VLOOKUP(B2911, loan_approval_dataset!A:O, 6, FALSE)</f>
        <v>20300000</v>
      </c>
    </row>
    <row r="2912" spans="2:8" x14ac:dyDescent="0.25">
      <c r="B2912">
        <v>2909</v>
      </c>
      <c r="C2912" s="12" t="str">
        <f>VLOOKUP(B2912, loan_approval_dataset!A:O, 3, FALSE)</f>
        <v xml:space="preserve"> Not Graduate</v>
      </c>
      <c r="D2912" s="12" t="str">
        <f>VLOOKUP(B2912, loan_approval_dataset!A:O, 4, FALSE)</f>
        <v xml:space="preserve"> No</v>
      </c>
      <c r="E2912">
        <f>VLOOKUP(B2912, loan_approval_dataset!A:O, 5, FALSE)</f>
        <v>5700000</v>
      </c>
      <c r="F2912">
        <f>VLOOKUP(B2912, loan_approval_dataset!A:O, 8, FALSE)</f>
        <v>340</v>
      </c>
      <c r="G2912" s="12" t="str">
        <f>VLOOKUP(B2912, loan_approval_dataset!A:O, 13, FALSE)</f>
        <v xml:space="preserve"> Rejected</v>
      </c>
      <c r="H2912">
        <f>VLOOKUP(B2912, loan_approval_dataset!A:O, 6, FALSE)</f>
        <v>21400000</v>
      </c>
    </row>
    <row r="2913" spans="2:8" x14ac:dyDescent="0.25">
      <c r="B2913">
        <v>2910</v>
      </c>
      <c r="C2913" s="12" t="str">
        <f>VLOOKUP(B2913, loan_approval_dataset!A:O, 3, FALSE)</f>
        <v xml:space="preserve"> Graduate</v>
      </c>
      <c r="D2913" s="12" t="str">
        <f>VLOOKUP(B2913, loan_approval_dataset!A:O, 4, FALSE)</f>
        <v xml:space="preserve"> Yes</v>
      </c>
      <c r="E2913">
        <f>VLOOKUP(B2913, loan_approval_dataset!A:O, 5, FALSE)</f>
        <v>5000000</v>
      </c>
      <c r="F2913">
        <f>VLOOKUP(B2913, loan_approval_dataset!A:O, 8, FALSE)</f>
        <v>555</v>
      </c>
      <c r="G2913" s="12" t="str">
        <f>VLOOKUP(B2913, loan_approval_dataset!A:O, 13, FALSE)</f>
        <v xml:space="preserve"> Approved</v>
      </c>
      <c r="H2913">
        <f>VLOOKUP(B2913, loan_approval_dataset!A:O, 6, FALSE)</f>
        <v>13900000</v>
      </c>
    </row>
    <row r="2914" spans="2:8" x14ac:dyDescent="0.25">
      <c r="B2914">
        <v>2911</v>
      </c>
      <c r="C2914" s="12" t="str">
        <f>VLOOKUP(B2914, loan_approval_dataset!A:O, 3, FALSE)</f>
        <v xml:space="preserve"> Not Graduate</v>
      </c>
      <c r="D2914" s="12" t="str">
        <f>VLOOKUP(B2914, loan_approval_dataset!A:O, 4, FALSE)</f>
        <v xml:space="preserve"> No</v>
      </c>
      <c r="E2914">
        <f>VLOOKUP(B2914, loan_approval_dataset!A:O, 5, FALSE)</f>
        <v>500000</v>
      </c>
      <c r="F2914">
        <f>VLOOKUP(B2914, loan_approval_dataset!A:O, 8, FALSE)</f>
        <v>499</v>
      </c>
      <c r="G2914" s="12" t="str">
        <f>VLOOKUP(B2914, loan_approval_dataset!A:O, 13, FALSE)</f>
        <v xml:space="preserve"> Rejected</v>
      </c>
      <c r="H2914">
        <f>VLOOKUP(B2914, loan_approval_dataset!A:O, 6, FALSE)</f>
        <v>1200000</v>
      </c>
    </row>
    <row r="2915" spans="2:8" x14ac:dyDescent="0.25">
      <c r="B2915">
        <v>2912</v>
      </c>
      <c r="C2915" s="12" t="str">
        <f>VLOOKUP(B2915, loan_approval_dataset!A:O, 3, FALSE)</f>
        <v xml:space="preserve"> Graduate</v>
      </c>
      <c r="D2915" s="12" t="str">
        <f>VLOOKUP(B2915, loan_approval_dataset!A:O, 4, FALSE)</f>
        <v xml:space="preserve"> No</v>
      </c>
      <c r="E2915">
        <f>VLOOKUP(B2915, loan_approval_dataset!A:O, 5, FALSE)</f>
        <v>8900000</v>
      </c>
      <c r="F2915">
        <f>VLOOKUP(B2915, loan_approval_dataset!A:O, 8, FALSE)</f>
        <v>467</v>
      </c>
      <c r="G2915" s="12" t="str">
        <f>VLOOKUP(B2915, loan_approval_dataset!A:O, 13, FALSE)</f>
        <v xml:space="preserve"> Rejected</v>
      </c>
      <c r="H2915">
        <f>VLOOKUP(B2915, loan_approval_dataset!A:O, 6, FALSE)</f>
        <v>21300000</v>
      </c>
    </row>
    <row r="2916" spans="2:8" x14ac:dyDescent="0.25">
      <c r="B2916">
        <v>2913</v>
      </c>
      <c r="C2916" s="12" t="str">
        <f>VLOOKUP(B2916, loan_approval_dataset!A:O, 3, FALSE)</f>
        <v xml:space="preserve"> Not Graduate</v>
      </c>
      <c r="D2916" s="12" t="str">
        <f>VLOOKUP(B2916, loan_approval_dataset!A:O, 4, FALSE)</f>
        <v xml:space="preserve"> No</v>
      </c>
      <c r="E2916">
        <f>VLOOKUP(B2916, loan_approval_dataset!A:O, 5, FALSE)</f>
        <v>1700000</v>
      </c>
      <c r="F2916">
        <f>VLOOKUP(B2916, loan_approval_dataset!A:O, 8, FALSE)</f>
        <v>797</v>
      </c>
      <c r="G2916" s="12" t="str">
        <f>VLOOKUP(B2916, loan_approval_dataset!A:O, 13, FALSE)</f>
        <v xml:space="preserve"> Approved</v>
      </c>
      <c r="H2916">
        <f>VLOOKUP(B2916, loan_approval_dataset!A:O, 6, FALSE)</f>
        <v>6600000</v>
      </c>
    </row>
    <row r="2917" spans="2:8" x14ac:dyDescent="0.25">
      <c r="B2917">
        <v>2914</v>
      </c>
      <c r="C2917" s="12" t="str">
        <f>VLOOKUP(B2917, loan_approval_dataset!A:O, 3, FALSE)</f>
        <v xml:space="preserve"> Not Graduate</v>
      </c>
      <c r="D2917" s="12" t="str">
        <f>VLOOKUP(B2917, loan_approval_dataset!A:O, 4, FALSE)</f>
        <v xml:space="preserve"> Yes</v>
      </c>
      <c r="E2917">
        <f>VLOOKUP(B2917, loan_approval_dataset!A:O, 5, FALSE)</f>
        <v>500000</v>
      </c>
      <c r="F2917">
        <f>VLOOKUP(B2917, loan_approval_dataset!A:O, 8, FALSE)</f>
        <v>762</v>
      </c>
      <c r="G2917" s="12" t="str">
        <f>VLOOKUP(B2917, loan_approval_dataset!A:O, 13, FALSE)</f>
        <v xml:space="preserve"> Approved</v>
      </c>
      <c r="H2917">
        <f>VLOOKUP(B2917, loan_approval_dataset!A:O, 6, FALSE)</f>
        <v>1300000</v>
      </c>
    </row>
    <row r="2918" spans="2:8" x14ac:dyDescent="0.25">
      <c r="B2918">
        <v>2915</v>
      </c>
      <c r="C2918" s="12" t="str">
        <f>VLOOKUP(B2918, loan_approval_dataset!A:O, 3, FALSE)</f>
        <v xml:space="preserve"> Not Graduate</v>
      </c>
      <c r="D2918" s="12" t="str">
        <f>VLOOKUP(B2918, loan_approval_dataset!A:O, 4, FALSE)</f>
        <v xml:space="preserve"> Yes</v>
      </c>
      <c r="E2918">
        <f>VLOOKUP(B2918, loan_approval_dataset!A:O, 5, FALSE)</f>
        <v>9900000</v>
      </c>
      <c r="F2918">
        <f>VLOOKUP(B2918, loan_approval_dataset!A:O, 8, FALSE)</f>
        <v>562</v>
      </c>
      <c r="G2918" s="12" t="str">
        <f>VLOOKUP(B2918, loan_approval_dataset!A:O, 13, FALSE)</f>
        <v xml:space="preserve"> Approved</v>
      </c>
      <c r="H2918">
        <f>VLOOKUP(B2918, loan_approval_dataset!A:O, 6, FALSE)</f>
        <v>36500000</v>
      </c>
    </row>
    <row r="2919" spans="2:8" x14ac:dyDescent="0.25">
      <c r="B2919">
        <v>2916</v>
      </c>
      <c r="C2919" s="12" t="str">
        <f>VLOOKUP(B2919, loan_approval_dataset!A:O, 3, FALSE)</f>
        <v xml:space="preserve"> Graduate</v>
      </c>
      <c r="D2919" s="12" t="str">
        <f>VLOOKUP(B2919, loan_approval_dataset!A:O, 4, FALSE)</f>
        <v xml:space="preserve"> No</v>
      </c>
      <c r="E2919">
        <f>VLOOKUP(B2919, loan_approval_dataset!A:O, 5, FALSE)</f>
        <v>8400000</v>
      </c>
      <c r="F2919">
        <f>VLOOKUP(B2919, loan_approval_dataset!A:O, 8, FALSE)</f>
        <v>492</v>
      </c>
      <c r="G2919" s="12" t="str">
        <f>VLOOKUP(B2919, loan_approval_dataset!A:O, 13, FALSE)</f>
        <v xml:space="preserve"> Rejected</v>
      </c>
      <c r="H2919">
        <f>VLOOKUP(B2919, loan_approval_dataset!A:O, 6, FALSE)</f>
        <v>21800000</v>
      </c>
    </row>
    <row r="2920" spans="2:8" x14ac:dyDescent="0.25">
      <c r="B2920">
        <v>2917</v>
      </c>
      <c r="C2920" s="12" t="str">
        <f>VLOOKUP(B2920, loan_approval_dataset!A:O, 3, FALSE)</f>
        <v xml:space="preserve"> Not Graduate</v>
      </c>
      <c r="D2920" s="12" t="str">
        <f>VLOOKUP(B2920, loan_approval_dataset!A:O, 4, FALSE)</f>
        <v xml:space="preserve"> Yes</v>
      </c>
      <c r="E2920">
        <f>VLOOKUP(B2920, loan_approval_dataset!A:O, 5, FALSE)</f>
        <v>500000</v>
      </c>
      <c r="F2920">
        <f>VLOOKUP(B2920, loan_approval_dataset!A:O, 8, FALSE)</f>
        <v>824</v>
      </c>
      <c r="G2920" s="12" t="str">
        <f>VLOOKUP(B2920, loan_approval_dataset!A:O, 13, FALSE)</f>
        <v xml:space="preserve"> Approved</v>
      </c>
      <c r="H2920">
        <f>VLOOKUP(B2920, loan_approval_dataset!A:O, 6, FALSE)</f>
        <v>1700000</v>
      </c>
    </row>
    <row r="2921" spans="2:8" x14ac:dyDescent="0.25">
      <c r="B2921">
        <v>2918</v>
      </c>
      <c r="C2921" s="12" t="str">
        <f>VLOOKUP(B2921, loan_approval_dataset!A:O, 3, FALSE)</f>
        <v xml:space="preserve"> Graduate</v>
      </c>
      <c r="D2921" s="12" t="str">
        <f>VLOOKUP(B2921, loan_approval_dataset!A:O, 4, FALSE)</f>
        <v xml:space="preserve"> No</v>
      </c>
      <c r="E2921">
        <f>VLOOKUP(B2921, loan_approval_dataset!A:O, 5, FALSE)</f>
        <v>1700000</v>
      </c>
      <c r="F2921">
        <f>VLOOKUP(B2921, loan_approval_dataset!A:O, 8, FALSE)</f>
        <v>602</v>
      </c>
      <c r="G2921" s="12" t="str">
        <f>VLOOKUP(B2921, loan_approval_dataset!A:O, 13, FALSE)</f>
        <v xml:space="preserve"> Approved</v>
      </c>
      <c r="H2921">
        <f>VLOOKUP(B2921, loan_approval_dataset!A:O, 6, FALSE)</f>
        <v>5700000</v>
      </c>
    </row>
    <row r="2922" spans="2:8" x14ac:dyDescent="0.25">
      <c r="B2922">
        <v>2919</v>
      </c>
      <c r="C2922" s="12" t="str">
        <f>VLOOKUP(B2922, loan_approval_dataset!A:O, 3, FALSE)</f>
        <v xml:space="preserve"> Not Graduate</v>
      </c>
      <c r="D2922" s="12" t="str">
        <f>VLOOKUP(B2922, loan_approval_dataset!A:O, 4, FALSE)</f>
        <v xml:space="preserve"> Yes</v>
      </c>
      <c r="E2922">
        <f>VLOOKUP(B2922, loan_approval_dataset!A:O, 5, FALSE)</f>
        <v>6500000</v>
      </c>
      <c r="F2922">
        <f>VLOOKUP(B2922, loan_approval_dataset!A:O, 8, FALSE)</f>
        <v>722</v>
      </c>
      <c r="G2922" s="12" t="str">
        <f>VLOOKUP(B2922, loan_approval_dataset!A:O, 13, FALSE)</f>
        <v xml:space="preserve"> Approved</v>
      </c>
      <c r="H2922">
        <f>VLOOKUP(B2922, loan_approval_dataset!A:O, 6, FALSE)</f>
        <v>18300000</v>
      </c>
    </row>
    <row r="2923" spans="2:8" x14ac:dyDescent="0.25">
      <c r="B2923">
        <v>2920</v>
      </c>
      <c r="C2923" s="12" t="str">
        <f>VLOOKUP(B2923, loan_approval_dataset!A:O, 3, FALSE)</f>
        <v xml:space="preserve"> Not Graduate</v>
      </c>
      <c r="D2923" s="12" t="str">
        <f>VLOOKUP(B2923, loan_approval_dataset!A:O, 4, FALSE)</f>
        <v xml:space="preserve"> No</v>
      </c>
      <c r="E2923">
        <f>VLOOKUP(B2923, loan_approval_dataset!A:O, 5, FALSE)</f>
        <v>8900000</v>
      </c>
      <c r="F2923">
        <f>VLOOKUP(B2923, loan_approval_dataset!A:O, 8, FALSE)</f>
        <v>709</v>
      </c>
      <c r="G2923" s="12" t="str">
        <f>VLOOKUP(B2923, loan_approval_dataset!A:O, 13, FALSE)</f>
        <v xml:space="preserve"> Approved</v>
      </c>
      <c r="H2923">
        <f>VLOOKUP(B2923, loan_approval_dataset!A:O, 6, FALSE)</f>
        <v>28400000</v>
      </c>
    </row>
    <row r="2924" spans="2:8" x14ac:dyDescent="0.25">
      <c r="B2924">
        <v>2921</v>
      </c>
      <c r="C2924" s="12" t="str">
        <f>VLOOKUP(B2924, loan_approval_dataset!A:O, 3, FALSE)</f>
        <v xml:space="preserve"> Not Graduate</v>
      </c>
      <c r="D2924" s="12" t="str">
        <f>VLOOKUP(B2924, loan_approval_dataset!A:O, 4, FALSE)</f>
        <v xml:space="preserve"> No</v>
      </c>
      <c r="E2924">
        <f>VLOOKUP(B2924, loan_approval_dataset!A:O, 5, FALSE)</f>
        <v>400000</v>
      </c>
      <c r="F2924">
        <f>VLOOKUP(B2924, loan_approval_dataset!A:O, 8, FALSE)</f>
        <v>302</v>
      </c>
      <c r="G2924" s="12" t="str">
        <f>VLOOKUP(B2924, loan_approval_dataset!A:O, 13, FALSE)</f>
        <v xml:space="preserve"> Approved</v>
      </c>
      <c r="H2924">
        <f>VLOOKUP(B2924, loan_approval_dataset!A:O, 6, FALSE)</f>
        <v>1400000</v>
      </c>
    </row>
    <row r="2925" spans="2:8" x14ac:dyDescent="0.25">
      <c r="B2925">
        <v>2922</v>
      </c>
      <c r="C2925" s="12" t="str">
        <f>VLOOKUP(B2925, loan_approval_dataset!A:O, 3, FALSE)</f>
        <v xml:space="preserve"> Not Graduate</v>
      </c>
      <c r="D2925" s="12" t="str">
        <f>VLOOKUP(B2925, loan_approval_dataset!A:O, 4, FALSE)</f>
        <v xml:space="preserve"> No</v>
      </c>
      <c r="E2925">
        <f>VLOOKUP(B2925, loan_approval_dataset!A:O, 5, FALSE)</f>
        <v>5700000</v>
      </c>
      <c r="F2925">
        <f>VLOOKUP(B2925, loan_approval_dataset!A:O, 8, FALSE)</f>
        <v>364</v>
      </c>
      <c r="G2925" s="12" t="str">
        <f>VLOOKUP(B2925, loan_approval_dataset!A:O, 13, FALSE)</f>
        <v xml:space="preserve"> Rejected</v>
      </c>
      <c r="H2925">
        <f>VLOOKUP(B2925, loan_approval_dataset!A:O, 6, FALSE)</f>
        <v>12300000</v>
      </c>
    </row>
    <row r="2926" spans="2:8" x14ac:dyDescent="0.25">
      <c r="B2926">
        <v>2923</v>
      </c>
      <c r="C2926" s="12" t="str">
        <f>VLOOKUP(B2926, loan_approval_dataset!A:O, 3, FALSE)</f>
        <v xml:space="preserve"> Not Graduate</v>
      </c>
      <c r="D2926" s="12" t="str">
        <f>VLOOKUP(B2926, loan_approval_dataset!A:O, 4, FALSE)</f>
        <v xml:space="preserve"> Yes</v>
      </c>
      <c r="E2926">
        <f>VLOOKUP(B2926, loan_approval_dataset!A:O, 5, FALSE)</f>
        <v>9600000</v>
      </c>
      <c r="F2926">
        <f>VLOOKUP(B2926, loan_approval_dataset!A:O, 8, FALSE)</f>
        <v>389</v>
      </c>
      <c r="G2926" s="12" t="str">
        <f>VLOOKUP(B2926, loan_approval_dataset!A:O, 13, FALSE)</f>
        <v xml:space="preserve"> Rejected</v>
      </c>
      <c r="H2926">
        <f>VLOOKUP(B2926, loan_approval_dataset!A:O, 6, FALSE)</f>
        <v>23800000</v>
      </c>
    </row>
    <row r="2927" spans="2:8" x14ac:dyDescent="0.25">
      <c r="B2927">
        <v>2924</v>
      </c>
      <c r="C2927" s="12" t="str">
        <f>VLOOKUP(B2927, loan_approval_dataset!A:O, 3, FALSE)</f>
        <v xml:space="preserve"> Graduate</v>
      </c>
      <c r="D2927" s="12" t="str">
        <f>VLOOKUP(B2927, loan_approval_dataset!A:O, 4, FALSE)</f>
        <v xml:space="preserve"> Yes</v>
      </c>
      <c r="E2927">
        <f>VLOOKUP(B2927, loan_approval_dataset!A:O, 5, FALSE)</f>
        <v>8500000</v>
      </c>
      <c r="F2927">
        <f>VLOOKUP(B2927, loan_approval_dataset!A:O, 8, FALSE)</f>
        <v>786</v>
      </c>
      <c r="G2927" s="12" t="str">
        <f>VLOOKUP(B2927, loan_approval_dataset!A:O, 13, FALSE)</f>
        <v xml:space="preserve"> Approved</v>
      </c>
      <c r="H2927">
        <f>VLOOKUP(B2927, loan_approval_dataset!A:O, 6, FALSE)</f>
        <v>20000000</v>
      </c>
    </row>
    <row r="2928" spans="2:8" x14ac:dyDescent="0.25">
      <c r="B2928">
        <v>2925</v>
      </c>
      <c r="C2928" s="12" t="str">
        <f>VLOOKUP(B2928, loan_approval_dataset!A:O, 3, FALSE)</f>
        <v xml:space="preserve"> Graduate</v>
      </c>
      <c r="D2928" s="12" t="str">
        <f>VLOOKUP(B2928, loan_approval_dataset!A:O, 4, FALSE)</f>
        <v xml:space="preserve"> No</v>
      </c>
      <c r="E2928">
        <f>VLOOKUP(B2928, loan_approval_dataset!A:O, 5, FALSE)</f>
        <v>4000000</v>
      </c>
      <c r="F2928">
        <f>VLOOKUP(B2928, loan_approval_dataset!A:O, 8, FALSE)</f>
        <v>434</v>
      </c>
      <c r="G2928" s="12" t="str">
        <f>VLOOKUP(B2928, loan_approval_dataset!A:O, 13, FALSE)</f>
        <v xml:space="preserve"> Rejected</v>
      </c>
      <c r="H2928">
        <f>VLOOKUP(B2928, loan_approval_dataset!A:O, 6, FALSE)</f>
        <v>11500000</v>
      </c>
    </row>
    <row r="2929" spans="2:8" x14ac:dyDescent="0.25">
      <c r="B2929">
        <v>2926</v>
      </c>
      <c r="C2929" s="12" t="str">
        <f>VLOOKUP(B2929, loan_approval_dataset!A:O, 3, FALSE)</f>
        <v xml:space="preserve"> Not Graduate</v>
      </c>
      <c r="D2929" s="12" t="str">
        <f>VLOOKUP(B2929, loan_approval_dataset!A:O, 4, FALSE)</f>
        <v xml:space="preserve"> Yes</v>
      </c>
      <c r="E2929">
        <f>VLOOKUP(B2929, loan_approval_dataset!A:O, 5, FALSE)</f>
        <v>6300000</v>
      </c>
      <c r="F2929">
        <f>VLOOKUP(B2929, loan_approval_dataset!A:O, 8, FALSE)</f>
        <v>671</v>
      </c>
      <c r="G2929" s="12" t="str">
        <f>VLOOKUP(B2929, loan_approval_dataset!A:O, 13, FALSE)</f>
        <v xml:space="preserve"> Approved</v>
      </c>
      <c r="H2929">
        <f>VLOOKUP(B2929, loan_approval_dataset!A:O, 6, FALSE)</f>
        <v>18100000</v>
      </c>
    </row>
    <row r="2930" spans="2:8" x14ac:dyDescent="0.25">
      <c r="B2930">
        <v>2927</v>
      </c>
      <c r="C2930" s="12" t="str">
        <f>VLOOKUP(B2930, loan_approval_dataset!A:O, 3, FALSE)</f>
        <v xml:space="preserve"> Graduate</v>
      </c>
      <c r="D2930" s="12" t="str">
        <f>VLOOKUP(B2930, loan_approval_dataset!A:O, 4, FALSE)</f>
        <v xml:space="preserve"> Yes</v>
      </c>
      <c r="E2930">
        <f>VLOOKUP(B2930, loan_approval_dataset!A:O, 5, FALSE)</f>
        <v>4000000</v>
      </c>
      <c r="F2930">
        <f>VLOOKUP(B2930, loan_approval_dataset!A:O, 8, FALSE)</f>
        <v>376</v>
      </c>
      <c r="G2930" s="12" t="str">
        <f>VLOOKUP(B2930, loan_approval_dataset!A:O, 13, FALSE)</f>
        <v xml:space="preserve"> Rejected</v>
      </c>
      <c r="H2930">
        <f>VLOOKUP(B2930, loan_approval_dataset!A:O, 6, FALSE)</f>
        <v>14700000</v>
      </c>
    </row>
    <row r="2931" spans="2:8" x14ac:dyDescent="0.25">
      <c r="B2931">
        <v>2928</v>
      </c>
      <c r="C2931" s="12" t="str">
        <f>VLOOKUP(B2931, loan_approval_dataset!A:O, 3, FALSE)</f>
        <v xml:space="preserve"> Graduate</v>
      </c>
      <c r="D2931" s="12" t="str">
        <f>VLOOKUP(B2931, loan_approval_dataset!A:O, 4, FALSE)</f>
        <v xml:space="preserve"> No</v>
      </c>
      <c r="E2931">
        <f>VLOOKUP(B2931, loan_approval_dataset!A:O, 5, FALSE)</f>
        <v>9400000</v>
      </c>
      <c r="F2931">
        <f>VLOOKUP(B2931, loan_approval_dataset!A:O, 8, FALSE)</f>
        <v>898</v>
      </c>
      <c r="G2931" s="12" t="str">
        <f>VLOOKUP(B2931, loan_approval_dataset!A:O, 13, FALSE)</f>
        <v xml:space="preserve"> Approved</v>
      </c>
      <c r="H2931">
        <f>VLOOKUP(B2931, loan_approval_dataset!A:O, 6, FALSE)</f>
        <v>32200000</v>
      </c>
    </row>
    <row r="2932" spans="2:8" x14ac:dyDescent="0.25">
      <c r="B2932">
        <v>2929</v>
      </c>
      <c r="C2932" s="12" t="str">
        <f>VLOOKUP(B2932, loan_approval_dataset!A:O, 3, FALSE)</f>
        <v xml:space="preserve"> Graduate</v>
      </c>
      <c r="D2932" s="12" t="str">
        <f>VLOOKUP(B2932, loan_approval_dataset!A:O, 4, FALSE)</f>
        <v xml:space="preserve"> Yes</v>
      </c>
      <c r="E2932">
        <f>VLOOKUP(B2932, loan_approval_dataset!A:O, 5, FALSE)</f>
        <v>4100000</v>
      </c>
      <c r="F2932">
        <f>VLOOKUP(B2932, loan_approval_dataset!A:O, 8, FALSE)</f>
        <v>836</v>
      </c>
      <c r="G2932" s="12" t="str">
        <f>VLOOKUP(B2932, loan_approval_dataset!A:O, 13, FALSE)</f>
        <v xml:space="preserve"> Approved</v>
      </c>
      <c r="H2932">
        <f>VLOOKUP(B2932, loan_approval_dataset!A:O, 6, FALSE)</f>
        <v>15500000</v>
      </c>
    </row>
    <row r="2933" spans="2:8" x14ac:dyDescent="0.25">
      <c r="B2933">
        <v>2930</v>
      </c>
      <c r="C2933" s="12" t="str">
        <f>VLOOKUP(B2933, loan_approval_dataset!A:O, 3, FALSE)</f>
        <v xml:space="preserve"> Graduate</v>
      </c>
      <c r="D2933" s="12" t="str">
        <f>VLOOKUP(B2933, loan_approval_dataset!A:O, 4, FALSE)</f>
        <v xml:space="preserve"> Yes</v>
      </c>
      <c r="E2933">
        <f>VLOOKUP(B2933, loan_approval_dataset!A:O, 5, FALSE)</f>
        <v>1100000</v>
      </c>
      <c r="F2933">
        <f>VLOOKUP(B2933, loan_approval_dataset!A:O, 8, FALSE)</f>
        <v>515</v>
      </c>
      <c r="G2933" s="12" t="str">
        <f>VLOOKUP(B2933, loan_approval_dataset!A:O, 13, FALSE)</f>
        <v xml:space="preserve"> Rejected</v>
      </c>
      <c r="H2933">
        <f>VLOOKUP(B2933, loan_approval_dataset!A:O, 6, FALSE)</f>
        <v>4400000</v>
      </c>
    </row>
    <row r="2934" spans="2:8" x14ac:dyDescent="0.25">
      <c r="B2934">
        <v>2931</v>
      </c>
      <c r="C2934" s="12" t="str">
        <f>VLOOKUP(B2934, loan_approval_dataset!A:O, 3, FALSE)</f>
        <v xml:space="preserve"> Not Graduate</v>
      </c>
      <c r="D2934" s="12" t="str">
        <f>VLOOKUP(B2934, loan_approval_dataset!A:O, 4, FALSE)</f>
        <v xml:space="preserve"> No</v>
      </c>
      <c r="E2934">
        <f>VLOOKUP(B2934, loan_approval_dataset!A:O, 5, FALSE)</f>
        <v>8700000</v>
      </c>
      <c r="F2934">
        <f>VLOOKUP(B2934, loan_approval_dataset!A:O, 8, FALSE)</f>
        <v>360</v>
      </c>
      <c r="G2934" s="12" t="str">
        <f>VLOOKUP(B2934, loan_approval_dataset!A:O, 13, FALSE)</f>
        <v xml:space="preserve"> Rejected</v>
      </c>
      <c r="H2934">
        <f>VLOOKUP(B2934, loan_approval_dataset!A:O, 6, FALSE)</f>
        <v>24800000</v>
      </c>
    </row>
    <row r="2935" spans="2:8" x14ac:dyDescent="0.25">
      <c r="B2935">
        <v>2932</v>
      </c>
      <c r="C2935" s="12" t="str">
        <f>VLOOKUP(B2935, loan_approval_dataset!A:O, 3, FALSE)</f>
        <v xml:space="preserve"> Graduate</v>
      </c>
      <c r="D2935" s="12" t="str">
        <f>VLOOKUP(B2935, loan_approval_dataset!A:O, 4, FALSE)</f>
        <v xml:space="preserve"> Yes</v>
      </c>
      <c r="E2935">
        <f>VLOOKUP(B2935, loan_approval_dataset!A:O, 5, FALSE)</f>
        <v>4900000</v>
      </c>
      <c r="F2935">
        <f>VLOOKUP(B2935, loan_approval_dataset!A:O, 8, FALSE)</f>
        <v>691</v>
      </c>
      <c r="G2935" s="12" t="str">
        <f>VLOOKUP(B2935, loan_approval_dataset!A:O, 13, FALSE)</f>
        <v xml:space="preserve"> Approved</v>
      </c>
      <c r="H2935">
        <f>VLOOKUP(B2935, loan_approval_dataset!A:O, 6, FALSE)</f>
        <v>12800000</v>
      </c>
    </row>
    <row r="2936" spans="2:8" x14ac:dyDescent="0.25">
      <c r="B2936">
        <v>2933</v>
      </c>
      <c r="C2936" s="12" t="str">
        <f>VLOOKUP(B2936, loan_approval_dataset!A:O, 3, FALSE)</f>
        <v xml:space="preserve"> Not Graduate</v>
      </c>
      <c r="D2936" s="12" t="str">
        <f>VLOOKUP(B2936, loan_approval_dataset!A:O, 4, FALSE)</f>
        <v xml:space="preserve"> Yes</v>
      </c>
      <c r="E2936">
        <f>VLOOKUP(B2936, loan_approval_dataset!A:O, 5, FALSE)</f>
        <v>2800000</v>
      </c>
      <c r="F2936">
        <f>VLOOKUP(B2936, loan_approval_dataset!A:O, 8, FALSE)</f>
        <v>510</v>
      </c>
      <c r="G2936" s="12" t="str">
        <f>VLOOKUP(B2936, loan_approval_dataset!A:O, 13, FALSE)</f>
        <v xml:space="preserve"> Rejected</v>
      </c>
      <c r="H2936">
        <f>VLOOKUP(B2936, loan_approval_dataset!A:O, 6, FALSE)</f>
        <v>9100000</v>
      </c>
    </row>
    <row r="2937" spans="2:8" x14ac:dyDescent="0.25">
      <c r="B2937">
        <v>2934</v>
      </c>
      <c r="C2937" s="12" t="str">
        <f>VLOOKUP(B2937, loan_approval_dataset!A:O, 3, FALSE)</f>
        <v xml:space="preserve"> Graduate</v>
      </c>
      <c r="D2937" s="12" t="str">
        <f>VLOOKUP(B2937, loan_approval_dataset!A:O, 4, FALSE)</f>
        <v xml:space="preserve"> No</v>
      </c>
      <c r="E2937">
        <f>VLOOKUP(B2937, loan_approval_dataset!A:O, 5, FALSE)</f>
        <v>9600000</v>
      </c>
      <c r="F2937">
        <f>VLOOKUP(B2937, loan_approval_dataset!A:O, 8, FALSE)</f>
        <v>389</v>
      </c>
      <c r="G2937" s="12" t="str">
        <f>VLOOKUP(B2937, loan_approval_dataset!A:O, 13, FALSE)</f>
        <v xml:space="preserve"> Rejected</v>
      </c>
      <c r="H2937">
        <f>VLOOKUP(B2937, loan_approval_dataset!A:O, 6, FALSE)</f>
        <v>23200000</v>
      </c>
    </row>
    <row r="2938" spans="2:8" x14ac:dyDescent="0.25">
      <c r="B2938">
        <v>2935</v>
      </c>
      <c r="C2938" s="12" t="str">
        <f>VLOOKUP(B2938, loan_approval_dataset!A:O, 3, FALSE)</f>
        <v xml:space="preserve"> Graduate</v>
      </c>
      <c r="D2938" s="12" t="str">
        <f>VLOOKUP(B2938, loan_approval_dataset!A:O, 4, FALSE)</f>
        <v xml:space="preserve"> Yes</v>
      </c>
      <c r="E2938">
        <f>VLOOKUP(B2938, loan_approval_dataset!A:O, 5, FALSE)</f>
        <v>6900000</v>
      </c>
      <c r="F2938">
        <f>VLOOKUP(B2938, loan_approval_dataset!A:O, 8, FALSE)</f>
        <v>348</v>
      </c>
      <c r="G2938" s="12" t="str">
        <f>VLOOKUP(B2938, loan_approval_dataset!A:O, 13, FALSE)</f>
        <v xml:space="preserve"> Rejected</v>
      </c>
      <c r="H2938">
        <f>VLOOKUP(B2938, loan_approval_dataset!A:O, 6, FALSE)</f>
        <v>19000000</v>
      </c>
    </row>
    <row r="2939" spans="2:8" x14ac:dyDescent="0.25">
      <c r="B2939">
        <v>2936</v>
      </c>
      <c r="C2939" s="12" t="str">
        <f>VLOOKUP(B2939, loan_approval_dataset!A:O, 3, FALSE)</f>
        <v xml:space="preserve"> Not Graduate</v>
      </c>
      <c r="D2939" s="12" t="str">
        <f>VLOOKUP(B2939, loan_approval_dataset!A:O, 4, FALSE)</f>
        <v xml:space="preserve"> Yes</v>
      </c>
      <c r="E2939">
        <f>VLOOKUP(B2939, loan_approval_dataset!A:O, 5, FALSE)</f>
        <v>2300000</v>
      </c>
      <c r="F2939">
        <f>VLOOKUP(B2939, loan_approval_dataset!A:O, 8, FALSE)</f>
        <v>504</v>
      </c>
      <c r="G2939" s="12" t="str">
        <f>VLOOKUP(B2939, loan_approval_dataset!A:O, 13, FALSE)</f>
        <v xml:space="preserve"> Approved</v>
      </c>
      <c r="H2939">
        <f>VLOOKUP(B2939, loan_approval_dataset!A:O, 6, FALSE)</f>
        <v>8100000</v>
      </c>
    </row>
    <row r="2940" spans="2:8" x14ac:dyDescent="0.25">
      <c r="B2940">
        <v>2937</v>
      </c>
      <c r="C2940" s="12" t="str">
        <f>VLOOKUP(B2940, loan_approval_dataset!A:O, 3, FALSE)</f>
        <v xml:space="preserve"> Not Graduate</v>
      </c>
      <c r="D2940" s="12" t="str">
        <f>VLOOKUP(B2940, loan_approval_dataset!A:O, 4, FALSE)</f>
        <v xml:space="preserve"> No</v>
      </c>
      <c r="E2940">
        <f>VLOOKUP(B2940, loan_approval_dataset!A:O, 5, FALSE)</f>
        <v>6800000</v>
      </c>
      <c r="F2940">
        <f>VLOOKUP(B2940, loan_approval_dataset!A:O, 8, FALSE)</f>
        <v>658</v>
      </c>
      <c r="G2940" s="12" t="str">
        <f>VLOOKUP(B2940, loan_approval_dataset!A:O, 13, FALSE)</f>
        <v xml:space="preserve"> Approved</v>
      </c>
      <c r="H2940">
        <f>VLOOKUP(B2940, loan_approval_dataset!A:O, 6, FALSE)</f>
        <v>21300000</v>
      </c>
    </row>
    <row r="2941" spans="2:8" x14ac:dyDescent="0.25">
      <c r="B2941">
        <v>2938</v>
      </c>
      <c r="C2941" s="12" t="str">
        <f>VLOOKUP(B2941, loan_approval_dataset!A:O, 3, FALSE)</f>
        <v xml:space="preserve"> Not Graduate</v>
      </c>
      <c r="D2941" s="12" t="str">
        <f>VLOOKUP(B2941, loan_approval_dataset!A:O, 4, FALSE)</f>
        <v xml:space="preserve"> Yes</v>
      </c>
      <c r="E2941">
        <f>VLOOKUP(B2941, loan_approval_dataset!A:O, 5, FALSE)</f>
        <v>2200000</v>
      </c>
      <c r="F2941">
        <f>VLOOKUP(B2941, loan_approval_dataset!A:O, 8, FALSE)</f>
        <v>641</v>
      </c>
      <c r="G2941" s="12" t="str">
        <f>VLOOKUP(B2941, loan_approval_dataset!A:O, 13, FALSE)</f>
        <v xml:space="preserve"> Approved</v>
      </c>
      <c r="H2941">
        <f>VLOOKUP(B2941, loan_approval_dataset!A:O, 6, FALSE)</f>
        <v>5400000</v>
      </c>
    </row>
    <row r="2942" spans="2:8" x14ac:dyDescent="0.25">
      <c r="B2942">
        <v>2939</v>
      </c>
      <c r="C2942" s="12" t="str">
        <f>VLOOKUP(B2942, loan_approval_dataset!A:O, 3, FALSE)</f>
        <v xml:space="preserve"> Not Graduate</v>
      </c>
      <c r="D2942" s="12" t="str">
        <f>VLOOKUP(B2942, loan_approval_dataset!A:O, 4, FALSE)</f>
        <v xml:space="preserve"> No</v>
      </c>
      <c r="E2942">
        <f>VLOOKUP(B2942, loan_approval_dataset!A:O, 5, FALSE)</f>
        <v>5900000</v>
      </c>
      <c r="F2942">
        <f>VLOOKUP(B2942, loan_approval_dataset!A:O, 8, FALSE)</f>
        <v>327</v>
      </c>
      <c r="G2942" s="12" t="str">
        <f>VLOOKUP(B2942, loan_approval_dataset!A:O, 13, FALSE)</f>
        <v xml:space="preserve"> Rejected</v>
      </c>
      <c r="H2942">
        <f>VLOOKUP(B2942, loan_approval_dataset!A:O, 6, FALSE)</f>
        <v>19800000</v>
      </c>
    </row>
    <row r="2943" spans="2:8" x14ac:dyDescent="0.25">
      <c r="B2943">
        <v>2940</v>
      </c>
      <c r="C2943" s="12" t="str">
        <f>VLOOKUP(B2943, loan_approval_dataset!A:O, 3, FALSE)</f>
        <v xml:space="preserve"> Graduate</v>
      </c>
      <c r="D2943" s="12" t="str">
        <f>VLOOKUP(B2943, loan_approval_dataset!A:O, 4, FALSE)</f>
        <v xml:space="preserve"> Yes</v>
      </c>
      <c r="E2943">
        <f>VLOOKUP(B2943, loan_approval_dataset!A:O, 5, FALSE)</f>
        <v>7000000</v>
      </c>
      <c r="F2943">
        <f>VLOOKUP(B2943, loan_approval_dataset!A:O, 8, FALSE)</f>
        <v>726</v>
      </c>
      <c r="G2943" s="12" t="str">
        <f>VLOOKUP(B2943, loan_approval_dataset!A:O, 13, FALSE)</f>
        <v xml:space="preserve"> Approved</v>
      </c>
      <c r="H2943">
        <f>VLOOKUP(B2943, loan_approval_dataset!A:O, 6, FALSE)</f>
        <v>20300000</v>
      </c>
    </row>
    <row r="2944" spans="2:8" x14ac:dyDescent="0.25">
      <c r="B2944">
        <v>2941</v>
      </c>
      <c r="C2944" s="12" t="str">
        <f>VLOOKUP(B2944, loan_approval_dataset!A:O, 3, FALSE)</f>
        <v xml:space="preserve"> Graduate</v>
      </c>
      <c r="D2944" s="12" t="str">
        <f>VLOOKUP(B2944, loan_approval_dataset!A:O, 4, FALSE)</f>
        <v xml:space="preserve"> Yes</v>
      </c>
      <c r="E2944">
        <f>VLOOKUP(B2944, loan_approval_dataset!A:O, 5, FALSE)</f>
        <v>9600000</v>
      </c>
      <c r="F2944">
        <f>VLOOKUP(B2944, loan_approval_dataset!A:O, 8, FALSE)</f>
        <v>828</v>
      </c>
      <c r="G2944" s="12" t="str">
        <f>VLOOKUP(B2944, loan_approval_dataset!A:O, 13, FALSE)</f>
        <v xml:space="preserve"> Approved</v>
      </c>
      <c r="H2944">
        <f>VLOOKUP(B2944, loan_approval_dataset!A:O, 6, FALSE)</f>
        <v>34100000</v>
      </c>
    </row>
    <row r="2945" spans="2:8" x14ac:dyDescent="0.25">
      <c r="B2945">
        <v>2942</v>
      </c>
      <c r="C2945" s="12" t="str">
        <f>VLOOKUP(B2945, loan_approval_dataset!A:O, 3, FALSE)</f>
        <v xml:space="preserve"> Graduate</v>
      </c>
      <c r="D2945" s="12" t="str">
        <f>VLOOKUP(B2945, loan_approval_dataset!A:O, 4, FALSE)</f>
        <v xml:space="preserve"> No</v>
      </c>
      <c r="E2945">
        <f>VLOOKUP(B2945, loan_approval_dataset!A:O, 5, FALSE)</f>
        <v>6500000</v>
      </c>
      <c r="F2945">
        <f>VLOOKUP(B2945, loan_approval_dataset!A:O, 8, FALSE)</f>
        <v>755</v>
      </c>
      <c r="G2945" s="12" t="str">
        <f>VLOOKUP(B2945, loan_approval_dataset!A:O, 13, FALSE)</f>
        <v xml:space="preserve"> Approved</v>
      </c>
      <c r="H2945">
        <f>VLOOKUP(B2945, loan_approval_dataset!A:O, 6, FALSE)</f>
        <v>14500000</v>
      </c>
    </row>
    <row r="2946" spans="2:8" x14ac:dyDescent="0.25">
      <c r="B2946">
        <v>2943</v>
      </c>
      <c r="C2946" s="12" t="str">
        <f>VLOOKUP(B2946, loan_approval_dataset!A:O, 3, FALSE)</f>
        <v xml:space="preserve"> Not Graduate</v>
      </c>
      <c r="D2946" s="12" t="str">
        <f>VLOOKUP(B2946, loan_approval_dataset!A:O, 4, FALSE)</f>
        <v xml:space="preserve"> Yes</v>
      </c>
      <c r="E2946">
        <f>VLOOKUP(B2946, loan_approval_dataset!A:O, 5, FALSE)</f>
        <v>3800000</v>
      </c>
      <c r="F2946">
        <f>VLOOKUP(B2946, loan_approval_dataset!A:O, 8, FALSE)</f>
        <v>788</v>
      </c>
      <c r="G2946" s="12" t="str">
        <f>VLOOKUP(B2946, loan_approval_dataset!A:O, 13, FALSE)</f>
        <v xml:space="preserve"> Approved</v>
      </c>
      <c r="H2946">
        <f>VLOOKUP(B2946, loan_approval_dataset!A:O, 6, FALSE)</f>
        <v>7600000</v>
      </c>
    </row>
    <row r="2947" spans="2:8" x14ac:dyDescent="0.25">
      <c r="B2947">
        <v>2944</v>
      </c>
      <c r="C2947" s="12" t="str">
        <f>VLOOKUP(B2947, loan_approval_dataset!A:O, 3, FALSE)</f>
        <v xml:space="preserve"> Graduate</v>
      </c>
      <c r="D2947" s="12" t="str">
        <f>VLOOKUP(B2947, loan_approval_dataset!A:O, 4, FALSE)</f>
        <v xml:space="preserve"> No</v>
      </c>
      <c r="E2947">
        <f>VLOOKUP(B2947, loan_approval_dataset!A:O, 5, FALSE)</f>
        <v>9400000</v>
      </c>
      <c r="F2947">
        <f>VLOOKUP(B2947, loan_approval_dataset!A:O, 8, FALSE)</f>
        <v>832</v>
      </c>
      <c r="G2947" s="12" t="str">
        <f>VLOOKUP(B2947, loan_approval_dataset!A:O, 13, FALSE)</f>
        <v xml:space="preserve"> Approved</v>
      </c>
      <c r="H2947">
        <f>VLOOKUP(B2947, loan_approval_dataset!A:O, 6, FALSE)</f>
        <v>25100000</v>
      </c>
    </row>
    <row r="2948" spans="2:8" x14ac:dyDescent="0.25">
      <c r="B2948">
        <v>2945</v>
      </c>
      <c r="C2948" s="12" t="str">
        <f>VLOOKUP(B2948, loan_approval_dataset!A:O, 3, FALSE)</f>
        <v xml:space="preserve"> Not Graduate</v>
      </c>
      <c r="D2948" s="12" t="str">
        <f>VLOOKUP(B2948, loan_approval_dataset!A:O, 4, FALSE)</f>
        <v xml:space="preserve"> No</v>
      </c>
      <c r="E2948">
        <f>VLOOKUP(B2948, loan_approval_dataset!A:O, 5, FALSE)</f>
        <v>2100000</v>
      </c>
      <c r="F2948">
        <f>VLOOKUP(B2948, loan_approval_dataset!A:O, 8, FALSE)</f>
        <v>554</v>
      </c>
      <c r="G2948" s="12" t="str">
        <f>VLOOKUP(B2948, loan_approval_dataset!A:O, 13, FALSE)</f>
        <v xml:space="preserve"> Approved</v>
      </c>
      <c r="H2948">
        <f>VLOOKUP(B2948, loan_approval_dataset!A:O, 6, FALSE)</f>
        <v>8200000</v>
      </c>
    </row>
    <row r="2949" spans="2:8" x14ac:dyDescent="0.25">
      <c r="B2949">
        <v>2946</v>
      </c>
      <c r="C2949" s="12" t="str">
        <f>VLOOKUP(B2949, loan_approval_dataset!A:O, 3, FALSE)</f>
        <v xml:space="preserve"> Not Graduate</v>
      </c>
      <c r="D2949" s="12" t="str">
        <f>VLOOKUP(B2949, loan_approval_dataset!A:O, 4, FALSE)</f>
        <v xml:space="preserve"> Yes</v>
      </c>
      <c r="E2949">
        <f>VLOOKUP(B2949, loan_approval_dataset!A:O, 5, FALSE)</f>
        <v>8500000</v>
      </c>
      <c r="F2949">
        <f>VLOOKUP(B2949, loan_approval_dataset!A:O, 8, FALSE)</f>
        <v>811</v>
      </c>
      <c r="G2949" s="12" t="str">
        <f>VLOOKUP(B2949, loan_approval_dataset!A:O, 13, FALSE)</f>
        <v xml:space="preserve"> Approved</v>
      </c>
      <c r="H2949">
        <f>VLOOKUP(B2949, loan_approval_dataset!A:O, 6, FALSE)</f>
        <v>26200000</v>
      </c>
    </row>
    <row r="2950" spans="2:8" x14ac:dyDescent="0.25">
      <c r="B2950">
        <v>2947</v>
      </c>
      <c r="C2950" s="12" t="str">
        <f>VLOOKUP(B2950, loan_approval_dataset!A:O, 3, FALSE)</f>
        <v xml:space="preserve"> Graduate</v>
      </c>
      <c r="D2950" s="12" t="str">
        <f>VLOOKUP(B2950, loan_approval_dataset!A:O, 4, FALSE)</f>
        <v xml:space="preserve"> Yes</v>
      </c>
      <c r="E2950">
        <f>VLOOKUP(B2950, loan_approval_dataset!A:O, 5, FALSE)</f>
        <v>3800000</v>
      </c>
      <c r="F2950">
        <f>VLOOKUP(B2950, loan_approval_dataset!A:O, 8, FALSE)</f>
        <v>649</v>
      </c>
      <c r="G2950" s="12" t="str">
        <f>VLOOKUP(B2950, loan_approval_dataset!A:O, 13, FALSE)</f>
        <v xml:space="preserve"> Approved</v>
      </c>
      <c r="H2950">
        <f>VLOOKUP(B2950, loan_approval_dataset!A:O, 6, FALSE)</f>
        <v>12000000</v>
      </c>
    </row>
    <row r="2951" spans="2:8" x14ac:dyDescent="0.25">
      <c r="B2951">
        <v>2948</v>
      </c>
      <c r="C2951" s="12" t="str">
        <f>VLOOKUP(B2951, loan_approval_dataset!A:O, 3, FALSE)</f>
        <v xml:space="preserve"> Not Graduate</v>
      </c>
      <c r="D2951" s="12" t="str">
        <f>VLOOKUP(B2951, loan_approval_dataset!A:O, 4, FALSE)</f>
        <v xml:space="preserve"> Yes</v>
      </c>
      <c r="E2951">
        <f>VLOOKUP(B2951, loan_approval_dataset!A:O, 5, FALSE)</f>
        <v>3400000</v>
      </c>
      <c r="F2951">
        <f>VLOOKUP(B2951, loan_approval_dataset!A:O, 8, FALSE)</f>
        <v>830</v>
      </c>
      <c r="G2951" s="12" t="str">
        <f>VLOOKUP(B2951, loan_approval_dataset!A:O, 13, FALSE)</f>
        <v xml:space="preserve"> Approved</v>
      </c>
      <c r="H2951">
        <f>VLOOKUP(B2951, loan_approval_dataset!A:O, 6, FALSE)</f>
        <v>9700000</v>
      </c>
    </row>
    <row r="2952" spans="2:8" x14ac:dyDescent="0.25">
      <c r="B2952">
        <v>2949</v>
      </c>
      <c r="C2952" s="12" t="str">
        <f>VLOOKUP(B2952, loan_approval_dataset!A:O, 3, FALSE)</f>
        <v xml:space="preserve"> Graduate</v>
      </c>
      <c r="D2952" s="12" t="str">
        <f>VLOOKUP(B2952, loan_approval_dataset!A:O, 4, FALSE)</f>
        <v xml:space="preserve"> Yes</v>
      </c>
      <c r="E2952">
        <f>VLOOKUP(B2952, loan_approval_dataset!A:O, 5, FALSE)</f>
        <v>5600000</v>
      </c>
      <c r="F2952">
        <f>VLOOKUP(B2952, loan_approval_dataset!A:O, 8, FALSE)</f>
        <v>707</v>
      </c>
      <c r="G2952" s="12" t="str">
        <f>VLOOKUP(B2952, loan_approval_dataset!A:O, 13, FALSE)</f>
        <v xml:space="preserve"> Approved</v>
      </c>
      <c r="H2952">
        <f>VLOOKUP(B2952, loan_approval_dataset!A:O, 6, FALSE)</f>
        <v>11700000</v>
      </c>
    </row>
    <row r="2953" spans="2:8" x14ac:dyDescent="0.25">
      <c r="B2953">
        <v>2950</v>
      </c>
      <c r="C2953" s="12" t="str">
        <f>VLOOKUP(B2953, loan_approval_dataset!A:O, 3, FALSE)</f>
        <v xml:space="preserve"> Graduate</v>
      </c>
      <c r="D2953" s="12" t="str">
        <f>VLOOKUP(B2953, loan_approval_dataset!A:O, 4, FALSE)</f>
        <v xml:space="preserve"> Yes</v>
      </c>
      <c r="E2953">
        <f>VLOOKUP(B2953, loan_approval_dataset!A:O, 5, FALSE)</f>
        <v>8500000</v>
      </c>
      <c r="F2953">
        <f>VLOOKUP(B2953, loan_approval_dataset!A:O, 8, FALSE)</f>
        <v>483</v>
      </c>
      <c r="G2953" s="12" t="str">
        <f>VLOOKUP(B2953, loan_approval_dataset!A:O, 13, FALSE)</f>
        <v xml:space="preserve"> Rejected</v>
      </c>
      <c r="H2953">
        <f>VLOOKUP(B2953, loan_approval_dataset!A:O, 6, FALSE)</f>
        <v>33700000</v>
      </c>
    </row>
    <row r="2954" spans="2:8" x14ac:dyDescent="0.25">
      <c r="B2954">
        <v>2951</v>
      </c>
      <c r="C2954" s="12" t="str">
        <f>VLOOKUP(B2954, loan_approval_dataset!A:O, 3, FALSE)</f>
        <v xml:space="preserve"> Not Graduate</v>
      </c>
      <c r="D2954" s="12" t="str">
        <f>VLOOKUP(B2954, loan_approval_dataset!A:O, 4, FALSE)</f>
        <v xml:space="preserve"> Yes</v>
      </c>
      <c r="E2954">
        <f>VLOOKUP(B2954, loan_approval_dataset!A:O, 5, FALSE)</f>
        <v>2100000</v>
      </c>
      <c r="F2954">
        <f>VLOOKUP(B2954, loan_approval_dataset!A:O, 8, FALSE)</f>
        <v>349</v>
      </c>
      <c r="G2954" s="12" t="str">
        <f>VLOOKUP(B2954, loan_approval_dataset!A:O, 13, FALSE)</f>
        <v xml:space="preserve"> Rejected</v>
      </c>
      <c r="H2954">
        <f>VLOOKUP(B2954, loan_approval_dataset!A:O, 6, FALSE)</f>
        <v>5500000</v>
      </c>
    </row>
    <row r="2955" spans="2:8" x14ac:dyDescent="0.25">
      <c r="B2955">
        <v>2952</v>
      </c>
      <c r="C2955" s="12" t="str">
        <f>VLOOKUP(B2955, loan_approval_dataset!A:O, 3, FALSE)</f>
        <v xml:space="preserve"> Graduate</v>
      </c>
      <c r="D2955" s="12" t="str">
        <f>VLOOKUP(B2955, loan_approval_dataset!A:O, 4, FALSE)</f>
        <v xml:space="preserve"> No</v>
      </c>
      <c r="E2955">
        <f>VLOOKUP(B2955, loan_approval_dataset!A:O, 5, FALSE)</f>
        <v>400000</v>
      </c>
      <c r="F2955">
        <f>VLOOKUP(B2955, loan_approval_dataset!A:O, 8, FALSE)</f>
        <v>846</v>
      </c>
      <c r="G2955" s="12" t="str">
        <f>VLOOKUP(B2955, loan_approval_dataset!A:O, 13, FALSE)</f>
        <v xml:space="preserve"> Approved</v>
      </c>
      <c r="H2955">
        <f>VLOOKUP(B2955, loan_approval_dataset!A:O, 6, FALSE)</f>
        <v>1500000</v>
      </c>
    </row>
    <row r="2956" spans="2:8" x14ac:dyDescent="0.25">
      <c r="B2956">
        <v>2953</v>
      </c>
      <c r="C2956" s="12" t="str">
        <f>VLOOKUP(B2956, loan_approval_dataset!A:O, 3, FALSE)</f>
        <v xml:space="preserve"> Not Graduate</v>
      </c>
      <c r="D2956" s="12" t="str">
        <f>VLOOKUP(B2956, loan_approval_dataset!A:O, 4, FALSE)</f>
        <v xml:space="preserve"> No</v>
      </c>
      <c r="E2956">
        <f>VLOOKUP(B2956, loan_approval_dataset!A:O, 5, FALSE)</f>
        <v>7900000</v>
      </c>
      <c r="F2956">
        <f>VLOOKUP(B2956, loan_approval_dataset!A:O, 8, FALSE)</f>
        <v>386</v>
      </c>
      <c r="G2956" s="12" t="str">
        <f>VLOOKUP(B2956, loan_approval_dataset!A:O, 13, FALSE)</f>
        <v xml:space="preserve"> Rejected</v>
      </c>
      <c r="H2956">
        <f>VLOOKUP(B2956, loan_approval_dataset!A:O, 6, FALSE)</f>
        <v>31500000</v>
      </c>
    </row>
    <row r="2957" spans="2:8" x14ac:dyDescent="0.25">
      <c r="B2957">
        <v>2954</v>
      </c>
      <c r="C2957" s="12" t="str">
        <f>VLOOKUP(B2957, loan_approval_dataset!A:O, 3, FALSE)</f>
        <v xml:space="preserve"> Not Graduate</v>
      </c>
      <c r="D2957" s="12" t="str">
        <f>VLOOKUP(B2957, loan_approval_dataset!A:O, 4, FALSE)</f>
        <v xml:space="preserve"> No</v>
      </c>
      <c r="E2957">
        <f>VLOOKUP(B2957, loan_approval_dataset!A:O, 5, FALSE)</f>
        <v>6900000</v>
      </c>
      <c r="F2957">
        <f>VLOOKUP(B2957, loan_approval_dataset!A:O, 8, FALSE)</f>
        <v>408</v>
      </c>
      <c r="G2957" s="12" t="str">
        <f>VLOOKUP(B2957, loan_approval_dataset!A:O, 13, FALSE)</f>
        <v xml:space="preserve"> Rejected</v>
      </c>
      <c r="H2957">
        <f>VLOOKUP(B2957, loan_approval_dataset!A:O, 6, FALSE)</f>
        <v>19200000</v>
      </c>
    </row>
    <row r="2958" spans="2:8" x14ac:dyDescent="0.25">
      <c r="B2958">
        <v>2955</v>
      </c>
      <c r="C2958" s="12" t="str">
        <f>VLOOKUP(B2958, loan_approval_dataset!A:O, 3, FALSE)</f>
        <v xml:space="preserve"> Not Graduate</v>
      </c>
      <c r="D2958" s="12" t="str">
        <f>VLOOKUP(B2958, loan_approval_dataset!A:O, 4, FALSE)</f>
        <v xml:space="preserve"> Yes</v>
      </c>
      <c r="E2958">
        <f>VLOOKUP(B2958, loan_approval_dataset!A:O, 5, FALSE)</f>
        <v>1800000</v>
      </c>
      <c r="F2958">
        <f>VLOOKUP(B2958, loan_approval_dataset!A:O, 8, FALSE)</f>
        <v>764</v>
      </c>
      <c r="G2958" s="12" t="str">
        <f>VLOOKUP(B2958, loan_approval_dataset!A:O, 13, FALSE)</f>
        <v xml:space="preserve"> Approved</v>
      </c>
      <c r="H2958">
        <f>VLOOKUP(B2958, loan_approval_dataset!A:O, 6, FALSE)</f>
        <v>3900000</v>
      </c>
    </row>
    <row r="2959" spans="2:8" x14ac:dyDescent="0.25">
      <c r="B2959">
        <v>2956</v>
      </c>
      <c r="C2959" s="12" t="str">
        <f>VLOOKUP(B2959, loan_approval_dataset!A:O, 3, FALSE)</f>
        <v xml:space="preserve"> Graduate</v>
      </c>
      <c r="D2959" s="12" t="str">
        <f>VLOOKUP(B2959, loan_approval_dataset!A:O, 4, FALSE)</f>
        <v xml:space="preserve"> Yes</v>
      </c>
      <c r="E2959">
        <f>VLOOKUP(B2959, loan_approval_dataset!A:O, 5, FALSE)</f>
        <v>1200000</v>
      </c>
      <c r="F2959">
        <f>VLOOKUP(B2959, loan_approval_dataset!A:O, 8, FALSE)</f>
        <v>473</v>
      </c>
      <c r="G2959" s="12" t="str">
        <f>VLOOKUP(B2959, loan_approval_dataset!A:O, 13, FALSE)</f>
        <v xml:space="preserve"> Rejected</v>
      </c>
      <c r="H2959">
        <f>VLOOKUP(B2959, loan_approval_dataset!A:O, 6, FALSE)</f>
        <v>3200000</v>
      </c>
    </row>
    <row r="2960" spans="2:8" x14ac:dyDescent="0.25">
      <c r="B2960">
        <v>2957</v>
      </c>
      <c r="C2960" s="12" t="str">
        <f>VLOOKUP(B2960, loan_approval_dataset!A:O, 3, FALSE)</f>
        <v xml:space="preserve"> Not Graduate</v>
      </c>
      <c r="D2960" s="12" t="str">
        <f>VLOOKUP(B2960, loan_approval_dataset!A:O, 4, FALSE)</f>
        <v xml:space="preserve"> No</v>
      </c>
      <c r="E2960">
        <f>VLOOKUP(B2960, loan_approval_dataset!A:O, 5, FALSE)</f>
        <v>3600000</v>
      </c>
      <c r="F2960">
        <f>VLOOKUP(B2960, loan_approval_dataset!A:O, 8, FALSE)</f>
        <v>654</v>
      </c>
      <c r="G2960" s="12" t="str">
        <f>VLOOKUP(B2960, loan_approval_dataset!A:O, 13, FALSE)</f>
        <v xml:space="preserve"> Approved</v>
      </c>
      <c r="H2960">
        <f>VLOOKUP(B2960, loan_approval_dataset!A:O, 6, FALSE)</f>
        <v>9800000</v>
      </c>
    </row>
    <row r="2961" spans="2:8" x14ac:dyDescent="0.25">
      <c r="B2961">
        <v>2958</v>
      </c>
      <c r="C2961" s="12" t="str">
        <f>VLOOKUP(B2961, loan_approval_dataset!A:O, 3, FALSE)</f>
        <v xml:space="preserve"> Graduate</v>
      </c>
      <c r="D2961" s="12" t="str">
        <f>VLOOKUP(B2961, loan_approval_dataset!A:O, 4, FALSE)</f>
        <v xml:space="preserve"> No</v>
      </c>
      <c r="E2961">
        <f>VLOOKUP(B2961, loan_approval_dataset!A:O, 5, FALSE)</f>
        <v>7200000</v>
      </c>
      <c r="F2961">
        <f>VLOOKUP(B2961, loan_approval_dataset!A:O, 8, FALSE)</f>
        <v>551</v>
      </c>
      <c r="G2961" s="12" t="str">
        <f>VLOOKUP(B2961, loan_approval_dataset!A:O, 13, FALSE)</f>
        <v xml:space="preserve"> Approved</v>
      </c>
      <c r="H2961">
        <f>VLOOKUP(B2961, loan_approval_dataset!A:O, 6, FALSE)</f>
        <v>22800000</v>
      </c>
    </row>
    <row r="2962" spans="2:8" x14ac:dyDescent="0.25">
      <c r="B2962">
        <v>2959</v>
      </c>
      <c r="C2962" s="12" t="str">
        <f>VLOOKUP(B2962, loan_approval_dataset!A:O, 3, FALSE)</f>
        <v xml:space="preserve"> Graduate</v>
      </c>
      <c r="D2962" s="12" t="str">
        <f>VLOOKUP(B2962, loan_approval_dataset!A:O, 4, FALSE)</f>
        <v xml:space="preserve"> No</v>
      </c>
      <c r="E2962">
        <f>VLOOKUP(B2962, loan_approval_dataset!A:O, 5, FALSE)</f>
        <v>9400000</v>
      </c>
      <c r="F2962">
        <f>VLOOKUP(B2962, loan_approval_dataset!A:O, 8, FALSE)</f>
        <v>850</v>
      </c>
      <c r="G2962" s="12" t="str">
        <f>VLOOKUP(B2962, loan_approval_dataset!A:O, 13, FALSE)</f>
        <v xml:space="preserve"> Approved</v>
      </c>
      <c r="H2962">
        <f>VLOOKUP(B2962, loan_approval_dataset!A:O, 6, FALSE)</f>
        <v>21800000</v>
      </c>
    </row>
    <row r="2963" spans="2:8" x14ac:dyDescent="0.25">
      <c r="B2963">
        <v>2960</v>
      </c>
      <c r="C2963" s="12" t="str">
        <f>VLOOKUP(B2963, loan_approval_dataset!A:O, 3, FALSE)</f>
        <v xml:space="preserve"> Graduate</v>
      </c>
      <c r="D2963" s="12" t="str">
        <f>VLOOKUP(B2963, loan_approval_dataset!A:O, 4, FALSE)</f>
        <v xml:space="preserve"> No</v>
      </c>
      <c r="E2963">
        <f>VLOOKUP(B2963, loan_approval_dataset!A:O, 5, FALSE)</f>
        <v>9000000</v>
      </c>
      <c r="F2963">
        <f>VLOOKUP(B2963, loan_approval_dataset!A:O, 8, FALSE)</f>
        <v>646</v>
      </c>
      <c r="G2963" s="12" t="str">
        <f>VLOOKUP(B2963, loan_approval_dataset!A:O, 13, FALSE)</f>
        <v xml:space="preserve"> Approved</v>
      </c>
      <c r="H2963">
        <f>VLOOKUP(B2963, loan_approval_dataset!A:O, 6, FALSE)</f>
        <v>24200000</v>
      </c>
    </row>
    <row r="2964" spans="2:8" x14ac:dyDescent="0.25">
      <c r="B2964">
        <v>2961</v>
      </c>
      <c r="C2964" s="12" t="str">
        <f>VLOOKUP(B2964, loan_approval_dataset!A:O, 3, FALSE)</f>
        <v xml:space="preserve"> Not Graduate</v>
      </c>
      <c r="D2964" s="12" t="str">
        <f>VLOOKUP(B2964, loan_approval_dataset!A:O, 4, FALSE)</f>
        <v xml:space="preserve"> Yes</v>
      </c>
      <c r="E2964">
        <f>VLOOKUP(B2964, loan_approval_dataset!A:O, 5, FALSE)</f>
        <v>1000000</v>
      </c>
      <c r="F2964">
        <f>VLOOKUP(B2964, loan_approval_dataset!A:O, 8, FALSE)</f>
        <v>793</v>
      </c>
      <c r="G2964" s="12" t="str">
        <f>VLOOKUP(B2964, loan_approval_dataset!A:O, 13, FALSE)</f>
        <v xml:space="preserve"> Approved</v>
      </c>
      <c r="H2964">
        <f>VLOOKUP(B2964, loan_approval_dataset!A:O, 6, FALSE)</f>
        <v>2100000</v>
      </c>
    </row>
    <row r="2965" spans="2:8" x14ac:dyDescent="0.25">
      <c r="B2965">
        <v>2962</v>
      </c>
      <c r="C2965" s="12" t="str">
        <f>VLOOKUP(B2965, loan_approval_dataset!A:O, 3, FALSE)</f>
        <v xml:space="preserve"> Not Graduate</v>
      </c>
      <c r="D2965" s="12" t="str">
        <f>VLOOKUP(B2965, loan_approval_dataset!A:O, 4, FALSE)</f>
        <v xml:space="preserve"> No</v>
      </c>
      <c r="E2965">
        <f>VLOOKUP(B2965, loan_approval_dataset!A:O, 5, FALSE)</f>
        <v>5600000</v>
      </c>
      <c r="F2965">
        <f>VLOOKUP(B2965, loan_approval_dataset!A:O, 8, FALSE)</f>
        <v>551</v>
      </c>
      <c r="G2965" s="12" t="str">
        <f>VLOOKUP(B2965, loan_approval_dataset!A:O, 13, FALSE)</f>
        <v xml:space="preserve"> Approved</v>
      </c>
      <c r="H2965">
        <f>VLOOKUP(B2965, loan_approval_dataset!A:O, 6, FALSE)</f>
        <v>19900000</v>
      </c>
    </row>
    <row r="2966" spans="2:8" x14ac:dyDescent="0.25">
      <c r="B2966">
        <v>2963</v>
      </c>
      <c r="C2966" s="12" t="str">
        <f>VLOOKUP(B2966, loan_approval_dataset!A:O, 3, FALSE)</f>
        <v xml:space="preserve"> Graduate</v>
      </c>
      <c r="D2966" s="12" t="str">
        <f>VLOOKUP(B2966, loan_approval_dataset!A:O, 4, FALSE)</f>
        <v xml:space="preserve"> No</v>
      </c>
      <c r="E2966">
        <f>VLOOKUP(B2966, loan_approval_dataset!A:O, 5, FALSE)</f>
        <v>900000</v>
      </c>
      <c r="F2966">
        <f>VLOOKUP(B2966, loan_approval_dataset!A:O, 8, FALSE)</f>
        <v>346</v>
      </c>
      <c r="G2966" s="12" t="str">
        <f>VLOOKUP(B2966, loan_approval_dataset!A:O, 13, FALSE)</f>
        <v xml:space="preserve"> Rejected</v>
      </c>
      <c r="H2966">
        <f>VLOOKUP(B2966, loan_approval_dataset!A:O, 6, FALSE)</f>
        <v>2600000</v>
      </c>
    </row>
    <row r="2967" spans="2:8" x14ac:dyDescent="0.25">
      <c r="B2967">
        <v>2964</v>
      </c>
      <c r="C2967" s="12" t="str">
        <f>VLOOKUP(B2967, loan_approval_dataset!A:O, 3, FALSE)</f>
        <v xml:space="preserve"> Not Graduate</v>
      </c>
      <c r="D2967" s="12" t="str">
        <f>VLOOKUP(B2967, loan_approval_dataset!A:O, 4, FALSE)</f>
        <v xml:space="preserve"> Yes</v>
      </c>
      <c r="E2967">
        <f>VLOOKUP(B2967, loan_approval_dataset!A:O, 5, FALSE)</f>
        <v>9000000</v>
      </c>
      <c r="F2967">
        <f>VLOOKUP(B2967, loan_approval_dataset!A:O, 8, FALSE)</f>
        <v>540</v>
      </c>
      <c r="G2967" s="12" t="str">
        <f>VLOOKUP(B2967, loan_approval_dataset!A:O, 13, FALSE)</f>
        <v xml:space="preserve"> Rejected</v>
      </c>
      <c r="H2967">
        <f>VLOOKUP(B2967, loan_approval_dataset!A:O, 6, FALSE)</f>
        <v>19100000</v>
      </c>
    </row>
    <row r="2968" spans="2:8" x14ac:dyDescent="0.25">
      <c r="B2968">
        <v>2965</v>
      </c>
      <c r="C2968" s="12" t="str">
        <f>VLOOKUP(B2968, loan_approval_dataset!A:O, 3, FALSE)</f>
        <v xml:space="preserve"> Not Graduate</v>
      </c>
      <c r="D2968" s="12" t="str">
        <f>VLOOKUP(B2968, loan_approval_dataset!A:O, 4, FALSE)</f>
        <v xml:space="preserve"> No</v>
      </c>
      <c r="E2968">
        <f>VLOOKUP(B2968, loan_approval_dataset!A:O, 5, FALSE)</f>
        <v>3100000</v>
      </c>
      <c r="F2968">
        <f>VLOOKUP(B2968, loan_approval_dataset!A:O, 8, FALSE)</f>
        <v>892</v>
      </c>
      <c r="G2968" s="12" t="str">
        <f>VLOOKUP(B2968, loan_approval_dataset!A:O, 13, FALSE)</f>
        <v xml:space="preserve"> Approved</v>
      </c>
      <c r="H2968">
        <f>VLOOKUP(B2968, loan_approval_dataset!A:O, 6, FALSE)</f>
        <v>9000000</v>
      </c>
    </row>
    <row r="2969" spans="2:8" x14ac:dyDescent="0.25">
      <c r="B2969">
        <v>2966</v>
      </c>
      <c r="C2969" s="12" t="str">
        <f>VLOOKUP(B2969, loan_approval_dataset!A:O, 3, FALSE)</f>
        <v xml:space="preserve"> Not Graduate</v>
      </c>
      <c r="D2969" s="12" t="str">
        <f>VLOOKUP(B2969, loan_approval_dataset!A:O, 4, FALSE)</f>
        <v xml:space="preserve"> Yes</v>
      </c>
      <c r="E2969">
        <f>VLOOKUP(B2969, loan_approval_dataset!A:O, 5, FALSE)</f>
        <v>8000000</v>
      </c>
      <c r="F2969">
        <f>VLOOKUP(B2969, loan_approval_dataset!A:O, 8, FALSE)</f>
        <v>570</v>
      </c>
      <c r="G2969" s="12" t="str">
        <f>VLOOKUP(B2969, loan_approval_dataset!A:O, 13, FALSE)</f>
        <v xml:space="preserve"> Approved</v>
      </c>
      <c r="H2969">
        <f>VLOOKUP(B2969, loan_approval_dataset!A:O, 6, FALSE)</f>
        <v>20700000</v>
      </c>
    </row>
    <row r="2970" spans="2:8" x14ac:dyDescent="0.25">
      <c r="B2970">
        <v>2967</v>
      </c>
      <c r="C2970" s="12" t="str">
        <f>VLOOKUP(B2970, loan_approval_dataset!A:O, 3, FALSE)</f>
        <v xml:space="preserve"> Not Graduate</v>
      </c>
      <c r="D2970" s="12" t="str">
        <f>VLOOKUP(B2970, loan_approval_dataset!A:O, 4, FALSE)</f>
        <v xml:space="preserve"> Yes</v>
      </c>
      <c r="E2970">
        <f>VLOOKUP(B2970, loan_approval_dataset!A:O, 5, FALSE)</f>
        <v>3500000</v>
      </c>
      <c r="F2970">
        <f>VLOOKUP(B2970, loan_approval_dataset!A:O, 8, FALSE)</f>
        <v>874</v>
      </c>
      <c r="G2970" s="12" t="str">
        <f>VLOOKUP(B2970, loan_approval_dataset!A:O, 13, FALSE)</f>
        <v xml:space="preserve"> Approved</v>
      </c>
      <c r="H2970">
        <f>VLOOKUP(B2970, loan_approval_dataset!A:O, 6, FALSE)</f>
        <v>11300000</v>
      </c>
    </row>
    <row r="2971" spans="2:8" x14ac:dyDescent="0.25">
      <c r="B2971">
        <v>2968</v>
      </c>
      <c r="C2971" s="12" t="str">
        <f>VLOOKUP(B2971, loan_approval_dataset!A:O, 3, FALSE)</f>
        <v xml:space="preserve"> Graduate</v>
      </c>
      <c r="D2971" s="12" t="str">
        <f>VLOOKUP(B2971, loan_approval_dataset!A:O, 4, FALSE)</f>
        <v xml:space="preserve"> No</v>
      </c>
      <c r="E2971">
        <f>VLOOKUP(B2971, loan_approval_dataset!A:O, 5, FALSE)</f>
        <v>3900000</v>
      </c>
      <c r="F2971">
        <f>VLOOKUP(B2971, loan_approval_dataset!A:O, 8, FALSE)</f>
        <v>553</v>
      </c>
      <c r="G2971" s="12" t="str">
        <f>VLOOKUP(B2971, loan_approval_dataset!A:O, 13, FALSE)</f>
        <v xml:space="preserve"> Approved</v>
      </c>
      <c r="H2971">
        <f>VLOOKUP(B2971, loan_approval_dataset!A:O, 6, FALSE)</f>
        <v>12600000</v>
      </c>
    </row>
    <row r="2972" spans="2:8" x14ac:dyDescent="0.25">
      <c r="B2972">
        <v>2969</v>
      </c>
      <c r="C2972" s="12" t="str">
        <f>VLOOKUP(B2972, loan_approval_dataset!A:O, 3, FALSE)</f>
        <v xml:space="preserve"> Graduate</v>
      </c>
      <c r="D2972" s="12" t="str">
        <f>VLOOKUP(B2972, loan_approval_dataset!A:O, 4, FALSE)</f>
        <v xml:space="preserve"> No</v>
      </c>
      <c r="E2972">
        <f>VLOOKUP(B2972, loan_approval_dataset!A:O, 5, FALSE)</f>
        <v>9700000</v>
      </c>
      <c r="F2972">
        <f>VLOOKUP(B2972, loan_approval_dataset!A:O, 8, FALSE)</f>
        <v>649</v>
      </c>
      <c r="G2972" s="12" t="str">
        <f>VLOOKUP(B2972, loan_approval_dataset!A:O, 13, FALSE)</f>
        <v xml:space="preserve"> Approved</v>
      </c>
      <c r="H2972">
        <f>VLOOKUP(B2972, loan_approval_dataset!A:O, 6, FALSE)</f>
        <v>34500000</v>
      </c>
    </row>
    <row r="2973" spans="2:8" x14ac:dyDescent="0.25">
      <c r="B2973">
        <v>2970</v>
      </c>
      <c r="C2973" s="12" t="str">
        <f>VLOOKUP(B2973, loan_approval_dataset!A:O, 3, FALSE)</f>
        <v xml:space="preserve"> Graduate</v>
      </c>
      <c r="D2973" s="12" t="str">
        <f>VLOOKUP(B2973, loan_approval_dataset!A:O, 4, FALSE)</f>
        <v xml:space="preserve"> No</v>
      </c>
      <c r="E2973">
        <f>VLOOKUP(B2973, loan_approval_dataset!A:O, 5, FALSE)</f>
        <v>4500000</v>
      </c>
      <c r="F2973">
        <f>VLOOKUP(B2973, loan_approval_dataset!A:O, 8, FALSE)</f>
        <v>439</v>
      </c>
      <c r="G2973" s="12" t="str">
        <f>VLOOKUP(B2973, loan_approval_dataset!A:O, 13, FALSE)</f>
        <v xml:space="preserve"> Rejected</v>
      </c>
      <c r="H2973">
        <f>VLOOKUP(B2973, loan_approval_dataset!A:O, 6, FALSE)</f>
        <v>15800000</v>
      </c>
    </row>
    <row r="2974" spans="2:8" x14ac:dyDescent="0.25">
      <c r="B2974">
        <v>2971</v>
      </c>
      <c r="C2974" s="12" t="str">
        <f>VLOOKUP(B2974, loan_approval_dataset!A:O, 3, FALSE)</f>
        <v xml:space="preserve"> Not Graduate</v>
      </c>
      <c r="D2974" s="12" t="str">
        <f>VLOOKUP(B2974, loan_approval_dataset!A:O, 4, FALSE)</f>
        <v xml:space="preserve"> No</v>
      </c>
      <c r="E2974">
        <f>VLOOKUP(B2974, loan_approval_dataset!A:O, 5, FALSE)</f>
        <v>6800000</v>
      </c>
      <c r="F2974">
        <f>VLOOKUP(B2974, loan_approval_dataset!A:O, 8, FALSE)</f>
        <v>621</v>
      </c>
      <c r="G2974" s="12" t="str">
        <f>VLOOKUP(B2974, loan_approval_dataset!A:O, 13, FALSE)</f>
        <v xml:space="preserve"> Approved</v>
      </c>
      <c r="H2974">
        <f>VLOOKUP(B2974, loan_approval_dataset!A:O, 6, FALSE)</f>
        <v>24800000</v>
      </c>
    </row>
    <row r="2975" spans="2:8" x14ac:dyDescent="0.25">
      <c r="B2975">
        <v>2972</v>
      </c>
      <c r="C2975" s="12" t="str">
        <f>VLOOKUP(B2975, loan_approval_dataset!A:O, 3, FALSE)</f>
        <v xml:space="preserve"> Not Graduate</v>
      </c>
      <c r="D2975" s="12" t="str">
        <f>VLOOKUP(B2975, loan_approval_dataset!A:O, 4, FALSE)</f>
        <v xml:space="preserve"> No</v>
      </c>
      <c r="E2975">
        <f>VLOOKUP(B2975, loan_approval_dataset!A:O, 5, FALSE)</f>
        <v>6300000</v>
      </c>
      <c r="F2975">
        <f>VLOOKUP(B2975, loan_approval_dataset!A:O, 8, FALSE)</f>
        <v>872</v>
      </c>
      <c r="G2975" s="12" t="str">
        <f>VLOOKUP(B2975, loan_approval_dataset!A:O, 13, FALSE)</f>
        <v xml:space="preserve"> Approved</v>
      </c>
      <c r="H2975">
        <f>VLOOKUP(B2975, loan_approval_dataset!A:O, 6, FALSE)</f>
        <v>18600000</v>
      </c>
    </row>
    <row r="2976" spans="2:8" x14ac:dyDescent="0.25">
      <c r="B2976">
        <v>2973</v>
      </c>
      <c r="C2976" s="12" t="str">
        <f>VLOOKUP(B2976, loan_approval_dataset!A:O, 3, FALSE)</f>
        <v xml:space="preserve"> Graduate</v>
      </c>
      <c r="D2976" s="12" t="str">
        <f>VLOOKUP(B2976, loan_approval_dataset!A:O, 4, FALSE)</f>
        <v xml:space="preserve"> No</v>
      </c>
      <c r="E2976">
        <f>VLOOKUP(B2976, loan_approval_dataset!A:O, 5, FALSE)</f>
        <v>4900000</v>
      </c>
      <c r="F2976">
        <f>VLOOKUP(B2976, loan_approval_dataset!A:O, 8, FALSE)</f>
        <v>492</v>
      </c>
      <c r="G2976" s="12" t="str">
        <f>VLOOKUP(B2976, loan_approval_dataset!A:O, 13, FALSE)</f>
        <v xml:space="preserve"> Rejected</v>
      </c>
      <c r="H2976">
        <f>VLOOKUP(B2976, loan_approval_dataset!A:O, 6, FALSE)</f>
        <v>18500000</v>
      </c>
    </row>
    <row r="2977" spans="2:8" x14ac:dyDescent="0.25">
      <c r="B2977">
        <v>2974</v>
      </c>
      <c r="C2977" s="12" t="str">
        <f>VLOOKUP(B2977, loan_approval_dataset!A:O, 3, FALSE)</f>
        <v xml:space="preserve"> Graduate</v>
      </c>
      <c r="D2977" s="12" t="str">
        <f>VLOOKUP(B2977, loan_approval_dataset!A:O, 4, FALSE)</f>
        <v xml:space="preserve"> No</v>
      </c>
      <c r="E2977">
        <f>VLOOKUP(B2977, loan_approval_dataset!A:O, 5, FALSE)</f>
        <v>4800000</v>
      </c>
      <c r="F2977">
        <f>VLOOKUP(B2977, loan_approval_dataset!A:O, 8, FALSE)</f>
        <v>618</v>
      </c>
      <c r="G2977" s="12" t="str">
        <f>VLOOKUP(B2977, loan_approval_dataset!A:O, 13, FALSE)</f>
        <v xml:space="preserve"> Approved</v>
      </c>
      <c r="H2977">
        <f>VLOOKUP(B2977, loan_approval_dataset!A:O, 6, FALSE)</f>
        <v>18600000</v>
      </c>
    </row>
    <row r="2978" spans="2:8" x14ac:dyDescent="0.25">
      <c r="B2978">
        <v>2975</v>
      </c>
      <c r="C2978" s="12" t="str">
        <f>VLOOKUP(B2978, loan_approval_dataset!A:O, 3, FALSE)</f>
        <v xml:space="preserve"> Graduate</v>
      </c>
      <c r="D2978" s="12" t="str">
        <f>VLOOKUP(B2978, loan_approval_dataset!A:O, 4, FALSE)</f>
        <v xml:space="preserve"> No</v>
      </c>
      <c r="E2978">
        <f>VLOOKUP(B2978, loan_approval_dataset!A:O, 5, FALSE)</f>
        <v>7500000</v>
      </c>
      <c r="F2978">
        <f>VLOOKUP(B2978, loan_approval_dataset!A:O, 8, FALSE)</f>
        <v>458</v>
      </c>
      <c r="G2978" s="12" t="str">
        <f>VLOOKUP(B2978, loan_approval_dataset!A:O, 13, FALSE)</f>
        <v xml:space="preserve"> Rejected</v>
      </c>
      <c r="H2978">
        <f>VLOOKUP(B2978, loan_approval_dataset!A:O, 6, FALSE)</f>
        <v>15800000</v>
      </c>
    </row>
    <row r="2979" spans="2:8" x14ac:dyDescent="0.25">
      <c r="B2979">
        <v>2976</v>
      </c>
      <c r="C2979" s="12" t="str">
        <f>VLOOKUP(B2979, loan_approval_dataset!A:O, 3, FALSE)</f>
        <v xml:space="preserve"> Not Graduate</v>
      </c>
      <c r="D2979" s="12" t="str">
        <f>VLOOKUP(B2979, loan_approval_dataset!A:O, 4, FALSE)</f>
        <v xml:space="preserve"> No</v>
      </c>
      <c r="E2979">
        <f>VLOOKUP(B2979, loan_approval_dataset!A:O, 5, FALSE)</f>
        <v>5200000</v>
      </c>
      <c r="F2979">
        <f>VLOOKUP(B2979, loan_approval_dataset!A:O, 8, FALSE)</f>
        <v>422</v>
      </c>
      <c r="G2979" s="12" t="str">
        <f>VLOOKUP(B2979, loan_approval_dataset!A:O, 13, FALSE)</f>
        <v xml:space="preserve"> Rejected</v>
      </c>
      <c r="H2979">
        <f>VLOOKUP(B2979, loan_approval_dataset!A:O, 6, FALSE)</f>
        <v>13900000</v>
      </c>
    </row>
    <row r="2980" spans="2:8" x14ac:dyDescent="0.25">
      <c r="B2980">
        <v>2977</v>
      </c>
      <c r="C2980" s="12" t="str">
        <f>VLOOKUP(B2980, loan_approval_dataset!A:O, 3, FALSE)</f>
        <v xml:space="preserve"> Not Graduate</v>
      </c>
      <c r="D2980" s="12" t="str">
        <f>VLOOKUP(B2980, loan_approval_dataset!A:O, 4, FALSE)</f>
        <v xml:space="preserve"> Yes</v>
      </c>
      <c r="E2980">
        <f>VLOOKUP(B2980, loan_approval_dataset!A:O, 5, FALSE)</f>
        <v>9400000</v>
      </c>
      <c r="F2980">
        <f>VLOOKUP(B2980, loan_approval_dataset!A:O, 8, FALSE)</f>
        <v>873</v>
      </c>
      <c r="G2980" s="12" t="str">
        <f>VLOOKUP(B2980, loan_approval_dataset!A:O, 13, FALSE)</f>
        <v xml:space="preserve"> Approved</v>
      </c>
      <c r="H2980">
        <f>VLOOKUP(B2980, loan_approval_dataset!A:O, 6, FALSE)</f>
        <v>30900000</v>
      </c>
    </row>
    <row r="2981" spans="2:8" x14ac:dyDescent="0.25">
      <c r="B2981">
        <v>2978</v>
      </c>
      <c r="C2981" s="12" t="str">
        <f>VLOOKUP(B2981, loan_approval_dataset!A:O, 3, FALSE)</f>
        <v xml:space="preserve"> Not Graduate</v>
      </c>
      <c r="D2981" s="12" t="str">
        <f>VLOOKUP(B2981, loan_approval_dataset!A:O, 4, FALSE)</f>
        <v xml:space="preserve"> No</v>
      </c>
      <c r="E2981">
        <f>VLOOKUP(B2981, loan_approval_dataset!A:O, 5, FALSE)</f>
        <v>3200000</v>
      </c>
      <c r="F2981">
        <f>VLOOKUP(B2981, loan_approval_dataset!A:O, 8, FALSE)</f>
        <v>610</v>
      </c>
      <c r="G2981" s="12" t="str">
        <f>VLOOKUP(B2981, loan_approval_dataset!A:O, 13, FALSE)</f>
        <v xml:space="preserve"> Approved</v>
      </c>
      <c r="H2981">
        <f>VLOOKUP(B2981, loan_approval_dataset!A:O, 6, FALSE)</f>
        <v>10000000</v>
      </c>
    </row>
    <row r="2982" spans="2:8" x14ac:dyDescent="0.25">
      <c r="B2982">
        <v>2979</v>
      </c>
      <c r="C2982" s="12" t="str">
        <f>VLOOKUP(B2982, loan_approval_dataset!A:O, 3, FALSE)</f>
        <v xml:space="preserve"> Not Graduate</v>
      </c>
      <c r="D2982" s="12" t="str">
        <f>VLOOKUP(B2982, loan_approval_dataset!A:O, 4, FALSE)</f>
        <v xml:space="preserve"> Yes</v>
      </c>
      <c r="E2982">
        <f>VLOOKUP(B2982, loan_approval_dataset!A:O, 5, FALSE)</f>
        <v>3600000</v>
      </c>
      <c r="F2982">
        <f>VLOOKUP(B2982, loan_approval_dataset!A:O, 8, FALSE)</f>
        <v>546</v>
      </c>
      <c r="G2982" s="12" t="str">
        <f>VLOOKUP(B2982, loan_approval_dataset!A:O, 13, FALSE)</f>
        <v xml:space="preserve"> Rejected</v>
      </c>
      <c r="H2982">
        <f>VLOOKUP(B2982, loan_approval_dataset!A:O, 6, FALSE)</f>
        <v>13200000</v>
      </c>
    </row>
    <row r="2983" spans="2:8" x14ac:dyDescent="0.25">
      <c r="B2983">
        <v>2980</v>
      </c>
      <c r="C2983" s="12" t="str">
        <f>VLOOKUP(B2983, loan_approval_dataset!A:O, 3, FALSE)</f>
        <v xml:space="preserve"> Not Graduate</v>
      </c>
      <c r="D2983" s="12" t="str">
        <f>VLOOKUP(B2983, loan_approval_dataset!A:O, 4, FALSE)</f>
        <v xml:space="preserve"> Yes</v>
      </c>
      <c r="E2983">
        <f>VLOOKUP(B2983, loan_approval_dataset!A:O, 5, FALSE)</f>
        <v>3400000</v>
      </c>
      <c r="F2983">
        <f>VLOOKUP(B2983, loan_approval_dataset!A:O, 8, FALSE)</f>
        <v>741</v>
      </c>
      <c r="G2983" s="12" t="str">
        <f>VLOOKUP(B2983, loan_approval_dataset!A:O, 13, FALSE)</f>
        <v xml:space="preserve"> Approved</v>
      </c>
      <c r="H2983">
        <f>VLOOKUP(B2983, loan_approval_dataset!A:O, 6, FALSE)</f>
        <v>7200000</v>
      </c>
    </row>
    <row r="2984" spans="2:8" x14ac:dyDescent="0.25">
      <c r="B2984">
        <v>2981</v>
      </c>
      <c r="C2984" s="12" t="str">
        <f>VLOOKUP(B2984, loan_approval_dataset!A:O, 3, FALSE)</f>
        <v xml:space="preserve"> Graduate</v>
      </c>
      <c r="D2984" s="12" t="str">
        <f>VLOOKUP(B2984, loan_approval_dataset!A:O, 4, FALSE)</f>
        <v xml:space="preserve"> No</v>
      </c>
      <c r="E2984">
        <f>VLOOKUP(B2984, loan_approval_dataset!A:O, 5, FALSE)</f>
        <v>2100000</v>
      </c>
      <c r="F2984">
        <f>VLOOKUP(B2984, loan_approval_dataset!A:O, 8, FALSE)</f>
        <v>754</v>
      </c>
      <c r="G2984" s="12" t="str">
        <f>VLOOKUP(B2984, loan_approval_dataset!A:O, 13, FALSE)</f>
        <v xml:space="preserve"> Approved</v>
      </c>
      <c r="H2984">
        <f>VLOOKUP(B2984, loan_approval_dataset!A:O, 6, FALSE)</f>
        <v>8200000</v>
      </c>
    </row>
    <row r="2985" spans="2:8" x14ac:dyDescent="0.25">
      <c r="B2985">
        <v>2982</v>
      </c>
      <c r="C2985" s="12" t="str">
        <f>VLOOKUP(B2985, loan_approval_dataset!A:O, 3, FALSE)</f>
        <v xml:space="preserve"> Graduate</v>
      </c>
      <c r="D2985" s="12" t="str">
        <f>VLOOKUP(B2985, loan_approval_dataset!A:O, 4, FALSE)</f>
        <v xml:space="preserve"> No</v>
      </c>
      <c r="E2985">
        <f>VLOOKUP(B2985, loan_approval_dataset!A:O, 5, FALSE)</f>
        <v>7200000</v>
      </c>
      <c r="F2985">
        <f>VLOOKUP(B2985, loan_approval_dataset!A:O, 8, FALSE)</f>
        <v>379</v>
      </c>
      <c r="G2985" s="12" t="str">
        <f>VLOOKUP(B2985, loan_approval_dataset!A:O, 13, FALSE)</f>
        <v xml:space="preserve"> Rejected</v>
      </c>
      <c r="H2985">
        <f>VLOOKUP(B2985, loan_approval_dataset!A:O, 6, FALSE)</f>
        <v>15100000</v>
      </c>
    </row>
    <row r="2986" spans="2:8" x14ac:dyDescent="0.25">
      <c r="B2986">
        <v>2983</v>
      </c>
      <c r="C2986" s="12" t="str">
        <f>VLOOKUP(B2986, loan_approval_dataset!A:O, 3, FALSE)</f>
        <v xml:space="preserve"> Graduate</v>
      </c>
      <c r="D2986" s="12" t="str">
        <f>VLOOKUP(B2986, loan_approval_dataset!A:O, 4, FALSE)</f>
        <v xml:space="preserve"> No</v>
      </c>
      <c r="E2986">
        <f>VLOOKUP(B2986, loan_approval_dataset!A:O, 5, FALSE)</f>
        <v>4500000</v>
      </c>
      <c r="F2986">
        <f>VLOOKUP(B2986, loan_approval_dataset!A:O, 8, FALSE)</f>
        <v>455</v>
      </c>
      <c r="G2986" s="12" t="str">
        <f>VLOOKUP(B2986, loan_approval_dataset!A:O, 13, FALSE)</f>
        <v xml:space="preserve"> Rejected</v>
      </c>
      <c r="H2986">
        <f>VLOOKUP(B2986, loan_approval_dataset!A:O, 6, FALSE)</f>
        <v>16900000</v>
      </c>
    </row>
    <row r="2987" spans="2:8" x14ac:dyDescent="0.25">
      <c r="B2987">
        <v>2984</v>
      </c>
      <c r="C2987" s="12" t="str">
        <f>VLOOKUP(B2987, loan_approval_dataset!A:O, 3, FALSE)</f>
        <v xml:space="preserve"> Graduate</v>
      </c>
      <c r="D2987" s="12" t="str">
        <f>VLOOKUP(B2987, loan_approval_dataset!A:O, 4, FALSE)</f>
        <v xml:space="preserve"> Yes</v>
      </c>
      <c r="E2987">
        <f>VLOOKUP(B2987, loan_approval_dataset!A:O, 5, FALSE)</f>
        <v>2600000</v>
      </c>
      <c r="F2987">
        <f>VLOOKUP(B2987, loan_approval_dataset!A:O, 8, FALSE)</f>
        <v>615</v>
      </c>
      <c r="G2987" s="12" t="str">
        <f>VLOOKUP(B2987, loan_approval_dataset!A:O, 13, FALSE)</f>
        <v xml:space="preserve"> Approved</v>
      </c>
      <c r="H2987">
        <f>VLOOKUP(B2987, loan_approval_dataset!A:O, 6, FALSE)</f>
        <v>9000000</v>
      </c>
    </row>
    <row r="2988" spans="2:8" x14ac:dyDescent="0.25">
      <c r="B2988">
        <v>2985</v>
      </c>
      <c r="C2988" s="12" t="str">
        <f>VLOOKUP(B2988, loan_approval_dataset!A:O, 3, FALSE)</f>
        <v xml:space="preserve"> Graduate</v>
      </c>
      <c r="D2988" s="12" t="str">
        <f>VLOOKUP(B2988, loan_approval_dataset!A:O, 4, FALSE)</f>
        <v xml:space="preserve"> Yes</v>
      </c>
      <c r="E2988">
        <f>VLOOKUP(B2988, loan_approval_dataset!A:O, 5, FALSE)</f>
        <v>6400000</v>
      </c>
      <c r="F2988">
        <f>VLOOKUP(B2988, loan_approval_dataset!A:O, 8, FALSE)</f>
        <v>384</v>
      </c>
      <c r="G2988" s="12" t="str">
        <f>VLOOKUP(B2988, loan_approval_dataset!A:O, 13, FALSE)</f>
        <v xml:space="preserve"> Rejected</v>
      </c>
      <c r="H2988">
        <f>VLOOKUP(B2988, loan_approval_dataset!A:O, 6, FALSE)</f>
        <v>21700000</v>
      </c>
    </row>
    <row r="2989" spans="2:8" x14ac:dyDescent="0.25">
      <c r="B2989">
        <v>2986</v>
      </c>
      <c r="C2989" s="12" t="str">
        <f>VLOOKUP(B2989, loan_approval_dataset!A:O, 3, FALSE)</f>
        <v xml:space="preserve"> Graduate</v>
      </c>
      <c r="D2989" s="12" t="str">
        <f>VLOOKUP(B2989, loan_approval_dataset!A:O, 4, FALSE)</f>
        <v xml:space="preserve"> No</v>
      </c>
      <c r="E2989">
        <f>VLOOKUP(B2989, loan_approval_dataset!A:O, 5, FALSE)</f>
        <v>6400000</v>
      </c>
      <c r="F2989">
        <f>VLOOKUP(B2989, loan_approval_dataset!A:O, 8, FALSE)</f>
        <v>628</v>
      </c>
      <c r="G2989" s="12" t="str">
        <f>VLOOKUP(B2989, loan_approval_dataset!A:O, 13, FALSE)</f>
        <v xml:space="preserve"> Approved</v>
      </c>
      <c r="H2989">
        <f>VLOOKUP(B2989, loan_approval_dataset!A:O, 6, FALSE)</f>
        <v>25100000</v>
      </c>
    </row>
    <row r="2990" spans="2:8" x14ac:dyDescent="0.25">
      <c r="B2990">
        <v>2987</v>
      </c>
      <c r="C2990" s="12" t="str">
        <f>VLOOKUP(B2990, loan_approval_dataset!A:O, 3, FALSE)</f>
        <v xml:space="preserve"> Graduate</v>
      </c>
      <c r="D2990" s="12" t="str">
        <f>VLOOKUP(B2990, loan_approval_dataset!A:O, 4, FALSE)</f>
        <v xml:space="preserve"> No</v>
      </c>
      <c r="E2990">
        <f>VLOOKUP(B2990, loan_approval_dataset!A:O, 5, FALSE)</f>
        <v>3100000</v>
      </c>
      <c r="F2990">
        <f>VLOOKUP(B2990, loan_approval_dataset!A:O, 8, FALSE)</f>
        <v>865</v>
      </c>
      <c r="G2990" s="12" t="str">
        <f>VLOOKUP(B2990, loan_approval_dataset!A:O, 13, FALSE)</f>
        <v xml:space="preserve"> Approved</v>
      </c>
      <c r="H2990">
        <f>VLOOKUP(B2990, loan_approval_dataset!A:O, 6, FALSE)</f>
        <v>11200000</v>
      </c>
    </row>
    <row r="2991" spans="2:8" x14ac:dyDescent="0.25">
      <c r="B2991">
        <v>2988</v>
      </c>
      <c r="C2991" s="12" t="str">
        <f>VLOOKUP(B2991, loan_approval_dataset!A:O, 3, FALSE)</f>
        <v xml:space="preserve"> Graduate</v>
      </c>
      <c r="D2991" s="12" t="str">
        <f>VLOOKUP(B2991, loan_approval_dataset!A:O, 4, FALSE)</f>
        <v xml:space="preserve"> No</v>
      </c>
      <c r="E2991">
        <f>VLOOKUP(B2991, loan_approval_dataset!A:O, 5, FALSE)</f>
        <v>1800000</v>
      </c>
      <c r="F2991">
        <f>VLOOKUP(B2991, loan_approval_dataset!A:O, 8, FALSE)</f>
        <v>679</v>
      </c>
      <c r="G2991" s="12" t="str">
        <f>VLOOKUP(B2991, loan_approval_dataset!A:O, 13, FALSE)</f>
        <v xml:space="preserve"> Approved</v>
      </c>
      <c r="H2991">
        <f>VLOOKUP(B2991, loan_approval_dataset!A:O, 6, FALSE)</f>
        <v>5300000</v>
      </c>
    </row>
    <row r="2992" spans="2:8" x14ac:dyDescent="0.25">
      <c r="B2992">
        <v>2989</v>
      </c>
      <c r="C2992" s="12" t="str">
        <f>VLOOKUP(B2992, loan_approval_dataset!A:O, 3, FALSE)</f>
        <v xml:space="preserve"> Graduate</v>
      </c>
      <c r="D2992" s="12" t="str">
        <f>VLOOKUP(B2992, loan_approval_dataset!A:O, 4, FALSE)</f>
        <v xml:space="preserve"> Yes</v>
      </c>
      <c r="E2992">
        <f>VLOOKUP(B2992, loan_approval_dataset!A:O, 5, FALSE)</f>
        <v>9300000</v>
      </c>
      <c r="F2992">
        <f>VLOOKUP(B2992, loan_approval_dataset!A:O, 8, FALSE)</f>
        <v>689</v>
      </c>
      <c r="G2992" s="12" t="str">
        <f>VLOOKUP(B2992, loan_approval_dataset!A:O, 13, FALSE)</f>
        <v xml:space="preserve"> Approved</v>
      </c>
      <c r="H2992">
        <f>VLOOKUP(B2992, loan_approval_dataset!A:O, 6, FALSE)</f>
        <v>19000000</v>
      </c>
    </row>
    <row r="2993" spans="2:8" x14ac:dyDescent="0.25">
      <c r="B2993">
        <v>2990</v>
      </c>
      <c r="C2993" s="12" t="str">
        <f>VLOOKUP(B2993, loan_approval_dataset!A:O, 3, FALSE)</f>
        <v xml:space="preserve"> Not Graduate</v>
      </c>
      <c r="D2993" s="12" t="str">
        <f>VLOOKUP(B2993, loan_approval_dataset!A:O, 4, FALSE)</f>
        <v xml:space="preserve"> Yes</v>
      </c>
      <c r="E2993">
        <f>VLOOKUP(B2993, loan_approval_dataset!A:O, 5, FALSE)</f>
        <v>6500000</v>
      </c>
      <c r="F2993">
        <f>VLOOKUP(B2993, loan_approval_dataset!A:O, 8, FALSE)</f>
        <v>636</v>
      </c>
      <c r="G2993" s="12" t="str">
        <f>VLOOKUP(B2993, loan_approval_dataset!A:O, 13, FALSE)</f>
        <v xml:space="preserve"> Approved</v>
      </c>
      <c r="H2993">
        <f>VLOOKUP(B2993, loan_approval_dataset!A:O, 6, FALSE)</f>
        <v>13800000</v>
      </c>
    </row>
    <row r="2994" spans="2:8" x14ac:dyDescent="0.25">
      <c r="B2994">
        <v>2991</v>
      </c>
      <c r="C2994" s="12" t="str">
        <f>VLOOKUP(B2994, loan_approval_dataset!A:O, 3, FALSE)</f>
        <v xml:space="preserve"> Not Graduate</v>
      </c>
      <c r="D2994" s="12" t="str">
        <f>VLOOKUP(B2994, loan_approval_dataset!A:O, 4, FALSE)</f>
        <v xml:space="preserve"> No</v>
      </c>
      <c r="E2994">
        <f>VLOOKUP(B2994, loan_approval_dataset!A:O, 5, FALSE)</f>
        <v>3100000</v>
      </c>
      <c r="F2994">
        <f>VLOOKUP(B2994, loan_approval_dataset!A:O, 8, FALSE)</f>
        <v>837</v>
      </c>
      <c r="G2994" s="12" t="str">
        <f>VLOOKUP(B2994, loan_approval_dataset!A:O, 13, FALSE)</f>
        <v xml:space="preserve"> Approved</v>
      </c>
      <c r="H2994">
        <f>VLOOKUP(B2994, loan_approval_dataset!A:O, 6, FALSE)</f>
        <v>6600000</v>
      </c>
    </row>
    <row r="2995" spans="2:8" x14ac:dyDescent="0.25">
      <c r="B2995">
        <v>2992</v>
      </c>
      <c r="C2995" s="12" t="str">
        <f>VLOOKUP(B2995, loan_approval_dataset!A:O, 3, FALSE)</f>
        <v xml:space="preserve"> Not Graduate</v>
      </c>
      <c r="D2995" s="12" t="str">
        <f>VLOOKUP(B2995, loan_approval_dataset!A:O, 4, FALSE)</f>
        <v xml:space="preserve"> No</v>
      </c>
      <c r="E2995">
        <f>VLOOKUP(B2995, loan_approval_dataset!A:O, 5, FALSE)</f>
        <v>2300000</v>
      </c>
      <c r="F2995">
        <f>VLOOKUP(B2995, loan_approval_dataset!A:O, 8, FALSE)</f>
        <v>557</v>
      </c>
      <c r="G2995" s="12" t="str">
        <f>VLOOKUP(B2995, loan_approval_dataset!A:O, 13, FALSE)</f>
        <v xml:space="preserve"> Approved</v>
      </c>
      <c r="H2995">
        <f>VLOOKUP(B2995, loan_approval_dataset!A:O, 6, FALSE)</f>
        <v>8500000</v>
      </c>
    </row>
    <row r="2996" spans="2:8" x14ac:dyDescent="0.25">
      <c r="B2996">
        <v>2993</v>
      </c>
      <c r="C2996" s="12" t="str">
        <f>VLOOKUP(B2996, loan_approval_dataset!A:O, 3, FALSE)</f>
        <v xml:space="preserve"> Graduate</v>
      </c>
      <c r="D2996" s="12" t="str">
        <f>VLOOKUP(B2996, loan_approval_dataset!A:O, 4, FALSE)</f>
        <v xml:space="preserve"> No</v>
      </c>
      <c r="E2996">
        <f>VLOOKUP(B2996, loan_approval_dataset!A:O, 5, FALSE)</f>
        <v>500000</v>
      </c>
      <c r="F2996">
        <f>VLOOKUP(B2996, loan_approval_dataset!A:O, 8, FALSE)</f>
        <v>324</v>
      </c>
      <c r="G2996" s="12" t="str">
        <f>VLOOKUP(B2996, loan_approval_dataset!A:O, 13, FALSE)</f>
        <v xml:space="preserve"> Rejected</v>
      </c>
      <c r="H2996">
        <f>VLOOKUP(B2996, loan_approval_dataset!A:O, 6, FALSE)</f>
        <v>1700000</v>
      </c>
    </row>
    <row r="2997" spans="2:8" x14ac:dyDescent="0.25">
      <c r="B2997">
        <v>2994</v>
      </c>
      <c r="C2997" s="12" t="str">
        <f>VLOOKUP(B2997, loan_approval_dataset!A:O, 3, FALSE)</f>
        <v xml:space="preserve"> Not Graduate</v>
      </c>
      <c r="D2997" s="12" t="str">
        <f>VLOOKUP(B2997, loan_approval_dataset!A:O, 4, FALSE)</f>
        <v xml:space="preserve"> Yes</v>
      </c>
      <c r="E2997">
        <f>VLOOKUP(B2997, loan_approval_dataset!A:O, 5, FALSE)</f>
        <v>3700000</v>
      </c>
      <c r="F2997">
        <f>VLOOKUP(B2997, loan_approval_dataset!A:O, 8, FALSE)</f>
        <v>531</v>
      </c>
      <c r="G2997" s="12" t="str">
        <f>VLOOKUP(B2997, loan_approval_dataset!A:O, 13, FALSE)</f>
        <v xml:space="preserve"> Rejected</v>
      </c>
      <c r="H2997">
        <f>VLOOKUP(B2997, loan_approval_dataset!A:O, 6, FALSE)</f>
        <v>9300000</v>
      </c>
    </row>
    <row r="2998" spans="2:8" x14ac:dyDescent="0.25">
      <c r="B2998">
        <v>2995</v>
      </c>
      <c r="C2998" s="12" t="str">
        <f>VLOOKUP(B2998, loan_approval_dataset!A:O, 3, FALSE)</f>
        <v xml:space="preserve"> Not Graduate</v>
      </c>
      <c r="D2998" s="12" t="str">
        <f>VLOOKUP(B2998, loan_approval_dataset!A:O, 4, FALSE)</f>
        <v xml:space="preserve"> Yes</v>
      </c>
      <c r="E2998">
        <f>VLOOKUP(B2998, loan_approval_dataset!A:O, 5, FALSE)</f>
        <v>8600000</v>
      </c>
      <c r="F2998">
        <f>VLOOKUP(B2998, loan_approval_dataset!A:O, 8, FALSE)</f>
        <v>476</v>
      </c>
      <c r="G2998" s="12" t="str">
        <f>VLOOKUP(B2998, loan_approval_dataset!A:O, 13, FALSE)</f>
        <v xml:space="preserve"> Rejected</v>
      </c>
      <c r="H2998">
        <f>VLOOKUP(B2998, loan_approval_dataset!A:O, 6, FALSE)</f>
        <v>21400000</v>
      </c>
    </row>
    <row r="2999" spans="2:8" x14ac:dyDescent="0.25">
      <c r="B2999">
        <v>2996</v>
      </c>
      <c r="C2999" s="12" t="str">
        <f>VLOOKUP(B2999, loan_approval_dataset!A:O, 3, FALSE)</f>
        <v xml:space="preserve"> Graduate</v>
      </c>
      <c r="D2999" s="12" t="str">
        <f>VLOOKUP(B2999, loan_approval_dataset!A:O, 4, FALSE)</f>
        <v xml:space="preserve"> No</v>
      </c>
      <c r="E2999">
        <f>VLOOKUP(B2999, loan_approval_dataset!A:O, 5, FALSE)</f>
        <v>2600000</v>
      </c>
      <c r="F2999">
        <f>VLOOKUP(B2999, loan_approval_dataset!A:O, 8, FALSE)</f>
        <v>775</v>
      </c>
      <c r="G2999" s="12" t="str">
        <f>VLOOKUP(B2999, loan_approval_dataset!A:O, 13, FALSE)</f>
        <v xml:space="preserve"> Approved</v>
      </c>
      <c r="H2999">
        <f>VLOOKUP(B2999, loan_approval_dataset!A:O, 6, FALSE)</f>
        <v>8500000</v>
      </c>
    </row>
    <row r="3000" spans="2:8" x14ac:dyDescent="0.25">
      <c r="B3000">
        <v>2997</v>
      </c>
      <c r="C3000" s="12" t="str">
        <f>VLOOKUP(B3000, loan_approval_dataset!A:O, 3, FALSE)</f>
        <v xml:space="preserve"> Not Graduate</v>
      </c>
      <c r="D3000" s="12" t="str">
        <f>VLOOKUP(B3000, loan_approval_dataset!A:O, 4, FALSE)</f>
        <v xml:space="preserve"> Yes</v>
      </c>
      <c r="E3000">
        <f>VLOOKUP(B3000, loan_approval_dataset!A:O, 5, FALSE)</f>
        <v>7100000</v>
      </c>
      <c r="F3000">
        <f>VLOOKUP(B3000, loan_approval_dataset!A:O, 8, FALSE)</f>
        <v>477</v>
      </c>
      <c r="G3000" s="12" t="str">
        <f>VLOOKUP(B3000, loan_approval_dataset!A:O, 13, FALSE)</f>
        <v xml:space="preserve"> Rejected</v>
      </c>
      <c r="H3000">
        <f>VLOOKUP(B3000, loan_approval_dataset!A:O, 6, FALSE)</f>
        <v>18000000</v>
      </c>
    </row>
    <row r="3001" spans="2:8" x14ac:dyDescent="0.25">
      <c r="B3001">
        <v>2998</v>
      </c>
      <c r="C3001" s="12" t="str">
        <f>VLOOKUP(B3001, loan_approval_dataset!A:O, 3, FALSE)</f>
        <v xml:space="preserve"> Not Graduate</v>
      </c>
      <c r="D3001" s="12" t="str">
        <f>VLOOKUP(B3001, loan_approval_dataset!A:O, 4, FALSE)</f>
        <v xml:space="preserve"> Yes</v>
      </c>
      <c r="E3001">
        <f>VLOOKUP(B3001, loan_approval_dataset!A:O, 5, FALSE)</f>
        <v>7000000</v>
      </c>
      <c r="F3001">
        <f>VLOOKUP(B3001, loan_approval_dataset!A:O, 8, FALSE)</f>
        <v>682</v>
      </c>
      <c r="G3001" s="12" t="str">
        <f>VLOOKUP(B3001, loan_approval_dataset!A:O, 13, FALSE)</f>
        <v xml:space="preserve"> Approved</v>
      </c>
      <c r="H3001">
        <f>VLOOKUP(B3001, loan_approval_dataset!A:O, 6, FALSE)</f>
        <v>19800000</v>
      </c>
    </row>
    <row r="3002" spans="2:8" x14ac:dyDescent="0.25">
      <c r="B3002">
        <v>2999</v>
      </c>
      <c r="C3002" s="12" t="str">
        <f>VLOOKUP(B3002, loan_approval_dataset!A:O, 3, FALSE)</f>
        <v xml:space="preserve"> Not Graduate</v>
      </c>
      <c r="D3002" s="12" t="str">
        <f>VLOOKUP(B3002, loan_approval_dataset!A:O, 4, FALSE)</f>
        <v xml:space="preserve"> No</v>
      </c>
      <c r="E3002">
        <f>VLOOKUP(B3002, loan_approval_dataset!A:O, 5, FALSE)</f>
        <v>8300000</v>
      </c>
      <c r="F3002">
        <f>VLOOKUP(B3002, loan_approval_dataset!A:O, 8, FALSE)</f>
        <v>334</v>
      </c>
      <c r="G3002" s="12" t="str">
        <f>VLOOKUP(B3002, loan_approval_dataset!A:O, 13, FALSE)</f>
        <v xml:space="preserve"> Rejected</v>
      </c>
      <c r="H3002">
        <f>VLOOKUP(B3002, loan_approval_dataset!A:O, 6, FALSE)</f>
        <v>17700000</v>
      </c>
    </row>
    <row r="3003" spans="2:8" x14ac:dyDescent="0.25">
      <c r="B3003">
        <v>3000</v>
      </c>
      <c r="C3003" s="12" t="str">
        <f>VLOOKUP(B3003, loan_approval_dataset!A:O, 3, FALSE)</f>
        <v xml:space="preserve"> Graduate</v>
      </c>
      <c r="D3003" s="12" t="str">
        <f>VLOOKUP(B3003, loan_approval_dataset!A:O, 4, FALSE)</f>
        <v xml:space="preserve"> Yes</v>
      </c>
      <c r="E3003">
        <f>VLOOKUP(B3003, loan_approval_dataset!A:O, 5, FALSE)</f>
        <v>6800000</v>
      </c>
      <c r="F3003">
        <f>VLOOKUP(B3003, loan_approval_dataset!A:O, 8, FALSE)</f>
        <v>565</v>
      </c>
      <c r="G3003" s="12" t="str">
        <f>VLOOKUP(B3003, loan_approval_dataset!A:O, 13, FALSE)</f>
        <v xml:space="preserve"> Approved</v>
      </c>
      <c r="H3003">
        <f>VLOOKUP(B3003, loan_approval_dataset!A:O, 6, FALSE)</f>
        <v>23900000</v>
      </c>
    </row>
    <row r="3004" spans="2:8" x14ac:dyDescent="0.25">
      <c r="B3004">
        <v>3001</v>
      </c>
      <c r="C3004" s="12" t="str">
        <f>VLOOKUP(B3004, loan_approval_dataset!A:O, 3, FALSE)</f>
        <v xml:space="preserve"> Not Graduate</v>
      </c>
      <c r="D3004" s="12" t="str">
        <f>VLOOKUP(B3004, loan_approval_dataset!A:O, 4, FALSE)</f>
        <v xml:space="preserve"> Yes</v>
      </c>
      <c r="E3004">
        <f>VLOOKUP(B3004, loan_approval_dataset!A:O, 5, FALSE)</f>
        <v>9900000</v>
      </c>
      <c r="F3004">
        <f>VLOOKUP(B3004, loan_approval_dataset!A:O, 8, FALSE)</f>
        <v>340</v>
      </c>
      <c r="G3004" s="12" t="str">
        <f>VLOOKUP(B3004, loan_approval_dataset!A:O, 13, FALSE)</f>
        <v xml:space="preserve"> Rejected</v>
      </c>
      <c r="H3004">
        <f>VLOOKUP(B3004, loan_approval_dataset!A:O, 6, FALSE)</f>
        <v>25700000</v>
      </c>
    </row>
    <row r="3005" spans="2:8" x14ac:dyDescent="0.25">
      <c r="B3005">
        <v>3002</v>
      </c>
      <c r="C3005" s="12" t="str">
        <f>VLOOKUP(B3005, loan_approval_dataset!A:O, 3, FALSE)</f>
        <v xml:space="preserve"> Graduate</v>
      </c>
      <c r="D3005" s="12" t="str">
        <f>VLOOKUP(B3005, loan_approval_dataset!A:O, 4, FALSE)</f>
        <v xml:space="preserve"> No</v>
      </c>
      <c r="E3005">
        <f>VLOOKUP(B3005, loan_approval_dataset!A:O, 5, FALSE)</f>
        <v>5100000</v>
      </c>
      <c r="F3005">
        <f>VLOOKUP(B3005, loan_approval_dataset!A:O, 8, FALSE)</f>
        <v>322</v>
      </c>
      <c r="G3005" s="12" t="str">
        <f>VLOOKUP(B3005, loan_approval_dataset!A:O, 13, FALSE)</f>
        <v xml:space="preserve"> Rejected</v>
      </c>
      <c r="H3005">
        <f>VLOOKUP(B3005, loan_approval_dataset!A:O, 6, FALSE)</f>
        <v>11000000</v>
      </c>
    </row>
    <row r="3006" spans="2:8" x14ac:dyDescent="0.25">
      <c r="B3006">
        <v>3003</v>
      </c>
      <c r="C3006" s="12" t="str">
        <f>VLOOKUP(B3006, loan_approval_dataset!A:O, 3, FALSE)</f>
        <v xml:space="preserve"> Graduate</v>
      </c>
      <c r="D3006" s="12" t="str">
        <f>VLOOKUP(B3006, loan_approval_dataset!A:O, 4, FALSE)</f>
        <v xml:space="preserve"> Yes</v>
      </c>
      <c r="E3006">
        <f>VLOOKUP(B3006, loan_approval_dataset!A:O, 5, FALSE)</f>
        <v>3500000</v>
      </c>
      <c r="F3006">
        <f>VLOOKUP(B3006, loan_approval_dataset!A:O, 8, FALSE)</f>
        <v>883</v>
      </c>
      <c r="G3006" s="12" t="str">
        <f>VLOOKUP(B3006, loan_approval_dataset!A:O, 13, FALSE)</f>
        <v xml:space="preserve"> Approved</v>
      </c>
      <c r="H3006">
        <f>VLOOKUP(B3006, loan_approval_dataset!A:O, 6, FALSE)</f>
        <v>10700000</v>
      </c>
    </row>
    <row r="3007" spans="2:8" x14ac:dyDescent="0.25">
      <c r="B3007">
        <v>3004</v>
      </c>
      <c r="C3007" s="12" t="str">
        <f>VLOOKUP(B3007, loan_approval_dataset!A:O, 3, FALSE)</f>
        <v xml:space="preserve"> Graduate</v>
      </c>
      <c r="D3007" s="12" t="str">
        <f>VLOOKUP(B3007, loan_approval_dataset!A:O, 4, FALSE)</f>
        <v xml:space="preserve"> Yes</v>
      </c>
      <c r="E3007">
        <f>VLOOKUP(B3007, loan_approval_dataset!A:O, 5, FALSE)</f>
        <v>4300000</v>
      </c>
      <c r="F3007">
        <f>VLOOKUP(B3007, loan_approval_dataset!A:O, 8, FALSE)</f>
        <v>346</v>
      </c>
      <c r="G3007" s="12" t="str">
        <f>VLOOKUP(B3007, loan_approval_dataset!A:O, 13, FALSE)</f>
        <v xml:space="preserve"> Rejected</v>
      </c>
      <c r="H3007">
        <f>VLOOKUP(B3007, loan_approval_dataset!A:O, 6, FALSE)</f>
        <v>12800000</v>
      </c>
    </row>
    <row r="3008" spans="2:8" x14ac:dyDescent="0.25">
      <c r="B3008">
        <v>3005</v>
      </c>
      <c r="C3008" s="12" t="str">
        <f>VLOOKUP(B3008, loan_approval_dataset!A:O, 3, FALSE)</f>
        <v xml:space="preserve"> Graduate</v>
      </c>
      <c r="D3008" s="12" t="str">
        <f>VLOOKUP(B3008, loan_approval_dataset!A:O, 4, FALSE)</f>
        <v xml:space="preserve"> Yes</v>
      </c>
      <c r="E3008">
        <f>VLOOKUP(B3008, loan_approval_dataset!A:O, 5, FALSE)</f>
        <v>5300000</v>
      </c>
      <c r="F3008">
        <f>VLOOKUP(B3008, loan_approval_dataset!A:O, 8, FALSE)</f>
        <v>861</v>
      </c>
      <c r="G3008" s="12" t="str">
        <f>VLOOKUP(B3008, loan_approval_dataset!A:O, 13, FALSE)</f>
        <v xml:space="preserve"> Approved</v>
      </c>
      <c r="H3008">
        <f>VLOOKUP(B3008, loan_approval_dataset!A:O, 6, FALSE)</f>
        <v>20200000</v>
      </c>
    </row>
    <row r="3009" spans="2:8" x14ac:dyDescent="0.25">
      <c r="B3009">
        <v>3006</v>
      </c>
      <c r="C3009" s="12" t="str">
        <f>VLOOKUP(B3009, loan_approval_dataset!A:O, 3, FALSE)</f>
        <v xml:space="preserve"> Graduate</v>
      </c>
      <c r="D3009" s="12" t="str">
        <f>VLOOKUP(B3009, loan_approval_dataset!A:O, 4, FALSE)</f>
        <v xml:space="preserve"> Yes</v>
      </c>
      <c r="E3009">
        <f>VLOOKUP(B3009, loan_approval_dataset!A:O, 5, FALSE)</f>
        <v>6400000</v>
      </c>
      <c r="F3009">
        <f>VLOOKUP(B3009, loan_approval_dataset!A:O, 8, FALSE)</f>
        <v>699</v>
      </c>
      <c r="G3009" s="12" t="str">
        <f>VLOOKUP(B3009, loan_approval_dataset!A:O, 13, FALSE)</f>
        <v xml:space="preserve"> Approved</v>
      </c>
      <c r="H3009">
        <f>VLOOKUP(B3009, loan_approval_dataset!A:O, 6, FALSE)</f>
        <v>21900000</v>
      </c>
    </row>
    <row r="3010" spans="2:8" x14ac:dyDescent="0.25">
      <c r="B3010">
        <v>3007</v>
      </c>
      <c r="C3010" s="12" t="str">
        <f>VLOOKUP(B3010, loan_approval_dataset!A:O, 3, FALSE)</f>
        <v xml:space="preserve"> Graduate</v>
      </c>
      <c r="D3010" s="12" t="str">
        <f>VLOOKUP(B3010, loan_approval_dataset!A:O, 4, FALSE)</f>
        <v xml:space="preserve"> No</v>
      </c>
      <c r="E3010">
        <f>VLOOKUP(B3010, loan_approval_dataset!A:O, 5, FALSE)</f>
        <v>9300000</v>
      </c>
      <c r="F3010">
        <f>VLOOKUP(B3010, loan_approval_dataset!A:O, 8, FALSE)</f>
        <v>629</v>
      </c>
      <c r="G3010" s="12" t="str">
        <f>VLOOKUP(B3010, loan_approval_dataset!A:O, 13, FALSE)</f>
        <v xml:space="preserve"> Approved</v>
      </c>
      <c r="H3010">
        <f>VLOOKUP(B3010, loan_approval_dataset!A:O, 6, FALSE)</f>
        <v>27200000</v>
      </c>
    </row>
    <row r="3011" spans="2:8" x14ac:dyDescent="0.25">
      <c r="B3011">
        <v>3008</v>
      </c>
      <c r="C3011" s="12" t="str">
        <f>VLOOKUP(B3011, loan_approval_dataset!A:O, 3, FALSE)</f>
        <v xml:space="preserve"> Graduate</v>
      </c>
      <c r="D3011" s="12" t="str">
        <f>VLOOKUP(B3011, loan_approval_dataset!A:O, 4, FALSE)</f>
        <v xml:space="preserve"> No</v>
      </c>
      <c r="E3011">
        <f>VLOOKUP(B3011, loan_approval_dataset!A:O, 5, FALSE)</f>
        <v>1100000</v>
      </c>
      <c r="F3011">
        <f>VLOOKUP(B3011, loan_approval_dataset!A:O, 8, FALSE)</f>
        <v>359</v>
      </c>
      <c r="G3011" s="12" t="str">
        <f>VLOOKUP(B3011, loan_approval_dataset!A:O, 13, FALSE)</f>
        <v xml:space="preserve"> Rejected</v>
      </c>
      <c r="H3011">
        <f>VLOOKUP(B3011, loan_approval_dataset!A:O, 6, FALSE)</f>
        <v>3100000</v>
      </c>
    </row>
    <row r="3012" spans="2:8" x14ac:dyDescent="0.25">
      <c r="B3012">
        <v>3009</v>
      </c>
      <c r="C3012" s="12" t="str">
        <f>VLOOKUP(B3012, loan_approval_dataset!A:O, 3, FALSE)</f>
        <v xml:space="preserve"> Not Graduate</v>
      </c>
      <c r="D3012" s="12" t="str">
        <f>VLOOKUP(B3012, loan_approval_dataset!A:O, 4, FALSE)</f>
        <v xml:space="preserve"> No</v>
      </c>
      <c r="E3012">
        <f>VLOOKUP(B3012, loan_approval_dataset!A:O, 5, FALSE)</f>
        <v>7100000</v>
      </c>
      <c r="F3012">
        <f>VLOOKUP(B3012, loan_approval_dataset!A:O, 8, FALSE)</f>
        <v>430</v>
      </c>
      <c r="G3012" s="12" t="str">
        <f>VLOOKUP(B3012, loan_approval_dataset!A:O, 13, FALSE)</f>
        <v xml:space="preserve"> Rejected</v>
      </c>
      <c r="H3012">
        <f>VLOOKUP(B3012, loan_approval_dataset!A:O, 6, FALSE)</f>
        <v>27000000</v>
      </c>
    </row>
    <row r="3013" spans="2:8" x14ac:dyDescent="0.25">
      <c r="B3013">
        <v>3010</v>
      </c>
      <c r="C3013" s="12" t="str">
        <f>VLOOKUP(B3013, loan_approval_dataset!A:O, 3, FALSE)</f>
        <v xml:space="preserve"> Not Graduate</v>
      </c>
      <c r="D3013" s="12" t="str">
        <f>VLOOKUP(B3013, loan_approval_dataset!A:O, 4, FALSE)</f>
        <v xml:space="preserve"> No</v>
      </c>
      <c r="E3013">
        <f>VLOOKUP(B3013, loan_approval_dataset!A:O, 5, FALSE)</f>
        <v>1100000</v>
      </c>
      <c r="F3013">
        <f>VLOOKUP(B3013, loan_approval_dataset!A:O, 8, FALSE)</f>
        <v>417</v>
      </c>
      <c r="G3013" s="12" t="str">
        <f>VLOOKUP(B3013, loan_approval_dataset!A:O, 13, FALSE)</f>
        <v xml:space="preserve"> Rejected</v>
      </c>
      <c r="H3013">
        <f>VLOOKUP(B3013, loan_approval_dataset!A:O, 6, FALSE)</f>
        <v>3300000</v>
      </c>
    </row>
    <row r="3014" spans="2:8" x14ac:dyDescent="0.25">
      <c r="B3014">
        <v>3011</v>
      </c>
      <c r="C3014" s="12" t="str">
        <f>VLOOKUP(B3014, loan_approval_dataset!A:O, 3, FALSE)</f>
        <v xml:space="preserve"> Graduate</v>
      </c>
      <c r="D3014" s="12" t="str">
        <f>VLOOKUP(B3014, loan_approval_dataset!A:O, 4, FALSE)</f>
        <v xml:space="preserve"> No</v>
      </c>
      <c r="E3014">
        <f>VLOOKUP(B3014, loan_approval_dataset!A:O, 5, FALSE)</f>
        <v>1900000</v>
      </c>
      <c r="F3014">
        <f>VLOOKUP(B3014, loan_approval_dataset!A:O, 8, FALSE)</f>
        <v>896</v>
      </c>
      <c r="G3014" s="12" t="str">
        <f>VLOOKUP(B3014, loan_approval_dataset!A:O, 13, FALSE)</f>
        <v xml:space="preserve"> Approved</v>
      </c>
      <c r="H3014">
        <f>VLOOKUP(B3014, loan_approval_dataset!A:O, 6, FALSE)</f>
        <v>5200000</v>
      </c>
    </row>
    <row r="3015" spans="2:8" x14ac:dyDescent="0.25">
      <c r="B3015">
        <v>3012</v>
      </c>
      <c r="C3015" s="12" t="str">
        <f>VLOOKUP(B3015, loan_approval_dataset!A:O, 3, FALSE)</f>
        <v xml:space="preserve"> Not Graduate</v>
      </c>
      <c r="D3015" s="12" t="str">
        <f>VLOOKUP(B3015, loan_approval_dataset!A:O, 4, FALSE)</f>
        <v xml:space="preserve"> No</v>
      </c>
      <c r="E3015">
        <f>VLOOKUP(B3015, loan_approval_dataset!A:O, 5, FALSE)</f>
        <v>1300000</v>
      </c>
      <c r="F3015">
        <f>VLOOKUP(B3015, loan_approval_dataset!A:O, 8, FALSE)</f>
        <v>690</v>
      </c>
      <c r="G3015" s="12" t="str">
        <f>VLOOKUP(B3015, loan_approval_dataset!A:O, 13, FALSE)</f>
        <v xml:space="preserve"> Approved</v>
      </c>
      <c r="H3015">
        <f>VLOOKUP(B3015, loan_approval_dataset!A:O, 6, FALSE)</f>
        <v>3900000</v>
      </c>
    </row>
    <row r="3016" spans="2:8" x14ac:dyDescent="0.25">
      <c r="B3016">
        <v>3013</v>
      </c>
      <c r="C3016" s="12" t="str">
        <f>VLOOKUP(B3016, loan_approval_dataset!A:O, 3, FALSE)</f>
        <v xml:space="preserve"> Graduate</v>
      </c>
      <c r="D3016" s="12" t="str">
        <f>VLOOKUP(B3016, loan_approval_dataset!A:O, 4, FALSE)</f>
        <v xml:space="preserve"> No</v>
      </c>
      <c r="E3016">
        <f>VLOOKUP(B3016, loan_approval_dataset!A:O, 5, FALSE)</f>
        <v>7500000</v>
      </c>
      <c r="F3016">
        <f>VLOOKUP(B3016, loan_approval_dataset!A:O, 8, FALSE)</f>
        <v>347</v>
      </c>
      <c r="G3016" s="12" t="str">
        <f>VLOOKUP(B3016, loan_approval_dataset!A:O, 13, FALSE)</f>
        <v xml:space="preserve"> Rejected</v>
      </c>
      <c r="H3016">
        <f>VLOOKUP(B3016, loan_approval_dataset!A:O, 6, FALSE)</f>
        <v>22800000</v>
      </c>
    </row>
    <row r="3017" spans="2:8" x14ac:dyDescent="0.25">
      <c r="B3017">
        <v>3014</v>
      </c>
      <c r="C3017" s="12" t="str">
        <f>VLOOKUP(B3017, loan_approval_dataset!A:O, 3, FALSE)</f>
        <v xml:space="preserve"> Not Graduate</v>
      </c>
      <c r="D3017" s="12" t="str">
        <f>VLOOKUP(B3017, loan_approval_dataset!A:O, 4, FALSE)</f>
        <v xml:space="preserve"> No</v>
      </c>
      <c r="E3017">
        <f>VLOOKUP(B3017, loan_approval_dataset!A:O, 5, FALSE)</f>
        <v>2400000</v>
      </c>
      <c r="F3017">
        <f>VLOOKUP(B3017, loan_approval_dataset!A:O, 8, FALSE)</f>
        <v>539</v>
      </c>
      <c r="G3017" s="12" t="str">
        <f>VLOOKUP(B3017, loan_approval_dataset!A:O, 13, FALSE)</f>
        <v xml:space="preserve"> Rejected</v>
      </c>
      <c r="H3017">
        <f>VLOOKUP(B3017, loan_approval_dataset!A:O, 6, FALSE)</f>
        <v>7000000</v>
      </c>
    </row>
    <row r="3018" spans="2:8" x14ac:dyDescent="0.25">
      <c r="B3018">
        <v>3015</v>
      </c>
      <c r="C3018" s="12" t="str">
        <f>VLOOKUP(B3018, loan_approval_dataset!A:O, 3, FALSE)</f>
        <v xml:space="preserve"> Graduate</v>
      </c>
      <c r="D3018" s="12" t="str">
        <f>VLOOKUP(B3018, loan_approval_dataset!A:O, 4, FALSE)</f>
        <v xml:space="preserve"> Yes</v>
      </c>
      <c r="E3018">
        <f>VLOOKUP(B3018, loan_approval_dataset!A:O, 5, FALSE)</f>
        <v>2500000</v>
      </c>
      <c r="F3018">
        <f>VLOOKUP(B3018, loan_approval_dataset!A:O, 8, FALSE)</f>
        <v>464</v>
      </c>
      <c r="G3018" s="12" t="str">
        <f>VLOOKUP(B3018, loan_approval_dataset!A:O, 13, FALSE)</f>
        <v xml:space="preserve"> Rejected</v>
      </c>
      <c r="H3018">
        <f>VLOOKUP(B3018, loan_approval_dataset!A:O, 6, FALSE)</f>
        <v>8000000</v>
      </c>
    </row>
    <row r="3019" spans="2:8" x14ac:dyDescent="0.25">
      <c r="B3019">
        <v>3016</v>
      </c>
      <c r="C3019" s="12" t="str">
        <f>VLOOKUP(B3019, loan_approval_dataset!A:O, 3, FALSE)</f>
        <v xml:space="preserve"> Graduate</v>
      </c>
      <c r="D3019" s="12" t="str">
        <f>VLOOKUP(B3019, loan_approval_dataset!A:O, 4, FALSE)</f>
        <v xml:space="preserve"> No</v>
      </c>
      <c r="E3019">
        <f>VLOOKUP(B3019, loan_approval_dataset!A:O, 5, FALSE)</f>
        <v>7500000</v>
      </c>
      <c r="F3019">
        <f>VLOOKUP(B3019, loan_approval_dataset!A:O, 8, FALSE)</f>
        <v>310</v>
      </c>
      <c r="G3019" s="12" t="str">
        <f>VLOOKUP(B3019, loan_approval_dataset!A:O, 13, FALSE)</f>
        <v xml:space="preserve"> Rejected</v>
      </c>
      <c r="H3019">
        <f>VLOOKUP(B3019, loan_approval_dataset!A:O, 6, FALSE)</f>
        <v>16200000</v>
      </c>
    </row>
    <row r="3020" spans="2:8" x14ac:dyDescent="0.25">
      <c r="B3020">
        <v>3017</v>
      </c>
      <c r="C3020" s="12" t="str">
        <f>VLOOKUP(B3020, loan_approval_dataset!A:O, 3, FALSE)</f>
        <v xml:space="preserve"> Not Graduate</v>
      </c>
      <c r="D3020" s="12" t="str">
        <f>VLOOKUP(B3020, loan_approval_dataset!A:O, 4, FALSE)</f>
        <v xml:space="preserve"> No</v>
      </c>
      <c r="E3020">
        <f>VLOOKUP(B3020, loan_approval_dataset!A:O, 5, FALSE)</f>
        <v>9300000</v>
      </c>
      <c r="F3020">
        <f>VLOOKUP(B3020, loan_approval_dataset!A:O, 8, FALSE)</f>
        <v>431</v>
      </c>
      <c r="G3020" s="12" t="str">
        <f>VLOOKUP(B3020, loan_approval_dataset!A:O, 13, FALSE)</f>
        <v xml:space="preserve"> Rejected</v>
      </c>
      <c r="H3020">
        <f>VLOOKUP(B3020, loan_approval_dataset!A:O, 6, FALSE)</f>
        <v>36600000</v>
      </c>
    </row>
    <row r="3021" spans="2:8" x14ac:dyDescent="0.25">
      <c r="B3021">
        <v>3018</v>
      </c>
      <c r="C3021" s="12" t="str">
        <f>VLOOKUP(B3021, loan_approval_dataset!A:O, 3, FALSE)</f>
        <v xml:space="preserve"> Not Graduate</v>
      </c>
      <c r="D3021" s="12" t="str">
        <f>VLOOKUP(B3021, loan_approval_dataset!A:O, 4, FALSE)</f>
        <v xml:space="preserve"> No</v>
      </c>
      <c r="E3021">
        <f>VLOOKUP(B3021, loan_approval_dataset!A:O, 5, FALSE)</f>
        <v>3300000</v>
      </c>
      <c r="F3021">
        <f>VLOOKUP(B3021, loan_approval_dataset!A:O, 8, FALSE)</f>
        <v>489</v>
      </c>
      <c r="G3021" s="12" t="str">
        <f>VLOOKUP(B3021, loan_approval_dataset!A:O, 13, FALSE)</f>
        <v xml:space="preserve"> Rejected</v>
      </c>
      <c r="H3021">
        <f>VLOOKUP(B3021, loan_approval_dataset!A:O, 6, FALSE)</f>
        <v>10000000</v>
      </c>
    </row>
    <row r="3022" spans="2:8" x14ac:dyDescent="0.25">
      <c r="B3022">
        <v>3019</v>
      </c>
      <c r="C3022" s="12" t="str">
        <f>VLOOKUP(B3022, loan_approval_dataset!A:O, 3, FALSE)</f>
        <v xml:space="preserve"> Not Graduate</v>
      </c>
      <c r="D3022" s="12" t="str">
        <f>VLOOKUP(B3022, loan_approval_dataset!A:O, 4, FALSE)</f>
        <v xml:space="preserve"> Yes</v>
      </c>
      <c r="E3022">
        <f>VLOOKUP(B3022, loan_approval_dataset!A:O, 5, FALSE)</f>
        <v>5700000</v>
      </c>
      <c r="F3022">
        <f>VLOOKUP(B3022, loan_approval_dataset!A:O, 8, FALSE)</f>
        <v>775</v>
      </c>
      <c r="G3022" s="12" t="str">
        <f>VLOOKUP(B3022, loan_approval_dataset!A:O, 13, FALSE)</f>
        <v xml:space="preserve"> Approved</v>
      </c>
      <c r="H3022">
        <f>VLOOKUP(B3022, loan_approval_dataset!A:O, 6, FALSE)</f>
        <v>13900000</v>
      </c>
    </row>
    <row r="3023" spans="2:8" x14ac:dyDescent="0.25">
      <c r="B3023">
        <v>3020</v>
      </c>
      <c r="C3023" s="12" t="str">
        <f>VLOOKUP(B3023, loan_approval_dataset!A:O, 3, FALSE)</f>
        <v xml:space="preserve"> Not Graduate</v>
      </c>
      <c r="D3023" s="12" t="str">
        <f>VLOOKUP(B3023, loan_approval_dataset!A:O, 4, FALSE)</f>
        <v xml:space="preserve"> No</v>
      </c>
      <c r="E3023">
        <f>VLOOKUP(B3023, loan_approval_dataset!A:O, 5, FALSE)</f>
        <v>300000</v>
      </c>
      <c r="F3023">
        <f>VLOOKUP(B3023, loan_approval_dataset!A:O, 8, FALSE)</f>
        <v>365</v>
      </c>
      <c r="G3023" s="12" t="str">
        <f>VLOOKUP(B3023, loan_approval_dataset!A:O, 13, FALSE)</f>
        <v xml:space="preserve"> Rejected</v>
      </c>
      <c r="H3023">
        <f>VLOOKUP(B3023, loan_approval_dataset!A:O, 6, FALSE)</f>
        <v>600000</v>
      </c>
    </row>
    <row r="3024" spans="2:8" x14ac:dyDescent="0.25">
      <c r="B3024">
        <v>3021</v>
      </c>
      <c r="C3024" s="12" t="str">
        <f>VLOOKUP(B3024, loan_approval_dataset!A:O, 3, FALSE)</f>
        <v xml:space="preserve"> Not Graduate</v>
      </c>
      <c r="D3024" s="12" t="str">
        <f>VLOOKUP(B3024, loan_approval_dataset!A:O, 4, FALSE)</f>
        <v xml:space="preserve"> Yes</v>
      </c>
      <c r="E3024">
        <f>VLOOKUP(B3024, loan_approval_dataset!A:O, 5, FALSE)</f>
        <v>1200000</v>
      </c>
      <c r="F3024">
        <f>VLOOKUP(B3024, loan_approval_dataset!A:O, 8, FALSE)</f>
        <v>555</v>
      </c>
      <c r="G3024" s="12" t="str">
        <f>VLOOKUP(B3024, loan_approval_dataset!A:O, 13, FALSE)</f>
        <v xml:space="preserve"> Approved</v>
      </c>
      <c r="H3024">
        <f>VLOOKUP(B3024, loan_approval_dataset!A:O, 6, FALSE)</f>
        <v>4500000</v>
      </c>
    </row>
    <row r="3025" spans="2:8" x14ac:dyDescent="0.25">
      <c r="B3025">
        <v>3022</v>
      </c>
      <c r="C3025" s="12" t="str">
        <f>VLOOKUP(B3025, loan_approval_dataset!A:O, 3, FALSE)</f>
        <v xml:space="preserve"> Graduate</v>
      </c>
      <c r="D3025" s="12" t="str">
        <f>VLOOKUP(B3025, loan_approval_dataset!A:O, 4, FALSE)</f>
        <v xml:space="preserve"> Yes</v>
      </c>
      <c r="E3025">
        <f>VLOOKUP(B3025, loan_approval_dataset!A:O, 5, FALSE)</f>
        <v>8200000</v>
      </c>
      <c r="F3025">
        <f>VLOOKUP(B3025, loan_approval_dataset!A:O, 8, FALSE)</f>
        <v>457</v>
      </c>
      <c r="G3025" s="12" t="str">
        <f>VLOOKUP(B3025, loan_approval_dataset!A:O, 13, FALSE)</f>
        <v xml:space="preserve"> Rejected</v>
      </c>
      <c r="H3025">
        <f>VLOOKUP(B3025, loan_approval_dataset!A:O, 6, FALSE)</f>
        <v>29600000</v>
      </c>
    </row>
    <row r="3026" spans="2:8" x14ac:dyDescent="0.25">
      <c r="B3026">
        <v>3023</v>
      </c>
      <c r="C3026" s="12" t="str">
        <f>VLOOKUP(B3026, loan_approval_dataset!A:O, 3, FALSE)</f>
        <v xml:space="preserve"> Not Graduate</v>
      </c>
      <c r="D3026" s="12" t="str">
        <f>VLOOKUP(B3026, loan_approval_dataset!A:O, 4, FALSE)</f>
        <v xml:space="preserve"> No</v>
      </c>
      <c r="E3026">
        <f>VLOOKUP(B3026, loan_approval_dataset!A:O, 5, FALSE)</f>
        <v>5500000</v>
      </c>
      <c r="F3026">
        <f>VLOOKUP(B3026, loan_approval_dataset!A:O, 8, FALSE)</f>
        <v>580</v>
      </c>
      <c r="G3026" s="12" t="str">
        <f>VLOOKUP(B3026, loan_approval_dataset!A:O, 13, FALSE)</f>
        <v xml:space="preserve"> Approved</v>
      </c>
      <c r="H3026">
        <f>VLOOKUP(B3026, loan_approval_dataset!A:O, 6, FALSE)</f>
        <v>12400000</v>
      </c>
    </row>
    <row r="3027" spans="2:8" x14ac:dyDescent="0.25">
      <c r="B3027">
        <v>3024</v>
      </c>
      <c r="C3027" s="12" t="str">
        <f>VLOOKUP(B3027, loan_approval_dataset!A:O, 3, FALSE)</f>
        <v xml:space="preserve"> Not Graduate</v>
      </c>
      <c r="D3027" s="12" t="str">
        <f>VLOOKUP(B3027, loan_approval_dataset!A:O, 4, FALSE)</f>
        <v xml:space="preserve"> No</v>
      </c>
      <c r="E3027">
        <f>VLOOKUP(B3027, loan_approval_dataset!A:O, 5, FALSE)</f>
        <v>1800000</v>
      </c>
      <c r="F3027">
        <f>VLOOKUP(B3027, loan_approval_dataset!A:O, 8, FALSE)</f>
        <v>496</v>
      </c>
      <c r="G3027" s="12" t="str">
        <f>VLOOKUP(B3027, loan_approval_dataset!A:O, 13, FALSE)</f>
        <v xml:space="preserve"> Rejected</v>
      </c>
      <c r="H3027">
        <f>VLOOKUP(B3027, loan_approval_dataset!A:O, 6, FALSE)</f>
        <v>7200000</v>
      </c>
    </row>
    <row r="3028" spans="2:8" x14ac:dyDescent="0.25">
      <c r="B3028">
        <v>3025</v>
      </c>
      <c r="C3028" s="12" t="str">
        <f>VLOOKUP(B3028, loan_approval_dataset!A:O, 3, FALSE)</f>
        <v xml:space="preserve"> Not Graduate</v>
      </c>
      <c r="D3028" s="12" t="str">
        <f>VLOOKUP(B3028, loan_approval_dataset!A:O, 4, FALSE)</f>
        <v xml:space="preserve"> No</v>
      </c>
      <c r="E3028">
        <f>VLOOKUP(B3028, loan_approval_dataset!A:O, 5, FALSE)</f>
        <v>3500000</v>
      </c>
      <c r="F3028">
        <f>VLOOKUP(B3028, loan_approval_dataset!A:O, 8, FALSE)</f>
        <v>837</v>
      </c>
      <c r="G3028" s="12" t="str">
        <f>VLOOKUP(B3028, loan_approval_dataset!A:O, 13, FALSE)</f>
        <v xml:space="preserve"> Approved</v>
      </c>
      <c r="H3028">
        <f>VLOOKUP(B3028, loan_approval_dataset!A:O, 6, FALSE)</f>
        <v>11400000</v>
      </c>
    </row>
    <row r="3029" spans="2:8" x14ac:dyDescent="0.25">
      <c r="B3029">
        <v>3026</v>
      </c>
      <c r="C3029" s="12" t="str">
        <f>VLOOKUP(B3029, loan_approval_dataset!A:O, 3, FALSE)</f>
        <v xml:space="preserve"> Not Graduate</v>
      </c>
      <c r="D3029" s="12" t="str">
        <f>VLOOKUP(B3029, loan_approval_dataset!A:O, 4, FALSE)</f>
        <v xml:space="preserve"> Yes</v>
      </c>
      <c r="E3029">
        <f>VLOOKUP(B3029, loan_approval_dataset!A:O, 5, FALSE)</f>
        <v>6000000</v>
      </c>
      <c r="F3029">
        <f>VLOOKUP(B3029, loan_approval_dataset!A:O, 8, FALSE)</f>
        <v>455</v>
      </c>
      <c r="G3029" s="12" t="str">
        <f>VLOOKUP(B3029, loan_approval_dataset!A:O, 13, FALSE)</f>
        <v xml:space="preserve"> Rejected</v>
      </c>
      <c r="H3029">
        <f>VLOOKUP(B3029, loan_approval_dataset!A:O, 6, FALSE)</f>
        <v>13200000</v>
      </c>
    </row>
    <row r="3030" spans="2:8" x14ac:dyDescent="0.25">
      <c r="B3030">
        <v>3027</v>
      </c>
      <c r="C3030" s="12" t="str">
        <f>VLOOKUP(B3030, loan_approval_dataset!A:O, 3, FALSE)</f>
        <v xml:space="preserve"> Graduate</v>
      </c>
      <c r="D3030" s="12" t="str">
        <f>VLOOKUP(B3030, loan_approval_dataset!A:O, 4, FALSE)</f>
        <v xml:space="preserve"> Yes</v>
      </c>
      <c r="E3030">
        <f>VLOOKUP(B3030, loan_approval_dataset!A:O, 5, FALSE)</f>
        <v>2700000</v>
      </c>
      <c r="F3030">
        <f>VLOOKUP(B3030, loan_approval_dataset!A:O, 8, FALSE)</f>
        <v>551</v>
      </c>
      <c r="G3030" s="12" t="str">
        <f>VLOOKUP(B3030, loan_approval_dataset!A:O, 13, FALSE)</f>
        <v xml:space="preserve"> Approved</v>
      </c>
      <c r="H3030">
        <f>VLOOKUP(B3030, loan_approval_dataset!A:O, 6, FALSE)</f>
        <v>9700000</v>
      </c>
    </row>
    <row r="3031" spans="2:8" x14ac:dyDescent="0.25">
      <c r="B3031">
        <v>3028</v>
      </c>
      <c r="C3031" s="12" t="str">
        <f>VLOOKUP(B3031, loan_approval_dataset!A:O, 3, FALSE)</f>
        <v xml:space="preserve"> Not Graduate</v>
      </c>
      <c r="D3031" s="12" t="str">
        <f>VLOOKUP(B3031, loan_approval_dataset!A:O, 4, FALSE)</f>
        <v xml:space="preserve"> Yes</v>
      </c>
      <c r="E3031">
        <f>VLOOKUP(B3031, loan_approval_dataset!A:O, 5, FALSE)</f>
        <v>5900000</v>
      </c>
      <c r="F3031">
        <f>VLOOKUP(B3031, loan_approval_dataset!A:O, 8, FALSE)</f>
        <v>825</v>
      </c>
      <c r="G3031" s="12" t="str">
        <f>VLOOKUP(B3031, loan_approval_dataset!A:O, 13, FALSE)</f>
        <v xml:space="preserve"> Approved</v>
      </c>
      <c r="H3031">
        <f>VLOOKUP(B3031, loan_approval_dataset!A:O, 6, FALSE)</f>
        <v>20700000</v>
      </c>
    </row>
    <row r="3032" spans="2:8" x14ac:dyDescent="0.25">
      <c r="B3032">
        <v>3029</v>
      </c>
      <c r="C3032" s="12" t="str">
        <f>VLOOKUP(B3032, loan_approval_dataset!A:O, 3, FALSE)</f>
        <v xml:space="preserve"> Not Graduate</v>
      </c>
      <c r="D3032" s="12" t="str">
        <f>VLOOKUP(B3032, loan_approval_dataset!A:O, 4, FALSE)</f>
        <v xml:space="preserve"> Yes</v>
      </c>
      <c r="E3032">
        <f>VLOOKUP(B3032, loan_approval_dataset!A:O, 5, FALSE)</f>
        <v>2100000</v>
      </c>
      <c r="F3032">
        <f>VLOOKUP(B3032, loan_approval_dataset!A:O, 8, FALSE)</f>
        <v>554</v>
      </c>
      <c r="G3032" s="12" t="str">
        <f>VLOOKUP(B3032, loan_approval_dataset!A:O, 13, FALSE)</f>
        <v xml:space="preserve"> Approved</v>
      </c>
      <c r="H3032">
        <f>VLOOKUP(B3032, loan_approval_dataset!A:O, 6, FALSE)</f>
        <v>4200000</v>
      </c>
    </row>
    <row r="3033" spans="2:8" x14ac:dyDescent="0.25">
      <c r="B3033">
        <v>3030</v>
      </c>
      <c r="C3033" s="12" t="str">
        <f>VLOOKUP(B3033, loan_approval_dataset!A:O, 3, FALSE)</f>
        <v xml:space="preserve"> Not Graduate</v>
      </c>
      <c r="D3033" s="12" t="str">
        <f>VLOOKUP(B3033, loan_approval_dataset!A:O, 4, FALSE)</f>
        <v xml:space="preserve"> Yes</v>
      </c>
      <c r="E3033">
        <f>VLOOKUP(B3033, loan_approval_dataset!A:O, 5, FALSE)</f>
        <v>2000000</v>
      </c>
      <c r="F3033">
        <f>VLOOKUP(B3033, loan_approval_dataset!A:O, 8, FALSE)</f>
        <v>400</v>
      </c>
      <c r="G3033" s="12" t="str">
        <f>VLOOKUP(B3033, loan_approval_dataset!A:O, 13, FALSE)</f>
        <v xml:space="preserve"> Rejected</v>
      </c>
      <c r="H3033">
        <f>VLOOKUP(B3033, loan_approval_dataset!A:O, 6, FALSE)</f>
        <v>5200000</v>
      </c>
    </row>
    <row r="3034" spans="2:8" x14ac:dyDescent="0.25">
      <c r="B3034">
        <v>3031</v>
      </c>
      <c r="C3034" s="12" t="str">
        <f>VLOOKUP(B3034, loan_approval_dataset!A:O, 3, FALSE)</f>
        <v xml:space="preserve"> Not Graduate</v>
      </c>
      <c r="D3034" s="12" t="str">
        <f>VLOOKUP(B3034, loan_approval_dataset!A:O, 4, FALSE)</f>
        <v xml:space="preserve"> No</v>
      </c>
      <c r="E3034">
        <f>VLOOKUP(B3034, loan_approval_dataset!A:O, 5, FALSE)</f>
        <v>9000000</v>
      </c>
      <c r="F3034">
        <f>VLOOKUP(B3034, loan_approval_dataset!A:O, 8, FALSE)</f>
        <v>853</v>
      </c>
      <c r="G3034" s="12" t="str">
        <f>VLOOKUP(B3034, loan_approval_dataset!A:O, 13, FALSE)</f>
        <v xml:space="preserve"> Approved</v>
      </c>
      <c r="H3034">
        <f>VLOOKUP(B3034, loan_approval_dataset!A:O, 6, FALSE)</f>
        <v>34300000</v>
      </c>
    </row>
    <row r="3035" spans="2:8" x14ac:dyDescent="0.25">
      <c r="B3035">
        <v>3032</v>
      </c>
      <c r="C3035" s="12" t="str">
        <f>VLOOKUP(B3035, loan_approval_dataset!A:O, 3, FALSE)</f>
        <v xml:space="preserve"> Not Graduate</v>
      </c>
      <c r="D3035" s="12" t="str">
        <f>VLOOKUP(B3035, loan_approval_dataset!A:O, 4, FALSE)</f>
        <v xml:space="preserve"> Yes</v>
      </c>
      <c r="E3035">
        <f>VLOOKUP(B3035, loan_approval_dataset!A:O, 5, FALSE)</f>
        <v>7600000</v>
      </c>
      <c r="F3035">
        <f>VLOOKUP(B3035, loan_approval_dataset!A:O, 8, FALSE)</f>
        <v>403</v>
      </c>
      <c r="G3035" s="12" t="str">
        <f>VLOOKUP(B3035, loan_approval_dataset!A:O, 13, FALSE)</f>
        <v xml:space="preserve"> Rejected</v>
      </c>
      <c r="H3035">
        <f>VLOOKUP(B3035, loan_approval_dataset!A:O, 6, FALSE)</f>
        <v>18800000</v>
      </c>
    </row>
    <row r="3036" spans="2:8" x14ac:dyDescent="0.25">
      <c r="B3036">
        <v>3033</v>
      </c>
      <c r="C3036" s="12" t="str">
        <f>VLOOKUP(B3036, loan_approval_dataset!A:O, 3, FALSE)</f>
        <v xml:space="preserve"> Graduate</v>
      </c>
      <c r="D3036" s="12" t="str">
        <f>VLOOKUP(B3036, loan_approval_dataset!A:O, 4, FALSE)</f>
        <v xml:space="preserve"> No</v>
      </c>
      <c r="E3036">
        <f>VLOOKUP(B3036, loan_approval_dataset!A:O, 5, FALSE)</f>
        <v>500000</v>
      </c>
      <c r="F3036">
        <f>VLOOKUP(B3036, loan_approval_dataset!A:O, 8, FALSE)</f>
        <v>392</v>
      </c>
      <c r="G3036" s="12" t="str">
        <f>VLOOKUP(B3036, loan_approval_dataset!A:O, 13, FALSE)</f>
        <v xml:space="preserve"> Rejected</v>
      </c>
      <c r="H3036">
        <f>VLOOKUP(B3036, loan_approval_dataset!A:O, 6, FALSE)</f>
        <v>1500000</v>
      </c>
    </row>
    <row r="3037" spans="2:8" x14ac:dyDescent="0.25">
      <c r="B3037">
        <v>3034</v>
      </c>
      <c r="C3037" s="12" t="str">
        <f>VLOOKUP(B3037, loan_approval_dataset!A:O, 3, FALSE)</f>
        <v xml:space="preserve"> Graduate</v>
      </c>
      <c r="D3037" s="12" t="str">
        <f>VLOOKUP(B3037, loan_approval_dataset!A:O, 4, FALSE)</f>
        <v xml:space="preserve"> No</v>
      </c>
      <c r="E3037">
        <f>VLOOKUP(B3037, loan_approval_dataset!A:O, 5, FALSE)</f>
        <v>6300000</v>
      </c>
      <c r="F3037">
        <f>VLOOKUP(B3037, loan_approval_dataset!A:O, 8, FALSE)</f>
        <v>673</v>
      </c>
      <c r="G3037" s="12" t="str">
        <f>VLOOKUP(B3037, loan_approval_dataset!A:O, 13, FALSE)</f>
        <v xml:space="preserve"> Approved</v>
      </c>
      <c r="H3037">
        <f>VLOOKUP(B3037, loan_approval_dataset!A:O, 6, FALSE)</f>
        <v>19000000</v>
      </c>
    </row>
    <row r="3038" spans="2:8" x14ac:dyDescent="0.25">
      <c r="B3038">
        <v>3035</v>
      </c>
      <c r="C3038" s="12" t="str">
        <f>VLOOKUP(B3038, loan_approval_dataset!A:O, 3, FALSE)</f>
        <v xml:space="preserve"> Graduate</v>
      </c>
      <c r="D3038" s="12" t="str">
        <f>VLOOKUP(B3038, loan_approval_dataset!A:O, 4, FALSE)</f>
        <v xml:space="preserve"> Yes</v>
      </c>
      <c r="E3038">
        <f>VLOOKUP(B3038, loan_approval_dataset!A:O, 5, FALSE)</f>
        <v>3100000</v>
      </c>
      <c r="F3038">
        <f>VLOOKUP(B3038, loan_approval_dataset!A:O, 8, FALSE)</f>
        <v>498</v>
      </c>
      <c r="G3038" s="12" t="str">
        <f>VLOOKUP(B3038, loan_approval_dataset!A:O, 13, FALSE)</f>
        <v xml:space="preserve"> Rejected</v>
      </c>
      <c r="H3038">
        <f>VLOOKUP(B3038, loan_approval_dataset!A:O, 6, FALSE)</f>
        <v>7100000</v>
      </c>
    </row>
    <row r="3039" spans="2:8" x14ac:dyDescent="0.25">
      <c r="B3039">
        <v>3036</v>
      </c>
      <c r="C3039" s="12" t="str">
        <f>VLOOKUP(B3039, loan_approval_dataset!A:O, 3, FALSE)</f>
        <v xml:space="preserve"> Not Graduate</v>
      </c>
      <c r="D3039" s="12" t="str">
        <f>VLOOKUP(B3039, loan_approval_dataset!A:O, 4, FALSE)</f>
        <v xml:space="preserve"> No</v>
      </c>
      <c r="E3039">
        <f>VLOOKUP(B3039, loan_approval_dataset!A:O, 5, FALSE)</f>
        <v>1100000</v>
      </c>
      <c r="F3039">
        <f>VLOOKUP(B3039, loan_approval_dataset!A:O, 8, FALSE)</f>
        <v>858</v>
      </c>
      <c r="G3039" s="12" t="str">
        <f>VLOOKUP(B3039, loan_approval_dataset!A:O, 13, FALSE)</f>
        <v xml:space="preserve"> Approved</v>
      </c>
      <c r="H3039">
        <f>VLOOKUP(B3039, loan_approval_dataset!A:O, 6, FALSE)</f>
        <v>2600000</v>
      </c>
    </row>
    <row r="3040" spans="2:8" x14ac:dyDescent="0.25">
      <c r="B3040">
        <v>3037</v>
      </c>
      <c r="C3040" s="12" t="str">
        <f>VLOOKUP(B3040, loan_approval_dataset!A:O, 3, FALSE)</f>
        <v xml:space="preserve"> Graduate</v>
      </c>
      <c r="D3040" s="12" t="str">
        <f>VLOOKUP(B3040, loan_approval_dataset!A:O, 4, FALSE)</f>
        <v xml:space="preserve"> Yes</v>
      </c>
      <c r="E3040">
        <f>VLOOKUP(B3040, loan_approval_dataset!A:O, 5, FALSE)</f>
        <v>3900000</v>
      </c>
      <c r="F3040">
        <f>VLOOKUP(B3040, loan_approval_dataset!A:O, 8, FALSE)</f>
        <v>477</v>
      </c>
      <c r="G3040" s="12" t="str">
        <f>VLOOKUP(B3040, loan_approval_dataset!A:O, 13, FALSE)</f>
        <v xml:space="preserve"> Rejected</v>
      </c>
      <c r="H3040">
        <f>VLOOKUP(B3040, loan_approval_dataset!A:O, 6, FALSE)</f>
        <v>14300000</v>
      </c>
    </row>
    <row r="3041" spans="2:8" x14ac:dyDescent="0.25">
      <c r="B3041">
        <v>3038</v>
      </c>
      <c r="C3041" s="12" t="str">
        <f>VLOOKUP(B3041, loan_approval_dataset!A:O, 3, FALSE)</f>
        <v xml:space="preserve"> Not Graduate</v>
      </c>
      <c r="D3041" s="12" t="str">
        <f>VLOOKUP(B3041, loan_approval_dataset!A:O, 4, FALSE)</f>
        <v xml:space="preserve"> Yes</v>
      </c>
      <c r="E3041">
        <f>VLOOKUP(B3041, loan_approval_dataset!A:O, 5, FALSE)</f>
        <v>8700000</v>
      </c>
      <c r="F3041">
        <f>VLOOKUP(B3041, loan_approval_dataset!A:O, 8, FALSE)</f>
        <v>548</v>
      </c>
      <c r="G3041" s="12" t="str">
        <f>VLOOKUP(B3041, loan_approval_dataset!A:O, 13, FALSE)</f>
        <v xml:space="preserve"> Rejected</v>
      </c>
      <c r="H3041">
        <f>VLOOKUP(B3041, loan_approval_dataset!A:O, 6, FALSE)</f>
        <v>28200000</v>
      </c>
    </row>
    <row r="3042" spans="2:8" x14ac:dyDescent="0.25">
      <c r="B3042">
        <v>3039</v>
      </c>
      <c r="C3042" s="12" t="str">
        <f>VLOOKUP(B3042, loan_approval_dataset!A:O, 3, FALSE)</f>
        <v xml:space="preserve"> Not Graduate</v>
      </c>
      <c r="D3042" s="12" t="str">
        <f>VLOOKUP(B3042, loan_approval_dataset!A:O, 4, FALSE)</f>
        <v xml:space="preserve"> Yes</v>
      </c>
      <c r="E3042">
        <f>VLOOKUP(B3042, loan_approval_dataset!A:O, 5, FALSE)</f>
        <v>6400000</v>
      </c>
      <c r="F3042">
        <f>VLOOKUP(B3042, loan_approval_dataset!A:O, 8, FALSE)</f>
        <v>300</v>
      </c>
      <c r="G3042" s="12" t="str">
        <f>VLOOKUP(B3042, loan_approval_dataset!A:O, 13, FALSE)</f>
        <v xml:space="preserve"> Rejected</v>
      </c>
      <c r="H3042">
        <f>VLOOKUP(B3042, loan_approval_dataset!A:O, 6, FALSE)</f>
        <v>23900000</v>
      </c>
    </row>
    <row r="3043" spans="2:8" x14ac:dyDescent="0.25">
      <c r="B3043">
        <v>3040</v>
      </c>
      <c r="C3043" s="12" t="str">
        <f>VLOOKUP(B3043, loan_approval_dataset!A:O, 3, FALSE)</f>
        <v xml:space="preserve"> Graduate</v>
      </c>
      <c r="D3043" s="12" t="str">
        <f>VLOOKUP(B3043, loan_approval_dataset!A:O, 4, FALSE)</f>
        <v xml:space="preserve"> Yes</v>
      </c>
      <c r="E3043">
        <f>VLOOKUP(B3043, loan_approval_dataset!A:O, 5, FALSE)</f>
        <v>200000</v>
      </c>
      <c r="F3043">
        <f>VLOOKUP(B3043, loan_approval_dataset!A:O, 8, FALSE)</f>
        <v>483</v>
      </c>
      <c r="G3043" s="12" t="str">
        <f>VLOOKUP(B3043, loan_approval_dataset!A:O, 13, FALSE)</f>
        <v xml:space="preserve"> Rejected</v>
      </c>
      <c r="H3043">
        <f>VLOOKUP(B3043, loan_approval_dataset!A:O, 6, FALSE)</f>
        <v>800000</v>
      </c>
    </row>
    <row r="3044" spans="2:8" x14ac:dyDescent="0.25">
      <c r="B3044">
        <v>3041</v>
      </c>
      <c r="C3044" s="12" t="str">
        <f>VLOOKUP(B3044, loan_approval_dataset!A:O, 3, FALSE)</f>
        <v xml:space="preserve"> Graduate</v>
      </c>
      <c r="D3044" s="12" t="str">
        <f>VLOOKUP(B3044, loan_approval_dataset!A:O, 4, FALSE)</f>
        <v xml:space="preserve"> No</v>
      </c>
      <c r="E3044">
        <f>VLOOKUP(B3044, loan_approval_dataset!A:O, 5, FALSE)</f>
        <v>2400000</v>
      </c>
      <c r="F3044">
        <f>VLOOKUP(B3044, loan_approval_dataset!A:O, 8, FALSE)</f>
        <v>384</v>
      </c>
      <c r="G3044" s="12" t="str">
        <f>VLOOKUP(B3044, loan_approval_dataset!A:O, 13, FALSE)</f>
        <v xml:space="preserve"> Rejected</v>
      </c>
      <c r="H3044">
        <f>VLOOKUP(B3044, loan_approval_dataset!A:O, 6, FALSE)</f>
        <v>5800000</v>
      </c>
    </row>
    <row r="3045" spans="2:8" x14ac:dyDescent="0.25">
      <c r="B3045">
        <v>3042</v>
      </c>
      <c r="C3045" s="12" t="str">
        <f>VLOOKUP(B3045, loan_approval_dataset!A:O, 3, FALSE)</f>
        <v xml:space="preserve"> Not Graduate</v>
      </c>
      <c r="D3045" s="12" t="str">
        <f>VLOOKUP(B3045, loan_approval_dataset!A:O, 4, FALSE)</f>
        <v xml:space="preserve"> No</v>
      </c>
      <c r="E3045">
        <f>VLOOKUP(B3045, loan_approval_dataset!A:O, 5, FALSE)</f>
        <v>8900000</v>
      </c>
      <c r="F3045">
        <f>VLOOKUP(B3045, loan_approval_dataset!A:O, 8, FALSE)</f>
        <v>894</v>
      </c>
      <c r="G3045" s="12" t="str">
        <f>VLOOKUP(B3045, loan_approval_dataset!A:O, 13, FALSE)</f>
        <v xml:space="preserve"> Approved</v>
      </c>
      <c r="H3045">
        <f>VLOOKUP(B3045, loan_approval_dataset!A:O, 6, FALSE)</f>
        <v>35200000</v>
      </c>
    </row>
    <row r="3046" spans="2:8" x14ac:dyDescent="0.25">
      <c r="B3046">
        <v>3043</v>
      </c>
      <c r="C3046" s="12" t="str">
        <f>VLOOKUP(B3046, loan_approval_dataset!A:O, 3, FALSE)</f>
        <v xml:space="preserve"> Not Graduate</v>
      </c>
      <c r="D3046" s="12" t="str">
        <f>VLOOKUP(B3046, loan_approval_dataset!A:O, 4, FALSE)</f>
        <v xml:space="preserve"> No</v>
      </c>
      <c r="E3046">
        <f>VLOOKUP(B3046, loan_approval_dataset!A:O, 5, FALSE)</f>
        <v>6100000</v>
      </c>
      <c r="F3046">
        <f>VLOOKUP(B3046, loan_approval_dataset!A:O, 8, FALSE)</f>
        <v>492</v>
      </c>
      <c r="G3046" s="12" t="str">
        <f>VLOOKUP(B3046, loan_approval_dataset!A:O, 13, FALSE)</f>
        <v xml:space="preserve"> Rejected</v>
      </c>
      <c r="H3046">
        <f>VLOOKUP(B3046, loan_approval_dataset!A:O, 6, FALSE)</f>
        <v>14800000</v>
      </c>
    </row>
    <row r="3047" spans="2:8" x14ac:dyDescent="0.25">
      <c r="B3047">
        <v>3044</v>
      </c>
      <c r="C3047" s="12" t="str">
        <f>VLOOKUP(B3047, loan_approval_dataset!A:O, 3, FALSE)</f>
        <v xml:space="preserve"> Not Graduate</v>
      </c>
      <c r="D3047" s="12" t="str">
        <f>VLOOKUP(B3047, loan_approval_dataset!A:O, 4, FALSE)</f>
        <v xml:space="preserve"> Yes</v>
      </c>
      <c r="E3047">
        <f>VLOOKUP(B3047, loan_approval_dataset!A:O, 5, FALSE)</f>
        <v>7600000</v>
      </c>
      <c r="F3047">
        <f>VLOOKUP(B3047, loan_approval_dataset!A:O, 8, FALSE)</f>
        <v>607</v>
      </c>
      <c r="G3047" s="12" t="str">
        <f>VLOOKUP(B3047, loan_approval_dataset!A:O, 13, FALSE)</f>
        <v xml:space="preserve"> Approved</v>
      </c>
      <c r="H3047">
        <f>VLOOKUP(B3047, loan_approval_dataset!A:O, 6, FALSE)</f>
        <v>25700000</v>
      </c>
    </row>
    <row r="3048" spans="2:8" x14ac:dyDescent="0.25">
      <c r="B3048">
        <v>3045</v>
      </c>
      <c r="C3048" s="12" t="str">
        <f>VLOOKUP(B3048, loan_approval_dataset!A:O, 3, FALSE)</f>
        <v xml:space="preserve"> Not Graduate</v>
      </c>
      <c r="D3048" s="12" t="str">
        <f>VLOOKUP(B3048, loan_approval_dataset!A:O, 4, FALSE)</f>
        <v xml:space="preserve"> No</v>
      </c>
      <c r="E3048">
        <f>VLOOKUP(B3048, loan_approval_dataset!A:O, 5, FALSE)</f>
        <v>900000</v>
      </c>
      <c r="F3048">
        <f>VLOOKUP(B3048, loan_approval_dataset!A:O, 8, FALSE)</f>
        <v>701</v>
      </c>
      <c r="G3048" s="12" t="str">
        <f>VLOOKUP(B3048, loan_approval_dataset!A:O, 13, FALSE)</f>
        <v xml:space="preserve"> Approved</v>
      </c>
      <c r="H3048">
        <f>VLOOKUP(B3048, loan_approval_dataset!A:O, 6, FALSE)</f>
        <v>2400000</v>
      </c>
    </row>
    <row r="3049" spans="2:8" x14ac:dyDescent="0.25">
      <c r="B3049">
        <v>3046</v>
      </c>
      <c r="C3049" s="12" t="str">
        <f>VLOOKUP(B3049, loan_approval_dataset!A:O, 3, FALSE)</f>
        <v xml:space="preserve"> Not Graduate</v>
      </c>
      <c r="D3049" s="12" t="str">
        <f>VLOOKUP(B3049, loan_approval_dataset!A:O, 4, FALSE)</f>
        <v xml:space="preserve"> Yes</v>
      </c>
      <c r="E3049">
        <f>VLOOKUP(B3049, loan_approval_dataset!A:O, 5, FALSE)</f>
        <v>7100000</v>
      </c>
      <c r="F3049">
        <f>VLOOKUP(B3049, loan_approval_dataset!A:O, 8, FALSE)</f>
        <v>890</v>
      </c>
      <c r="G3049" s="12" t="str">
        <f>VLOOKUP(B3049, loan_approval_dataset!A:O, 13, FALSE)</f>
        <v xml:space="preserve"> Approved</v>
      </c>
      <c r="H3049">
        <f>VLOOKUP(B3049, loan_approval_dataset!A:O, 6, FALSE)</f>
        <v>19700000</v>
      </c>
    </row>
    <row r="3050" spans="2:8" x14ac:dyDescent="0.25">
      <c r="B3050">
        <v>3047</v>
      </c>
      <c r="C3050" s="12" t="str">
        <f>VLOOKUP(B3050, loan_approval_dataset!A:O, 3, FALSE)</f>
        <v xml:space="preserve"> Not Graduate</v>
      </c>
      <c r="D3050" s="12" t="str">
        <f>VLOOKUP(B3050, loan_approval_dataset!A:O, 4, FALSE)</f>
        <v xml:space="preserve"> Yes</v>
      </c>
      <c r="E3050">
        <f>VLOOKUP(B3050, loan_approval_dataset!A:O, 5, FALSE)</f>
        <v>5000000</v>
      </c>
      <c r="F3050">
        <f>VLOOKUP(B3050, loan_approval_dataset!A:O, 8, FALSE)</f>
        <v>808</v>
      </c>
      <c r="G3050" s="12" t="str">
        <f>VLOOKUP(B3050, loan_approval_dataset!A:O, 13, FALSE)</f>
        <v xml:space="preserve"> Approved</v>
      </c>
      <c r="H3050">
        <f>VLOOKUP(B3050, loan_approval_dataset!A:O, 6, FALSE)</f>
        <v>14600000</v>
      </c>
    </row>
    <row r="3051" spans="2:8" x14ac:dyDescent="0.25">
      <c r="B3051">
        <v>3048</v>
      </c>
      <c r="C3051" s="12" t="str">
        <f>VLOOKUP(B3051, loan_approval_dataset!A:O, 3, FALSE)</f>
        <v xml:space="preserve"> Graduate</v>
      </c>
      <c r="D3051" s="12" t="str">
        <f>VLOOKUP(B3051, loan_approval_dataset!A:O, 4, FALSE)</f>
        <v xml:space="preserve"> Yes</v>
      </c>
      <c r="E3051">
        <f>VLOOKUP(B3051, loan_approval_dataset!A:O, 5, FALSE)</f>
        <v>2000000</v>
      </c>
      <c r="F3051">
        <f>VLOOKUP(B3051, loan_approval_dataset!A:O, 8, FALSE)</f>
        <v>596</v>
      </c>
      <c r="G3051" s="12" t="str">
        <f>VLOOKUP(B3051, loan_approval_dataset!A:O, 13, FALSE)</f>
        <v xml:space="preserve"> Approved</v>
      </c>
      <c r="H3051">
        <f>VLOOKUP(B3051, loan_approval_dataset!A:O, 6, FALSE)</f>
        <v>7400000</v>
      </c>
    </row>
    <row r="3052" spans="2:8" x14ac:dyDescent="0.25">
      <c r="B3052">
        <v>3049</v>
      </c>
      <c r="C3052" s="12" t="str">
        <f>VLOOKUP(B3052, loan_approval_dataset!A:O, 3, FALSE)</f>
        <v xml:space="preserve"> Graduate</v>
      </c>
      <c r="D3052" s="12" t="str">
        <f>VLOOKUP(B3052, loan_approval_dataset!A:O, 4, FALSE)</f>
        <v xml:space="preserve"> Yes</v>
      </c>
      <c r="E3052">
        <f>VLOOKUP(B3052, loan_approval_dataset!A:O, 5, FALSE)</f>
        <v>2600000</v>
      </c>
      <c r="F3052">
        <f>VLOOKUP(B3052, loan_approval_dataset!A:O, 8, FALSE)</f>
        <v>421</v>
      </c>
      <c r="G3052" s="12" t="str">
        <f>VLOOKUP(B3052, loan_approval_dataset!A:O, 13, FALSE)</f>
        <v xml:space="preserve"> Rejected</v>
      </c>
      <c r="H3052">
        <f>VLOOKUP(B3052, loan_approval_dataset!A:O, 6, FALSE)</f>
        <v>6200000</v>
      </c>
    </row>
    <row r="3053" spans="2:8" x14ac:dyDescent="0.25">
      <c r="B3053">
        <v>3050</v>
      </c>
      <c r="C3053" s="12" t="str">
        <f>VLOOKUP(B3053, loan_approval_dataset!A:O, 3, FALSE)</f>
        <v xml:space="preserve"> Graduate</v>
      </c>
      <c r="D3053" s="12" t="str">
        <f>VLOOKUP(B3053, loan_approval_dataset!A:O, 4, FALSE)</f>
        <v xml:space="preserve"> Yes</v>
      </c>
      <c r="E3053">
        <f>VLOOKUP(B3053, loan_approval_dataset!A:O, 5, FALSE)</f>
        <v>7000000</v>
      </c>
      <c r="F3053">
        <f>VLOOKUP(B3053, loan_approval_dataset!A:O, 8, FALSE)</f>
        <v>495</v>
      </c>
      <c r="G3053" s="12" t="str">
        <f>VLOOKUP(B3053, loan_approval_dataset!A:O, 13, FALSE)</f>
        <v xml:space="preserve"> Rejected</v>
      </c>
      <c r="H3053">
        <f>VLOOKUP(B3053, loan_approval_dataset!A:O, 6, FALSE)</f>
        <v>14900000</v>
      </c>
    </row>
    <row r="3054" spans="2:8" x14ac:dyDescent="0.25">
      <c r="B3054">
        <v>3051</v>
      </c>
      <c r="C3054" s="12" t="str">
        <f>VLOOKUP(B3054, loan_approval_dataset!A:O, 3, FALSE)</f>
        <v xml:space="preserve"> Graduate</v>
      </c>
      <c r="D3054" s="12" t="str">
        <f>VLOOKUP(B3054, loan_approval_dataset!A:O, 4, FALSE)</f>
        <v xml:space="preserve"> No</v>
      </c>
      <c r="E3054">
        <f>VLOOKUP(B3054, loan_approval_dataset!A:O, 5, FALSE)</f>
        <v>3900000</v>
      </c>
      <c r="F3054">
        <f>VLOOKUP(B3054, loan_approval_dataset!A:O, 8, FALSE)</f>
        <v>604</v>
      </c>
      <c r="G3054" s="12" t="str">
        <f>VLOOKUP(B3054, loan_approval_dataset!A:O, 13, FALSE)</f>
        <v xml:space="preserve"> Approved</v>
      </c>
      <c r="H3054">
        <f>VLOOKUP(B3054, loan_approval_dataset!A:O, 6, FALSE)</f>
        <v>9800000</v>
      </c>
    </row>
    <row r="3055" spans="2:8" x14ac:dyDescent="0.25">
      <c r="B3055">
        <v>3052</v>
      </c>
      <c r="C3055" s="12" t="str">
        <f>VLOOKUP(B3055, loan_approval_dataset!A:O, 3, FALSE)</f>
        <v xml:space="preserve"> Graduate</v>
      </c>
      <c r="D3055" s="12" t="str">
        <f>VLOOKUP(B3055, loan_approval_dataset!A:O, 4, FALSE)</f>
        <v xml:space="preserve"> No</v>
      </c>
      <c r="E3055">
        <f>VLOOKUP(B3055, loan_approval_dataset!A:O, 5, FALSE)</f>
        <v>8400000</v>
      </c>
      <c r="F3055">
        <f>VLOOKUP(B3055, loan_approval_dataset!A:O, 8, FALSE)</f>
        <v>509</v>
      </c>
      <c r="G3055" s="12" t="str">
        <f>VLOOKUP(B3055, loan_approval_dataset!A:O, 13, FALSE)</f>
        <v xml:space="preserve"> Approved</v>
      </c>
      <c r="H3055">
        <f>VLOOKUP(B3055, loan_approval_dataset!A:O, 6, FALSE)</f>
        <v>32600000</v>
      </c>
    </row>
    <row r="3056" spans="2:8" x14ac:dyDescent="0.25">
      <c r="B3056">
        <v>3053</v>
      </c>
      <c r="C3056" s="12" t="str">
        <f>VLOOKUP(B3056, loan_approval_dataset!A:O, 3, FALSE)</f>
        <v xml:space="preserve"> Graduate</v>
      </c>
      <c r="D3056" s="12" t="str">
        <f>VLOOKUP(B3056, loan_approval_dataset!A:O, 4, FALSE)</f>
        <v xml:space="preserve"> Yes</v>
      </c>
      <c r="E3056">
        <f>VLOOKUP(B3056, loan_approval_dataset!A:O, 5, FALSE)</f>
        <v>200000</v>
      </c>
      <c r="F3056">
        <f>VLOOKUP(B3056, loan_approval_dataset!A:O, 8, FALSE)</f>
        <v>852</v>
      </c>
      <c r="G3056" s="12" t="str">
        <f>VLOOKUP(B3056, loan_approval_dataset!A:O, 13, FALSE)</f>
        <v xml:space="preserve"> Approved</v>
      </c>
      <c r="H3056">
        <f>VLOOKUP(B3056, loan_approval_dataset!A:O, 6, FALSE)</f>
        <v>600000</v>
      </c>
    </row>
    <row r="3057" spans="2:8" x14ac:dyDescent="0.25">
      <c r="B3057">
        <v>3054</v>
      </c>
      <c r="C3057" s="12" t="str">
        <f>VLOOKUP(B3057, loan_approval_dataset!A:O, 3, FALSE)</f>
        <v xml:space="preserve"> Not Graduate</v>
      </c>
      <c r="D3057" s="12" t="str">
        <f>VLOOKUP(B3057, loan_approval_dataset!A:O, 4, FALSE)</f>
        <v xml:space="preserve"> Yes</v>
      </c>
      <c r="E3057">
        <f>VLOOKUP(B3057, loan_approval_dataset!A:O, 5, FALSE)</f>
        <v>1900000</v>
      </c>
      <c r="F3057">
        <f>VLOOKUP(B3057, loan_approval_dataset!A:O, 8, FALSE)</f>
        <v>893</v>
      </c>
      <c r="G3057" s="12" t="str">
        <f>VLOOKUP(B3057, loan_approval_dataset!A:O, 13, FALSE)</f>
        <v xml:space="preserve"> Approved</v>
      </c>
      <c r="H3057">
        <f>VLOOKUP(B3057, loan_approval_dataset!A:O, 6, FALSE)</f>
        <v>6700000</v>
      </c>
    </row>
    <row r="3058" spans="2:8" x14ac:dyDescent="0.25">
      <c r="B3058">
        <v>3055</v>
      </c>
      <c r="C3058" s="12" t="str">
        <f>VLOOKUP(B3058, loan_approval_dataset!A:O, 3, FALSE)</f>
        <v xml:space="preserve"> Not Graduate</v>
      </c>
      <c r="D3058" s="12" t="str">
        <f>VLOOKUP(B3058, loan_approval_dataset!A:O, 4, FALSE)</f>
        <v xml:space="preserve"> Yes</v>
      </c>
      <c r="E3058">
        <f>VLOOKUP(B3058, loan_approval_dataset!A:O, 5, FALSE)</f>
        <v>9200000</v>
      </c>
      <c r="F3058">
        <f>VLOOKUP(B3058, loan_approval_dataset!A:O, 8, FALSE)</f>
        <v>874</v>
      </c>
      <c r="G3058" s="12" t="str">
        <f>VLOOKUP(B3058, loan_approval_dataset!A:O, 13, FALSE)</f>
        <v xml:space="preserve"> Approved</v>
      </c>
      <c r="H3058">
        <f>VLOOKUP(B3058, loan_approval_dataset!A:O, 6, FALSE)</f>
        <v>33000000</v>
      </c>
    </row>
    <row r="3059" spans="2:8" x14ac:dyDescent="0.25">
      <c r="B3059">
        <v>3056</v>
      </c>
      <c r="C3059" s="12" t="str">
        <f>VLOOKUP(B3059, loan_approval_dataset!A:O, 3, FALSE)</f>
        <v xml:space="preserve"> Not Graduate</v>
      </c>
      <c r="D3059" s="12" t="str">
        <f>VLOOKUP(B3059, loan_approval_dataset!A:O, 4, FALSE)</f>
        <v xml:space="preserve"> Yes</v>
      </c>
      <c r="E3059">
        <f>VLOOKUP(B3059, loan_approval_dataset!A:O, 5, FALSE)</f>
        <v>300000</v>
      </c>
      <c r="F3059">
        <f>VLOOKUP(B3059, loan_approval_dataset!A:O, 8, FALSE)</f>
        <v>386</v>
      </c>
      <c r="G3059" s="12" t="str">
        <f>VLOOKUP(B3059, loan_approval_dataset!A:O, 13, FALSE)</f>
        <v xml:space="preserve"> Rejected</v>
      </c>
      <c r="H3059">
        <f>VLOOKUP(B3059, loan_approval_dataset!A:O, 6, FALSE)</f>
        <v>500000</v>
      </c>
    </row>
    <row r="3060" spans="2:8" x14ac:dyDescent="0.25">
      <c r="B3060">
        <v>3057</v>
      </c>
      <c r="C3060" s="12" t="str">
        <f>VLOOKUP(B3060, loan_approval_dataset!A:O, 3, FALSE)</f>
        <v xml:space="preserve"> Graduate</v>
      </c>
      <c r="D3060" s="12" t="str">
        <f>VLOOKUP(B3060, loan_approval_dataset!A:O, 4, FALSE)</f>
        <v xml:space="preserve"> No</v>
      </c>
      <c r="E3060">
        <f>VLOOKUP(B3060, loan_approval_dataset!A:O, 5, FALSE)</f>
        <v>6300000</v>
      </c>
      <c r="F3060">
        <f>VLOOKUP(B3060, loan_approval_dataset!A:O, 8, FALSE)</f>
        <v>590</v>
      </c>
      <c r="G3060" s="12" t="str">
        <f>VLOOKUP(B3060, loan_approval_dataset!A:O, 13, FALSE)</f>
        <v xml:space="preserve"> Approved</v>
      </c>
      <c r="H3060">
        <f>VLOOKUP(B3060, loan_approval_dataset!A:O, 6, FALSE)</f>
        <v>18100000</v>
      </c>
    </row>
    <row r="3061" spans="2:8" x14ac:dyDescent="0.25">
      <c r="B3061">
        <v>3058</v>
      </c>
      <c r="C3061" s="12" t="str">
        <f>VLOOKUP(B3061, loan_approval_dataset!A:O, 3, FALSE)</f>
        <v xml:space="preserve"> Not Graduate</v>
      </c>
      <c r="D3061" s="12" t="str">
        <f>VLOOKUP(B3061, loan_approval_dataset!A:O, 4, FALSE)</f>
        <v xml:space="preserve"> No</v>
      </c>
      <c r="E3061">
        <f>VLOOKUP(B3061, loan_approval_dataset!A:O, 5, FALSE)</f>
        <v>6100000</v>
      </c>
      <c r="F3061">
        <f>VLOOKUP(B3061, loan_approval_dataset!A:O, 8, FALSE)</f>
        <v>510</v>
      </c>
      <c r="G3061" s="12" t="str">
        <f>VLOOKUP(B3061, loan_approval_dataset!A:O, 13, FALSE)</f>
        <v xml:space="preserve"> Rejected</v>
      </c>
      <c r="H3061">
        <f>VLOOKUP(B3061, loan_approval_dataset!A:O, 6, FALSE)</f>
        <v>23500000</v>
      </c>
    </row>
    <row r="3062" spans="2:8" x14ac:dyDescent="0.25">
      <c r="B3062">
        <v>3059</v>
      </c>
      <c r="C3062" s="12" t="str">
        <f>VLOOKUP(B3062, loan_approval_dataset!A:O, 3, FALSE)</f>
        <v xml:space="preserve"> Graduate</v>
      </c>
      <c r="D3062" s="12" t="str">
        <f>VLOOKUP(B3062, loan_approval_dataset!A:O, 4, FALSE)</f>
        <v xml:space="preserve"> Yes</v>
      </c>
      <c r="E3062">
        <f>VLOOKUP(B3062, loan_approval_dataset!A:O, 5, FALSE)</f>
        <v>7800000</v>
      </c>
      <c r="F3062">
        <f>VLOOKUP(B3062, loan_approval_dataset!A:O, 8, FALSE)</f>
        <v>523</v>
      </c>
      <c r="G3062" s="12" t="str">
        <f>VLOOKUP(B3062, loan_approval_dataset!A:O, 13, FALSE)</f>
        <v xml:space="preserve"> Rejected</v>
      </c>
      <c r="H3062">
        <f>VLOOKUP(B3062, loan_approval_dataset!A:O, 6, FALSE)</f>
        <v>25600000</v>
      </c>
    </row>
    <row r="3063" spans="2:8" x14ac:dyDescent="0.25">
      <c r="B3063">
        <v>3060</v>
      </c>
      <c r="C3063" s="12" t="str">
        <f>VLOOKUP(B3063, loan_approval_dataset!A:O, 3, FALSE)</f>
        <v xml:space="preserve"> Graduate</v>
      </c>
      <c r="D3063" s="12" t="str">
        <f>VLOOKUP(B3063, loan_approval_dataset!A:O, 4, FALSE)</f>
        <v xml:space="preserve"> Yes</v>
      </c>
      <c r="E3063">
        <f>VLOOKUP(B3063, loan_approval_dataset!A:O, 5, FALSE)</f>
        <v>2000000</v>
      </c>
      <c r="F3063">
        <f>VLOOKUP(B3063, loan_approval_dataset!A:O, 8, FALSE)</f>
        <v>461</v>
      </c>
      <c r="G3063" s="12" t="str">
        <f>VLOOKUP(B3063, loan_approval_dataset!A:O, 13, FALSE)</f>
        <v xml:space="preserve"> Rejected</v>
      </c>
      <c r="H3063">
        <f>VLOOKUP(B3063, loan_approval_dataset!A:O, 6, FALSE)</f>
        <v>6700000</v>
      </c>
    </row>
    <row r="3064" spans="2:8" x14ac:dyDescent="0.25">
      <c r="B3064">
        <v>3061</v>
      </c>
      <c r="C3064" s="12" t="str">
        <f>VLOOKUP(B3064, loan_approval_dataset!A:O, 3, FALSE)</f>
        <v xml:space="preserve"> Not Graduate</v>
      </c>
      <c r="D3064" s="12" t="str">
        <f>VLOOKUP(B3064, loan_approval_dataset!A:O, 4, FALSE)</f>
        <v xml:space="preserve"> No</v>
      </c>
      <c r="E3064">
        <f>VLOOKUP(B3064, loan_approval_dataset!A:O, 5, FALSE)</f>
        <v>1900000</v>
      </c>
      <c r="F3064">
        <f>VLOOKUP(B3064, loan_approval_dataset!A:O, 8, FALSE)</f>
        <v>832</v>
      </c>
      <c r="G3064" s="12" t="str">
        <f>VLOOKUP(B3064, loan_approval_dataset!A:O, 13, FALSE)</f>
        <v xml:space="preserve"> Approved</v>
      </c>
      <c r="H3064">
        <f>VLOOKUP(B3064, loan_approval_dataset!A:O, 6, FALSE)</f>
        <v>5600000</v>
      </c>
    </row>
    <row r="3065" spans="2:8" x14ac:dyDescent="0.25">
      <c r="B3065">
        <v>3062</v>
      </c>
      <c r="C3065" s="12" t="str">
        <f>VLOOKUP(B3065, loan_approval_dataset!A:O, 3, FALSE)</f>
        <v xml:space="preserve"> Not Graduate</v>
      </c>
      <c r="D3065" s="12" t="str">
        <f>VLOOKUP(B3065, loan_approval_dataset!A:O, 4, FALSE)</f>
        <v xml:space="preserve"> Yes</v>
      </c>
      <c r="E3065">
        <f>VLOOKUP(B3065, loan_approval_dataset!A:O, 5, FALSE)</f>
        <v>3300000</v>
      </c>
      <c r="F3065">
        <f>VLOOKUP(B3065, loan_approval_dataset!A:O, 8, FALSE)</f>
        <v>896</v>
      </c>
      <c r="G3065" s="12" t="str">
        <f>VLOOKUP(B3065, loan_approval_dataset!A:O, 13, FALSE)</f>
        <v xml:space="preserve"> Approved</v>
      </c>
      <c r="H3065">
        <f>VLOOKUP(B3065, loan_approval_dataset!A:O, 6, FALSE)</f>
        <v>9600000</v>
      </c>
    </row>
    <row r="3066" spans="2:8" x14ac:dyDescent="0.25">
      <c r="B3066">
        <v>3063</v>
      </c>
      <c r="C3066" s="12" t="str">
        <f>VLOOKUP(B3066, loan_approval_dataset!A:O, 3, FALSE)</f>
        <v xml:space="preserve"> Not Graduate</v>
      </c>
      <c r="D3066" s="12" t="str">
        <f>VLOOKUP(B3066, loan_approval_dataset!A:O, 4, FALSE)</f>
        <v xml:space="preserve"> Yes</v>
      </c>
      <c r="E3066">
        <f>VLOOKUP(B3066, loan_approval_dataset!A:O, 5, FALSE)</f>
        <v>9500000</v>
      </c>
      <c r="F3066">
        <f>VLOOKUP(B3066, loan_approval_dataset!A:O, 8, FALSE)</f>
        <v>732</v>
      </c>
      <c r="G3066" s="12" t="str">
        <f>VLOOKUP(B3066, loan_approval_dataset!A:O, 13, FALSE)</f>
        <v xml:space="preserve"> Approved</v>
      </c>
      <c r="H3066">
        <f>VLOOKUP(B3066, loan_approval_dataset!A:O, 6, FALSE)</f>
        <v>26000000</v>
      </c>
    </row>
    <row r="3067" spans="2:8" x14ac:dyDescent="0.25">
      <c r="B3067">
        <v>3064</v>
      </c>
      <c r="C3067" s="12" t="str">
        <f>VLOOKUP(B3067, loan_approval_dataset!A:O, 3, FALSE)</f>
        <v xml:space="preserve"> Graduate</v>
      </c>
      <c r="D3067" s="12" t="str">
        <f>VLOOKUP(B3067, loan_approval_dataset!A:O, 4, FALSE)</f>
        <v xml:space="preserve"> Yes</v>
      </c>
      <c r="E3067">
        <f>VLOOKUP(B3067, loan_approval_dataset!A:O, 5, FALSE)</f>
        <v>3500000</v>
      </c>
      <c r="F3067">
        <f>VLOOKUP(B3067, loan_approval_dataset!A:O, 8, FALSE)</f>
        <v>301</v>
      </c>
      <c r="G3067" s="12" t="str">
        <f>VLOOKUP(B3067, loan_approval_dataset!A:O, 13, FALSE)</f>
        <v xml:space="preserve"> Rejected</v>
      </c>
      <c r="H3067">
        <f>VLOOKUP(B3067, loan_approval_dataset!A:O, 6, FALSE)</f>
        <v>13900000</v>
      </c>
    </row>
    <row r="3068" spans="2:8" x14ac:dyDescent="0.25">
      <c r="B3068">
        <v>3065</v>
      </c>
      <c r="C3068" s="12" t="str">
        <f>VLOOKUP(B3068, loan_approval_dataset!A:O, 3, FALSE)</f>
        <v xml:space="preserve"> Graduate</v>
      </c>
      <c r="D3068" s="12" t="str">
        <f>VLOOKUP(B3068, loan_approval_dataset!A:O, 4, FALSE)</f>
        <v xml:space="preserve"> No</v>
      </c>
      <c r="E3068">
        <f>VLOOKUP(B3068, loan_approval_dataset!A:O, 5, FALSE)</f>
        <v>4400000</v>
      </c>
      <c r="F3068">
        <f>VLOOKUP(B3068, loan_approval_dataset!A:O, 8, FALSE)</f>
        <v>701</v>
      </c>
      <c r="G3068" s="12" t="str">
        <f>VLOOKUP(B3068, loan_approval_dataset!A:O, 13, FALSE)</f>
        <v xml:space="preserve"> Approved</v>
      </c>
      <c r="H3068">
        <f>VLOOKUP(B3068, loan_approval_dataset!A:O, 6, FALSE)</f>
        <v>15800000</v>
      </c>
    </row>
    <row r="3069" spans="2:8" x14ac:dyDescent="0.25">
      <c r="B3069">
        <v>3066</v>
      </c>
      <c r="C3069" s="12" t="str">
        <f>VLOOKUP(B3069, loan_approval_dataset!A:O, 3, FALSE)</f>
        <v xml:space="preserve"> Not Graduate</v>
      </c>
      <c r="D3069" s="12" t="str">
        <f>VLOOKUP(B3069, loan_approval_dataset!A:O, 4, FALSE)</f>
        <v xml:space="preserve"> No</v>
      </c>
      <c r="E3069">
        <f>VLOOKUP(B3069, loan_approval_dataset!A:O, 5, FALSE)</f>
        <v>2000000</v>
      </c>
      <c r="F3069">
        <f>VLOOKUP(B3069, loan_approval_dataset!A:O, 8, FALSE)</f>
        <v>502</v>
      </c>
      <c r="G3069" s="12" t="str">
        <f>VLOOKUP(B3069, loan_approval_dataset!A:O, 13, FALSE)</f>
        <v xml:space="preserve"> Rejected</v>
      </c>
      <c r="H3069">
        <f>VLOOKUP(B3069, loan_approval_dataset!A:O, 6, FALSE)</f>
        <v>4000000</v>
      </c>
    </row>
    <row r="3070" spans="2:8" x14ac:dyDescent="0.25">
      <c r="B3070">
        <v>3067</v>
      </c>
      <c r="C3070" s="12" t="str">
        <f>VLOOKUP(B3070, loan_approval_dataset!A:O, 3, FALSE)</f>
        <v xml:space="preserve"> Not Graduate</v>
      </c>
      <c r="D3070" s="12" t="str">
        <f>VLOOKUP(B3070, loan_approval_dataset!A:O, 4, FALSE)</f>
        <v xml:space="preserve"> No</v>
      </c>
      <c r="E3070">
        <f>VLOOKUP(B3070, loan_approval_dataset!A:O, 5, FALSE)</f>
        <v>9200000</v>
      </c>
      <c r="F3070">
        <f>VLOOKUP(B3070, loan_approval_dataset!A:O, 8, FALSE)</f>
        <v>742</v>
      </c>
      <c r="G3070" s="12" t="str">
        <f>VLOOKUP(B3070, loan_approval_dataset!A:O, 13, FALSE)</f>
        <v xml:space="preserve"> Approved</v>
      </c>
      <c r="H3070">
        <f>VLOOKUP(B3070, loan_approval_dataset!A:O, 6, FALSE)</f>
        <v>19500000</v>
      </c>
    </row>
    <row r="3071" spans="2:8" x14ac:dyDescent="0.25">
      <c r="B3071">
        <v>3068</v>
      </c>
      <c r="C3071" s="12" t="str">
        <f>VLOOKUP(B3071, loan_approval_dataset!A:O, 3, FALSE)</f>
        <v xml:space="preserve"> Not Graduate</v>
      </c>
      <c r="D3071" s="12" t="str">
        <f>VLOOKUP(B3071, loan_approval_dataset!A:O, 4, FALSE)</f>
        <v xml:space="preserve"> No</v>
      </c>
      <c r="E3071">
        <f>VLOOKUP(B3071, loan_approval_dataset!A:O, 5, FALSE)</f>
        <v>2200000</v>
      </c>
      <c r="F3071">
        <f>VLOOKUP(B3071, loan_approval_dataset!A:O, 8, FALSE)</f>
        <v>755</v>
      </c>
      <c r="G3071" s="12" t="str">
        <f>VLOOKUP(B3071, loan_approval_dataset!A:O, 13, FALSE)</f>
        <v xml:space="preserve"> Approved</v>
      </c>
      <c r="H3071">
        <f>VLOOKUP(B3071, loan_approval_dataset!A:O, 6, FALSE)</f>
        <v>5000000</v>
      </c>
    </row>
    <row r="3072" spans="2:8" x14ac:dyDescent="0.25">
      <c r="B3072">
        <v>3069</v>
      </c>
      <c r="C3072" s="12" t="str">
        <f>VLOOKUP(B3072, loan_approval_dataset!A:O, 3, FALSE)</f>
        <v xml:space="preserve"> Not Graduate</v>
      </c>
      <c r="D3072" s="12" t="str">
        <f>VLOOKUP(B3072, loan_approval_dataset!A:O, 4, FALSE)</f>
        <v xml:space="preserve"> No</v>
      </c>
      <c r="E3072">
        <f>VLOOKUP(B3072, loan_approval_dataset!A:O, 5, FALSE)</f>
        <v>1900000</v>
      </c>
      <c r="F3072">
        <f>VLOOKUP(B3072, loan_approval_dataset!A:O, 8, FALSE)</f>
        <v>834</v>
      </c>
      <c r="G3072" s="12" t="str">
        <f>VLOOKUP(B3072, loan_approval_dataset!A:O, 13, FALSE)</f>
        <v xml:space="preserve"> Approved</v>
      </c>
      <c r="H3072">
        <f>VLOOKUP(B3072, loan_approval_dataset!A:O, 6, FALSE)</f>
        <v>7100000</v>
      </c>
    </row>
    <row r="3073" spans="2:8" x14ac:dyDescent="0.25">
      <c r="B3073">
        <v>3070</v>
      </c>
      <c r="C3073" s="12" t="str">
        <f>VLOOKUP(B3073, loan_approval_dataset!A:O, 3, FALSE)</f>
        <v xml:space="preserve"> Graduate</v>
      </c>
      <c r="D3073" s="12" t="str">
        <f>VLOOKUP(B3073, loan_approval_dataset!A:O, 4, FALSE)</f>
        <v xml:space="preserve"> Yes</v>
      </c>
      <c r="E3073">
        <f>VLOOKUP(B3073, loan_approval_dataset!A:O, 5, FALSE)</f>
        <v>8700000</v>
      </c>
      <c r="F3073">
        <f>VLOOKUP(B3073, loan_approval_dataset!A:O, 8, FALSE)</f>
        <v>394</v>
      </c>
      <c r="G3073" s="12" t="str">
        <f>VLOOKUP(B3073, loan_approval_dataset!A:O, 13, FALSE)</f>
        <v xml:space="preserve"> Rejected</v>
      </c>
      <c r="H3073">
        <f>VLOOKUP(B3073, loan_approval_dataset!A:O, 6, FALSE)</f>
        <v>18400000</v>
      </c>
    </row>
    <row r="3074" spans="2:8" x14ac:dyDescent="0.25">
      <c r="B3074">
        <v>3071</v>
      </c>
      <c r="C3074" s="12" t="str">
        <f>VLOOKUP(B3074, loan_approval_dataset!A:O, 3, FALSE)</f>
        <v xml:space="preserve"> Graduate</v>
      </c>
      <c r="D3074" s="12" t="str">
        <f>VLOOKUP(B3074, loan_approval_dataset!A:O, 4, FALSE)</f>
        <v xml:space="preserve"> Yes</v>
      </c>
      <c r="E3074">
        <f>VLOOKUP(B3074, loan_approval_dataset!A:O, 5, FALSE)</f>
        <v>9700000</v>
      </c>
      <c r="F3074">
        <f>VLOOKUP(B3074, loan_approval_dataset!A:O, 8, FALSE)</f>
        <v>663</v>
      </c>
      <c r="G3074" s="12" t="str">
        <f>VLOOKUP(B3074, loan_approval_dataset!A:O, 13, FALSE)</f>
        <v xml:space="preserve"> Approved</v>
      </c>
      <c r="H3074">
        <f>VLOOKUP(B3074, loan_approval_dataset!A:O, 6, FALSE)</f>
        <v>19700000</v>
      </c>
    </row>
    <row r="3075" spans="2:8" x14ac:dyDescent="0.25">
      <c r="B3075">
        <v>3072</v>
      </c>
      <c r="C3075" s="12" t="str">
        <f>VLOOKUP(B3075, loan_approval_dataset!A:O, 3, FALSE)</f>
        <v xml:space="preserve"> Graduate</v>
      </c>
      <c r="D3075" s="12" t="str">
        <f>VLOOKUP(B3075, loan_approval_dataset!A:O, 4, FALSE)</f>
        <v xml:space="preserve"> No</v>
      </c>
      <c r="E3075">
        <f>VLOOKUP(B3075, loan_approval_dataset!A:O, 5, FALSE)</f>
        <v>9400000</v>
      </c>
      <c r="F3075">
        <f>VLOOKUP(B3075, loan_approval_dataset!A:O, 8, FALSE)</f>
        <v>649</v>
      </c>
      <c r="G3075" s="12" t="str">
        <f>VLOOKUP(B3075, loan_approval_dataset!A:O, 13, FALSE)</f>
        <v xml:space="preserve"> Approved</v>
      </c>
      <c r="H3075">
        <f>VLOOKUP(B3075, loan_approval_dataset!A:O, 6, FALSE)</f>
        <v>20300000</v>
      </c>
    </row>
    <row r="3076" spans="2:8" x14ac:dyDescent="0.25">
      <c r="B3076">
        <v>3073</v>
      </c>
      <c r="C3076" s="12" t="str">
        <f>VLOOKUP(B3076, loan_approval_dataset!A:O, 3, FALSE)</f>
        <v xml:space="preserve"> Not Graduate</v>
      </c>
      <c r="D3076" s="12" t="str">
        <f>VLOOKUP(B3076, loan_approval_dataset!A:O, 4, FALSE)</f>
        <v xml:space="preserve"> Yes</v>
      </c>
      <c r="E3076">
        <f>VLOOKUP(B3076, loan_approval_dataset!A:O, 5, FALSE)</f>
        <v>8000000</v>
      </c>
      <c r="F3076">
        <f>VLOOKUP(B3076, loan_approval_dataset!A:O, 8, FALSE)</f>
        <v>738</v>
      </c>
      <c r="G3076" s="12" t="str">
        <f>VLOOKUP(B3076, loan_approval_dataset!A:O, 13, FALSE)</f>
        <v xml:space="preserve"> Approved</v>
      </c>
      <c r="H3076">
        <f>VLOOKUP(B3076, loan_approval_dataset!A:O, 6, FALSE)</f>
        <v>23200000</v>
      </c>
    </row>
    <row r="3077" spans="2:8" x14ac:dyDescent="0.25">
      <c r="B3077">
        <v>3074</v>
      </c>
      <c r="C3077" s="12" t="str">
        <f>VLOOKUP(B3077, loan_approval_dataset!A:O, 3, FALSE)</f>
        <v xml:space="preserve"> Not Graduate</v>
      </c>
      <c r="D3077" s="12" t="str">
        <f>VLOOKUP(B3077, loan_approval_dataset!A:O, 4, FALSE)</f>
        <v xml:space="preserve"> No</v>
      </c>
      <c r="E3077">
        <f>VLOOKUP(B3077, loan_approval_dataset!A:O, 5, FALSE)</f>
        <v>1000000</v>
      </c>
      <c r="F3077">
        <f>VLOOKUP(B3077, loan_approval_dataset!A:O, 8, FALSE)</f>
        <v>524</v>
      </c>
      <c r="G3077" s="12" t="str">
        <f>VLOOKUP(B3077, loan_approval_dataset!A:O, 13, FALSE)</f>
        <v xml:space="preserve"> Rejected</v>
      </c>
      <c r="H3077">
        <f>VLOOKUP(B3077, loan_approval_dataset!A:O, 6, FALSE)</f>
        <v>2000000</v>
      </c>
    </row>
    <row r="3078" spans="2:8" x14ac:dyDescent="0.25">
      <c r="B3078">
        <v>3075</v>
      </c>
      <c r="C3078" s="12" t="str">
        <f>VLOOKUP(B3078, loan_approval_dataset!A:O, 3, FALSE)</f>
        <v xml:space="preserve"> Not Graduate</v>
      </c>
      <c r="D3078" s="12" t="str">
        <f>VLOOKUP(B3078, loan_approval_dataset!A:O, 4, FALSE)</f>
        <v xml:space="preserve"> No</v>
      </c>
      <c r="E3078">
        <f>VLOOKUP(B3078, loan_approval_dataset!A:O, 5, FALSE)</f>
        <v>5300000</v>
      </c>
      <c r="F3078">
        <f>VLOOKUP(B3078, loan_approval_dataset!A:O, 8, FALSE)</f>
        <v>855</v>
      </c>
      <c r="G3078" s="12" t="str">
        <f>VLOOKUP(B3078, loan_approval_dataset!A:O, 13, FALSE)</f>
        <v xml:space="preserve"> Approved</v>
      </c>
      <c r="H3078">
        <f>VLOOKUP(B3078, loan_approval_dataset!A:O, 6, FALSE)</f>
        <v>14600000</v>
      </c>
    </row>
    <row r="3079" spans="2:8" x14ac:dyDescent="0.25">
      <c r="B3079">
        <v>3076</v>
      </c>
      <c r="C3079" s="12" t="str">
        <f>VLOOKUP(B3079, loan_approval_dataset!A:O, 3, FALSE)</f>
        <v xml:space="preserve"> Graduate</v>
      </c>
      <c r="D3079" s="12" t="str">
        <f>VLOOKUP(B3079, loan_approval_dataset!A:O, 4, FALSE)</f>
        <v xml:space="preserve"> Yes</v>
      </c>
      <c r="E3079">
        <f>VLOOKUP(B3079, loan_approval_dataset!A:O, 5, FALSE)</f>
        <v>1400000</v>
      </c>
      <c r="F3079">
        <f>VLOOKUP(B3079, loan_approval_dataset!A:O, 8, FALSE)</f>
        <v>304</v>
      </c>
      <c r="G3079" s="12" t="str">
        <f>VLOOKUP(B3079, loan_approval_dataset!A:O, 13, FALSE)</f>
        <v xml:space="preserve"> Rejected</v>
      </c>
      <c r="H3079">
        <f>VLOOKUP(B3079, loan_approval_dataset!A:O, 6, FALSE)</f>
        <v>5400000</v>
      </c>
    </row>
    <row r="3080" spans="2:8" x14ac:dyDescent="0.25">
      <c r="B3080">
        <v>3077</v>
      </c>
      <c r="C3080" s="12" t="str">
        <f>VLOOKUP(B3080, loan_approval_dataset!A:O, 3, FALSE)</f>
        <v xml:space="preserve"> Graduate</v>
      </c>
      <c r="D3080" s="12" t="str">
        <f>VLOOKUP(B3080, loan_approval_dataset!A:O, 4, FALSE)</f>
        <v xml:space="preserve"> Yes</v>
      </c>
      <c r="E3080">
        <f>VLOOKUP(B3080, loan_approval_dataset!A:O, 5, FALSE)</f>
        <v>1600000</v>
      </c>
      <c r="F3080">
        <f>VLOOKUP(B3080, loan_approval_dataset!A:O, 8, FALSE)</f>
        <v>532</v>
      </c>
      <c r="G3080" s="12" t="str">
        <f>VLOOKUP(B3080, loan_approval_dataset!A:O, 13, FALSE)</f>
        <v xml:space="preserve"> Rejected</v>
      </c>
      <c r="H3080">
        <f>VLOOKUP(B3080, loan_approval_dataset!A:O, 6, FALSE)</f>
        <v>3800000</v>
      </c>
    </row>
    <row r="3081" spans="2:8" x14ac:dyDescent="0.25">
      <c r="B3081">
        <v>3078</v>
      </c>
      <c r="C3081" s="12" t="str">
        <f>VLOOKUP(B3081, loan_approval_dataset!A:O, 3, FALSE)</f>
        <v xml:space="preserve"> Graduate</v>
      </c>
      <c r="D3081" s="12" t="str">
        <f>VLOOKUP(B3081, loan_approval_dataset!A:O, 4, FALSE)</f>
        <v xml:space="preserve"> Yes</v>
      </c>
      <c r="E3081">
        <f>VLOOKUP(B3081, loan_approval_dataset!A:O, 5, FALSE)</f>
        <v>3400000</v>
      </c>
      <c r="F3081">
        <f>VLOOKUP(B3081, loan_approval_dataset!A:O, 8, FALSE)</f>
        <v>584</v>
      </c>
      <c r="G3081" s="12" t="str">
        <f>VLOOKUP(B3081, loan_approval_dataset!A:O, 13, FALSE)</f>
        <v xml:space="preserve"> Approved</v>
      </c>
      <c r="H3081">
        <f>VLOOKUP(B3081, loan_approval_dataset!A:O, 6, FALSE)</f>
        <v>8500000</v>
      </c>
    </row>
    <row r="3082" spans="2:8" x14ac:dyDescent="0.25">
      <c r="B3082">
        <v>3079</v>
      </c>
      <c r="C3082" s="12" t="str">
        <f>VLOOKUP(B3082, loan_approval_dataset!A:O, 3, FALSE)</f>
        <v xml:space="preserve"> Graduate</v>
      </c>
      <c r="D3082" s="12" t="str">
        <f>VLOOKUP(B3082, loan_approval_dataset!A:O, 4, FALSE)</f>
        <v xml:space="preserve"> No</v>
      </c>
      <c r="E3082">
        <f>VLOOKUP(B3082, loan_approval_dataset!A:O, 5, FALSE)</f>
        <v>7800000</v>
      </c>
      <c r="F3082">
        <f>VLOOKUP(B3082, loan_approval_dataset!A:O, 8, FALSE)</f>
        <v>447</v>
      </c>
      <c r="G3082" s="12" t="str">
        <f>VLOOKUP(B3082, loan_approval_dataset!A:O, 13, FALSE)</f>
        <v xml:space="preserve"> Approved</v>
      </c>
      <c r="H3082">
        <f>VLOOKUP(B3082, loan_approval_dataset!A:O, 6, FALSE)</f>
        <v>28700000</v>
      </c>
    </row>
    <row r="3083" spans="2:8" x14ac:dyDescent="0.25">
      <c r="B3083">
        <v>3080</v>
      </c>
      <c r="C3083" s="12" t="str">
        <f>VLOOKUP(B3083, loan_approval_dataset!A:O, 3, FALSE)</f>
        <v xml:space="preserve"> Not Graduate</v>
      </c>
      <c r="D3083" s="12" t="str">
        <f>VLOOKUP(B3083, loan_approval_dataset!A:O, 4, FALSE)</f>
        <v xml:space="preserve"> No</v>
      </c>
      <c r="E3083">
        <f>VLOOKUP(B3083, loan_approval_dataset!A:O, 5, FALSE)</f>
        <v>7100000</v>
      </c>
      <c r="F3083">
        <f>VLOOKUP(B3083, loan_approval_dataset!A:O, 8, FALSE)</f>
        <v>852</v>
      </c>
      <c r="G3083" s="12" t="str">
        <f>VLOOKUP(B3083, loan_approval_dataset!A:O, 13, FALSE)</f>
        <v xml:space="preserve"> Approved</v>
      </c>
      <c r="H3083">
        <f>VLOOKUP(B3083, loan_approval_dataset!A:O, 6, FALSE)</f>
        <v>19900000</v>
      </c>
    </row>
    <row r="3084" spans="2:8" x14ac:dyDescent="0.25">
      <c r="B3084">
        <v>3081</v>
      </c>
      <c r="C3084" s="12" t="str">
        <f>VLOOKUP(B3084, loan_approval_dataset!A:O, 3, FALSE)</f>
        <v xml:space="preserve"> Not Graduate</v>
      </c>
      <c r="D3084" s="12" t="str">
        <f>VLOOKUP(B3084, loan_approval_dataset!A:O, 4, FALSE)</f>
        <v xml:space="preserve"> Yes</v>
      </c>
      <c r="E3084">
        <f>VLOOKUP(B3084, loan_approval_dataset!A:O, 5, FALSE)</f>
        <v>6000000</v>
      </c>
      <c r="F3084">
        <f>VLOOKUP(B3084, loan_approval_dataset!A:O, 8, FALSE)</f>
        <v>368</v>
      </c>
      <c r="G3084" s="12" t="str">
        <f>VLOOKUP(B3084, loan_approval_dataset!A:O, 13, FALSE)</f>
        <v xml:space="preserve"> Rejected</v>
      </c>
      <c r="H3084">
        <f>VLOOKUP(B3084, loan_approval_dataset!A:O, 6, FALSE)</f>
        <v>13100000</v>
      </c>
    </row>
    <row r="3085" spans="2:8" x14ac:dyDescent="0.25">
      <c r="B3085">
        <v>3082</v>
      </c>
      <c r="C3085" s="12" t="str">
        <f>VLOOKUP(B3085, loan_approval_dataset!A:O, 3, FALSE)</f>
        <v xml:space="preserve"> Not Graduate</v>
      </c>
      <c r="D3085" s="12" t="str">
        <f>VLOOKUP(B3085, loan_approval_dataset!A:O, 4, FALSE)</f>
        <v xml:space="preserve"> Yes</v>
      </c>
      <c r="E3085">
        <f>VLOOKUP(B3085, loan_approval_dataset!A:O, 5, FALSE)</f>
        <v>8200000</v>
      </c>
      <c r="F3085">
        <f>VLOOKUP(B3085, loan_approval_dataset!A:O, 8, FALSE)</f>
        <v>447</v>
      </c>
      <c r="G3085" s="12" t="str">
        <f>VLOOKUP(B3085, loan_approval_dataset!A:O, 13, FALSE)</f>
        <v xml:space="preserve"> Rejected</v>
      </c>
      <c r="H3085">
        <f>VLOOKUP(B3085, loan_approval_dataset!A:O, 6, FALSE)</f>
        <v>28900000</v>
      </c>
    </row>
    <row r="3086" spans="2:8" x14ac:dyDescent="0.25">
      <c r="B3086">
        <v>3083</v>
      </c>
      <c r="C3086" s="12" t="str">
        <f>VLOOKUP(B3086, loan_approval_dataset!A:O, 3, FALSE)</f>
        <v xml:space="preserve"> Graduate</v>
      </c>
      <c r="D3086" s="12" t="str">
        <f>VLOOKUP(B3086, loan_approval_dataset!A:O, 4, FALSE)</f>
        <v xml:space="preserve"> No</v>
      </c>
      <c r="E3086">
        <f>VLOOKUP(B3086, loan_approval_dataset!A:O, 5, FALSE)</f>
        <v>3900000</v>
      </c>
      <c r="F3086">
        <f>VLOOKUP(B3086, loan_approval_dataset!A:O, 8, FALSE)</f>
        <v>867</v>
      </c>
      <c r="G3086" s="12" t="str">
        <f>VLOOKUP(B3086, loan_approval_dataset!A:O, 13, FALSE)</f>
        <v xml:space="preserve"> Approved</v>
      </c>
      <c r="H3086">
        <f>VLOOKUP(B3086, loan_approval_dataset!A:O, 6, FALSE)</f>
        <v>11400000</v>
      </c>
    </row>
    <row r="3087" spans="2:8" x14ac:dyDescent="0.25">
      <c r="B3087">
        <v>3084</v>
      </c>
      <c r="C3087" s="12" t="str">
        <f>VLOOKUP(B3087, loan_approval_dataset!A:O, 3, FALSE)</f>
        <v xml:space="preserve"> Not Graduate</v>
      </c>
      <c r="D3087" s="12" t="str">
        <f>VLOOKUP(B3087, loan_approval_dataset!A:O, 4, FALSE)</f>
        <v xml:space="preserve"> Yes</v>
      </c>
      <c r="E3087">
        <f>VLOOKUP(B3087, loan_approval_dataset!A:O, 5, FALSE)</f>
        <v>8400000</v>
      </c>
      <c r="F3087">
        <f>VLOOKUP(B3087, loan_approval_dataset!A:O, 8, FALSE)</f>
        <v>397</v>
      </c>
      <c r="G3087" s="12" t="str">
        <f>VLOOKUP(B3087, loan_approval_dataset!A:O, 13, FALSE)</f>
        <v xml:space="preserve"> Rejected</v>
      </c>
      <c r="H3087">
        <f>VLOOKUP(B3087, loan_approval_dataset!A:O, 6, FALSE)</f>
        <v>17600000</v>
      </c>
    </row>
    <row r="3088" spans="2:8" x14ac:dyDescent="0.25">
      <c r="B3088">
        <v>3085</v>
      </c>
      <c r="C3088" s="12" t="str">
        <f>VLOOKUP(B3088, loan_approval_dataset!A:O, 3, FALSE)</f>
        <v xml:space="preserve"> Graduate</v>
      </c>
      <c r="D3088" s="12" t="str">
        <f>VLOOKUP(B3088, loan_approval_dataset!A:O, 4, FALSE)</f>
        <v xml:space="preserve"> No</v>
      </c>
      <c r="E3088">
        <f>VLOOKUP(B3088, loan_approval_dataset!A:O, 5, FALSE)</f>
        <v>9700000</v>
      </c>
      <c r="F3088">
        <f>VLOOKUP(B3088, loan_approval_dataset!A:O, 8, FALSE)</f>
        <v>798</v>
      </c>
      <c r="G3088" s="12" t="str">
        <f>VLOOKUP(B3088, loan_approval_dataset!A:O, 13, FALSE)</f>
        <v xml:space="preserve"> Approved</v>
      </c>
      <c r="H3088">
        <f>VLOOKUP(B3088, loan_approval_dataset!A:O, 6, FALSE)</f>
        <v>19400000</v>
      </c>
    </row>
    <row r="3089" spans="2:8" x14ac:dyDescent="0.25">
      <c r="B3089">
        <v>3086</v>
      </c>
      <c r="C3089" s="12" t="str">
        <f>VLOOKUP(B3089, loan_approval_dataset!A:O, 3, FALSE)</f>
        <v xml:space="preserve"> Not Graduate</v>
      </c>
      <c r="D3089" s="12" t="str">
        <f>VLOOKUP(B3089, loan_approval_dataset!A:O, 4, FALSE)</f>
        <v xml:space="preserve"> Yes</v>
      </c>
      <c r="E3089">
        <f>VLOOKUP(B3089, loan_approval_dataset!A:O, 5, FALSE)</f>
        <v>8300000</v>
      </c>
      <c r="F3089">
        <f>VLOOKUP(B3089, loan_approval_dataset!A:O, 8, FALSE)</f>
        <v>530</v>
      </c>
      <c r="G3089" s="12" t="str">
        <f>VLOOKUP(B3089, loan_approval_dataset!A:O, 13, FALSE)</f>
        <v xml:space="preserve"> Rejected</v>
      </c>
      <c r="H3089">
        <f>VLOOKUP(B3089, loan_approval_dataset!A:O, 6, FALSE)</f>
        <v>26300000</v>
      </c>
    </row>
    <row r="3090" spans="2:8" x14ac:dyDescent="0.25">
      <c r="B3090">
        <v>3087</v>
      </c>
      <c r="C3090" s="12" t="str">
        <f>VLOOKUP(B3090, loan_approval_dataset!A:O, 3, FALSE)</f>
        <v xml:space="preserve"> Graduate</v>
      </c>
      <c r="D3090" s="12" t="str">
        <f>VLOOKUP(B3090, loan_approval_dataset!A:O, 4, FALSE)</f>
        <v xml:space="preserve"> No</v>
      </c>
      <c r="E3090">
        <f>VLOOKUP(B3090, loan_approval_dataset!A:O, 5, FALSE)</f>
        <v>2500000</v>
      </c>
      <c r="F3090">
        <f>VLOOKUP(B3090, loan_approval_dataset!A:O, 8, FALSE)</f>
        <v>356</v>
      </c>
      <c r="G3090" s="12" t="str">
        <f>VLOOKUP(B3090, loan_approval_dataset!A:O, 13, FALSE)</f>
        <v xml:space="preserve"> Rejected</v>
      </c>
      <c r="H3090">
        <f>VLOOKUP(B3090, loan_approval_dataset!A:O, 6, FALSE)</f>
        <v>9900000</v>
      </c>
    </row>
    <row r="3091" spans="2:8" x14ac:dyDescent="0.25">
      <c r="B3091">
        <v>3088</v>
      </c>
      <c r="C3091" s="12" t="str">
        <f>VLOOKUP(B3091, loan_approval_dataset!A:O, 3, FALSE)</f>
        <v xml:space="preserve"> Graduate</v>
      </c>
      <c r="D3091" s="12" t="str">
        <f>VLOOKUP(B3091, loan_approval_dataset!A:O, 4, FALSE)</f>
        <v xml:space="preserve"> No</v>
      </c>
      <c r="E3091">
        <f>VLOOKUP(B3091, loan_approval_dataset!A:O, 5, FALSE)</f>
        <v>6100000</v>
      </c>
      <c r="F3091">
        <f>VLOOKUP(B3091, loan_approval_dataset!A:O, 8, FALSE)</f>
        <v>718</v>
      </c>
      <c r="G3091" s="12" t="str">
        <f>VLOOKUP(B3091, loan_approval_dataset!A:O, 13, FALSE)</f>
        <v xml:space="preserve"> Approved</v>
      </c>
      <c r="H3091">
        <f>VLOOKUP(B3091, loan_approval_dataset!A:O, 6, FALSE)</f>
        <v>24000000</v>
      </c>
    </row>
    <row r="3092" spans="2:8" x14ac:dyDescent="0.25">
      <c r="B3092">
        <v>3089</v>
      </c>
      <c r="C3092" s="12" t="str">
        <f>VLOOKUP(B3092, loan_approval_dataset!A:O, 3, FALSE)</f>
        <v xml:space="preserve"> Not Graduate</v>
      </c>
      <c r="D3092" s="12" t="str">
        <f>VLOOKUP(B3092, loan_approval_dataset!A:O, 4, FALSE)</f>
        <v xml:space="preserve"> No</v>
      </c>
      <c r="E3092">
        <f>VLOOKUP(B3092, loan_approval_dataset!A:O, 5, FALSE)</f>
        <v>5000000</v>
      </c>
      <c r="F3092">
        <f>VLOOKUP(B3092, loan_approval_dataset!A:O, 8, FALSE)</f>
        <v>459</v>
      </c>
      <c r="G3092" s="12" t="str">
        <f>VLOOKUP(B3092, loan_approval_dataset!A:O, 13, FALSE)</f>
        <v xml:space="preserve"> Rejected</v>
      </c>
      <c r="H3092">
        <f>VLOOKUP(B3092, loan_approval_dataset!A:O, 6, FALSE)</f>
        <v>13000000</v>
      </c>
    </row>
    <row r="3093" spans="2:8" x14ac:dyDescent="0.25">
      <c r="B3093">
        <v>3090</v>
      </c>
      <c r="C3093" s="12" t="str">
        <f>VLOOKUP(B3093, loan_approval_dataset!A:O, 3, FALSE)</f>
        <v xml:space="preserve"> Not Graduate</v>
      </c>
      <c r="D3093" s="12" t="str">
        <f>VLOOKUP(B3093, loan_approval_dataset!A:O, 4, FALSE)</f>
        <v xml:space="preserve"> No</v>
      </c>
      <c r="E3093">
        <f>VLOOKUP(B3093, loan_approval_dataset!A:O, 5, FALSE)</f>
        <v>9500000</v>
      </c>
      <c r="F3093">
        <f>VLOOKUP(B3093, loan_approval_dataset!A:O, 8, FALSE)</f>
        <v>571</v>
      </c>
      <c r="G3093" s="12" t="str">
        <f>VLOOKUP(B3093, loan_approval_dataset!A:O, 13, FALSE)</f>
        <v xml:space="preserve"> Approved</v>
      </c>
      <c r="H3093">
        <f>VLOOKUP(B3093, loan_approval_dataset!A:O, 6, FALSE)</f>
        <v>22200000</v>
      </c>
    </row>
    <row r="3094" spans="2:8" x14ac:dyDescent="0.25">
      <c r="B3094">
        <v>3091</v>
      </c>
      <c r="C3094" s="12" t="str">
        <f>VLOOKUP(B3094, loan_approval_dataset!A:O, 3, FALSE)</f>
        <v xml:space="preserve"> Graduate</v>
      </c>
      <c r="D3094" s="12" t="str">
        <f>VLOOKUP(B3094, loan_approval_dataset!A:O, 4, FALSE)</f>
        <v xml:space="preserve"> No</v>
      </c>
      <c r="E3094">
        <f>VLOOKUP(B3094, loan_approval_dataset!A:O, 5, FALSE)</f>
        <v>5700000</v>
      </c>
      <c r="F3094">
        <f>VLOOKUP(B3094, loan_approval_dataset!A:O, 8, FALSE)</f>
        <v>412</v>
      </c>
      <c r="G3094" s="12" t="str">
        <f>VLOOKUP(B3094, loan_approval_dataset!A:O, 13, FALSE)</f>
        <v xml:space="preserve"> Rejected</v>
      </c>
      <c r="H3094">
        <f>VLOOKUP(B3094, loan_approval_dataset!A:O, 6, FALSE)</f>
        <v>20500000</v>
      </c>
    </row>
    <row r="3095" spans="2:8" x14ac:dyDescent="0.25">
      <c r="B3095">
        <v>3092</v>
      </c>
      <c r="C3095" s="12" t="str">
        <f>VLOOKUP(B3095, loan_approval_dataset!A:O, 3, FALSE)</f>
        <v xml:space="preserve"> Graduate</v>
      </c>
      <c r="D3095" s="12" t="str">
        <f>VLOOKUP(B3095, loan_approval_dataset!A:O, 4, FALSE)</f>
        <v xml:space="preserve"> Yes</v>
      </c>
      <c r="E3095">
        <f>VLOOKUP(B3095, loan_approval_dataset!A:O, 5, FALSE)</f>
        <v>5000000</v>
      </c>
      <c r="F3095">
        <f>VLOOKUP(B3095, loan_approval_dataset!A:O, 8, FALSE)</f>
        <v>604</v>
      </c>
      <c r="G3095" s="12" t="str">
        <f>VLOOKUP(B3095, loan_approval_dataset!A:O, 13, FALSE)</f>
        <v xml:space="preserve"> Approved</v>
      </c>
      <c r="H3095">
        <f>VLOOKUP(B3095, loan_approval_dataset!A:O, 6, FALSE)</f>
        <v>12500000</v>
      </c>
    </row>
    <row r="3096" spans="2:8" x14ac:dyDescent="0.25">
      <c r="B3096">
        <v>3093</v>
      </c>
      <c r="C3096" s="12" t="str">
        <f>VLOOKUP(B3096, loan_approval_dataset!A:O, 3, FALSE)</f>
        <v xml:space="preserve"> Not Graduate</v>
      </c>
      <c r="D3096" s="12" t="str">
        <f>VLOOKUP(B3096, loan_approval_dataset!A:O, 4, FALSE)</f>
        <v xml:space="preserve"> Yes</v>
      </c>
      <c r="E3096">
        <f>VLOOKUP(B3096, loan_approval_dataset!A:O, 5, FALSE)</f>
        <v>8600000</v>
      </c>
      <c r="F3096">
        <f>VLOOKUP(B3096, loan_approval_dataset!A:O, 8, FALSE)</f>
        <v>449</v>
      </c>
      <c r="G3096" s="12" t="str">
        <f>VLOOKUP(B3096, loan_approval_dataset!A:O, 13, FALSE)</f>
        <v xml:space="preserve"> Rejected</v>
      </c>
      <c r="H3096">
        <f>VLOOKUP(B3096, loan_approval_dataset!A:O, 6, FALSE)</f>
        <v>20600000</v>
      </c>
    </row>
    <row r="3097" spans="2:8" x14ac:dyDescent="0.25">
      <c r="B3097">
        <v>3094</v>
      </c>
      <c r="C3097" s="12" t="str">
        <f>VLOOKUP(B3097, loan_approval_dataset!A:O, 3, FALSE)</f>
        <v xml:space="preserve"> Not Graduate</v>
      </c>
      <c r="D3097" s="12" t="str">
        <f>VLOOKUP(B3097, loan_approval_dataset!A:O, 4, FALSE)</f>
        <v xml:space="preserve"> No</v>
      </c>
      <c r="E3097">
        <f>VLOOKUP(B3097, loan_approval_dataset!A:O, 5, FALSE)</f>
        <v>1400000</v>
      </c>
      <c r="F3097">
        <f>VLOOKUP(B3097, loan_approval_dataset!A:O, 8, FALSE)</f>
        <v>778</v>
      </c>
      <c r="G3097" s="12" t="str">
        <f>VLOOKUP(B3097, loan_approval_dataset!A:O, 13, FALSE)</f>
        <v xml:space="preserve"> Approved</v>
      </c>
      <c r="H3097">
        <f>VLOOKUP(B3097, loan_approval_dataset!A:O, 6, FALSE)</f>
        <v>5300000</v>
      </c>
    </row>
    <row r="3098" spans="2:8" x14ac:dyDescent="0.25">
      <c r="B3098">
        <v>3095</v>
      </c>
      <c r="C3098" s="12" t="str">
        <f>VLOOKUP(B3098, loan_approval_dataset!A:O, 3, FALSE)</f>
        <v xml:space="preserve"> Graduate</v>
      </c>
      <c r="D3098" s="12" t="str">
        <f>VLOOKUP(B3098, loan_approval_dataset!A:O, 4, FALSE)</f>
        <v xml:space="preserve"> No</v>
      </c>
      <c r="E3098">
        <f>VLOOKUP(B3098, loan_approval_dataset!A:O, 5, FALSE)</f>
        <v>5900000</v>
      </c>
      <c r="F3098">
        <f>VLOOKUP(B3098, loan_approval_dataset!A:O, 8, FALSE)</f>
        <v>476</v>
      </c>
      <c r="G3098" s="12" t="str">
        <f>VLOOKUP(B3098, loan_approval_dataset!A:O, 13, FALSE)</f>
        <v xml:space="preserve"> Rejected</v>
      </c>
      <c r="H3098">
        <f>VLOOKUP(B3098, loan_approval_dataset!A:O, 6, FALSE)</f>
        <v>21200000</v>
      </c>
    </row>
    <row r="3099" spans="2:8" x14ac:dyDescent="0.25">
      <c r="B3099">
        <v>3096</v>
      </c>
      <c r="C3099" s="12" t="str">
        <f>VLOOKUP(B3099, loan_approval_dataset!A:O, 3, FALSE)</f>
        <v xml:space="preserve"> Graduate</v>
      </c>
      <c r="D3099" s="12" t="str">
        <f>VLOOKUP(B3099, loan_approval_dataset!A:O, 4, FALSE)</f>
        <v xml:space="preserve"> Yes</v>
      </c>
      <c r="E3099">
        <f>VLOOKUP(B3099, loan_approval_dataset!A:O, 5, FALSE)</f>
        <v>4100000</v>
      </c>
      <c r="F3099">
        <f>VLOOKUP(B3099, loan_approval_dataset!A:O, 8, FALSE)</f>
        <v>727</v>
      </c>
      <c r="G3099" s="12" t="str">
        <f>VLOOKUP(B3099, loan_approval_dataset!A:O, 13, FALSE)</f>
        <v xml:space="preserve"> Approved</v>
      </c>
      <c r="H3099">
        <f>VLOOKUP(B3099, loan_approval_dataset!A:O, 6, FALSE)</f>
        <v>10400000</v>
      </c>
    </row>
    <row r="3100" spans="2:8" x14ac:dyDescent="0.25">
      <c r="B3100">
        <v>3097</v>
      </c>
      <c r="C3100" s="12" t="str">
        <f>VLOOKUP(B3100, loan_approval_dataset!A:O, 3, FALSE)</f>
        <v xml:space="preserve"> Graduate</v>
      </c>
      <c r="D3100" s="12" t="str">
        <f>VLOOKUP(B3100, loan_approval_dataset!A:O, 4, FALSE)</f>
        <v xml:space="preserve"> No</v>
      </c>
      <c r="E3100">
        <f>VLOOKUP(B3100, loan_approval_dataset!A:O, 5, FALSE)</f>
        <v>7400000</v>
      </c>
      <c r="F3100">
        <f>VLOOKUP(B3100, loan_approval_dataset!A:O, 8, FALSE)</f>
        <v>818</v>
      </c>
      <c r="G3100" s="12" t="str">
        <f>VLOOKUP(B3100, loan_approval_dataset!A:O, 13, FALSE)</f>
        <v xml:space="preserve"> Approved</v>
      </c>
      <c r="H3100">
        <f>VLOOKUP(B3100, loan_approval_dataset!A:O, 6, FALSE)</f>
        <v>18500000</v>
      </c>
    </row>
    <row r="3101" spans="2:8" x14ac:dyDescent="0.25">
      <c r="B3101">
        <v>3098</v>
      </c>
      <c r="C3101" s="12" t="str">
        <f>VLOOKUP(B3101, loan_approval_dataset!A:O, 3, FALSE)</f>
        <v xml:space="preserve"> Graduate</v>
      </c>
      <c r="D3101" s="12" t="str">
        <f>VLOOKUP(B3101, loan_approval_dataset!A:O, 4, FALSE)</f>
        <v xml:space="preserve"> Yes</v>
      </c>
      <c r="E3101">
        <f>VLOOKUP(B3101, loan_approval_dataset!A:O, 5, FALSE)</f>
        <v>7100000</v>
      </c>
      <c r="F3101">
        <f>VLOOKUP(B3101, loan_approval_dataset!A:O, 8, FALSE)</f>
        <v>738</v>
      </c>
      <c r="G3101" s="12" t="str">
        <f>VLOOKUP(B3101, loan_approval_dataset!A:O, 13, FALSE)</f>
        <v xml:space="preserve"> Approved</v>
      </c>
      <c r="H3101">
        <f>VLOOKUP(B3101, loan_approval_dataset!A:O, 6, FALSE)</f>
        <v>19300000</v>
      </c>
    </row>
    <row r="3102" spans="2:8" x14ac:dyDescent="0.25">
      <c r="B3102">
        <v>3099</v>
      </c>
      <c r="C3102" s="12" t="str">
        <f>VLOOKUP(B3102, loan_approval_dataset!A:O, 3, FALSE)</f>
        <v xml:space="preserve"> Graduate</v>
      </c>
      <c r="D3102" s="12" t="str">
        <f>VLOOKUP(B3102, loan_approval_dataset!A:O, 4, FALSE)</f>
        <v xml:space="preserve"> Yes</v>
      </c>
      <c r="E3102">
        <f>VLOOKUP(B3102, loan_approval_dataset!A:O, 5, FALSE)</f>
        <v>5300000</v>
      </c>
      <c r="F3102">
        <f>VLOOKUP(B3102, loan_approval_dataset!A:O, 8, FALSE)</f>
        <v>546</v>
      </c>
      <c r="G3102" s="12" t="str">
        <f>VLOOKUP(B3102, loan_approval_dataset!A:O, 13, FALSE)</f>
        <v xml:space="preserve"> Rejected</v>
      </c>
      <c r="H3102">
        <f>VLOOKUP(B3102, loan_approval_dataset!A:O, 6, FALSE)</f>
        <v>18200000</v>
      </c>
    </row>
    <row r="3103" spans="2:8" x14ac:dyDescent="0.25">
      <c r="B3103">
        <v>3100</v>
      </c>
      <c r="C3103" s="12" t="str">
        <f>VLOOKUP(B3103, loan_approval_dataset!A:O, 3, FALSE)</f>
        <v xml:space="preserve"> Not Graduate</v>
      </c>
      <c r="D3103" s="12" t="str">
        <f>VLOOKUP(B3103, loan_approval_dataset!A:O, 4, FALSE)</f>
        <v xml:space="preserve"> No</v>
      </c>
      <c r="E3103">
        <f>VLOOKUP(B3103, loan_approval_dataset!A:O, 5, FALSE)</f>
        <v>6600000</v>
      </c>
      <c r="F3103">
        <f>VLOOKUP(B3103, loan_approval_dataset!A:O, 8, FALSE)</f>
        <v>471</v>
      </c>
      <c r="G3103" s="12" t="str">
        <f>VLOOKUP(B3103, loan_approval_dataset!A:O, 13, FALSE)</f>
        <v xml:space="preserve"> Rejected</v>
      </c>
      <c r="H3103">
        <f>VLOOKUP(B3103, loan_approval_dataset!A:O, 6, FALSE)</f>
        <v>14100000</v>
      </c>
    </row>
    <row r="3104" spans="2:8" x14ac:dyDescent="0.25">
      <c r="B3104">
        <v>3101</v>
      </c>
      <c r="C3104" s="12" t="str">
        <f>VLOOKUP(B3104, loan_approval_dataset!A:O, 3, FALSE)</f>
        <v xml:space="preserve"> Not Graduate</v>
      </c>
      <c r="D3104" s="12" t="str">
        <f>VLOOKUP(B3104, loan_approval_dataset!A:O, 4, FALSE)</f>
        <v xml:space="preserve"> No</v>
      </c>
      <c r="E3104">
        <f>VLOOKUP(B3104, loan_approval_dataset!A:O, 5, FALSE)</f>
        <v>2800000</v>
      </c>
      <c r="F3104">
        <f>VLOOKUP(B3104, loan_approval_dataset!A:O, 8, FALSE)</f>
        <v>860</v>
      </c>
      <c r="G3104" s="12" t="str">
        <f>VLOOKUP(B3104, loan_approval_dataset!A:O, 13, FALSE)</f>
        <v xml:space="preserve"> Approved</v>
      </c>
      <c r="H3104">
        <f>VLOOKUP(B3104, loan_approval_dataset!A:O, 6, FALSE)</f>
        <v>10600000</v>
      </c>
    </row>
    <row r="3105" spans="2:8" x14ac:dyDescent="0.25">
      <c r="B3105">
        <v>3102</v>
      </c>
      <c r="C3105" s="12" t="str">
        <f>VLOOKUP(B3105, loan_approval_dataset!A:O, 3, FALSE)</f>
        <v xml:space="preserve"> Not Graduate</v>
      </c>
      <c r="D3105" s="12" t="str">
        <f>VLOOKUP(B3105, loan_approval_dataset!A:O, 4, FALSE)</f>
        <v xml:space="preserve"> Yes</v>
      </c>
      <c r="E3105">
        <f>VLOOKUP(B3105, loan_approval_dataset!A:O, 5, FALSE)</f>
        <v>1600000</v>
      </c>
      <c r="F3105">
        <f>VLOOKUP(B3105, loan_approval_dataset!A:O, 8, FALSE)</f>
        <v>364</v>
      </c>
      <c r="G3105" s="12" t="str">
        <f>VLOOKUP(B3105, loan_approval_dataset!A:O, 13, FALSE)</f>
        <v xml:space="preserve"> Rejected</v>
      </c>
      <c r="H3105">
        <f>VLOOKUP(B3105, loan_approval_dataset!A:O, 6, FALSE)</f>
        <v>4400000</v>
      </c>
    </row>
    <row r="3106" spans="2:8" x14ac:dyDescent="0.25">
      <c r="B3106">
        <v>3103</v>
      </c>
      <c r="C3106" s="12" t="str">
        <f>VLOOKUP(B3106, loan_approval_dataset!A:O, 3, FALSE)</f>
        <v xml:space="preserve"> Graduate</v>
      </c>
      <c r="D3106" s="12" t="str">
        <f>VLOOKUP(B3106, loan_approval_dataset!A:O, 4, FALSE)</f>
        <v xml:space="preserve"> Yes</v>
      </c>
      <c r="E3106">
        <f>VLOOKUP(B3106, loan_approval_dataset!A:O, 5, FALSE)</f>
        <v>8500000</v>
      </c>
      <c r="F3106">
        <f>VLOOKUP(B3106, loan_approval_dataset!A:O, 8, FALSE)</f>
        <v>557</v>
      </c>
      <c r="G3106" s="12" t="str">
        <f>VLOOKUP(B3106, loan_approval_dataset!A:O, 13, FALSE)</f>
        <v xml:space="preserve"> Approved</v>
      </c>
      <c r="H3106">
        <f>VLOOKUP(B3106, loan_approval_dataset!A:O, 6, FALSE)</f>
        <v>25300000</v>
      </c>
    </row>
    <row r="3107" spans="2:8" x14ac:dyDescent="0.25">
      <c r="B3107">
        <v>3104</v>
      </c>
      <c r="C3107" s="12" t="str">
        <f>VLOOKUP(B3107, loan_approval_dataset!A:O, 3, FALSE)</f>
        <v xml:space="preserve"> Not Graduate</v>
      </c>
      <c r="D3107" s="12" t="str">
        <f>VLOOKUP(B3107, loan_approval_dataset!A:O, 4, FALSE)</f>
        <v xml:space="preserve"> Yes</v>
      </c>
      <c r="E3107">
        <f>VLOOKUP(B3107, loan_approval_dataset!A:O, 5, FALSE)</f>
        <v>5200000</v>
      </c>
      <c r="F3107">
        <f>VLOOKUP(B3107, loan_approval_dataset!A:O, 8, FALSE)</f>
        <v>612</v>
      </c>
      <c r="G3107" s="12" t="str">
        <f>VLOOKUP(B3107, loan_approval_dataset!A:O, 13, FALSE)</f>
        <v xml:space="preserve"> Approved</v>
      </c>
      <c r="H3107">
        <f>VLOOKUP(B3107, loan_approval_dataset!A:O, 6, FALSE)</f>
        <v>20700000</v>
      </c>
    </row>
    <row r="3108" spans="2:8" x14ac:dyDescent="0.25">
      <c r="B3108">
        <v>3105</v>
      </c>
      <c r="C3108" s="12" t="str">
        <f>VLOOKUP(B3108, loan_approval_dataset!A:O, 3, FALSE)</f>
        <v xml:space="preserve"> Not Graduate</v>
      </c>
      <c r="D3108" s="12" t="str">
        <f>VLOOKUP(B3108, loan_approval_dataset!A:O, 4, FALSE)</f>
        <v xml:space="preserve"> Yes</v>
      </c>
      <c r="E3108">
        <f>VLOOKUP(B3108, loan_approval_dataset!A:O, 5, FALSE)</f>
        <v>6400000</v>
      </c>
      <c r="F3108">
        <f>VLOOKUP(B3108, loan_approval_dataset!A:O, 8, FALSE)</f>
        <v>414</v>
      </c>
      <c r="G3108" s="12" t="str">
        <f>VLOOKUP(B3108, loan_approval_dataset!A:O, 13, FALSE)</f>
        <v xml:space="preserve"> Rejected</v>
      </c>
      <c r="H3108">
        <f>VLOOKUP(B3108, loan_approval_dataset!A:O, 6, FALSE)</f>
        <v>19300000</v>
      </c>
    </row>
    <row r="3109" spans="2:8" x14ac:dyDescent="0.25">
      <c r="B3109">
        <v>3106</v>
      </c>
      <c r="C3109" s="12" t="str">
        <f>VLOOKUP(B3109, loan_approval_dataset!A:O, 3, FALSE)</f>
        <v xml:space="preserve"> Graduate</v>
      </c>
      <c r="D3109" s="12" t="str">
        <f>VLOOKUP(B3109, loan_approval_dataset!A:O, 4, FALSE)</f>
        <v xml:space="preserve"> No</v>
      </c>
      <c r="E3109">
        <f>VLOOKUP(B3109, loan_approval_dataset!A:O, 5, FALSE)</f>
        <v>1300000</v>
      </c>
      <c r="F3109">
        <f>VLOOKUP(B3109, loan_approval_dataset!A:O, 8, FALSE)</f>
        <v>372</v>
      </c>
      <c r="G3109" s="12" t="str">
        <f>VLOOKUP(B3109, loan_approval_dataset!A:O, 13, FALSE)</f>
        <v xml:space="preserve"> Rejected</v>
      </c>
      <c r="H3109">
        <f>VLOOKUP(B3109, loan_approval_dataset!A:O, 6, FALSE)</f>
        <v>2900000</v>
      </c>
    </row>
    <row r="3110" spans="2:8" x14ac:dyDescent="0.25">
      <c r="B3110">
        <v>3107</v>
      </c>
      <c r="C3110" s="12" t="str">
        <f>VLOOKUP(B3110, loan_approval_dataset!A:O, 3, FALSE)</f>
        <v xml:space="preserve"> Graduate</v>
      </c>
      <c r="D3110" s="12" t="str">
        <f>VLOOKUP(B3110, loan_approval_dataset!A:O, 4, FALSE)</f>
        <v xml:space="preserve"> No</v>
      </c>
      <c r="E3110">
        <f>VLOOKUP(B3110, loan_approval_dataset!A:O, 5, FALSE)</f>
        <v>5600000</v>
      </c>
      <c r="F3110">
        <f>VLOOKUP(B3110, loan_approval_dataset!A:O, 8, FALSE)</f>
        <v>466</v>
      </c>
      <c r="G3110" s="12" t="str">
        <f>VLOOKUP(B3110, loan_approval_dataset!A:O, 13, FALSE)</f>
        <v xml:space="preserve"> Rejected</v>
      </c>
      <c r="H3110">
        <f>VLOOKUP(B3110, loan_approval_dataset!A:O, 6, FALSE)</f>
        <v>11600000</v>
      </c>
    </row>
    <row r="3111" spans="2:8" x14ac:dyDescent="0.25">
      <c r="B3111">
        <v>3108</v>
      </c>
      <c r="C3111" s="12" t="str">
        <f>VLOOKUP(B3111, loan_approval_dataset!A:O, 3, FALSE)</f>
        <v xml:space="preserve"> Graduate</v>
      </c>
      <c r="D3111" s="12" t="str">
        <f>VLOOKUP(B3111, loan_approval_dataset!A:O, 4, FALSE)</f>
        <v xml:space="preserve"> Yes</v>
      </c>
      <c r="E3111">
        <f>VLOOKUP(B3111, loan_approval_dataset!A:O, 5, FALSE)</f>
        <v>9000000</v>
      </c>
      <c r="F3111">
        <f>VLOOKUP(B3111, loan_approval_dataset!A:O, 8, FALSE)</f>
        <v>348</v>
      </c>
      <c r="G3111" s="12" t="str">
        <f>VLOOKUP(B3111, loan_approval_dataset!A:O, 13, FALSE)</f>
        <v xml:space="preserve"> Rejected</v>
      </c>
      <c r="H3111">
        <f>VLOOKUP(B3111, loan_approval_dataset!A:O, 6, FALSE)</f>
        <v>19800000</v>
      </c>
    </row>
    <row r="3112" spans="2:8" x14ac:dyDescent="0.25">
      <c r="B3112">
        <v>3109</v>
      </c>
      <c r="C3112" s="12" t="str">
        <f>VLOOKUP(B3112, loan_approval_dataset!A:O, 3, FALSE)</f>
        <v xml:space="preserve"> Not Graduate</v>
      </c>
      <c r="D3112" s="12" t="str">
        <f>VLOOKUP(B3112, loan_approval_dataset!A:O, 4, FALSE)</f>
        <v xml:space="preserve"> Yes</v>
      </c>
      <c r="E3112">
        <f>VLOOKUP(B3112, loan_approval_dataset!A:O, 5, FALSE)</f>
        <v>7800000</v>
      </c>
      <c r="F3112">
        <f>VLOOKUP(B3112, loan_approval_dataset!A:O, 8, FALSE)</f>
        <v>597</v>
      </c>
      <c r="G3112" s="12" t="str">
        <f>VLOOKUP(B3112, loan_approval_dataset!A:O, 13, FALSE)</f>
        <v xml:space="preserve"> Approved</v>
      </c>
      <c r="H3112">
        <f>VLOOKUP(B3112, loan_approval_dataset!A:O, 6, FALSE)</f>
        <v>17200000</v>
      </c>
    </row>
    <row r="3113" spans="2:8" x14ac:dyDescent="0.25">
      <c r="B3113">
        <v>3110</v>
      </c>
      <c r="C3113" s="12" t="str">
        <f>VLOOKUP(B3113, loan_approval_dataset!A:O, 3, FALSE)</f>
        <v xml:space="preserve"> Not Graduate</v>
      </c>
      <c r="D3113" s="12" t="str">
        <f>VLOOKUP(B3113, loan_approval_dataset!A:O, 4, FALSE)</f>
        <v xml:space="preserve"> Yes</v>
      </c>
      <c r="E3113">
        <f>VLOOKUP(B3113, loan_approval_dataset!A:O, 5, FALSE)</f>
        <v>4000000</v>
      </c>
      <c r="F3113">
        <f>VLOOKUP(B3113, loan_approval_dataset!A:O, 8, FALSE)</f>
        <v>791</v>
      </c>
      <c r="G3113" s="12" t="str">
        <f>VLOOKUP(B3113, loan_approval_dataset!A:O, 13, FALSE)</f>
        <v xml:space="preserve"> Approved</v>
      </c>
      <c r="H3113">
        <f>VLOOKUP(B3113, loan_approval_dataset!A:O, 6, FALSE)</f>
        <v>11000000</v>
      </c>
    </row>
    <row r="3114" spans="2:8" x14ac:dyDescent="0.25">
      <c r="B3114">
        <v>3111</v>
      </c>
      <c r="C3114" s="12" t="str">
        <f>VLOOKUP(B3114, loan_approval_dataset!A:O, 3, FALSE)</f>
        <v xml:space="preserve"> Graduate</v>
      </c>
      <c r="D3114" s="12" t="str">
        <f>VLOOKUP(B3114, loan_approval_dataset!A:O, 4, FALSE)</f>
        <v xml:space="preserve"> Yes</v>
      </c>
      <c r="E3114">
        <f>VLOOKUP(B3114, loan_approval_dataset!A:O, 5, FALSE)</f>
        <v>700000</v>
      </c>
      <c r="F3114">
        <f>VLOOKUP(B3114, loan_approval_dataset!A:O, 8, FALSE)</f>
        <v>400</v>
      </c>
      <c r="G3114" s="12" t="str">
        <f>VLOOKUP(B3114, loan_approval_dataset!A:O, 13, FALSE)</f>
        <v xml:space="preserve"> Rejected</v>
      </c>
      <c r="H3114">
        <f>VLOOKUP(B3114, loan_approval_dataset!A:O, 6, FALSE)</f>
        <v>1800000</v>
      </c>
    </row>
    <row r="3115" spans="2:8" x14ac:dyDescent="0.25">
      <c r="B3115">
        <v>3112</v>
      </c>
      <c r="C3115" s="12" t="str">
        <f>VLOOKUP(B3115, loan_approval_dataset!A:O, 3, FALSE)</f>
        <v xml:space="preserve"> Graduate</v>
      </c>
      <c r="D3115" s="12" t="str">
        <f>VLOOKUP(B3115, loan_approval_dataset!A:O, 4, FALSE)</f>
        <v xml:space="preserve"> Yes</v>
      </c>
      <c r="E3115">
        <f>VLOOKUP(B3115, loan_approval_dataset!A:O, 5, FALSE)</f>
        <v>7300000</v>
      </c>
      <c r="F3115">
        <f>VLOOKUP(B3115, loan_approval_dataset!A:O, 8, FALSE)</f>
        <v>813</v>
      </c>
      <c r="G3115" s="12" t="str">
        <f>VLOOKUP(B3115, loan_approval_dataset!A:O, 13, FALSE)</f>
        <v xml:space="preserve"> Approved</v>
      </c>
      <c r="H3115">
        <f>VLOOKUP(B3115, loan_approval_dataset!A:O, 6, FALSE)</f>
        <v>18700000</v>
      </c>
    </row>
    <row r="3116" spans="2:8" x14ac:dyDescent="0.25">
      <c r="B3116">
        <v>3113</v>
      </c>
      <c r="C3116" s="12" t="str">
        <f>VLOOKUP(B3116, loan_approval_dataset!A:O, 3, FALSE)</f>
        <v xml:space="preserve"> Not Graduate</v>
      </c>
      <c r="D3116" s="12" t="str">
        <f>VLOOKUP(B3116, loan_approval_dataset!A:O, 4, FALSE)</f>
        <v xml:space="preserve"> Yes</v>
      </c>
      <c r="E3116">
        <f>VLOOKUP(B3116, loan_approval_dataset!A:O, 5, FALSE)</f>
        <v>5200000</v>
      </c>
      <c r="F3116">
        <f>VLOOKUP(B3116, loan_approval_dataset!A:O, 8, FALSE)</f>
        <v>675</v>
      </c>
      <c r="G3116" s="12" t="str">
        <f>VLOOKUP(B3116, loan_approval_dataset!A:O, 13, FALSE)</f>
        <v xml:space="preserve"> Approved</v>
      </c>
      <c r="H3116">
        <f>VLOOKUP(B3116, loan_approval_dataset!A:O, 6, FALSE)</f>
        <v>15400000</v>
      </c>
    </row>
    <row r="3117" spans="2:8" x14ac:dyDescent="0.25">
      <c r="B3117">
        <v>3114</v>
      </c>
      <c r="C3117" s="12" t="str">
        <f>VLOOKUP(B3117, loan_approval_dataset!A:O, 3, FALSE)</f>
        <v xml:space="preserve"> Not Graduate</v>
      </c>
      <c r="D3117" s="12" t="str">
        <f>VLOOKUP(B3117, loan_approval_dataset!A:O, 4, FALSE)</f>
        <v xml:space="preserve"> No</v>
      </c>
      <c r="E3117">
        <f>VLOOKUP(B3117, loan_approval_dataset!A:O, 5, FALSE)</f>
        <v>6200000</v>
      </c>
      <c r="F3117">
        <f>VLOOKUP(B3117, loan_approval_dataset!A:O, 8, FALSE)</f>
        <v>324</v>
      </c>
      <c r="G3117" s="12" t="str">
        <f>VLOOKUP(B3117, loan_approval_dataset!A:O, 13, FALSE)</f>
        <v xml:space="preserve"> Rejected</v>
      </c>
      <c r="H3117">
        <f>VLOOKUP(B3117, loan_approval_dataset!A:O, 6, FALSE)</f>
        <v>18200000</v>
      </c>
    </row>
    <row r="3118" spans="2:8" x14ac:dyDescent="0.25">
      <c r="B3118">
        <v>3115</v>
      </c>
      <c r="C3118" s="12" t="str">
        <f>VLOOKUP(B3118, loan_approval_dataset!A:O, 3, FALSE)</f>
        <v xml:space="preserve"> Graduate</v>
      </c>
      <c r="D3118" s="12" t="str">
        <f>VLOOKUP(B3118, loan_approval_dataset!A:O, 4, FALSE)</f>
        <v xml:space="preserve"> No</v>
      </c>
      <c r="E3118">
        <f>VLOOKUP(B3118, loan_approval_dataset!A:O, 5, FALSE)</f>
        <v>1100000</v>
      </c>
      <c r="F3118">
        <f>VLOOKUP(B3118, loan_approval_dataset!A:O, 8, FALSE)</f>
        <v>693</v>
      </c>
      <c r="G3118" s="12" t="str">
        <f>VLOOKUP(B3118, loan_approval_dataset!A:O, 13, FALSE)</f>
        <v xml:space="preserve"> Approved</v>
      </c>
      <c r="H3118">
        <f>VLOOKUP(B3118, loan_approval_dataset!A:O, 6, FALSE)</f>
        <v>3600000</v>
      </c>
    </row>
    <row r="3119" spans="2:8" x14ac:dyDescent="0.25">
      <c r="B3119">
        <v>3116</v>
      </c>
      <c r="C3119" s="12" t="str">
        <f>VLOOKUP(B3119, loan_approval_dataset!A:O, 3, FALSE)</f>
        <v xml:space="preserve"> Not Graduate</v>
      </c>
      <c r="D3119" s="12" t="str">
        <f>VLOOKUP(B3119, loan_approval_dataset!A:O, 4, FALSE)</f>
        <v xml:space="preserve"> Yes</v>
      </c>
      <c r="E3119">
        <f>VLOOKUP(B3119, loan_approval_dataset!A:O, 5, FALSE)</f>
        <v>5600000</v>
      </c>
      <c r="F3119">
        <f>VLOOKUP(B3119, loan_approval_dataset!A:O, 8, FALSE)</f>
        <v>491</v>
      </c>
      <c r="G3119" s="12" t="str">
        <f>VLOOKUP(B3119, loan_approval_dataset!A:O, 13, FALSE)</f>
        <v xml:space="preserve"> Rejected</v>
      </c>
      <c r="H3119">
        <f>VLOOKUP(B3119, loan_approval_dataset!A:O, 6, FALSE)</f>
        <v>13700000</v>
      </c>
    </row>
    <row r="3120" spans="2:8" x14ac:dyDescent="0.25">
      <c r="B3120">
        <v>3117</v>
      </c>
      <c r="C3120" s="12" t="str">
        <f>VLOOKUP(B3120, loan_approval_dataset!A:O, 3, FALSE)</f>
        <v xml:space="preserve"> Graduate</v>
      </c>
      <c r="D3120" s="12" t="str">
        <f>VLOOKUP(B3120, loan_approval_dataset!A:O, 4, FALSE)</f>
        <v xml:space="preserve"> Yes</v>
      </c>
      <c r="E3120">
        <f>VLOOKUP(B3120, loan_approval_dataset!A:O, 5, FALSE)</f>
        <v>3400000</v>
      </c>
      <c r="F3120">
        <f>VLOOKUP(B3120, loan_approval_dataset!A:O, 8, FALSE)</f>
        <v>559</v>
      </c>
      <c r="G3120" s="12" t="str">
        <f>VLOOKUP(B3120, loan_approval_dataset!A:O, 13, FALSE)</f>
        <v xml:space="preserve"> Approved</v>
      </c>
      <c r="H3120">
        <f>VLOOKUP(B3120, loan_approval_dataset!A:O, 6, FALSE)</f>
        <v>9800000</v>
      </c>
    </row>
    <row r="3121" spans="2:8" x14ac:dyDescent="0.25">
      <c r="B3121">
        <v>3118</v>
      </c>
      <c r="C3121" s="12" t="str">
        <f>VLOOKUP(B3121, loan_approval_dataset!A:O, 3, FALSE)</f>
        <v xml:space="preserve"> Graduate</v>
      </c>
      <c r="D3121" s="12" t="str">
        <f>VLOOKUP(B3121, loan_approval_dataset!A:O, 4, FALSE)</f>
        <v xml:space="preserve"> No</v>
      </c>
      <c r="E3121">
        <f>VLOOKUP(B3121, loan_approval_dataset!A:O, 5, FALSE)</f>
        <v>1500000</v>
      </c>
      <c r="F3121">
        <f>VLOOKUP(B3121, loan_approval_dataset!A:O, 8, FALSE)</f>
        <v>392</v>
      </c>
      <c r="G3121" s="12" t="str">
        <f>VLOOKUP(B3121, loan_approval_dataset!A:O, 13, FALSE)</f>
        <v xml:space="preserve"> Rejected</v>
      </c>
      <c r="H3121">
        <f>VLOOKUP(B3121, loan_approval_dataset!A:O, 6, FALSE)</f>
        <v>4900000</v>
      </c>
    </row>
    <row r="3122" spans="2:8" x14ac:dyDescent="0.25">
      <c r="B3122">
        <v>3119</v>
      </c>
      <c r="C3122" s="12" t="str">
        <f>VLOOKUP(B3122, loan_approval_dataset!A:O, 3, FALSE)</f>
        <v xml:space="preserve"> Not Graduate</v>
      </c>
      <c r="D3122" s="12" t="str">
        <f>VLOOKUP(B3122, loan_approval_dataset!A:O, 4, FALSE)</f>
        <v xml:space="preserve"> No</v>
      </c>
      <c r="E3122">
        <f>VLOOKUP(B3122, loan_approval_dataset!A:O, 5, FALSE)</f>
        <v>5800000</v>
      </c>
      <c r="F3122">
        <f>VLOOKUP(B3122, loan_approval_dataset!A:O, 8, FALSE)</f>
        <v>532</v>
      </c>
      <c r="G3122" s="12" t="str">
        <f>VLOOKUP(B3122, loan_approval_dataset!A:O, 13, FALSE)</f>
        <v xml:space="preserve"> Rejected</v>
      </c>
      <c r="H3122">
        <f>VLOOKUP(B3122, loan_approval_dataset!A:O, 6, FALSE)</f>
        <v>18600000</v>
      </c>
    </row>
    <row r="3123" spans="2:8" x14ac:dyDescent="0.25">
      <c r="B3123">
        <v>3120</v>
      </c>
      <c r="C3123" s="12" t="str">
        <f>VLOOKUP(B3123, loan_approval_dataset!A:O, 3, FALSE)</f>
        <v xml:space="preserve"> Not Graduate</v>
      </c>
      <c r="D3123" s="12" t="str">
        <f>VLOOKUP(B3123, loan_approval_dataset!A:O, 4, FALSE)</f>
        <v xml:space="preserve"> No</v>
      </c>
      <c r="E3123">
        <f>VLOOKUP(B3123, loan_approval_dataset!A:O, 5, FALSE)</f>
        <v>9800000</v>
      </c>
      <c r="F3123">
        <f>VLOOKUP(B3123, loan_approval_dataset!A:O, 8, FALSE)</f>
        <v>592</v>
      </c>
      <c r="G3123" s="12" t="str">
        <f>VLOOKUP(B3123, loan_approval_dataset!A:O, 13, FALSE)</f>
        <v xml:space="preserve"> Approved</v>
      </c>
      <c r="H3123">
        <f>VLOOKUP(B3123, loan_approval_dataset!A:O, 6, FALSE)</f>
        <v>29400000</v>
      </c>
    </row>
    <row r="3124" spans="2:8" x14ac:dyDescent="0.25">
      <c r="B3124">
        <v>3121</v>
      </c>
      <c r="C3124" s="12" t="str">
        <f>VLOOKUP(B3124, loan_approval_dataset!A:O, 3, FALSE)</f>
        <v xml:space="preserve"> Not Graduate</v>
      </c>
      <c r="D3124" s="12" t="str">
        <f>VLOOKUP(B3124, loan_approval_dataset!A:O, 4, FALSE)</f>
        <v xml:space="preserve"> No</v>
      </c>
      <c r="E3124">
        <f>VLOOKUP(B3124, loan_approval_dataset!A:O, 5, FALSE)</f>
        <v>8300000</v>
      </c>
      <c r="F3124">
        <f>VLOOKUP(B3124, loan_approval_dataset!A:O, 8, FALSE)</f>
        <v>459</v>
      </c>
      <c r="G3124" s="12" t="str">
        <f>VLOOKUP(B3124, loan_approval_dataset!A:O, 13, FALSE)</f>
        <v xml:space="preserve"> Rejected</v>
      </c>
      <c r="H3124">
        <f>VLOOKUP(B3124, loan_approval_dataset!A:O, 6, FALSE)</f>
        <v>23100000</v>
      </c>
    </row>
    <row r="3125" spans="2:8" x14ac:dyDescent="0.25">
      <c r="B3125">
        <v>3122</v>
      </c>
      <c r="C3125" s="12" t="str">
        <f>VLOOKUP(B3125, loan_approval_dataset!A:O, 3, FALSE)</f>
        <v xml:space="preserve"> Graduate</v>
      </c>
      <c r="D3125" s="12" t="str">
        <f>VLOOKUP(B3125, loan_approval_dataset!A:O, 4, FALSE)</f>
        <v xml:space="preserve"> Yes</v>
      </c>
      <c r="E3125">
        <f>VLOOKUP(B3125, loan_approval_dataset!A:O, 5, FALSE)</f>
        <v>500000</v>
      </c>
      <c r="F3125">
        <f>VLOOKUP(B3125, loan_approval_dataset!A:O, 8, FALSE)</f>
        <v>627</v>
      </c>
      <c r="G3125" s="12" t="str">
        <f>VLOOKUP(B3125, loan_approval_dataset!A:O, 13, FALSE)</f>
        <v xml:space="preserve"> Approved</v>
      </c>
      <c r="H3125">
        <f>VLOOKUP(B3125, loan_approval_dataset!A:O, 6, FALSE)</f>
        <v>1200000</v>
      </c>
    </row>
    <row r="3126" spans="2:8" x14ac:dyDescent="0.25">
      <c r="B3126">
        <v>3123</v>
      </c>
      <c r="C3126" s="12" t="str">
        <f>VLOOKUP(B3126, loan_approval_dataset!A:O, 3, FALSE)</f>
        <v xml:space="preserve"> Graduate</v>
      </c>
      <c r="D3126" s="12" t="str">
        <f>VLOOKUP(B3126, loan_approval_dataset!A:O, 4, FALSE)</f>
        <v xml:space="preserve"> No</v>
      </c>
      <c r="E3126">
        <f>VLOOKUP(B3126, loan_approval_dataset!A:O, 5, FALSE)</f>
        <v>1900000</v>
      </c>
      <c r="F3126">
        <f>VLOOKUP(B3126, loan_approval_dataset!A:O, 8, FALSE)</f>
        <v>462</v>
      </c>
      <c r="G3126" s="12" t="str">
        <f>VLOOKUP(B3126, loan_approval_dataset!A:O, 13, FALSE)</f>
        <v xml:space="preserve"> Approved</v>
      </c>
      <c r="H3126">
        <f>VLOOKUP(B3126, loan_approval_dataset!A:O, 6, FALSE)</f>
        <v>6100000</v>
      </c>
    </row>
    <row r="3127" spans="2:8" x14ac:dyDescent="0.25">
      <c r="B3127">
        <v>3124</v>
      </c>
      <c r="C3127" s="12" t="str">
        <f>VLOOKUP(B3127, loan_approval_dataset!A:O, 3, FALSE)</f>
        <v xml:space="preserve"> Not Graduate</v>
      </c>
      <c r="D3127" s="12" t="str">
        <f>VLOOKUP(B3127, loan_approval_dataset!A:O, 4, FALSE)</f>
        <v xml:space="preserve"> Yes</v>
      </c>
      <c r="E3127">
        <f>VLOOKUP(B3127, loan_approval_dataset!A:O, 5, FALSE)</f>
        <v>9700000</v>
      </c>
      <c r="F3127">
        <f>VLOOKUP(B3127, loan_approval_dataset!A:O, 8, FALSE)</f>
        <v>600</v>
      </c>
      <c r="G3127" s="12" t="str">
        <f>VLOOKUP(B3127, loan_approval_dataset!A:O, 13, FALSE)</f>
        <v xml:space="preserve"> Approved</v>
      </c>
      <c r="H3127">
        <f>VLOOKUP(B3127, loan_approval_dataset!A:O, 6, FALSE)</f>
        <v>24700000</v>
      </c>
    </row>
    <row r="3128" spans="2:8" x14ac:dyDescent="0.25">
      <c r="B3128">
        <v>3125</v>
      </c>
      <c r="C3128" s="12" t="str">
        <f>VLOOKUP(B3128, loan_approval_dataset!A:O, 3, FALSE)</f>
        <v xml:space="preserve"> Not Graduate</v>
      </c>
      <c r="D3128" s="12" t="str">
        <f>VLOOKUP(B3128, loan_approval_dataset!A:O, 4, FALSE)</f>
        <v xml:space="preserve"> No</v>
      </c>
      <c r="E3128">
        <f>VLOOKUP(B3128, loan_approval_dataset!A:O, 5, FALSE)</f>
        <v>1800000</v>
      </c>
      <c r="F3128">
        <f>VLOOKUP(B3128, loan_approval_dataset!A:O, 8, FALSE)</f>
        <v>366</v>
      </c>
      <c r="G3128" s="12" t="str">
        <f>VLOOKUP(B3128, loan_approval_dataset!A:O, 13, FALSE)</f>
        <v xml:space="preserve"> Rejected</v>
      </c>
      <c r="H3128">
        <f>VLOOKUP(B3128, loan_approval_dataset!A:O, 6, FALSE)</f>
        <v>6200000</v>
      </c>
    </row>
    <row r="3129" spans="2:8" x14ac:dyDescent="0.25">
      <c r="B3129">
        <v>3126</v>
      </c>
      <c r="C3129" s="12" t="str">
        <f>VLOOKUP(B3129, loan_approval_dataset!A:O, 3, FALSE)</f>
        <v xml:space="preserve"> Graduate</v>
      </c>
      <c r="D3129" s="12" t="str">
        <f>VLOOKUP(B3129, loan_approval_dataset!A:O, 4, FALSE)</f>
        <v xml:space="preserve"> Yes</v>
      </c>
      <c r="E3129">
        <f>VLOOKUP(B3129, loan_approval_dataset!A:O, 5, FALSE)</f>
        <v>3300000</v>
      </c>
      <c r="F3129">
        <f>VLOOKUP(B3129, loan_approval_dataset!A:O, 8, FALSE)</f>
        <v>356</v>
      </c>
      <c r="G3129" s="12" t="str">
        <f>VLOOKUP(B3129, loan_approval_dataset!A:O, 13, FALSE)</f>
        <v xml:space="preserve"> Rejected</v>
      </c>
      <c r="H3129">
        <f>VLOOKUP(B3129, loan_approval_dataset!A:O, 6, FALSE)</f>
        <v>9700000</v>
      </c>
    </row>
    <row r="3130" spans="2:8" x14ac:dyDescent="0.25">
      <c r="B3130">
        <v>3127</v>
      </c>
      <c r="C3130" s="12" t="str">
        <f>VLOOKUP(B3130, loan_approval_dataset!A:O, 3, FALSE)</f>
        <v xml:space="preserve"> Graduate</v>
      </c>
      <c r="D3130" s="12" t="str">
        <f>VLOOKUP(B3130, loan_approval_dataset!A:O, 4, FALSE)</f>
        <v xml:space="preserve"> No</v>
      </c>
      <c r="E3130">
        <f>VLOOKUP(B3130, loan_approval_dataset!A:O, 5, FALSE)</f>
        <v>900000</v>
      </c>
      <c r="F3130">
        <f>VLOOKUP(B3130, loan_approval_dataset!A:O, 8, FALSE)</f>
        <v>590</v>
      </c>
      <c r="G3130" s="12" t="str">
        <f>VLOOKUP(B3130, loan_approval_dataset!A:O, 13, FALSE)</f>
        <v xml:space="preserve"> Approved</v>
      </c>
      <c r="H3130">
        <f>VLOOKUP(B3130, loan_approval_dataset!A:O, 6, FALSE)</f>
        <v>2300000</v>
      </c>
    </row>
    <row r="3131" spans="2:8" x14ac:dyDescent="0.25">
      <c r="B3131">
        <v>3128</v>
      </c>
      <c r="C3131" s="12" t="str">
        <f>VLOOKUP(B3131, loan_approval_dataset!A:O, 3, FALSE)</f>
        <v xml:space="preserve"> Graduate</v>
      </c>
      <c r="D3131" s="12" t="str">
        <f>VLOOKUP(B3131, loan_approval_dataset!A:O, 4, FALSE)</f>
        <v xml:space="preserve"> Yes</v>
      </c>
      <c r="E3131">
        <f>VLOOKUP(B3131, loan_approval_dataset!A:O, 5, FALSE)</f>
        <v>8200000</v>
      </c>
      <c r="F3131">
        <f>VLOOKUP(B3131, loan_approval_dataset!A:O, 8, FALSE)</f>
        <v>485</v>
      </c>
      <c r="G3131" s="12" t="str">
        <f>VLOOKUP(B3131, loan_approval_dataset!A:O, 13, FALSE)</f>
        <v xml:space="preserve"> Approved</v>
      </c>
      <c r="H3131">
        <f>VLOOKUP(B3131, loan_approval_dataset!A:O, 6, FALSE)</f>
        <v>28900000</v>
      </c>
    </row>
    <row r="3132" spans="2:8" x14ac:dyDescent="0.25">
      <c r="B3132">
        <v>3129</v>
      </c>
      <c r="C3132" s="12" t="str">
        <f>VLOOKUP(B3132, loan_approval_dataset!A:O, 3, FALSE)</f>
        <v xml:space="preserve"> Not Graduate</v>
      </c>
      <c r="D3132" s="12" t="str">
        <f>VLOOKUP(B3132, loan_approval_dataset!A:O, 4, FALSE)</f>
        <v xml:space="preserve"> Yes</v>
      </c>
      <c r="E3132">
        <f>VLOOKUP(B3132, loan_approval_dataset!A:O, 5, FALSE)</f>
        <v>500000</v>
      </c>
      <c r="F3132">
        <f>VLOOKUP(B3132, loan_approval_dataset!A:O, 8, FALSE)</f>
        <v>617</v>
      </c>
      <c r="G3132" s="12" t="str">
        <f>VLOOKUP(B3132, loan_approval_dataset!A:O, 13, FALSE)</f>
        <v xml:space="preserve"> Approved</v>
      </c>
      <c r="H3132">
        <f>VLOOKUP(B3132, loan_approval_dataset!A:O, 6, FALSE)</f>
        <v>1700000</v>
      </c>
    </row>
    <row r="3133" spans="2:8" x14ac:dyDescent="0.25">
      <c r="B3133">
        <v>3130</v>
      </c>
      <c r="C3133" s="12" t="str">
        <f>VLOOKUP(B3133, loan_approval_dataset!A:O, 3, FALSE)</f>
        <v xml:space="preserve"> Graduate</v>
      </c>
      <c r="D3133" s="12" t="str">
        <f>VLOOKUP(B3133, loan_approval_dataset!A:O, 4, FALSE)</f>
        <v xml:space="preserve"> Yes</v>
      </c>
      <c r="E3133">
        <f>VLOOKUP(B3133, loan_approval_dataset!A:O, 5, FALSE)</f>
        <v>1000000</v>
      </c>
      <c r="F3133">
        <f>VLOOKUP(B3133, loan_approval_dataset!A:O, 8, FALSE)</f>
        <v>664</v>
      </c>
      <c r="G3133" s="12" t="str">
        <f>VLOOKUP(B3133, loan_approval_dataset!A:O, 13, FALSE)</f>
        <v xml:space="preserve"> Approved</v>
      </c>
      <c r="H3133">
        <f>VLOOKUP(B3133, loan_approval_dataset!A:O, 6, FALSE)</f>
        <v>2600000</v>
      </c>
    </row>
    <row r="3134" spans="2:8" x14ac:dyDescent="0.25">
      <c r="B3134">
        <v>3131</v>
      </c>
      <c r="C3134" s="12" t="str">
        <f>VLOOKUP(B3134, loan_approval_dataset!A:O, 3, FALSE)</f>
        <v xml:space="preserve"> Not Graduate</v>
      </c>
      <c r="D3134" s="12" t="str">
        <f>VLOOKUP(B3134, loan_approval_dataset!A:O, 4, FALSE)</f>
        <v xml:space="preserve"> No</v>
      </c>
      <c r="E3134">
        <f>VLOOKUP(B3134, loan_approval_dataset!A:O, 5, FALSE)</f>
        <v>7100000</v>
      </c>
      <c r="F3134">
        <f>VLOOKUP(B3134, loan_approval_dataset!A:O, 8, FALSE)</f>
        <v>583</v>
      </c>
      <c r="G3134" s="12" t="str">
        <f>VLOOKUP(B3134, loan_approval_dataset!A:O, 13, FALSE)</f>
        <v xml:space="preserve"> Approved</v>
      </c>
      <c r="H3134">
        <f>VLOOKUP(B3134, loan_approval_dataset!A:O, 6, FALSE)</f>
        <v>27900000</v>
      </c>
    </row>
    <row r="3135" spans="2:8" x14ac:dyDescent="0.25">
      <c r="B3135">
        <v>3132</v>
      </c>
      <c r="C3135" s="12" t="str">
        <f>VLOOKUP(B3135, loan_approval_dataset!A:O, 3, FALSE)</f>
        <v xml:space="preserve"> Graduate</v>
      </c>
      <c r="D3135" s="12" t="str">
        <f>VLOOKUP(B3135, loan_approval_dataset!A:O, 4, FALSE)</f>
        <v xml:space="preserve"> Yes</v>
      </c>
      <c r="E3135">
        <f>VLOOKUP(B3135, loan_approval_dataset!A:O, 5, FALSE)</f>
        <v>200000</v>
      </c>
      <c r="F3135">
        <f>VLOOKUP(B3135, loan_approval_dataset!A:O, 8, FALSE)</f>
        <v>859</v>
      </c>
      <c r="G3135" s="12" t="str">
        <f>VLOOKUP(B3135, loan_approval_dataset!A:O, 13, FALSE)</f>
        <v xml:space="preserve"> Approved</v>
      </c>
      <c r="H3135">
        <f>VLOOKUP(B3135, loan_approval_dataset!A:O, 6, FALSE)</f>
        <v>400000</v>
      </c>
    </row>
    <row r="3136" spans="2:8" x14ac:dyDescent="0.25">
      <c r="B3136">
        <v>3133</v>
      </c>
      <c r="C3136" s="12" t="str">
        <f>VLOOKUP(B3136, loan_approval_dataset!A:O, 3, FALSE)</f>
        <v xml:space="preserve"> Graduate</v>
      </c>
      <c r="D3136" s="12" t="str">
        <f>VLOOKUP(B3136, loan_approval_dataset!A:O, 4, FALSE)</f>
        <v xml:space="preserve"> No</v>
      </c>
      <c r="E3136">
        <f>VLOOKUP(B3136, loan_approval_dataset!A:O, 5, FALSE)</f>
        <v>3100000</v>
      </c>
      <c r="F3136">
        <f>VLOOKUP(B3136, loan_approval_dataset!A:O, 8, FALSE)</f>
        <v>504</v>
      </c>
      <c r="G3136" s="12" t="str">
        <f>VLOOKUP(B3136, loan_approval_dataset!A:O, 13, FALSE)</f>
        <v xml:space="preserve"> Rejected</v>
      </c>
      <c r="H3136">
        <f>VLOOKUP(B3136, loan_approval_dataset!A:O, 6, FALSE)</f>
        <v>7300000</v>
      </c>
    </row>
    <row r="3137" spans="2:8" x14ac:dyDescent="0.25">
      <c r="B3137">
        <v>3134</v>
      </c>
      <c r="C3137" s="12" t="str">
        <f>VLOOKUP(B3137, loan_approval_dataset!A:O, 3, FALSE)</f>
        <v xml:space="preserve"> Graduate</v>
      </c>
      <c r="D3137" s="12" t="str">
        <f>VLOOKUP(B3137, loan_approval_dataset!A:O, 4, FALSE)</f>
        <v xml:space="preserve"> No</v>
      </c>
      <c r="E3137">
        <f>VLOOKUP(B3137, loan_approval_dataset!A:O, 5, FALSE)</f>
        <v>700000</v>
      </c>
      <c r="F3137">
        <f>VLOOKUP(B3137, loan_approval_dataset!A:O, 8, FALSE)</f>
        <v>688</v>
      </c>
      <c r="G3137" s="12" t="str">
        <f>VLOOKUP(B3137, loan_approval_dataset!A:O, 13, FALSE)</f>
        <v xml:space="preserve"> Approved</v>
      </c>
      <c r="H3137">
        <f>VLOOKUP(B3137, loan_approval_dataset!A:O, 6, FALSE)</f>
        <v>2300000</v>
      </c>
    </row>
    <row r="3138" spans="2:8" x14ac:dyDescent="0.25">
      <c r="B3138">
        <v>3135</v>
      </c>
      <c r="C3138" s="12" t="str">
        <f>VLOOKUP(B3138, loan_approval_dataset!A:O, 3, FALSE)</f>
        <v xml:space="preserve"> Not Graduate</v>
      </c>
      <c r="D3138" s="12" t="str">
        <f>VLOOKUP(B3138, loan_approval_dataset!A:O, 4, FALSE)</f>
        <v xml:space="preserve"> No</v>
      </c>
      <c r="E3138">
        <f>VLOOKUP(B3138, loan_approval_dataset!A:O, 5, FALSE)</f>
        <v>1800000</v>
      </c>
      <c r="F3138">
        <f>VLOOKUP(B3138, loan_approval_dataset!A:O, 8, FALSE)</f>
        <v>422</v>
      </c>
      <c r="G3138" s="12" t="str">
        <f>VLOOKUP(B3138, loan_approval_dataset!A:O, 13, FALSE)</f>
        <v xml:space="preserve"> Approved</v>
      </c>
      <c r="H3138">
        <f>VLOOKUP(B3138, loan_approval_dataset!A:O, 6, FALSE)</f>
        <v>5700000</v>
      </c>
    </row>
    <row r="3139" spans="2:8" x14ac:dyDescent="0.25">
      <c r="B3139">
        <v>3136</v>
      </c>
      <c r="C3139" s="12" t="str">
        <f>VLOOKUP(B3139, loan_approval_dataset!A:O, 3, FALSE)</f>
        <v xml:space="preserve"> Not Graduate</v>
      </c>
      <c r="D3139" s="12" t="str">
        <f>VLOOKUP(B3139, loan_approval_dataset!A:O, 4, FALSE)</f>
        <v xml:space="preserve"> Yes</v>
      </c>
      <c r="E3139">
        <f>VLOOKUP(B3139, loan_approval_dataset!A:O, 5, FALSE)</f>
        <v>8400000</v>
      </c>
      <c r="F3139">
        <f>VLOOKUP(B3139, loan_approval_dataset!A:O, 8, FALSE)</f>
        <v>746</v>
      </c>
      <c r="G3139" s="12" t="str">
        <f>VLOOKUP(B3139, loan_approval_dataset!A:O, 13, FALSE)</f>
        <v xml:space="preserve"> Approved</v>
      </c>
      <c r="H3139">
        <f>VLOOKUP(B3139, loan_approval_dataset!A:O, 6, FALSE)</f>
        <v>27000000</v>
      </c>
    </row>
    <row r="3140" spans="2:8" x14ac:dyDescent="0.25">
      <c r="B3140">
        <v>3137</v>
      </c>
      <c r="C3140" s="12" t="str">
        <f>VLOOKUP(B3140, loan_approval_dataset!A:O, 3, FALSE)</f>
        <v xml:space="preserve"> Graduate</v>
      </c>
      <c r="D3140" s="12" t="str">
        <f>VLOOKUP(B3140, loan_approval_dataset!A:O, 4, FALSE)</f>
        <v xml:space="preserve"> No</v>
      </c>
      <c r="E3140">
        <f>VLOOKUP(B3140, loan_approval_dataset!A:O, 5, FALSE)</f>
        <v>7400000</v>
      </c>
      <c r="F3140">
        <f>VLOOKUP(B3140, loan_approval_dataset!A:O, 8, FALSE)</f>
        <v>317</v>
      </c>
      <c r="G3140" s="12" t="str">
        <f>VLOOKUP(B3140, loan_approval_dataset!A:O, 13, FALSE)</f>
        <v xml:space="preserve"> Rejected</v>
      </c>
      <c r="H3140">
        <f>VLOOKUP(B3140, loan_approval_dataset!A:O, 6, FALSE)</f>
        <v>17500000</v>
      </c>
    </row>
    <row r="3141" spans="2:8" x14ac:dyDescent="0.25">
      <c r="B3141">
        <v>3138</v>
      </c>
      <c r="C3141" s="12" t="str">
        <f>VLOOKUP(B3141, loan_approval_dataset!A:O, 3, FALSE)</f>
        <v xml:space="preserve"> Not Graduate</v>
      </c>
      <c r="D3141" s="12" t="str">
        <f>VLOOKUP(B3141, loan_approval_dataset!A:O, 4, FALSE)</f>
        <v xml:space="preserve"> Yes</v>
      </c>
      <c r="E3141">
        <f>VLOOKUP(B3141, loan_approval_dataset!A:O, 5, FALSE)</f>
        <v>6700000</v>
      </c>
      <c r="F3141">
        <f>VLOOKUP(B3141, loan_approval_dataset!A:O, 8, FALSE)</f>
        <v>701</v>
      </c>
      <c r="G3141" s="12" t="str">
        <f>VLOOKUP(B3141, loan_approval_dataset!A:O, 13, FALSE)</f>
        <v xml:space="preserve"> Approved</v>
      </c>
      <c r="H3141">
        <f>VLOOKUP(B3141, loan_approval_dataset!A:O, 6, FALSE)</f>
        <v>20200000</v>
      </c>
    </row>
    <row r="3142" spans="2:8" x14ac:dyDescent="0.25">
      <c r="B3142">
        <v>3139</v>
      </c>
      <c r="C3142" s="12" t="str">
        <f>VLOOKUP(B3142, loan_approval_dataset!A:O, 3, FALSE)</f>
        <v xml:space="preserve"> Graduate</v>
      </c>
      <c r="D3142" s="12" t="str">
        <f>VLOOKUP(B3142, loan_approval_dataset!A:O, 4, FALSE)</f>
        <v xml:space="preserve"> Yes</v>
      </c>
      <c r="E3142">
        <f>VLOOKUP(B3142, loan_approval_dataset!A:O, 5, FALSE)</f>
        <v>1700000</v>
      </c>
      <c r="F3142">
        <f>VLOOKUP(B3142, loan_approval_dataset!A:O, 8, FALSE)</f>
        <v>754</v>
      </c>
      <c r="G3142" s="12" t="str">
        <f>VLOOKUP(B3142, loan_approval_dataset!A:O, 13, FALSE)</f>
        <v xml:space="preserve"> Approved</v>
      </c>
      <c r="H3142">
        <f>VLOOKUP(B3142, loan_approval_dataset!A:O, 6, FALSE)</f>
        <v>6000000</v>
      </c>
    </row>
    <row r="3143" spans="2:8" x14ac:dyDescent="0.25">
      <c r="B3143">
        <v>3140</v>
      </c>
      <c r="C3143" s="12" t="str">
        <f>VLOOKUP(B3143, loan_approval_dataset!A:O, 3, FALSE)</f>
        <v xml:space="preserve"> Not Graduate</v>
      </c>
      <c r="D3143" s="12" t="str">
        <f>VLOOKUP(B3143, loan_approval_dataset!A:O, 4, FALSE)</f>
        <v xml:space="preserve"> Yes</v>
      </c>
      <c r="E3143">
        <f>VLOOKUP(B3143, loan_approval_dataset!A:O, 5, FALSE)</f>
        <v>300000</v>
      </c>
      <c r="F3143">
        <f>VLOOKUP(B3143, loan_approval_dataset!A:O, 8, FALSE)</f>
        <v>515</v>
      </c>
      <c r="G3143" s="12" t="str">
        <f>VLOOKUP(B3143, loan_approval_dataset!A:O, 13, FALSE)</f>
        <v xml:space="preserve"> Rejected</v>
      </c>
      <c r="H3143">
        <f>VLOOKUP(B3143, loan_approval_dataset!A:O, 6, FALSE)</f>
        <v>600000</v>
      </c>
    </row>
    <row r="3144" spans="2:8" x14ac:dyDescent="0.25">
      <c r="B3144">
        <v>3141</v>
      </c>
      <c r="C3144" s="12" t="str">
        <f>VLOOKUP(B3144, loan_approval_dataset!A:O, 3, FALSE)</f>
        <v xml:space="preserve"> Graduate</v>
      </c>
      <c r="D3144" s="12" t="str">
        <f>VLOOKUP(B3144, loan_approval_dataset!A:O, 4, FALSE)</f>
        <v xml:space="preserve"> Yes</v>
      </c>
      <c r="E3144">
        <f>VLOOKUP(B3144, loan_approval_dataset!A:O, 5, FALSE)</f>
        <v>3800000</v>
      </c>
      <c r="F3144">
        <f>VLOOKUP(B3144, loan_approval_dataset!A:O, 8, FALSE)</f>
        <v>670</v>
      </c>
      <c r="G3144" s="12" t="str">
        <f>VLOOKUP(B3144, loan_approval_dataset!A:O, 13, FALSE)</f>
        <v xml:space="preserve"> Approved</v>
      </c>
      <c r="H3144">
        <f>VLOOKUP(B3144, loan_approval_dataset!A:O, 6, FALSE)</f>
        <v>8800000</v>
      </c>
    </row>
    <row r="3145" spans="2:8" x14ac:dyDescent="0.25">
      <c r="B3145">
        <v>3142</v>
      </c>
      <c r="C3145" s="12" t="str">
        <f>VLOOKUP(B3145, loan_approval_dataset!A:O, 3, FALSE)</f>
        <v xml:space="preserve"> Graduate</v>
      </c>
      <c r="D3145" s="12" t="str">
        <f>VLOOKUP(B3145, loan_approval_dataset!A:O, 4, FALSE)</f>
        <v xml:space="preserve"> Yes</v>
      </c>
      <c r="E3145">
        <f>VLOOKUP(B3145, loan_approval_dataset!A:O, 5, FALSE)</f>
        <v>1300000</v>
      </c>
      <c r="F3145">
        <f>VLOOKUP(B3145, loan_approval_dataset!A:O, 8, FALSE)</f>
        <v>407</v>
      </c>
      <c r="G3145" s="12" t="str">
        <f>VLOOKUP(B3145, loan_approval_dataset!A:O, 13, FALSE)</f>
        <v xml:space="preserve"> Rejected</v>
      </c>
      <c r="H3145">
        <f>VLOOKUP(B3145, loan_approval_dataset!A:O, 6, FALSE)</f>
        <v>4000000</v>
      </c>
    </row>
    <row r="3146" spans="2:8" x14ac:dyDescent="0.25">
      <c r="B3146">
        <v>3143</v>
      </c>
      <c r="C3146" s="12" t="str">
        <f>VLOOKUP(B3146, loan_approval_dataset!A:O, 3, FALSE)</f>
        <v xml:space="preserve"> Not Graduate</v>
      </c>
      <c r="D3146" s="12" t="str">
        <f>VLOOKUP(B3146, loan_approval_dataset!A:O, 4, FALSE)</f>
        <v xml:space="preserve"> Yes</v>
      </c>
      <c r="E3146">
        <f>VLOOKUP(B3146, loan_approval_dataset!A:O, 5, FALSE)</f>
        <v>3100000</v>
      </c>
      <c r="F3146">
        <f>VLOOKUP(B3146, loan_approval_dataset!A:O, 8, FALSE)</f>
        <v>884</v>
      </c>
      <c r="G3146" s="12" t="str">
        <f>VLOOKUP(B3146, loan_approval_dataset!A:O, 13, FALSE)</f>
        <v xml:space="preserve"> Approved</v>
      </c>
      <c r="H3146">
        <f>VLOOKUP(B3146, loan_approval_dataset!A:O, 6, FALSE)</f>
        <v>10900000</v>
      </c>
    </row>
    <row r="3147" spans="2:8" x14ac:dyDescent="0.25">
      <c r="B3147">
        <v>3144</v>
      </c>
      <c r="C3147" s="12" t="str">
        <f>VLOOKUP(B3147, loan_approval_dataset!A:O, 3, FALSE)</f>
        <v xml:space="preserve"> Graduate</v>
      </c>
      <c r="D3147" s="12" t="str">
        <f>VLOOKUP(B3147, loan_approval_dataset!A:O, 4, FALSE)</f>
        <v xml:space="preserve"> Yes</v>
      </c>
      <c r="E3147">
        <f>VLOOKUP(B3147, loan_approval_dataset!A:O, 5, FALSE)</f>
        <v>200000</v>
      </c>
      <c r="F3147">
        <f>VLOOKUP(B3147, loan_approval_dataset!A:O, 8, FALSE)</f>
        <v>882</v>
      </c>
      <c r="G3147" s="12" t="str">
        <f>VLOOKUP(B3147, loan_approval_dataset!A:O, 13, FALSE)</f>
        <v xml:space="preserve"> Approved</v>
      </c>
      <c r="H3147">
        <f>VLOOKUP(B3147, loan_approval_dataset!A:O, 6, FALSE)</f>
        <v>400000</v>
      </c>
    </row>
    <row r="3148" spans="2:8" x14ac:dyDescent="0.25">
      <c r="B3148">
        <v>3145</v>
      </c>
      <c r="C3148" s="12" t="str">
        <f>VLOOKUP(B3148, loan_approval_dataset!A:O, 3, FALSE)</f>
        <v xml:space="preserve"> Not Graduate</v>
      </c>
      <c r="D3148" s="12" t="str">
        <f>VLOOKUP(B3148, loan_approval_dataset!A:O, 4, FALSE)</f>
        <v xml:space="preserve"> Yes</v>
      </c>
      <c r="E3148">
        <f>VLOOKUP(B3148, loan_approval_dataset!A:O, 5, FALSE)</f>
        <v>8100000</v>
      </c>
      <c r="F3148">
        <f>VLOOKUP(B3148, loan_approval_dataset!A:O, 8, FALSE)</f>
        <v>595</v>
      </c>
      <c r="G3148" s="12" t="str">
        <f>VLOOKUP(B3148, loan_approval_dataset!A:O, 13, FALSE)</f>
        <v xml:space="preserve"> Approved</v>
      </c>
      <c r="H3148">
        <f>VLOOKUP(B3148, loan_approval_dataset!A:O, 6, FALSE)</f>
        <v>24700000</v>
      </c>
    </row>
    <row r="3149" spans="2:8" x14ac:dyDescent="0.25">
      <c r="B3149">
        <v>3146</v>
      </c>
      <c r="C3149" s="12" t="str">
        <f>VLOOKUP(B3149, loan_approval_dataset!A:O, 3, FALSE)</f>
        <v xml:space="preserve"> Not Graduate</v>
      </c>
      <c r="D3149" s="12" t="str">
        <f>VLOOKUP(B3149, loan_approval_dataset!A:O, 4, FALSE)</f>
        <v xml:space="preserve"> Yes</v>
      </c>
      <c r="E3149">
        <f>VLOOKUP(B3149, loan_approval_dataset!A:O, 5, FALSE)</f>
        <v>8900000</v>
      </c>
      <c r="F3149">
        <f>VLOOKUP(B3149, loan_approval_dataset!A:O, 8, FALSE)</f>
        <v>757</v>
      </c>
      <c r="G3149" s="12" t="str">
        <f>VLOOKUP(B3149, loan_approval_dataset!A:O, 13, FALSE)</f>
        <v xml:space="preserve"> Approved</v>
      </c>
      <c r="H3149">
        <f>VLOOKUP(B3149, loan_approval_dataset!A:O, 6, FALSE)</f>
        <v>22900000</v>
      </c>
    </row>
    <row r="3150" spans="2:8" x14ac:dyDescent="0.25">
      <c r="B3150">
        <v>3147</v>
      </c>
      <c r="C3150" s="12" t="str">
        <f>VLOOKUP(B3150, loan_approval_dataset!A:O, 3, FALSE)</f>
        <v xml:space="preserve"> Graduate</v>
      </c>
      <c r="D3150" s="12" t="str">
        <f>VLOOKUP(B3150, loan_approval_dataset!A:O, 4, FALSE)</f>
        <v xml:space="preserve"> Yes</v>
      </c>
      <c r="E3150">
        <f>VLOOKUP(B3150, loan_approval_dataset!A:O, 5, FALSE)</f>
        <v>4200000</v>
      </c>
      <c r="F3150">
        <f>VLOOKUP(B3150, loan_approval_dataset!A:O, 8, FALSE)</f>
        <v>386</v>
      </c>
      <c r="G3150" s="12" t="str">
        <f>VLOOKUP(B3150, loan_approval_dataset!A:O, 13, FALSE)</f>
        <v xml:space="preserve"> Rejected</v>
      </c>
      <c r="H3150">
        <f>VLOOKUP(B3150, loan_approval_dataset!A:O, 6, FALSE)</f>
        <v>8500000</v>
      </c>
    </row>
    <row r="3151" spans="2:8" x14ac:dyDescent="0.25">
      <c r="B3151">
        <v>3148</v>
      </c>
      <c r="C3151" s="12" t="str">
        <f>VLOOKUP(B3151, loan_approval_dataset!A:O, 3, FALSE)</f>
        <v xml:space="preserve"> Not Graduate</v>
      </c>
      <c r="D3151" s="12" t="str">
        <f>VLOOKUP(B3151, loan_approval_dataset!A:O, 4, FALSE)</f>
        <v xml:space="preserve"> Yes</v>
      </c>
      <c r="E3151">
        <f>VLOOKUP(B3151, loan_approval_dataset!A:O, 5, FALSE)</f>
        <v>4100000</v>
      </c>
      <c r="F3151">
        <f>VLOOKUP(B3151, loan_approval_dataset!A:O, 8, FALSE)</f>
        <v>756</v>
      </c>
      <c r="G3151" s="12" t="str">
        <f>VLOOKUP(B3151, loan_approval_dataset!A:O, 13, FALSE)</f>
        <v xml:space="preserve"> Approved</v>
      </c>
      <c r="H3151">
        <f>VLOOKUP(B3151, loan_approval_dataset!A:O, 6, FALSE)</f>
        <v>11100000</v>
      </c>
    </row>
    <row r="3152" spans="2:8" x14ac:dyDescent="0.25">
      <c r="B3152">
        <v>3149</v>
      </c>
      <c r="C3152" s="12" t="str">
        <f>VLOOKUP(B3152, loan_approval_dataset!A:O, 3, FALSE)</f>
        <v xml:space="preserve"> Not Graduate</v>
      </c>
      <c r="D3152" s="12" t="str">
        <f>VLOOKUP(B3152, loan_approval_dataset!A:O, 4, FALSE)</f>
        <v xml:space="preserve"> No</v>
      </c>
      <c r="E3152">
        <f>VLOOKUP(B3152, loan_approval_dataset!A:O, 5, FALSE)</f>
        <v>8300000</v>
      </c>
      <c r="F3152">
        <f>VLOOKUP(B3152, loan_approval_dataset!A:O, 8, FALSE)</f>
        <v>453</v>
      </c>
      <c r="G3152" s="12" t="str">
        <f>VLOOKUP(B3152, loan_approval_dataset!A:O, 13, FALSE)</f>
        <v xml:space="preserve"> Rejected</v>
      </c>
      <c r="H3152">
        <f>VLOOKUP(B3152, loan_approval_dataset!A:O, 6, FALSE)</f>
        <v>25700000</v>
      </c>
    </row>
    <row r="3153" spans="2:8" x14ac:dyDescent="0.25">
      <c r="B3153">
        <v>3150</v>
      </c>
      <c r="C3153" s="12" t="str">
        <f>VLOOKUP(B3153, loan_approval_dataset!A:O, 3, FALSE)</f>
        <v xml:space="preserve"> Not Graduate</v>
      </c>
      <c r="D3153" s="12" t="str">
        <f>VLOOKUP(B3153, loan_approval_dataset!A:O, 4, FALSE)</f>
        <v xml:space="preserve"> No</v>
      </c>
      <c r="E3153">
        <f>VLOOKUP(B3153, loan_approval_dataset!A:O, 5, FALSE)</f>
        <v>7500000</v>
      </c>
      <c r="F3153">
        <f>VLOOKUP(B3153, loan_approval_dataset!A:O, 8, FALSE)</f>
        <v>316</v>
      </c>
      <c r="G3153" s="12" t="str">
        <f>VLOOKUP(B3153, loan_approval_dataset!A:O, 13, FALSE)</f>
        <v xml:space="preserve"> Rejected</v>
      </c>
      <c r="H3153">
        <f>VLOOKUP(B3153, loan_approval_dataset!A:O, 6, FALSE)</f>
        <v>25200000</v>
      </c>
    </row>
    <row r="3154" spans="2:8" x14ac:dyDescent="0.25">
      <c r="B3154">
        <v>3151</v>
      </c>
      <c r="C3154" s="12" t="str">
        <f>VLOOKUP(B3154, loan_approval_dataset!A:O, 3, FALSE)</f>
        <v xml:space="preserve"> Graduate</v>
      </c>
      <c r="D3154" s="12" t="str">
        <f>VLOOKUP(B3154, loan_approval_dataset!A:O, 4, FALSE)</f>
        <v xml:space="preserve"> No</v>
      </c>
      <c r="E3154">
        <f>VLOOKUP(B3154, loan_approval_dataset!A:O, 5, FALSE)</f>
        <v>2100000</v>
      </c>
      <c r="F3154">
        <f>VLOOKUP(B3154, loan_approval_dataset!A:O, 8, FALSE)</f>
        <v>703</v>
      </c>
      <c r="G3154" s="12" t="str">
        <f>VLOOKUP(B3154, loan_approval_dataset!A:O, 13, FALSE)</f>
        <v xml:space="preserve"> Approved</v>
      </c>
      <c r="H3154">
        <f>VLOOKUP(B3154, loan_approval_dataset!A:O, 6, FALSE)</f>
        <v>7700000</v>
      </c>
    </row>
    <row r="3155" spans="2:8" x14ac:dyDescent="0.25">
      <c r="B3155">
        <v>3152</v>
      </c>
      <c r="C3155" s="12" t="str">
        <f>VLOOKUP(B3155, loan_approval_dataset!A:O, 3, FALSE)</f>
        <v xml:space="preserve"> Graduate</v>
      </c>
      <c r="D3155" s="12" t="str">
        <f>VLOOKUP(B3155, loan_approval_dataset!A:O, 4, FALSE)</f>
        <v xml:space="preserve"> No</v>
      </c>
      <c r="E3155">
        <f>VLOOKUP(B3155, loan_approval_dataset!A:O, 5, FALSE)</f>
        <v>1400000</v>
      </c>
      <c r="F3155">
        <f>VLOOKUP(B3155, loan_approval_dataset!A:O, 8, FALSE)</f>
        <v>753</v>
      </c>
      <c r="G3155" s="12" t="str">
        <f>VLOOKUP(B3155, loan_approval_dataset!A:O, 13, FALSE)</f>
        <v xml:space="preserve"> Approved</v>
      </c>
      <c r="H3155">
        <f>VLOOKUP(B3155, loan_approval_dataset!A:O, 6, FALSE)</f>
        <v>3200000</v>
      </c>
    </row>
    <row r="3156" spans="2:8" x14ac:dyDescent="0.25">
      <c r="B3156">
        <v>3153</v>
      </c>
      <c r="C3156" s="12" t="str">
        <f>VLOOKUP(B3156, loan_approval_dataset!A:O, 3, FALSE)</f>
        <v xml:space="preserve"> Not Graduate</v>
      </c>
      <c r="D3156" s="12" t="str">
        <f>VLOOKUP(B3156, loan_approval_dataset!A:O, 4, FALSE)</f>
        <v xml:space="preserve"> No</v>
      </c>
      <c r="E3156">
        <f>VLOOKUP(B3156, loan_approval_dataset!A:O, 5, FALSE)</f>
        <v>6900000</v>
      </c>
      <c r="F3156">
        <f>VLOOKUP(B3156, loan_approval_dataset!A:O, 8, FALSE)</f>
        <v>621</v>
      </c>
      <c r="G3156" s="12" t="str">
        <f>VLOOKUP(B3156, loan_approval_dataset!A:O, 13, FALSE)</f>
        <v xml:space="preserve"> Approved</v>
      </c>
      <c r="H3156">
        <f>VLOOKUP(B3156, loan_approval_dataset!A:O, 6, FALSE)</f>
        <v>23500000</v>
      </c>
    </row>
    <row r="3157" spans="2:8" x14ac:dyDescent="0.25">
      <c r="B3157">
        <v>3154</v>
      </c>
      <c r="C3157" s="12" t="str">
        <f>VLOOKUP(B3157, loan_approval_dataset!A:O, 3, FALSE)</f>
        <v xml:space="preserve"> Graduate</v>
      </c>
      <c r="D3157" s="12" t="str">
        <f>VLOOKUP(B3157, loan_approval_dataset!A:O, 4, FALSE)</f>
        <v xml:space="preserve"> Yes</v>
      </c>
      <c r="E3157">
        <f>VLOOKUP(B3157, loan_approval_dataset!A:O, 5, FALSE)</f>
        <v>2500000</v>
      </c>
      <c r="F3157">
        <f>VLOOKUP(B3157, loan_approval_dataset!A:O, 8, FALSE)</f>
        <v>852</v>
      </c>
      <c r="G3157" s="12" t="str">
        <f>VLOOKUP(B3157, loan_approval_dataset!A:O, 13, FALSE)</f>
        <v xml:space="preserve"> Approved</v>
      </c>
      <c r="H3157">
        <f>VLOOKUP(B3157, loan_approval_dataset!A:O, 6, FALSE)</f>
        <v>9100000</v>
      </c>
    </row>
    <row r="3158" spans="2:8" x14ac:dyDescent="0.25">
      <c r="B3158">
        <v>3155</v>
      </c>
      <c r="C3158" s="12" t="str">
        <f>VLOOKUP(B3158, loan_approval_dataset!A:O, 3, FALSE)</f>
        <v xml:space="preserve"> Not Graduate</v>
      </c>
      <c r="D3158" s="12" t="str">
        <f>VLOOKUP(B3158, loan_approval_dataset!A:O, 4, FALSE)</f>
        <v xml:space="preserve"> Yes</v>
      </c>
      <c r="E3158">
        <f>VLOOKUP(B3158, loan_approval_dataset!A:O, 5, FALSE)</f>
        <v>3800000</v>
      </c>
      <c r="F3158">
        <f>VLOOKUP(B3158, loan_approval_dataset!A:O, 8, FALSE)</f>
        <v>301</v>
      </c>
      <c r="G3158" s="12" t="str">
        <f>VLOOKUP(B3158, loan_approval_dataset!A:O, 13, FALSE)</f>
        <v xml:space="preserve"> Rejected</v>
      </c>
      <c r="H3158">
        <f>VLOOKUP(B3158, loan_approval_dataset!A:O, 6, FALSE)</f>
        <v>9400000</v>
      </c>
    </row>
    <row r="3159" spans="2:8" x14ac:dyDescent="0.25">
      <c r="B3159">
        <v>3156</v>
      </c>
      <c r="C3159" s="12" t="str">
        <f>VLOOKUP(B3159, loan_approval_dataset!A:O, 3, FALSE)</f>
        <v xml:space="preserve"> Not Graduate</v>
      </c>
      <c r="D3159" s="12" t="str">
        <f>VLOOKUP(B3159, loan_approval_dataset!A:O, 4, FALSE)</f>
        <v xml:space="preserve"> Yes</v>
      </c>
      <c r="E3159">
        <f>VLOOKUP(B3159, loan_approval_dataset!A:O, 5, FALSE)</f>
        <v>7700000</v>
      </c>
      <c r="F3159">
        <f>VLOOKUP(B3159, loan_approval_dataset!A:O, 8, FALSE)</f>
        <v>359</v>
      </c>
      <c r="G3159" s="12" t="str">
        <f>VLOOKUP(B3159, loan_approval_dataset!A:O, 13, FALSE)</f>
        <v xml:space="preserve"> Rejected</v>
      </c>
      <c r="H3159">
        <f>VLOOKUP(B3159, loan_approval_dataset!A:O, 6, FALSE)</f>
        <v>29300000</v>
      </c>
    </row>
    <row r="3160" spans="2:8" x14ac:dyDescent="0.25">
      <c r="B3160">
        <v>3157</v>
      </c>
      <c r="C3160" s="12" t="str">
        <f>VLOOKUP(B3160, loan_approval_dataset!A:O, 3, FALSE)</f>
        <v xml:space="preserve"> Not Graduate</v>
      </c>
      <c r="D3160" s="12" t="str">
        <f>VLOOKUP(B3160, loan_approval_dataset!A:O, 4, FALSE)</f>
        <v xml:space="preserve"> No</v>
      </c>
      <c r="E3160">
        <f>VLOOKUP(B3160, loan_approval_dataset!A:O, 5, FALSE)</f>
        <v>3200000</v>
      </c>
      <c r="F3160">
        <f>VLOOKUP(B3160, loan_approval_dataset!A:O, 8, FALSE)</f>
        <v>534</v>
      </c>
      <c r="G3160" s="12" t="str">
        <f>VLOOKUP(B3160, loan_approval_dataset!A:O, 13, FALSE)</f>
        <v xml:space="preserve"> Rejected</v>
      </c>
      <c r="H3160">
        <f>VLOOKUP(B3160, loan_approval_dataset!A:O, 6, FALSE)</f>
        <v>6600000</v>
      </c>
    </row>
    <row r="3161" spans="2:8" x14ac:dyDescent="0.25">
      <c r="B3161">
        <v>3158</v>
      </c>
      <c r="C3161" s="12" t="str">
        <f>VLOOKUP(B3161, loan_approval_dataset!A:O, 3, FALSE)</f>
        <v xml:space="preserve"> Not Graduate</v>
      </c>
      <c r="D3161" s="12" t="str">
        <f>VLOOKUP(B3161, loan_approval_dataset!A:O, 4, FALSE)</f>
        <v xml:space="preserve"> Yes</v>
      </c>
      <c r="E3161">
        <f>VLOOKUP(B3161, loan_approval_dataset!A:O, 5, FALSE)</f>
        <v>8600000</v>
      </c>
      <c r="F3161">
        <f>VLOOKUP(B3161, loan_approval_dataset!A:O, 8, FALSE)</f>
        <v>704</v>
      </c>
      <c r="G3161" s="12" t="str">
        <f>VLOOKUP(B3161, loan_approval_dataset!A:O, 13, FALSE)</f>
        <v xml:space="preserve"> Approved</v>
      </c>
      <c r="H3161">
        <f>VLOOKUP(B3161, loan_approval_dataset!A:O, 6, FALSE)</f>
        <v>20000000</v>
      </c>
    </row>
    <row r="3162" spans="2:8" x14ac:dyDescent="0.25">
      <c r="B3162">
        <v>3159</v>
      </c>
      <c r="C3162" s="12" t="str">
        <f>VLOOKUP(B3162, loan_approval_dataset!A:O, 3, FALSE)</f>
        <v xml:space="preserve"> Not Graduate</v>
      </c>
      <c r="D3162" s="12" t="str">
        <f>VLOOKUP(B3162, loan_approval_dataset!A:O, 4, FALSE)</f>
        <v xml:space="preserve"> Yes</v>
      </c>
      <c r="E3162">
        <f>VLOOKUP(B3162, loan_approval_dataset!A:O, 5, FALSE)</f>
        <v>3800000</v>
      </c>
      <c r="F3162">
        <f>VLOOKUP(B3162, loan_approval_dataset!A:O, 8, FALSE)</f>
        <v>662</v>
      </c>
      <c r="G3162" s="12" t="str">
        <f>VLOOKUP(B3162, loan_approval_dataset!A:O, 13, FALSE)</f>
        <v xml:space="preserve"> Approved</v>
      </c>
      <c r="H3162">
        <f>VLOOKUP(B3162, loan_approval_dataset!A:O, 6, FALSE)</f>
        <v>13700000</v>
      </c>
    </row>
    <row r="3163" spans="2:8" x14ac:dyDescent="0.25">
      <c r="B3163">
        <v>3160</v>
      </c>
      <c r="C3163" s="12" t="str">
        <f>VLOOKUP(B3163, loan_approval_dataset!A:O, 3, FALSE)</f>
        <v xml:space="preserve"> Graduate</v>
      </c>
      <c r="D3163" s="12" t="str">
        <f>VLOOKUP(B3163, loan_approval_dataset!A:O, 4, FALSE)</f>
        <v xml:space="preserve"> No</v>
      </c>
      <c r="E3163">
        <f>VLOOKUP(B3163, loan_approval_dataset!A:O, 5, FALSE)</f>
        <v>8400000</v>
      </c>
      <c r="F3163">
        <f>VLOOKUP(B3163, loan_approval_dataset!A:O, 8, FALSE)</f>
        <v>599</v>
      </c>
      <c r="G3163" s="12" t="str">
        <f>VLOOKUP(B3163, loan_approval_dataset!A:O, 13, FALSE)</f>
        <v xml:space="preserve"> Approved</v>
      </c>
      <c r="H3163">
        <f>VLOOKUP(B3163, loan_approval_dataset!A:O, 6, FALSE)</f>
        <v>31100000</v>
      </c>
    </row>
    <row r="3164" spans="2:8" x14ac:dyDescent="0.25">
      <c r="B3164">
        <v>3161</v>
      </c>
      <c r="C3164" s="12" t="str">
        <f>VLOOKUP(B3164, loan_approval_dataset!A:O, 3, FALSE)</f>
        <v xml:space="preserve"> Graduate</v>
      </c>
      <c r="D3164" s="12" t="str">
        <f>VLOOKUP(B3164, loan_approval_dataset!A:O, 4, FALSE)</f>
        <v xml:space="preserve"> No</v>
      </c>
      <c r="E3164">
        <f>VLOOKUP(B3164, loan_approval_dataset!A:O, 5, FALSE)</f>
        <v>1600000</v>
      </c>
      <c r="F3164">
        <f>VLOOKUP(B3164, loan_approval_dataset!A:O, 8, FALSE)</f>
        <v>319</v>
      </c>
      <c r="G3164" s="12" t="str">
        <f>VLOOKUP(B3164, loan_approval_dataset!A:O, 13, FALSE)</f>
        <v xml:space="preserve"> Approved</v>
      </c>
      <c r="H3164">
        <f>VLOOKUP(B3164, loan_approval_dataset!A:O, 6, FALSE)</f>
        <v>5400000</v>
      </c>
    </row>
    <row r="3165" spans="2:8" x14ac:dyDescent="0.25">
      <c r="B3165">
        <v>3162</v>
      </c>
      <c r="C3165" s="12" t="str">
        <f>VLOOKUP(B3165, loan_approval_dataset!A:O, 3, FALSE)</f>
        <v xml:space="preserve"> Not Graduate</v>
      </c>
      <c r="D3165" s="12" t="str">
        <f>VLOOKUP(B3165, loan_approval_dataset!A:O, 4, FALSE)</f>
        <v xml:space="preserve"> No</v>
      </c>
      <c r="E3165">
        <f>VLOOKUP(B3165, loan_approval_dataset!A:O, 5, FALSE)</f>
        <v>7800000</v>
      </c>
      <c r="F3165">
        <f>VLOOKUP(B3165, loan_approval_dataset!A:O, 8, FALSE)</f>
        <v>549</v>
      </c>
      <c r="G3165" s="12" t="str">
        <f>VLOOKUP(B3165, loan_approval_dataset!A:O, 13, FALSE)</f>
        <v xml:space="preserve"> Rejected</v>
      </c>
      <c r="H3165">
        <f>VLOOKUP(B3165, loan_approval_dataset!A:O, 6, FALSE)</f>
        <v>19400000</v>
      </c>
    </row>
    <row r="3166" spans="2:8" x14ac:dyDescent="0.25">
      <c r="B3166">
        <v>3163</v>
      </c>
      <c r="C3166" s="12" t="str">
        <f>VLOOKUP(B3166, loan_approval_dataset!A:O, 3, FALSE)</f>
        <v xml:space="preserve"> Graduate</v>
      </c>
      <c r="D3166" s="12" t="str">
        <f>VLOOKUP(B3166, loan_approval_dataset!A:O, 4, FALSE)</f>
        <v xml:space="preserve"> Yes</v>
      </c>
      <c r="E3166">
        <f>VLOOKUP(B3166, loan_approval_dataset!A:O, 5, FALSE)</f>
        <v>9400000</v>
      </c>
      <c r="F3166">
        <f>VLOOKUP(B3166, loan_approval_dataset!A:O, 8, FALSE)</f>
        <v>443</v>
      </c>
      <c r="G3166" s="12" t="str">
        <f>VLOOKUP(B3166, loan_approval_dataset!A:O, 13, FALSE)</f>
        <v xml:space="preserve"> Rejected</v>
      </c>
      <c r="H3166">
        <f>VLOOKUP(B3166, loan_approval_dataset!A:O, 6, FALSE)</f>
        <v>21000000</v>
      </c>
    </row>
    <row r="3167" spans="2:8" x14ac:dyDescent="0.25">
      <c r="B3167">
        <v>3164</v>
      </c>
      <c r="C3167" s="12" t="str">
        <f>VLOOKUP(B3167, loan_approval_dataset!A:O, 3, FALSE)</f>
        <v xml:space="preserve"> Not Graduate</v>
      </c>
      <c r="D3167" s="12" t="str">
        <f>VLOOKUP(B3167, loan_approval_dataset!A:O, 4, FALSE)</f>
        <v xml:space="preserve"> Yes</v>
      </c>
      <c r="E3167">
        <f>VLOOKUP(B3167, loan_approval_dataset!A:O, 5, FALSE)</f>
        <v>9900000</v>
      </c>
      <c r="F3167">
        <f>VLOOKUP(B3167, loan_approval_dataset!A:O, 8, FALSE)</f>
        <v>550</v>
      </c>
      <c r="G3167" s="12" t="str">
        <f>VLOOKUP(B3167, loan_approval_dataset!A:O, 13, FALSE)</f>
        <v xml:space="preserve"> Approved</v>
      </c>
      <c r="H3167">
        <f>VLOOKUP(B3167, loan_approval_dataset!A:O, 6, FALSE)</f>
        <v>26700000</v>
      </c>
    </row>
    <row r="3168" spans="2:8" x14ac:dyDescent="0.25">
      <c r="B3168">
        <v>3165</v>
      </c>
      <c r="C3168" s="12" t="str">
        <f>VLOOKUP(B3168, loan_approval_dataset!A:O, 3, FALSE)</f>
        <v xml:space="preserve"> Not Graduate</v>
      </c>
      <c r="D3168" s="12" t="str">
        <f>VLOOKUP(B3168, loan_approval_dataset!A:O, 4, FALSE)</f>
        <v xml:space="preserve"> No</v>
      </c>
      <c r="E3168">
        <f>VLOOKUP(B3168, loan_approval_dataset!A:O, 5, FALSE)</f>
        <v>2400000</v>
      </c>
      <c r="F3168">
        <f>VLOOKUP(B3168, loan_approval_dataset!A:O, 8, FALSE)</f>
        <v>393</v>
      </c>
      <c r="G3168" s="12" t="str">
        <f>VLOOKUP(B3168, loan_approval_dataset!A:O, 13, FALSE)</f>
        <v xml:space="preserve"> Rejected</v>
      </c>
      <c r="H3168">
        <f>VLOOKUP(B3168, loan_approval_dataset!A:O, 6, FALSE)</f>
        <v>8000000</v>
      </c>
    </row>
    <row r="3169" spans="2:8" x14ac:dyDescent="0.25">
      <c r="B3169">
        <v>3166</v>
      </c>
      <c r="C3169" s="12" t="str">
        <f>VLOOKUP(B3169, loan_approval_dataset!A:O, 3, FALSE)</f>
        <v xml:space="preserve"> Graduate</v>
      </c>
      <c r="D3169" s="12" t="str">
        <f>VLOOKUP(B3169, loan_approval_dataset!A:O, 4, FALSE)</f>
        <v xml:space="preserve"> Yes</v>
      </c>
      <c r="E3169">
        <f>VLOOKUP(B3169, loan_approval_dataset!A:O, 5, FALSE)</f>
        <v>7500000</v>
      </c>
      <c r="F3169">
        <f>VLOOKUP(B3169, loan_approval_dataset!A:O, 8, FALSE)</f>
        <v>488</v>
      </c>
      <c r="G3169" s="12" t="str">
        <f>VLOOKUP(B3169, loan_approval_dataset!A:O, 13, FALSE)</f>
        <v xml:space="preserve"> Rejected</v>
      </c>
      <c r="H3169">
        <f>VLOOKUP(B3169, loan_approval_dataset!A:O, 6, FALSE)</f>
        <v>15100000</v>
      </c>
    </row>
    <row r="3170" spans="2:8" x14ac:dyDescent="0.25">
      <c r="B3170">
        <v>3167</v>
      </c>
      <c r="C3170" s="12" t="str">
        <f>VLOOKUP(B3170, loan_approval_dataset!A:O, 3, FALSE)</f>
        <v xml:space="preserve"> Graduate</v>
      </c>
      <c r="D3170" s="12" t="str">
        <f>VLOOKUP(B3170, loan_approval_dataset!A:O, 4, FALSE)</f>
        <v xml:space="preserve"> No</v>
      </c>
      <c r="E3170">
        <f>VLOOKUP(B3170, loan_approval_dataset!A:O, 5, FALSE)</f>
        <v>3300000</v>
      </c>
      <c r="F3170">
        <f>VLOOKUP(B3170, loan_approval_dataset!A:O, 8, FALSE)</f>
        <v>845</v>
      </c>
      <c r="G3170" s="12" t="str">
        <f>VLOOKUP(B3170, loan_approval_dataset!A:O, 13, FALSE)</f>
        <v xml:space="preserve"> Approved</v>
      </c>
      <c r="H3170">
        <f>VLOOKUP(B3170, loan_approval_dataset!A:O, 6, FALSE)</f>
        <v>11800000</v>
      </c>
    </row>
    <row r="3171" spans="2:8" x14ac:dyDescent="0.25">
      <c r="B3171">
        <v>3168</v>
      </c>
      <c r="C3171" s="12" t="str">
        <f>VLOOKUP(B3171, loan_approval_dataset!A:O, 3, FALSE)</f>
        <v xml:space="preserve"> Graduate</v>
      </c>
      <c r="D3171" s="12" t="str">
        <f>VLOOKUP(B3171, loan_approval_dataset!A:O, 4, FALSE)</f>
        <v xml:space="preserve"> No</v>
      </c>
      <c r="E3171">
        <f>VLOOKUP(B3171, loan_approval_dataset!A:O, 5, FALSE)</f>
        <v>5500000</v>
      </c>
      <c r="F3171">
        <f>VLOOKUP(B3171, loan_approval_dataset!A:O, 8, FALSE)</f>
        <v>382</v>
      </c>
      <c r="G3171" s="12" t="str">
        <f>VLOOKUP(B3171, loan_approval_dataset!A:O, 13, FALSE)</f>
        <v xml:space="preserve"> Approved</v>
      </c>
      <c r="H3171">
        <f>VLOOKUP(B3171, loan_approval_dataset!A:O, 6, FALSE)</f>
        <v>19000000</v>
      </c>
    </row>
    <row r="3172" spans="2:8" x14ac:dyDescent="0.25">
      <c r="B3172">
        <v>3169</v>
      </c>
      <c r="C3172" s="12" t="str">
        <f>VLOOKUP(B3172, loan_approval_dataset!A:O, 3, FALSE)</f>
        <v xml:space="preserve"> Not Graduate</v>
      </c>
      <c r="D3172" s="12" t="str">
        <f>VLOOKUP(B3172, loan_approval_dataset!A:O, 4, FALSE)</f>
        <v xml:space="preserve"> No</v>
      </c>
      <c r="E3172">
        <f>VLOOKUP(B3172, loan_approval_dataset!A:O, 5, FALSE)</f>
        <v>2400000</v>
      </c>
      <c r="F3172">
        <f>VLOOKUP(B3172, loan_approval_dataset!A:O, 8, FALSE)</f>
        <v>357</v>
      </c>
      <c r="G3172" s="12" t="str">
        <f>VLOOKUP(B3172, loan_approval_dataset!A:O, 13, FALSE)</f>
        <v xml:space="preserve"> Rejected</v>
      </c>
      <c r="H3172">
        <f>VLOOKUP(B3172, loan_approval_dataset!A:O, 6, FALSE)</f>
        <v>7500000</v>
      </c>
    </row>
    <row r="3173" spans="2:8" x14ac:dyDescent="0.25">
      <c r="B3173">
        <v>3170</v>
      </c>
      <c r="C3173" s="12" t="str">
        <f>VLOOKUP(B3173, loan_approval_dataset!A:O, 3, FALSE)</f>
        <v xml:space="preserve"> Not Graduate</v>
      </c>
      <c r="D3173" s="12" t="str">
        <f>VLOOKUP(B3173, loan_approval_dataset!A:O, 4, FALSE)</f>
        <v xml:space="preserve"> Yes</v>
      </c>
      <c r="E3173">
        <f>VLOOKUP(B3173, loan_approval_dataset!A:O, 5, FALSE)</f>
        <v>8700000</v>
      </c>
      <c r="F3173">
        <f>VLOOKUP(B3173, loan_approval_dataset!A:O, 8, FALSE)</f>
        <v>815</v>
      </c>
      <c r="G3173" s="12" t="str">
        <f>VLOOKUP(B3173, loan_approval_dataset!A:O, 13, FALSE)</f>
        <v xml:space="preserve"> Approved</v>
      </c>
      <c r="H3173">
        <f>VLOOKUP(B3173, loan_approval_dataset!A:O, 6, FALSE)</f>
        <v>27500000</v>
      </c>
    </row>
    <row r="3174" spans="2:8" x14ac:dyDescent="0.25">
      <c r="B3174">
        <v>3171</v>
      </c>
      <c r="C3174" s="12" t="str">
        <f>VLOOKUP(B3174, loan_approval_dataset!A:O, 3, FALSE)</f>
        <v xml:space="preserve"> Not Graduate</v>
      </c>
      <c r="D3174" s="12" t="str">
        <f>VLOOKUP(B3174, loan_approval_dataset!A:O, 4, FALSE)</f>
        <v xml:space="preserve"> No</v>
      </c>
      <c r="E3174">
        <f>VLOOKUP(B3174, loan_approval_dataset!A:O, 5, FALSE)</f>
        <v>9600000</v>
      </c>
      <c r="F3174">
        <f>VLOOKUP(B3174, loan_approval_dataset!A:O, 8, FALSE)</f>
        <v>368</v>
      </c>
      <c r="G3174" s="12" t="str">
        <f>VLOOKUP(B3174, loan_approval_dataset!A:O, 13, FALSE)</f>
        <v xml:space="preserve"> Rejected</v>
      </c>
      <c r="H3174">
        <f>VLOOKUP(B3174, loan_approval_dataset!A:O, 6, FALSE)</f>
        <v>26000000</v>
      </c>
    </row>
    <row r="3175" spans="2:8" x14ac:dyDescent="0.25">
      <c r="B3175">
        <v>3172</v>
      </c>
      <c r="C3175" s="12" t="str">
        <f>VLOOKUP(B3175, loan_approval_dataset!A:O, 3, FALSE)</f>
        <v xml:space="preserve"> Graduate</v>
      </c>
      <c r="D3175" s="12" t="str">
        <f>VLOOKUP(B3175, loan_approval_dataset!A:O, 4, FALSE)</f>
        <v xml:space="preserve"> No</v>
      </c>
      <c r="E3175">
        <f>VLOOKUP(B3175, loan_approval_dataset!A:O, 5, FALSE)</f>
        <v>8400000</v>
      </c>
      <c r="F3175">
        <f>VLOOKUP(B3175, loan_approval_dataset!A:O, 8, FALSE)</f>
        <v>674</v>
      </c>
      <c r="G3175" s="12" t="str">
        <f>VLOOKUP(B3175, loan_approval_dataset!A:O, 13, FALSE)</f>
        <v xml:space="preserve"> Approved</v>
      </c>
      <c r="H3175">
        <f>VLOOKUP(B3175, loan_approval_dataset!A:O, 6, FALSE)</f>
        <v>19800000</v>
      </c>
    </row>
    <row r="3176" spans="2:8" x14ac:dyDescent="0.25">
      <c r="B3176">
        <v>3173</v>
      </c>
      <c r="C3176" s="12" t="str">
        <f>VLOOKUP(B3176, loan_approval_dataset!A:O, 3, FALSE)</f>
        <v xml:space="preserve"> Not Graduate</v>
      </c>
      <c r="D3176" s="12" t="str">
        <f>VLOOKUP(B3176, loan_approval_dataset!A:O, 4, FALSE)</f>
        <v xml:space="preserve"> No</v>
      </c>
      <c r="E3176">
        <f>VLOOKUP(B3176, loan_approval_dataset!A:O, 5, FALSE)</f>
        <v>9200000</v>
      </c>
      <c r="F3176">
        <f>VLOOKUP(B3176, loan_approval_dataset!A:O, 8, FALSE)</f>
        <v>335</v>
      </c>
      <c r="G3176" s="12" t="str">
        <f>VLOOKUP(B3176, loan_approval_dataset!A:O, 13, FALSE)</f>
        <v xml:space="preserve"> Rejected</v>
      </c>
      <c r="H3176">
        <f>VLOOKUP(B3176, loan_approval_dataset!A:O, 6, FALSE)</f>
        <v>23900000</v>
      </c>
    </row>
    <row r="3177" spans="2:8" x14ac:dyDescent="0.25">
      <c r="B3177">
        <v>3174</v>
      </c>
      <c r="C3177" s="12" t="str">
        <f>VLOOKUP(B3177, loan_approval_dataset!A:O, 3, FALSE)</f>
        <v xml:space="preserve"> Graduate</v>
      </c>
      <c r="D3177" s="12" t="str">
        <f>VLOOKUP(B3177, loan_approval_dataset!A:O, 4, FALSE)</f>
        <v xml:space="preserve"> Yes</v>
      </c>
      <c r="E3177">
        <f>VLOOKUP(B3177, loan_approval_dataset!A:O, 5, FALSE)</f>
        <v>4600000</v>
      </c>
      <c r="F3177">
        <f>VLOOKUP(B3177, loan_approval_dataset!A:O, 8, FALSE)</f>
        <v>355</v>
      </c>
      <c r="G3177" s="12" t="str">
        <f>VLOOKUP(B3177, loan_approval_dataset!A:O, 13, FALSE)</f>
        <v xml:space="preserve"> Rejected</v>
      </c>
      <c r="H3177">
        <f>VLOOKUP(B3177, loan_approval_dataset!A:O, 6, FALSE)</f>
        <v>12600000</v>
      </c>
    </row>
    <row r="3178" spans="2:8" x14ac:dyDescent="0.25">
      <c r="B3178">
        <v>3175</v>
      </c>
      <c r="C3178" s="12" t="str">
        <f>VLOOKUP(B3178, loan_approval_dataset!A:O, 3, FALSE)</f>
        <v xml:space="preserve"> Not Graduate</v>
      </c>
      <c r="D3178" s="12" t="str">
        <f>VLOOKUP(B3178, loan_approval_dataset!A:O, 4, FALSE)</f>
        <v xml:space="preserve"> No</v>
      </c>
      <c r="E3178">
        <f>VLOOKUP(B3178, loan_approval_dataset!A:O, 5, FALSE)</f>
        <v>7600000</v>
      </c>
      <c r="F3178">
        <f>VLOOKUP(B3178, loan_approval_dataset!A:O, 8, FALSE)</f>
        <v>510</v>
      </c>
      <c r="G3178" s="12" t="str">
        <f>VLOOKUP(B3178, loan_approval_dataset!A:O, 13, FALSE)</f>
        <v xml:space="preserve"> Rejected</v>
      </c>
      <c r="H3178">
        <f>VLOOKUP(B3178, loan_approval_dataset!A:O, 6, FALSE)</f>
        <v>17500000</v>
      </c>
    </row>
    <row r="3179" spans="2:8" x14ac:dyDescent="0.25">
      <c r="B3179">
        <v>3176</v>
      </c>
      <c r="C3179" s="12" t="str">
        <f>VLOOKUP(B3179, loan_approval_dataset!A:O, 3, FALSE)</f>
        <v xml:space="preserve"> Graduate</v>
      </c>
      <c r="D3179" s="12" t="str">
        <f>VLOOKUP(B3179, loan_approval_dataset!A:O, 4, FALSE)</f>
        <v xml:space="preserve"> No</v>
      </c>
      <c r="E3179">
        <f>VLOOKUP(B3179, loan_approval_dataset!A:O, 5, FALSE)</f>
        <v>8500000</v>
      </c>
      <c r="F3179">
        <f>VLOOKUP(B3179, loan_approval_dataset!A:O, 8, FALSE)</f>
        <v>698</v>
      </c>
      <c r="G3179" s="12" t="str">
        <f>VLOOKUP(B3179, loan_approval_dataset!A:O, 13, FALSE)</f>
        <v xml:space="preserve"> Approved</v>
      </c>
      <c r="H3179">
        <f>VLOOKUP(B3179, loan_approval_dataset!A:O, 6, FALSE)</f>
        <v>17800000</v>
      </c>
    </row>
    <row r="3180" spans="2:8" x14ac:dyDescent="0.25">
      <c r="B3180">
        <v>3177</v>
      </c>
      <c r="C3180" s="12" t="str">
        <f>VLOOKUP(B3180, loan_approval_dataset!A:O, 3, FALSE)</f>
        <v xml:space="preserve"> Not Graduate</v>
      </c>
      <c r="D3180" s="12" t="str">
        <f>VLOOKUP(B3180, loan_approval_dataset!A:O, 4, FALSE)</f>
        <v xml:space="preserve"> Yes</v>
      </c>
      <c r="E3180">
        <f>VLOOKUP(B3180, loan_approval_dataset!A:O, 5, FALSE)</f>
        <v>3100000</v>
      </c>
      <c r="F3180">
        <f>VLOOKUP(B3180, loan_approval_dataset!A:O, 8, FALSE)</f>
        <v>408</v>
      </c>
      <c r="G3180" s="12" t="str">
        <f>VLOOKUP(B3180, loan_approval_dataset!A:O, 13, FALSE)</f>
        <v xml:space="preserve"> Rejected</v>
      </c>
      <c r="H3180">
        <f>VLOOKUP(B3180, loan_approval_dataset!A:O, 6, FALSE)</f>
        <v>8200000</v>
      </c>
    </row>
    <row r="3181" spans="2:8" x14ac:dyDescent="0.25">
      <c r="B3181">
        <v>3178</v>
      </c>
      <c r="C3181" s="12" t="str">
        <f>VLOOKUP(B3181, loan_approval_dataset!A:O, 3, FALSE)</f>
        <v xml:space="preserve"> Graduate</v>
      </c>
      <c r="D3181" s="12" t="str">
        <f>VLOOKUP(B3181, loan_approval_dataset!A:O, 4, FALSE)</f>
        <v xml:space="preserve"> Yes</v>
      </c>
      <c r="E3181">
        <f>VLOOKUP(B3181, loan_approval_dataset!A:O, 5, FALSE)</f>
        <v>4900000</v>
      </c>
      <c r="F3181">
        <f>VLOOKUP(B3181, loan_approval_dataset!A:O, 8, FALSE)</f>
        <v>401</v>
      </c>
      <c r="G3181" s="12" t="str">
        <f>VLOOKUP(B3181, loan_approval_dataset!A:O, 13, FALSE)</f>
        <v xml:space="preserve"> Rejected</v>
      </c>
      <c r="H3181">
        <f>VLOOKUP(B3181, loan_approval_dataset!A:O, 6, FALSE)</f>
        <v>13100000</v>
      </c>
    </row>
    <row r="3182" spans="2:8" x14ac:dyDescent="0.25">
      <c r="B3182">
        <v>3179</v>
      </c>
      <c r="C3182" s="12" t="str">
        <f>VLOOKUP(B3182, loan_approval_dataset!A:O, 3, FALSE)</f>
        <v xml:space="preserve"> Not Graduate</v>
      </c>
      <c r="D3182" s="12" t="str">
        <f>VLOOKUP(B3182, loan_approval_dataset!A:O, 4, FALSE)</f>
        <v xml:space="preserve"> Yes</v>
      </c>
      <c r="E3182">
        <f>VLOOKUP(B3182, loan_approval_dataset!A:O, 5, FALSE)</f>
        <v>5800000</v>
      </c>
      <c r="F3182">
        <f>VLOOKUP(B3182, loan_approval_dataset!A:O, 8, FALSE)</f>
        <v>418</v>
      </c>
      <c r="G3182" s="12" t="str">
        <f>VLOOKUP(B3182, loan_approval_dataset!A:O, 13, FALSE)</f>
        <v xml:space="preserve"> Rejected</v>
      </c>
      <c r="H3182">
        <f>VLOOKUP(B3182, loan_approval_dataset!A:O, 6, FALSE)</f>
        <v>14000000</v>
      </c>
    </row>
    <row r="3183" spans="2:8" x14ac:dyDescent="0.25">
      <c r="B3183">
        <v>3180</v>
      </c>
      <c r="C3183" s="12" t="str">
        <f>VLOOKUP(B3183, loan_approval_dataset!A:O, 3, FALSE)</f>
        <v xml:space="preserve"> Not Graduate</v>
      </c>
      <c r="D3183" s="12" t="str">
        <f>VLOOKUP(B3183, loan_approval_dataset!A:O, 4, FALSE)</f>
        <v xml:space="preserve"> No</v>
      </c>
      <c r="E3183">
        <f>VLOOKUP(B3183, loan_approval_dataset!A:O, 5, FALSE)</f>
        <v>5700000</v>
      </c>
      <c r="F3183">
        <f>VLOOKUP(B3183, loan_approval_dataset!A:O, 8, FALSE)</f>
        <v>697</v>
      </c>
      <c r="G3183" s="12" t="str">
        <f>VLOOKUP(B3183, loan_approval_dataset!A:O, 13, FALSE)</f>
        <v xml:space="preserve"> Approved</v>
      </c>
      <c r="H3183">
        <f>VLOOKUP(B3183, loan_approval_dataset!A:O, 6, FALSE)</f>
        <v>21300000</v>
      </c>
    </row>
    <row r="3184" spans="2:8" x14ac:dyDescent="0.25">
      <c r="B3184">
        <v>3181</v>
      </c>
      <c r="C3184" s="12" t="str">
        <f>VLOOKUP(B3184, loan_approval_dataset!A:O, 3, FALSE)</f>
        <v xml:space="preserve"> Graduate</v>
      </c>
      <c r="D3184" s="12" t="str">
        <f>VLOOKUP(B3184, loan_approval_dataset!A:O, 4, FALSE)</f>
        <v xml:space="preserve"> No</v>
      </c>
      <c r="E3184">
        <f>VLOOKUP(B3184, loan_approval_dataset!A:O, 5, FALSE)</f>
        <v>3200000</v>
      </c>
      <c r="F3184">
        <f>VLOOKUP(B3184, loan_approval_dataset!A:O, 8, FALSE)</f>
        <v>683</v>
      </c>
      <c r="G3184" s="12" t="str">
        <f>VLOOKUP(B3184, loan_approval_dataset!A:O, 13, FALSE)</f>
        <v xml:space="preserve"> Rejected</v>
      </c>
      <c r="H3184">
        <f>VLOOKUP(B3184, loan_approval_dataset!A:O, 6, FALSE)</f>
        <v>12200000</v>
      </c>
    </row>
    <row r="3185" spans="2:8" x14ac:dyDescent="0.25">
      <c r="B3185">
        <v>3182</v>
      </c>
      <c r="C3185" s="12" t="str">
        <f>VLOOKUP(B3185, loan_approval_dataset!A:O, 3, FALSE)</f>
        <v xml:space="preserve"> Not Graduate</v>
      </c>
      <c r="D3185" s="12" t="str">
        <f>VLOOKUP(B3185, loan_approval_dataset!A:O, 4, FALSE)</f>
        <v xml:space="preserve"> Yes</v>
      </c>
      <c r="E3185">
        <f>VLOOKUP(B3185, loan_approval_dataset!A:O, 5, FALSE)</f>
        <v>8000000</v>
      </c>
      <c r="F3185">
        <f>VLOOKUP(B3185, loan_approval_dataset!A:O, 8, FALSE)</f>
        <v>763</v>
      </c>
      <c r="G3185" s="12" t="str">
        <f>VLOOKUP(B3185, loan_approval_dataset!A:O, 13, FALSE)</f>
        <v xml:space="preserve"> Approved</v>
      </c>
      <c r="H3185">
        <f>VLOOKUP(B3185, loan_approval_dataset!A:O, 6, FALSE)</f>
        <v>31500000</v>
      </c>
    </row>
    <row r="3186" spans="2:8" x14ac:dyDescent="0.25">
      <c r="B3186">
        <v>3183</v>
      </c>
      <c r="C3186" s="12" t="str">
        <f>VLOOKUP(B3186, loan_approval_dataset!A:O, 3, FALSE)</f>
        <v xml:space="preserve"> Not Graduate</v>
      </c>
      <c r="D3186" s="12" t="str">
        <f>VLOOKUP(B3186, loan_approval_dataset!A:O, 4, FALSE)</f>
        <v xml:space="preserve"> No</v>
      </c>
      <c r="E3186">
        <f>VLOOKUP(B3186, loan_approval_dataset!A:O, 5, FALSE)</f>
        <v>5000000</v>
      </c>
      <c r="F3186">
        <f>VLOOKUP(B3186, loan_approval_dataset!A:O, 8, FALSE)</f>
        <v>336</v>
      </c>
      <c r="G3186" s="12" t="str">
        <f>VLOOKUP(B3186, loan_approval_dataset!A:O, 13, FALSE)</f>
        <v xml:space="preserve"> Rejected</v>
      </c>
      <c r="H3186">
        <f>VLOOKUP(B3186, loan_approval_dataset!A:O, 6, FALSE)</f>
        <v>11400000</v>
      </c>
    </row>
    <row r="3187" spans="2:8" x14ac:dyDescent="0.25">
      <c r="B3187">
        <v>3184</v>
      </c>
      <c r="C3187" s="12" t="str">
        <f>VLOOKUP(B3187, loan_approval_dataset!A:O, 3, FALSE)</f>
        <v xml:space="preserve"> Not Graduate</v>
      </c>
      <c r="D3187" s="12" t="str">
        <f>VLOOKUP(B3187, loan_approval_dataset!A:O, 4, FALSE)</f>
        <v xml:space="preserve"> Yes</v>
      </c>
      <c r="E3187">
        <f>VLOOKUP(B3187, loan_approval_dataset!A:O, 5, FALSE)</f>
        <v>2900000</v>
      </c>
      <c r="F3187">
        <f>VLOOKUP(B3187, loan_approval_dataset!A:O, 8, FALSE)</f>
        <v>693</v>
      </c>
      <c r="G3187" s="12" t="str">
        <f>VLOOKUP(B3187, loan_approval_dataset!A:O, 13, FALSE)</f>
        <v xml:space="preserve"> Approved</v>
      </c>
      <c r="H3187">
        <f>VLOOKUP(B3187, loan_approval_dataset!A:O, 6, FALSE)</f>
        <v>8300000</v>
      </c>
    </row>
    <row r="3188" spans="2:8" x14ac:dyDescent="0.25">
      <c r="B3188">
        <v>3185</v>
      </c>
      <c r="C3188" s="12" t="str">
        <f>VLOOKUP(B3188, loan_approval_dataset!A:O, 3, FALSE)</f>
        <v xml:space="preserve"> Not Graduate</v>
      </c>
      <c r="D3188" s="12" t="str">
        <f>VLOOKUP(B3188, loan_approval_dataset!A:O, 4, FALSE)</f>
        <v xml:space="preserve"> No</v>
      </c>
      <c r="E3188">
        <f>VLOOKUP(B3188, loan_approval_dataset!A:O, 5, FALSE)</f>
        <v>6400000</v>
      </c>
      <c r="F3188">
        <f>VLOOKUP(B3188, loan_approval_dataset!A:O, 8, FALSE)</f>
        <v>745</v>
      </c>
      <c r="G3188" s="12" t="str">
        <f>VLOOKUP(B3188, loan_approval_dataset!A:O, 13, FALSE)</f>
        <v xml:space="preserve"> Approved</v>
      </c>
      <c r="H3188">
        <f>VLOOKUP(B3188, loan_approval_dataset!A:O, 6, FALSE)</f>
        <v>23900000</v>
      </c>
    </row>
    <row r="3189" spans="2:8" x14ac:dyDescent="0.25">
      <c r="B3189">
        <v>3186</v>
      </c>
      <c r="C3189" s="12" t="str">
        <f>VLOOKUP(B3189, loan_approval_dataset!A:O, 3, FALSE)</f>
        <v xml:space="preserve"> Graduate</v>
      </c>
      <c r="D3189" s="12" t="str">
        <f>VLOOKUP(B3189, loan_approval_dataset!A:O, 4, FALSE)</f>
        <v xml:space="preserve"> No</v>
      </c>
      <c r="E3189">
        <f>VLOOKUP(B3189, loan_approval_dataset!A:O, 5, FALSE)</f>
        <v>6300000</v>
      </c>
      <c r="F3189">
        <f>VLOOKUP(B3189, loan_approval_dataset!A:O, 8, FALSE)</f>
        <v>629</v>
      </c>
      <c r="G3189" s="12" t="str">
        <f>VLOOKUP(B3189, loan_approval_dataset!A:O, 13, FALSE)</f>
        <v xml:space="preserve"> Approved</v>
      </c>
      <c r="H3189">
        <f>VLOOKUP(B3189, loan_approval_dataset!A:O, 6, FALSE)</f>
        <v>22500000</v>
      </c>
    </row>
    <row r="3190" spans="2:8" x14ac:dyDescent="0.25">
      <c r="B3190">
        <v>3187</v>
      </c>
      <c r="C3190" s="12" t="str">
        <f>VLOOKUP(B3190, loan_approval_dataset!A:O, 3, FALSE)</f>
        <v xml:space="preserve"> Not Graduate</v>
      </c>
      <c r="D3190" s="12" t="str">
        <f>VLOOKUP(B3190, loan_approval_dataset!A:O, 4, FALSE)</f>
        <v xml:space="preserve"> No</v>
      </c>
      <c r="E3190">
        <f>VLOOKUP(B3190, loan_approval_dataset!A:O, 5, FALSE)</f>
        <v>5900000</v>
      </c>
      <c r="F3190">
        <f>VLOOKUP(B3190, loan_approval_dataset!A:O, 8, FALSE)</f>
        <v>581</v>
      </c>
      <c r="G3190" s="12" t="str">
        <f>VLOOKUP(B3190, loan_approval_dataset!A:O, 13, FALSE)</f>
        <v xml:space="preserve"> Approved</v>
      </c>
      <c r="H3190">
        <f>VLOOKUP(B3190, loan_approval_dataset!A:O, 6, FALSE)</f>
        <v>23300000</v>
      </c>
    </row>
    <row r="3191" spans="2:8" x14ac:dyDescent="0.25">
      <c r="B3191">
        <v>3188</v>
      </c>
      <c r="C3191" s="12" t="str">
        <f>VLOOKUP(B3191, loan_approval_dataset!A:O, 3, FALSE)</f>
        <v xml:space="preserve"> Graduate</v>
      </c>
      <c r="D3191" s="12" t="str">
        <f>VLOOKUP(B3191, loan_approval_dataset!A:O, 4, FALSE)</f>
        <v xml:space="preserve"> No</v>
      </c>
      <c r="E3191">
        <f>VLOOKUP(B3191, loan_approval_dataset!A:O, 5, FALSE)</f>
        <v>8100000</v>
      </c>
      <c r="F3191">
        <f>VLOOKUP(B3191, loan_approval_dataset!A:O, 8, FALSE)</f>
        <v>672</v>
      </c>
      <c r="G3191" s="12" t="str">
        <f>VLOOKUP(B3191, loan_approval_dataset!A:O, 13, FALSE)</f>
        <v xml:space="preserve"> Approved</v>
      </c>
      <c r="H3191">
        <f>VLOOKUP(B3191, loan_approval_dataset!A:O, 6, FALSE)</f>
        <v>29600000</v>
      </c>
    </row>
    <row r="3192" spans="2:8" x14ac:dyDescent="0.25">
      <c r="B3192">
        <v>3189</v>
      </c>
      <c r="C3192" s="12" t="str">
        <f>VLOOKUP(B3192, loan_approval_dataset!A:O, 3, FALSE)</f>
        <v xml:space="preserve"> Graduate</v>
      </c>
      <c r="D3192" s="12" t="str">
        <f>VLOOKUP(B3192, loan_approval_dataset!A:O, 4, FALSE)</f>
        <v xml:space="preserve"> Yes</v>
      </c>
      <c r="E3192">
        <f>VLOOKUP(B3192, loan_approval_dataset!A:O, 5, FALSE)</f>
        <v>7100000</v>
      </c>
      <c r="F3192">
        <f>VLOOKUP(B3192, loan_approval_dataset!A:O, 8, FALSE)</f>
        <v>700</v>
      </c>
      <c r="G3192" s="12" t="str">
        <f>VLOOKUP(B3192, loan_approval_dataset!A:O, 13, FALSE)</f>
        <v xml:space="preserve"> Approved</v>
      </c>
      <c r="H3192">
        <f>VLOOKUP(B3192, loan_approval_dataset!A:O, 6, FALSE)</f>
        <v>20100000</v>
      </c>
    </row>
    <row r="3193" spans="2:8" x14ac:dyDescent="0.25">
      <c r="B3193">
        <v>3190</v>
      </c>
      <c r="C3193" s="12" t="str">
        <f>VLOOKUP(B3193, loan_approval_dataset!A:O, 3, FALSE)</f>
        <v xml:space="preserve"> Not Graduate</v>
      </c>
      <c r="D3193" s="12" t="str">
        <f>VLOOKUP(B3193, loan_approval_dataset!A:O, 4, FALSE)</f>
        <v xml:space="preserve"> No</v>
      </c>
      <c r="E3193">
        <f>VLOOKUP(B3193, loan_approval_dataset!A:O, 5, FALSE)</f>
        <v>1400000</v>
      </c>
      <c r="F3193">
        <f>VLOOKUP(B3193, loan_approval_dataset!A:O, 8, FALSE)</f>
        <v>787</v>
      </c>
      <c r="G3193" s="12" t="str">
        <f>VLOOKUP(B3193, loan_approval_dataset!A:O, 13, FALSE)</f>
        <v xml:space="preserve"> Approved</v>
      </c>
      <c r="H3193">
        <f>VLOOKUP(B3193, loan_approval_dataset!A:O, 6, FALSE)</f>
        <v>4400000</v>
      </c>
    </row>
    <row r="3194" spans="2:8" x14ac:dyDescent="0.25">
      <c r="B3194">
        <v>3191</v>
      </c>
      <c r="C3194" s="12" t="str">
        <f>VLOOKUP(B3194, loan_approval_dataset!A:O, 3, FALSE)</f>
        <v xml:space="preserve"> Graduate</v>
      </c>
      <c r="D3194" s="12" t="str">
        <f>VLOOKUP(B3194, loan_approval_dataset!A:O, 4, FALSE)</f>
        <v xml:space="preserve"> Yes</v>
      </c>
      <c r="E3194">
        <f>VLOOKUP(B3194, loan_approval_dataset!A:O, 5, FALSE)</f>
        <v>2300000</v>
      </c>
      <c r="F3194">
        <f>VLOOKUP(B3194, loan_approval_dataset!A:O, 8, FALSE)</f>
        <v>300</v>
      </c>
      <c r="G3194" s="12" t="str">
        <f>VLOOKUP(B3194, loan_approval_dataset!A:O, 13, FALSE)</f>
        <v xml:space="preserve"> Rejected</v>
      </c>
      <c r="H3194">
        <f>VLOOKUP(B3194, loan_approval_dataset!A:O, 6, FALSE)</f>
        <v>8000000</v>
      </c>
    </row>
    <row r="3195" spans="2:8" x14ac:dyDescent="0.25">
      <c r="B3195">
        <v>3192</v>
      </c>
      <c r="C3195" s="12" t="str">
        <f>VLOOKUP(B3195, loan_approval_dataset!A:O, 3, FALSE)</f>
        <v xml:space="preserve"> Graduate</v>
      </c>
      <c r="D3195" s="12" t="str">
        <f>VLOOKUP(B3195, loan_approval_dataset!A:O, 4, FALSE)</f>
        <v xml:space="preserve"> No</v>
      </c>
      <c r="E3195">
        <f>VLOOKUP(B3195, loan_approval_dataset!A:O, 5, FALSE)</f>
        <v>7400000</v>
      </c>
      <c r="F3195">
        <f>VLOOKUP(B3195, loan_approval_dataset!A:O, 8, FALSE)</f>
        <v>655</v>
      </c>
      <c r="G3195" s="12" t="str">
        <f>VLOOKUP(B3195, loan_approval_dataset!A:O, 13, FALSE)</f>
        <v xml:space="preserve"> Approved</v>
      </c>
      <c r="H3195">
        <f>VLOOKUP(B3195, loan_approval_dataset!A:O, 6, FALSE)</f>
        <v>16100000</v>
      </c>
    </row>
    <row r="3196" spans="2:8" x14ac:dyDescent="0.25">
      <c r="B3196">
        <v>3193</v>
      </c>
      <c r="C3196" s="12" t="str">
        <f>VLOOKUP(B3196, loan_approval_dataset!A:O, 3, FALSE)</f>
        <v xml:space="preserve"> Graduate</v>
      </c>
      <c r="D3196" s="12" t="str">
        <f>VLOOKUP(B3196, loan_approval_dataset!A:O, 4, FALSE)</f>
        <v xml:space="preserve"> Yes</v>
      </c>
      <c r="E3196">
        <f>VLOOKUP(B3196, loan_approval_dataset!A:O, 5, FALSE)</f>
        <v>5300000</v>
      </c>
      <c r="F3196">
        <f>VLOOKUP(B3196, loan_approval_dataset!A:O, 8, FALSE)</f>
        <v>572</v>
      </c>
      <c r="G3196" s="12" t="str">
        <f>VLOOKUP(B3196, loan_approval_dataset!A:O, 13, FALSE)</f>
        <v xml:space="preserve"> Approved</v>
      </c>
      <c r="H3196">
        <f>VLOOKUP(B3196, loan_approval_dataset!A:O, 6, FALSE)</f>
        <v>13300000</v>
      </c>
    </row>
    <row r="3197" spans="2:8" x14ac:dyDescent="0.25">
      <c r="B3197">
        <v>3194</v>
      </c>
      <c r="C3197" s="12" t="str">
        <f>VLOOKUP(B3197, loan_approval_dataset!A:O, 3, FALSE)</f>
        <v xml:space="preserve"> Graduate</v>
      </c>
      <c r="D3197" s="12" t="str">
        <f>VLOOKUP(B3197, loan_approval_dataset!A:O, 4, FALSE)</f>
        <v xml:space="preserve"> Yes</v>
      </c>
      <c r="E3197">
        <f>VLOOKUP(B3197, loan_approval_dataset!A:O, 5, FALSE)</f>
        <v>7700000</v>
      </c>
      <c r="F3197">
        <f>VLOOKUP(B3197, loan_approval_dataset!A:O, 8, FALSE)</f>
        <v>663</v>
      </c>
      <c r="G3197" s="12" t="str">
        <f>VLOOKUP(B3197, loan_approval_dataset!A:O, 13, FALSE)</f>
        <v xml:space="preserve"> Approved</v>
      </c>
      <c r="H3197">
        <f>VLOOKUP(B3197, loan_approval_dataset!A:O, 6, FALSE)</f>
        <v>16400000</v>
      </c>
    </row>
    <row r="3198" spans="2:8" x14ac:dyDescent="0.25">
      <c r="B3198">
        <v>3195</v>
      </c>
      <c r="C3198" s="12" t="str">
        <f>VLOOKUP(B3198, loan_approval_dataset!A:O, 3, FALSE)</f>
        <v xml:space="preserve"> Not Graduate</v>
      </c>
      <c r="D3198" s="12" t="str">
        <f>VLOOKUP(B3198, loan_approval_dataset!A:O, 4, FALSE)</f>
        <v xml:space="preserve"> No</v>
      </c>
      <c r="E3198">
        <f>VLOOKUP(B3198, loan_approval_dataset!A:O, 5, FALSE)</f>
        <v>5000000</v>
      </c>
      <c r="F3198">
        <f>VLOOKUP(B3198, loan_approval_dataset!A:O, 8, FALSE)</f>
        <v>726</v>
      </c>
      <c r="G3198" s="12" t="str">
        <f>VLOOKUP(B3198, loan_approval_dataset!A:O, 13, FALSE)</f>
        <v xml:space="preserve"> Approved</v>
      </c>
      <c r="H3198">
        <f>VLOOKUP(B3198, loan_approval_dataset!A:O, 6, FALSE)</f>
        <v>10700000</v>
      </c>
    </row>
    <row r="3199" spans="2:8" x14ac:dyDescent="0.25">
      <c r="B3199">
        <v>3196</v>
      </c>
      <c r="C3199" s="12" t="str">
        <f>VLOOKUP(B3199, loan_approval_dataset!A:O, 3, FALSE)</f>
        <v xml:space="preserve"> Not Graduate</v>
      </c>
      <c r="D3199" s="12" t="str">
        <f>VLOOKUP(B3199, loan_approval_dataset!A:O, 4, FALSE)</f>
        <v xml:space="preserve"> Yes</v>
      </c>
      <c r="E3199">
        <f>VLOOKUP(B3199, loan_approval_dataset!A:O, 5, FALSE)</f>
        <v>6000000</v>
      </c>
      <c r="F3199">
        <f>VLOOKUP(B3199, loan_approval_dataset!A:O, 8, FALSE)</f>
        <v>680</v>
      </c>
      <c r="G3199" s="12" t="str">
        <f>VLOOKUP(B3199, loan_approval_dataset!A:O, 13, FALSE)</f>
        <v xml:space="preserve"> Approved</v>
      </c>
      <c r="H3199">
        <f>VLOOKUP(B3199, loan_approval_dataset!A:O, 6, FALSE)</f>
        <v>12300000</v>
      </c>
    </row>
    <row r="3200" spans="2:8" x14ac:dyDescent="0.25">
      <c r="B3200">
        <v>3197</v>
      </c>
      <c r="C3200" s="12" t="str">
        <f>VLOOKUP(B3200, loan_approval_dataset!A:O, 3, FALSE)</f>
        <v xml:space="preserve"> Graduate</v>
      </c>
      <c r="D3200" s="12" t="str">
        <f>VLOOKUP(B3200, loan_approval_dataset!A:O, 4, FALSE)</f>
        <v xml:space="preserve"> No</v>
      </c>
      <c r="E3200">
        <f>VLOOKUP(B3200, loan_approval_dataset!A:O, 5, FALSE)</f>
        <v>1400000</v>
      </c>
      <c r="F3200">
        <f>VLOOKUP(B3200, loan_approval_dataset!A:O, 8, FALSE)</f>
        <v>685</v>
      </c>
      <c r="G3200" s="12" t="str">
        <f>VLOOKUP(B3200, loan_approval_dataset!A:O, 13, FALSE)</f>
        <v xml:space="preserve"> Approved</v>
      </c>
      <c r="H3200">
        <f>VLOOKUP(B3200, loan_approval_dataset!A:O, 6, FALSE)</f>
        <v>2700000</v>
      </c>
    </row>
    <row r="3201" spans="2:8" x14ac:dyDescent="0.25">
      <c r="B3201">
        <v>3198</v>
      </c>
      <c r="C3201" s="12" t="str">
        <f>VLOOKUP(B3201, loan_approval_dataset!A:O, 3, FALSE)</f>
        <v xml:space="preserve"> Not Graduate</v>
      </c>
      <c r="D3201" s="12" t="str">
        <f>VLOOKUP(B3201, loan_approval_dataset!A:O, 4, FALSE)</f>
        <v xml:space="preserve"> Yes</v>
      </c>
      <c r="E3201">
        <f>VLOOKUP(B3201, loan_approval_dataset!A:O, 5, FALSE)</f>
        <v>9400000</v>
      </c>
      <c r="F3201">
        <f>VLOOKUP(B3201, loan_approval_dataset!A:O, 8, FALSE)</f>
        <v>762</v>
      </c>
      <c r="G3201" s="12" t="str">
        <f>VLOOKUP(B3201, loan_approval_dataset!A:O, 13, FALSE)</f>
        <v xml:space="preserve"> Approved</v>
      </c>
      <c r="H3201">
        <f>VLOOKUP(B3201, loan_approval_dataset!A:O, 6, FALSE)</f>
        <v>23100000</v>
      </c>
    </row>
    <row r="3202" spans="2:8" x14ac:dyDescent="0.25">
      <c r="B3202">
        <v>3199</v>
      </c>
      <c r="C3202" s="12" t="str">
        <f>VLOOKUP(B3202, loan_approval_dataset!A:O, 3, FALSE)</f>
        <v xml:space="preserve"> Not Graduate</v>
      </c>
      <c r="D3202" s="12" t="str">
        <f>VLOOKUP(B3202, loan_approval_dataset!A:O, 4, FALSE)</f>
        <v xml:space="preserve"> No</v>
      </c>
      <c r="E3202">
        <f>VLOOKUP(B3202, loan_approval_dataset!A:O, 5, FALSE)</f>
        <v>5200000</v>
      </c>
      <c r="F3202">
        <f>VLOOKUP(B3202, loan_approval_dataset!A:O, 8, FALSE)</f>
        <v>768</v>
      </c>
      <c r="G3202" s="12" t="str">
        <f>VLOOKUP(B3202, loan_approval_dataset!A:O, 13, FALSE)</f>
        <v xml:space="preserve"> Approved</v>
      </c>
      <c r="H3202">
        <f>VLOOKUP(B3202, loan_approval_dataset!A:O, 6, FALSE)</f>
        <v>17200000</v>
      </c>
    </row>
    <row r="3203" spans="2:8" x14ac:dyDescent="0.25">
      <c r="B3203">
        <v>3200</v>
      </c>
      <c r="C3203" s="12" t="str">
        <f>VLOOKUP(B3203, loan_approval_dataset!A:O, 3, FALSE)</f>
        <v xml:space="preserve"> Graduate</v>
      </c>
      <c r="D3203" s="12" t="str">
        <f>VLOOKUP(B3203, loan_approval_dataset!A:O, 4, FALSE)</f>
        <v xml:space="preserve"> No</v>
      </c>
      <c r="E3203">
        <f>VLOOKUP(B3203, loan_approval_dataset!A:O, 5, FALSE)</f>
        <v>3100000</v>
      </c>
      <c r="F3203">
        <f>VLOOKUP(B3203, loan_approval_dataset!A:O, 8, FALSE)</f>
        <v>504</v>
      </c>
      <c r="G3203" s="12" t="str">
        <f>VLOOKUP(B3203, loan_approval_dataset!A:O, 13, FALSE)</f>
        <v xml:space="preserve"> Rejected</v>
      </c>
      <c r="H3203">
        <f>VLOOKUP(B3203, loan_approval_dataset!A:O, 6, FALSE)</f>
        <v>11100000</v>
      </c>
    </row>
    <row r="3204" spans="2:8" x14ac:dyDescent="0.25">
      <c r="B3204">
        <v>3201</v>
      </c>
      <c r="C3204" s="12" t="str">
        <f>VLOOKUP(B3204, loan_approval_dataset!A:O, 3, FALSE)</f>
        <v xml:space="preserve"> Not Graduate</v>
      </c>
      <c r="D3204" s="12" t="str">
        <f>VLOOKUP(B3204, loan_approval_dataset!A:O, 4, FALSE)</f>
        <v xml:space="preserve"> Yes</v>
      </c>
      <c r="E3204">
        <f>VLOOKUP(B3204, loan_approval_dataset!A:O, 5, FALSE)</f>
        <v>8400000</v>
      </c>
      <c r="F3204">
        <f>VLOOKUP(B3204, loan_approval_dataset!A:O, 8, FALSE)</f>
        <v>796</v>
      </c>
      <c r="G3204" s="12" t="str">
        <f>VLOOKUP(B3204, loan_approval_dataset!A:O, 13, FALSE)</f>
        <v xml:space="preserve"> Approved</v>
      </c>
      <c r="H3204">
        <f>VLOOKUP(B3204, loan_approval_dataset!A:O, 6, FALSE)</f>
        <v>20500000</v>
      </c>
    </row>
    <row r="3205" spans="2:8" x14ac:dyDescent="0.25">
      <c r="B3205">
        <v>3202</v>
      </c>
      <c r="C3205" s="12" t="str">
        <f>VLOOKUP(B3205, loan_approval_dataset!A:O, 3, FALSE)</f>
        <v xml:space="preserve"> Not Graduate</v>
      </c>
      <c r="D3205" s="12" t="str">
        <f>VLOOKUP(B3205, loan_approval_dataset!A:O, 4, FALSE)</f>
        <v xml:space="preserve"> No</v>
      </c>
      <c r="E3205">
        <f>VLOOKUP(B3205, loan_approval_dataset!A:O, 5, FALSE)</f>
        <v>1200000</v>
      </c>
      <c r="F3205">
        <f>VLOOKUP(B3205, loan_approval_dataset!A:O, 8, FALSE)</f>
        <v>348</v>
      </c>
      <c r="G3205" s="12" t="str">
        <f>VLOOKUP(B3205, loan_approval_dataset!A:O, 13, FALSE)</f>
        <v xml:space="preserve"> Rejected</v>
      </c>
      <c r="H3205">
        <f>VLOOKUP(B3205, loan_approval_dataset!A:O, 6, FALSE)</f>
        <v>2900000</v>
      </c>
    </row>
    <row r="3206" spans="2:8" x14ac:dyDescent="0.25">
      <c r="B3206">
        <v>3203</v>
      </c>
      <c r="C3206" s="12" t="str">
        <f>VLOOKUP(B3206, loan_approval_dataset!A:O, 3, FALSE)</f>
        <v xml:space="preserve"> Not Graduate</v>
      </c>
      <c r="D3206" s="12" t="str">
        <f>VLOOKUP(B3206, loan_approval_dataset!A:O, 4, FALSE)</f>
        <v xml:space="preserve"> Yes</v>
      </c>
      <c r="E3206">
        <f>VLOOKUP(B3206, loan_approval_dataset!A:O, 5, FALSE)</f>
        <v>4800000</v>
      </c>
      <c r="F3206">
        <f>VLOOKUP(B3206, loan_approval_dataset!A:O, 8, FALSE)</f>
        <v>717</v>
      </c>
      <c r="G3206" s="12" t="str">
        <f>VLOOKUP(B3206, loan_approval_dataset!A:O, 13, FALSE)</f>
        <v xml:space="preserve"> Approved</v>
      </c>
      <c r="H3206">
        <f>VLOOKUP(B3206, loan_approval_dataset!A:O, 6, FALSE)</f>
        <v>13100000</v>
      </c>
    </row>
    <row r="3207" spans="2:8" x14ac:dyDescent="0.25">
      <c r="B3207">
        <v>3204</v>
      </c>
      <c r="C3207" s="12" t="str">
        <f>VLOOKUP(B3207, loan_approval_dataset!A:O, 3, FALSE)</f>
        <v xml:space="preserve"> Not Graduate</v>
      </c>
      <c r="D3207" s="12" t="str">
        <f>VLOOKUP(B3207, loan_approval_dataset!A:O, 4, FALSE)</f>
        <v xml:space="preserve"> Yes</v>
      </c>
      <c r="E3207">
        <f>VLOOKUP(B3207, loan_approval_dataset!A:O, 5, FALSE)</f>
        <v>9200000</v>
      </c>
      <c r="F3207">
        <f>VLOOKUP(B3207, loan_approval_dataset!A:O, 8, FALSE)</f>
        <v>565</v>
      </c>
      <c r="G3207" s="12" t="str">
        <f>VLOOKUP(B3207, loan_approval_dataset!A:O, 13, FALSE)</f>
        <v xml:space="preserve"> Approved</v>
      </c>
      <c r="H3207">
        <f>VLOOKUP(B3207, loan_approval_dataset!A:O, 6, FALSE)</f>
        <v>34200000</v>
      </c>
    </row>
    <row r="3208" spans="2:8" x14ac:dyDescent="0.25">
      <c r="B3208">
        <v>3205</v>
      </c>
      <c r="C3208" s="12" t="str">
        <f>VLOOKUP(B3208, loan_approval_dataset!A:O, 3, FALSE)</f>
        <v xml:space="preserve"> Not Graduate</v>
      </c>
      <c r="D3208" s="12" t="str">
        <f>VLOOKUP(B3208, loan_approval_dataset!A:O, 4, FALSE)</f>
        <v xml:space="preserve"> No</v>
      </c>
      <c r="E3208">
        <f>VLOOKUP(B3208, loan_approval_dataset!A:O, 5, FALSE)</f>
        <v>5300000</v>
      </c>
      <c r="F3208">
        <f>VLOOKUP(B3208, loan_approval_dataset!A:O, 8, FALSE)</f>
        <v>647</v>
      </c>
      <c r="G3208" s="12" t="str">
        <f>VLOOKUP(B3208, loan_approval_dataset!A:O, 13, FALSE)</f>
        <v xml:space="preserve"> Approved</v>
      </c>
      <c r="H3208">
        <f>VLOOKUP(B3208, loan_approval_dataset!A:O, 6, FALSE)</f>
        <v>10900000</v>
      </c>
    </row>
    <row r="3209" spans="2:8" x14ac:dyDescent="0.25">
      <c r="B3209">
        <v>3206</v>
      </c>
      <c r="C3209" s="12" t="str">
        <f>VLOOKUP(B3209, loan_approval_dataset!A:O, 3, FALSE)</f>
        <v xml:space="preserve"> Graduate</v>
      </c>
      <c r="D3209" s="12" t="str">
        <f>VLOOKUP(B3209, loan_approval_dataset!A:O, 4, FALSE)</f>
        <v xml:space="preserve"> No</v>
      </c>
      <c r="E3209">
        <f>VLOOKUP(B3209, loan_approval_dataset!A:O, 5, FALSE)</f>
        <v>4700000</v>
      </c>
      <c r="F3209">
        <f>VLOOKUP(B3209, loan_approval_dataset!A:O, 8, FALSE)</f>
        <v>626</v>
      </c>
      <c r="G3209" s="12" t="str">
        <f>VLOOKUP(B3209, loan_approval_dataset!A:O, 13, FALSE)</f>
        <v xml:space="preserve"> Approved</v>
      </c>
      <c r="H3209">
        <f>VLOOKUP(B3209, loan_approval_dataset!A:O, 6, FALSE)</f>
        <v>10900000</v>
      </c>
    </row>
    <row r="3210" spans="2:8" x14ac:dyDescent="0.25">
      <c r="B3210">
        <v>3207</v>
      </c>
      <c r="C3210" s="12" t="str">
        <f>VLOOKUP(B3210, loan_approval_dataset!A:O, 3, FALSE)</f>
        <v xml:space="preserve"> Not Graduate</v>
      </c>
      <c r="D3210" s="12" t="str">
        <f>VLOOKUP(B3210, loan_approval_dataset!A:O, 4, FALSE)</f>
        <v xml:space="preserve"> No</v>
      </c>
      <c r="E3210">
        <f>VLOOKUP(B3210, loan_approval_dataset!A:O, 5, FALSE)</f>
        <v>6500000</v>
      </c>
      <c r="F3210">
        <f>VLOOKUP(B3210, loan_approval_dataset!A:O, 8, FALSE)</f>
        <v>554</v>
      </c>
      <c r="G3210" s="12" t="str">
        <f>VLOOKUP(B3210, loan_approval_dataset!A:O, 13, FALSE)</f>
        <v xml:space="preserve"> Approved</v>
      </c>
      <c r="H3210">
        <f>VLOOKUP(B3210, loan_approval_dataset!A:O, 6, FALSE)</f>
        <v>24700000</v>
      </c>
    </row>
    <row r="3211" spans="2:8" x14ac:dyDescent="0.25">
      <c r="B3211">
        <v>3208</v>
      </c>
      <c r="C3211" s="12" t="str">
        <f>VLOOKUP(B3211, loan_approval_dataset!A:O, 3, FALSE)</f>
        <v xml:space="preserve"> Graduate</v>
      </c>
      <c r="D3211" s="12" t="str">
        <f>VLOOKUP(B3211, loan_approval_dataset!A:O, 4, FALSE)</f>
        <v xml:space="preserve"> Yes</v>
      </c>
      <c r="E3211">
        <f>VLOOKUP(B3211, loan_approval_dataset!A:O, 5, FALSE)</f>
        <v>3200000</v>
      </c>
      <c r="F3211">
        <f>VLOOKUP(B3211, loan_approval_dataset!A:O, 8, FALSE)</f>
        <v>864</v>
      </c>
      <c r="G3211" s="12" t="str">
        <f>VLOOKUP(B3211, loan_approval_dataset!A:O, 13, FALSE)</f>
        <v xml:space="preserve"> Approved</v>
      </c>
      <c r="H3211">
        <f>VLOOKUP(B3211, loan_approval_dataset!A:O, 6, FALSE)</f>
        <v>11500000</v>
      </c>
    </row>
    <row r="3212" spans="2:8" x14ac:dyDescent="0.25">
      <c r="B3212">
        <v>3209</v>
      </c>
      <c r="C3212" s="12" t="str">
        <f>VLOOKUP(B3212, loan_approval_dataset!A:O, 3, FALSE)</f>
        <v xml:space="preserve"> Graduate</v>
      </c>
      <c r="D3212" s="12" t="str">
        <f>VLOOKUP(B3212, loan_approval_dataset!A:O, 4, FALSE)</f>
        <v xml:space="preserve"> No</v>
      </c>
      <c r="E3212">
        <f>VLOOKUP(B3212, loan_approval_dataset!A:O, 5, FALSE)</f>
        <v>4600000</v>
      </c>
      <c r="F3212">
        <f>VLOOKUP(B3212, loan_approval_dataset!A:O, 8, FALSE)</f>
        <v>406</v>
      </c>
      <c r="G3212" s="12" t="str">
        <f>VLOOKUP(B3212, loan_approval_dataset!A:O, 13, FALSE)</f>
        <v xml:space="preserve"> Rejected</v>
      </c>
      <c r="H3212">
        <f>VLOOKUP(B3212, loan_approval_dataset!A:O, 6, FALSE)</f>
        <v>12500000</v>
      </c>
    </row>
    <row r="3213" spans="2:8" x14ac:dyDescent="0.25">
      <c r="B3213">
        <v>3210</v>
      </c>
      <c r="C3213" s="12" t="str">
        <f>VLOOKUP(B3213, loan_approval_dataset!A:O, 3, FALSE)</f>
        <v xml:space="preserve"> Graduate</v>
      </c>
      <c r="D3213" s="12" t="str">
        <f>VLOOKUP(B3213, loan_approval_dataset!A:O, 4, FALSE)</f>
        <v xml:space="preserve"> No</v>
      </c>
      <c r="E3213">
        <f>VLOOKUP(B3213, loan_approval_dataset!A:O, 5, FALSE)</f>
        <v>700000</v>
      </c>
      <c r="F3213">
        <f>VLOOKUP(B3213, loan_approval_dataset!A:O, 8, FALSE)</f>
        <v>650</v>
      </c>
      <c r="G3213" s="12" t="str">
        <f>VLOOKUP(B3213, loan_approval_dataset!A:O, 13, FALSE)</f>
        <v xml:space="preserve"> Approved</v>
      </c>
      <c r="H3213">
        <f>VLOOKUP(B3213, loan_approval_dataset!A:O, 6, FALSE)</f>
        <v>1800000</v>
      </c>
    </row>
    <row r="3214" spans="2:8" x14ac:dyDescent="0.25">
      <c r="B3214">
        <v>3211</v>
      </c>
      <c r="C3214" s="12" t="str">
        <f>VLOOKUP(B3214, loan_approval_dataset!A:O, 3, FALSE)</f>
        <v xml:space="preserve"> Not Graduate</v>
      </c>
      <c r="D3214" s="12" t="str">
        <f>VLOOKUP(B3214, loan_approval_dataset!A:O, 4, FALSE)</f>
        <v xml:space="preserve"> Yes</v>
      </c>
      <c r="E3214">
        <f>VLOOKUP(B3214, loan_approval_dataset!A:O, 5, FALSE)</f>
        <v>7600000</v>
      </c>
      <c r="F3214">
        <f>VLOOKUP(B3214, loan_approval_dataset!A:O, 8, FALSE)</f>
        <v>534</v>
      </c>
      <c r="G3214" s="12" t="str">
        <f>VLOOKUP(B3214, loan_approval_dataset!A:O, 13, FALSE)</f>
        <v xml:space="preserve"> Rejected</v>
      </c>
      <c r="H3214">
        <f>VLOOKUP(B3214, loan_approval_dataset!A:O, 6, FALSE)</f>
        <v>16500000</v>
      </c>
    </row>
    <row r="3215" spans="2:8" x14ac:dyDescent="0.25">
      <c r="B3215">
        <v>3212</v>
      </c>
      <c r="C3215" s="12" t="str">
        <f>VLOOKUP(B3215, loan_approval_dataset!A:O, 3, FALSE)</f>
        <v xml:space="preserve"> Graduate</v>
      </c>
      <c r="D3215" s="12" t="str">
        <f>VLOOKUP(B3215, loan_approval_dataset!A:O, 4, FALSE)</f>
        <v xml:space="preserve"> No</v>
      </c>
      <c r="E3215">
        <f>VLOOKUP(B3215, loan_approval_dataset!A:O, 5, FALSE)</f>
        <v>1200000</v>
      </c>
      <c r="F3215">
        <f>VLOOKUP(B3215, loan_approval_dataset!A:O, 8, FALSE)</f>
        <v>872</v>
      </c>
      <c r="G3215" s="12" t="str">
        <f>VLOOKUP(B3215, loan_approval_dataset!A:O, 13, FALSE)</f>
        <v xml:space="preserve"> Approved</v>
      </c>
      <c r="H3215">
        <f>VLOOKUP(B3215, loan_approval_dataset!A:O, 6, FALSE)</f>
        <v>2600000</v>
      </c>
    </row>
    <row r="3216" spans="2:8" x14ac:dyDescent="0.25">
      <c r="B3216">
        <v>3213</v>
      </c>
      <c r="C3216" s="12" t="str">
        <f>VLOOKUP(B3216, loan_approval_dataset!A:O, 3, FALSE)</f>
        <v xml:space="preserve"> Graduate</v>
      </c>
      <c r="D3216" s="12" t="str">
        <f>VLOOKUP(B3216, loan_approval_dataset!A:O, 4, FALSE)</f>
        <v xml:space="preserve"> No</v>
      </c>
      <c r="E3216">
        <f>VLOOKUP(B3216, loan_approval_dataset!A:O, 5, FALSE)</f>
        <v>5100000</v>
      </c>
      <c r="F3216">
        <f>VLOOKUP(B3216, loan_approval_dataset!A:O, 8, FALSE)</f>
        <v>845</v>
      </c>
      <c r="G3216" s="12" t="str">
        <f>VLOOKUP(B3216, loan_approval_dataset!A:O, 13, FALSE)</f>
        <v xml:space="preserve"> Approved</v>
      </c>
      <c r="H3216">
        <f>VLOOKUP(B3216, loan_approval_dataset!A:O, 6, FALSE)</f>
        <v>16500000</v>
      </c>
    </row>
    <row r="3217" spans="2:8" x14ac:dyDescent="0.25">
      <c r="B3217">
        <v>3214</v>
      </c>
      <c r="C3217" s="12" t="str">
        <f>VLOOKUP(B3217, loan_approval_dataset!A:O, 3, FALSE)</f>
        <v xml:space="preserve"> Not Graduate</v>
      </c>
      <c r="D3217" s="12" t="str">
        <f>VLOOKUP(B3217, loan_approval_dataset!A:O, 4, FALSE)</f>
        <v xml:space="preserve"> Yes</v>
      </c>
      <c r="E3217">
        <f>VLOOKUP(B3217, loan_approval_dataset!A:O, 5, FALSE)</f>
        <v>4300000</v>
      </c>
      <c r="F3217">
        <f>VLOOKUP(B3217, loan_approval_dataset!A:O, 8, FALSE)</f>
        <v>792</v>
      </c>
      <c r="G3217" s="12" t="str">
        <f>VLOOKUP(B3217, loan_approval_dataset!A:O, 13, FALSE)</f>
        <v xml:space="preserve"> Rejected</v>
      </c>
      <c r="H3217">
        <f>VLOOKUP(B3217, loan_approval_dataset!A:O, 6, FALSE)</f>
        <v>16300000</v>
      </c>
    </row>
    <row r="3218" spans="2:8" x14ac:dyDescent="0.25">
      <c r="B3218">
        <v>3215</v>
      </c>
      <c r="C3218" s="12" t="str">
        <f>VLOOKUP(B3218, loan_approval_dataset!A:O, 3, FALSE)</f>
        <v xml:space="preserve"> Graduate</v>
      </c>
      <c r="D3218" s="12" t="str">
        <f>VLOOKUP(B3218, loan_approval_dataset!A:O, 4, FALSE)</f>
        <v xml:space="preserve"> No</v>
      </c>
      <c r="E3218">
        <f>VLOOKUP(B3218, loan_approval_dataset!A:O, 5, FALSE)</f>
        <v>300000</v>
      </c>
      <c r="F3218">
        <f>VLOOKUP(B3218, loan_approval_dataset!A:O, 8, FALSE)</f>
        <v>544</v>
      </c>
      <c r="G3218" s="12" t="str">
        <f>VLOOKUP(B3218, loan_approval_dataset!A:O, 13, FALSE)</f>
        <v xml:space="preserve"> Rejected</v>
      </c>
      <c r="H3218">
        <f>VLOOKUP(B3218, loan_approval_dataset!A:O, 6, FALSE)</f>
        <v>1200000</v>
      </c>
    </row>
    <row r="3219" spans="2:8" x14ac:dyDescent="0.25">
      <c r="B3219">
        <v>3216</v>
      </c>
      <c r="C3219" s="12" t="str">
        <f>VLOOKUP(B3219, loan_approval_dataset!A:O, 3, FALSE)</f>
        <v xml:space="preserve"> Graduate</v>
      </c>
      <c r="D3219" s="12" t="str">
        <f>VLOOKUP(B3219, loan_approval_dataset!A:O, 4, FALSE)</f>
        <v xml:space="preserve"> Yes</v>
      </c>
      <c r="E3219">
        <f>VLOOKUP(B3219, loan_approval_dataset!A:O, 5, FALSE)</f>
        <v>4000000</v>
      </c>
      <c r="F3219">
        <f>VLOOKUP(B3219, loan_approval_dataset!A:O, 8, FALSE)</f>
        <v>552</v>
      </c>
      <c r="G3219" s="12" t="str">
        <f>VLOOKUP(B3219, loan_approval_dataset!A:O, 13, FALSE)</f>
        <v xml:space="preserve"> Approved</v>
      </c>
      <c r="H3219">
        <f>VLOOKUP(B3219, loan_approval_dataset!A:O, 6, FALSE)</f>
        <v>13000000</v>
      </c>
    </row>
    <row r="3220" spans="2:8" x14ac:dyDescent="0.25">
      <c r="B3220">
        <v>3217</v>
      </c>
      <c r="C3220" s="12" t="str">
        <f>VLOOKUP(B3220, loan_approval_dataset!A:O, 3, FALSE)</f>
        <v xml:space="preserve"> Not Graduate</v>
      </c>
      <c r="D3220" s="12" t="str">
        <f>VLOOKUP(B3220, loan_approval_dataset!A:O, 4, FALSE)</f>
        <v xml:space="preserve"> No</v>
      </c>
      <c r="E3220">
        <f>VLOOKUP(B3220, loan_approval_dataset!A:O, 5, FALSE)</f>
        <v>3900000</v>
      </c>
      <c r="F3220">
        <f>VLOOKUP(B3220, loan_approval_dataset!A:O, 8, FALSE)</f>
        <v>837</v>
      </c>
      <c r="G3220" s="12" t="str">
        <f>VLOOKUP(B3220, loan_approval_dataset!A:O, 13, FALSE)</f>
        <v xml:space="preserve"> Approved</v>
      </c>
      <c r="H3220">
        <f>VLOOKUP(B3220, loan_approval_dataset!A:O, 6, FALSE)</f>
        <v>14900000</v>
      </c>
    </row>
    <row r="3221" spans="2:8" x14ac:dyDescent="0.25">
      <c r="B3221">
        <v>3218</v>
      </c>
      <c r="C3221" s="12" t="str">
        <f>VLOOKUP(B3221, loan_approval_dataset!A:O, 3, FALSE)</f>
        <v xml:space="preserve"> Not Graduate</v>
      </c>
      <c r="D3221" s="12" t="str">
        <f>VLOOKUP(B3221, loan_approval_dataset!A:O, 4, FALSE)</f>
        <v xml:space="preserve"> Yes</v>
      </c>
      <c r="E3221">
        <f>VLOOKUP(B3221, loan_approval_dataset!A:O, 5, FALSE)</f>
        <v>6900000</v>
      </c>
      <c r="F3221">
        <f>VLOOKUP(B3221, loan_approval_dataset!A:O, 8, FALSE)</f>
        <v>845</v>
      </c>
      <c r="G3221" s="12" t="str">
        <f>VLOOKUP(B3221, loan_approval_dataset!A:O, 13, FALSE)</f>
        <v xml:space="preserve"> Approved</v>
      </c>
      <c r="H3221">
        <f>VLOOKUP(B3221, loan_approval_dataset!A:O, 6, FALSE)</f>
        <v>21300000</v>
      </c>
    </row>
    <row r="3222" spans="2:8" x14ac:dyDescent="0.25">
      <c r="B3222">
        <v>3219</v>
      </c>
      <c r="C3222" s="12" t="str">
        <f>VLOOKUP(B3222, loan_approval_dataset!A:O, 3, FALSE)</f>
        <v xml:space="preserve"> Not Graduate</v>
      </c>
      <c r="D3222" s="12" t="str">
        <f>VLOOKUP(B3222, loan_approval_dataset!A:O, 4, FALSE)</f>
        <v xml:space="preserve"> Yes</v>
      </c>
      <c r="E3222">
        <f>VLOOKUP(B3222, loan_approval_dataset!A:O, 5, FALSE)</f>
        <v>7000000</v>
      </c>
      <c r="F3222">
        <f>VLOOKUP(B3222, loan_approval_dataset!A:O, 8, FALSE)</f>
        <v>677</v>
      </c>
      <c r="G3222" s="12" t="str">
        <f>VLOOKUP(B3222, loan_approval_dataset!A:O, 13, FALSE)</f>
        <v xml:space="preserve"> Approved</v>
      </c>
      <c r="H3222">
        <f>VLOOKUP(B3222, loan_approval_dataset!A:O, 6, FALSE)</f>
        <v>24100000</v>
      </c>
    </row>
    <row r="3223" spans="2:8" x14ac:dyDescent="0.25">
      <c r="B3223">
        <v>3220</v>
      </c>
      <c r="C3223" s="12" t="str">
        <f>VLOOKUP(B3223, loan_approval_dataset!A:O, 3, FALSE)</f>
        <v xml:space="preserve"> Graduate</v>
      </c>
      <c r="D3223" s="12" t="str">
        <f>VLOOKUP(B3223, loan_approval_dataset!A:O, 4, FALSE)</f>
        <v xml:space="preserve"> No</v>
      </c>
      <c r="E3223">
        <f>VLOOKUP(B3223, loan_approval_dataset!A:O, 5, FALSE)</f>
        <v>6300000</v>
      </c>
      <c r="F3223">
        <f>VLOOKUP(B3223, loan_approval_dataset!A:O, 8, FALSE)</f>
        <v>430</v>
      </c>
      <c r="G3223" s="12" t="str">
        <f>VLOOKUP(B3223, loan_approval_dataset!A:O, 13, FALSE)</f>
        <v xml:space="preserve"> Rejected</v>
      </c>
      <c r="H3223">
        <f>VLOOKUP(B3223, loan_approval_dataset!A:O, 6, FALSE)</f>
        <v>18300000</v>
      </c>
    </row>
    <row r="3224" spans="2:8" x14ac:dyDescent="0.25">
      <c r="B3224">
        <v>3221</v>
      </c>
      <c r="C3224" s="12" t="str">
        <f>VLOOKUP(B3224, loan_approval_dataset!A:O, 3, FALSE)</f>
        <v xml:space="preserve"> Graduate</v>
      </c>
      <c r="D3224" s="12" t="str">
        <f>VLOOKUP(B3224, loan_approval_dataset!A:O, 4, FALSE)</f>
        <v xml:space="preserve"> Yes</v>
      </c>
      <c r="E3224">
        <f>VLOOKUP(B3224, loan_approval_dataset!A:O, 5, FALSE)</f>
        <v>8900000</v>
      </c>
      <c r="F3224">
        <f>VLOOKUP(B3224, loan_approval_dataset!A:O, 8, FALSE)</f>
        <v>887</v>
      </c>
      <c r="G3224" s="12" t="str">
        <f>VLOOKUP(B3224, loan_approval_dataset!A:O, 13, FALSE)</f>
        <v xml:space="preserve"> Approved</v>
      </c>
      <c r="H3224">
        <f>VLOOKUP(B3224, loan_approval_dataset!A:O, 6, FALSE)</f>
        <v>22500000</v>
      </c>
    </row>
    <row r="3225" spans="2:8" x14ac:dyDescent="0.25">
      <c r="B3225">
        <v>3222</v>
      </c>
      <c r="C3225" s="12" t="str">
        <f>VLOOKUP(B3225, loan_approval_dataset!A:O, 3, FALSE)</f>
        <v xml:space="preserve"> Not Graduate</v>
      </c>
      <c r="D3225" s="12" t="str">
        <f>VLOOKUP(B3225, loan_approval_dataset!A:O, 4, FALSE)</f>
        <v xml:space="preserve"> Yes</v>
      </c>
      <c r="E3225">
        <f>VLOOKUP(B3225, loan_approval_dataset!A:O, 5, FALSE)</f>
        <v>5700000</v>
      </c>
      <c r="F3225">
        <f>VLOOKUP(B3225, loan_approval_dataset!A:O, 8, FALSE)</f>
        <v>544</v>
      </c>
      <c r="G3225" s="12" t="str">
        <f>VLOOKUP(B3225, loan_approval_dataset!A:O, 13, FALSE)</f>
        <v xml:space="preserve"> Rejected</v>
      </c>
      <c r="H3225">
        <f>VLOOKUP(B3225, loan_approval_dataset!A:O, 6, FALSE)</f>
        <v>19400000</v>
      </c>
    </row>
    <row r="3226" spans="2:8" x14ac:dyDescent="0.25">
      <c r="B3226">
        <v>3223</v>
      </c>
      <c r="C3226" s="12" t="str">
        <f>VLOOKUP(B3226, loan_approval_dataset!A:O, 3, FALSE)</f>
        <v xml:space="preserve"> Not Graduate</v>
      </c>
      <c r="D3226" s="12" t="str">
        <f>VLOOKUP(B3226, loan_approval_dataset!A:O, 4, FALSE)</f>
        <v xml:space="preserve"> Yes</v>
      </c>
      <c r="E3226">
        <f>VLOOKUP(B3226, loan_approval_dataset!A:O, 5, FALSE)</f>
        <v>5200000</v>
      </c>
      <c r="F3226">
        <f>VLOOKUP(B3226, loan_approval_dataset!A:O, 8, FALSE)</f>
        <v>355</v>
      </c>
      <c r="G3226" s="12" t="str">
        <f>VLOOKUP(B3226, loan_approval_dataset!A:O, 13, FALSE)</f>
        <v xml:space="preserve"> Rejected</v>
      </c>
      <c r="H3226">
        <f>VLOOKUP(B3226, loan_approval_dataset!A:O, 6, FALSE)</f>
        <v>18300000</v>
      </c>
    </row>
    <row r="3227" spans="2:8" x14ac:dyDescent="0.25">
      <c r="B3227">
        <v>3224</v>
      </c>
      <c r="C3227" s="12" t="str">
        <f>VLOOKUP(B3227, loan_approval_dataset!A:O, 3, FALSE)</f>
        <v xml:space="preserve"> Graduate</v>
      </c>
      <c r="D3227" s="12" t="str">
        <f>VLOOKUP(B3227, loan_approval_dataset!A:O, 4, FALSE)</f>
        <v xml:space="preserve"> No</v>
      </c>
      <c r="E3227">
        <f>VLOOKUP(B3227, loan_approval_dataset!A:O, 5, FALSE)</f>
        <v>7400000</v>
      </c>
      <c r="F3227">
        <f>VLOOKUP(B3227, loan_approval_dataset!A:O, 8, FALSE)</f>
        <v>540</v>
      </c>
      <c r="G3227" s="12" t="str">
        <f>VLOOKUP(B3227, loan_approval_dataset!A:O, 13, FALSE)</f>
        <v xml:space="preserve"> Rejected</v>
      </c>
      <c r="H3227">
        <f>VLOOKUP(B3227, loan_approval_dataset!A:O, 6, FALSE)</f>
        <v>17500000</v>
      </c>
    </row>
    <row r="3228" spans="2:8" x14ac:dyDescent="0.25">
      <c r="B3228">
        <v>3225</v>
      </c>
      <c r="C3228" s="12" t="str">
        <f>VLOOKUP(B3228, loan_approval_dataset!A:O, 3, FALSE)</f>
        <v xml:space="preserve"> Graduate</v>
      </c>
      <c r="D3228" s="12" t="str">
        <f>VLOOKUP(B3228, loan_approval_dataset!A:O, 4, FALSE)</f>
        <v xml:space="preserve"> No</v>
      </c>
      <c r="E3228">
        <f>VLOOKUP(B3228, loan_approval_dataset!A:O, 5, FALSE)</f>
        <v>6500000</v>
      </c>
      <c r="F3228">
        <f>VLOOKUP(B3228, loan_approval_dataset!A:O, 8, FALSE)</f>
        <v>444</v>
      </c>
      <c r="G3228" s="12" t="str">
        <f>VLOOKUP(B3228, loan_approval_dataset!A:O, 13, FALSE)</f>
        <v xml:space="preserve"> Rejected</v>
      </c>
      <c r="H3228">
        <f>VLOOKUP(B3228, loan_approval_dataset!A:O, 6, FALSE)</f>
        <v>16000000</v>
      </c>
    </row>
    <row r="3229" spans="2:8" x14ac:dyDescent="0.25">
      <c r="B3229">
        <v>3226</v>
      </c>
      <c r="C3229" s="12" t="str">
        <f>VLOOKUP(B3229, loan_approval_dataset!A:O, 3, FALSE)</f>
        <v xml:space="preserve"> Graduate</v>
      </c>
      <c r="D3229" s="12" t="str">
        <f>VLOOKUP(B3229, loan_approval_dataset!A:O, 4, FALSE)</f>
        <v xml:space="preserve"> No</v>
      </c>
      <c r="E3229">
        <f>VLOOKUP(B3229, loan_approval_dataset!A:O, 5, FALSE)</f>
        <v>6200000</v>
      </c>
      <c r="F3229">
        <f>VLOOKUP(B3229, loan_approval_dataset!A:O, 8, FALSE)</f>
        <v>567</v>
      </c>
      <c r="G3229" s="12" t="str">
        <f>VLOOKUP(B3229, loan_approval_dataset!A:O, 13, FALSE)</f>
        <v xml:space="preserve"> Approved</v>
      </c>
      <c r="H3229">
        <f>VLOOKUP(B3229, loan_approval_dataset!A:O, 6, FALSE)</f>
        <v>14900000</v>
      </c>
    </row>
    <row r="3230" spans="2:8" x14ac:dyDescent="0.25">
      <c r="B3230">
        <v>3227</v>
      </c>
      <c r="C3230" s="12" t="str">
        <f>VLOOKUP(B3230, loan_approval_dataset!A:O, 3, FALSE)</f>
        <v xml:space="preserve"> Not Graduate</v>
      </c>
      <c r="D3230" s="12" t="str">
        <f>VLOOKUP(B3230, loan_approval_dataset!A:O, 4, FALSE)</f>
        <v xml:space="preserve"> Yes</v>
      </c>
      <c r="E3230">
        <f>VLOOKUP(B3230, loan_approval_dataset!A:O, 5, FALSE)</f>
        <v>2400000</v>
      </c>
      <c r="F3230">
        <f>VLOOKUP(B3230, loan_approval_dataset!A:O, 8, FALSE)</f>
        <v>513</v>
      </c>
      <c r="G3230" s="12" t="str">
        <f>VLOOKUP(B3230, loan_approval_dataset!A:O, 13, FALSE)</f>
        <v xml:space="preserve"> Rejected</v>
      </c>
      <c r="H3230">
        <f>VLOOKUP(B3230, loan_approval_dataset!A:O, 6, FALSE)</f>
        <v>6500000</v>
      </c>
    </row>
    <row r="3231" spans="2:8" x14ac:dyDescent="0.25">
      <c r="B3231">
        <v>3228</v>
      </c>
      <c r="C3231" s="12" t="str">
        <f>VLOOKUP(B3231, loan_approval_dataset!A:O, 3, FALSE)</f>
        <v xml:space="preserve"> Not Graduate</v>
      </c>
      <c r="D3231" s="12" t="str">
        <f>VLOOKUP(B3231, loan_approval_dataset!A:O, 4, FALSE)</f>
        <v xml:space="preserve"> No</v>
      </c>
      <c r="E3231">
        <f>VLOOKUP(B3231, loan_approval_dataset!A:O, 5, FALSE)</f>
        <v>2500000</v>
      </c>
      <c r="F3231">
        <f>VLOOKUP(B3231, loan_approval_dataset!A:O, 8, FALSE)</f>
        <v>590</v>
      </c>
      <c r="G3231" s="12" t="str">
        <f>VLOOKUP(B3231, loan_approval_dataset!A:O, 13, FALSE)</f>
        <v xml:space="preserve"> Approved</v>
      </c>
      <c r="H3231">
        <f>VLOOKUP(B3231, loan_approval_dataset!A:O, 6, FALSE)</f>
        <v>7100000</v>
      </c>
    </row>
    <row r="3232" spans="2:8" x14ac:dyDescent="0.25">
      <c r="B3232">
        <v>3229</v>
      </c>
      <c r="C3232" s="12" t="str">
        <f>VLOOKUP(B3232, loan_approval_dataset!A:O, 3, FALSE)</f>
        <v xml:space="preserve"> Graduate</v>
      </c>
      <c r="D3232" s="12" t="str">
        <f>VLOOKUP(B3232, loan_approval_dataset!A:O, 4, FALSE)</f>
        <v xml:space="preserve"> Yes</v>
      </c>
      <c r="E3232">
        <f>VLOOKUP(B3232, loan_approval_dataset!A:O, 5, FALSE)</f>
        <v>2700000</v>
      </c>
      <c r="F3232">
        <f>VLOOKUP(B3232, loan_approval_dataset!A:O, 8, FALSE)</f>
        <v>368</v>
      </c>
      <c r="G3232" s="12" t="str">
        <f>VLOOKUP(B3232, loan_approval_dataset!A:O, 13, FALSE)</f>
        <v xml:space="preserve"> Rejected</v>
      </c>
      <c r="H3232">
        <f>VLOOKUP(B3232, loan_approval_dataset!A:O, 6, FALSE)</f>
        <v>8500000</v>
      </c>
    </row>
    <row r="3233" spans="2:8" x14ac:dyDescent="0.25">
      <c r="B3233">
        <v>3230</v>
      </c>
      <c r="C3233" s="12" t="str">
        <f>VLOOKUP(B3233, loan_approval_dataset!A:O, 3, FALSE)</f>
        <v xml:space="preserve"> Not Graduate</v>
      </c>
      <c r="D3233" s="12" t="str">
        <f>VLOOKUP(B3233, loan_approval_dataset!A:O, 4, FALSE)</f>
        <v xml:space="preserve"> No</v>
      </c>
      <c r="E3233">
        <f>VLOOKUP(B3233, loan_approval_dataset!A:O, 5, FALSE)</f>
        <v>3000000</v>
      </c>
      <c r="F3233">
        <f>VLOOKUP(B3233, loan_approval_dataset!A:O, 8, FALSE)</f>
        <v>413</v>
      </c>
      <c r="G3233" s="12" t="str">
        <f>VLOOKUP(B3233, loan_approval_dataset!A:O, 13, FALSE)</f>
        <v xml:space="preserve"> Rejected</v>
      </c>
      <c r="H3233">
        <f>VLOOKUP(B3233, loan_approval_dataset!A:O, 6, FALSE)</f>
        <v>7600000</v>
      </c>
    </row>
    <row r="3234" spans="2:8" x14ac:dyDescent="0.25">
      <c r="B3234">
        <v>3231</v>
      </c>
      <c r="C3234" s="12" t="str">
        <f>VLOOKUP(B3234, loan_approval_dataset!A:O, 3, FALSE)</f>
        <v xml:space="preserve"> Graduate</v>
      </c>
      <c r="D3234" s="12" t="str">
        <f>VLOOKUP(B3234, loan_approval_dataset!A:O, 4, FALSE)</f>
        <v xml:space="preserve"> Yes</v>
      </c>
      <c r="E3234">
        <f>VLOOKUP(B3234, loan_approval_dataset!A:O, 5, FALSE)</f>
        <v>6100000</v>
      </c>
      <c r="F3234">
        <f>VLOOKUP(B3234, loan_approval_dataset!A:O, 8, FALSE)</f>
        <v>401</v>
      </c>
      <c r="G3234" s="12" t="str">
        <f>VLOOKUP(B3234, loan_approval_dataset!A:O, 13, FALSE)</f>
        <v xml:space="preserve"> Rejected</v>
      </c>
      <c r="H3234">
        <f>VLOOKUP(B3234, loan_approval_dataset!A:O, 6, FALSE)</f>
        <v>13600000</v>
      </c>
    </row>
    <row r="3235" spans="2:8" x14ac:dyDescent="0.25">
      <c r="B3235">
        <v>3232</v>
      </c>
      <c r="C3235" s="12" t="str">
        <f>VLOOKUP(B3235, loan_approval_dataset!A:O, 3, FALSE)</f>
        <v xml:space="preserve"> Graduate</v>
      </c>
      <c r="D3235" s="12" t="str">
        <f>VLOOKUP(B3235, loan_approval_dataset!A:O, 4, FALSE)</f>
        <v xml:space="preserve"> No</v>
      </c>
      <c r="E3235">
        <f>VLOOKUP(B3235, loan_approval_dataset!A:O, 5, FALSE)</f>
        <v>1500000</v>
      </c>
      <c r="F3235">
        <f>VLOOKUP(B3235, loan_approval_dataset!A:O, 8, FALSE)</f>
        <v>687</v>
      </c>
      <c r="G3235" s="12" t="str">
        <f>VLOOKUP(B3235, loan_approval_dataset!A:O, 13, FALSE)</f>
        <v xml:space="preserve"> Approved</v>
      </c>
      <c r="H3235">
        <f>VLOOKUP(B3235, loan_approval_dataset!A:O, 6, FALSE)</f>
        <v>5400000</v>
      </c>
    </row>
    <row r="3236" spans="2:8" x14ac:dyDescent="0.25">
      <c r="B3236">
        <v>3233</v>
      </c>
      <c r="C3236" s="12" t="str">
        <f>VLOOKUP(B3236, loan_approval_dataset!A:O, 3, FALSE)</f>
        <v xml:space="preserve"> Graduate</v>
      </c>
      <c r="D3236" s="12" t="str">
        <f>VLOOKUP(B3236, loan_approval_dataset!A:O, 4, FALSE)</f>
        <v xml:space="preserve"> No</v>
      </c>
      <c r="E3236">
        <f>VLOOKUP(B3236, loan_approval_dataset!A:O, 5, FALSE)</f>
        <v>6500000</v>
      </c>
      <c r="F3236">
        <f>VLOOKUP(B3236, loan_approval_dataset!A:O, 8, FALSE)</f>
        <v>577</v>
      </c>
      <c r="G3236" s="12" t="str">
        <f>VLOOKUP(B3236, loan_approval_dataset!A:O, 13, FALSE)</f>
        <v xml:space="preserve"> Approved</v>
      </c>
      <c r="H3236">
        <f>VLOOKUP(B3236, loan_approval_dataset!A:O, 6, FALSE)</f>
        <v>14100000</v>
      </c>
    </row>
    <row r="3237" spans="2:8" x14ac:dyDescent="0.25">
      <c r="B3237">
        <v>3234</v>
      </c>
      <c r="C3237" s="12" t="str">
        <f>VLOOKUP(B3237, loan_approval_dataset!A:O, 3, FALSE)</f>
        <v xml:space="preserve"> Not Graduate</v>
      </c>
      <c r="D3237" s="12" t="str">
        <f>VLOOKUP(B3237, loan_approval_dataset!A:O, 4, FALSE)</f>
        <v xml:space="preserve"> No</v>
      </c>
      <c r="E3237">
        <f>VLOOKUP(B3237, loan_approval_dataset!A:O, 5, FALSE)</f>
        <v>200000</v>
      </c>
      <c r="F3237">
        <f>VLOOKUP(B3237, loan_approval_dataset!A:O, 8, FALSE)</f>
        <v>576</v>
      </c>
      <c r="G3237" s="12" t="str">
        <f>VLOOKUP(B3237, loan_approval_dataset!A:O, 13, FALSE)</f>
        <v xml:space="preserve"> Approved</v>
      </c>
      <c r="H3237">
        <f>VLOOKUP(B3237, loan_approval_dataset!A:O, 6, FALSE)</f>
        <v>700000</v>
      </c>
    </row>
    <row r="3238" spans="2:8" x14ac:dyDescent="0.25">
      <c r="B3238">
        <v>3235</v>
      </c>
      <c r="C3238" s="12" t="str">
        <f>VLOOKUP(B3238, loan_approval_dataset!A:O, 3, FALSE)</f>
        <v xml:space="preserve"> Not Graduate</v>
      </c>
      <c r="D3238" s="12" t="str">
        <f>VLOOKUP(B3238, loan_approval_dataset!A:O, 4, FALSE)</f>
        <v xml:space="preserve"> No</v>
      </c>
      <c r="E3238">
        <f>VLOOKUP(B3238, loan_approval_dataset!A:O, 5, FALSE)</f>
        <v>9900000</v>
      </c>
      <c r="F3238">
        <f>VLOOKUP(B3238, loan_approval_dataset!A:O, 8, FALSE)</f>
        <v>687</v>
      </c>
      <c r="G3238" s="12" t="str">
        <f>VLOOKUP(B3238, loan_approval_dataset!A:O, 13, FALSE)</f>
        <v xml:space="preserve"> Approved</v>
      </c>
      <c r="H3238">
        <f>VLOOKUP(B3238, loan_approval_dataset!A:O, 6, FALSE)</f>
        <v>23400000</v>
      </c>
    </row>
    <row r="3239" spans="2:8" x14ac:dyDescent="0.25">
      <c r="B3239">
        <v>3236</v>
      </c>
      <c r="C3239" s="12" t="str">
        <f>VLOOKUP(B3239, loan_approval_dataset!A:O, 3, FALSE)</f>
        <v xml:space="preserve"> Graduate</v>
      </c>
      <c r="D3239" s="12" t="str">
        <f>VLOOKUP(B3239, loan_approval_dataset!A:O, 4, FALSE)</f>
        <v xml:space="preserve"> No</v>
      </c>
      <c r="E3239">
        <f>VLOOKUP(B3239, loan_approval_dataset!A:O, 5, FALSE)</f>
        <v>5500000</v>
      </c>
      <c r="F3239">
        <f>VLOOKUP(B3239, loan_approval_dataset!A:O, 8, FALSE)</f>
        <v>474</v>
      </c>
      <c r="G3239" s="12" t="str">
        <f>VLOOKUP(B3239, loan_approval_dataset!A:O, 13, FALSE)</f>
        <v xml:space="preserve"> Rejected</v>
      </c>
      <c r="H3239">
        <f>VLOOKUP(B3239, loan_approval_dataset!A:O, 6, FALSE)</f>
        <v>11600000</v>
      </c>
    </row>
    <row r="3240" spans="2:8" x14ac:dyDescent="0.25">
      <c r="B3240">
        <v>3237</v>
      </c>
      <c r="C3240" s="12" t="str">
        <f>VLOOKUP(B3240, loan_approval_dataset!A:O, 3, FALSE)</f>
        <v xml:space="preserve"> Graduate</v>
      </c>
      <c r="D3240" s="12" t="str">
        <f>VLOOKUP(B3240, loan_approval_dataset!A:O, 4, FALSE)</f>
        <v xml:space="preserve"> No</v>
      </c>
      <c r="E3240">
        <f>VLOOKUP(B3240, loan_approval_dataset!A:O, 5, FALSE)</f>
        <v>1200000</v>
      </c>
      <c r="F3240">
        <f>VLOOKUP(B3240, loan_approval_dataset!A:O, 8, FALSE)</f>
        <v>709</v>
      </c>
      <c r="G3240" s="12" t="str">
        <f>VLOOKUP(B3240, loan_approval_dataset!A:O, 13, FALSE)</f>
        <v xml:space="preserve"> Approved</v>
      </c>
      <c r="H3240">
        <f>VLOOKUP(B3240, loan_approval_dataset!A:O, 6, FALSE)</f>
        <v>4400000</v>
      </c>
    </row>
    <row r="3241" spans="2:8" x14ac:dyDescent="0.25">
      <c r="B3241">
        <v>3238</v>
      </c>
      <c r="C3241" s="12" t="str">
        <f>VLOOKUP(B3241, loan_approval_dataset!A:O, 3, FALSE)</f>
        <v xml:space="preserve"> Graduate</v>
      </c>
      <c r="D3241" s="12" t="str">
        <f>VLOOKUP(B3241, loan_approval_dataset!A:O, 4, FALSE)</f>
        <v xml:space="preserve"> Yes</v>
      </c>
      <c r="E3241">
        <f>VLOOKUP(B3241, loan_approval_dataset!A:O, 5, FALSE)</f>
        <v>6900000</v>
      </c>
      <c r="F3241">
        <f>VLOOKUP(B3241, loan_approval_dataset!A:O, 8, FALSE)</f>
        <v>438</v>
      </c>
      <c r="G3241" s="12" t="str">
        <f>VLOOKUP(B3241, loan_approval_dataset!A:O, 13, FALSE)</f>
        <v xml:space="preserve"> Rejected</v>
      </c>
      <c r="H3241">
        <f>VLOOKUP(B3241, loan_approval_dataset!A:O, 6, FALSE)</f>
        <v>20200000</v>
      </c>
    </row>
    <row r="3242" spans="2:8" x14ac:dyDescent="0.25">
      <c r="B3242">
        <v>3239</v>
      </c>
      <c r="C3242" s="12" t="str">
        <f>VLOOKUP(B3242, loan_approval_dataset!A:O, 3, FALSE)</f>
        <v xml:space="preserve"> Graduate</v>
      </c>
      <c r="D3242" s="12" t="str">
        <f>VLOOKUP(B3242, loan_approval_dataset!A:O, 4, FALSE)</f>
        <v xml:space="preserve"> Yes</v>
      </c>
      <c r="E3242">
        <f>VLOOKUP(B3242, loan_approval_dataset!A:O, 5, FALSE)</f>
        <v>8000000</v>
      </c>
      <c r="F3242">
        <f>VLOOKUP(B3242, loan_approval_dataset!A:O, 8, FALSE)</f>
        <v>306</v>
      </c>
      <c r="G3242" s="12" t="str">
        <f>VLOOKUP(B3242, loan_approval_dataset!A:O, 13, FALSE)</f>
        <v xml:space="preserve"> Approved</v>
      </c>
      <c r="H3242">
        <f>VLOOKUP(B3242, loan_approval_dataset!A:O, 6, FALSE)</f>
        <v>25300000</v>
      </c>
    </row>
    <row r="3243" spans="2:8" x14ac:dyDescent="0.25">
      <c r="B3243">
        <v>3240</v>
      </c>
      <c r="C3243" s="12" t="str">
        <f>VLOOKUP(B3243, loan_approval_dataset!A:O, 3, FALSE)</f>
        <v xml:space="preserve"> Not Graduate</v>
      </c>
      <c r="D3243" s="12" t="str">
        <f>VLOOKUP(B3243, loan_approval_dataset!A:O, 4, FALSE)</f>
        <v xml:space="preserve"> Yes</v>
      </c>
      <c r="E3243">
        <f>VLOOKUP(B3243, loan_approval_dataset!A:O, 5, FALSE)</f>
        <v>4100000</v>
      </c>
      <c r="F3243">
        <f>VLOOKUP(B3243, loan_approval_dataset!A:O, 8, FALSE)</f>
        <v>383</v>
      </c>
      <c r="G3243" s="12" t="str">
        <f>VLOOKUP(B3243, loan_approval_dataset!A:O, 13, FALSE)</f>
        <v xml:space="preserve"> Rejected</v>
      </c>
      <c r="H3243">
        <f>VLOOKUP(B3243, loan_approval_dataset!A:O, 6, FALSE)</f>
        <v>13900000</v>
      </c>
    </row>
    <row r="3244" spans="2:8" x14ac:dyDescent="0.25">
      <c r="B3244">
        <v>3241</v>
      </c>
      <c r="C3244" s="12" t="str">
        <f>VLOOKUP(B3244, loan_approval_dataset!A:O, 3, FALSE)</f>
        <v xml:space="preserve"> Graduate</v>
      </c>
      <c r="D3244" s="12" t="str">
        <f>VLOOKUP(B3244, loan_approval_dataset!A:O, 4, FALSE)</f>
        <v xml:space="preserve"> No</v>
      </c>
      <c r="E3244">
        <f>VLOOKUP(B3244, loan_approval_dataset!A:O, 5, FALSE)</f>
        <v>1400000</v>
      </c>
      <c r="F3244">
        <f>VLOOKUP(B3244, loan_approval_dataset!A:O, 8, FALSE)</f>
        <v>563</v>
      </c>
      <c r="G3244" s="12" t="str">
        <f>VLOOKUP(B3244, loan_approval_dataset!A:O, 13, FALSE)</f>
        <v xml:space="preserve"> Approved</v>
      </c>
      <c r="H3244">
        <f>VLOOKUP(B3244, loan_approval_dataset!A:O, 6, FALSE)</f>
        <v>4700000</v>
      </c>
    </row>
    <row r="3245" spans="2:8" x14ac:dyDescent="0.25">
      <c r="B3245">
        <v>3242</v>
      </c>
      <c r="C3245" s="12" t="str">
        <f>VLOOKUP(B3245, loan_approval_dataset!A:O, 3, FALSE)</f>
        <v xml:space="preserve"> Not Graduate</v>
      </c>
      <c r="D3245" s="12" t="str">
        <f>VLOOKUP(B3245, loan_approval_dataset!A:O, 4, FALSE)</f>
        <v xml:space="preserve"> Yes</v>
      </c>
      <c r="E3245">
        <f>VLOOKUP(B3245, loan_approval_dataset!A:O, 5, FALSE)</f>
        <v>1600000</v>
      </c>
      <c r="F3245">
        <f>VLOOKUP(B3245, loan_approval_dataset!A:O, 8, FALSE)</f>
        <v>371</v>
      </c>
      <c r="G3245" s="12" t="str">
        <f>VLOOKUP(B3245, loan_approval_dataset!A:O, 13, FALSE)</f>
        <v xml:space="preserve"> Rejected</v>
      </c>
      <c r="H3245">
        <f>VLOOKUP(B3245, loan_approval_dataset!A:O, 6, FALSE)</f>
        <v>3200000</v>
      </c>
    </row>
    <row r="3246" spans="2:8" x14ac:dyDescent="0.25">
      <c r="B3246">
        <v>3243</v>
      </c>
      <c r="C3246" s="12" t="str">
        <f>VLOOKUP(B3246, loan_approval_dataset!A:O, 3, FALSE)</f>
        <v xml:space="preserve"> Graduate</v>
      </c>
      <c r="D3246" s="12" t="str">
        <f>VLOOKUP(B3246, loan_approval_dataset!A:O, 4, FALSE)</f>
        <v xml:space="preserve"> No</v>
      </c>
      <c r="E3246">
        <f>VLOOKUP(B3246, loan_approval_dataset!A:O, 5, FALSE)</f>
        <v>2100000</v>
      </c>
      <c r="F3246">
        <f>VLOOKUP(B3246, loan_approval_dataset!A:O, 8, FALSE)</f>
        <v>379</v>
      </c>
      <c r="G3246" s="12" t="str">
        <f>VLOOKUP(B3246, loan_approval_dataset!A:O, 13, FALSE)</f>
        <v xml:space="preserve"> Rejected</v>
      </c>
      <c r="H3246">
        <f>VLOOKUP(B3246, loan_approval_dataset!A:O, 6, FALSE)</f>
        <v>4200000</v>
      </c>
    </row>
    <row r="3247" spans="2:8" x14ac:dyDescent="0.25">
      <c r="B3247">
        <v>3244</v>
      </c>
      <c r="C3247" s="12" t="str">
        <f>VLOOKUP(B3247, loan_approval_dataset!A:O, 3, FALSE)</f>
        <v xml:space="preserve"> Not Graduate</v>
      </c>
      <c r="D3247" s="12" t="str">
        <f>VLOOKUP(B3247, loan_approval_dataset!A:O, 4, FALSE)</f>
        <v xml:space="preserve"> No</v>
      </c>
      <c r="E3247">
        <f>VLOOKUP(B3247, loan_approval_dataset!A:O, 5, FALSE)</f>
        <v>8800000</v>
      </c>
      <c r="F3247">
        <f>VLOOKUP(B3247, loan_approval_dataset!A:O, 8, FALSE)</f>
        <v>897</v>
      </c>
      <c r="G3247" s="12" t="str">
        <f>VLOOKUP(B3247, loan_approval_dataset!A:O, 13, FALSE)</f>
        <v xml:space="preserve"> Approved</v>
      </c>
      <c r="H3247">
        <f>VLOOKUP(B3247, loan_approval_dataset!A:O, 6, FALSE)</f>
        <v>30200000</v>
      </c>
    </row>
    <row r="3248" spans="2:8" x14ac:dyDescent="0.25">
      <c r="B3248">
        <v>3245</v>
      </c>
      <c r="C3248" s="12" t="str">
        <f>VLOOKUP(B3248, loan_approval_dataset!A:O, 3, FALSE)</f>
        <v xml:space="preserve"> Not Graduate</v>
      </c>
      <c r="D3248" s="12" t="str">
        <f>VLOOKUP(B3248, loan_approval_dataset!A:O, 4, FALSE)</f>
        <v xml:space="preserve"> Yes</v>
      </c>
      <c r="E3248">
        <f>VLOOKUP(B3248, loan_approval_dataset!A:O, 5, FALSE)</f>
        <v>7100000</v>
      </c>
      <c r="F3248">
        <f>VLOOKUP(B3248, loan_approval_dataset!A:O, 8, FALSE)</f>
        <v>725</v>
      </c>
      <c r="G3248" s="12" t="str">
        <f>VLOOKUP(B3248, loan_approval_dataset!A:O, 13, FALSE)</f>
        <v xml:space="preserve"> Approved</v>
      </c>
      <c r="H3248">
        <f>VLOOKUP(B3248, loan_approval_dataset!A:O, 6, FALSE)</f>
        <v>25400000</v>
      </c>
    </row>
    <row r="3249" spans="2:8" x14ac:dyDescent="0.25">
      <c r="B3249">
        <v>3246</v>
      </c>
      <c r="C3249" s="12" t="str">
        <f>VLOOKUP(B3249, loan_approval_dataset!A:O, 3, FALSE)</f>
        <v xml:space="preserve"> Not Graduate</v>
      </c>
      <c r="D3249" s="12" t="str">
        <f>VLOOKUP(B3249, loan_approval_dataset!A:O, 4, FALSE)</f>
        <v xml:space="preserve"> No</v>
      </c>
      <c r="E3249">
        <f>VLOOKUP(B3249, loan_approval_dataset!A:O, 5, FALSE)</f>
        <v>8600000</v>
      </c>
      <c r="F3249">
        <f>VLOOKUP(B3249, loan_approval_dataset!A:O, 8, FALSE)</f>
        <v>678</v>
      </c>
      <c r="G3249" s="12" t="str">
        <f>VLOOKUP(B3249, loan_approval_dataset!A:O, 13, FALSE)</f>
        <v xml:space="preserve"> Approved</v>
      </c>
      <c r="H3249">
        <f>VLOOKUP(B3249, loan_approval_dataset!A:O, 6, FALSE)</f>
        <v>31500000</v>
      </c>
    </row>
    <row r="3250" spans="2:8" x14ac:dyDescent="0.25">
      <c r="B3250">
        <v>3247</v>
      </c>
      <c r="C3250" s="12" t="str">
        <f>VLOOKUP(B3250, loan_approval_dataset!A:O, 3, FALSE)</f>
        <v xml:space="preserve"> Not Graduate</v>
      </c>
      <c r="D3250" s="12" t="str">
        <f>VLOOKUP(B3250, loan_approval_dataset!A:O, 4, FALSE)</f>
        <v xml:space="preserve"> Yes</v>
      </c>
      <c r="E3250">
        <f>VLOOKUP(B3250, loan_approval_dataset!A:O, 5, FALSE)</f>
        <v>5400000</v>
      </c>
      <c r="F3250">
        <f>VLOOKUP(B3250, loan_approval_dataset!A:O, 8, FALSE)</f>
        <v>724</v>
      </c>
      <c r="G3250" s="12" t="str">
        <f>VLOOKUP(B3250, loan_approval_dataset!A:O, 13, FALSE)</f>
        <v xml:space="preserve"> Approved</v>
      </c>
      <c r="H3250">
        <f>VLOOKUP(B3250, loan_approval_dataset!A:O, 6, FALSE)</f>
        <v>14800000</v>
      </c>
    </row>
    <row r="3251" spans="2:8" x14ac:dyDescent="0.25">
      <c r="B3251">
        <v>3248</v>
      </c>
      <c r="C3251" s="12" t="str">
        <f>VLOOKUP(B3251, loan_approval_dataset!A:O, 3, FALSE)</f>
        <v xml:space="preserve"> Graduate</v>
      </c>
      <c r="D3251" s="12" t="str">
        <f>VLOOKUP(B3251, loan_approval_dataset!A:O, 4, FALSE)</f>
        <v xml:space="preserve"> Yes</v>
      </c>
      <c r="E3251">
        <f>VLOOKUP(B3251, loan_approval_dataset!A:O, 5, FALSE)</f>
        <v>1000000</v>
      </c>
      <c r="F3251">
        <f>VLOOKUP(B3251, loan_approval_dataset!A:O, 8, FALSE)</f>
        <v>808</v>
      </c>
      <c r="G3251" s="12" t="str">
        <f>VLOOKUP(B3251, loan_approval_dataset!A:O, 13, FALSE)</f>
        <v xml:space="preserve"> Approved</v>
      </c>
      <c r="H3251">
        <f>VLOOKUP(B3251, loan_approval_dataset!A:O, 6, FALSE)</f>
        <v>2500000</v>
      </c>
    </row>
    <row r="3252" spans="2:8" x14ac:dyDescent="0.25">
      <c r="B3252">
        <v>3249</v>
      </c>
      <c r="C3252" s="12" t="str">
        <f>VLOOKUP(B3252, loan_approval_dataset!A:O, 3, FALSE)</f>
        <v xml:space="preserve"> Graduate</v>
      </c>
      <c r="D3252" s="12" t="str">
        <f>VLOOKUP(B3252, loan_approval_dataset!A:O, 4, FALSE)</f>
        <v xml:space="preserve"> No</v>
      </c>
      <c r="E3252">
        <f>VLOOKUP(B3252, loan_approval_dataset!A:O, 5, FALSE)</f>
        <v>5400000</v>
      </c>
      <c r="F3252">
        <f>VLOOKUP(B3252, loan_approval_dataset!A:O, 8, FALSE)</f>
        <v>625</v>
      </c>
      <c r="G3252" s="12" t="str">
        <f>VLOOKUP(B3252, loan_approval_dataset!A:O, 13, FALSE)</f>
        <v xml:space="preserve"> Approved</v>
      </c>
      <c r="H3252">
        <f>VLOOKUP(B3252, loan_approval_dataset!A:O, 6, FALSE)</f>
        <v>18400000</v>
      </c>
    </row>
    <row r="3253" spans="2:8" x14ac:dyDescent="0.25">
      <c r="B3253">
        <v>3250</v>
      </c>
      <c r="C3253" s="12" t="str">
        <f>VLOOKUP(B3253, loan_approval_dataset!A:O, 3, FALSE)</f>
        <v xml:space="preserve"> Graduate</v>
      </c>
      <c r="D3253" s="12" t="str">
        <f>VLOOKUP(B3253, loan_approval_dataset!A:O, 4, FALSE)</f>
        <v xml:space="preserve"> No</v>
      </c>
      <c r="E3253">
        <f>VLOOKUP(B3253, loan_approval_dataset!A:O, 5, FALSE)</f>
        <v>4200000</v>
      </c>
      <c r="F3253">
        <f>VLOOKUP(B3253, loan_approval_dataset!A:O, 8, FALSE)</f>
        <v>771</v>
      </c>
      <c r="G3253" s="12" t="str">
        <f>VLOOKUP(B3253, loan_approval_dataset!A:O, 13, FALSE)</f>
        <v xml:space="preserve"> Approved</v>
      </c>
      <c r="H3253">
        <f>VLOOKUP(B3253, loan_approval_dataset!A:O, 6, FALSE)</f>
        <v>16800000</v>
      </c>
    </row>
    <row r="3254" spans="2:8" x14ac:dyDescent="0.25">
      <c r="B3254">
        <v>3251</v>
      </c>
      <c r="C3254" s="12" t="str">
        <f>VLOOKUP(B3254, loan_approval_dataset!A:O, 3, FALSE)</f>
        <v xml:space="preserve"> Not Graduate</v>
      </c>
      <c r="D3254" s="12" t="str">
        <f>VLOOKUP(B3254, loan_approval_dataset!A:O, 4, FALSE)</f>
        <v xml:space="preserve"> No</v>
      </c>
      <c r="E3254">
        <f>VLOOKUP(B3254, loan_approval_dataset!A:O, 5, FALSE)</f>
        <v>7500000</v>
      </c>
      <c r="F3254">
        <f>VLOOKUP(B3254, loan_approval_dataset!A:O, 8, FALSE)</f>
        <v>695</v>
      </c>
      <c r="G3254" s="12" t="str">
        <f>VLOOKUP(B3254, loan_approval_dataset!A:O, 13, FALSE)</f>
        <v xml:space="preserve"> Approved</v>
      </c>
      <c r="H3254">
        <f>VLOOKUP(B3254, loan_approval_dataset!A:O, 6, FALSE)</f>
        <v>22400000</v>
      </c>
    </row>
    <row r="3255" spans="2:8" x14ac:dyDescent="0.25">
      <c r="B3255">
        <v>3252</v>
      </c>
      <c r="C3255" s="12" t="str">
        <f>VLOOKUP(B3255, loan_approval_dataset!A:O, 3, FALSE)</f>
        <v xml:space="preserve"> Graduate</v>
      </c>
      <c r="D3255" s="12" t="str">
        <f>VLOOKUP(B3255, loan_approval_dataset!A:O, 4, FALSE)</f>
        <v xml:space="preserve"> No</v>
      </c>
      <c r="E3255">
        <f>VLOOKUP(B3255, loan_approval_dataset!A:O, 5, FALSE)</f>
        <v>1200000</v>
      </c>
      <c r="F3255">
        <f>VLOOKUP(B3255, loan_approval_dataset!A:O, 8, FALSE)</f>
        <v>564</v>
      </c>
      <c r="G3255" s="12" t="str">
        <f>VLOOKUP(B3255, loan_approval_dataset!A:O, 13, FALSE)</f>
        <v xml:space="preserve"> Approved</v>
      </c>
      <c r="H3255">
        <f>VLOOKUP(B3255, loan_approval_dataset!A:O, 6, FALSE)</f>
        <v>3300000</v>
      </c>
    </row>
    <row r="3256" spans="2:8" x14ac:dyDescent="0.25">
      <c r="B3256">
        <v>3253</v>
      </c>
      <c r="C3256" s="12" t="str">
        <f>VLOOKUP(B3256, loan_approval_dataset!A:O, 3, FALSE)</f>
        <v xml:space="preserve"> Graduate</v>
      </c>
      <c r="D3256" s="12" t="str">
        <f>VLOOKUP(B3256, loan_approval_dataset!A:O, 4, FALSE)</f>
        <v xml:space="preserve"> Yes</v>
      </c>
      <c r="E3256">
        <f>VLOOKUP(B3256, loan_approval_dataset!A:O, 5, FALSE)</f>
        <v>6300000</v>
      </c>
      <c r="F3256">
        <f>VLOOKUP(B3256, loan_approval_dataset!A:O, 8, FALSE)</f>
        <v>349</v>
      </c>
      <c r="G3256" s="12" t="str">
        <f>VLOOKUP(B3256, loan_approval_dataset!A:O, 13, FALSE)</f>
        <v xml:space="preserve"> Rejected</v>
      </c>
      <c r="H3256">
        <f>VLOOKUP(B3256, loan_approval_dataset!A:O, 6, FALSE)</f>
        <v>14500000</v>
      </c>
    </row>
    <row r="3257" spans="2:8" x14ac:dyDescent="0.25">
      <c r="B3257">
        <v>3254</v>
      </c>
      <c r="C3257" s="12" t="str">
        <f>VLOOKUP(B3257, loan_approval_dataset!A:O, 3, FALSE)</f>
        <v xml:space="preserve"> Graduate</v>
      </c>
      <c r="D3257" s="12" t="str">
        <f>VLOOKUP(B3257, loan_approval_dataset!A:O, 4, FALSE)</f>
        <v xml:space="preserve"> Yes</v>
      </c>
      <c r="E3257">
        <f>VLOOKUP(B3257, loan_approval_dataset!A:O, 5, FALSE)</f>
        <v>300000</v>
      </c>
      <c r="F3257">
        <f>VLOOKUP(B3257, loan_approval_dataset!A:O, 8, FALSE)</f>
        <v>797</v>
      </c>
      <c r="G3257" s="12" t="str">
        <f>VLOOKUP(B3257, loan_approval_dataset!A:O, 13, FALSE)</f>
        <v xml:space="preserve"> Approved</v>
      </c>
      <c r="H3257">
        <f>VLOOKUP(B3257, loan_approval_dataset!A:O, 6, FALSE)</f>
        <v>900000</v>
      </c>
    </row>
    <row r="3258" spans="2:8" x14ac:dyDescent="0.25">
      <c r="B3258">
        <v>3255</v>
      </c>
      <c r="C3258" s="12" t="str">
        <f>VLOOKUP(B3258, loan_approval_dataset!A:O, 3, FALSE)</f>
        <v xml:space="preserve"> Graduate</v>
      </c>
      <c r="D3258" s="12" t="str">
        <f>VLOOKUP(B3258, loan_approval_dataset!A:O, 4, FALSE)</f>
        <v xml:space="preserve"> No</v>
      </c>
      <c r="E3258">
        <f>VLOOKUP(B3258, loan_approval_dataset!A:O, 5, FALSE)</f>
        <v>7400000</v>
      </c>
      <c r="F3258">
        <f>VLOOKUP(B3258, loan_approval_dataset!A:O, 8, FALSE)</f>
        <v>391</v>
      </c>
      <c r="G3258" s="12" t="str">
        <f>VLOOKUP(B3258, loan_approval_dataset!A:O, 13, FALSE)</f>
        <v xml:space="preserve"> Rejected</v>
      </c>
      <c r="H3258">
        <f>VLOOKUP(B3258, loan_approval_dataset!A:O, 6, FALSE)</f>
        <v>28800000</v>
      </c>
    </row>
    <row r="3259" spans="2:8" x14ac:dyDescent="0.25">
      <c r="B3259">
        <v>3256</v>
      </c>
      <c r="C3259" s="12" t="str">
        <f>VLOOKUP(B3259, loan_approval_dataset!A:O, 3, FALSE)</f>
        <v xml:space="preserve"> Not Graduate</v>
      </c>
      <c r="D3259" s="12" t="str">
        <f>VLOOKUP(B3259, loan_approval_dataset!A:O, 4, FALSE)</f>
        <v xml:space="preserve"> No</v>
      </c>
      <c r="E3259">
        <f>VLOOKUP(B3259, loan_approval_dataset!A:O, 5, FALSE)</f>
        <v>2200000</v>
      </c>
      <c r="F3259">
        <f>VLOOKUP(B3259, loan_approval_dataset!A:O, 8, FALSE)</f>
        <v>833</v>
      </c>
      <c r="G3259" s="12" t="str">
        <f>VLOOKUP(B3259, loan_approval_dataset!A:O, 13, FALSE)</f>
        <v xml:space="preserve"> Approved</v>
      </c>
      <c r="H3259">
        <f>VLOOKUP(B3259, loan_approval_dataset!A:O, 6, FALSE)</f>
        <v>5400000</v>
      </c>
    </row>
    <row r="3260" spans="2:8" x14ac:dyDescent="0.25">
      <c r="B3260">
        <v>3257</v>
      </c>
      <c r="C3260" s="12" t="str">
        <f>VLOOKUP(B3260, loan_approval_dataset!A:O, 3, FALSE)</f>
        <v xml:space="preserve"> Graduate</v>
      </c>
      <c r="D3260" s="12" t="str">
        <f>VLOOKUP(B3260, loan_approval_dataset!A:O, 4, FALSE)</f>
        <v xml:space="preserve"> No</v>
      </c>
      <c r="E3260">
        <f>VLOOKUP(B3260, loan_approval_dataset!A:O, 5, FALSE)</f>
        <v>4000000</v>
      </c>
      <c r="F3260">
        <f>VLOOKUP(B3260, loan_approval_dataset!A:O, 8, FALSE)</f>
        <v>515</v>
      </c>
      <c r="G3260" s="12" t="str">
        <f>VLOOKUP(B3260, loan_approval_dataset!A:O, 13, FALSE)</f>
        <v xml:space="preserve"> Rejected</v>
      </c>
      <c r="H3260">
        <f>VLOOKUP(B3260, loan_approval_dataset!A:O, 6, FALSE)</f>
        <v>9100000</v>
      </c>
    </row>
    <row r="3261" spans="2:8" x14ac:dyDescent="0.25">
      <c r="B3261">
        <v>3258</v>
      </c>
      <c r="C3261" s="12" t="str">
        <f>VLOOKUP(B3261, loan_approval_dataset!A:O, 3, FALSE)</f>
        <v xml:space="preserve"> Graduate</v>
      </c>
      <c r="D3261" s="12" t="str">
        <f>VLOOKUP(B3261, loan_approval_dataset!A:O, 4, FALSE)</f>
        <v xml:space="preserve"> Yes</v>
      </c>
      <c r="E3261">
        <f>VLOOKUP(B3261, loan_approval_dataset!A:O, 5, FALSE)</f>
        <v>2700000</v>
      </c>
      <c r="F3261">
        <f>VLOOKUP(B3261, loan_approval_dataset!A:O, 8, FALSE)</f>
        <v>671</v>
      </c>
      <c r="G3261" s="12" t="str">
        <f>VLOOKUP(B3261, loan_approval_dataset!A:O, 13, FALSE)</f>
        <v xml:space="preserve"> Approved</v>
      </c>
      <c r="H3261">
        <f>VLOOKUP(B3261, loan_approval_dataset!A:O, 6, FALSE)</f>
        <v>10400000</v>
      </c>
    </row>
    <row r="3262" spans="2:8" x14ac:dyDescent="0.25">
      <c r="B3262">
        <v>3259</v>
      </c>
      <c r="C3262" s="12" t="str">
        <f>VLOOKUP(B3262, loan_approval_dataset!A:O, 3, FALSE)</f>
        <v xml:space="preserve"> Not Graduate</v>
      </c>
      <c r="D3262" s="12" t="str">
        <f>VLOOKUP(B3262, loan_approval_dataset!A:O, 4, FALSE)</f>
        <v xml:space="preserve"> Yes</v>
      </c>
      <c r="E3262">
        <f>VLOOKUP(B3262, loan_approval_dataset!A:O, 5, FALSE)</f>
        <v>2000000</v>
      </c>
      <c r="F3262">
        <f>VLOOKUP(B3262, loan_approval_dataset!A:O, 8, FALSE)</f>
        <v>404</v>
      </c>
      <c r="G3262" s="12" t="str">
        <f>VLOOKUP(B3262, loan_approval_dataset!A:O, 13, FALSE)</f>
        <v xml:space="preserve"> Approved</v>
      </c>
      <c r="H3262">
        <f>VLOOKUP(B3262, loan_approval_dataset!A:O, 6, FALSE)</f>
        <v>6900000</v>
      </c>
    </row>
    <row r="3263" spans="2:8" x14ac:dyDescent="0.25">
      <c r="B3263">
        <v>3260</v>
      </c>
      <c r="C3263" s="12" t="str">
        <f>VLOOKUP(B3263, loan_approval_dataset!A:O, 3, FALSE)</f>
        <v xml:space="preserve"> Not Graduate</v>
      </c>
      <c r="D3263" s="12" t="str">
        <f>VLOOKUP(B3263, loan_approval_dataset!A:O, 4, FALSE)</f>
        <v xml:space="preserve"> No</v>
      </c>
      <c r="E3263">
        <f>VLOOKUP(B3263, loan_approval_dataset!A:O, 5, FALSE)</f>
        <v>6400000</v>
      </c>
      <c r="F3263">
        <f>VLOOKUP(B3263, loan_approval_dataset!A:O, 8, FALSE)</f>
        <v>537</v>
      </c>
      <c r="G3263" s="12" t="str">
        <f>VLOOKUP(B3263, loan_approval_dataset!A:O, 13, FALSE)</f>
        <v xml:space="preserve"> Rejected</v>
      </c>
      <c r="H3263">
        <f>VLOOKUP(B3263, loan_approval_dataset!A:O, 6, FALSE)</f>
        <v>14800000</v>
      </c>
    </row>
    <row r="3264" spans="2:8" x14ac:dyDescent="0.25">
      <c r="B3264">
        <v>3261</v>
      </c>
      <c r="C3264" s="12" t="str">
        <f>VLOOKUP(B3264, loan_approval_dataset!A:O, 3, FALSE)</f>
        <v xml:space="preserve"> Not Graduate</v>
      </c>
      <c r="D3264" s="12" t="str">
        <f>VLOOKUP(B3264, loan_approval_dataset!A:O, 4, FALSE)</f>
        <v xml:space="preserve"> Yes</v>
      </c>
      <c r="E3264">
        <f>VLOOKUP(B3264, loan_approval_dataset!A:O, 5, FALSE)</f>
        <v>1400000</v>
      </c>
      <c r="F3264">
        <f>VLOOKUP(B3264, loan_approval_dataset!A:O, 8, FALSE)</f>
        <v>348</v>
      </c>
      <c r="G3264" s="12" t="str">
        <f>VLOOKUP(B3264, loan_approval_dataset!A:O, 13, FALSE)</f>
        <v xml:space="preserve"> Approved</v>
      </c>
      <c r="H3264">
        <f>VLOOKUP(B3264, loan_approval_dataset!A:O, 6, FALSE)</f>
        <v>5100000</v>
      </c>
    </row>
    <row r="3265" spans="2:8" x14ac:dyDescent="0.25">
      <c r="B3265">
        <v>3262</v>
      </c>
      <c r="C3265" s="12" t="str">
        <f>VLOOKUP(B3265, loan_approval_dataset!A:O, 3, FALSE)</f>
        <v xml:space="preserve"> Not Graduate</v>
      </c>
      <c r="D3265" s="12" t="str">
        <f>VLOOKUP(B3265, loan_approval_dataset!A:O, 4, FALSE)</f>
        <v xml:space="preserve"> Yes</v>
      </c>
      <c r="E3265">
        <f>VLOOKUP(B3265, loan_approval_dataset!A:O, 5, FALSE)</f>
        <v>2800000</v>
      </c>
      <c r="F3265">
        <f>VLOOKUP(B3265, loan_approval_dataset!A:O, 8, FALSE)</f>
        <v>647</v>
      </c>
      <c r="G3265" s="12" t="str">
        <f>VLOOKUP(B3265, loan_approval_dataset!A:O, 13, FALSE)</f>
        <v xml:space="preserve"> Approved</v>
      </c>
      <c r="H3265">
        <f>VLOOKUP(B3265, loan_approval_dataset!A:O, 6, FALSE)</f>
        <v>6300000</v>
      </c>
    </row>
    <row r="3266" spans="2:8" x14ac:dyDescent="0.25">
      <c r="B3266">
        <v>3263</v>
      </c>
      <c r="C3266" s="12" t="str">
        <f>VLOOKUP(B3266, loan_approval_dataset!A:O, 3, FALSE)</f>
        <v xml:space="preserve"> Not Graduate</v>
      </c>
      <c r="D3266" s="12" t="str">
        <f>VLOOKUP(B3266, loan_approval_dataset!A:O, 4, FALSE)</f>
        <v xml:space="preserve"> Yes</v>
      </c>
      <c r="E3266">
        <f>VLOOKUP(B3266, loan_approval_dataset!A:O, 5, FALSE)</f>
        <v>8200000</v>
      </c>
      <c r="F3266">
        <f>VLOOKUP(B3266, loan_approval_dataset!A:O, 8, FALSE)</f>
        <v>316</v>
      </c>
      <c r="G3266" s="12" t="str">
        <f>VLOOKUP(B3266, loan_approval_dataset!A:O, 13, FALSE)</f>
        <v xml:space="preserve"> Rejected</v>
      </c>
      <c r="H3266">
        <f>VLOOKUP(B3266, loan_approval_dataset!A:O, 6, FALSE)</f>
        <v>28700000</v>
      </c>
    </row>
    <row r="3267" spans="2:8" x14ac:dyDescent="0.25">
      <c r="B3267">
        <v>3264</v>
      </c>
      <c r="C3267" s="12" t="str">
        <f>VLOOKUP(B3267, loan_approval_dataset!A:O, 3, FALSE)</f>
        <v xml:space="preserve"> Not Graduate</v>
      </c>
      <c r="D3267" s="12" t="str">
        <f>VLOOKUP(B3267, loan_approval_dataset!A:O, 4, FALSE)</f>
        <v xml:space="preserve"> No</v>
      </c>
      <c r="E3267">
        <f>VLOOKUP(B3267, loan_approval_dataset!A:O, 5, FALSE)</f>
        <v>9000000</v>
      </c>
      <c r="F3267">
        <f>VLOOKUP(B3267, loan_approval_dataset!A:O, 8, FALSE)</f>
        <v>638</v>
      </c>
      <c r="G3267" s="12" t="str">
        <f>VLOOKUP(B3267, loan_approval_dataset!A:O, 13, FALSE)</f>
        <v xml:space="preserve"> Approved</v>
      </c>
      <c r="H3267">
        <f>VLOOKUP(B3267, loan_approval_dataset!A:O, 6, FALSE)</f>
        <v>26700000</v>
      </c>
    </row>
    <row r="3268" spans="2:8" x14ac:dyDescent="0.25">
      <c r="B3268">
        <v>3265</v>
      </c>
      <c r="C3268" s="12" t="str">
        <f>VLOOKUP(B3268, loan_approval_dataset!A:O, 3, FALSE)</f>
        <v xml:space="preserve"> Not Graduate</v>
      </c>
      <c r="D3268" s="12" t="str">
        <f>VLOOKUP(B3268, loan_approval_dataset!A:O, 4, FALSE)</f>
        <v xml:space="preserve"> Yes</v>
      </c>
      <c r="E3268">
        <f>VLOOKUP(B3268, loan_approval_dataset!A:O, 5, FALSE)</f>
        <v>800000</v>
      </c>
      <c r="F3268">
        <f>VLOOKUP(B3268, loan_approval_dataset!A:O, 8, FALSE)</f>
        <v>363</v>
      </c>
      <c r="G3268" s="12" t="str">
        <f>VLOOKUP(B3268, loan_approval_dataset!A:O, 13, FALSE)</f>
        <v xml:space="preserve"> Rejected</v>
      </c>
      <c r="H3268">
        <f>VLOOKUP(B3268, loan_approval_dataset!A:O, 6, FALSE)</f>
        <v>2100000</v>
      </c>
    </row>
    <row r="3269" spans="2:8" x14ac:dyDescent="0.25">
      <c r="B3269">
        <v>3266</v>
      </c>
      <c r="C3269" s="12" t="str">
        <f>VLOOKUP(B3269, loan_approval_dataset!A:O, 3, FALSE)</f>
        <v xml:space="preserve"> Not Graduate</v>
      </c>
      <c r="D3269" s="12" t="str">
        <f>VLOOKUP(B3269, loan_approval_dataset!A:O, 4, FALSE)</f>
        <v xml:space="preserve"> Yes</v>
      </c>
      <c r="E3269">
        <f>VLOOKUP(B3269, loan_approval_dataset!A:O, 5, FALSE)</f>
        <v>6100000</v>
      </c>
      <c r="F3269">
        <f>VLOOKUP(B3269, loan_approval_dataset!A:O, 8, FALSE)</f>
        <v>808</v>
      </c>
      <c r="G3269" s="12" t="str">
        <f>VLOOKUP(B3269, loan_approval_dataset!A:O, 13, FALSE)</f>
        <v xml:space="preserve"> Approved</v>
      </c>
      <c r="H3269">
        <f>VLOOKUP(B3269, loan_approval_dataset!A:O, 6, FALSE)</f>
        <v>21200000</v>
      </c>
    </row>
    <row r="3270" spans="2:8" x14ac:dyDescent="0.25">
      <c r="B3270">
        <v>3267</v>
      </c>
      <c r="C3270" s="12" t="str">
        <f>VLOOKUP(B3270, loan_approval_dataset!A:O, 3, FALSE)</f>
        <v xml:space="preserve"> Not Graduate</v>
      </c>
      <c r="D3270" s="12" t="str">
        <f>VLOOKUP(B3270, loan_approval_dataset!A:O, 4, FALSE)</f>
        <v xml:space="preserve"> Yes</v>
      </c>
      <c r="E3270">
        <f>VLOOKUP(B3270, loan_approval_dataset!A:O, 5, FALSE)</f>
        <v>2400000</v>
      </c>
      <c r="F3270">
        <f>VLOOKUP(B3270, loan_approval_dataset!A:O, 8, FALSE)</f>
        <v>871</v>
      </c>
      <c r="G3270" s="12" t="str">
        <f>VLOOKUP(B3270, loan_approval_dataset!A:O, 13, FALSE)</f>
        <v xml:space="preserve"> Approved</v>
      </c>
      <c r="H3270">
        <f>VLOOKUP(B3270, loan_approval_dataset!A:O, 6, FALSE)</f>
        <v>9400000</v>
      </c>
    </row>
    <row r="3271" spans="2:8" x14ac:dyDescent="0.25">
      <c r="B3271">
        <v>3268</v>
      </c>
      <c r="C3271" s="12" t="str">
        <f>VLOOKUP(B3271, loan_approval_dataset!A:O, 3, FALSE)</f>
        <v xml:space="preserve"> Graduate</v>
      </c>
      <c r="D3271" s="12" t="str">
        <f>VLOOKUP(B3271, loan_approval_dataset!A:O, 4, FALSE)</f>
        <v xml:space="preserve"> Yes</v>
      </c>
      <c r="E3271">
        <f>VLOOKUP(B3271, loan_approval_dataset!A:O, 5, FALSE)</f>
        <v>6000000</v>
      </c>
      <c r="F3271">
        <f>VLOOKUP(B3271, loan_approval_dataset!A:O, 8, FALSE)</f>
        <v>607</v>
      </c>
      <c r="G3271" s="12" t="str">
        <f>VLOOKUP(B3271, loan_approval_dataset!A:O, 13, FALSE)</f>
        <v xml:space="preserve"> Approved</v>
      </c>
      <c r="H3271">
        <f>VLOOKUP(B3271, loan_approval_dataset!A:O, 6, FALSE)</f>
        <v>17000000</v>
      </c>
    </row>
    <row r="3272" spans="2:8" x14ac:dyDescent="0.25">
      <c r="B3272">
        <v>3269</v>
      </c>
      <c r="C3272" s="12" t="str">
        <f>VLOOKUP(B3272, loan_approval_dataset!A:O, 3, FALSE)</f>
        <v xml:space="preserve"> Not Graduate</v>
      </c>
      <c r="D3272" s="12" t="str">
        <f>VLOOKUP(B3272, loan_approval_dataset!A:O, 4, FALSE)</f>
        <v xml:space="preserve"> Yes</v>
      </c>
      <c r="E3272">
        <f>VLOOKUP(B3272, loan_approval_dataset!A:O, 5, FALSE)</f>
        <v>7900000</v>
      </c>
      <c r="F3272">
        <f>VLOOKUP(B3272, loan_approval_dataset!A:O, 8, FALSE)</f>
        <v>571</v>
      </c>
      <c r="G3272" s="12" t="str">
        <f>VLOOKUP(B3272, loan_approval_dataset!A:O, 13, FALSE)</f>
        <v xml:space="preserve"> Approved</v>
      </c>
      <c r="H3272">
        <f>VLOOKUP(B3272, loan_approval_dataset!A:O, 6, FALSE)</f>
        <v>22500000</v>
      </c>
    </row>
    <row r="3273" spans="2:8" x14ac:dyDescent="0.25">
      <c r="B3273">
        <v>3270</v>
      </c>
      <c r="C3273" s="12" t="str">
        <f>VLOOKUP(B3273, loan_approval_dataset!A:O, 3, FALSE)</f>
        <v xml:space="preserve"> Graduate</v>
      </c>
      <c r="D3273" s="12" t="str">
        <f>VLOOKUP(B3273, loan_approval_dataset!A:O, 4, FALSE)</f>
        <v xml:space="preserve"> Yes</v>
      </c>
      <c r="E3273">
        <f>VLOOKUP(B3273, loan_approval_dataset!A:O, 5, FALSE)</f>
        <v>9500000</v>
      </c>
      <c r="F3273">
        <f>VLOOKUP(B3273, loan_approval_dataset!A:O, 8, FALSE)</f>
        <v>446</v>
      </c>
      <c r="G3273" s="12" t="str">
        <f>VLOOKUP(B3273, loan_approval_dataset!A:O, 13, FALSE)</f>
        <v xml:space="preserve"> Rejected</v>
      </c>
      <c r="H3273">
        <f>VLOOKUP(B3273, loan_approval_dataset!A:O, 6, FALSE)</f>
        <v>25700000</v>
      </c>
    </row>
    <row r="3274" spans="2:8" x14ac:dyDescent="0.25">
      <c r="B3274">
        <v>3271</v>
      </c>
      <c r="C3274" s="12" t="str">
        <f>VLOOKUP(B3274, loan_approval_dataset!A:O, 3, FALSE)</f>
        <v xml:space="preserve"> Not Graduate</v>
      </c>
      <c r="D3274" s="12" t="str">
        <f>VLOOKUP(B3274, loan_approval_dataset!A:O, 4, FALSE)</f>
        <v xml:space="preserve"> Yes</v>
      </c>
      <c r="E3274">
        <f>VLOOKUP(B3274, loan_approval_dataset!A:O, 5, FALSE)</f>
        <v>1800000</v>
      </c>
      <c r="F3274">
        <f>VLOOKUP(B3274, loan_approval_dataset!A:O, 8, FALSE)</f>
        <v>436</v>
      </c>
      <c r="G3274" s="12" t="str">
        <f>VLOOKUP(B3274, loan_approval_dataset!A:O, 13, FALSE)</f>
        <v xml:space="preserve"> Rejected</v>
      </c>
      <c r="H3274">
        <f>VLOOKUP(B3274, loan_approval_dataset!A:O, 6, FALSE)</f>
        <v>6400000</v>
      </c>
    </row>
    <row r="3275" spans="2:8" x14ac:dyDescent="0.25">
      <c r="B3275">
        <v>3272</v>
      </c>
      <c r="C3275" s="12" t="str">
        <f>VLOOKUP(B3275, loan_approval_dataset!A:O, 3, FALSE)</f>
        <v xml:space="preserve"> Not Graduate</v>
      </c>
      <c r="D3275" s="12" t="str">
        <f>VLOOKUP(B3275, loan_approval_dataset!A:O, 4, FALSE)</f>
        <v xml:space="preserve"> Yes</v>
      </c>
      <c r="E3275">
        <f>VLOOKUP(B3275, loan_approval_dataset!A:O, 5, FALSE)</f>
        <v>5800000</v>
      </c>
      <c r="F3275">
        <f>VLOOKUP(B3275, loan_approval_dataset!A:O, 8, FALSE)</f>
        <v>738</v>
      </c>
      <c r="G3275" s="12" t="str">
        <f>VLOOKUP(B3275, loan_approval_dataset!A:O, 13, FALSE)</f>
        <v xml:space="preserve"> Approved</v>
      </c>
      <c r="H3275">
        <f>VLOOKUP(B3275, loan_approval_dataset!A:O, 6, FALSE)</f>
        <v>14100000</v>
      </c>
    </row>
    <row r="3276" spans="2:8" x14ac:dyDescent="0.25">
      <c r="B3276">
        <v>3273</v>
      </c>
      <c r="C3276" s="12" t="str">
        <f>VLOOKUP(B3276, loan_approval_dataset!A:O, 3, FALSE)</f>
        <v xml:space="preserve"> Graduate</v>
      </c>
      <c r="D3276" s="12" t="str">
        <f>VLOOKUP(B3276, loan_approval_dataset!A:O, 4, FALSE)</f>
        <v xml:space="preserve"> No</v>
      </c>
      <c r="E3276">
        <f>VLOOKUP(B3276, loan_approval_dataset!A:O, 5, FALSE)</f>
        <v>2800000</v>
      </c>
      <c r="F3276">
        <f>VLOOKUP(B3276, loan_approval_dataset!A:O, 8, FALSE)</f>
        <v>519</v>
      </c>
      <c r="G3276" s="12" t="str">
        <f>VLOOKUP(B3276, loan_approval_dataset!A:O, 13, FALSE)</f>
        <v xml:space="preserve"> Rejected</v>
      </c>
      <c r="H3276">
        <f>VLOOKUP(B3276, loan_approval_dataset!A:O, 6, FALSE)</f>
        <v>9400000</v>
      </c>
    </row>
    <row r="3277" spans="2:8" x14ac:dyDescent="0.25">
      <c r="B3277">
        <v>3274</v>
      </c>
      <c r="C3277" s="12" t="str">
        <f>VLOOKUP(B3277, loan_approval_dataset!A:O, 3, FALSE)</f>
        <v xml:space="preserve"> Graduate</v>
      </c>
      <c r="D3277" s="12" t="str">
        <f>VLOOKUP(B3277, loan_approval_dataset!A:O, 4, FALSE)</f>
        <v xml:space="preserve"> Yes</v>
      </c>
      <c r="E3277">
        <f>VLOOKUP(B3277, loan_approval_dataset!A:O, 5, FALSE)</f>
        <v>4000000</v>
      </c>
      <c r="F3277">
        <f>VLOOKUP(B3277, loan_approval_dataset!A:O, 8, FALSE)</f>
        <v>531</v>
      </c>
      <c r="G3277" s="12" t="str">
        <f>VLOOKUP(B3277, loan_approval_dataset!A:O, 13, FALSE)</f>
        <v xml:space="preserve"> Rejected</v>
      </c>
      <c r="H3277">
        <f>VLOOKUP(B3277, loan_approval_dataset!A:O, 6, FALSE)</f>
        <v>8300000</v>
      </c>
    </row>
    <row r="3278" spans="2:8" x14ac:dyDescent="0.25">
      <c r="B3278">
        <v>3275</v>
      </c>
      <c r="C3278" s="12" t="str">
        <f>VLOOKUP(B3278, loan_approval_dataset!A:O, 3, FALSE)</f>
        <v xml:space="preserve"> Not Graduate</v>
      </c>
      <c r="D3278" s="12" t="str">
        <f>VLOOKUP(B3278, loan_approval_dataset!A:O, 4, FALSE)</f>
        <v xml:space="preserve"> No</v>
      </c>
      <c r="E3278">
        <f>VLOOKUP(B3278, loan_approval_dataset!A:O, 5, FALSE)</f>
        <v>1000000</v>
      </c>
      <c r="F3278">
        <f>VLOOKUP(B3278, loan_approval_dataset!A:O, 8, FALSE)</f>
        <v>578</v>
      </c>
      <c r="G3278" s="12" t="str">
        <f>VLOOKUP(B3278, loan_approval_dataset!A:O, 13, FALSE)</f>
        <v xml:space="preserve"> Approved</v>
      </c>
      <c r="H3278">
        <f>VLOOKUP(B3278, loan_approval_dataset!A:O, 6, FALSE)</f>
        <v>3400000</v>
      </c>
    </row>
    <row r="3279" spans="2:8" x14ac:dyDescent="0.25">
      <c r="B3279">
        <v>3276</v>
      </c>
      <c r="C3279" s="12" t="str">
        <f>VLOOKUP(B3279, loan_approval_dataset!A:O, 3, FALSE)</f>
        <v xml:space="preserve"> Graduate</v>
      </c>
      <c r="D3279" s="12" t="str">
        <f>VLOOKUP(B3279, loan_approval_dataset!A:O, 4, FALSE)</f>
        <v xml:space="preserve"> No</v>
      </c>
      <c r="E3279">
        <f>VLOOKUP(B3279, loan_approval_dataset!A:O, 5, FALSE)</f>
        <v>9100000</v>
      </c>
      <c r="F3279">
        <f>VLOOKUP(B3279, loan_approval_dataset!A:O, 8, FALSE)</f>
        <v>578</v>
      </c>
      <c r="G3279" s="12" t="str">
        <f>VLOOKUP(B3279, loan_approval_dataset!A:O, 13, FALSE)</f>
        <v xml:space="preserve"> Approved</v>
      </c>
      <c r="H3279">
        <f>VLOOKUP(B3279, loan_approval_dataset!A:O, 6, FALSE)</f>
        <v>21100000</v>
      </c>
    </row>
    <row r="3280" spans="2:8" x14ac:dyDescent="0.25">
      <c r="B3280">
        <v>3277</v>
      </c>
      <c r="C3280" s="12" t="str">
        <f>VLOOKUP(B3280, loan_approval_dataset!A:O, 3, FALSE)</f>
        <v xml:space="preserve"> Graduate</v>
      </c>
      <c r="D3280" s="12" t="str">
        <f>VLOOKUP(B3280, loan_approval_dataset!A:O, 4, FALSE)</f>
        <v xml:space="preserve"> No</v>
      </c>
      <c r="E3280">
        <f>VLOOKUP(B3280, loan_approval_dataset!A:O, 5, FALSE)</f>
        <v>4600000</v>
      </c>
      <c r="F3280">
        <f>VLOOKUP(B3280, loan_approval_dataset!A:O, 8, FALSE)</f>
        <v>442</v>
      </c>
      <c r="G3280" s="12" t="str">
        <f>VLOOKUP(B3280, loan_approval_dataset!A:O, 13, FALSE)</f>
        <v xml:space="preserve"> Rejected</v>
      </c>
      <c r="H3280">
        <f>VLOOKUP(B3280, loan_approval_dataset!A:O, 6, FALSE)</f>
        <v>18100000</v>
      </c>
    </row>
    <row r="3281" spans="2:8" x14ac:dyDescent="0.25">
      <c r="B3281">
        <v>3278</v>
      </c>
      <c r="C3281" s="12" t="str">
        <f>VLOOKUP(B3281, loan_approval_dataset!A:O, 3, FALSE)</f>
        <v xml:space="preserve"> Not Graduate</v>
      </c>
      <c r="D3281" s="12" t="str">
        <f>VLOOKUP(B3281, loan_approval_dataset!A:O, 4, FALSE)</f>
        <v xml:space="preserve"> No</v>
      </c>
      <c r="E3281">
        <f>VLOOKUP(B3281, loan_approval_dataset!A:O, 5, FALSE)</f>
        <v>7800000</v>
      </c>
      <c r="F3281">
        <f>VLOOKUP(B3281, loan_approval_dataset!A:O, 8, FALSE)</f>
        <v>751</v>
      </c>
      <c r="G3281" s="12" t="str">
        <f>VLOOKUP(B3281, loan_approval_dataset!A:O, 13, FALSE)</f>
        <v xml:space="preserve"> Approved</v>
      </c>
      <c r="H3281">
        <f>VLOOKUP(B3281, loan_approval_dataset!A:O, 6, FALSE)</f>
        <v>16900000</v>
      </c>
    </row>
    <row r="3282" spans="2:8" x14ac:dyDescent="0.25">
      <c r="B3282">
        <v>3279</v>
      </c>
      <c r="C3282" s="12" t="str">
        <f>VLOOKUP(B3282, loan_approval_dataset!A:O, 3, FALSE)</f>
        <v xml:space="preserve"> Graduate</v>
      </c>
      <c r="D3282" s="12" t="str">
        <f>VLOOKUP(B3282, loan_approval_dataset!A:O, 4, FALSE)</f>
        <v xml:space="preserve"> Yes</v>
      </c>
      <c r="E3282">
        <f>VLOOKUP(B3282, loan_approval_dataset!A:O, 5, FALSE)</f>
        <v>6600000</v>
      </c>
      <c r="F3282">
        <f>VLOOKUP(B3282, loan_approval_dataset!A:O, 8, FALSE)</f>
        <v>353</v>
      </c>
      <c r="G3282" s="12" t="str">
        <f>VLOOKUP(B3282, loan_approval_dataset!A:O, 13, FALSE)</f>
        <v xml:space="preserve"> Rejected</v>
      </c>
      <c r="H3282">
        <f>VLOOKUP(B3282, loan_approval_dataset!A:O, 6, FALSE)</f>
        <v>18800000</v>
      </c>
    </row>
    <row r="3283" spans="2:8" x14ac:dyDescent="0.25">
      <c r="B3283">
        <v>3280</v>
      </c>
      <c r="C3283" s="12" t="str">
        <f>VLOOKUP(B3283, loan_approval_dataset!A:O, 3, FALSE)</f>
        <v xml:space="preserve"> Not Graduate</v>
      </c>
      <c r="D3283" s="12" t="str">
        <f>VLOOKUP(B3283, loan_approval_dataset!A:O, 4, FALSE)</f>
        <v xml:space="preserve"> No</v>
      </c>
      <c r="E3283">
        <f>VLOOKUP(B3283, loan_approval_dataset!A:O, 5, FALSE)</f>
        <v>9800000</v>
      </c>
      <c r="F3283">
        <f>VLOOKUP(B3283, loan_approval_dataset!A:O, 8, FALSE)</f>
        <v>664</v>
      </c>
      <c r="G3283" s="12" t="str">
        <f>VLOOKUP(B3283, loan_approval_dataset!A:O, 13, FALSE)</f>
        <v xml:space="preserve"> Approved</v>
      </c>
      <c r="H3283">
        <f>VLOOKUP(B3283, loan_approval_dataset!A:O, 6, FALSE)</f>
        <v>26600000</v>
      </c>
    </row>
    <row r="3284" spans="2:8" x14ac:dyDescent="0.25">
      <c r="B3284">
        <v>3281</v>
      </c>
      <c r="C3284" s="12" t="str">
        <f>VLOOKUP(B3284, loan_approval_dataset!A:O, 3, FALSE)</f>
        <v xml:space="preserve"> Graduate</v>
      </c>
      <c r="D3284" s="12" t="str">
        <f>VLOOKUP(B3284, loan_approval_dataset!A:O, 4, FALSE)</f>
        <v xml:space="preserve"> No</v>
      </c>
      <c r="E3284">
        <f>VLOOKUP(B3284, loan_approval_dataset!A:O, 5, FALSE)</f>
        <v>7400000</v>
      </c>
      <c r="F3284">
        <f>VLOOKUP(B3284, loan_approval_dataset!A:O, 8, FALSE)</f>
        <v>505</v>
      </c>
      <c r="G3284" s="12" t="str">
        <f>VLOOKUP(B3284, loan_approval_dataset!A:O, 13, FALSE)</f>
        <v xml:space="preserve"> Rejected</v>
      </c>
      <c r="H3284">
        <f>VLOOKUP(B3284, loan_approval_dataset!A:O, 6, FALSE)</f>
        <v>26600000</v>
      </c>
    </row>
    <row r="3285" spans="2:8" x14ac:dyDescent="0.25">
      <c r="B3285">
        <v>3282</v>
      </c>
      <c r="C3285" s="12" t="str">
        <f>VLOOKUP(B3285, loan_approval_dataset!A:O, 3, FALSE)</f>
        <v xml:space="preserve"> Graduate</v>
      </c>
      <c r="D3285" s="12" t="str">
        <f>VLOOKUP(B3285, loan_approval_dataset!A:O, 4, FALSE)</f>
        <v xml:space="preserve"> Yes</v>
      </c>
      <c r="E3285">
        <f>VLOOKUP(B3285, loan_approval_dataset!A:O, 5, FALSE)</f>
        <v>4300000</v>
      </c>
      <c r="F3285">
        <f>VLOOKUP(B3285, loan_approval_dataset!A:O, 8, FALSE)</f>
        <v>571</v>
      </c>
      <c r="G3285" s="12" t="str">
        <f>VLOOKUP(B3285, loan_approval_dataset!A:O, 13, FALSE)</f>
        <v xml:space="preserve"> Approved</v>
      </c>
      <c r="H3285">
        <f>VLOOKUP(B3285, loan_approval_dataset!A:O, 6, FALSE)</f>
        <v>16600000</v>
      </c>
    </row>
    <row r="3286" spans="2:8" x14ac:dyDescent="0.25">
      <c r="B3286">
        <v>3283</v>
      </c>
      <c r="C3286" s="12" t="str">
        <f>VLOOKUP(B3286, loan_approval_dataset!A:O, 3, FALSE)</f>
        <v xml:space="preserve"> Not Graduate</v>
      </c>
      <c r="D3286" s="12" t="str">
        <f>VLOOKUP(B3286, loan_approval_dataset!A:O, 4, FALSE)</f>
        <v xml:space="preserve"> Yes</v>
      </c>
      <c r="E3286">
        <f>VLOOKUP(B3286, loan_approval_dataset!A:O, 5, FALSE)</f>
        <v>9800000</v>
      </c>
      <c r="F3286">
        <f>VLOOKUP(B3286, loan_approval_dataset!A:O, 8, FALSE)</f>
        <v>754</v>
      </c>
      <c r="G3286" s="12" t="str">
        <f>VLOOKUP(B3286, loan_approval_dataset!A:O, 13, FALSE)</f>
        <v xml:space="preserve"> Approved</v>
      </c>
      <c r="H3286">
        <f>VLOOKUP(B3286, loan_approval_dataset!A:O, 6, FALSE)</f>
        <v>34600000</v>
      </c>
    </row>
    <row r="3287" spans="2:8" x14ac:dyDescent="0.25">
      <c r="B3287">
        <v>3284</v>
      </c>
      <c r="C3287" s="12" t="str">
        <f>VLOOKUP(B3287, loan_approval_dataset!A:O, 3, FALSE)</f>
        <v xml:space="preserve"> Not Graduate</v>
      </c>
      <c r="D3287" s="12" t="str">
        <f>VLOOKUP(B3287, loan_approval_dataset!A:O, 4, FALSE)</f>
        <v xml:space="preserve"> No</v>
      </c>
      <c r="E3287">
        <f>VLOOKUP(B3287, loan_approval_dataset!A:O, 5, FALSE)</f>
        <v>1100000</v>
      </c>
      <c r="F3287">
        <f>VLOOKUP(B3287, loan_approval_dataset!A:O, 8, FALSE)</f>
        <v>858</v>
      </c>
      <c r="G3287" s="12" t="str">
        <f>VLOOKUP(B3287, loan_approval_dataset!A:O, 13, FALSE)</f>
        <v xml:space="preserve"> Approved</v>
      </c>
      <c r="H3287">
        <f>VLOOKUP(B3287, loan_approval_dataset!A:O, 6, FALSE)</f>
        <v>3900000</v>
      </c>
    </row>
    <row r="3288" spans="2:8" x14ac:dyDescent="0.25">
      <c r="B3288">
        <v>3285</v>
      </c>
      <c r="C3288" s="12" t="str">
        <f>VLOOKUP(B3288, loan_approval_dataset!A:O, 3, FALSE)</f>
        <v xml:space="preserve"> Graduate</v>
      </c>
      <c r="D3288" s="12" t="str">
        <f>VLOOKUP(B3288, loan_approval_dataset!A:O, 4, FALSE)</f>
        <v xml:space="preserve"> Yes</v>
      </c>
      <c r="E3288">
        <f>VLOOKUP(B3288, loan_approval_dataset!A:O, 5, FALSE)</f>
        <v>8600000</v>
      </c>
      <c r="F3288">
        <f>VLOOKUP(B3288, loan_approval_dataset!A:O, 8, FALSE)</f>
        <v>641</v>
      </c>
      <c r="G3288" s="12" t="str">
        <f>VLOOKUP(B3288, loan_approval_dataset!A:O, 13, FALSE)</f>
        <v xml:space="preserve"> Approved</v>
      </c>
      <c r="H3288">
        <f>VLOOKUP(B3288, loan_approval_dataset!A:O, 6, FALSE)</f>
        <v>21800000</v>
      </c>
    </row>
    <row r="3289" spans="2:8" x14ac:dyDescent="0.25">
      <c r="B3289">
        <v>3286</v>
      </c>
      <c r="C3289" s="12" t="str">
        <f>VLOOKUP(B3289, loan_approval_dataset!A:O, 3, FALSE)</f>
        <v xml:space="preserve"> Not Graduate</v>
      </c>
      <c r="D3289" s="12" t="str">
        <f>VLOOKUP(B3289, loan_approval_dataset!A:O, 4, FALSE)</f>
        <v xml:space="preserve"> Yes</v>
      </c>
      <c r="E3289">
        <f>VLOOKUP(B3289, loan_approval_dataset!A:O, 5, FALSE)</f>
        <v>9400000</v>
      </c>
      <c r="F3289">
        <f>VLOOKUP(B3289, loan_approval_dataset!A:O, 8, FALSE)</f>
        <v>592</v>
      </c>
      <c r="G3289" s="12" t="str">
        <f>VLOOKUP(B3289, loan_approval_dataset!A:O, 13, FALSE)</f>
        <v xml:space="preserve"> Approved</v>
      </c>
      <c r="H3289">
        <f>VLOOKUP(B3289, loan_approval_dataset!A:O, 6, FALSE)</f>
        <v>35500000</v>
      </c>
    </row>
    <row r="3290" spans="2:8" x14ac:dyDescent="0.25">
      <c r="B3290">
        <v>3287</v>
      </c>
      <c r="C3290" s="12" t="str">
        <f>VLOOKUP(B3290, loan_approval_dataset!A:O, 3, FALSE)</f>
        <v xml:space="preserve"> Graduate</v>
      </c>
      <c r="D3290" s="12" t="str">
        <f>VLOOKUP(B3290, loan_approval_dataset!A:O, 4, FALSE)</f>
        <v xml:space="preserve"> Yes</v>
      </c>
      <c r="E3290">
        <f>VLOOKUP(B3290, loan_approval_dataset!A:O, 5, FALSE)</f>
        <v>5300000</v>
      </c>
      <c r="F3290">
        <f>VLOOKUP(B3290, loan_approval_dataset!A:O, 8, FALSE)</f>
        <v>432</v>
      </c>
      <c r="G3290" s="12" t="str">
        <f>VLOOKUP(B3290, loan_approval_dataset!A:O, 13, FALSE)</f>
        <v xml:space="preserve"> Rejected</v>
      </c>
      <c r="H3290">
        <f>VLOOKUP(B3290, loan_approval_dataset!A:O, 6, FALSE)</f>
        <v>20300000</v>
      </c>
    </row>
    <row r="3291" spans="2:8" x14ac:dyDescent="0.25">
      <c r="B3291">
        <v>3288</v>
      </c>
      <c r="C3291" s="12" t="str">
        <f>VLOOKUP(B3291, loan_approval_dataset!A:O, 3, FALSE)</f>
        <v xml:space="preserve"> Not Graduate</v>
      </c>
      <c r="D3291" s="12" t="str">
        <f>VLOOKUP(B3291, loan_approval_dataset!A:O, 4, FALSE)</f>
        <v xml:space="preserve"> Yes</v>
      </c>
      <c r="E3291">
        <f>VLOOKUP(B3291, loan_approval_dataset!A:O, 5, FALSE)</f>
        <v>8700000</v>
      </c>
      <c r="F3291">
        <f>VLOOKUP(B3291, loan_approval_dataset!A:O, 8, FALSE)</f>
        <v>558</v>
      </c>
      <c r="G3291" s="12" t="str">
        <f>VLOOKUP(B3291, loan_approval_dataset!A:O, 13, FALSE)</f>
        <v xml:space="preserve"> Approved</v>
      </c>
      <c r="H3291">
        <f>VLOOKUP(B3291, loan_approval_dataset!A:O, 6, FALSE)</f>
        <v>33800000</v>
      </c>
    </row>
    <row r="3292" spans="2:8" x14ac:dyDescent="0.25">
      <c r="B3292">
        <v>3289</v>
      </c>
      <c r="C3292" s="12" t="str">
        <f>VLOOKUP(B3292, loan_approval_dataset!A:O, 3, FALSE)</f>
        <v xml:space="preserve"> Graduate</v>
      </c>
      <c r="D3292" s="12" t="str">
        <f>VLOOKUP(B3292, loan_approval_dataset!A:O, 4, FALSE)</f>
        <v xml:space="preserve"> Yes</v>
      </c>
      <c r="E3292">
        <f>VLOOKUP(B3292, loan_approval_dataset!A:O, 5, FALSE)</f>
        <v>4800000</v>
      </c>
      <c r="F3292">
        <f>VLOOKUP(B3292, loan_approval_dataset!A:O, 8, FALSE)</f>
        <v>547</v>
      </c>
      <c r="G3292" s="12" t="str">
        <f>VLOOKUP(B3292, loan_approval_dataset!A:O, 13, FALSE)</f>
        <v xml:space="preserve"> Rejected</v>
      </c>
      <c r="H3292">
        <f>VLOOKUP(B3292, loan_approval_dataset!A:O, 6, FALSE)</f>
        <v>14200000</v>
      </c>
    </row>
    <row r="3293" spans="2:8" x14ac:dyDescent="0.25">
      <c r="B3293">
        <v>3290</v>
      </c>
      <c r="C3293" s="12" t="str">
        <f>VLOOKUP(B3293, loan_approval_dataset!A:O, 3, FALSE)</f>
        <v xml:space="preserve"> Not Graduate</v>
      </c>
      <c r="D3293" s="12" t="str">
        <f>VLOOKUP(B3293, loan_approval_dataset!A:O, 4, FALSE)</f>
        <v xml:space="preserve"> No</v>
      </c>
      <c r="E3293">
        <f>VLOOKUP(B3293, loan_approval_dataset!A:O, 5, FALSE)</f>
        <v>4400000</v>
      </c>
      <c r="F3293">
        <f>VLOOKUP(B3293, loan_approval_dataset!A:O, 8, FALSE)</f>
        <v>732</v>
      </c>
      <c r="G3293" s="12" t="str">
        <f>VLOOKUP(B3293, loan_approval_dataset!A:O, 13, FALSE)</f>
        <v xml:space="preserve"> Approved</v>
      </c>
      <c r="H3293">
        <f>VLOOKUP(B3293, loan_approval_dataset!A:O, 6, FALSE)</f>
        <v>9800000</v>
      </c>
    </row>
    <row r="3294" spans="2:8" x14ac:dyDescent="0.25">
      <c r="B3294">
        <v>3291</v>
      </c>
      <c r="C3294" s="12" t="str">
        <f>VLOOKUP(B3294, loan_approval_dataset!A:O, 3, FALSE)</f>
        <v xml:space="preserve"> Graduate</v>
      </c>
      <c r="D3294" s="12" t="str">
        <f>VLOOKUP(B3294, loan_approval_dataset!A:O, 4, FALSE)</f>
        <v xml:space="preserve"> Yes</v>
      </c>
      <c r="E3294">
        <f>VLOOKUP(B3294, loan_approval_dataset!A:O, 5, FALSE)</f>
        <v>5400000</v>
      </c>
      <c r="F3294">
        <f>VLOOKUP(B3294, loan_approval_dataset!A:O, 8, FALSE)</f>
        <v>784</v>
      </c>
      <c r="G3294" s="12" t="str">
        <f>VLOOKUP(B3294, loan_approval_dataset!A:O, 13, FALSE)</f>
        <v xml:space="preserve"> Approved</v>
      </c>
      <c r="H3294">
        <f>VLOOKUP(B3294, loan_approval_dataset!A:O, 6, FALSE)</f>
        <v>19300000</v>
      </c>
    </row>
    <row r="3295" spans="2:8" x14ac:dyDescent="0.25">
      <c r="B3295">
        <v>3292</v>
      </c>
      <c r="C3295" s="12" t="str">
        <f>VLOOKUP(B3295, loan_approval_dataset!A:O, 3, FALSE)</f>
        <v xml:space="preserve"> Not Graduate</v>
      </c>
      <c r="D3295" s="12" t="str">
        <f>VLOOKUP(B3295, loan_approval_dataset!A:O, 4, FALSE)</f>
        <v xml:space="preserve"> Yes</v>
      </c>
      <c r="E3295">
        <f>VLOOKUP(B3295, loan_approval_dataset!A:O, 5, FALSE)</f>
        <v>8400000</v>
      </c>
      <c r="F3295">
        <f>VLOOKUP(B3295, loan_approval_dataset!A:O, 8, FALSE)</f>
        <v>605</v>
      </c>
      <c r="G3295" s="12" t="str">
        <f>VLOOKUP(B3295, loan_approval_dataset!A:O, 13, FALSE)</f>
        <v xml:space="preserve"> Approved</v>
      </c>
      <c r="H3295">
        <f>VLOOKUP(B3295, loan_approval_dataset!A:O, 6, FALSE)</f>
        <v>31900000</v>
      </c>
    </row>
    <row r="3296" spans="2:8" x14ac:dyDescent="0.25">
      <c r="B3296">
        <v>3293</v>
      </c>
      <c r="C3296" s="12" t="str">
        <f>VLOOKUP(B3296, loan_approval_dataset!A:O, 3, FALSE)</f>
        <v xml:space="preserve"> Graduate</v>
      </c>
      <c r="D3296" s="12" t="str">
        <f>VLOOKUP(B3296, loan_approval_dataset!A:O, 4, FALSE)</f>
        <v xml:space="preserve"> Yes</v>
      </c>
      <c r="E3296">
        <f>VLOOKUP(B3296, loan_approval_dataset!A:O, 5, FALSE)</f>
        <v>5400000</v>
      </c>
      <c r="F3296">
        <f>VLOOKUP(B3296, loan_approval_dataset!A:O, 8, FALSE)</f>
        <v>688</v>
      </c>
      <c r="G3296" s="12" t="str">
        <f>VLOOKUP(B3296, loan_approval_dataset!A:O, 13, FALSE)</f>
        <v xml:space="preserve"> Approved</v>
      </c>
      <c r="H3296">
        <f>VLOOKUP(B3296, loan_approval_dataset!A:O, 6, FALSE)</f>
        <v>19500000</v>
      </c>
    </row>
    <row r="3297" spans="2:8" x14ac:dyDescent="0.25">
      <c r="B3297">
        <v>3294</v>
      </c>
      <c r="C3297" s="12" t="str">
        <f>VLOOKUP(B3297, loan_approval_dataset!A:O, 3, FALSE)</f>
        <v xml:space="preserve"> Not Graduate</v>
      </c>
      <c r="D3297" s="12" t="str">
        <f>VLOOKUP(B3297, loan_approval_dataset!A:O, 4, FALSE)</f>
        <v xml:space="preserve"> Yes</v>
      </c>
      <c r="E3297">
        <f>VLOOKUP(B3297, loan_approval_dataset!A:O, 5, FALSE)</f>
        <v>9400000</v>
      </c>
      <c r="F3297">
        <f>VLOOKUP(B3297, loan_approval_dataset!A:O, 8, FALSE)</f>
        <v>617</v>
      </c>
      <c r="G3297" s="12" t="str">
        <f>VLOOKUP(B3297, loan_approval_dataset!A:O, 13, FALSE)</f>
        <v xml:space="preserve"> Approved</v>
      </c>
      <c r="H3297">
        <f>VLOOKUP(B3297, loan_approval_dataset!A:O, 6, FALSE)</f>
        <v>32100000</v>
      </c>
    </row>
    <row r="3298" spans="2:8" x14ac:dyDescent="0.25">
      <c r="B3298">
        <v>3295</v>
      </c>
      <c r="C3298" s="12" t="str">
        <f>VLOOKUP(B3298, loan_approval_dataset!A:O, 3, FALSE)</f>
        <v xml:space="preserve"> Not Graduate</v>
      </c>
      <c r="D3298" s="12" t="str">
        <f>VLOOKUP(B3298, loan_approval_dataset!A:O, 4, FALSE)</f>
        <v xml:space="preserve"> Yes</v>
      </c>
      <c r="E3298">
        <f>VLOOKUP(B3298, loan_approval_dataset!A:O, 5, FALSE)</f>
        <v>800000</v>
      </c>
      <c r="F3298">
        <f>VLOOKUP(B3298, loan_approval_dataset!A:O, 8, FALSE)</f>
        <v>518</v>
      </c>
      <c r="G3298" s="12" t="str">
        <f>VLOOKUP(B3298, loan_approval_dataset!A:O, 13, FALSE)</f>
        <v xml:space="preserve"> Approved</v>
      </c>
      <c r="H3298">
        <f>VLOOKUP(B3298, loan_approval_dataset!A:O, 6, FALSE)</f>
        <v>2400000</v>
      </c>
    </row>
    <row r="3299" spans="2:8" x14ac:dyDescent="0.25">
      <c r="B3299">
        <v>3296</v>
      </c>
      <c r="C3299" s="12" t="str">
        <f>VLOOKUP(B3299, loan_approval_dataset!A:O, 3, FALSE)</f>
        <v xml:space="preserve"> Not Graduate</v>
      </c>
      <c r="D3299" s="12" t="str">
        <f>VLOOKUP(B3299, loan_approval_dataset!A:O, 4, FALSE)</f>
        <v xml:space="preserve"> No</v>
      </c>
      <c r="E3299">
        <f>VLOOKUP(B3299, loan_approval_dataset!A:O, 5, FALSE)</f>
        <v>3800000</v>
      </c>
      <c r="F3299">
        <f>VLOOKUP(B3299, loan_approval_dataset!A:O, 8, FALSE)</f>
        <v>390</v>
      </c>
      <c r="G3299" s="12" t="str">
        <f>VLOOKUP(B3299, loan_approval_dataset!A:O, 13, FALSE)</f>
        <v xml:space="preserve"> Rejected</v>
      </c>
      <c r="H3299">
        <f>VLOOKUP(B3299, loan_approval_dataset!A:O, 6, FALSE)</f>
        <v>14800000</v>
      </c>
    </row>
    <row r="3300" spans="2:8" x14ac:dyDescent="0.25">
      <c r="B3300">
        <v>3297</v>
      </c>
      <c r="C3300" s="12" t="str">
        <f>VLOOKUP(B3300, loan_approval_dataset!A:O, 3, FALSE)</f>
        <v xml:space="preserve"> Graduate</v>
      </c>
      <c r="D3300" s="12" t="str">
        <f>VLOOKUP(B3300, loan_approval_dataset!A:O, 4, FALSE)</f>
        <v xml:space="preserve"> No</v>
      </c>
      <c r="E3300">
        <f>VLOOKUP(B3300, loan_approval_dataset!A:O, 5, FALSE)</f>
        <v>3100000</v>
      </c>
      <c r="F3300">
        <f>VLOOKUP(B3300, loan_approval_dataset!A:O, 8, FALSE)</f>
        <v>370</v>
      </c>
      <c r="G3300" s="12" t="str">
        <f>VLOOKUP(B3300, loan_approval_dataset!A:O, 13, FALSE)</f>
        <v xml:space="preserve"> Rejected</v>
      </c>
      <c r="H3300">
        <f>VLOOKUP(B3300, loan_approval_dataset!A:O, 6, FALSE)</f>
        <v>6300000</v>
      </c>
    </row>
    <row r="3301" spans="2:8" x14ac:dyDescent="0.25">
      <c r="B3301">
        <v>3298</v>
      </c>
      <c r="C3301" s="12" t="str">
        <f>VLOOKUP(B3301, loan_approval_dataset!A:O, 3, FALSE)</f>
        <v xml:space="preserve"> Not Graduate</v>
      </c>
      <c r="D3301" s="12" t="str">
        <f>VLOOKUP(B3301, loan_approval_dataset!A:O, 4, FALSE)</f>
        <v xml:space="preserve"> Yes</v>
      </c>
      <c r="E3301">
        <f>VLOOKUP(B3301, loan_approval_dataset!A:O, 5, FALSE)</f>
        <v>6000000</v>
      </c>
      <c r="F3301">
        <f>VLOOKUP(B3301, loan_approval_dataset!A:O, 8, FALSE)</f>
        <v>802</v>
      </c>
      <c r="G3301" s="12" t="str">
        <f>VLOOKUP(B3301, loan_approval_dataset!A:O, 13, FALSE)</f>
        <v xml:space="preserve"> Approved</v>
      </c>
      <c r="H3301">
        <f>VLOOKUP(B3301, loan_approval_dataset!A:O, 6, FALSE)</f>
        <v>21300000</v>
      </c>
    </row>
    <row r="3302" spans="2:8" x14ac:dyDescent="0.25">
      <c r="B3302">
        <v>3299</v>
      </c>
      <c r="C3302" s="12" t="str">
        <f>VLOOKUP(B3302, loan_approval_dataset!A:O, 3, FALSE)</f>
        <v xml:space="preserve"> Not Graduate</v>
      </c>
      <c r="D3302" s="12" t="str">
        <f>VLOOKUP(B3302, loan_approval_dataset!A:O, 4, FALSE)</f>
        <v xml:space="preserve"> Yes</v>
      </c>
      <c r="E3302">
        <f>VLOOKUP(B3302, loan_approval_dataset!A:O, 5, FALSE)</f>
        <v>6800000</v>
      </c>
      <c r="F3302">
        <f>VLOOKUP(B3302, loan_approval_dataset!A:O, 8, FALSE)</f>
        <v>338</v>
      </c>
      <c r="G3302" s="12" t="str">
        <f>VLOOKUP(B3302, loan_approval_dataset!A:O, 13, FALSE)</f>
        <v xml:space="preserve"> Rejected</v>
      </c>
      <c r="H3302">
        <f>VLOOKUP(B3302, loan_approval_dataset!A:O, 6, FALSE)</f>
        <v>15500000</v>
      </c>
    </row>
    <row r="3303" spans="2:8" x14ac:dyDescent="0.25">
      <c r="B3303">
        <v>3300</v>
      </c>
      <c r="C3303" s="12" t="str">
        <f>VLOOKUP(B3303, loan_approval_dataset!A:O, 3, FALSE)</f>
        <v xml:space="preserve"> Not Graduate</v>
      </c>
      <c r="D3303" s="12" t="str">
        <f>VLOOKUP(B3303, loan_approval_dataset!A:O, 4, FALSE)</f>
        <v xml:space="preserve"> No</v>
      </c>
      <c r="E3303">
        <f>VLOOKUP(B3303, loan_approval_dataset!A:O, 5, FALSE)</f>
        <v>5200000</v>
      </c>
      <c r="F3303">
        <f>VLOOKUP(B3303, loan_approval_dataset!A:O, 8, FALSE)</f>
        <v>658</v>
      </c>
      <c r="G3303" s="12" t="str">
        <f>VLOOKUP(B3303, loan_approval_dataset!A:O, 13, FALSE)</f>
        <v xml:space="preserve"> Approved</v>
      </c>
      <c r="H3303">
        <f>VLOOKUP(B3303, loan_approval_dataset!A:O, 6, FALSE)</f>
        <v>11700000</v>
      </c>
    </row>
    <row r="3304" spans="2:8" x14ac:dyDescent="0.25">
      <c r="B3304">
        <v>3301</v>
      </c>
      <c r="C3304" s="12" t="str">
        <f>VLOOKUP(B3304, loan_approval_dataset!A:O, 3, FALSE)</f>
        <v xml:space="preserve"> Not Graduate</v>
      </c>
      <c r="D3304" s="12" t="str">
        <f>VLOOKUP(B3304, loan_approval_dataset!A:O, 4, FALSE)</f>
        <v xml:space="preserve"> No</v>
      </c>
      <c r="E3304">
        <f>VLOOKUP(B3304, loan_approval_dataset!A:O, 5, FALSE)</f>
        <v>1900000</v>
      </c>
      <c r="F3304">
        <f>VLOOKUP(B3304, loan_approval_dataset!A:O, 8, FALSE)</f>
        <v>595</v>
      </c>
      <c r="G3304" s="12" t="str">
        <f>VLOOKUP(B3304, loan_approval_dataset!A:O, 13, FALSE)</f>
        <v xml:space="preserve"> Approved</v>
      </c>
      <c r="H3304">
        <f>VLOOKUP(B3304, loan_approval_dataset!A:O, 6, FALSE)</f>
        <v>6700000</v>
      </c>
    </row>
    <row r="3305" spans="2:8" x14ac:dyDescent="0.25">
      <c r="B3305">
        <v>3302</v>
      </c>
      <c r="C3305" s="12" t="str">
        <f>VLOOKUP(B3305, loan_approval_dataset!A:O, 3, FALSE)</f>
        <v xml:space="preserve"> Graduate</v>
      </c>
      <c r="D3305" s="12" t="str">
        <f>VLOOKUP(B3305, loan_approval_dataset!A:O, 4, FALSE)</f>
        <v xml:space="preserve"> Yes</v>
      </c>
      <c r="E3305">
        <f>VLOOKUP(B3305, loan_approval_dataset!A:O, 5, FALSE)</f>
        <v>3600000</v>
      </c>
      <c r="F3305">
        <f>VLOOKUP(B3305, loan_approval_dataset!A:O, 8, FALSE)</f>
        <v>594</v>
      </c>
      <c r="G3305" s="12" t="str">
        <f>VLOOKUP(B3305, loan_approval_dataset!A:O, 13, FALSE)</f>
        <v xml:space="preserve"> Approved</v>
      </c>
      <c r="H3305">
        <f>VLOOKUP(B3305, loan_approval_dataset!A:O, 6, FALSE)</f>
        <v>8500000</v>
      </c>
    </row>
    <row r="3306" spans="2:8" x14ac:dyDescent="0.25">
      <c r="B3306">
        <v>3303</v>
      </c>
      <c r="C3306" s="12" t="str">
        <f>VLOOKUP(B3306, loan_approval_dataset!A:O, 3, FALSE)</f>
        <v xml:space="preserve"> Graduate</v>
      </c>
      <c r="D3306" s="12" t="str">
        <f>VLOOKUP(B3306, loan_approval_dataset!A:O, 4, FALSE)</f>
        <v xml:space="preserve"> Yes</v>
      </c>
      <c r="E3306">
        <f>VLOOKUP(B3306, loan_approval_dataset!A:O, 5, FALSE)</f>
        <v>1500000</v>
      </c>
      <c r="F3306">
        <f>VLOOKUP(B3306, loan_approval_dataset!A:O, 8, FALSE)</f>
        <v>611</v>
      </c>
      <c r="G3306" s="12" t="str">
        <f>VLOOKUP(B3306, loan_approval_dataset!A:O, 13, FALSE)</f>
        <v xml:space="preserve"> Approved</v>
      </c>
      <c r="H3306">
        <f>VLOOKUP(B3306, loan_approval_dataset!A:O, 6, FALSE)</f>
        <v>4100000</v>
      </c>
    </row>
    <row r="3307" spans="2:8" x14ac:dyDescent="0.25">
      <c r="B3307">
        <v>3304</v>
      </c>
      <c r="C3307" s="12" t="str">
        <f>VLOOKUP(B3307, loan_approval_dataset!A:O, 3, FALSE)</f>
        <v xml:space="preserve"> Not Graduate</v>
      </c>
      <c r="D3307" s="12" t="str">
        <f>VLOOKUP(B3307, loan_approval_dataset!A:O, 4, FALSE)</f>
        <v xml:space="preserve"> No</v>
      </c>
      <c r="E3307">
        <f>VLOOKUP(B3307, loan_approval_dataset!A:O, 5, FALSE)</f>
        <v>2000000</v>
      </c>
      <c r="F3307">
        <f>VLOOKUP(B3307, loan_approval_dataset!A:O, 8, FALSE)</f>
        <v>799</v>
      </c>
      <c r="G3307" s="12" t="str">
        <f>VLOOKUP(B3307, loan_approval_dataset!A:O, 13, FALSE)</f>
        <v xml:space="preserve"> Approved</v>
      </c>
      <c r="H3307">
        <f>VLOOKUP(B3307, loan_approval_dataset!A:O, 6, FALSE)</f>
        <v>5800000</v>
      </c>
    </row>
    <row r="3308" spans="2:8" x14ac:dyDescent="0.25">
      <c r="B3308">
        <v>3305</v>
      </c>
      <c r="C3308" s="12" t="str">
        <f>VLOOKUP(B3308, loan_approval_dataset!A:O, 3, FALSE)</f>
        <v xml:space="preserve"> Graduate</v>
      </c>
      <c r="D3308" s="12" t="str">
        <f>VLOOKUP(B3308, loan_approval_dataset!A:O, 4, FALSE)</f>
        <v xml:space="preserve"> No</v>
      </c>
      <c r="E3308">
        <f>VLOOKUP(B3308, loan_approval_dataset!A:O, 5, FALSE)</f>
        <v>9200000</v>
      </c>
      <c r="F3308">
        <f>VLOOKUP(B3308, loan_approval_dataset!A:O, 8, FALSE)</f>
        <v>497</v>
      </c>
      <c r="G3308" s="12" t="str">
        <f>VLOOKUP(B3308, loan_approval_dataset!A:O, 13, FALSE)</f>
        <v xml:space="preserve"> Rejected</v>
      </c>
      <c r="H3308">
        <f>VLOOKUP(B3308, loan_approval_dataset!A:O, 6, FALSE)</f>
        <v>18600000</v>
      </c>
    </row>
    <row r="3309" spans="2:8" x14ac:dyDescent="0.25">
      <c r="B3309">
        <v>3306</v>
      </c>
      <c r="C3309" s="12" t="str">
        <f>VLOOKUP(B3309, loan_approval_dataset!A:O, 3, FALSE)</f>
        <v xml:space="preserve"> Not Graduate</v>
      </c>
      <c r="D3309" s="12" t="str">
        <f>VLOOKUP(B3309, loan_approval_dataset!A:O, 4, FALSE)</f>
        <v xml:space="preserve"> Yes</v>
      </c>
      <c r="E3309">
        <f>VLOOKUP(B3309, loan_approval_dataset!A:O, 5, FALSE)</f>
        <v>6100000</v>
      </c>
      <c r="F3309">
        <f>VLOOKUP(B3309, loan_approval_dataset!A:O, 8, FALSE)</f>
        <v>456</v>
      </c>
      <c r="G3309" s="12" t="str">
        <f>VLOOKUP(B3309, loan_approval_dataset!A:O, 13, FALSE)</f>
        <v xml:space="preserve"> Rejected</v>
      </c>
      <c r="H3309">
        <f>VLOOKUP(B3309, loan_approval_dataset!A:O, 6, FALSE)</f>
        <v>15900000</v>
      </c>
    </row>
    <row r="3310" spans="2:8" x14ac:dyDescent="0.25">
      <c r="B3310">
        <v>3307</v>
      </c>
      <c r="C3310" s="12" t="str">
        <f>VLOOKUP(B3310, loan_approval_dataset!A:O, 3, FALSE)</f>
        <v xml:space="preserve"> Not Graduate</v>
      </c>
      <c r="D3310" s="12" t="str">
        <f>VLOOKUP(B3310, loan_approval_dataset!A:O, 4, FALSE)</f>
        <v xml:space="preserve"> No</v>
      </c>
      <c r="E3310">
        <f>VLOOKUP(B3310, loan_approval_dataset!A:O, 5, FALSE)</f>
        <v>300000</v>
      </c>
      <c r="F3310">
        <f>VLOOKUP(B3310, loan_approval_dataset!A:O, 8, FALSE)</f>
        <v>396</v>
      </c>
      <c r="G3310" s="12" t="str">
        <f>VLOOKUP(B3310, loan_approval_dataset!A:O, 13, FALSE)</f>
        <v xml:space="preserve"> Rejected</v>
      </c>
      <c r="H3310">
        <f>VLOOKUP(B3310, loan_approval_dataset!A:O, 6, FALSE)</f>
        <v>500000</v>
      </c>
    </row>
    <row r="3311" spans="2:8" x14ac:dyDescent="0.25">
      <c r="B3311">
        <v>3308</v>
      </c>
      <c r="C3311" s="12" t="str">
        <f>VLOOKUP(B3311, loan_approval_dataset!A:O, 3, FALSE)</f>
        <v xml:space="preserve"> Graduate</v>
      </c>
      <c r="D3311" s="12" t="str">
        <f>VLOOKUP(B3311, loan_approval_dataset!A:O, 4, FALSE)</f>
        <v xml:space="preserve"> No</v>
      </c>
      <c r="E3311">
        <f>VLOOKUP(B3311, loan_approval_dataset!A:O, 5, FALSE)</f>
        <v>800000</v>
      </c>
      <c r="F3311">
        <f>VLOOKUP(B3311, loan_approval_dataset!A:O, 8, FALSE)</f>
        <v>770</v>
      </c>
      <c r="G3311" s="12" t="str">
        <f>VLOOKUP(B3311, loan_approval_dataset!A:O, 13, FALSE)</f>
        <v xml:space="preserve"> Approved</v>
      </c>
      <c r="H3311">
        <f>VLOOKUP(B3311, loan_approval_dataset!A:O, 6, FALSE)</f>
        <v>2300000</v>
      </c>
    </row>
    <row r="3312" spans="2:8" x14ac:dyDescent="0.25">
      <c r="B3312">
        <v>3309</v>
      </c>
      <c r="C3312" s="12" t="str">
        <f>VLOOKUP(B3312, loan_approval_dataset!A:O, 3, FALSE)</f>
        <v xml:space="preserve"> Not Graduate</v>
      </c>
      <c r="D3312" s="12" t="str">
        <f>VLOOKUP(B3312, loan_approval_dataset!A:O, 4, FALSE)</f>
        <v xml:space="preserve"> No</v>
      </c>
      <c r="E3312">
        <f>VLOOKUP(B3312, loan_approval_dataset!A:O, 5, FALSE)</f>
        <v>3300000</v>
      </c>
      <c r="F3312">
        <f>VLOOKUP(B3312, loan_approval_dataset!A:O, 8, FALSE)</f>
        <v>797</v>
      </c>
      <c r="G3312" s="12" t="str">
        <f>VLOOKUP(B3312, loan_approval_dataset!A:O, 13, FALSE)</f>
        <v xml:space="preserve"> Approved</v>
      </c>
      <c r="H3312">
        <f>VLOOKUP(B3312, loan_approval_dataset!A:O, 6, FALSE)</f>
        <v>9000000</v>
      </c>
    </row>
    <row r="3313" spans="2:8" x14ac:dyDescent="0.25">
      <c r="B3313">
        <v>3310</v>
      </c>
      <c r="C3313" s="12" t="str">
        <f>VLOOKUP(B3313, loan_approval_dataset!A:O, 3, FALSE)</f>
        <v xml:space="preserve"> Not Graduate</v>
      </c>
      <c r="D3313" s="12" t="str">
        <f>VLOOKUP(B3313, loan_approval_dataset!A:O, 4, FALSE)</f>
        <v xml:space="preserve"> No</v>
      </c>
      <c r="E3313">
        <f>VLOOKUP(B3313, loan_approval_dataset!A:O, 5, FALSE)</f>
        <v>5800000</v>
      </c>
      <c r="F3313">
        <f>VLOOKUP(B3313, loan_approval_dataset!A:O, 8, FALSE)</f>
        <v>586</v>
      </c>
      <c r="G3313" s="12" t="str">
        <f>VLOOKUP(B3313, loan_approval_dataset!A:O, 13, FALSE)</f>
        <v xml:space="preserve"> Approved</v>
      </c>
      <c r="H3313">
        <f>VLOOKUP(B3313, loan_approval_dataset!A:O, 6, FALSE)</f>
        <v>18700000</v>
      </c>
    </row>
    <row r="3314" spans="2:8" x14ac:dyDescent="0.25">
      <c r="B3314">
        <v>3311</v>
      </c>
      <c r="C3314" s="12" t="str">
        <f>VLOOKUP(B3314, loan_approval_dataset!A:O, 3, FALSE)</f>
        <v xml:space="preserve"> Not Graduate</v>
      </c>
      <c r="D3314" s="12" t="str">
        <f>VLOOKUP(B3314, loan_approval_dataset!A:O, 4, FALSE)</f>
        <v xml:space="preserve"> No</v>
      </c>
      <c r="E3314">
        <f>VLOOKUP(B3314, loan_approval_dataset!A:O, 5, FALSE)</f>
        <v>8500000</v>
      </c>
      <c r="F3314">
        <f>VLOOKUP(B3314, loan_approval_dataset!A:O, 8, FALSE)</f>
        <v>604</v>
      </c>
      <c r="G3314" s="12" t="str">
        <f>VLOOKUP(B3314, loan_approval_dataset!A:O, 13, FALSE)</f>
        <v xml:space="preserve"> Approved</v>
      </c>
      <c r="H3314">
        <f>VLOOKUP(B3314, loan_approval_dataset!A:O, 6, FALSE)</f>
        <v>23400000</v>
      </c>
    </row>
    <row r="3315" spans="2:8" x14ac:dyDescent="0.25">
      <c r="B3315">
        <v>3312</v>
      </c>
      <c r="C3315" s="12" t="str">
        <f>VLOOKUP(B3315, loan_approval_dataset!A:O, 3, FALSE)</f>
        <v xml:space="preserve"> Not Graduate</v>
      </c>
      <c r="D3315" s="12" t="str">
        <f>VLOOKUP(B3315, loan_approval_dataset!A:O, 4, FALSE)</f>
        <v xml:space="preserve"> Yes</v>
      </c>
      <c r="E3315">
        <f>VLOOKUP(B3315, loan_approval_dataset!A:O, 5, FALSE)</f>
        <v>4100000</v>
      </c>
      <c r="F3315">
        <f>VLOOKUP(B3315, loan_approval_dataset!A:O, 8, FALSE)</f>
        <v>799</v>
      </c>
      <c r="G3315" s="12" t="str">
        <f>VLOOKUP(B3315, loan_approval_dataset!A:O, 13, FALSE)</f>
        <v xml:space="preserve"> Approved</v>
      </c>
      <c r="H3315">
        <f>VLOOKUP(B3315, loan_approval_dataset!A:O, 6, FALSE)</f>
        <v>12800000</v>
      </c>
    </row>
    <row r="3316" spans="2:8" x14ac:dyDescent="0.25">
      <c r="B3316">
        <v>3313</v>
      </c>
      <c r="C3316" s="12" t="str">
        <f>VLOOKUP(B3316, loan_approval_dataset!A:O, 3, FALSE)</f>
        <v xml:space="preserve"> Graduate</v>
      </c>
      <c r="D3316" s="12" t="str">
        <f>VLOOKUP(B3316, loan_approval_dataset!A:O, 4, FALSE)</f>
        <v xml:space="preserve"> No</v>
      </c>
      <c r="E3316">
        <f>VLOOKUP(B3316, loan_approval_dataset!A:O, 5, FALSE)</f>
        <v>7800000</v>
      </c>
      <c r="F3316">
        <f>VLOOKUP(B3316, loan_approval_dataset!A:O, 8, FALSE)</f>
        <v>763</v>
      </c>
      <c r="G3316" s="12" t="str">
        <f>VLOOKUP(B3316, loan_approval_dataset!A:O, 13, FALSE)</f>
        <v xml:space="preserve"> Approved</v>
      </c>
      <c r="H3316">
        <f>VLOOKUP(B3316, loan_approval_dataset!A:O, 6, FALSE)</f>
        <v>26400000</v>
      </c>
    </row>
    <row r="3317" spans="2:8" x14ac:dyDescent="0.25">
      <c r="B3317">
        <v>3314</v>
      </c>
      <c r="C3317" s="12" t="str">
        <f>VLOOKUP(B3317, loan_approval_dataset!A:O, 3, FALSE)</f>
        <v xml:space="preserve"> Graduate</v>
      </c>
      <c r="D3317" s="12" t="str">
        <f>VLOOKUP(B3317, loan_approval_dataset!A:O, 4, FALSE)</f>
        <v xml:space="preserve"> No</v>
      </c>
      <c r="E3317">
        <f>VLOOKUP(B3317, loan_approval_dataset!A:O, 5, FALSE)</f>
        <v>7500000</v>
      </c>
      <c r="F3317">
        <f>VLOOKUP(B3317, loan_approval_dataset!A:O, 8, FALSE)</f>
        <v>725</v>
      </c>
      <c r="G3317" s="12" t="str">
        <f>VLOOKUP(B3317, loan_approval_dataset!A:O, 13, FALSE)</f>
        <v xml:space="preserve"> Approved</v>
      </c>
      <c r="H3317">
        <f>VLOOKUP(B3317, loan_approval_dataset!A:O, 6, FALSE)</f>
        <v>23000000</v>
      </c>
    </row>
    <row r="3318" spans="2:8" x14ac:dyDescent="0.25">
      <c r="B3318">
        <v>3315</v>
      </c>
      <c r="C3318" s="12" t="str">
        <f>VLOOKUP(B3318, loan_approval_dataset!A:O, 3, FALSE)</f>
        <v xml:space="preserve"> Graduate</v>
      </c>
      <c r="D3318" s="12" t="str">
        <f>VLOOKUP(B3318, loan_approval_dataset!A:O, 4, FALSE)</f>
        <v xml:space="preserve"> No</v>
      </c>
      <c r="E3318">
        <f>VLOOKUP(B3318, loan_approval_dataset!A:O, 5, FALSE)</f>
        <v>2300000</v>
      </c>
      <c r="F3318">
        <f>VLOOKUP(B3318, loan_approval_dataset!A:O, 8, FALSE)</f>
        <v>336</v>
      </c>
      <c r="G3318" s="12" t="str">
        <f>VLOOKUP(B3318, loan_approval_dataset!A:O, 13, FALSE)</f>
        <v xml:space="preserve"> Rejected</v>
      </c>
      <c r="H3318">
        <f>VLOOKUP(B3318, loan_approval_dataset!A:O, 6, FALSE)</f>
        <v>8800000</v>
      </c>
    </row>
    <row r="3319" spans="2:8" x14ac:dyDescent="0.25">
      <c r="B3319">
        <v>3316</v>
      </c>
      <c r="C3319" s="12" t="str">
        <f>VLOOKUP(B3319, loan_approval_dataset!A:O, 3, FALSE)</f>
        <v xml:space="preserve"> Graduate</v>
      </c>
      <c r="D3319" s="12" t="str">
        <f>VLOOKUP(B3319, loan_approval_dataset!A:O, 4, FALSE)</f>
        <v xml:space="preserve"> Yes</v>
      </c>
      <c r="E3319">
        <f>VLOOKUP(B3319, loan_approval_dataset!A:O, 5, FALSE)</f>
        <v>600000</v>
      </c>
      <c r="F3319">
        <f>VLOOKUP(B3319, loan_approval_dataset!A:O, 8, FALSE)</f>
        <v>495</v>
      </c>
      <c r="G3319" s="12" t="str">
        <f>VLOOKUP(B3319, loan_approval_dataset!A:O, 13, FALSE)</f>
        <v xml:space="preserve"> Rejected</v>
      </c>
      <c r="H3319">
        <f>VLOOKUP(B3319, loan_approval_dataset!A:O, 6, FALSE)</f>
        <v>2300000</v>
      </c>
    </row>
    <row r="3320" spans="2:8" x14ac:dyDescent="0.25">
      <c r="B3320">
        <v>3317</v>
      </c>
      <c r="C3320" s="12" t="str">
        <f>VLOOKUP(B3320, loan_approval_dataset!A:O, 3, FALSE)</f>
        <v xml:space="preserve"> Not Graduate</v>
      </c>
      <c r="D3320" s="12" t="str">
        <f>VLOOKUP(B3320, loan_approval_dataset!A:O, 4, FALSE)</f>
        <v xml:space="preserve"> No</v>
      </c>
      <c r="E3320">
        <f>VLOOKUP(B3320, loan_approval_dataset!A:O, 5, FALSE)</f>
        <v>2900000</v>
      </c>
      <c r="F3320">
        <f>VLOOKUP(B3320, loan_approval_dataset!A:O, 8, FALSE)</f>
        <v>431</v>
      </c>
      <c r="G3320" s="12" t="str">
        <f>VLOOKUP(B3320, loan_approval_dataset!A:O, 13, FALSE)</f>
        <v xml:space="preserve"> Rejected</v>
      </c>
      <c r="H3320">
        <f>VLOOKUP(B3320, loan_approval_dataset!A:O, 6, FALSE)</f>
        <v>11500000</v>
      </c>
    </row>
    <row r="3321" spans="2:8" x14ac:dyDescent="0.25">
      <c r="B3321">
        <v>3318</v>
      </c>
      <c r="C3321" s="12" t="str">
        <f>VLOOKUP(B3321, loan_approval_dataset!A:O, 3, FALSE)</f>
        <v xml:space="preserve"> Not Graduate</v>
      </c>
      <c r="D3321" s="12" t="str">
        <f>VLOOKUP(B3321, loan_approval_dataset!A:O, 4, FALSE)</f>
        <v xml:space="preserve"> No</v>
      </c>
      <c r="E3321">
        <f>VLOOKUP(B3321, loan_approval_dataset!A:O, 5, FALSE)</f>
        <v>900000</v>
      </c>
      <c r="F3321">
        <f>VLOOKUP(B3321, loan_approval_dataset!A:O, 8, FALSE)</f>
        <v>415</v>
      </c>
      <c r="G3321" s="12" t="str">
        <f>VLOOKUP(B3321, loan_approval_dataset!A:O, 13, FALSE)</f>
        <v xml:space="preserve"> Rejected</v>
      </c>
      <c r="H3321">
        <f>VLOOKUP(B3321, loan_approval_dataset!A:O, 6, FALSE)</f>
        <v>2200000</v>
      </c>
    </row>
    <row r="3322" spans="2:8" x14ac:dyDescent="0.25">
      <c r="B3322">
        <v>3319</v>
      </c>
      <c r="C3322" s="12" t="str">
        <f>VLOOKUP(B3322, loan_approval_dataset!A:O, 3, FALSE)</f>
        <v xml:space="preserve"> Graduate</v>
      </c>
      <c r="D3322" s="12" t="str">
        <f>VLOOKUP(B3322, loan_approval_dataset!A:O, 4, FALSE)</f>
        <v xml:space="preserve"> Yes</v>
      </c>
      <c r="E3322">
        <f>VLOOKUP(B3322, loan_approval_dataset!A:O, 5, FALSE)</f>
        <v>9000000</v>
      </c>
      <c r="F3322">
        <f>VLOOKUP(B3322, loan_approval_dataset!A:O, 8, FALSE)</f>
        <v>451</v>
      </c>
      <c r="G3322" s="12" t="str">
        <f>VLOOKUP(B3322, loan_approval_dataset!A:O, 13, FALSE)</f>
        <v xml:space="preserve"> Rejected</v>
      </c>
      <c r="H3322">
        <f>VLOOKUP(B3322, loan_approval_dataset!A:O, 6, FALSE)</f>
        <v>20400000</v>
      </c>
    </row>
    <row r="3323" spans="2:8" x14ac:dyDescent="0.25">
      <c r="B3323">
        <v>3320</v>
      </c>
      <c r="C3323" s="12" t="str">
        <f>VLOOKUP(B3323, loan_approval_dataset!A:O, 3, FALSE)</f>
        <v xml:space="preserve"> Not Graduate</v>
      </c>
      <c r="D3323" s="12" t="str">
        <f>VLOOKUP(B3323, loan_approval_dataset!A:O, 4, FALSE)</f>
        <v xml:space="preserve"> No</v>
      </c>
      <c r="E3323">
        <f>VLOOKUP(B3323, loan_approval_dataset!A:O, 5, FALSE)</f>
        <v>4800000</v>
      </c>
      <c r="F3323">
        <f>VLOOKUP(B3323, loan_approval_dataset!A:O, 8, FALSE)</f>
        <v>489</v>
      </c>
      <c r="G3323" s="12" t="str">
        <f>VLOOKUP(B3323, loan_approval_dataset!A:O, 13, FALSE)</f>
        <v xml:space="preserve"> Rejected</v>
      </c>
      <c r="H3323">
        <f>VLOOKUP(B3323, loan_approval_dataset!A:O, 6, FALSE)</f>
        <v>14300000</v>
      </c>
    </row>
    <row r="3324" spans="2:8" x14ac:dyDescent="0.25">
      <c r="B3324">
        <v>3321</v>
      </c>
      <c r="C3324" s="12" t="str">
        <f>VLOOKUP(B3324, loan_approval_dataset!A:O, 3, FALSE)</f>
        <v xml:space="preserve"> Graduate</v>
      </c>
      <c r="D3324" s="12" t="str">
        <f>VLOOKUP(B3324, loan_approval_dataset!A:O, 4, FALSE)</f>
        <v xml:space="preserve"> No</v>
      </c>
      <c r="E3324">
        <f>VLOOKUP(B3324, loan_approval_dataset!A:O, 5, FALSE)</f>
        <v>1600000</v>
      </c>
      <c r="F3324">
        <f>VLOOKUP(B3324, loan_approval_dataset!A:O, 8, FALSE)</f>
        <v>415</v>
      </c>
      <c r="G3324" s="12" t="str">
        <f>VLOOKUP(B3324, loan_approval_dataset!A:O, 13, FALSE)</f>
        <v xml:space="preserve"> Rejected</v>
      </c>
      <c r="H3324">
        <f>VLOOKUP(B3324, loan_approval_dataset!A:O, 6, FALSE)</f>
        <v>4600000</v>
      </c>
    </row>
    <row r="3325" spans="2:8" x14ac:dyDescent="0.25">
      <c r="B3325">
        <v>3322</v>
      </c>
      <c r="C3325" s="12" t="str">
        <f>VLOOKUP(B3325, loan_approval_dataset!A:O, 3, FALSE)</f>
        <v xml:space="preserve"> Not Graduate</v>
      </c>
      <c r="D3325" s="12" t="str">
        <f>VLOOKUP(B3325, loan_approval_dataset!A:O, 4, FALSE)</f>
        <v xml:space="preserve"> No</v>
      </c>
      <c r="E3325">
        <f>VLOOKUP(B3325, loan_approval_dataset!A:O, 5, FALSE)</f>
        <v>2600000</v>
      </c>
      <c r="F3325">
        <f>VLOOKUP(B3325, loan_approval_dataset!A:O, 8, FALSE)</f>
        <v>425</v>
      </c>
      <c r="G3325" s="12" t="str">
        <f>VLOOKUP(B3325, loan_approval_dataset!A:O, 13, FALSE)</f>
        <v xml:space="preserve"> Rejected</v>
      </c>
      <c r="H3325">
        <f>VLOOKUP(B3325, loan_approval_dataset!A:O, 6, FALSE)</f>
        <v>8100000</v>
      </c>
    </row>
    <row r="3326" spans="2:8" x14ac:dyDescent="0.25">
      <c r="B3326">
        <v>3323</v>
      </c>
      <c r="C3326" s="12" t="str">
        <f>VLOOKUP(B3326, loan_approval_dataset!A:O, 3, FALSE)</f>
        <v xml:space="preserve"> Graduate</v>
      </c>
      <c r="D3326" s="12" t="str">
        <f>VLOOKUP(B3326, loan_approval_dataset!A:O, 4, FALSE)</f>
        <v xml:space="preserve"> Yes</v>
      </c>
      <c r="E3326">
        <f>VLOOKUP(B3326, loan_approval_dataset!A:O, 5, FALSE)</f>
        <v>1800000</v>
      </c>
      <c r="F3326">
        <f>VLOOKUP(B3326, loan_approval_dataset!A:O, 8, FALSE)</f>
        <v>453</v>
      </c>
      <c r="G3326" s="12" t="str">
        <f>VLOOKUP(B3326, loan_approval_dataset!A:O, 13, FALSE)</f>
        <v xml:space="preserve"> Rejected</v>
      </c>
      <c r="H3326">
        <f>VLOOKUP(B3326, loan_approval_dataset!A:O, 6, FALSE)</f>
        <v>4600000</v>
      </c>
    </row>
    <row r="3327" spans="2:8" x14ac:dyDescent="0.25">
      <c r="B3327">
        <v>3324</v>
      </c>
      <c r="C3327" s="12" t="str">
        <f>VLOOKUP(B3327, loan_approval_dataset!A:O, 3, FALSE)</f>
        <v xml:space="preserve"> Graduate</v>
      </c>
      <c r="D3327" s="12" t="str">
        <f>VLOOKUP(B3327, loan_approval_dataset!A:O, 4, FALSE)</f>
        <v xml:space="preserve"> Yes</v>
      </c>
      <c r="E3327">
        <f>VLOOKUP(B3327, loan_approval_dataset!A:O, 5, FALSE)</f>
        <v>4400000</v>
      </c>
      <c r="F3327">
        <f>VLOOKUP(B3327, loan_approval_dataset!A:O, 8, FALSE)</f>
        <v>634</v>
      </c>
      <c r="G3327" s="12" t="str">
        <f>VLOOKUP(B3327, loan_approval_dataset!A:O, 13, FALSE)</f>
        <v xml:space="preserve"> Approved</v>
      </c>
      <c r="H3327">
        <f>VLOOKUP(B3327, loan_approval_dataset!A:O, 6, FALSE)</f>
        <v>11800000</v>
      </c>
    </row>
    <row r="3328" spans="2:8" x14ac:dyDescent="0.25">
      <c r="B3328">
        <v>3325</v>
      </c>
      <c r="C3328" s="12" t="str">
        <f>VLOOKUP(B3328, loan_approval_dataset!A:O, 3, FALSE)</f>
        <v xml:space="preserve"> Not Graduate</v>
      </c>
      <c r="D3328" s="12" t="str">
        <f>VLOOKUP(B3328, loan_approval_dataset!A:O, 4, FALSE)</f>
        <v xml:space="preserve"> No</v>
      </c>
      <c r="E3328">
        <f>VLOOKUP(B3328, loan_approval_dataset!A:O, 5, FALSE)</f>
        <v>200000</v>
      </c>
      <c r="F3328">
        <f>VLOOKUP(B3328, loan_approval_dataset!A:O, 8, FALSE)</f>
        <v>519</v>
      </c>
      <c r="G3328" s="12" t="str">
        <f>VLOOKUP(B3328, loan_approval_dataset!A:O, 13, FALSE)</f>
        <v xml:space="preserve"> Rejected</v>
      </c>
      <c r="H3328">
        <f>VLOOKUP(B3328, loan_approval_dataset!A:O, 6, FALSE)</f>
        <v>300000</v>
      </c>
    </row>
    <row r="3329" spans="2:8" x14ac:dyDescent="0.25">
      <c r="B3329">
        <v>3326</v>
      </c>
      <c r="C3329" s="12" t="str">
        <f>VLOOKUP(B3329, loan_approval_dataset!A:O, 3, FALSE)</f>
        <v xml:space="preserve"> Not Graduate</v>
      </c>
      <c r="D3329" s="12" t="str">
        <f>VLOOKUP(B3329, loan_approval_dataset!A:O, 4, FALSE)</f>
        <v xml:space="preserve"> Yes</v>
      </c>
      <c r="E3329">
        <f>VLOOKUP(B3329, loan_approval_dataset!A:O, 5, FALSE)</f>
        <v>800000</v>
      </c>
      <c r="F3329">
        <f>VLOOKUP(B3329, loan_approval_dataset!A:O, 8, FALSE)</f>
        <v>353</v>
      </c>
      <c r="G3329" s="12" t="str">
        <f>VLOOKUP(B3329, loan_approval_dataset!A:O, 13, FALSE)</f>
        <v xml:space="preserve"> Rejected</v>
      </c>
      <c r="H3329">
        <f>VLOOKUP(B3329, loan_approval_dataset!A:O, 6, FALSE)</f>
        <v>2100000</v>
      </c>
    </row>
    <row r="3330" spans="2:8" x14ac:dyDescent="0.25">
      <c r="B3330">
        <v>3327</v>
      </c>
      <c r="C3330" s="12" t="str">
        <f>VLOOKUP(B3330, loan_approval_dataset!A:O, 3, FALSE)</f>
        <v xml:space="preserve"> Graduate</v>
      </c>
      <c r="D3330" s="12" t="str">
        <f>VLOOKUP(B3330, loan_approval_dataset!A:O, 4, FALSE)</f>
        <v xml:space="preserve"> No</v>
      </c>
      <c r="E3330">
        <f>VLOOKUP(B3330, loan_approval_dataset!A:O, 5, FALSE)</f>
        <v>1500000</v>
      </c>
      <c r="F3330">
        <f>VLOOKUP(B3330, loan_approval_dataset!A:O, 8, FALSE)</f>
        <v>767</v>
      </c>
      <c r="G3330" s="12" t="str">
        <f>VLOOKUP(B3330, loan_approval_dataset!A:O, 13, FALSE)</f>
        <v xml:space="preserve"> Approved</v>
      </c>
      <c r="H3330">
        <f>VLOOKUP(B3330, loan_approval_dataset!A:O, 6, FALSE)</f>
        <v>3200000</v>
      </c>
    </row>
    <row r="3331" spans="2:8" x14ac:dyDescent="0.25">
      <c r="B3331">
        <v>3328</v>
      </c>
      <c r="C3331" s="12" t="str">
        <f>VLOOKUP(B3331, loan_approval_dataset!A:O, 3, FALSE)</f>
        <v xml:space="preserve"> Not Graduate</v>
      </c>
      <c r="D3331" s="12" t="str">
        <f>VLOOKUP(B3331, loan_approval_dataset!A:O, 4, FALSE)</f>
        <v xml:space="preserve"> Yes</v>
      </c>
      <c r="E3331">
        <f>VLOOKUP(B3331, loan_approval_dataset!A:O, 5, FALSE)</f>
        <v>7700000</v>
      </c>
      <c r="F3331">
        <f>VLOOKUP(B3331, loan_approval_dataset!A:O, 8, FALSE)</f>
        <v>473</v>
      </c>
      <c r="G3331" s="12" t="str">
        <f>VLOOKUP(B3331, loan_approval_dataset!A:O, 13, FALSE)</f>
        <v xml:space="preserve"> Rejected</v>
      </c>
      <c r="H3331">
        <f>VLOOKUP(B3331, loan_approval_dataset!A:O, 6, FALSE)</f>
        <v>16900000</v>
      </c>
    </row>
    <row r="3332" spans="2:8" x14ac:dyDescent="0.25">
      <c r="B3332">
        <v>3329</v>
      </c>
      <c r="C3332" s="12" t="str">
        <f>VLOOKUP(B3332, loan_approval_dataset!A:O, 3, FALSE)</f>
        <v xml:space="preserve"> Graduate</v>
      </c>
      <c r="D3332" s="12" t="str">
        <f>VLOOKUP(B3332, loan_approval_dataset!A:O, 4, FALSE)</f>
        <v xml:space="preserve"> Yes</v>
      </c>
      <c r="E3332">
        <f>VLOOKUP(B3332, loan_approval_dataset!A:O, 5, FALSE)</f>
        <v>7200000</v>
      </c>
      <c r="F3332">
        <f>VLOOKUP(B3332, loan_approval_dataset!A:O, 8, FALSE)</f>
        <v>801</v>
      </c>
      <c r="G3332" s="12" t="str">
        <f>VLOOKUP(B3332, loan_approval_dataset!A:O, 13, FALSE)</f>
        <v xml:space="preserve"> Approved</v>
      </c>
      <c r="H3332">
        <f>VLOOKUP(B3332, loan_approval_dataset!A:O, 6, FALSE)</f>
        <v>21300000</v>
      </c>
    </row>
    <row r="3333" spans="2:8" x14ac:dyDescent="0.25">
      <c r="B3333">
        <v>3330</v>
      </c>
      <c r="C3333" s="12" t="str">
        <f>VLOOKUP(B3333, loan_approval_dataset!A:O, 3, FALSE)</f>
        <v xml:space="preserve"> Graduate</v>
      </c>
      <c r="D3333" s="12" t="str">
        <f>VLOOKUP(B3333, loan_approval_dataset!A:O, 4, FALSE)</f>
        <v xml:space="preserve"> No</v>
      </c>
      <c r="E3333">
        <f>VLOOKUP(B3333, loan_approval_dataset!A:O, 5, FALSE)</f>
        <v>1000000</v>
      </c>
      <c r="F3333">
        <f>VLOOKUP(B3333, loan_approval_dataset!A:O, 8, FALSE)</f>
        <v>543</v>
      </c>
      <c r="G3333" s="12" t="str">
        <f>VLOOKUP(B3333, loan_approval_dataset!A:O, 13, FALSE)</f>
        <v xml:space="preserve"> Rejected</v>
      </c>
      <c r="H3333">
        <f>VLOOKUP(B3333, loan_approval_dataset!A:O, 6, FALSE)</f>
        <v>2300000</v>
      </c>
    </row>
    <row r="3334" spans="2:8" x14ac:dyDescent="0.25">
      <c r="B3334">
        <v>3331</v>
      </c>
      <c r="C3334" s="12" t="str">
        <f>VLOOKUP(B3334, loan_approval_dataset!A:O, 3, FALSE)</f>
        <v xml:space="preserve"> Graduate</v>
      </c>
      <c r="D3334" s="12" t="str">
        <f>VLOOKUP(B3334, loan_approval_dataset!A:O, 4, FALSE)</f>
        <v xml:space="preserve"> No</v>
      </c>
      <c r="E3334">
        <f>VLOOKUP(B3334, loan_approval_dataset!A:O, 5, FALSE)</f>
        <v>6300000</v>
      </c>
      <c r="F3334">
        <f>VLOOKUP(B3334, loan_approval_dataset!A:O, 8, FALSE)</f>
        <v>714</v>
      </c>
      <c r="G3334" s="12" t="str">
        <f>VLOOKUP(B3334, loan_approval_dataset!A:O, 13, FALSE)</f>
        <v xml:space="preserve"> Approved</v>
      </c>
      <c r="H3334">
        <f>VLOOKUP(B3334, loan_approval_dataset!A:O, 6, FALSE)</f>
        <v>17200000</v>
      </c>
    </row>
    <row r="3335" spans="2:8" x14ac:dyDescent="0.25">
      <c r="B3335">
        <v>3332</v>
      </c>
      <c r="C3335" s="12" t="str">
        <f>VLOOKUP(B3335, loan_approval_dataset!A:O, 3, FALSE)</f>
        <v xml:space="preserve"> Graduate</v>
      </c>
      <c r="D3335" s="12" t="str">
        <f>VLOOKUP(B3335, loan_approval_dataset!A:O, 4, FALSE)</f>
        <v xml:space="preserve"> No</v>
      </c>
      <c r="E3335">
        <f>VLOOKUP(B3335, loan_approval_dataset!A:O, 5, FALSE)</f>
        <v>1900000</v>
      </c>
      <c r="F3335">
        <f>VLOOKUP(B3335, loan_approval_dataset!A:O, 8, FALSE)</f>
        <v>830</v>
      </c>
      <c r="G3335" s="12" t="str">
        <f>VLOOKUP(B3335, loan_approval_dataset!A:O, 13, FALSE)</f>
        <v xml:space="preserve"> Approved</v>
      </c>
      <c r="H3335">
        <f>VLOOKUP(B3335, loan_approval_dataset!A:O, 6, FALSE)</f>
        <v>4100000</v>
      </c>
    </row>
    <row r="3336" spans="2:8" x14ac:dyDescent="0.25">
      <c r="B3336">
        <v>3333</v>
      </c>
      <c r="C3336" s="12" t="str">
        <f>VLOOKUP(B3336, loan_approval_dataset!A:O, 3, FALSE)</f>
        <v xml:space="preserve"> Graduate</v>
      </c>
      <c r="D3336" s="12" t="str">
        <f>VLOOKUP(B3336, loan_approval_dataset!A:O, 4, FALSE)</f>
        <v xml:space="preserve"> No</v>
      </c>
      <c r="E3336">
        <f>VLOOKUP(B3336, loan_approval_dataset!A:O, 5, FALSE)</f>
        <v>4400000</v>
      </c>
      <c r="F3336">
        <f>VLOOKUP(B3336, loan_approval_dataset!A:O, 8, FALSE)</f>
        <v>401</v>
      </c>
      <c r="G3336" s="12" t="str">
        <f>VLOOKUP(B3336, loan_approval_dataset!A:O, 13, FALSE)</f>
        <v xml:space="preserve"> Approved</v>
      </c>
      <c r="H3336">
        <f>VLOOKUP(B3336, loan_approval_dataset!A:O, 6, FALSE)</f>
        <v>15300000</v>
      </c>
    </row>
    <row r="3337" spans="2:8" x14ac:dyDescent="0.25">
      <c r="B3337">
        <v>3334</v>
      </c>
      <c r="C3337" s="12" t="str">
        <f>VLOOKUP(B3337, loan_approval_dataset!A:O, 3, FALSE)</f>
        <v xml:space="preserve"> Not Graduate</v>
      </c>
      <c r="D3337" s="12" t="str">
        <f>VLOOKUP(B3337, loan_approval_dataset!A:O, 4, FALSE)</f>
        <v xml:space="preserve"> No</v>
      </c>
      <c r="E3337">
        <f>VLOOKUP(B3337, loan_approval_dataset!A:O, 5, FALSE)</f>
        <v>9100000</v>
      </c>
      <c r="F3337">
        <f>VLOOKUP(B3337, loan_approval_dataset!A:O, 8, FALSE)</f>
        <v>518</v>
      </c>
      <c r="G3337" s="12" t="str">
        <f>VLOOKUP(B3337, loan_approval_dataset!A:O, 13, FALSE)</f>
        <v xml:space="preserve"> Rejected</v>
      </c>
      <c r="H3337">
        <f>VLOOKUP(B3337, loan_approval_dataset!A:O, 6, FALSE)</f>
        <v>26400000</v>
      </c>
    </row>
    <row r="3338" spans="2:8" x14ac:dyDescent="0.25">
      <c r="B3338">
        <v>3335</v>
      </c>
      <c r="C3338" s="12" t="str">
        <f>VLOOKUP(B3338, loan_approval_dataset!A:O, 3, FALSE)</f>
        <v xml:space="preserve"> Graduate</v>
      </c>
      <c r="D3338" s="12" t="str">
        <f>VLOOKUP(B3338, loan_approval_dataset!A:O, 4, FALSE)</f>
        <v xml:space="preserve"> Yes</v>
      </c>
      <c r="E3338">
        <f>VLOOKUP(B3338, loan_approval_dataset!A:O, 5, FALSE)</f>
        <v>900000</v>
      </c>
      <c r="F3338">
        <f>VLOOKUP(B3338, loan_approval_dataset!A:O, 8, FALSE)</f>
        <v>367</v>
      </c>
      <c r="G3338" s="12" t="str">
        <f>VLOOKUP(B3338, loan_approval_dataset!A:O, 13, FALSE)</f>
        <v xml:space="preserve"> Rejected</v>
      </c>
      <c r="H3338">
        <f>VLOOKUP(B3338, loan_approval_dataset!A:O, 6, FALSE)</f>
        <v>2300000</v>
      </c>
    </row>
    <row r="3339" spans="2:8" x14ac:dyDescent="0.25">
      <c r="B3339">
        <v>3336</v>
      </c>
      <c r="C3339" s="12" t="str">
        <f>VLOOKUP(B3339, loan_approval_dataset!A:O, 3, FALSE)</f>
        <v xml:space="preserve"> Graduate</v>
      </c>
      <c r="D3339" s="12" t="str">
        <f>VLOOKUP(B3339, loan_approval_dataset!A:O, 4, FALSE)</f>
        <v xml:space="preserve"> Yes</v>
      </c>
      <c r="E3339">
        <f>VLOOKUP(B3339, loan_approval_dataset!A:O, 5, FALSE)</f>
        <v>4600000</v>
      </c>
      <c r="F3339">
        <f>VLOOKUP(B3339, loan_approval_dataset!A:O, 8, FALSE)</f>
        <v>493</v>
      </c>
      <c r="G3339" s="12" t="str">
        <f>VLOOKUP(B3339, loan_approval_dataset!A:O, 13, FALSE)</f>
        <v xml:space="preserve"> Rejected</v>
      </c>
      <c r="H3339">
        <f>VLOOKUP(B3339, loan_approval_dataset!A:O, 6, FALSE)</f>
        <v>12000000</v>
      </c>
    </row>
    <row r="3340" spans="2:8" x14ac:dyDescent="0.25">
      <c r="B3340">
        <v>3337</v>
      </c>
      <c r="C3340" s="12" t="str">
        <f>VLOOKUP(B3340, loan_approval_dataset!A:O, 3, FALSE)</f>
        <v xml:space="preserve"> Graduate</v>
      </c>
      <c r="D3340" s="12" t="str">
        <f>VLOOKUP(B3340, loan_approval_dataset!A:O, 4, FALSE)</f>
        <v xml:space="preserve"> Yes</v>
      </c>
      <c r="E3340">
        <f>VLOOKUP(B3340, loan_approval_dataset!A:O, 5, FALSE)</f>
        <v>9400000</v>
      </c>
      <c r="F3340">
        <f>VLOOKUP(B3340, loan_approval_dataset!A:O, 8, FALSE)</f>
        <v>505</v>
      </c>
      <c r="G3340" s="12" t="str">
        <f>VLOOKUP(B3340, loan_approval_dataset!A:O, 13, FALSE)</f>
        <v xml:space="preserve"> Rejected</v>
      </c>
      <c r="H3340">
        <f>VLOOKUP(B3340, loan_approval_dataset!A:O, 6, FALSE)</f>
        <v>22700000</v>
      </c>
    </row>
    <row r="3341" spans="2:8" x14ac:dyDescent="0.25">
      <c r="B3341">
        <v>3338</v>
      </c>
      <c r="C3341" s="12" t="str">
        <f>VLOOKUP(B3341, loan_approval_dataset!A:O, 3, FALSE)</f>
        <v xml:space="preserve"> Graduate</v>
      </c>
      <c r="D3341" s="12" t="str">
        <f>VLOOKUP(B3341, loan_approval_dataset!A:O, 4, FALSE)</f>
        <v xml:space="preserve"> No</v>
      </c>
      <c r="E3341">
        <f>VLOOKUP(B3341, loan_approval_dataset!A:O, 5, FALSE)</f>
        <v>6900000</v>
      </c>
      <c r="F3341">
        <f>VLOOKUP(B3341, loan_approval_dataset!A:O, 8, FALSE)</f>
        <v>322</v>
      </c>
      <c r="G3341" s="12" t="str">
        <f>VLOOKUP(B3341, loan_approval_dataset!A:O, 13, FALSE)</f>
        <v xml:space="preserve"> Rejected</v>
      </c>
      <c r="H3341">
        <f>VLOOKUP(B3341, loan_approval_dataset!A:O, 6, FALSE)</f>
        <v>26500000</v>
      </c>
    </row>
    <row r="3342" spans="2:8" x14ac:dyDescent="0.25">
      <c r="B3342">
        <v>3339</v>
      </c>
      <c r="C3342" s="12" t="str">
        <f>VLOOKUP(B3342, loan_approval_dataset!A:O, 3, FALSE)</f>
        <v xml:space="preserve"> Graduate</v>
      </c>
      <c r="D3342" s="12" t="str">
        <f>VLOOKUP(B3342, loan_approval_dataset!A:O, 4, FALSE)</f>
        <v xml:space="preserve"> No</v>
      </c>
      <c r="E3342">
        <f>VLOOKUP(B3342, loan_approval_dataset!A:O, 5, FALSE)</f>
        <v>300000</v>
      </c>
      <c r="F3342">
        <f>VLOOKUP(B3342, loan_approval_dataset!A:O, 8, FALSE)</f>
        <v>735</v>
      </c>
      <c r="G3342" s="12" t="str">
        <f>VLOOKUP(B3342, loan_approval_dataset!A:O, 13, FALSE)</f>
        <v xml:space="preserve"> Approved</v>
      </c>
      <c r="H3342">
        <f>VLOOKUP(B3342, loan_approval_dataset!A:O, 6, FALSE)</f>
        <v>900000</v>
      </c>
    </row>
    <row r="3343" spans="2:8" x14ac:dyDescent="0.25">
      <c r="B3343">
        <v>3340</v>
      </c>
      <c r="C3343" s="12" t="str">
        <f>VLOOKUP(B3343, loan_approval_dataset!A:O, 3, FALSE)</f>
        <v xml:space="preserve"> Graduate</v>
      </c>
      <c r="D3343" s="12" t="str">
        <f>VLOOKUP(B3343, loan_approval_dataset!A:O, 4, FALSE)</f>
        <v xml:space="preserve"> Yes</v>
      </c>
      <c r="E3343">
        <f>VLOOKUP(B3343, loan_approval_dataset!A:O, 5, FALSE)</f>
        <v>1900000</v>
      </c>
      <c r="F3343">
        <f>VLOOKUP(B3343, loan_approval_dataset!A:O, 8, FALSE)</f>
        <v>622</v>
      </c>
      <c r="G3343" s="12" t="str">
        <f>VLOOKUP(B3343, loan_approval_dataset!A:O, 13, FALSE)</f>
        <v xml:space="preserve"> Approved</v>
      </c>
      <c r="H3343">
        <f>VLOOKUP(B3343, loan_approval_dataset!A:O, 6, FALSE)</f>
        <v>6700000</v>
      </c>
    </row>
    <row r="3344" spans="2:8" x14ac:dyDescent="0.25">
      <c r="B3344">
        <v>3341</v>
      </c>
      <c r="C3344" s="12" t="str">
        <f>VLOOKUP(B3344, loan_approval_dataset!A:O, 3, FALSE)</f>
        <v xml:space="preserve"> Graduate</v>
      </c>
      <c r="D3344" s="12" t="str">
        <f>VLOOKUP(B3344, loan_approval_dataset!A:O, 4, FALSE)</f>
        <v xml:space="preserve"> Yes</v>
      </c>
      <c r="E3344">
        <f>VLOOKUP(B3344, loan_approval_dataset!A:O, 5, FALSE)</f>
        <v>4400000</v>
      </c>
      <c r="F3344">
        <f>VLOOKUP(B3344, loan_approval_dataset!A:O, 8, FALSE)</f>
        <v>513</v>
      </c>
      <c r="G3344" s="12" t="str">
        <f>VLOOKUP(B3344, loan_approval_dataset!A:O, 13, FALSE)</f>
        <v xml:space="preserve"> Rejected</v>
      </c>
      <c r="H3344">
        <f>VLOOKUP(B3344, loan_approval_dataset!A:O, 6, FALSE)</f>
        <v>16400000</v>
      </c>
    </row>
    <row r="3345" spans="2:8" x14ac:dyDescent="0.25">
      <c r="B3345">
        <v>3342</v>
      </c>
      <c r="C3345" s="12" t="str">
        <f>VLOOKUP(B3345, loan_approval_dataset!A:O, 3, FALSE)</f>
        <v xml:space="preserve"> Not Graduate</v>
      </c>
      <c r="D3345" s="12" t="str">
        <f>VLOOKUP(B3345, loan_approval_dataset!A:O, 4, FALSE)</f>
        <v xml:space="preserve"> Yes</v>
      </c>
      <c r="E3345">
        <f>VLOOKUP(B3345, loan_approval_dataset!A:O, 5, FALSE)</f>
        <v>1200000</v>
      </c>
      <c r="F3345">
        <f>VLOOKUP(B3345, loan_approval_dataset!A:O, 8, FALSE)</f>
        <v>585</v>
      </c>
      <c r="G3345" s="12" t="str">
        <f>VLOOKUP(B3345, loan_approval_dataset!A:O, 13, FALSE)</f>
        <v xml:space="preserve"> Approved</v>
      </c>
      <c r="H3345">
        <f>VLOOKUP(B3345, loan_approval_dataset!A:O, 6, FALSE)</f>
        <v>4100000</v>
      </c>
    </row>
    <row r="3346" spans="2:8" x14ac:dyDescent="0.25">
      <c r="B3346">
        <v>3343</v>
      </c>
      <c r="C3346" s="12" t="str">
        <f>VLOOKUP(B3346, loan_approval_dataset!A:O, 3, FALSE)</f>
        <v xml:space="preserve"> Graduate</v>
      </c>
      <c r="D3346" s="12" t="str">
        <f>VLOOKUP(B3346, loan_approval_dataset!A:O, 4, FALSE)</f>
        <v xml:space="preserve"> Yes</v>
      </c>
      <c r="E3346">
        <f>VLOOKUP(B3346, loan_approval_dataset!A:O, 5, FALSE)</f>
        <v>1000000</v>
      </c>
      <c r="F3346">
        <f>VLOOKUP(B3346, loan_approval_dataset!A:O, 8, FALSE)</f>
        <v>813</v>
      </c>
      <c r="G3346" s="12" t="str">
        <f>VLOOKUP(B3346, loan_approval_dataset!A:O, 13, FALSE)</f>
        <v xml:space="preserve"> Approved</v>
      </c>
      <c r="H3346">
        <f>VLOOKUP(B3346, loan_approval_dataset!A:O, 6, FALSE)</f>
        <v>3000000</v>
      </c>
    </row>
    <row r="3347" spans="2:8" x14ac:dyDescent="0.25">
      <c r="B3347">
        <v>3344</v>
      </c>
      <c r="C3347" s="12" t="str">
        <f>VLOOKUP(B3347, loan_approval_dataset!A:O, 3, FALSE)</f>
        <v xml:space="preserve"> Graduate</v>
      </c>
      <c r="D3347" s="12" t="str">
        <f>VLOOKUP(B3347, loan_approval_dataset!A:O, 4, FALSE)</f>
        <v xml:space="preserve"> No</v>
      </c>
      <c r="E3347">
        <f>VLOOKUP(B3347, loan_approval_dataset!A:O, 5, FALSE)</f>
        <v>3100000</v>
      </c>
      <c r="F3347">
        <f>VLOOKUP(B3347, loan_approval_dataset!A:O, 8, FALSE)</f>
        <v>622</v>
      </c>
      <c r="G3347" s="12" t="str">
        <f>VLOOKUP(B3347, loan_approval_dataset!A:O, 13, FALSE)</f>
        <v xml:space="preserve"> Approved</v>
      </c>
      <c r="H3347">
        <f>VLOOKUP(B3347, loan_approval_dataset!A:O, 6, FALSE)</f>
        <v>10400000</v>
      </c>
    </row>
    <row r="3348" spans="2:8" x14ac:dyDescent="0.25">
      <c r="B3348">
        <v>3345</v>
      </c>
      <c r="C3348" s="12" t="str">
        <f>VLOOKUP(B3348, loan_approval_dataset!A:O, 3, FALSE)</f>
        <v xml:space="preserve"> Graduate</v>
      </c>
      <c r="D3348" s="12" t="str">
        <f>VLOOKUP(B3348, loan_approval_dataset!A:O, 4, FALSE)</f>
        <v xml:space="preserve"> Yes</v>
      </c>
      <c r="E3348">
        <f>VLOOKUP(B3348, loan_approval_dataset!A:O, 5, FALSE)</f>
        <v>2100000</v>
      </c>
      <c r="F3348">
        <f>VLOOKUP(B3348, loan_approval_dataset!A:O, 8, FALSE)</f>
        <v>899</v>
      </c>
      <c r="G3348" s="12" t="str">
        <f>VLOOKUP(B3348, loan_approval_dataset!A:O, 13, FALSE)</f>
        <v xml:space="preserve"> Approved</v>
      </c>
      <c r="H3348">
        <f>VLOOKUP(B3348, loan_approval_dataset!A:O, 6, FALSE)</f>
        <v>6300000</v>
      </c>
    </row>
    <row r="3349" spans="2:8" x14ac:dyDescent="0.25">
      <c r="B3349">
        <v>3346</v>
      </c>
      <c r="C3349" s="12" t="str">
        <f>VLOOKUP(B3349, loan_approval_dataset!A:O, 3, FALSE)</f>
        <v xml:space="preserve"> Not Graduate</v>
      </c>
      <c r="D3349" s="12" t="str">
        <f>VLOOKUP(B3349, loan_approval_dataset!A:O, 4, FALSE)</f>
        <v xml:space="preserve"> No</v>
      </c>
      <c r="E3349">
        <f>VLOOKUP(B3349, loan_approval_dataset!A:O, 5, FALSE)</f>
        <v>2100000</v>
      </c>
      <c r="F3349">
        <f>VLOOKUP(B3349, loan_approval_dataset!A:O, 8, FALSE)</f>
        <v>459</v>
      </c>
      <c r="G3349" s="12" t="str">
        <f>VLOOKUP(B3349, loan_approval_dataset!A:O, 13, FALSE)</f>
        <v xml:space="preserve"> Rejected</v>
      </c>
      <c r="H3349">
        <f>VLOOKUP(B3349, loan_approval_dataset!A:O, 6, FALSE)</f>
        <v>4700000</v>
      </c>
    </row>
    <row r="3350" spans="2:8" x14ac:dyDescent="0.25">
      <c r="B3350">
        <v>3347</v>
      </c>
      <c r="C3350" s="12" t="str">
        <f>VLOOKUP(B3350, loan_approval_dataset!A:O, 3, FALSE)</f>
        <v xml:space="preserve"> Graduate</v>
      </c>
      <c r="D3350" s="12" t="str">
        <f>VLOOKUP(B3350, loan_approval_dataset!A:O, 4, FALSE)</f>
        <v xml:space="preserve"> No</v>
      </c>
      <c r="E3350">
        <f>VLOOKUP(B3350, loan_approval_dataset!A:O, 5, FALSE)</f>
        <v>9400000</v>
      </c>
      <c r="F3350">
        <f>VLOOKUP(B3350, loan_approval_dataset!A:O, 8, FALSE)</f>
        <v>369</v>
      </c>
      <c r="G3350" s="12" t="str">
        <f>VLOOKUP(B3350, loan_approval_dataset!A:O, 13, FALSE)</f>
        <v xml:space="preserve"> Rejected</v>
      </c>
      <c r="H3350">
        <f>VLOOKUP(B3350, loan_approval_dataset!A:O, 6, FALSE)</f>
        <v>33300000</v>
      </c>
    </row>
    <row r="3351" spans="2:8" x14ac:dyDescent="0.25">
      <c r="B3351">
        <v>3348</v>
      </c>
      <c r="C3351" s="12" t="str">
        <f>VLOOKUP(B3351, loan_approval_dataset!A:O, 3, FALSE)</f>
        <v xml:space="preserve"> Not Graduate</v>
      </c>
      <c r="D3351" s="12" t="str">
        <f>VLOOKUP(B3351, loan_approval_dataset!A:O, 4, FALSE)</f>
        <v xml:space="preserve"> No</v>
      </c>
      <c r="E3351">
        <f>VLOOKUP(B3351, loan_approval_dataset!A:O, 5, FALSE)</f>
        <v>9700000</v>
      </c>
      <c r="F3351">
        <f>VLOOKUP(B3351, loan_approval_dataset!A:O, 8, FALSE)</f>
        <v>601</v>
      </c>
      <c r="G3351" s="12" t="str">
        <f>VLOOKUP(B3351, loan_approval_dataset!A:O, 13, FALSE)</f>
        <v xml:space="preserve"> Approved</v>
      </c>
      <c r="H3351">
        <f>VLOOKUP(B3351, loan_approval_dataset!A:O, 6, FALSE)</f>
        <v>37700000</v>
      </c>
    </row>
    <row r="3352" spans="2:8" x14ac:dyDescent="0.25">
      <c r="B3352">
        <v>3349</v>
      </c>
      <c r="C3352" s="12" t="str">
        <f>VLOOKUP(B3352, loan_approval_dataset!A:O, 3, FALSE)</f>
        <v xml:space="preserve"> Graduate</v>
      </c>
      <c r="D3352" s="12" t="str">
        <f>VLOOKUP(B3352, loan_approval_dataset!A:O, 4, FALSE)</f>
        <v xml:space="preserve"> No</v>
      </c>
      <c r="E3352">
        <f>VLOOKUP(B3352, loan_approval_dataset!A:O, 5, FALSE)</f>
        <v>1400000</v>
      </c>
      <c r="F3352">
        <f>VLOOKUP(B3352, loan_approval_dataset!A:O, 8, FALSE)</f>
        <v>703</v>
      </c>
      <c r="G3352" s="12" t="str">
        <f>VLOOKUP(B3352, loan_approval_dataset!A:O, 13, FALSE)</f>
        <v xml:space="preserve"> Approved</v>
      </c>
      <c r="H3352">
        <f>VLOOKUP(B3352, loan_approval_dataset!A:O, 6, FALSE)</f>
        <v>2700000</v>
      </c>
    </row>
    <row r="3353" spans="2:8" x14ac:dyDescent="0.25">
      <c r="B3353">
        <v>3350</v>
      </c>
      <c r="C3353" s="12" t="str">
        <f>VLOOKUP(B3353, loan_approval_dataset!A:O, 3, FALSE)</f>
        <v xml:space="preserve"> Not Graduate</v>
      </c>
      <c r="D3353" s="12" t="str">
        <f>VLOOKUP(B3353, loan_approval_dataset!A:O, 4, FALSE)</f>
        <v xml:space="preserve"> No</v>
      </c>
      <c r="E3353">
        <f>VLOOKUP(B3353, loan_approval_dataset!A:O, 5, FALSE)</f>
        <v>4700000</v>
      </c>
      <c r="F3353">
        <f>VLOOKUP(B3353, loan_approval_dataset!A:O, 8, FALSE)</f>
        <v>597</v>
      </c>
      <c r="G3353" s="12" t="str">
        <f>VLOOKUP(B3353, loan_approval_dataset!A:O, 13, FALSE)</f>
        <v xml:space="preserve"> Approved</v>
      </c>
      <c r="H3353">
        <f>VLOOKUP(B3353, loan_approval_dataset!A:O, 6, FALSE)</f>
        <v>14600000</v>
      </c>
    </row>
    <row r="3354" spans="2:8" x14ac:dyDescent="0.25">
      <c r="B3354">
        <v>3351</v>
      </c>
      <c r="C3354" s="12" t="str">
        <f>VLOOKUP(B3354, loan_approval_dataset!A:O, 3, FALSE)</f>
        <v xml:space="preserve"> Not Graduate</v>
      </c>
      <c r="D3354" s="12" t="str">
        <f>VLOOKUP(B3354, loan_approval_dataset!A:O, 4, FALSE)</f>
        <v xml:space="preserve"> Yes</v>
      </c>
      <c r="E3354">
        <f>VLOOKUP(B3354, loan_approval_dataset!A:O, 5, FALSE)</f>
        <v>4100000</v>
      </c>
      <c r="F3354">
        <f>VLOOKUP(B3354, loan_approval_dataset!A:O, 8, FALSE)</f>
        <v>670</v>
      </c>
      <c r="G3354" s="12" t="str">
        <f>VLOOKUP(B3354, loan_approval_dataset!A:O, 13, FALSE)</f>
        <v xml:space="preserve"> Approved</v>
      </c>
      <c r="H3354">
        <f>VLOOKUP(B3354, loan_approval_dataset!A:O, 6, FALSE)</f>
        <v>13300000</v>
      </c>
    </row>
    <row r="3355" spans="2:8" x14ac:dyDescent="0.25">
      <c r="B3355">
        <v>3352</v>
      </c>
      <c r="C3355" s="12" t="str">
        <f>VLOOKUP(B3355, loan_approval_dataset!A:O, 3, FALSE)</f>
        <v xml:space="preserve"> Not Graduate</v>
      </c>
      <c r="D3355" s="12" t="str">
        <f>VLOOKUP(B3355, loan_approval_dataset!A:O, 4, FALSE)</f>
        <v xml:space="preserve"> Yes</v>
      </c>
      <c r="E3355">
        <f>VLOOKUP(B3355, loan_approval_dataset!A:O, 5, FALSE)</f>
        <v>1200000</v>
      </c>
      <c r="F3355">
        <f>VLOOKUP(B3355, loan_approval_dataset!A:O, 8, FALSE)</f>
        <v>366</v>
      </c>
      <c r="G3355" s="12" t="str">
        <f>VLOOKUP(B3355, loan_approval_dataset!A:O, 13, FALSE)</f>
        <v xml:space="preserve"> Rejected</v>
      </c>
      <c r="H3355">
        <f>VLOOKUP(B3355, loan_approval_dataset!A:O, 6, FALSE)</f>
        <v>2800000</v>
      </c>
    </row>
    <row r="3356" spans="2:8" x14ac:dyDescent="0.25">
      <c r="B3356">
        <v>3353</v>
      </c>
      <c r="C3356" s="12" t="str">
        <f>VLOOKUP(B3356, loan_approval_dataset!A:O, 3, FALSE)</f>
        <v xml:space="preserve"> Not Graduate</v>
      </c>
      <c r="D3356" s="12" t="str">
        <f>VLOOKUP(B3356, loan_approval_dataset!A:O, 4, FALSE)</f>
        <v xml:space="preserve"> No</v>
      </c>
      <c r="E3356">
        <f>VLOOKUP(B3356, loan_approval_dataset!A:O, 5, FALSE)</f>
        <v>7900000</v>
      </c>
      <c r="F3356">
        <f>VLOOKUP(B3356, loan_approval_dataset!A:O, 8, FALSE)</f>
        <v>857</v>
      </c>
      <c r="G3356" s="12" t="str">
        <f>VLOOKUP(B3356, loan_approval_dataset!A:O, 13, FALSE)</f>
        <v xml:space="preserve"> Approved</v>
      </c>
      <c r="H3356">
        <f>VLOOKUP(B3356, loan_approval_dataset!A:O, 6, FALSE)</f>
        <v>27800000</v>
      </c>
    </row>
    <row r="3357" spans="2:8" x14ac:dyDescent="0.25">
      <c r="B3357">
        <v>3354</v>
      </c>
      <c r="C3357" s="12" t="str">
        <f>VLOOKUP(B3357, loan_approval_dataset!A:O, 3, FALSE)</f>
        <v xml:space="preserve"> Not Graduate</v>
      </c>
      <c r="D3357" s="12" t="str">
        <f>VLOOKUP(B3357, loan_approval_dataset!A:O, 4, FALSE)</f>
        <v xml:space="preserve"> No</v>
      </c>
      <c r="E3357">
        <f>VLOOKUP(B3357, loan_approval_dataset!A:O, 5, FALSE)</f>
        <v>6600000</v>
      </c>
      <c r="F3357">
        <f>VLOOKUP(B3357, loan_approval_dataset!A:O, 8, FALSE)</f>
        <v>401</v>
      </c>
      <c r="G3357" s="12" t="str">
        <f>VLOOKUP(B3357, loan_approval_dataset!A:O, 13, FALSE)</f>
        <v xml:space="preserve"> Rejected</v>
      </c>
      <c r="H3357">
        <f>VLOOKUP(B3357, loan_approval_dataset!A:O, 6, FALSE)</f>
        <v>15000000</v>
      </c>
    </row>
    <row r="3358" spans="2:8" x14ac:dyDescent="0.25">
      <c r="B3358">
        <v>3355</v>
      </c>
      <c r="C3358" s="12" t="str">
        <f>VLOOKUP(B3358, loan_approval_dataset!A:O, 3, FALSE)</f>
        <v xml:space="preserve"> Not Graduate</v>
      </c>
      <c r="D3358" s="12" t="str">
        <f>VLOOKUP(B3358, loan_approval_dataset!A:O, 4, FALSE)</f>
        <v xml:space="preserve"> No</v>
      </c>
      <c r="E3358">
        <f>VLOOKUP(B3358, loan_approval_dataset!A:O, 5, FALSE)</f>
        <v>2200000</v>
      </c>
      <c r="F3358">
        <f>VLOOKUP(B3358, loan_approval_dataset!A:O, 8, FALSE)</f>
        <v>437</v>
      </c>
      <c r="G3358" s="12" t="str">
        <f>VLOOKUP(B3358, loan_approval_dataset!A:O, 13, FALSE)</f>
        <v xml:space="preserve"> Approved</v>
      </c>
      <c r="H3358">
        <f>VLOOKUP(B3358, loan_approval_dataset!A:O, 6, FALSE)</f>
        <v>8800000</v>
      </c>
    </row>
    <row r="3359" spans="2:8" x14ac:dyDescent="0.25">
      <c r="B3359">
        <v>3356</v>
      </c>
      <c r="C3359" s="12" t="str">
        <f>VLOOKUP(B3359, loan_approval_dataset!A:O, 3, FALSE)</f>
        <v xml:space="preserve"> Not Graduate</v>
      </c>
      <c r="D3359" s="12" t="str">
        <f>VLOOKUP(B3359, loan_approval_dataset!A:O, 4, FALSE)</f>
        <v xml:space="preserve"> No</v>
      </c>
      <c r="E3359">
        <f>VLOOKUP(B3359, loan_approval_dataset!A:O, 5, FALSE)</f>
        <v>5500000</v>
      </c>
      <c r="F3359">
        <f>VLOOKUP(B3359, loan_approval_dataset!A:O, 8, FALSE)</f>
        <v>882</v>
      </c>
      <c r="G3359" s="12" t="str">
        <f>VLOOKUP(B3359, loan_approval_dataset!A:O, 13, FALSE)</f>
        <v xml:space="preserve"> Approved</v>
      </c>
      <c r="H3359">
        <f>VLOOKUP(B3359, loan_approval_dataset!A:O, 6, FALSE)</f>
        <v>17600000</v>
      </c>
    </row>
    <row r="3360" spans="2:8" x14ac:dyDescent="0.25">
      <c r="B3360">
        <v>3357</v>
      </c>
      <c r="C3360" s="12" t="str">
        <f>VLOOKUP(B3360, loan_approval_dataset!A:O, 3, FALSE)</f>
        <v xml:space="preserve"> Graduate</v>
      </c>
      <c r="D3360" s="12" t="str">
        <f>VLOOKUP(B3360, loan_approval_dataset!A:O, 4, FALSE)</f>
        <v xml:space="preserve"> No</v>
      </c>
      <c r="E3360">
        <f>VLOOKUP(B3360, loan_approval_dataset!A:O, 5, FALSE)</f>
        <v>5100000</v>
      </c>
      <c r="F3360">
        <f>VLOOKUP(B3360, loan_approval_dataset!A:O, 8, FALSE)</f>
        <v>392</v>
      </c>
      <c r="G3360" s="12" t="str">
        <f>VLOOKUP(B3360, loan_approval_dataset!A:O, 13, FALSE)</f>
        <v xml:space="preserve"> Rejected</v>
      </c>
      <c r="H3360">
        <f>VLOOKUP(B3360, loan_approval_dataset!A:O, 6, FALSE)</f>
        <v>15500000</v>
      </c>
    </row>
    <row r="3361" spans="2:8" x14ac:dyDescent="0.25">
      <c r="B3361">
        <v>3358</v>
      </c>
      <c r="C3361" s="12" t="str">
        <f>VLOOKUP(B3361, loan_approval_dataset!A:O, 3, FALSE)</f>
        <v xml:space="preserve"> Not Graduate</v>
      </c>
      <c r="D3361" s="12" t="str">
        <f>VLOOKUP(B3361, loan_approval_dataset!A:O, 4, FALSE)</f>
        <v xml:space="preserve"> Yes</v>
      </c>
      <c r="E3361">
        <f>VLOOKUP(B3361, loan_approval_dataset!A:O, 5, FALSE)</f>
        <v>3900000</v>
      </c>
      <c r="F3361">
        <f>VLOOKUP(B3361, loan_approval_dataset!A:O, 8, FALSE)</f>
        <v>421</v>
      </c>
      <c r="G3361" s="12" t="str">
        <f>VLOOKUP(B3361, loan_approval_dataset!A:O, 13, FALSE)</f>
        <v xml:space="preserve"> Rejected</v>
      </c>
      <c r="H3361">
        <f>VLOOKUP(B3361, loan_approval_dataset!A:O, 6, FALSE)</f>
        <v>7700000</v>
      </c>
    </row>
    <row r="3362" spans="2:8" x14ac:dyDescent="0.25">
      <c r="B3362">
        <v>3359</v>
      </c>
      <c r="C3362" s="12" t="str">
        <f>VLOOKUP(B3362, loan_approval_dataset!A:O, 3, FALSE)</f>
        <v xml:space="preserve"> Graduate</v>
      </c>
      <c r="D3362" s="12" t="str">
        <f>VLOOKUP(B3362, loan_approval_dataset!A:O, 4, FALSE)</f>
        <v xml:space="preserve"> No</v>
      </c>
      <c r="E3362">
        <f>VLOOKUP(B3362, loan_approval_dataset!A:O, 5, FALSE)</f>
        <v>200000</v>
      </c>
      <c r="F3362">
        <f>VLOOKUP(B3362, loan_approval_dataset!A:O, 8, FALSE)</f>
        <v>722</v>
      </c>
      <c r="G3362" s="12" t="str">
        <f>VLOOKUP(B3362, loan_approval_dataset!A:O, 13, FALSE)</f>
        <v xml:space="preserve"> Approved</v>
      </c>
      <c r="H3362">
        <f>VLOOKUP(B3362, loan_approval_dataset!A:O, 6, FALSE)</f>
        <v>400000</v>
      </c>
    </row>
    <row r="3363" spans="2:8" x14ac:dyDescent="0.25">
      <c r="B3363">
        <v>3360</v>
      </c>
      <c r="C3363" s="12" t="str">
        <f>VLOOKUP(B3363, loan_approval_dataset!A:O, 3, FALSE)</f>
        <v xml:space="preserve"> Graduate</v>
      </c>
      <c r="D3363" s="12" t="str">
        <f>VLOOKUP(B3363, loan_approval_dataset!A:O, 4, FALSE)</f>
        <v xml:space="preserve"> No</v>
      </c>
      <c r="E3363">
        <f>VLOOKUP(B3363, loan_approval_dataset!A:O, 5, FALSE)</f>
        <v>5800000</v>
      </c>
      <c r="F3363">
        <f>VLOOKUP(B3363, loan_approval_dataset!A:O, 8, FALSE)</f>
        <v>692</v>
      </c>
      <c r="G3363" s="12" t="str">
        <f>VLOOKUP(B3363, loan_approval_dataset!A:O, 13, FALSE)</f>
        <v xml:space="preserve"> Approved</v>
      </c>
      <c r="H3363">
        <f>VLOOKUP(B3363, loan_approval_dataset!A:O, 6, FALSE)</f>
        <v>14700000</v>
      </c>
    </row>
    <row r="3364" spans="2:8" x14ac:dyDescent="0.25">
      <c r="B3364">
        <v>3361</v>
      </c>
      <c r="C3364" s="12" t="str">
        <f>VLOOKUP(B3364, loan_approval_dataset!A:O, 3, FALSE)</f>
        <v xml:space="preserve"> Not Graduate</v>
      </c>
      <c r="D3364" s="12" t="str">
        <f>VLOOKUP(B3364, loan_approval_dataset!A:O, 4, FALSE)</f>
        <v xml:space="preserve"> No</v>
      </c>
      <c r="E3364">
        <f>VLOOKUP(B3364, loan_approval_dataset!A:O, 5, FALSE)</f>
        <v>8300000</v>
      </c>
      <c r="F3364">
        <f>VLOOKUP(B3364, loan_approval_dataset!A:O, 8, FALSE)</f>
        <v>537</v>
      </c>
      <c r="G3364" s="12" t="str">
        <f>VLOOKUP(B3364, loan_approval_dataset!A:O, 13, FALSE)</f>
        <v xml:space="preserve"> Rejected</v>
      </c>
      <c r="H3364">
        <f>VLOOKUP(B3364, loan_approval_dataset!A:O, 6, FALSE)</f>
        <v>20700000</v>
      </c>
    </row>
    <row r="3365" spans="2:8" x14ac:dyDescent="0.25">
      <c r="B3365">
        <v>3362</v>
      </c>
      <c r="C3365" s="12" t="str">
        <f>VLOOKUP(B3365, loan_approval_dataset!A:O, 3, FALSE)</f>
        <v xml:space="preserve"> Graduate</v>
      </c>
      <c r="D3365" s="12" t="str">
        <f>VLOOKUP(B3365, loan_approval_dataset!A:O, 4, FALSE)</f>
        <v xml:space="preserve"> Yes</v>
      </c>
      <c r="E3365">
        <f>VLOOKUP(B3365, loan_approval_dataset!A:O, 5, FALSE)</f>
        <v>2600000</v>
      </c>
      <c r="F3365">
        <f>VLOOKUP(B3365, loan_approval_dataset!A:O, 8, FALSE)</f>
        <v>676</v>
      </c>
      <c r="G3365" s="12" t="str">
        <f>VLOOKUP(B3365, loan_approval_dataset!A:O, 13, FALSE)</f>
        <v xml:space="preserve"> Approved</v>
      </c>
      <c r="H3365">
        <f>VLOOKUP(B3365, loan_approval_dataset!A:O, 6, FALSE)</f>
        <v>5500000</v>
      </c>
    </row>
    <row r="3366" spans="2:8" x14ac:dyDescent="0.25">
      <c r="B3366">
        <v>3363</v>
      </c>
      <c r="C3366" s="12" t="str">
        <f>VLOOKUP(B3366, loan_approval_dataset!A:O, 3, FALSE)</f>
        <v xml:space="preserve"> Graduate</v>
      </c>
      <c r="D3366" s="12" t="str">
        <f>VLOOKUP(B3366, loan_approval_dataset!A:O, 4, FALSE)</f>
        <v xml:space="preserve"> No</v>
      </c>
      <c r="E3366">
        <f>VLOOKUP(B3366, loan_approval_dataset!A:O, 5, FALSE)</f>
        <v>2100000</v>
      </c>
      <c r="F3366">
        <f>VLOOKUP(B3366, loan_approval_dataset!A:O, 8, FALSE)</f>
        <v>817</v>
      </c>
      <c r="G3366" s="12" t="str">
        <f>VLOOKUP(B3366, loan_approval_dataset!A:O, 13, FALSE)</f>
        <v xml:space="preserve"> Approved</v>
      </c>
      <c r="H3366">
        <f>VLOOKUP(B3366, loan_approval_dataset!A:O, 6, FALSE)</f>
        <v>8100000</v>
      </c>
    </row>
    <row r="3367" spans="2:8" x14ac:dyDescent="0.25">
      <c r="B3367">
        <v>3364</v>
      </c>
      <c r="C3367" s="12" t="str">
        <f>VLOOKUP(B3367, loan_approval_dataset!A:O, 3, FALSE)</f>
        <v xml:space="preserve"> Not Graduate</v>
      </c>
      <c r="D3367" s="12" t="str">
        <f>VLOOKUP(B3367, loan_approval_dataset!A:O, 4, FALSE)</f>
        <v xml:space="preserve"> No</v>
      </c>
      <c r="E3367">
        <f>VLOOKUP(B3367, loan_approval_dataset!A:O, 5, FALSE)</f>
        <v>3900000</v>
      </c>
      <c r="F3367">
        <f>VLOOKUP(B3367, loan_approval_dataset!A:O, 8, FALSE)</f>
        <v>433</v>
      </c>
      <c r="G3367" s="12" t="str">
        <f>VLOOKUP(B3367, loan_approval_dataset!A:O, 13, FALSE)</f>
        <v xml:space="preserve"> Rejected</v>
      </c>
      <c r="H3367">
        <f>VLOOKUP(B3367, loan_approval_dataset!A:O, 6, FALSE)</f>
        <v>10800000</v>
      </c>
    </row>
    <row r="3368" spans="2:8" x14ac:dyDescent="0.25">
      <c r="B3368">
        <v>3365</v>
      </c>
      <c r="C3368" s="12" t="str">
        <f>VLOOKUP(B3368, loan_approval_dataset!A:O, 3, FALSE)</f>
        <v xml:space="preserve"> Graduate</v>
      </c>
      <c r="D3368" s="12" t="str">
        <f>VLOOKUP(B3368, loan_approval_dataset!A:O, 4, FALSE)</f>
        <v xml:space="preserve"> Yes</v>
      </c>
      <c r="E3368">
        <f>VLOOKUP(B3368, loan_approval_dataset!A:O, 5, FALSE)</f>
        <v>5200000</v>
      </c>
      <c r="F3368">
        <f>VLOOKUP(B3368, loan_approval_dataset!A:O, 8, FALSE)</f>
        <v>524</v>
      </c>
      <c r="G3368" s="12" t="str">
        <f>VLOOKUP(B3368, loan_approval_dataset!A:O, 13, FALSE)</f>
        <v xml:space="preserve"> Rejected</v>
      </c>
      <c r="H3368">
        <f>VLOOKUP(B3368, loan_approval_dataset!A:O, 6, FALSE)</f>
        <v>16300000</v>
      </c>
    </row>
    <row r="3369" spans="2:8" x14ac:dyDescent="0.25">
      <c r="B3369">
        <v>3366</v>
      </c>
      <c r="C3369" s="12" t="str">
        <f>VLOOKUP(B3369, loan_approval_dataset!A:O, 3, FALSE)</f>
        <v xml:space="preserve"> Not Graduate</v>
      </c>
      <c r="D3369" s="12" t="str">
        <f>VLOOKUP(B3369, loan_approval_dataset!A:O, 4, FALSE)</f>
        <v xml:space="preserve"> Yes</v>
      </c>
      <c r="E3369">
        <f>VLOOKUP(B3369, loan_approval_dataset!A:O, 5, FALSE)</f>
        <v>7800000</v>
      </c>
      <c r="F3369">
        <f>VLOOKUP(B3369, loan_approval_dataset!A:O, 8, FALSE)</f>
        <v>490</v>
      </c>
      <c r="G3369" s="12" t="str">
        <f>VLOOKUP(B3369, loan_approval_dataset!A:O, 13, FALSE)</f>
        <v xml:space="preserve"> Rejected</v>
      </c>
      <c r="H3369">
        <f>VLOOKUP(B3369, loan_approval_dataset!A:O, 6, FALSE)</f>
        <v>24400000</v>
      </c>
    </row>
    <row r="3370" spans="2:8" x14ac:dyDescent="0.25">
      <c r="B3370">
        <v>3367</v>
      </c>
      <c r="C3370" s="12" t="str">
        <f>VLOOKUP(B3370, loan_approval_dataset!A:O, 3, FALSE)</f>
        <v xml:space="preserve"> Not Graduate</v>
      </c>
      <c r="D3370" s="12" t="str">
        <f>VLOOKUP(B3370, loan_approval_dataset!A:O, 4, FALSE)</f>
        <v xml:space="preserve"> Yes</v>
      </c>
      <c r="E3370">
        <f>VLOOKUP(B3370, loan_approval_dataset!A:O, 5, FALSE)</f>
        <v>5400000</v>
      </c>
      <c r="F3370">
        <f>VLOOKUP(B3370, loan_approval_dataset!A:O, 8, FALSE)</f>
        <v>595</v>
      </c>
      <c r="G3370" s="12" t="str">
        <f>VLOOKUP(B3370, loan_approval_dataset!A:O, 13, FALSE)</f>
        <v xml:space="preserve"> Approved</v>
      </c>
      <c r="H3370">
        <f>VLOOKUP(B3370, loan_approval_dataset!A:O, 6, FALSE)</f>
        <v>14300000</v>
      </c>
    </row>
    <row r="3371" spans="2:8" x14ac:dyDescent="0.25">
      <c r="B3371">
        <v>3368</v>
      </c>
      <c r="C3371" s="12" t="str">
        <f>VLOOKUP(B3371, loan_approval_dataset!A:O, 3, FALSE)</f>
        <v xml:space="preserve"> Not Graduate</v>
      </c>
      <c r="D3371" s="12" t="str">
        <f>VLOOKUP(B3371, loan_approval_dataset!A:O, 4, FALSE)</f>
        <v xml:space="preserve"> No</v>
      </c>
      <c r="E3371">
        <f>VLOOKUP(B3371, loan_approval_dataset!A:O, 5, FALSE)</f>
        <v>2900000</v>
      </c>
      <c r="F3371">
        <f>VLOOKUP(B3371, loan_approval_dataset!A:O, 8, FALSE)</f>
        <v>835</v>
      </c>
      <c r="G3371" s="12" t="str">
        <f>VLOOKUP(B3371, loan_approval_dataset!A:O, 13, FALSE)</f>
        <v xml:space="preserve"> Approved</v>
      </c>
      <c r="H3371">
        <f>VLOOKUP(B3371, loan_approval_dataset!A:O, 6, FALSE)</f>
        <v>11000000</v>
      </c>
    </row>
    <row r="3372" spans="2:8" x14ac:dyDescent="0.25">
      <c r="B3372">
        <v>3369</v>
      </c>
      <c r="C3372" s="12" t="str">
        <f>VLOOKUP(B3372, loan_approval_dataset!A:O, 3, FALSE)</f>
        <v xml:space="preserve"> Graduate</v>
      </c>
      <c r="D3372" s="12" t="str">
        <f>VLOOKUP(B3372, loan_approval_dataset!A:O, 4, FALSE)</f>
        <v xml:space="preserve"> No</v>
      </c>
      <c r="E3372">
        <f>VLOOKUP(B3372, loan_approval_dataset!A:O, 5, FALSE)</f>
        <v>7100000</v>
      </c>
      <c r="F3372">
        <f>VLOOKUP(B3372, loan_approval_dataset!A:O, 8, FALSE)</f>
        <v>850</v>
      </c>
      <c r="G3372" s="12" t="str">
        <f>VLOOKUP(B3372, loan_approval_dataset!A:O, 13, FALSE)</f>
        <v xml:space="preserve"> Approved</v>
      </c>
      <c r="H3372">
        <f>VLOOKUP(B3372, loan_approval_dataset!A:O, 6, FALSE)</f>
        <v>28300000</v>
      </c>
    </row>
    <row r="3373" spans="2:8" x14ac:dyDescent="0.25">
      <c r="B3373">
        <v>3370</v>
      </c>
      <c r="C3373" s="12" t="str">
        <f>VLOOKUP(B3373, loan_approval_dataset!A:O, 3, FALSE)</f>
        <v xml:space="preserve"> Graduate</v>
      </c>
      <c r="D3373" s="12" t="str">
        <f>VLOOKUP(B3373, loan_approval_dataset!A:O, 4, FALSE)</f>
        <v xml:space="preserve"> Yes</v>
      </c>
      <c r="E3373">
        <f>VLOOKUP(B3373, loan_approval_dataset!A:O, 5, FALSE)</f>
        <v>800000</v>
      </c>
      <c r="F3373">
        <f>VLOOKUP(B3373, loan_approval_dataset!A:O, 8, FALSE)</f>
        <v>409</v>
      </c>
      <c r="G3373" s="12" t="str">
        <f>VLOOKUP(B3373, loan_approval_dataset!A:O, 13, FALSE)</f>
        <v xml:space="preserve"> Approved</v>
      </c>
      <c r="H3373">
        <f>VLOOKUP(B3373, loan_approval_dataset!A:O, 6, FALSE)</f>
        <v>2500000</v>
      </c>
    </row>
    <row r="3374" spans="2:8" x14ac:dyDescent="0.25">
      <c r="B3374">
        <v>3371</v>
      </c>
      <c r="C3374" s="12" t="str">
        <f>VLOOKUP(B3374, loan_approval_dataset!A:O, 3, FALSE)</f>
        <v xml:space="preserve"> Graduate</v>
      </c>
      <c r="D3374" s="12" t="str">
        <f>VLOOKUP(B3374, loan_approval_dataset!A:O, 4, FALSE)</f>
        <v xml:space="preserve"> Yes</v>
      </c>
      <c r="E3374">
        <f>VLOOKUP(B3374, loan_approval_dataset!A:O, 5, FALSE)</f>
        <v>3400000</v>
      </c>
      <c r="F3374">
        <f>VLOOKUP(B3374, loan_approval_dataset!A:O, 8, FALSE)</f>
        <v>760</v>
      </c>
      <c r="G3374" s="12" t="str">
        <f>VLOOKUP(B3374, loan_approval_dataset!A:O, 13, FALSE)</f>
        <v xml:space="preserve"> Approved</v>
      </c>
      <c r="H3374">
        <f>VLOOKUP(B3374, loan_approval_dataset!A:O, 6, FALSE)</f>
        <v>12800000</v>
      </c>
    </row>
    <row r="3375" spans="2:8" x14ac:dyDescent="0.25">
      <c r="B3375">
        <v>3372</v>
      </c>
      <c r="C3375" s="12" t="str">
        <f>VLOOKUP(B3375, loan_approval_dataset!A:O, 3, FALSE)</f>
        <v xml:space="preserve"> Graduate</v>
      </c>
      <c r="D3375" s="12" t="str">
        <f>VLOOKUP(B3375, loan_approval_dataset!A:O, 4, FALSE)</f>
        <v xml:space="preserve"> Yes</v>
      </c>
      <c r="E3375">
        <f>VLOOKUP(B3375, loan_approval_dataset!A:O, 5, FALSE)</f>
        <v>6800000</v>
      </c>
      <c r="F3375">
        <f>VLOOKUP(B3375, loan_approval_dataset!A:O, 8, FALSE)</f>
        <v>344</v>
      </c>
      <c r="G3375" s="12" t="str">
        <f>VLOOKUP(B3375, loan_approval_dataset!A:O, 13, FALSE)</f>
        <v xml:space="preserve"> Rejected</v>
      </c>
      <c r="H3375">
        <f>VLOOKUP(B3375, loan_approval_dataset!A:O, 6, FALSE)</f>
        <v>17600000</v>
      </c>
    </row>
    <row r="3376" spans="2:8" x14ac:dyDescent="0.25">
      <c r="B3376">
        <v>3373</v>
      </c>
      <c r="C3376" s="12" t="str">
        <f>VLOOKUP(B3376, loan_approval_dataset!A:O, 3, FALSE)</f>
        <v xml:space="preserve"> Graduate</v>
      </c>
      <c r="D3376" s="12" t="str">
        <f>VLOOKUP(B3376, loan_approval_dataset!A:O, 4, FALSE)</f>
        <v xml:space="preserve"> Yes</v>
      </c>
      <c r="E3376">
        <f>VLOOKUP(B3376, loan_approval_dataset!A:O, 5, FALSE)</f>
        <v>7000000</v>
      </c>
      <c r="F3376">
        <f>VLOOKUP(B3376, loan_approval_dataset!A:O, 8, FALSE)</f>
        <v>881</v>
      </c>
      <c r="G3376" s="12" t="str">
        <f>VLOOKUP(B3376, loan_approval_dataset!A:O, 13, FALSE)</f>
        <v xml:space="preserve"> Approved</v>
      </c>
      <c r="H3376">
        <f>VLOOKUP(B3376, loan_approval_dataset!A:O, 6, FALSE)</f>
        <v>27100000</v>
      </c>
    </row>
    <row r="3377" spans="2:8" x14ac:dyDescent="0.25">
      <c r="B3377">
        <v>3374</v>
      </c>
      <c r="C3377" s="12" t="str">
        <f>VLOOKUP(B3377, loan_approval_dataset!A:O, 3, FALSE)</f>
        <v xml:space="preserve"> Graduate</v>
      </c>
      <c r="D3377" s="12" t="str">
        <f>VLOOKUP(B3377, loan_approval_dataset!A:O, 4, FALSE)</f>
        <v xml:space="preserve"> Yes</v>
      </c>
      <c r="E3377">
        <f>VLOOKUP(B3377, loan_approval_dataset!A:O, 5, FALSE)</f>
        <v>9300000</v>
      </c>
      <c r="F3377">
        <f>VLOOKUP(B3377, loan_approval_dataset!A:O, 8, FALSE)</f>
        <v>600</v>
      </c>
      <c r="G3377" s="12" t="str">
        <f>VLOOKUP(B3377, loan_approval_dataset!A:O, 13, FALSE)</f>
        <v xml:space="preserve"> Approved</v>
      </c>
      <c r="H3377">
        <f>VLOOKUP(B3377, loan_approval_dataset!A:O, 6, FALSE)</f>
        <v>24500000</v>
      </c>
    </row>
    <row r="3378" spans="2:8" x14ac:dyDescent="0.25">
      <c r="B3378">
        <v>3375</v>
      </c>
      <c r="C3378" s="12" t="str">
        <f>VLOOKUP(B3378, loan_approval_dataset!A:O, 3, FALSE)</f>
        <v xml:space="preserve"> Graduate</v>
      </c>
      <c r="D3378" s="12" t="str">
        <f>VLOOKUP(B3378, loan_approval_dataset!A:O, 4, FALSE)</f>
        <v xml:space="preserve"> No</v>
      </c>
      <c r="E3378">
        <f>VLOOKUP(B3378, loan_approval_dataset!A:O, 5, FALSE)</f>
        <v>7500000</v>
      </c>
      <c r="F3378">
        <f>VLOOKUP(B3378, loan_approval_dataset!A:O, 8, FALSE)</f>
        <v>790</v>
      </c>
      <c r="G3378" s="12" t="str">
        <f>VLOOKUP(B3378, loan_approval_dataset!A:O, 13, FALSE)</f>
        <v xml:space="preserve"> Approved</v>
      </c>
      <c r="H3378">
        <f>VLOOKUP(B3378, loan_approval_dataset!A:O, 6, FALSE)</f>
        <v>19900000</v>
      </c>
    </row>
    <row r="3379" spans="2:8" x14ac:dyDescent="0.25">
      <c r="B3379">
        <v>3376</v>
      </c>
      <c r="C3379" s="12" t="str">
        <f>VLOOKUP(B3379, loan_approval_dataset!A:O, 3, FALSE)</f>
        <v xml:space="preserve"> Graduate</v>
      </c>
      <c r="D3379" s="12" t="str">
        <f>VLOOKUP(B3379, loan_approval_dataset!A:O, 4, FALSE)</f>
        <v xml:space="preserve"> Yes</v>
      </c>
      <c r="E3379">
        <f>VLOOKUP(B3379, loan_approval_dataset!A:O, 5, FALSE)</f>
        <v>8000000</v>
      </c>
      <c r="F3379">
        <f>VLOOKUP(B3379, loan_approval_dataset!A:O, 8, FALSE)</f>
        <v>392</v>
      </c>
      <c r="G3379" s="12" t="str">
        <f>VLOOKUP(B3379, loan_approval_dataset!A:O, 13, FALSE)</f>
        <v xml:space="preserve"> Rejected</v>
      </c>
      <c r="H3379">
        <f>VLOOKUP(B3379, loan_approval_dataset!A:O, 6, FALSE)</f>
        <v>31200000</v>
      </c>
    </row>
    <row r="3380" spans="2:8" x14ac:dyDescent="0.25">
      <c r="B3380">
        <v>3377</v>
      </c>
      <c r="C3380" s="12" t="str">
        <f>VLOOKUP(B3380, loan_approval_dataset!A:O, 3, FALSE)</f>
        <v xml:space="preserve"> Graduate</v>
      </c>
      <c r="D3380" s="12" t="str">
        <f>VLOOKUP(B3380, loan_approval_dataset!A:O, 4, FALSE)</f>
        <v xml:space="preserve"> Yes</v>
      </c>
      <c r="E3380">
        <f>VLOOKUP(B3380, loan_approval_dataset!A:O, 5, FALSE)</f>
        <v>1600000</v>
      </c>
      <c r="F3380">
        <f>VLOOKUP(B3380, loan_approval_dataset!A:O, 8, FALSE)</f>
        <v>748</v>
      </c>
      <c r="G3380" s="12" t="str">
        <f>VLOOKUP(B3380, loan_approval_dataset!A:O, 13, FALSE)</f>
        <v xml:space="preserve"> Approved</v>
      </c>
      <c r="H3380">
        <f>VLOOKUP(B3380, loan_approval_dataset!A:O, 6, FALSE)</f>
        <v>4100000</v>
      </c>
    </row>
    <row r="3381" spans="2:8" x14ac:dyDescent="0.25">
      <c r="B3381">
        <v>3378</v>
      </c>
      <c r="C3381" s="12" t="str">
        <f>VLOOKUP(B3381, loan_approval_dataset!A:O, 3, FALSE)</f>
        <v xml:space="preserve"> Graduate</v>
      </c>
      <c r="D3381" s="12" t="str">
        <f>VLOOKUP(B3381, loan_approval_dataset!A:O, 4, FALSE)</f>
        <v xml:space="preserve"> Yes</v>
      </c>
      <c r="E3381">
        <f>VLOOKUP(B3381, loan_approval_dataset!A:O, 5, FALSE)</f>
        <v>6700000</v>
      </c>
      <c r="F3381">
        <f>VLOOKUP(B3381, loan_approval_dataset!A:O, 8, FALSE)</f>
        <v>798</v>
      </c>
      <c r="G3381" s="12" t="str">
        <f>VLOOKUP(B3381, loan_approval_dataset!A:O, 13, FALSE)</f>
        <v xml:space="preserve"> Approved</v>
      </c>
      <c r="H3381">
        <f>VLOOKUP(B3381, loan_approval_dataset!A:O, 6, FALSE)</f>
        <v>18800000</v>
      </c>
    </row>
    <row r="3382" spans="2:8" x14ac:dyDescent="0.25">
      <c r="B3382">
        <v>3379</v>
      </c>
      <c r="C3382" s="12" t="str">
        <f>VLOOKUP(B3382, loan_approval_dataset!A:O, 3, FALSE)</f>
        <v xml:space="preserve"> Not Graduate</v>
      </c>
      <c r="D3382" s="12" t="str">
        <f>VLOOKUP(B3382, loan_approval_dataset!A:O, 4, FALSE)</f>
        <v xml:space="preserve"> No</v>
      </c>
      <c r="E3382">
        <f>VLOOKUP(B3382, loan_approval_dataset!A:O, 5, FALSE)</f>
        <v>3800000</v>
      </c>
      <c r="F3382">
        <f>VLOOKUP(B3382, loan_approval_dataset!A:O, 8, FALSE)</f>
        <v>323</v>
      </c>
      <c r="G3382" s="12" t="str">
        <f>VLOOKUP(B3382, loan_approval_dataset!A:O, 13, FALSE)</f>
        <v xml:space="preserve"> Approved</v>
      </c>
      <c r="H3382">
        <f>VLOOKUP(B3382, loan_approval_dataset!A:O, 6, FALSE)</f>
        <v>11400000</v>
      </c>
    </row>
    <row r="3383" spans="2:8" x14ac:dyDescent="0.25">
      <c r="B3383">
        <v>3380</v>
      </c>
      <c r="C3383" s="12" t="str">
        <f>VLOOKUP(B3383, loan_approval_dataset!A:O, 3, FALSE)</f>
        <v xml:space="preserve"> Not Graduate</v>
      </c>
      <c r="D3383" s="12" t="str">
        <f>VLOOKUP(B3383, loan_approval_dataset!A:O, 4, FALSE)</f>
        <v xml:space="preserve"> Yes</v>
      </c>
      <c r="E3383">
        <f>VLOOKUP(B3383, loan_approval_dataset!A:O, 5, FALSE)</f>
        <v>2700000</v>
      </c>
      <c r="F3383">
        <f>VLOOKUP(B3383, loan_approval_dataset!A:O, 8, FALSE)</f>
        <v>413</v>
      </c>
      <c r="G3383" s="12" t="str">
        <f>VLOOKUP(B3383, loan_approval_dataset!A:O, 13, FALSE)</f>
        <v xml:space="preserve"> Rejected</v>
      </c>
      <c r="H3383">
        <f>VLOOKUP(B3383, loan_approval_dataset!A:O, 6, FALSE)</f>
        <v>5400000</v>
      </c>
    </row>
    <row r="3384" spans="2:8" x14ac:dyDescent="0.25">
      <c r="B3384">
        <v>3381</v>
      </c>
      <c r="C3384" s="12" t="str">
        <f>VLOOKUP(B3384, loan_approval_dataset!A:O, 3, FALSE)</f>
        <v xml:space="preserve"> Graduate</v>
      </c>
      <c r="D3384" s="12" t="str">
        <f>VLOOKUP(B3384, loan_approval_dataset!A:O, 4, FALSE)</f>
        <v xml:space="preserve"> No</v>
      </c>
      <c r="E3384">
        <f>VLOOKUP(B3384, loan_approval_dataset!A:O, 5, FALSE)</f>
        <v>1300000</v>
      </c>
      <c r="F3384">
        <f>VLOOKUP(B3384, loan_approval_dataset!A:O, 8, FALSE)</f>
        <v>733</v>
      </c>
      <c r="G3384" s="12" t="str">
        <f>VLOOKUP(B3384, loan_approval_dataset!A:O, 13, FALSE)</f>
        <v xml:space="preserve"> Approved</v>
      </c>
      <c r="H3384">
        <f>VLOOKUP(B3384, loan_approval_dataset!A:O, 6, FALSE)</f>
        <v>2900000</v>
      </c>
    </row>
    <row r="3385" spans="2:8" x14ac:dyDescent="0.25">
      <c r="B3385">
        <v>3382</v>
      </c>
      <c r="C3385" s="12" t="str">
        <f>VLOOKUP(B3385, loan_approval_dataset!A:O, 3, FALSE)</f>
        <v xml:space="preserve"> Not Graduate</v>
      </c>
      <c r="D3385" s="12" t="str">
        <f>VLOOKUP(B3385, loan_approval_dataset!A:O, 4, FALSE)</f>
        <v xml:space="preserve"> No</v>
      </c>
      <c r="E3385">
        <f>VLOOKUP(B3385, loan_approval_dataset!A:O, 5, FALSE)</f>
        <v>3400000</v>
      </c>
      <c r="F3385">
        <f>VLOOKUP(B3385, loan_approval_dataset!A:O, 8, FALSE)</f>
        <v>543</v>
      </c>
      <c r="G3385" s="12" t="str">
        <f>VLOOKUP(B3385, loan_approval_dataset!A:O, 13, FALSE)</f>
        <v xml:space="preserve"> Rejected</v>
      </c>
      <c r="H3385">
        <f>VLOOKUP(B3385, loan_approval_dataset!A:O, 6, FALSE)</f>
        <v>10500000</v>
      </c>
    </row>
    <row r="3386" spans="2:8" x14ac:dyDescent="0.25">
      <c r="B3386">
        <v>3383</v>
      </c>
      <c r="C3386" s="12" t="str">
        <f>VLOOKUP(B3386, loan_approval_dataset!A:O, 3, FALSE)</f>
        <v xml:space="preserve"> Graduate</v>
      </c>
      <c r="D3386" s="12" t="str">
        <f>VLOOKUP(B3386, loan_approval_dataset!A:O, 4, FALSE)</f>
        <v xml:space="preserve"> No</v>
      </c>
      <c r="E3386">
        <f>VLOOKUP(B3386, loan_approval_dataset!A:O, 5, FALSE)</f>
        <v>3400000</v>
      </c>
      <c r="F3386">
        <f>VLOOKUP(B3386, loan_approval_dataset!A:O, 8, FALSE)</f>
        <v>757</v>
      </c>
      <c r="G3386" s="12" t="str">
        <f>VLOOKUP(B3386, loan_approval_dataset!A:O, 13, FALSE)</f>
        <v xml:space="preserve"> Approved</v>
      </c>
      <c r="H3386">
        <f>VLOOKUP(B3386, loan_approval_dataset!A:O, 6, FALSE)</f>
        <v>10900000</v>
      </c>
    </row>
    <row r="3387" spans="2:8" x14ac:dyDescent="0.25">
      <c r="B3387">
        <v>3384</v>
      </c>
      <c r="C3387" s="12" t="str">
        <f>VLOOKUP(B3387, loan_approval_dataset!A:O, 3, FALSE)</f>
        <v xml:space="preserve"> Graduate</v>
      </c>
      <c r="D3387" s="12" t="str">
        <f>VLOOKUP(B3387, loan_approval_dataset!A:O, 4, FALSE)</f>
        <v xml:space="preserve"> Yes</v>
      </c>
      <c r="E3387">
        <f>VLOOKUP(B3387, loan_approval_dataset!A:O, 5, FALSE)</f>
        <v>2400000</v>
      </c>
      <c r="F3387">
        <f>VLOOKUP(B3387, loan_approval_dataset!A:O, 8, FALSE)</f>
        <v>464</v>
      </c>
      <c r="G3387" s="12" t="str">
        <f>VLOOKUP(B3387, loan_approval_dataset!A:O, 13, FALSE)</f>
        <v xml:space="preserve"> Rejected</v>
      </c>
      <c r="H3387">
        <f>VLOOKUP(B3387, loan_approval_dataset!A:O, 6, FALSE)</f>
        <v>6800000</v>
      </c>
    </row>
    <row r="3388" spans="2:8" x14ac:dyDescent="0.25">
      <c r="B3388">
        <v>3385</v>
      </c>
      <c r="C3388" s="12" t="str">
        <f>VLOOKUP(B3388, loan_approval_dataset!A:O, 3, FALSE)</f>
        <v xml:space="preserve"> Not Graduate</v>
      </c>
      <c r="D3388" s="12" t="str">
        <f>VLOOKUP(B3388, loan_approval_dataset!A:O, 4, FALSE)</f>
        <v xml:space="preserve"> No</v>
      </c>
      <c r="E3388">
        <f>VLOOKUP(B3388, loan_approval_dataset!A:O, 5, FALSE)</f>
        <v>1900000</v>
      </c>
      <c r="F3388">
        <f>VLOOKUP(B3388, loan_approval_dataset!A:O, 8, FALSE)</f>
        <v>749</v>
      </c>
      <c r="G3388" s="12" t="str">
        <f>VLOOKUP(B3388, loan_approval_dataset!A:O, 13, FALSE)</f>
        <v xml:space="preserve"> Approved</v>
      </c>
      <c r="H3388">
        <f>VLOOKUP(B3388, loan_approval_dataset!A:O, 6, FALSE)</f>
        <v>6900000</v>
      </c>
    </row>
    <row r="3389" spans="2:8" x14ac:dyDescent="0.25">
      <c r="B3389">
        <v>3386</v>
      </c>
      <c r="C3389" s="12" t="str">
        <f>VLOOKUP(B3389, loan_approval_dataset!A:O, 3, FALSE)</f>
        <v xml:space="preserve"> Graduate</v>
      </c>
      <c r="D3389" s="12" t="str">
        <f>VLOOKUP(B3389, loan_approval_dataset!A:O, 4, FALSE)</f>
        <v xml:space="preserve"> No</v>
      </c>
      <c r="E3389">
        <f>VLOOKUP(B3389, loan_approval_dataset!A:O, 5, FALSE)</f>
        <v>700000</v>
      </c>
      <c r="F3389">
        <f>VLOOKUP(B3389, loan_approval_dataset!A:O, 8, FALSE)</f>
        <v>680</v>
      </c>
      <c r="G3389" s="12" t="str">
        <f>VLOOKUP(B3389, loan_approval_dataset!A:O, 13, FALSE)</f>
        <v xml:space="preserve"> Approved</v>
      </c>
      <c r="H3389">
        <f>VLOOKUP(B3389, loan_approval_dataset!A:O, 6, FALSE)</f>
        <v>2200000</v>
      </c>
    </row>
    <row r="3390" spans="2:8" x14ac:dyDescent="0.25">
      <c r="B3390">
        <v>3387</v>
      </c>
      <c r="C3390" s="12" t="str">
        <f>VLOOKUP(B3390, loan_approval_dataset!A:O, 3, FALSE)</f>
        <v xml:space="preserve"> Not Graduate</v>
      </c>
      <c r="D3390" s="12" t="str">
        <f>VLOOKUP(B3390, loan_approval_dataset!A:O, 4, FALSE)</f>
        <v xml:space="preserve"> No</v>
      </c>
      <c r="E3390">
        <f>VLOOKUP(B3390, loan_approval_dataset!A:O, 5, FALSE)</f>
        <v>6900000</v>
      </c>
      <c r="F3390">
        <f>VLOOKUP(B3390, loan_approval_dataset!A:O, 8, FALSE)</f>
        <v>574</v>
      </c>
      <c r="G3390" s="12" t="str">
        <f>VLOOKUP(B3390, loan_approval_dataset!A:O, 13, FALSE)</f>
        <v xml:space="preserve"> Approved</v>
      </c>
      <c r="H3390">
        <f>VLOOKUP(B3390, loan_approval_dataset!A:O, 6, FALSE)</f>
        <v>20900000</v>
      </c>
    </row>
    <row r="3391" spans="2:8" x14ac:dyDescent="0.25">
      <c r="B3391">
        <v>3388</v>
      </c>
      <c r="C3391" s="12" t="str">
        <f>VLOOKUP(B3391, loan_approval_dataset!A:O, 3, FALSE)</f>
        <v xml:space="preserve"> Graduate</v>
      </c>
      <c r="D3391" s="12" t="str">
        <f>VLOOKUP(B3391, loan_approval_dataset!A:O, 4, FALSE)</f>
        <v xml:space="preserve"> Yes</v>
      </c>
      <c r="E3391">
        <f>VLOOKUP(B3391, loan_approval_dataset!A:O, 5, FALSE)</f>
        <v>300000</v>
      </c>
      <c r="F3391">
        <f>VLOOKUP(B3391, loan_approval_dataset!A:O, 8, FALSE)</f>
        <v>774</v>
      </c>
      <c r="G3391" s="12" t="str">
        <f>VLOOKUP(B3391, loan_approval_dataset!A:O, 13, FALSE)</f>
        <v xml:space="preserve"> Approved</v>
      </c>
      <c r="H3391">
        <f>VLOOKUP(B3391, loan_approval_dataset!A:O, 6, FALSE)</f>
        <v>800000</v>
      </c>
    </row>
    <row r="3392" spans="2:8" x14ac:dyDescent="0.25">
      <c r="B3392">
        <v>3389</v>
      </c>
      <c r="C3392" s="12" t="str">
        <f>VLOOKUP(B3392, loan_approval_dataset!A:O, 3, FALSE)</f>
        <v xml:space="preserve"> Not Graduate</v>
      </c>
      <c r="D3392" s="12" t="str">
        <f>VLOOKUP(B3392, loan_approval_dataset!A:O, 4, FALSE)</f>
        <v xml:space="preserve"> No</v>
      </c>
      <c r="E3392">
        <f>VLOOKUP(B3392, loan_approval_dataset!A:O, 5, FALSE)</f>
        <v>6000000</v>
      </c>
      <c r="F3392">
        <f>VLOOKUP(B3392, loan_approval_dataset!A:O, 8, FALSE)</f>
        <v>387</v>
      </c>
      <c r="G3392" s="12" t="str">
        <f>VLOOKUP(B3392, loan_approval_dataset!A:O, 13, FALSE)</f>
        <v xml:space="preserve"> Rejected</v>
      </c>
      <c r="H3392">
        <f>VLOOKUP(B3392, loan_approval_dataset!A:O, 6, FALSE)</f>
        <v>18700000</v>
      </c>
    </row>
    <row r="3393" spans="2:8" x14ac:dyDescent="0.25">
      <c r="B3393">
        <v>3390</v>
      </c>
      <c r="C3393" s="12" t="str">
        <f>VLOOKUP(B3393, loan_approval_dataset!A:O, 3, FALSE)</f>
        <v xml:space="preserve"> Not Graduate</v>
      </c>
      <c r="D3393" s="12" t="str">
        <f>VLOOKUP(B3393, loan_approval_dataset!A:O, 4, FALSE)</f>
        <v xml:space="preserve"> No</v>
      </c>
      <c r="E3393">
        <f>VLOOKUP(B3393, loan_approval_dataset!A:O, 5, FALSE)</f>
        <v>4300000</v>
      </c>
      <c r="F3393">
        <f>VLOOKUP(B3393, loan_approval_dataset!A:O, 8, FALSE)</f>
        <v>397</v>
      </c>
      <c r="G3393" s="12" t="str">
        <f>VLOOKUP(B3393, loan_approval_dataset!A:O, 13, FALSE)</f>
        <v xml:space="preserve"> Rejected</v>
      </c>
      <c r="H3393">
        <f>VLOOKUP(B3393, loan_approval_dataset!A:O, 6, FALSE)</f>
        <v>16400000</v>
      </c>
    </row>
    <row r="3394" spans="2:8" x14ac:dyDescent="0.25">
      <c r="B3394">
        <v>3391</v>
      </c>
      <c r="C3394" s="12" t="str">
        <f>VLOOKUP(B3394, loan_approval_dataset!A:O, 3, FALSE)</f>
        <v xml:space="preserve"> Graduate</v>
      </c>
      <c r="D3394" s="12" t="str">
        <f>VLOOKUP(B3394, loan_approval_dataset!A:O, 4, FALSE)</f>
        <v xml:space="preserve"> No</v>
      </c>
      <c r="E3394">
        <f>VLOOKUP(B3394, loan_approval_dataset!A:O, 5, FALSE)</f>
        <v>5800000</v>
      </c>
      <c r="F3394">
        <f>VLOOKUP(B3394, loan_approval_dataset!A:O, 8, FALSE)</f>
        <v>816</v>
      </c>
      <c r="G3394" s="12" t="str">
        <f>VLOOKUP(B3394, loan_approval_dataset!A:O, 13, FALSE)</f>
        <v xml:space="preserve"> Approved</v>
      </c>
      <c r="H3394">
        <f>VLOOKUP(B3394, loan_approval_dataset!A:O, 6, FALSE)</f>
        <v>13500000</v>
      </c>
    </row>
    <row r="3395" spans="2:8" x14ac:dyDescent="0.25">
      <c r="B3395">
        <v>3392</v>
      </c>
      <c r="C3395" s="12" t="str">
        <f>VLOOKUP(B3395, loan_approval_dataset!A:O, 3, FALSE)</f>
        <v xml:space="preserve"> Graduate</v>
      </c>
      <c r="D3395" s="12" t="str">
        <f>VLOOKUP(B3395, loan_approval_dataset!A:O, 4, FALSE)</f>
        <v xml:space="preserve"> Yes</v>
      </c>
      <c r="E3395">
        <f>VLOOKUP(B3395, loan_approval_dataset!A:O, 5, FALSE)</f>
        <v>3300000</v>
      </c>
      <c r="F3395">
        <f>VLOOKUP(B3395, loan_approval_dataset!A:O, 8, FALSE)</f>
        <v>845</v>
      </c>
      <c r="G3395" s="12" t="str">
        <f>VLOOKUP(B3395, loan_approval_dataset!A:O, 13, FALSE)</f>
        <v xml:space="preserve"> Approved</v>
      </c>
      <c r="H3395">
        <f>VLOOKUP(B3395, loan_approval_dataset!A:O, 6, FALSE)</f>
        <v>6700000</v>
      </c>
    </row>
    <row r="3396" spans="2:8" x14ac:dyDescent="0.25">
      <c r="B3396">
        <v>3393</v>
      </c>
      <c r="C3396" s="12" t="str">
        <f>VLOOKUP(B3396, loan_approval_dataset!A:O, 3, FALSE)</f>
        <v xml:space="preserve"> Not Graduate</v>
      </c>
      <c r="D3396" s="12" t="str">
        <f>VLOOKUP(B3396, loan_approval_dataset!A:O, 4, FALSE)</f>
        <v xml:space="preserve"> No</v>
      </c>
      <c r="E3396">
        <f>VLOOKUP(B3396, loan_approval_dataset!A:O, 5, FALSE)</f>
        <v>400000</v>
      </c>
      <c r="F3396">
        <f>VLOOKUP(B3396, loan_approval_dataset!A:O, 8, FALSE)</f>
        <v>743</v>
      </c>
      <c r="G3396" s="12" t="str">
        <f>VLOOKUP(B3396, loan_approval_dataset!A:O, 13, FALSE)</f>
        <v xml:space="preserve"> Approved</v>
      </c>
      <c r="H3396">
        <f>VLOOKUP(B3396, loan_approval_dataset!A:O, 6, FALSE)</f>
        <v>1500000</v>
      </c>
    </row>
    <row r="3397" spans="2:8" x14ac:dyDescent="0.25">
      <c r="B3397">
        <v>3394</v>
      </c>
      <c r="C3397" s="12" t="str">
        <f>VLOOKUP(B3397, loan_approval_dataset!A:O, 3, FALSE)</f>
        <v xml:space="preserve"> Not Graduate</v>
      </c>
      <c r="D3397" s="12" t="str">
        <f>VLOOKUP(B3397, loan_approval_dataset!A:O, 4, FALSE)</f>
        <v xml:space="preserve"> No</v>
      </c>
      <c r="E3397">
        <f>VLOOKUP(B3397, loan_approval_dataset!A:O, 5, FALSE)</f>
        <v>300000</v>
      </c>
      <c r="F3397">
        <f>VLOOKUP(B3397, loan_approval_dataset!A:O, 8, FALSE)</f>
        <v>418</v>
      </c>
      <c r="G3397" s="12" t="str">
        <f>VLOOKUP(B3397, loan_approval_dataset!A:O, 13, FALSE)</f>
        <v xml:space="preserve"> Rejected</v>
      </c>
      <c r="H3397">
        <f>VLOOKUP(B3397, loan_approval_dataset!A:O, 6, FALSE)</f>
        <v>600000</v>
      </c>
    </row>
    <row r="3398" spans="2:8" x14ac:dyDescent="0.25">
      <c r="B3398">
        <v>3395</v>
      </c>
      <c r="C3398" s="12" t="str">
        <f>VLOOKUP(B3398, loan_approval_dataset!A:O, 3, FALSE)</f>
        <v xml:space="preserve"> Not Graduate</v>
      </c>
      <c r="D3398" s="12" t="str">
        <f>VLOOKUP(B3398, loan_approval_dataset!A:O, 4, FALSE)</f>
        <v xml:space="preserve"> No</v>
      </c>
      <c r="E3398">
        <f>VLOOKUP(B3398, loan_approval_dataset!A:O, 5, FALSE)</f>
        <v>4200000</v>
      </c>
      <c r="F3398">
        <f>VLOOKUP(B3398, loan_approval_dataset!A:O, 8, FALSE)</f>
        <v>466</v>
      </c>
      <c r="G3398" s="12" t="str">
        <f>VLOOKUP(B3398, loan_approval_dataset!A:O, 13, FALSE)</f>
        <v xml:space="preserve"> Rejected</v>
      </c>
      <c r="H3398">
        <f>VLOOKUP(B3398, loan_approval_dataset!A:O, 6, FALSE)</f>
        <v>10700000</v>
      </c>
    </row>
    <row r="3399" spans="2:8" x14ac:dyDescent="0.25">
      <c r="B3399">
        <v>3396</v>
      </c>
      <c r="C3399" s="12" t="str">
        <f>VLOOKUP(B3399, loan_approval_dataset!A:O, 3, FALSE)</f>
        <v xml:space="preserve"> Not Graduate</v>
      </c>
      <c r="D3399" s="12" t="str">
        <f>VLOOKUP(B3399, loan_approval_dataset!A:O, 4, FALSE)</f>
        <v xml:space="preserve"> Yes</v>
      </c>
      <c r="E3399">
        <f>VLOOKUP(B3399, loan_approval_dataset!A:O, 5, FALSE)</f>
        <v>600000</v>
      </c>
      <c r="F3399">
        <f>VLOOKUP(B3399, loan_approval_dataset!A:O, 8, FALSE)</f>
        <v>335</v>
      </c>
      <c r="G3399" s="12" t="str">
        <f>VLOOKUP(B3399, loan_approval_dataset!A:O, 13, FALSE)</f>
        <v xml:space="preserve"> Rejected</v>
      </c>
      <c r="H3399">
        <f>VLOOKUP(B3399, loan_approval_dataset!A:O, 6, FALSE)</f>
        <v>2300000</v>
      </c>
    </row>
    <row r="3400" spans="2:8" x14ac:dyDescent="0.25">
      <c r="B3400">
        <v>3397</v>
      </c>
      <c r="C3400" s="12" t="str">
        <f>VLOOKUP(B3400, loan_approval_dataset!A:O, 3, FALSE)</f>
        <v xml:space="preserve"> Not Graduate</v>
      </c>
      <c r="D3400" s="12" t="str">
        <f>VLOOKUP(B3400, loan_approval_dataset!A:O, 4, FALSE)</f>
        <v xml:space="preserve"> Yes</v>
      </c>
      <c r="E3400">
        <f>VLOOKUP(B3400, loan_approval_dataset!A:O, 5, FALSE)</f>
        <v>4400000</v>
      </c>
      <c r="F3400">
        <f>VLOOKUP(B3400, loan_approval_dataset!A:O, 8, FALSE)</f>
        <v>446</v>
      </c>
      <c r="G3400" s="12" t="str">
        <f>VLOOKUP(B3400, loan_approval_dataset!A:O, 13, FALSE)</f>
        <v xml:space="preserve"> Rejected</v>
      </c>
      <c r="H3400">
        <f>VLOOKUP(B3400, loan_approval_dataset!A:O, 6, FALSE)</f>
        <v>15200000</v>
      </c>
    </row>
    <row r="3401" spans="2:8" x14ac:dyDescent="0.25">
      <c r="B3401">
        <v>3398</v>
      </c>
      <c r="C3401" s="12" t="str">
        <f>VLOOKUP(B3401, loan_approval_dataset!A:O, 3, FALSE)</f>
        <v xml:space="preserve"> Graduate</v>
      </c>
      <c r="D3401" s="12" t="str">
        <f>VLOOKUP(B3401, loan_approval_dataset!A:O, 4, FALSE)</f>
        <v xml:space="preserve"> Yes</v>
      </c>
      <c r="E3401">
        <f>VLOOKUP(B3401, loan_approval_dataset!A:O, 5, FALSE)</f>
        <v>9200000</v>
      </c>
      <c r="F3401">
        <f>VLOOKUP(B3401, loan_approval_dataset!A:O, 8, FALSE)</f>
        <v>868</v>
      </c>
      <c r="G3401" s="12" t="str">
        <f>VLOOKUP(B3401, loan_approval_dataset!A:O, 13, FALSE)</f>
        <v xml:space="preserve"> Approved</v>
      </c>
      <c r="H3401">
        <f>VLOOKUP(B3401, loan_approval_dataset!A:O, 6, FALSE)</f>
        <v>29400000</v>
      </c>
    </row>
    <row r="3402" spans="2:8" x14ac:dyDescent="0.25">
      <c r="B3402">
        <v>3399</v>
      </c>
      <c r="C3402" s="12" t="str">
        <f>VLOOKUP(B3402, loan_approval_dataset!A:O, 3, FALSE)</f>
        <v xml:space="preserve"> Graduate</v>
      </c>
      <c r="D3402" s="12" t="str">
        <f>VLOOKUP(B3402, loan_approval_dataset!A:O, 4, FALSE)</f>
        <v xml:space="preserve"> Yes</v>
      </c>
      <c r="E3402">
        <f>VLOOKUP(B3402, loan_approval_dataset!A:O, 5, FALSE)</f>
        <v>6900000</v>
      </c>
      <c r="F3402">
        <f>VLOOKUP(B3402, loan_approval_dataset!A:O, 8, FALSE)</f>
        <v>763</v>
      </c>
      <c r="G3402" s="12" t="str">
        <f>VLOOKUP(B3402, loan_approval_dataset!A:O, 13, FALSE)</f>
        <v xml:space="preserve"> Approved</v>
      </c>
      <c r="H3402">
        <f>VLOOKUP(B3402, loan_approval_dataset!A:O, 6, FALSE)</f>
        <v>25300000</v>
      </c>
    </row>
    <row r="3403" spans="2:8" x14ac:dyDescent="0.25">
      <c r="B3403">
        <v>3400</v>
      </c>
      <c r="C3403" s="12" t="str">
        <f>VLOOKUP(B3403, loan_approval_dataset!A:O, 3, FALSE)</f>
        <v xml:space="preserve"> Not Graduate</v>
      </c>
      <c r="D3403" s="12" t="str">
        <f>VLOOKUP(B3403, loan_approval_dataset!A:O, 4, FALSE)</f>
        <v xml:space="preserve"> Yes</v>
      </c>
      <c r="E3403">
        <f>VLOOKUP(B3403, loan_approval_dataset!A:O, 5, FALSE)</f>
        <v>5100000</v>
      </c>
      <c r="F3403">
        <f>VLOOKUP(B3403, loan_approval_dataset!A:O, 8, FALSE)</f>
        <v>527</v>
      </c>
      <c r="G3403" s="12" t="str">
        <f>VLOOKUP(B3403, loan_approval_dataset!A:O, 13, FALSE)</f>
        <v xml:space="preserve"> Rejected</v>
      </c>
      <c r="H3403">
        <f>VLOOKUP(B3403, loan_approval_dataset!A:O, 6, FALSE)</f>
        <v>13700000</v>
      </c>
    </row>
    <row r="3404" spans="2:8" x14ac:dyDescent="0.25">
      <c r="B3404">
        <v>3401</v>
      </c>
      <c r="C3404" s="12" t="str">
        <f>VLOOKUP(B3404, loan_approval_dataset!A:O, 3, FALSE)</f>
        <v xml:space="preserve"> Graduate</v>
      </c>
      <c r="D3404" s="12" t="str">
        <f>VLOOKUP(B3404, loan_approval_dataset!A:O, 4, FALSE)</f>
        <v xml:space="preserve"> No</v>
      </c>
      <c r="E3404">
        <f>VLOOKUP(B3404, loan_approval_dataset!A:O, 5, FALSE)</f>
        <v>3400000</v>
      </c>
      <c r="F3404">
        <f>VLOOKUP(B3404, loan_approval_dataset!A:O, 8, FALSE)</f>
        <v>741</v>
      </c>
      <c r="G3404" s="12" t="str">
        <f>VLOOKUP(B3404, loan_approval_dataset!A:O, 13, FALSE)</f>
        <v xml:space="preserve"> Approved</v>
      </c>
      <c r="H3404">
        <f>VLOOKUP(B3404, loan_approval_dataset!A:O, 6, FALSE)</f>
        <v>12700000</v>
      </c>
    </row>
    <row r="3405" spans="2:8" x14ac:dyDescent="0.25">
      <c r="B3405">
        <v>3402</v>
      </c>
      <c r="C3405" s="12" t="str">
        <f>VLOOKUP(B3405, loan_approval_dataset!A:O, 3, FALSE)</f>
        <v xml:space="preserve"> Not Graduate</v>
      </c>
      <c r="D3405" s="12" t="str">
        <f>VLOOKUP(B3405, loan_approval_dataset!A:O, 4, FALSE)</f>
        <v xml:space="preserve"> Yes</v>
      </c>
      <c r="E3405">
        <f>VLOOKUP(B3405, loan_approval_dataset!A:O, 5, FALSE)</f>
        <v>8600000</v>
      </c>
      <c r="F3405">
        <f>VLOOKUP(B3405, loan_approval_dataset!A:O, 8, FALSE)</f>
        <v>802</v>
      </c>
      <c r="G3405" s="12" t="str">
        <f>VLOOKUP(B3405, loan_approval_dataset!A:O, 13, FALSE)</f>
        <v xml:space="preserve"> Approved</v>
      </c>
      <c r="H3405">
        <f>VLOOKUP(B3405, loan_approval_dataset!A:O, 6, FALSE)</f>
        <v>26800000</v>
      </c>
    </row>
    <row r="3406" spans="2:8" x14ac:dyDescent="0.25">
      <c r="B3406">
        <v>3403</v>
      </c>
      <c r="C3406" s="12" t="str">
        <f>VLOOKUP(B3406, loan_approval_dataset!A:O, 3, FALSE)</f>
        <v xml:space="preserve"> Not Graduate</v>
      </c>
      <c r="D3406" s="12" t="str">
        <f>VLOOKUP(B3406, loan_approval_dataset!A:O, 4, FALSE)</f>
        <v xml:space="preserve"> Yes</v>
      </c>
      <c r="E3406">
        <f>VLOOKUP(B3406, loan_approval_dataset!A:O, 5, FALSE)</f>
        <v>9200000</v>
      </c>
      <c r="F3406">
        <f>VLOOKUP(B3406, loan_approval_dataset!A:O, 8, FALSE)</f>
        <v>538</v>
      </c>
      <c r="G3406" s="12" t="str">
        <f>VLOOKUP(B3406, loan_approval_dataset!A:O, 13, FALSE)</f>
        <v xml:space="preserve"> Rejected</v>
      </c>
      <c r="H3406">
        <f>VLOOKUP(B3406, loan_approval_dataset!A:O, 6, FALSE)</f>
        <v>28900000</v>
      </c>
    </row>
    <row r="3407" spans="2:8" x14ac:dyDescent="0.25">
      <c r="B3407">
        <v>3404</v>
      </c>
      <c r="C3407" s="12" t="str">
        <f>VLOOKUP(B3407, loan_approval_dataset!A:O, 3, FALSE)</f>
        <v xml:space="preserve"> Graduate</v>
      </c>
      <c r="D3407" s="12" t="str">
        <f>VLOOKUP(B3407, loan_approval_dataset!A:O, 4, FALSE)</f>
        <v xml:space="preserve"> Yes</v>
      </c>
      <c r="E3407">
        <f>VLOOKUP(B3407, loan_approval_dataset!A:O, 5, FALSE)</f>
        <v>4800000</v>
      </c>
      <c r="F3407">
        <f>VLOOKUP(B3407, loan_approval_dataset!A:O, 8, FALSE)</f>
        <v>523</v>
      </c>
      <c r="G3407" s="12" t="str">
        <f>VLOOKUP(B3407, loan_approval_dataset!A:O, 13, FALSE)</f>
        <v xml:space="preserve"> Approved</v>
      </c>
      <c r="H3407">
        <f>VLOOKUP(B3407, loan_approval_dataset!A:O, 6, FALSE)</f>
        <v>16300000</v>
      </c>
    </row>
    <row r="3408" spans="2:8" x14ac:dyDescent="0.25">
      <c r="B3408">
        <v>3405</v>
      </c>
      <c r="C3408" s="12" t="str">
        <f>VLOOKUP(B3408, loan_approval_dataset!A:O, 3, FALSE)</f>
        <v xml:space="preserve"> Not Graduate</v>
      </c>
      <c r="D3408" s="12" t="str">
        <f>VLOOKUP(B3408, loan_approval_dataset!A:O, 4, FALSE)</f>
        <v xml:space="preserve"> No</v>
      </c>
      <c r="E3408">
        <f>VLOOKUP(B3408, loan_approval_dataset!A:O, 5, FALSE)</f>
        <v>2800000</v>
      </c>
      <c r="F3408">
        <f>VLOOKUP(B3408, loan_approval_dataset!A:O, 8, FALSE)</f>
        <v>381</v>
      </c>
      <c r="G3408" s="12" t="str">
        <f>VLOOKUP(B3408, loan_approval_dataset!A:O, 13, FALSE)</f>
        <v xml:space="preserve"> Rejected</v>
      </c>
      <c r="H3408">
        <f>VLOOKUP(B3408, loan_approval_dataset!A:O, 6, FALSE)</f>
        <v>8300000</v>
      </c>
    </row>
    <row r="3409" spans="2:8" x14ac:dyDescent="0.25">
      <c r="B3409">
        <v>3406</v>
      </c>
      <c r="C3409" s="12" t="str">
        <f>VLOOKUP(B3409, loan_approval_dataset!A:O, 3, FALSE)</f>
        <v xml:space="preserve"> Graduate</v>
      </c>
      <c r="D3409" s="12" t="str">
        <f>VLOOKUP(B3409, loan_approval_dataset!A:O, 4, FALSE)</f>
        <v xml:space="preserve"> Yes</v>
      </c>
      <c r="E3409">
        <f>VLOOKUP(B3409, loan_approval_dataset!A:O, 5, FALSE)</f>
        <v>3400000</v>
      </c>
      <c r="F3409">
        <f>VLOOKUP(B3409, loan_approval_dataset!A:O, 8, FALSE)</f>
        <v>534</v>
      </c>
      <c r="G3409" s="12" t="str">
        <f>VLOOKUP(B3409, loan_approval_dataset!A:O, 13, FALSE)</f>
        <v xml:space="preserve"> Rejected</v>
      </c>
      <c r="H3409">
        <f>VLOOKUP(B3409, loan_approval_dataset!A:O, 6, FALSE)</f>
        <v>7000000</v>
      </c>
    </row>
    <row r="3410" spans="2:8" x14ac:dyDescent="0.25">
      <c r="B3410">
        <v>3407</v>
      </c>
      <c r="C3410" s="12" t="str">
        <f>VLOOKUP(B3410, loan_approval_dataset!A:O, 3, FALSE)</f>
        <v xml:space="preserve"> Not Graduate</v>
      </c>
      <c r="D3410" s="12" t="str">
        <f>VLOOKUP(B3410, loan_approval_dataset!A:O, 4, FALSE)</f>
        <v xml:space="preserve"> Yes</v>
      </c>
      <c r="E3410">
        <f>VLOOKUP(B3410, loan_approval_dataset!A:O, 5, FALSE)</f>
        <v>800000</v>
      </c>
      <c r="F3410">
        <f>VLOOKUP(B3410, loan_approval_dataset!A:O, 8, FALSE)</f>
        <v>574</v>
      </c>
      <c r="G3410" s="12" t="str">
        <f>VLOOKUP(B3410, loan_approval_dataset!A:O, 13, FALSE)</f>
        <v xml:space="preserve"> Approved</v>
      </c>
      <c r="H3410">
        <f>VLOOKUP(B3410, loan_approval_dataset!A:O, 6, FALSE)</f>
        <v>2200000</v>
      </c>
    </row>
    <row r="3411" spans="2:8" x14ac:dyDescent="0.25">
      <c r="B3411">
        <v>3408</v>
      </c>
      <c r="C3411" s="12" t="str">
        <f>VLOOKUP(B3411, loan_approval_dataset!A:O, 3, FALSE)</f>
        <v xml:space="preserve"> Not Graduate</v>
      </c>
      <c r="D3411" s="12" t="str">
        <f>VLOOKUP(B3411, loan_approval_dataset!A:O, 4, FALSE)</f>
        <v xml:space="preserve"> No</v>
      </c>
      <c r="E3411">
        <f>VLOOKUP(B3411, loan_approval_dataset!A:O, 5, FALSE)</f>
        <v>4100000</v>
      </c>
      <c r="F3411">
        <f>VLOOKUP(B3411, loan_approval_dataset!A:O, 8, FALSE)</f>
        <v>405</v>
      </c>
      <c r="G3411" s="12" t="str">
        <f>VLOOKUP(B3411, loan_approval_dataset!A:O, 13, FALSE)</f>
        <v xml:space="preserve"> Rejected</v>
      </c>
      <c r="H3411">
        <f>VLOOKUP(B3411, loan_approval_dataset!A:O, 6, FALSE)</f>
        <v>11100000</v>
      </c>
    </row>
    <row r="3412" spans="2:8" x14ac:dyDescent="0.25">
      <c r="B3412">
        <v>3409</v>
      </c>
      <c r="C3412" s="12" t="str">
        <f>VLOOKUP(B3412, loan_approval_dataset!A:O, 3, FALSE)</f>
        <v xml:space="preserve"> Not Graduate</v>
      </c>
      <c r="D3412" s="12" t="str">
        <f>VLOOKUP(B3412, loan_approval_dataset!A:O, 4, FALSE)</f>
        <v xml:space="preserve"> No</v>
      </c>
      <c r="E3412">
        <f>VLOOKUP(B3412, loan_approval_dataset!A:O, 5, FALSE)</f>
        <v>1900000</v>
      </c>
      <c r="F3412">
        <f>VLOOKUP(B3412, loan_approval_dataset!A:O, 8, FALSE)</f>
        <v>542</v>
      </c>
      <c r="G3412" s="12" t="str">
        <f>VLOOKUP(B3412, loan_approval_dataset!A:O, 13, FALSE)</f>
        <v xml:space="preserve"> Rejected</v>
      </c>
      <c r="H3412">
        <f>VLOOKUP(B3412, loan_approval_dataset!A:O, 6, FALSE)</f>
        <v>3800000</v>
      </c>
    </row>
    <row r="3413" spans="2:8" x14ac:dyDescent="0.25">
      <c r="B3413">
        <v>3410</v>
      </c>
      <c r="C3413" s="12" t="str">
        <f>VLOOKUP(B3413, loan_approval_dataset!A:O, 3, FALSE)</f>
        <v xml:space="preserve"> Graduate</v>
      </c>
      <c r="D3413" s="12" t="str">
        <f>VLOOKUP(B3413, loan_approval_dataset!A:O, 4, FALSE)</f>
        <v xml:space="preserve"> Yes</v>
      </c>
      <c r="E3413">
        <f>VLOOKUP(B3413, loan_approval_dataset!A:O, 5, FALSE)</f>
        <v>6700000</v>
      </c>
      <c r="F3413">
        <f>VLOOKUP(B3413, loan_approval_dataset!A:O, 8, FALSE)</f>
        <v>820</v>
      </c>
      <c r="G3413" s="12" t="str">
        <f>VLOOKUP(B3413, loan_approval_dataset!A:O, 13, FALSE)</f>
        <v xml:space="preserve"> Approved</v>
      </c>
      <c r="H3413">
        <f>VLOOKUP(B3413, loan_approval_dataset!A:O, 6, FALSE)</f>
        <v>25400000</v>
      </c>
    </row>
    <row r="3414" spans="2:8" x14ac:dyDescent="0.25">
      <c r="B3414">
        <v>3411</v>
      </c>
      <c r="C3414" s="12" t="str">
        <f>VLOOKUP(B3414, loan_approval_dataset!A:O, 3, FALSE)</f>
        <v xml:space="preserve"> Graduate</v>
      </c>
      <c r="D3414" s="12" t="str">
        <f>VLOOKUP(B3414, loan_approval_dataset!A:O, 4, FALSE)</f>
        <v xml:space="preserve"> No</v>
      </c>
      <c r="E3414">
        <f>VLOOKUP(B3414, loan_approval_dataset!A:O, 5, FALSE)</f>
        <v>5200000</v>
      </c>
      <c r="F3414">
        <f>VLOOKUP(B3414, loan_approval_dataset!A:O, 8, FALSE)</f>
        <v>505</v>
      </c>
      <c r="G3414" s="12" t="str">
        <f>VLOOKUP(B3414, loan_approval_dataset!A:O, 13, FALSE)</f>
        <v xml:space="preserve"> Rejected</v>
      </c>
      <c r="H3414">
        <f>VLOOKUP(B3414, loan_approval_dataset!A:O, 6, FALSE)</f>
        <v>13400000</v>
      </c>
    </row>
    <row r="3415" spans="2:8" x14ac:dyDescent="0.25">
      <c r="B3415">
        <v>3412</v>
      </c>
      <c r="C3415" s="12" t="str">
        <f>VLOOKUP(B3415, loan_approval_dataset!A:O, 3, FALSE)</f>
        <v xml:space="preserve"> Graduate</v>
      </c>
      <c r="D3415" s="12" t="str">
        <f>VLOOKUP(B3415, loan_approval_dataset!A:O, 4, FALSE)</f>
        <v xml:space="preserve"> Yes</v>
      </c>
      <c r="E3415">
        <f>VLOOKUP(B3415, loan_approval_dataset!A:O, 5, FALSE)</f>
        <v>6700000</v>
      </c>
      <c r="F3415">
        <f>VLOOKUP(B3415, loan_approval_dataset!A:O, 8, FALSE)</f>
        <v>508</v>
      </c>
      <c r="G3415" s="12" t="str">
        <f>VLOOKUP(B3415, loan_approval_dataset!A:O, 13, FALSE)</f>
        <v xml:space="preserve"> Rejected</v>
      </c>
      <c r="H3415">
        <f>VLOOKUP(B3415, loan_approval_dataset!A:O, 6, FALSE)</f>
        <v>16400000</v>
      </c>
    </row>
    <row r="3416" spans="2:8" x14ac:dyDescent="0.25">
      <c r="B3416">
        <v>3413</v>
      </c>
      <c r="C3416" s="12" t="str">
        <f>VLOOKUP(B3416, loan_approval_dataset!A:O, 3, FALSE)</f>
        <v xml:space="preserve"> Not Graduate</v>
      </c>
      <c r="D3416" s="12" t="str">
        <f>VLOOKUP(B3416, loan_approval_dataset!A:O, 4, FALSE)</f>
        <v xml:space="preserve"> Yes</v>
      </c>
      <c r="E3416">
        <f>VLOOKUP(B3416, loan_approval_dataset!A:O, 5, FALSE)</f>
        <v>4700000</v>
      </c>
      <c r="F3416">
        <f>VLOOKUP(B3416, loan_approval_dataset!A:O, 8, FALSE)</f>
        <v>835</v>
      </c>
      <c r="G3416" s="12" t="str">
        <f>VLOOKUP(B3416, loan_approval_dataset!A:O, 13, FALSE)</f>
        <v xml:space="preserve"> Approved</v>
      </c>
      <c r="H3416">
        <f>VLOOKUP(B3416, loan_approval_dataset!A:O, 6, FALSE)</f>
        <v>15000000</v>
      </c>
    </row>
    <row r="3417" spans="2:8" x14ac:dyDescent="0.25">
      <c r="B3417">
        <v>3414</v>
      </c>
      <c r="C3417" s="12" t="str">
        <f>VLOOKUP(B3417, loan_approval_dataset!A:O, 3, FALSE)</f>
        <v xml:space="preserve"> Not Graduate</v>
      </c>
      <c r="D3417" s="12" t="str">
        <f>VLOOKUP(B3417, loan_approval_dataset!A:O, 4, FALSE)</f>
        <v xml:space="preserve"> No</v>
      </c>
      <c r="E3417">
        <f>VLOOKUP(B3417, loan_approval_dataset!A:O, 5, FALSE)</f>
        <v>6000000</v>
      </c>
      <c r="F3417">
        <f>VLOOKUP(B3417, loan_approval_dataset!A:O, 8, FALSE)</f>
        <v>826</v>
      </c>
      <c r="G3417" s="12" t="str">
        <f>VLOOKUP(B3417, loan_approval_dataset!A:O, 13, FALSE)</f>
        <v xml:space="preserve"> Approved</v>
      </c>
      <c r="H3417">
        <f>VLOOKUP(B3417, loan_approval_dataset!A:O, 6, FALSE)</f>
        <v>22000000</v>
      </c>
    </row>
    <row r="3418" spans="2:8" x14ac:dyDescent="0.25">
      <c r="B3418">
        <v>3415</v>
      </c>
      <c r="C3418" s="12" t="str">
        <f>VLOOKUP(B3418, loan_approval_dataset!A:O, 3, FALSE)</f>
        <v xml:space="preserve"> Not Graduate</v>
      </c>
      <c r="D3418" s="12" t="str">
        <f>VLOOKUP(B3418, loan_approval_dataset!A:O, 4, FALSE)</f>
        <v xml:space="preserve"> Yes</v>
      </c>
      <c r="E3418">
        <f>VLOOKUP(B3418, loan_approval_dataset!A:O, 5, FALSE)</f>
        <v>6500000</v>
      </c>
      <c r="F3418">
        <f>VLOOKUP(B3418, loan_approval_dataset!A:O, 8, FALSE)</f>
        <v>427</v>
      </c>
      <c r="G3418" s="12" t="str">
        <f>VLOOKUP(B3418, loan_approval_dataset!A:O, 13, FALSE)</f>
        <v xml:space="preserve"> Rejected</v>
      </c>
      <c r="H3418">
        <f>VLOOKUP(B3418, loan_approval_dataset!A:O, 6, FALSE)</f>
        <v>18900000</v>
      </c>
    </row>
    <row r="3419" spans="2:8" x14ac:dyDescent="0.25">
      <c r="B3419">
        <v>3416</v>
      </c>
      <c r="C3419" s="12" t="str">
        <f>VLOOKUP(B3419, loan_approval_dataset!A:O, 3, FALSE)</f>
        <v xml:space="preserve"> Graduate</v>
      </c>
      <c r="D3419" s="12" t="str">
        <f>VLOOKUP(B3419, loan_approval_dataset!A:O, 4, FALSE)</f>
        <v xml:space="preserve"> No</v>
      </c>
      <c r="E3419">
        <f>VLOOKUP(B3419, loan_approval_dataset!A:O, 5, FALSE)</f>
        <v>500000</v>
      </c>
      <c r="F3419">
        <f>VLOOKUP(B3419, loan_approval_dataset!A:O, 8, FALSE)</f>
        <v>890</v>
      </c>
      <c r="G3419" s="12" t="str">
        <f>VLOOKUP(B3419, loan_approval_dataset!A:O, 13, FALSE)</f>
        <v xml:space="preserve"> Approved</v>
      </c>
      <c r="H3419">
        <f>VLOOKUP(B3419, loan_approval_dataset!A:O, 6, FALSE)</f>
        <v>2000000</v>
      </c>
    </row>
    <row r="3420" spans="2:8" x14ac:dyDescent="0.25">
      <c r="B3420">
        <v>3417</v>
      </c>
      <c r="C3420" s="12" t="str">
        <f>VLOOKUP(B3420, loan_approval_dataset!A:O, 3, FALSE)</f>
        <v xml:space="preserve"> Not Graduate</v>
      </c>
      <c r="D3420" s="12" t="str">
        <f>VLOOKUP(B3420, loan_approval_dataset!A:O, 4, FALSE)</f>
        <v xml:space="preserve"> No</v>
      </c>
      <c r="E3420">
        <f>VLOOKUP(B3420, loan_approval_dataset!A:O, 5, FALSE)</f>
        <v>5700000</v>
      </c>
      <c r="F3420">
        <f>VLOOKUP(B3420, loan_approval_dataset!A:O, 8, FALSE)</f>
        <v>333</v>
      </c>
      <c r="G3420" s="12" t="str">
        <f>VLOOKUP(B3420, loan_approval_dataset!A:O, 13, FALSE)</f>
        <v xml:space="preserve"> Rejected</v>
      </c>
      <c r="H3420">
        <f>VLOOKUP(B3420, loan_approval_dataset!A:O, 6, FALSE)</f>
        <v>13300000</v>
      </c>
    </row>
    <row r="3421" spans="2:8" x14ac:dyDescent="0.25">
      <c r="B3421">
        <v>3418</v>
      </c>
      <c r="C3421" s="12" t="str">
        <f>VLOOKUP(B3421, loan_approval_dataset!A:O, 3, FALSE)</f>
        <v xml:space="preserve"> Not Graduate</v>
      </c>
      <c r="D3421" s="12" t="str">
        <f>VLOOKUP(B3421, loan_approval_dataset!A:O, 4, FALSE)</f>
        <v xml:space="preserve"> Yes</v>
      </c>
      <c r="E3421">
        <f>VLOOKUP(B3421, loan_approval_dataset!A:O, 5, FALSE)</f>
        <v>6800000</v>
      </c>
      <c r="F3421">
        <f>VLOOKUP(B3421, loan_approval_dataset!A:O, 8, FALSE)</f>
        <v>679</v>
      </c>
      <c r="G3421" s="12" t="str">
        <f>VLOOKUP(B3421, loan_approval_dataset!A:O, 13, FALSE)</f>
        <v xml:space="preserve"> Approved</v>
      </c>
      <c r="H3421">
        <f>VLOOKUP(B3421, loan_approval_dataset!A:O, 6, FALSE)</f>
        <v>20000000</v>
      </c>
    </row>
    <row r="3422" spans="2:8" x14ac:dyDescent="0.25">
      <c r="B3422">
        <v>3419</v>
      </c>
      <c r="C3422" s="12" t="str">
        <f>VLOOKUP(B3422, loan_approval_dataset!A:O, 3, FALSE)</f>
        <v xml:space="preserve"> Not Graduate</v>
      </c>
      <c r="D3422" s="12" t="str">
        <f>VLOOKUP(B3422, loan_approval_dataset!A:O, 4, FALSE)</f>
        <v xml:space="preserve"> No</v>
      </c>
      <c r="E3422">
        <f>VLOOKUP(B3422, loan_approval_dataset!A:O, 5, FALSE)</f>
        <v>3100000</v>
      </c>
      <c r="F3422">
        <f>VLOOKUP(B3422, loan_approval_dataset!A:O, 8, FALSE)</f>
        <v>805</v>
      </c>
      <c r="G3422" s="12" t="str">
        <f>VLOOKUP(B3422, loan_approval_dataset!A:O, 13, FALSE)</f>
        <v xml:space="preserve"> Approved</v>
      </c>
      <c r="H3422">
        <f>VLOOKUP(B3422, loan_approval_dataset!A:O, 6, FALSE)</f>
        <v>12300000</v>
      </c>
    </row>
    <row r="3423" spans="2:8" x14ac:dyDescent="0.25">
      <c r="B3423">
        <v>3420</v>
      </c>
      <c r="C3423" s="12" t="str">
        <f>VLOOKUP(B3423, loan_approval_dataset!A:O, 3, FALSE)</f>
        <v xml:space="preserve"> Not Graduate</v>
      </c>
      <c r="D3423" s="12" t="str">
        <f>VLOOKUP(B3423, loan_approval_dataset!A:O, 4, FALSE)</f>
        <v xml:space="preserve"> No</v>
      </c>
      <c r="E3423">
        <f>VLOOKUP(B3423, loan_approval_dataset!A:O, 5, FALSE)</f>
        <v>5100000</v>
      </c>
      <c r="F3423">
        <f>VLOOKUP(B3423, loan_approval_dataset!A:O, 8, FALSE)</f>
        <v>826</v>
      </c>
      <c r="G3423" s="12" t="str">
        <f>VLOOKUP(B3423, loan_approval_dataset!A:O, 13, FALSE)</f>
        <v xml:space="preserve"> Approved</v>
      </c>
      <c r="H3423">
        <f>VLOOKUP(B3423, loan_approval_dataset!A:O, 6, FALSE)</f>
        <v>11000000</v>
      </c>
    </row>
    <row r="3424" spans="2:8" x14ac:dyDescent="0.25">
      <c r="B3424">
        <v>3421</v>
      </c>
      <c r="C3424" s="12" t="str">
        <f>VLOOKUP(B3424, loan_approval_dataset!A:O, 3, FALSE)</f>
        <v xml:space="preserve"> Not Graduate</v>
      </c>
      <c r="D3424" s="12" t="str">
        <f>VLOOKUP(B3424, loan_approval_dataset!A:O, 4, FALSE)</f>
        <v xml:space="preserve"> Yes</v>
      </c>
      <c r="E3424">
        <f>VLOOKUP(B3424, loan_approval_dataset!A:O, 5, FALSE)</f>
        <v>6300000</v>
      </c>
      <c r="F3424">
        <f>VLOOKUP(B3424, loan_approval_dataset!A:O, 8, FALSE)</f>
        <v>844</v>
      </c>
      <c r="G3424" s="12" t="str">
        <f>VLOOKUP(B3424, loan_approval_dataset!A:O, 13, FALSE)</f>
        <v xml:space="preserve"> Approved</v>
      </c>
      <c r="H3424">
        <f>VLOOKUP(B3424, loan_approval_dataset!A:O, 6, FALSE)</f>
        <v>23900000</v>
      </c>
    </row>
    <row r="3425" spans="2:8" x14ac:dyDescent="0.25">
      <c r="B3425">
        <v>3422</v>
      </c>
      <c r="C3425" s="12" t="str">
        <f>VLOOKUP(B3425, loan_approval_dataset!A:O, 3, FALSE)</f>
        <v xml:space="preserve"> Graduate</v>
      </c>
      <c r="D3425" s="12" t="str">
        <f>VLOOKUP(B3425, loan_approval_dataset!A:O, 4, FALSE)</f>
        <v xml:space="preserve"> Yes</v>
      </c>
      <c r="E3425">
        <f>VLOOKUP(B3425, loan_approval_dataset!A:O, 5, FALSE)</f>
        <v>4400000</v>
      </c>
      <c r="F3425">
        <f>VLOOKUP(B3425, loan_approval_dataset!A:O, 8, FALSE)</f>
        <v>663</v>
      </c>
      <c r="G3425" s="12" t="str">
        <f>VLOOKUP(B3425, loan_approval_dataset!A:O, 13, FALSE)</f>
        <v xml:space="preserve"> Approved</v>
      </c>
      <c r="H3425">
        <f>VLOOKUP(B3425, loan_approval_dataset!A:O, 6, FALSE)</f>
        <v>14100000</v>
      </c>
    </row>
    <row r="3426" spans="2:8" x14ac:dyDescent="0.25">
      <c r="B3426">
        <v>3423</v>
      </c>
      <c r="C3426" s="12" t="str">
        <f>VLOOKUP(B3426, loan_approval_dataset!A:O, 3, FALSE)</f>
        <v xml:space="preserve"> Not Graduate</v>
      </c>
      <c r="D3426" s="12" t="str">
        <f>VLOOKUP(B3426, loan_approval_dataset!A:O, 4, FALSE)</f>
        <v xml:space="preserve"> No</v>
      </c>
      <c r="E3426">
        <f>VLOOKUP(B3426, loan_approval_dataset!A:O, 5, FALSE)</f>
        <v>8100000</v>
      </c>
      <c r="F3426">
        <f>VLOOKUP(B3426, loan_approval_dataset!A:O, 8, FALSE)</f>
        <v>884</v>
      </c>
      <c r="G3426" s="12" t="str">
        <f>VLOOKUP(B3426, loan_approval_dataset!A:O, 13, FALSE)</f>
        <v xml:space="preserve"> Approved</v>
      </c>
      <c r="H3426">
        <f>VLOOKUP(B3426, loan_approval_dataset!A:O, 6, FALSE)</f>
        <v>21900000</v>
      </c>
    </row>
    <row r="3427" spans="2:8" x14ac:dyDescent="0.25">
      <c r="B3427">
        <v>3424</v>
      </c>
      <c r="C3427" s="12" t="str">
        <f>VLOOKUP(B3427, loan_approval_dataset!A:O, 3, FALSE)</f>
        <v xml:space="preserve"> Not Graduate</v>
      </c>
      <c r="D3427" s="12" t="str">
        <f>VLOOKUP(B3427, loan_approval_dataset!A:O, 4, FALSE)</f>
        <v xml:space="preserve"> No</v>
      </c>
      <c r="E3427">
        <f>VLOOKUP(B3427, loan_approval_dataset!A:O, 5, FALSE)</f>
        <v>1100000</v>
      </c>
      <c r="F3427">
        <f>VLOOKUP(B3427, loan_approval_dataset!A:O, 8, FALSE)</f>
        <v>508</v>
      </c>
      <c r="G3427" s="12" t="str">
        <f>VLOOKUP(B3427, loan_approval_dataset!A:O, 13, FALSE)</f>
        <v xml:space="preserve"> Approved</v>
      </c>
      <c r="H3427">
        <f>VLOOKUP(B3427, loan_approval_dataset!A:O, 6, FALSE)</f>
        <v>3700000</v>
      </c>
    </row>
    <row r="3428" spans="2:8" x14ac:dyDescent="0.25">
      <c r="B3428">
        <v>3425</v>
      </c>
      <c r="C3428" s="12" t="str">
        <f>VLOOKUP(B3428, loan_approval_dataset!A:O, 3, FALSE)</f>
        <v xml:space="preserve"> Graduate</v>
      </c>
      <c r="D3428" s="12" t="str">
        <f>VLOOKUP(B3428, loan_approval_dataset!A:O, 4, FALSE)</f>
        <v xml:space="preserve"> Yes</v>
      </c>
      <c r="E3428">
        <f>VLOOKUP(B3428, loan_approval_dataset!A:O, 5, FALSE)</f>
        <v>2400000</v>
      </c>
      <c r="F3428">
        <f>VLOOKUP(B3428, loan_approval_dataset!A:O, 8, FALSE)</f>
        <v>581</v>
      </c>
      <c r="G3428" s="12" t="str">
        <f>VLOOKUP(B3428, loan_approval_dataset!A:O, 13, FALSE)</f>
        <v xml:space="preserve"> Approved</v>
      </c>
      <c r="H3428">
        <f>VLOOKUP(B3428, loan_approval_dataset!A:O, 6, FALSE)</f>
        <v>6900000</v>
      </c>
    </row>
    <row r="3429" spans="2:8" x14ac:dyDescent="0.25">
      <c r="B3429">
        <v>3426</v>
      </c>
      <c r="C3429" s="12" t="str">
        <f>VLOOKUP(B3429, loan_approval_dataset!A:O, 3, FALSE)</f>
        <v xml:space="preserve"> Graduate</v>
      </c>
      <c r="D3429" s="12" t="str">
        <f>VLOOKUP(B3429, loan_approval_dataset!A:O, 4, FALSE)</f>
        <v xml:space="preserve"> Yes</v>
      </c>
      <c r="E3429">
        <f>VLOOKUP(B3429, loan_approval_dataset!A:O, 5, FALSE)</f>
        <v>7000000</v>
      </c>
      <c r="F3429">
        <f>VLOOKUP(B3429, loan_approval_dataset!A:O, 8, FALSE)</f>
        <v>481</v>
      </c>
      <c r="G3429" s="12" t="str">
        <f>VLOOKUP(B3429, loan_approval_dataset!A:O, 13, FALSE)</f>
        <v xml:space="preserve"> Rejected</v>
      </c>
      <c r="H3429">
        <f>VLOOKUP(B3429, loan_approval_dataset!A:O, 6, FALSE)</f>
        <v>26300000</v>
      </c>
    </row>
    <row r="3430" spans="2:8" x14ac:dyDescent="0.25">
      <c r="B3430">
        <v>3427</v>
      </c>
      <c r="C3430" s="12" t="str">
        <f>VLOOKUP(B3430, loan_approval_dataset!A:O, 3, FALSE)</f>
        <v xml:space="preserve"> Graduate</v>
      </c>
      <c r="D3430" s="12" t="str">
        <f>VLOOKUP(B3430, loan_approval_dataset!A:O, 4, FALSE)</f>
        <v xml:space="preserve"> Yes</v>
      </c>
      <c r="E3430">
        <f>VLOOKUP(B3430, loan_approval_dataset!A:O, 5, FALSE)</f>
        <v>8700000</v>
      </c>
      <c r="F3430">
        <f>VLOOKUP(B3430, loan_approval_dataset!A:O, 8, FALSE)</f>
        <v>543</v>
      </c>
      <c r="G3430" s="12" t="str">
        <f>VLOOKUP(B3430, loan_approval_dataset!A:O, 13, FALSE)</f>
        <v xml:space="preserve"> Rejected</v>
      </c>
      <c r="H3430">
        <f>VLOOKUP(B3430, loan_approval_dataset!A:O, 6, FALSE)</f>
        <v>30000000</v>
      </c>
    </row>
    <row r="3431" spans="2:8" x14ac:dyDescent="0.25">
      <c r="B3431">
        <v>3428</v>
      </c>
      <c r="C3431" s="12" t="str">
        <f>VLOOKUP(B3431, loan_approval_dataset!A:O, 3, FALSE)</f>
        <v xml:space="preserve"> Not Graduate</v>
      </c>
      <c r="D3431" s="12" t="str">
        <f>VLOOKUP(B3431, loan_approval_dataset!A:O, 4, FALSE)</f>
        <v xml:space="preserve"> Yes</v>
      </c>
      <c r="E3431">
        <f>VLOOKUP(B3431, loan_approval_dataset!A:O, 5, FALSE)</f>
        <v>3500000</v>
      </c>
      <c r="F3431">
        <f>VLOOKUP(B3431, loan_approval_dataset!A:O, 8, FALSE)</f>
        <v>448</v>
      </c>
      <c r="G3431" s="12" t="str">
        <f>VLOOKUP(B3431, loan_approval_dataset!A:O, 13, FALSE)</f>
        <v xml:space="preserve"> Rejected</v>
      </c>
      <c r="H3431">
        <f>VLOOKUP(B3431, loan_approval_dataset!A:O, 6, FALSE)</f>
        <v>12600000</v>
      </c>
    </row>
    <row r="3432" spans="2:8" x14ac:dyDescent="0.25">
      <c r="B3432">
        <v>3429</v>
      </c>
      <c r="C3432" s="12" t="str">
        <f>VLOOKUP(B3432, loan_approval_dataset!A:O, 3, FALSE)</f>
        <v xml:space="preserve"> Graduate</v>
      </c>
      <c r="D3432" s="12" t="str">
        <f>VLOOKUP(B3432, loan_approval_dataset!A:O, 4, FALSE)</f>
        <v xml:space="preserve"> Yes</v>
      </c>
      <c r="E3432">
        <f>VLOOKUP(B3432, loan_approval_dataset!A:O, 5, FALSE)</f>
        <v>1600000</v>
      </c>
      <c r="F3432">
        <f>VLOOKUP(B3432, loan_approval_dataset!A:O, 8, FALSE)</f>
        <v>713</v>
      </c>
      <c r="G3432" s="12" t="str">
        <f>VLOOKUP(B3432, loan_approval_dataset!A:O, 13, FALSE)</f>
        <v xml:space="preserve"> Approved</v>
      </c>
      <c r="H3432">
        <f>VLOOKUP(B3432, loan_approval_dataset!A:O, 6, FALSE)</f>
        <v>5300000</v>
      </c>
    </row>
    <row r="3433" spans="2:8" x14ac:dyDescent="0.25">
      <c r="B3433">
        <v>3430</v>
      </c>
      <c r="C3433" s="12" t="str">
        <f>VLOOKUP(B3433, loan_approval_dataset!A:O, 3, FALSE)</f>
        <v xml:space="preserve"> Not Graduate</v>
      </c>
      <c r="D3433" s="12" t="str">
        <f>VLOOKUP(B3433, loan_approval_dataset!A:O, 4, FALSE)</f>
        <v xml:space="preserve"> Yes</v>
      </c>
      <c r="E3433">
        <f>VLOOKUP(B3433, loan_approval_dataset!A:O, 5, FALSE)</f>
        <v>7800000</v>
      </c>
      <c r="F3433">
        <f>VLOOKUP(B3433, loan_approval_dataset!A:O, 8, FALSE)</f>
        <v>493</v>
      </c>
      <c r="G3433" s="12" t="str">
        <f>VLOOKUP(B3433, loan_approval_dataset!A:O, 13, FALSE)</f>
        <v xml:space="preserve"> Rejected</v>
      </c>
      <c r="H3433">
        <f>VLOOKUP(B3433, loan_approval_dataset!A:O, 6, FALSE)</f>
        <v>17300000</v>
      </c>
    </row>
    <row r="3434" spans="2:8" x14ac:dyDescent="0.25">
      <c r="B3434">
        <v>3431</v>
      </c>
      <c r="C3434" s="12" t="str">
        <f>VLOOKUP(B3434, loan_approval_dataset!A:O, 3, FALSE)</f>
        <v xml:space="preserve"> Not Graduate</v>
      </c>
      <c r="D3434" s="12" t="str">
        <f>VLOOKUP(B3434, loan_approval_dataset!A:O, 4, FALSE)</f>
        <v xml:space="preserve"> No</v>
      </c>
      <c r="E3434">
        <f>VLOOKUP(B3434, loan_approval_dataset!A:O, 5, FALSE)</f>
        <v>3700000</v>
      </c>
      <c r="F3434">
        <f>VLOOKUP(B3434, loan_approval_dataset!A:O, 8, FALSE)</f>
        <v>819</v>
      </c>
      <c r="G3434" s="12" t="str">
        <f>VLOOKUP(B3434, loan_approval_dataset!A:O, 13, FALSE)</f>
        <v xml:space="preserve"> Approved</v>
      </c>
      <c r="H3434">
        <f>VLOOKUP(B3434, loan_approval_dataset!A:O, 6, FALSE)</f>
        <v>9200000</v>
      </c>
    </row>
    <row r="3435" spans="2:8" x14ac:dyDescent="0.25">
      <c r="B3435">
        <v>3432</v>
      </c>
      <c r="C3435" s="12" t="str">
        <f>VLOOKUP(B3435, loan_approval_dataset!A:O, 3, FALSE)</f>
        <v xml:space="preserve"> Graduate</v>
      </c>
      <c r="D3435" s="12" t="str">
        <f>VLOOKUP(B3435, loan_approval_dataset!A:O, 4, FALSE)</f>
        <v xml:space="preserve"> No</v>
      </c>
      <c r="E3435">
        <f>VLOOKUP(B3435, loan_approval_dataset!A:O, 5, FALSE)</f>
        <v>400000</v>
      </c>
      <c r="F3435">
        <f>VLOOKUP(B3435, loan_approval_dataset!A:O, 8, FALSE)</f>
        <v>827</v>
      </c>
      <c r="G3435" s="12" t="str">
        <f>VLOOKUP(B3435, loan_approval_dataset!A:O, 13, FALSE)</f>
        <v xml:space="preserve"> Approved</v>
      </c>
      <c r="H3435">
        <f>VLOOKUP(B3435, loan_approval_dataset!A:O, 6, FALSE)</f>
        <v>1400000</v>
      </c>
    </row>
    <row r="3436" spans="2:8" x14ac:dyDescent="0.25">
      <c r="B3436">
        <v>3433</v>
      </c>
      <c r="C3436" s="12" t="str">
        <f>VLOOKUP(B3436, loan_approval_dataset!A:O, 3, FALSE)</f>
        <v xml:space="preserve"> Not Graduate</v>
      </c>
      <c r="D3436" s="12" t="str">
        <f>VLOOKUP(B3436, loan_approval_dataset!A:O, 4, FALSE)</f>
        <v xml:space="preserve"> No</v>
      </c>
      <c r="E3436">
        <f>VLOOKUP(B3436, loan_approval_dataset!A:O, 5, FALSE)</f>
        <v>4800000</v>
      </c>
      <c r="F3436">
        <f>VLOOKUP(B3436, loan_approval_dataset!A:O, 8, FALSE)</f>
        <v>398</v>
      </c>
      <c r="G3436" s="12" t="str">
        <f>VLOOKUP(B3436, loan_approval_dataset!A:O, 13, FALSE)</f>
        <v xml:space="preserve"> Rejected</v>
      </c>
      <c r="H3436">
        <f>VLOOKUP(B3436, loan_approval_dataset!A:O, 6, FALSE)</f>
        <v>15700000</v>
      </c>
    </row>
    <row r="3437" spans="2:8" x14ac:dyDescent="0.25">
      <c r="B3437">
        <v>3434</v>
      </c>
      <c r="C3437" s="12" t="str">
        <f>VLOOKUP(B3437, loan_approval_dataset!A:O, 3, FALSE)</f>
        <v xml:space="preserve"> Graduate</v>
      </c>
      <c r="D3437" s="12" t="str">
        <f>VLOOKUP(B3437, loan_approval_dataset!A:O, 4, FALSE)</f>
        <v xml:space="preserve"> Yes</v>
      </c>
      <c r="E3437">
        <f>VLOOKUP(B3437, loan_approval_dataset!A:O, 5, FALSE)</f>
        <v>2900000</v>
      </c>
      <c r="F3437">
        <f>VLOOKUP(B3437, loan_approval_dataset!A:O, 8, FALSE)</f>
        <v>692</v>
      </c>
      <c r="G3437" s="12" t="str">
        <f>VLOOKUP(B3437, loan_approval_dataset!A:O, 13, FALSE)</f>
        <v xml:space="preserve"> Approved</v>
      </c>
      <c r="H3437">
        <f>VLOOKUP(B3437, loan_approval_dataset!A:O, 6, FALSE)</f>
        <v>7500000</v>
      </c>
    </row>
    <row r="3438" spans="2:8" x14ac:dyDescent="0.25">
      <c r="B3438">
        <v>3435</v>
      </c>
      <c r="C3438" s="12" t="str">
        <f>VLOOKUP(B3438, loan_approval_dataset!A:O, 3, FALSE)</f>
        <v xml:space="preserve"> Graduate</v>
      </c>
      <c r="D3438" s="12" t="str">
        <f>VLOOKUP(B3438, loan_approval_dataset!A:O, 4, FALSE)</f>
        <v xml:space="preserve"> Yes</v>
      </c>
      <c r="E3438">
        <f>VLOOKUP(B3438, loan_approval_dataset!A:O, 5, FALSE)</f>
        <v>5000000</v>
      </c>
      <c r="F3438">
        <f>VLOOKUP(B3438, loan_approval_dataset!A:O, 8, FALSE)</f>
        <v>509</v>
      </c>
      <c r="G3438" s="12" t="str">
        <f>VLOOKUP(B3438, loan_approval_dataset!A:O, 13, FALSE)</f>
        <v xml:space="preserve"> Rejected</v>
      </c>
      <c r="H3438">
        <f>VLOOKUP(B3438, loan_approval_dataset!A:O, 6, FALSE)</f>
        <v>14600000</v>
      </c>
    </row>
    <row r="3439" spans="2:8" x14ac:dyDescent="0.25">
      <c r="B3439">
        <v>3436</v>
      </c>
      <c r="C3439" s="12" t="str">
        <f>VLOOKUP(B3439, loan_approval_dataset!A:O, 3, FALSE)</f>
        <v xml:space="preserve"> Graduate</v>
      </c>
      <c r="D3439" s="12" t="str">
        <f>VLOOKUP(B3439, loan_approval_dataset!A:O, 4, FALSE)</f>
        <v xml:space="preserve"> Yes</v>
      </c>
      <c r="E3439">
        <f>VLOOKUP(B3439, loan_approval_dataset!A:O, 5, FALSE)</f>
        <v>7600000</v>
      </c>
      <c r="F3439">
        <f>VLOOKUP(B3439, loan_approval_dataset!A:O, 8, FALSE)</f>
        <v>439</v>
      </c>
      <c r="G3439" s="12" t="str">
        <f>VLOOKUP(B3439, loan_approval_dataset!A:O, 13, FALSE)</f>
        <v xml:space="preserve"> Rejected</v>
      </c>
      <c r="H3439">
        <f>VLOOKUP(B3439, loan_approval_dataset!A:O, 6, FALSE)</f>
        <v>18100000</v>
      </c>
    </row>
    <row r="3440" spans="2:8" x14ac:dyDescent="0.25">
      <c r="B3440">
        <v>3437</v>
      </c>
      <c r="C3440" s="12" t="str">
        <f>VLOOKUP(B3440, loan_approval_dataset!A:O, 3, FALSE)</f>
        <v xml:space="preserve"> Graduate</v>
      </c>
      <c r="D3440" s="12" t="str">
        <f>VLOOKUP(B3440, loan_approval_dataset!A:O, 4, FALSE)</f>
        <v xml:space="preserve"> No</v>
      </c>
      <c r="E3440">
        <f>VLOOKUP(B3440, loan_approval_dataset!A:O, 5, FALSE)</f>
        <v>3000000</v>
      </c>
      <c r="F3440">
        <f>VLOOKUP(B3440, loan_approval_dataset!A:O, 8, FALSE)</f>
        <v>622</v>
      </c>
      <c r="G3440" s="12" t="str">
        <f>VLOOKUP(B3440, loan_approval_dataset!A:O, 13, FALSE)</f>
        <v xml:space="preserve"> Approved</v>
      </c>
      <c r="H3440">
        <f>VLOOKUP(B3440, loan_approval_dataset!A:O, 6, FALSE)</f>
        <v>9400000</v>
      </c>
    </row>
    <row r="3441" spans="2:8" x14ac:dyDescent="0.25">
      <c r="B3441">
        <v>3438</v>
      </c>
      <c r="C3441" s="12" t="str">
        <f>VLOOKUP(B3441, loan_approval_dataset!A:O, 3, FALSE)</f>
        <v xml:space="preserve"> Not Graduate</v>
      </c>
      <c r="D3441" s="12" t="str">
        <f>VLOOKUP(B3441, loan_approval_dataset!A:O, 4, FALSE)</f>
        <v xml:space="preserve"> Yes</v>
      </c>
      <c r="E3441">
        <f>VLOOKUP(B3441, loan_approval_dataset!A:O, 5, FALSE)</f>
        <v>200000</v>
      </c>
      <c r="F3441">
        <f>VLOOKUP(B3441, loan_approval_dataset!A:O, 8, FALSE)</f>
        <v>526</v>
      </c>
      <c r="G3441" s="12" t="str">
        <f>VLOOKUP(B3441, loan_approval_dataset!A:O, 13, FALSE)</f>
        <v xml:space="preserve"> Rejected</v>
      </c>
      <c r="H3441">
        <f>VLOOKUP(B3441, loan_approval_dataset!A:O, 6, FALSE)</f>
        <v>700000</v>
      </c>
    </row>
    <row r="3442" spans="2:8" x14ac:dyDescent="0.25">
      <c r="B3442">
        <v>3439</v>
      </c>
      <c r="C3442" s="12" t="str">
        <f>VLOOKUP(B3442, loan_approval_dataset!A:O, 3, FALSE)</f>
        <v xml:space="preserve"> Not Graduate</v>
      </c>
      <c r="D3442" s="12" t="str">
        <f>VLOOKUP(B3442, loan_approval_dataset!A:O, 4, FALSE)</f>
        <v xml:space="preserve"> Yes</v>
      </c>
      <c r="E3442">
        <f>VLOOKUP(B3442, loan_approval_dataset!A:O, 5, FALSE)</f>
        <v>6800000</v>
      </c>
      <c r="F3442">
        <f>VLOOKUP(B3442, loan_approval_dataset!A:O, 8, FALSE)</f>
        <v>865</v>
      </c>
      <c r="G3442" s="12" t="str">
        <f>VLOOKUP(B3442, loan_approval_dataset!A:O, 13, FALSE)</f>
        <v xml:space="preserve"> Approved</v>
      </c>
      <c r="H3442">
        <f>VLOOKUP(B3442, loan_approval_dataset!A:O, 6, FALSE)</f>
        <v>19000000</v>
      </c>
    </row>
    <row r="3443" spans="2:8" x14ac:dyDescent="0.25">
      <c r="B3443">
        <v>3440</v>
      </c>
      <c r="C3443" s="12" t="str">
        <f>VLOOKUP(B3443, loan_approval_dataset!A:O, 3, FALSE)</f>
        <v xml:space="preserve"> Not Graduate</v>
      </c>
      <c r="D3443" s="12" t="str">
        <f>VLOOKUP(B3443, loan_approval_dataset!A:O, 4, FALSE)</f>
        <v xml:space="preserve"> Yes</v>
      </c>
      <c r="E3443">
        <f>VLOOKUP(B3443, loan_approval_dataset!A:O, 5, FALSE)</f>
        <v>9700000</v>
      </c>
      <c r="F3443">
        <f>VLOOKUP(B3443, loan_approval_dataset!A:O, 8, FALSE)</f>
        <v>328</v>
      </c>
      <c r="G3443" s="12" t="str">
        <f>VLOOKUP(B3443, loan_approval_dataset!A:O, 13, FALSE)</f>
        <v xml:space="preserve"> Rejected</v>
      </c>
      <c r="H3443">
        <f>VLOOKUP(B3443, loan_approval_dataset!A:O, 6, FALSE)</f>
        <v>27400000</v>
      </c>
    </row>
    <row r="3444" spans="2:8" x14ac:dyDescent="0.25">
      <c r="B3444">
        <v>3441</v>
      </c>
      <c r="C3444" s="12" t="str">
        <f>VLOOKUP(B3444, loan_approval_dataset!A:O, 3, FALSE)</f>
        <v xml:space="preserve"> Graduate</v>
      </c>
      <c r="D3444" s="12" t="str">
        <f>VLOOKUP(B3444, loan_approval_dataset!A:O, 4, FALSE)</f>
        <v xml:space="preserve"> Yes</v>
      </c>
      <c r="E3444">
        <f>VLOOKUP(B3444, loan_approval_dataset!A:O, 5, FALSE)</f>
        <v>1200000</v>
      </c>
      <c r="F3444">
        <f>VLOOKUP(B3444, loan_approval_dataset!A:O, 8, FALSE)</f>
        <v>768</v>
      </c>
      <c r="G3444" s="12" t="str">
        <f>VLOOKUP(B3444, loan_approval_dataset!A:O, 13, FALSE)</f>
        <v xml:space="preserve"> Approved</v>
      </c>
      <c r="H3444">
        <f>VLOOKUP(B3444, loan_approval_dataset!A:O, 6, FALSE)</f>
        <v>4200000</v>
      </c>
    </row>
    <row r="3445" spans="2:8" x14ac:dyDescent="0.25">
      <c r="B3445">
        <v>3442</v>
      </c>
      <c r="C3445" s="12" t="str">
        <f>VLOOKUP(B3445, loan_approval_dataset!A:O, 3, FALSE)</f>
        <v xml:space="preserve"> Not Graduate</v>
      </c>
      <c r="D3445" s="12" t="str">
        <f>VLOOKUP(B3445, loan_approval_dataset!A:O, 4, FALSE)</f>
        <v xml:space="preserve"> Yes</v>
      </c>
      <c r="E3445">
        <f>VLOOKUP(B3445, loan_approval_dataset!A:O, 5, FALSE)</f>
        <v>7400000</v>
      </c>
      <c r="F3445">
        <f>VLOOKUP(B3445, loan_approval_dataset!A:O, 8, FALSE)</f>
        <v>854</v>
      </c>
      <c r="G3445" s="12" t="str">
        <f>VLOOKUP(B3445, loan_approval_dataset!A:O, 13, FALSE)</f>
        <v xml:space="preserve"> Approved</v>
      </c>
      <c r="H3445">
        <f>VLOOKUP(B3445, loan_approval_dataset!A:O, 6, FALSE)</f>
        <v>24000000</v>
      </c>
    </row>
    <row r="3446" spans="2:8" x14ac:dyDescent="0.25">
      <c r="B3446">
        <v>3443</v>
      </c>
      <c r="C3446" s="12" t="str">
        <f>VLOOKUP(B3446, loan_approval_dataset!A:O, 3, FALSE)</f>
        <v xml:space="preserve"> Graduate</v>
      </c>
      <c r="D3446" s="12" t="str">
        <f>VLOOKUP(B3446, loan_approval_dataset!A:O, 4, FALSE)</f>
        <v xml:space="preserve"> No</v>
      </c>
      <c r="E3446">
        <f>VLOOKUP(B3446, loan_approval_dataset!A:O, 5, FALSE)</f>
        <v>6900000</v>
      </c>
      <c r="F3446">
        <f>VLOOKUP(B3446, loan_approval_dataset!A:O, 8, FALSE)</f>
        <v>839</v>
      </c>
      <c r="G3446" s="12" t="str">
        <f>VLOOKUP(B3446, loan_approval_dataset!A:O, 13, FALSE)</f>
        <v xml:space="preserve"> Approved</v>
      </c>
      <c r="H3446">
        <f>VLOOKUP(B3446, loan_approval_dataset!A:O, 6, FALSE)</f>
        <v>20800000</v>
      </c>
    </row>
    <row r="3447" spans="2:8" x14ac:dyDescent="0.25">
      <c r="B3447">
        <v>3444</v>
      </c>
      <c r="C3447" s="12" t="str">
        <f>VLOOKUP(B3447, loan_approval_dataset!A:O, 3, FALSE)</f>
        <v xml:space="preserve"> Not Graduate</v>
      </c>
      <c r="D3447" s="12" t="str">
        <f>VLOOKUP(B3447, loan_approval_dataset!A:O, 4, FALSE)</f>
        <v xml:space="preserve"> Yes</v>
      </c>
      <c r="E3447">
        <f>VLOOKUP(B3447, loan_approval_dataset!A:O, 5, FALSE)</f>
        <v>9100000</v>
      </c>
      <c r="F3447">
        <f>VLOOKUP(B3447, loan_approval_dataset!A:O, 8, FALSE)</f>
        <v>414</v>
      </c>
      <c r="G3447" s="12" t="str">
        <f>VLOOKUP(B3447, loan_approval_dataset!A:O, 13, FALSE)</f>
        <v xml:space="preserve"> Rejected</v>
      </c>
      <c r="H3447">
        <f>VLOOKUP(B3447, loan_approval_dataset!A:O, 6, FALSE)</f>
        <v>23300000</v>
      </c>
    </row>
    <row r="3448" spans="2:8" x14ac:dyDescent="0.25">
      <c r="B3448">
        <v>3445</v>
      </c>
      <c r="C3448" s="12" t="str">
        <f>VLOOKUP(B3448, loan_approval_dataset!A:O, 3, FALSE)</f>
        <v xml:space="preserve"> Graduate</v>
      </c>
      <c r="D3448" s="12" t="str">
        <f>VLOOKUP(B3448, loan_approval_dataset!A:O, 4, FALSE)</f>
        <v xml:space="preserve"> Yes</v>
      </c>
      <c r="E3448">
        <f>VLOOKUP(B3448, loan_approval_dataset!A:O, 5, FALSE)</f>
        <v>1300000</v>
      </c>
      <c r="F3448">
        <f>VLOOKUP(B3448, loan_approval_dataset!A:O, 8, FALSE)</f>
        <v>530</v>
      </c>
      <c r="G3448" s="12" t="str">
        <f>VLOOKUP(B3448, loan_approval_dataset!A:O, 13, FALSE)</f>
        <v xml:space="preserve"> Rejected</v>
      </c>
      <c r="H3448">
        <f>VLOOKUP(B3448, loan_approval_dataset!A:O, 6, FALSE)</f>
        <v>4700000</v>
      </c>
    </row>
    <row r="3449" spans="2:8" x14ac:dyDescent="0.25">
      <c r="B3449">
        <v>3446</v>
      </c>
      <c r="C3449" s="12" t="str">
        <f>VLOOKUP(B3449, loan_approval_dataset!A:O, 3, FALSE)</f>
        <v xml:space="preserve"> Graduate</v>
      </c>
      <c r="D3449" s="12" t="str">
        <f>VLOOKUP(B3449, loan_approval_dataset!A:O, 4, FALSE)</f>
        <v xml:space="preserve"> No</v>
      </c>
      <c r="E3449">
        <f>VLOOKUP(B3449, loan_approval_dataset!A:O, 5, FALSE)</f>
        <v>6600000</v>
      </c>
      <c r="F3449">
        <f>VLOOKUP(B3449, loan_approval_dataset!A:O, 8, FALSE)</f>
        <v>841</v>
      </c>
      <c r="G3449" s="12" t="str">
        <f>VLOOKUP(B3449, loan_approval_dataset!A:O, 13, FALSE)</f>
        <v xml:space="preserve"> Approved</v>
      </c>
      <c r="H3449">
        <f>VLOOKUP(B3449, loan_approval_dataset!A:O, 6, FALSE)</f>
        <v>14600000</v>
      </c>
    </row>
    <row r="3450" spans="2:8" x14ac:dyDescent="0.25">
      <c r="B3450">
        <v>3447</v>
      </c>
      <c r="C3450" s="12" t="str">
        <f>VLOOKUP(B3450, loan_approval_dataset!A:O, 3, FALSE)</f>
        <v xml:space="preserve"> Not Graduate</v>
      </c>
      <c r="D3450" s="12" t="str">
        <f>VLOOKUP(B3450, loan_approval_dataset!A:O, 4, FALSE)</f>
        <v xml:space="preserve"> Yes</v>
      </c>
      <c r="E3450">
        <f>VLOOKUP(B3450, loan_approval_dataset!A:O, 5, FALSE)</f>
        <v>1800000</v>
      </c>
      <c r="F3450">
        <f>VLOOKUP(B3450, loan_approval_dataset!A:O, 8, FALSE)</f>
        <v>670</v>
      </c>
      <c r="G3450" s="12" t="str">
        <f>VLOOKUP(B3450, loan_approval_dataset!A:O, 13, FALSE)</f>
        <v xml:space="preserve"> Approved</v>
      </c>
      <c r="H3450">
        <f>VLOOKUP(B3450, loan_approval_dataset!A:O, 6, FALSE)</f>
        <v>5700000</v>
      </c>
    </row>
    <row r="3451" spans="2:8" x14ac:dyDescent="0.25">
      <c r="B3451">
        <v>3448</v>
      </c>
      <c r="C3451" s="12" t="str">
        <f>VLOOKUP(B3451, loan_approval_dataset!A:O, 3, FALSE)</f>
        <v xml:space="preserve"> Not Graduate</v>
      </c>
      <c r="D3451" s="12" t="str">
        <f>VLOOKUP(B3451, loan_approval_dataset!A:O, 4, FALSE)</f>
        <v xml:space="preserve"> Yes</v>
      </c>
      <c r="E3451">
        <f>VLOOKUP(B3451, loan_approval_dataset!A:O, 5, FALSE)</f>
        <v>8200000</v>
      </c>
      <c r="F3451">
        <f>VLOOKUP(B3451, loan_approval_dataset!A:O, 8, FALSE)</f>
        <v>726</v>
      </c>
      <c r="G3451" s="12" t="str">
        <f>VLOOKUP(B3451, loan_approval_dataset!A:O, 13, FALSE)</f>
        <v xml:space="preserve"> Approved</v>
      </c>
      <c r="H3451">
        <f>VLOOKUP(B3451, loan_approval_dataset!A:O, 6, FALSE)</f>
        <v>20900000</v>
      </c>
    </row>
    <row r="3452" spans="2:8" x14ac:dyDescent="0.25">
      <c r="B3452">
        <v>3449</v>
      </c>
      <c r="C3452" s="12" t="str">
        <f>VLOOKUP(B3452, loan_approval_dataset!A:O, 3, FALSE)</f>
        <v xml:space="preserve"> Not Graduate</v>
      </c>
      <c r="D3452" s="12" t="str">
        <f>VLOOKUP(B3452, loan_approval_dataset!A:O, 4, FALSE)</f>
        <v xml:space="preserve"> No</v>
      </c>
      <c r="E3452">
        <f>VLOOKUP(B3452, loan_approval_dataset!A:O, 5, FALSE)</f>
        <v>2800000</v>
      </c>
      <c r="F3452">
        <f>VLOOKUP(B3452, loan_approval_dataset!A:O, 8, FALSE)</f>
        <v>352</v>
      </c>
      <c r="G3452" s="12" t="str">
        <f>VLOOKUP(B3452, loan_approval_dataset!A:O, 13, FALSE)</f>
        <v xml:space="preserve"> Rejected</v>
      </c>
      <c r="H3452">
        <f>VLOOKUP(B3452, loan_approval_dataset!A:O, 6, FALSE)</f>
        <v>8300000</v>
      </c>
    </row>
    <row r="3453" spans="2:8" x14ac:dyDescent="0.25">
      <c r="B3453">
        <v>3450</v>
      </c>
      <c r="C3453" s="12" t="str">
        <f>VLOOKUP(B3453, loan_approval_dataset!A:O, 3, FALSE)</f>
        <v xml:space="preserve"> Graduate</v>
      </c>
      <c r="D3453" s="12" t="str">
        <f>VLOOKUP(B3453, loan_approval_dataset!A:O, 4, FALSE)</f>
        <v xml:space="preserve"> Yes</v>
      </c>
      <c r="E3453">
        <f>VLOOKUP(B3453, loan_approval_dataset!A:O, 5, FALSE)</f>
        <v>7000000</v>
      </c>
      <c r="F3453">
        <f>VLOOKUP(B3453, loan_approval_dataset!A:O, 8, FALSE)</f>
        <v>554</v>
      </c>
      <c r="G3453" s="12" t="str">
        <f>VLOOKUP(B3453, loan_approval_dataset!A:O, 13, FALSE)</f>
        <v xml:space="preserve"> Approved</v>
      </c>
      <c r="H3453">
        <f>VLOOKUP(B3453, loan_approval_dataset!A:O, 6, FALSE)</f>
        <v>16000000</v>
      </c>
    </row>
    <row r="3454" spans="2:8" x14ac:dyDescent="0.25">
      <c r="B3454">
        <v>3451</v>
      </c>
      <c r="C3454" s="12" t="str">
        <f>VLOOKUP(B3454, loan_approval_dataset!A:O, 3, FALSE)</f>
        <v xml:space="preserve"> Graduate</v>
      </c>
      <c r="D3454" s="12" t="str">
        <f>VLOOKUP(B3454, loan_approval_dataset!A:O, 4, FALSE)</f>
        <v xml:space="preserve"> No</v>
      </c>
      <c r="E3454">
        <f>VLOOKUP(B3454, loan_approval_dataset!A:O, 5, FALSE)</f>
        <v>700000</v>
      </c>
      <c r="F3454">
        <f>VLOOKUP(B3454, loan_approval_dataset!A:O, 8, FALSE)</f>
        <v>728</v>
      </c>
      <c r="G3454" s="12" t="str">
        <f>VLOOKUP(B3454, loan_approval_dataset!A:O, 13, FALSE)</f>
        <v xml:space="preserve"> Approved</v>
      </c>
      <c r="H3454">
        <f>VLOOKUP(B3454, loan_approval_dataset!A:O, 6, FALSE)</f>
        <v>1800000</v>
      </c>
    </row>
    <row r="3455" spans="2:8" x14ac:dyDescent="0.25">
      <c r="B3455">
        <v>3452</v>
      </c>
      <c r="C3455" s="12" t="str">
        <f>VLOOKUP(B3455, loan_approval_dataset!A:O, 3, FALSE)</f>
        <v xml:space="preserve"> Not Graduate</v>
      </c>
      <c r="D3455" s="12" t="str">
        <f>VLOOKUP(B3455, loan_approval_dataset!A:O, 4, FALSE)</f>
        <v xml:space="preserve"> No</v>
      </c>
      <c r="E3455">
        <f>VLOOKUP(B3455, loan_approval_dataset!A:O, 5, FALSE)</f>
        <v>7400000</v>
      </c>
      <c r="F3455">
        <f>VLOOKUP(B3455, loan_approval_dataset!A:O, 8, FALSE)</f>
        <v>463</v>
      </c>
      <c r="G3455" s="12" t="str">
        <f>VLOOKUP(B3455, loan_approval_dataset!A:O, 13, FALSE)</f>
        <v xml:space="preserve"> Rejected</v>
      </c>
      <c r="H3455">
        <f>VLOOKUP(B3455, loan_approval_dataset!A:O, 6, FALSE)</f>
        <v>25500000</v>
      </c>
    </row>
    <row r="3456" spans="2:8" x14ac:dyDescent="0.25">
      <c r="B3456">
        <v>3453</v>
      </c>
      <c r="C3456" s="12" t="str">
        <f>VLOOKUP(B3456, loan_approval_dataset!A:O, 3, FALSE)</f>
        <v xml:space="preserve"> Not Graduate</v>
      </c>
      <c r="D3456" s="12" t="str">
        <f>VLOOKUP(B3456, loan_approval_dataset!A:O, 4, FALSE)</f>
        <v xml:space="preserve"> Yes</v>
      </c>
      <c r="E3456">
        <f>VLOOKUP(B3456, loan_approval_dataset!A:O, 5, FALSE)</f>
        <v>2300000</v>
      </c>
      <c r="F3456">
        <f>VLOOKUP(B3456, loan_approval_dataset!A:O, 8, FALSE)</f>
        <v>431</v>
      </c>
      <c r="G3456" s="12" t="str">
        <f>VLOOKUP(B3456, loan_approval_dataset!A:O, 13, FALSE)</f>
        <v xml:space="preserve"> Rejected</v>
      </c>
      <c r="H3456">
        <f>VLOOKUP(B3456, loan_approval_dataset!A:O, 6, FALSE)</f>
        <v>5000000</v>
      </c>
    </row>
    <row r="3457" spans="2:8" x14ac:dyDescent="0.25">
      <c r="B3457">
        <v>3454</v>
      </c>
      <c r="C3457" s="12" t="str">
        <f>VLOOKUP(B3457, loan_approval_dataset!A:O, 3, FALSE)</f>
        <v xml:space="preserve"> Graduate</v>
      </c>
      <c r="D3457" s="12" t="str">
        <f>VLOOKUP(B3457, loan_approval_dataset!A:O, 4, FALSE)</f>
        <v xml:space="preserve"> Yes</v>
      </c>
      <c r="E3457">
        <f>VLOOKUP(B3457, loan_approval_dataset!A:O, 5, FALSE)</f>
        <v>600000</v>
      </c>
      <c r="F3457">
        <f>VLOOKUP(B3457, loan_approval_dataset!A:O, 8, FALSE)</f>
        <v>445</v>
      </c>
      <c r="G3457" s="12" t="str">
        <f>VLOOKUP(B3457, loan_approval_dataset!A:O, 13, FALSE)</f>
        <v xml:space="preserve"> Rejected</v>
      </c>
      <c r="H3457">
        <f>VLOOKUP(B3457, loan_approval_dataset!A:O, 6, FALSE)</f>
        <v>1900000</v>
      </c>
    </row>
    <row r="3458" spans="2:8" x14ac:dyDescent="0.25">
      <c r="B3458">
        <v>3455</v>
      </c>
      <c r="C3458" s="12" t="str">
        <f>VLOOKUP(B3458, loan_approval_dataset!A:O, 3, FALSE)</f>
        <v xml:space="preserve"> Graduate</v>
      </c>
      <c r="D3458" s="12" t="str">
        <f>VLOOKUP(B3458, loan_approval_dataset!A:O, 4, FALSE)</f>
        <v xml:space="preserve"> No</v>
      </c>
      <c r="E3458">
        <f>VLOOKUP(B3458, loan_approval_dataset!A:O, 5, FALSE)</f>
        <v>1000000</v>
      </c>
      <c r="F3458">
        <f>VLOOKUP(B3458, loan_approval_dataset!A:O, 8, FALSE)</f>
        <v>896</v>
      </c>
      <c r="G3458" s="12" t="str">
        <f>VLOOKUP(B3458, loan_approval_dataset!A:O, 13, FALSE)</f>
        <v xml:space="preserve"> Approved</v>
      </c>
      <c r="H3458">
        <f>VLOOKUP(B3458, loan_approval_dataset!A:O, 6, FALSE)</f>
        <v>3000000</v>
      </c>
    </row>
    <row r="3459" spans="2:8" x14ac:dyDescent="0.25">
      <c r="B3459">
        <v>3456</v>
      </c>
      <c r="C3459" s="12" t="str">
        <f>VLOOKUP(B3459, loan_approval_dataset!A:O, 3, FALSE)</f>
        <v xml:space="preserve"> Not Graduate</v>
      </c>
      <c r="D3459" s="12" t="str">
        <f>VLOOKUP(B3459, loan_approval_dataset!A:O, 4, FALSE)</f>
        <v xml:space="preserve"> Yes</v>
      </c>
      <c r="E3459">
        <f>VLOOKUP(B3459, loan_approval_dataset!A:O, 5, FALSE)</f>
        <v>2200000</v>
      </c>
      <c r="F3459">
        <f>VLOOKUP(B3459, loan_approval_dataset!A:O, 8, FALSE)</f>
        <v>420</v>
      </c>
      <c r="G3459" s="12" t="str">
        <f>VLOOKUP(B3459, loan_approval_dataset!A:O, 13, FALSE)</f>
        <v xml:space="preserve"> Rejected</v>
      </c>
      <c r="H3459">
        <f>VLOOKUP(B3459, loan_approval_dataset!A:O, 6, FALSE)</f>
        <v>5200000</v>
      </c>
    </row>
    <row r="3460" spans="2:8" x14ac:dyDescent="0.25">
      <c r="B3460">
        <v>3457</v>
      </c>
      <c r="C3460" s="12" t="str">
        <f>VLOOKUP(B3460, loan_approval_dataset!A:O, 3, FALSE)</f>
        <v xml:space="preserve"> Not Graduate</v>
      </c>
      <c r="D3460" s="12" t="str">
        <f>VLOOKUP(B3460, loan_approval_dataset!A:O, 4, FALSE)</f>
        <v xml:space="preserve"> No</v>
      </c>
      <c r="E3460">
        <f>VLOOKUP(B3460, loan_approval_dataset!A:O, 5, FALSE)</f>
        <v>8000000</v>
      </c>
      <c r="F3460">
        <f>VLOOKUP(B3460, loan_approval_dataset!A:O, 8, FALSE)</f>
        <v>315</v>
      </c>
      <c r="G3460" s="12" t="str">
        <f>VLOOKUP(B3460, loan_approval_dataset!A:O, 13, FALSE)</f>
        <v xml:space="preserve"> Approved</v>
      </c>
      <c r="H3460">
        <f>VLOOKUP(B3460, loan_approval_dataset!A:O, 6, FALSE)</f>
        <v>30900000</v>
      </c>
    </row>
    <row r="3461" spans="2:8" x14ac:dyDescent="0.25">
      <c r="B3461">
        <v>3458</v>
      </c>
      <c r="C3461" s="12" t="str">
        <f>VLOOKUP(B3461, loan_approval_dataset!A:O, 3, FALSE)</f>
        <v xml:space="preserve"> Not Graduate</v>
      </c>
      <c r="D3461" s="12" t="str">
        <f>VLOOKUP(B3461, loan_approval_dataset!A:O, 4, FALSE)</f>
        <v xml:space="preserve"> No</v>
      </c>
      <c r="E3461">
        <f>VLOOKUP(B3461, loan_approval_dataset!A:O, 5, FALSE)</f>
        <v>8600000</v>
      </c>
      <c r="F3461">
        <f>VLOOKUP(B3461, loan_approval_dataset!A:O, 8, FALSE)</f>
        <v>867</v>
      </c>
      <c r="G3461" s="12" t="str">
        <f>VLOOKUP(B3461, loan_approval_dataset!A:O, 13, FALSE)</f>
        <v xml:space="preserve"> Approved</v>
      </c>
      <c r="H3461">
        <f>VLOOKUP(B3461, loan_approval_dataset!A:O, 6, FALSE)</f>
        <v>20900000</v>
      </c>
    </row>
    <row r="3462" spans="2:8" x14ac:dyDescent="0.25">
      <c r="B3462">
        <v>3459</v>
      </c>
      <c r="C3462" s="12" t="str">
        <f>VLOOKUP(B3462, loan_approval_dataset!A:O, 3, FALSE)</f>
        <v xml:space="preserve"> Not Graduate</v>
      </c>
      <c r="D3462" s="12" t="str">
        <f>VLOOKUP(B3462, loan_approval_dataset!A:O, 4, FALSE)</f>
        <v xml:space="preserve"> Yes</v>
      </c>
      <c r="E3462">
        <f>VLOOKUP(B3462, loan_approval_dataset!A:O, 5, FALSE)</f>
        <v>7500000</v>
      </c>
      <c r="F3462">
        <f>VLOOKUP(B3462, loan_approval_dataset!A:O, 8, FALSE)</f>
        <v>342</v>
      </c>
      <c r="G3462" s="12" t="str">
        <f>VLOOKUP(B3462, loan_approval_dataset!A:O, 13, FALSE)</f>
        <v xml:space="preserve"> Approved</v>
      </c>
      <c r="H3462">
        <f>VLOOKUP(B3462, loan_approval_dataset!A:O, 6, FALSE)</f>
        <v>26000000</v>
      </c>
    </row>
    <row r="3463" spans="2:8" x14ac:dyDescent="0.25">
      <c r="B3463">
        <v>3460</v>
      </c>
      <c r="C3463" s="12" t="str">
        <f>VLOOKUP(B3463, loan_approval_dataset!A:O, 3, FALSE)</f>
        <v xml:space="preserve"> Not Graduate</v>
      </c>
      <c r="D3463" s="12" t="str">
        <f>VLOOKUP(B3463, loan_approval_dataset!A:O, 4, FALSE)</f>
        <v xml:space="preserve"> Yes</v>
      </c>
      <c r="E3463">
        <f>VLOOKUP(B3463, loan_approval_dataset!A:O, 5, FALSE)</f>
        <v>5200000</v>
      </c>
      <c r="F3463">
        <f>VLOOKUP(B3463, loan_approval_dataset!A:O, 8, FALSE)</f>
        <v>711</v>
      </c>
      <c r="G3463" s="12" t="str">
        <f>VLOOKUP(B3463, loan_approval_dataset!A:O, 13, FALSE)</f>
        <v xml:space="preserve"> Approved</v>
      </c>
      <c r="H3463">
        <f>VLOOKUP(B3463, loan_approval_dataset!A:O, 6, FALSE)</f>
        <v>11800000</v>
      </c>
    </row>
    <row r="3464" spans="2:8" x14ac:dyDescent="0.25">
      <c r="B3464">
        <v>3461</v>
      </c>
      <c r="C3464" s="12" t="str">
        <f>VLOOKUP(B3464, loan_approval_dataset!A:O, 3, FALSE)</f>
        <v xml:space="preserve"> Not Graduate</v>
      </c>
      <c r="D3464" s="12" t="str">
        <f>VLOOKUP(B3464, loan_approval_dataset!A:O, 4, FALSE)</f>
        <v xml:space="preserve"> No</v>
      </c>
      <c r="E3464">
        <f>VLOOKUP(B3464, loan_approval_dataset!A:O, 5, FALSE)</f>
        <v>7900000</v>
      </c>
      <c r="F3464">
        <f>VLOOKUP(B3464, loan_approval_dataset!A:O, 8, FALSE)</f>
        <v>723</v>
      </c>
      <c r="G3464" s="12" t="str">
        <f>VLOOKUP(B3464, loan_approval_dataset!A:O, 13, FALSE)</f>
        <v xml:space="preserve"> Approved</v>
      </c>
      <c r="H3464">
        <f>VLOOKUP(B3464, loan_approval_dataset!A:O, 6, FALSE)</f>
        <v>20900000</v>
      </c>
    </row>
    <row r="3465" spans="2:8" x14ac:dyDescent="0.25">
      <c r="B3465">
        <v>3462</v>
      </c>
      <c r="C3465" s="12" t="str">
        <f>VLOOKUP(B3465, loan_approval_dataset!A:O, 3, FALSE)</f>
        <v xml:space="preserve"> Graduate</v>
      </c>
      <c r="D3465" s="12" t="str">
        <f>VLOOKUP(B3465, loan_approval_dataset!A:O, 4, FALSE)</f>
        <v xml:space="preserve"> Yes</v>
      </c>
      <c r="E3465">
        <f>VLOOKUP(B3465, loan_approval_dataset!A:O, 5, FALSE)</f>
        <v>4200000</v>
      </c>
      <c r="F3465">
        <f>VLOOKUP(B3465, loan_approval_dataset!A:O, 8, FALSE)</f>
        <v>704</v>
      </c>
      <c r="G3465" s="12" t="str">
        <f>VLOOKUP(B3465, loan_approval_dataset!A:O, 13, FALSE)</f>
        <v xml:space="preserve"> Approved</v>
      </c>
      <c r="H3465">
        <f>VLOOKUP(B3465, loan_approval_dataset!A:O, 6, FALSE)</f>
        <v>11300000</v>
      </c>
    </row>
    <row r="3466" spans="2:8" x14ac:dyDescent="0.25">
      <c r="B3466">
        <v>3463</v>
      </c>
      <c r="C3466" s="12" t="str">
        <f>VLOOKUP(B3466, loan_approval_dataset!A:O, 3, FALSE)</f>
        <v xml:space="preserve"> Graduate</v>
      </c>
      <c r="D3466" s="12" t="str">
        <f>VLOOKUP(B3466, loan_approval_dataset!A:O, 4, FALSE)</f>
        <v xml:space="preserve"> No</v>
      </c>
      <c r="E3466">
        <f>VLOOKUP(B3466, loan_approval_dataset!A:O, 5, FALSE)</f>
        <v>6500000</v>
      </c>
      <c r="F3466">
        <f>VLOOKUP(B3466, loan_approval_dataset!A:O, 8, FALSE)</f>
        <v>842</v>
      </c>
      <c r="G3466" s="12" t="str">
        <f>VLOOKUP(B3466, loan_approval_dataset!A:O, 13, FALSE)</f>
        <v xml:space="preserve"> Approved</v>
      </c>
      <c r="H3466">
        <f>VLOOKUP(B3466, loan_approval_dataset!A:O, 6, FALSE)</f>
        <v>20200000</v>
      </c>
    </row>
    <row r="3467" spans="2:8" x14ac:dyDescent="0.25">
      <c r="B3467">
        <v>3464</v>
      </c>
      <c r="C3467" s="12" t="str">
        <f>VLOOKUP(B3467, loan_approval_dataset!A:O, 3, FALSE)</f>
        <v xml:space="preserve"> Graduate</v>
      </c>
      <c r="D3467" s="12" t="str">
        <f>VLOOKUP(B3467, loan_approval_dataset!A:O, 4, FALSE)</f>
        <v xml:space="preserve"> Yes</v>
      </c>
      <c r="E3467">
        <f>VLOOKUP(B3467, loan_approval_dataset!A:O, 5, FALSE)</f>
        <v>7400000</v>
      </c>
      <c r="F3467">
        <f>VLOOKUP(B3467, loan_approval_dataset!A:O, 8, FALSE)</f>
        <v>600</v>
      </c>
      <c r="G3467" s="12" t="str">
        <f>VLOOKUP(B3467, loan_approval_dataset!A:O, 13, FALSE)</f>
        <v xml:space="preserve"> Approved</v>
      </c>
      <c r="H3467">
        <f>VLOOKUP(B3467, loan_approval_dataset!A:O, 6, FALSE)</f>
        <v>15200000</v>
      </c>
    </row>
    <row r="3468" spans="2:8" x14ac:dyDescent="0.25">
      <c r="B3468">
        <v>3465</v>
      </c>
      <c r="C3468" s="12" t="str">
        <f>VLOOKUP(B3468, loan_approval_dataset!A:O, 3, FALSE)</f>
        <v xml:space="preserve"> Not Graduate</v>
      </c>
      <c r="D3468" s="12" t="str">
        <f>VLOOKUP(B3468, loan_approval_dataset!A:O, 4, FALSE)</f>
        <v xml:space="preserve"> No</v>
      </c>
      <c r="E3468">
        <f>VLOOKUP(B3468, loan_approval_dataset!A:O, 5, FALSE)</f>
        <v>9100000</v>
      </c>
      <c r="F3468">
        <f>VLOOKUP(B3468, loan_approval_dataset!A:O, 8, FALSE)</f>
        <v>688</v>
      </c>
      <c r="G3468" s="12" t="str">
        <f>VLOOKUP(B3468, loan_approval_dataset!A:O, 13, FALSE)</f>
        <v xml:space="preserve"> Approved</v>
      </c>
      <c r="H3468">
        <f>VLOOKUP(B3468, loan_approval_dataset!A:O, 6, FALSE)</f>
        <v>25600000</v>
      </c>
    </row>
    <row r="3469" spans="2:8" x14ac:dyDescent="0.25">
      <c r="B3469">
        <v>3466</v>
      </c>
      <c r="C3469" s="12" t="str">
        <f>VLOOKUP(B3469, loan_approval_dataset!A:O, 3, FALSE)</f>
        <v xml:space="preserve"> Not Graduate</v>
      </c>
      <c r="D3469" s="12" t="str">
        <f>VLOOKUP(B3469, loan_approval_dataset!A:O, 4, FALSE)</f>
        <v xml:space="preserve"> No</v>
      </c>
      <c r="E3469">
        <f>VLOOKUP(B3469, loan_approval_dataset!A:O, 5, FALSE)</f>
        <v>800000</v>
      </c>
      <c r="F3469">
        <f>VLOOKUP(B3469, loan_approval_dataset!A:O, 8, FALSE)</f>
        <v>739</v>
      </c>
      <c r="G3469" s="12" t="str">
        <f>VLOOKUP(B3469, loan_approval_dataset!A:O, 13, FALSE)</f>
        <v xml:space="preserve"> Approved</v>
      </c>
      <c r="H3469">
        <f>VLOOKUP(B3469, loan_approval_dataset!A:O, 6, FALSE)</f>
        <v>2300000</v>
      </c>
    </row>
    <row r="3470" spans="2:8" x14ac:dyDescent="0.25">
      <c r="B3470">
        <v>3467</v>
      </c>
      <c r="C3470" s="12" t="str">
        <f>VLOOKUP(B3470, loan_approval_dataset!A:O, 3, FALSE)</f>
        <v xml:space="preserve"> Graduate</v>
      </c>
      <c r="D3470" s="12" t="str">
        <f>VLOOKUP(B3470, loan_approval_dataset!A:O, 4, FALSE)</f>
        <v xml:space="preserve"> Yes</v>
      </c>
      <c r="E3470">
        <f>VLOOKUP(B3470, loan_approval_dataset!A:O, 5, FALSE)</f>
        <v>800000</v>
      </c>
      <c r="F3470">
        <f>VLOOKUP(B3470, loan_approval_dataset!A:O, 8, FALSE)</f>
        <v>798</v>
      </c>
      <c r="G3470" s="12" t="str">
        <f>VLOOKUP(B3470, loan_approval_dataset!A:O, 13, FALSE)</f>
        <v xml:space="preserve"> Approved</v>
      </c>
      <c r="H3470">
        <f>VLOOKUP(B3470, loan_approval_dataset!A:O, 6, FALSE)</f>
        <v>2800000</v>
      </c>
    </row>
    <row r="3471" spans="2:8" x14ac:dyDescent="0.25">
      <c r="B3471">
        <v>3468</v>
      </c>
      <c r="C3471" s="12" t="str">
        <f>VLOOKUP(B3471, loan_approval_dataset!A:O, 3, FALSE)</f>
        <v xml:space="preserve"> Graduate</v>
      </c>
      <c r="D3471" s="12" t="str">
        <f>VLOOKUP(B3471, loan_approval_dataset!A:O, 4, FALSE)</f>
        <v xml:space="preserve"> Yes</v>
      </c>
      <c r="E3471">
        <f>VLOOKUP(B3471, loan_approval_dataset!A:O, 5, FALSE)</f>
        <v>4100000</v>
      </c>
      <c r="F3471">
        <f>VLOOKUP(B3471, loan_approval_dataset!A:O, 8, FALSE)</f>
        <v>319</v>
      </c>
      <c r="G3471" s="12" t="str">
        <f>VLOOKUP(B3471, loan_approval_dataset!A:O, 13, FALSE)</f>
        <v xml:space="preserve"> Rejected</v>
      </c>
      <c r="H3471">
        <f>VLOOKUP(B3471, loan_approval_dataset!A:O, 6, FALSE)</f>
        <v>9900000</v>
      </c>
    </row>
    <row r="3472" spans="2:8" x14ac:dyDescent="0.25">
      <c r="B3472">
        <v>3469</v>
      </c>
      <c r="C3472" s="12" t="str">
        <f>VLOOKUP(B3472, loan_approval_dataset!A:O, 3, FALSE)</f>
        <v xml:space="preserve"> Graduate</v>
      </c>
      <c r="D3472" s="12" t="str">
        <f>VLOOKUP(B3472, loan_approval_dataset!A:O, 4, FALSE)</f>
        <v xml:space="preserve"> Yes</v>
      </c>
      <c r="E3472">
        <f>VLOOKUP(B3472, loan_approval_dataset!A:O, 5, FALSE)</f>
        <v>4200000</v>
      </c>
      <c r="F3472">
        <f>VLOOKUP(B3472, loan_approval_dataset!A:O, 8, FALSE)</f>
        <v>583</v>
      </c>
      <c r="G3472" s="12" t="str">
        <f>VLOOKUP(B3472, loan_approval_dataset!A:O, 13, FALSE)</f>
        <v xml:space="preserve"> Approved</v>
      </c>
      <c r="H3472">
        <f>VLOOKUP(B3472, loan_approval_dataset!A:O, 6, FALSE)</f>
        <v>8700000</v>
      </c>
    </row>
    <row r="3473" spans="2:8" x14ac:dyDescent="0.25">
      <c r="B3473">
        <v>3470</v>
      </c>
      <c r="C3473" s="12" t="str">
        <f>VLOOKUP(B3473, loan_approval_dataset!A:O, 3, FALSE)</f>
        <v xml:space="preserve"> Graduate</v>
      </c>
      <c r="D3473" s="12" t="str">
        <f>VLOOKUP(B3473, loan_approval_dataset!A:O, 4, FALSE)</f>
        <v xml:space="preserve"> Yes</v>
      </c>
      <c r="E3473">
        <f>VLOOKUP(B3473, loan_approval_dataset!A:O, 5, FALSE)</f>
        <v>4800000</v>
      </c>
      <c r="F3473">
        <f>VLOOKUP(B3473, loan_approval_dataset!A:O, 8, FALSE)</f>
        <v>535</v>
      </c>
      <c r="G3473" s="12" t="str">
        <f>VLOOKUP(B3473, loan_approval_dataset!A:O, 13, FALSE)</f>
        <v xml:space="preserve"> Rejected</v>
      </c>
      <c r="H3473">
        <f>VLOOKUP(B3473, loan_approval_dataset!A:O, 6, FALSE)</f>
        <v>11500000</v>
      </c>
    </row>
    <row r="3474" spans="2:8" x14ac:dyDescent="0.25">
      <c r="B3474">
        <v>3471</v>
      </c>
      <c r="C3474" s="12" t="str">
        <f>VLOOKUP(B3474, loan_approval_dataset!A:O, 3, FALSE)</f>
        <v xml:space="preserve"> Not Graduate</v>
      </c>
      <c r="D3474" s="12" t="str">
        <f>VLOOKUP(B3474, loan_approval_dataset!A:O, 4, FALSE)</f>
        <v xml:space="preserve"> Yes</v>
      </c>
      <c r="E3474">
        <f>VLOOKUP(B3474, loan_approval_dataset!A:O, 5, FALSE)</f>
        <v>8300000</v>
      </c>
      <c r="F3474">
        <f>VLOOKUP(B3474, loan_approval_dataset!A:O, 8, FALSE)</f>
        <v>696</v>
      </c>
      <c r="G3474" s="12" t="str">
        <f>VLOOKUP(B3474, loan_approval_dataset!A:O, 13, FALSE)</f>
        <v xml:space="preserve"> Approved</v>
      </c>
      <c r="H3474">
        <f>VLOOKUP(B3474, loan_approval_dataset!A:O, 6, FALSE)</f>
        <v>25900000</v>
      </c>
    </row>
    <row r="3475" spans="2:8" x14ac:dyDescent="0.25">
      <c r="B3475">
        <v>3472</v>
      </c>
      <c r="C3475" s="12" t="str">
        <f>VLOOKUP(B3475, loan_approval_dataset!A:O, 3, FALSE)</f>
        <v xml:space="preserve"> Not Graduate</v>
      </c>
      <c r="D3475" s="12" t="str">
        <f>VLOOKUP(B3475, loan_approval_dataset!A:O, 4, FALSE)</f>
        <v xml:space="preserve"> No</v>
      </c>
      <c r="E3475">
        <f>VLOOKUP(B3475, loan_approval_dataset!A:O, 5, FALSE)</f>
        <v>7600000</v>
      </c>
      <c r="F3475">
        <f>VLOOKUP(B3475, loan_approval_dataset!A:O, 8, FALSE)</f>
        <v>672</v>
      </c>
      <c r="G3475" s="12" t="str">
        <f>VLOOKUP(B3475, loan_approval_dataset!A:O, 13, FALSE)</f>
        <v xml:space="preserve"> Approved</v>
      </c>
      <c r="H3475">
        <f>VLOOKUP(B3475, loan_approval_dataset!A:O, 6, FALSE)</f>
        <v>23900000</v>
      </c>
    </row>
    <row r="3476" spans="2:8" x14ac:dyDescent="0.25">
      <c r="B3476">
        <v>3473</v>
      </c>
      <c r="C3476" s="12" t="str">
        <f>VLOOKUP(B3476, loan_approval_dataset!A:O, 3, FALSE)</f>
        <v xml:space="preserve"> Graduate</v>
      </c>
      <c r="D3476" s="12" t="str">
        <f>VLOOKUP(B3476, loan_approval_dataset!A:O, 4, FALSE)</f>
        <v xml:space="preserve"> No</v>
      </c>
      <c r="E3476">
        <f>VLOOKUP(B3476, loan_approval_dataset!A:O, 5, FALSE)</f>
        <v>5100000</v>
      </c>
      <c r="F3476">
        <f>VLOOKUP(B3476, loan_approval_dataset!A:O, 8, FALSE)</f>
        <v>410</v>
      </c>
      <c r="G3476" s="12" t="str">
        <f>VLOOKUP(B3476, loan_approval_dataset!A:O, 13, FALSE)</f>
        <v xml:space="preserve"> Rejected</v>
      </c>
      <c r="H3476">
        <f>VLOOKUP(B3476, loan_approval_dataset!A:O, 6, FALSE)</f>
        <v>12300000</v>
      </c>
    </row>
    <row r="3477" spans="2:8" x14ac:dyDescent="0.25">
      <c r="B3477">
        <v>3474</v>
      </c>
      <c r="C3477" s="12" t="str">
        <f>VLOOKUP(B3477, loan_approval_dataset!A:O, 3, FALSE)</f>
        <v xml:space="preserve"> Graduate</v>
      </c>
      <c r="D3477" s="12" t="str">
        <f>VLOOKUP(B3477, loan_approval_dataset!A:O, 4, FALSE)</f>
        <v xml:space="preserve"> No</v>
      </c>
      <c r="E3477">
        <f>VLOOKUP(B3477, loan_approval_dataset!A:O, 5, FALSE)</f>
        <v>3600000</v>
      </c>
      <c r="F3477">
        <f>VLOOKUP(B3477, loan_approval_dataset!A:O, 8, FALSE)</f>
        <v>546</v>
      </c>
      <c r="G3477" s="12" t="str">
        <f>VLOOKUP(B3477, loan_approval_dataset!A:O, 13, FALSE)</f>
        <v xml:space="preserve"> Rejected</v>
      </c>
      <c r="H3477">
        <f>VLOOKUP(B3477, loan_approval_dataset!A:O, 6, FALSE)</f>
        <v>11600000</v>
      </c>
    </row>
    <row r="3478" spans="2:8" x14ac:dyDescent="0.25">
      <c r="B3478">
        <v>3475</v>
      </c>
      <c r="C3478" s="12" t="str">
        <f>VLOOKUP(B3478, loan_approval_dataset!A:O, 3, FALSE)</f>
        <v xml:space="preserve"> Not Graduate</v>
      </c>
      <c r="D3478" s="12" t="str">
        <f>VLOOKUP(B3478, loan_approval_dataset!A:O, 4, FALSE)</f>
        <v xml:space="preserve"> Yes</v>
      </c>
      <c r="E3478">
        <f>VLOOKUP(B3478, loan_approval_dataset!A:O, 5, FALSE)</f>
        <v>5400000</v>
      </c>
      <c r="F3478">
        <f>VLOOKUP(B3478, loan_approval_dataset!A:O, 8, FALSE)</f>
        <v>550</v>
      </c>
      <c r="G3478" s="12" t="str">
        <f>VLOOKUP(B3478, loan_approval_dataset!A:O, 13, FALSE)</f>
        <v xml:space="preserve"> Approved</v>
      </c>
      <c r="H3478">
        <f>VLOOKUP(B3478, loan_approval_dataset!A:O, 6, FALSE)</f>
        <v>16800000</v>
      </c>
    </row>
    <row r="3479" spans="2:8" x14ac:dyDescent="0.25">
      <c r="B3479">
        <v>3476</v>
      </c>
      <c r="C3479" s="12" t="str">
        <f>VLOOKUP(B3479, loan_approval_dataset!A:O, 3, FALSE)</f>
        <v xml:space="preserve"> Not Graduate</v>
      </c>
      <c r="D3479" s="12" t="str">
        <f>VLOOKUP(B3479, loan_approval_dataset!A:O, 4, FALSE)</f>
        <v xml:space="preserve"> No</v>
      </c>
      <c r="E3479">
        <f>VLOOKUP(B3479, loan_approval_dataset!A:O, 5, FALSE)</f>
        <v>700000</v>
      </c>
      <c r="F3479">
        <f>VLOOKUP(B3479, loan_approval_dataset!A:O, 8, FALSE)</f>
        <v>344</v>
      </c>
      <c r="G3479" s="12" t="str">
        <f>VLOOKUP(B3479, loan_approval_dataset!A:O, 13, FALSE)</f>
        <v xml:space="preserve"> Rejected</v>
      </c>
      <c r="H3479">
        <f>VLOOKUP(B3479, loan_approval_dataset!A:O, 6, FALSE)</f>
        <v>1400000</v>
      </c>
    </row>
    <row r="3480" spans="2:8" x14ac:dyDescent="0.25">
      <c r="B3480">
        <v>3477</v>
      </c>
      <c r="C3480" s="12" t="str">
        <f>VLOOKUP(B3480, loan_approval_dataset!A:O, 3, FALSE)</f>
        <v xml:space="preserve"> Not Graduate</v>
      </c>
      <c r="D3480" s="12" t="str">
        <f>VLOOKUP(B3480, loan_approval_dataset!A:O, 4, FALSE)</f>
        <v xml:space="preserve"> Yes</v>
      </c>
      <c r="E3480">
        <f>VLOOKUP(B3480, loan_approval_dataset!A:O, 5, FALSE)</f>
        <v>9800000</v>
      </c>
      <c r="F3480">
        <f>VLOOKUP(B3480, loan_approval_dataset!A:O, 8, FALSE)</f>
        <v>743</v>
      </c>
      <c r="G3480" s="12" t="str">
        <f>VLOOKUP(B3480, loan_approval_dataset!A:O, 13, FALSE)</f>
        <v xml:space="preserve"> Approved</v>
      </c>
      <c r="H3480">
        <f>VLOOKUP(B3480, loan_approval_dataset!A:O, 6, FALSE)</f>
        <v>38200000</v>
      </c>
    </row>
    <row r="3481" spans="2:8" x14ac:dyDescent="0.25">
      <c r="B3481">
        <v>3478</v>
      </c>
      <c r="C3481" s="12" t="str">
        <f>VLOOKUP(B3481, loan_approval_dataset!A:O, 3, FALSE)</f>
        <v xml:space="preserve"> Graduate</v>
      </c>
      <c r="D3481" s="12" t="str">
        <f>VLOOKUP(B3481, loan_approval_dataset!A:O, 4, FALSE)</f>
        <v xml:space="preserve"> No</v>
      </c>
      <c r="E3481">
        <f>VLOOKUP(B3481, loan_approval_dataset!A:O, 5, FALSE)</f>
        <v>9700000</v>
      </c>
      <c r="F3481">
        <f>VLOOKUP(B3481, loan_approval_dataset!A:O, 8, FALSE)</f>
        <v>772</v>
      </c>
      <c r="G3481" s="12" t="str">
        <f>VLOOKUP(B3481, loan_approval_dataset!A:O, 13, FALSE)</f>
        <v xml:space="preserve"> Approved</v>
      </c>
      <c r="H3481">
        <f>VLOOKUP(B3481, loan_approval_dataset!A:O, 6, FALSE)</f>
        <v>36400000</v>
      </c>
    </row>
    <row r="3482" spans="2:8" x14ac:dyDescent="0.25">
      <c r="B3482">
        <v>3479</v>
      </c>
      <c r="C3482" s="12" t="str">
        <f>VLOOKUP(B3482, loan_approval_dataset!A:O, 3, FALSE)</f>
        <v xml:space="preserve"> Graduate</v>
      </c>
      <c r="D3482" s="12" t="str">
        <f>VLOOKUP(B3482, loan_approval_dataset!A:O, 4, FALSE)</f>
        <v xml:space="preserve"> Yes</v>
      </c>
      <c r="E3482">
        <f>VLOOKUP(B3482, loan_approval_dataset!A:O, 5, FALSE)</f>
        <v>9400000</v>
      </c>
      <c r="F3482">
        <f>VLOOKUP(B3482, loan_approval_dataset!A:O, 8, FALSE)</f>
        <v>302</v>
      </c>
      <c r="G3482" s="12" t="str">
        <f>VLOOKUP(B3482, loan_approval_dataset!A:O, 13, FALSE)</f>
        <v xml:space="preserve"> Rejected</v>
      </c>
      <c r="H3482">
        <f>VLOOKUP(B3482, loan_approval_dataset!A:O, 6, FALSE)</f>
        <v>29900000</v>
      </c>
    </row>
    <row r="3483" spans="2:8" x14ac:dyDescent="0.25">
      <c r="B3483">
        <v>3480</v>
      </c>
      <c r="C3483" s="12" t="str">
        <f>VLOOKUP(B3483, loan_approval_dataset!A:O, 3, FALSE)</f>
        <v xml:space="preserve"> Graduate</v>
      </c>
      <c r="D3483" s="12" t="str">
        <f>VLOOKUP(B3483, loan_approval_dataset!A:O, 4, FALSE)</f>
        <v xml:space="preserve"> Yes</v>
      </c>
      <c r="E3483">
        <f>VLOOKUP(B3483, loan_approval_dataset!A:O, 5, FALSE)</f>
        <v>3200000</v>
      </c>
      <c r="F3483">
        <f>VLOOKUP(B3483, loan_approval_dataset!A:O, 8, FALSE)</f>
        <v>376</v>
      </c>
      <c r="G3483" s="12" t="str">
        <f>VLOOKUP(B3483, loan_approval_dataset!A:O, 13, FALSE)</f>
        <v xml:space="preserve"> Rejected</v>
      </c>
      <c r="H3483">
        <f>VLOOKUP(B3483, loan_approval_dataset!A:O, 6, FALSE)</f>
        <v>9100000</v>
      </c>
    </row>
    <row r="3484" spans="2:8" x14ac:dyDescent="0.25">
      <c r="B3484">
        <v>3481</v>
      </c>
      <c r="C3484" s="12" t="str">
        <f>VLOOKUP(B3484, loan_approval_dataset!A:O, 3, FALSE)</f>
        <v xml:space="preserve"> Graduate</v>
      </c>
      <c r="D3484" s="12" t="str">
        <f>VLOOKUP(B3484, loan_approval_dataset!A:O, 4, FALSE)</f>
        <v xml:space="preserve"> Yes</v>
      </c>
      <c r="E3484">
        <f>VLOOKUP(B3484, loan_approval_dataset!A:O, 5, FALSE)</f>
        <v>3700000</v>
      </c>
      <c r="F3484">
        <f>VLOOKUP(B3484, loan_approval_dataset!A:O, 8, FALSE)</f>
        <v>747</v>
      </c>
      <c r="G3484" s="12" t="str">
        <f>VLOOKUP(B3484, loan_approval_dataset!A:O, 13, FALSE)</f>
        <v xml:space="preserve"> Approved</v>
      </c>
      <c r="H3484">
        <f>VLOOKUP(B3484, loan_approval_dataset!A:O, 6, FALSE)</f>
        <v>11600000</v>
      </c>
    </row>
    <row r="3485" spans="2:8" x14ac:dyDescent="0.25">
      <c r="B3485">
        <v>3482</v>
      </c>
      <c r="C3485" s="12" t="str">
        <f>VLOOKUP(B3485, loan_approval_dataset!A:O, 3, FALSE)</f>
        <v xml:space="preserve"> Graduate</v>
      </c>
      <c r="D3485" s="12" t="str">
        <f>VLOOKUP(B3485, loan_approval_dataset!A:O, 4, FALSE)</f>
        <v xml:space="preserve"> Yes</v>
      </c>
      <c r="E3485">
        <f>VLOOKUP(B3485, loan_approval_dataset!A:O, 5, FALSE)</f>
        <v>4200000</v>
      </c>
      <c r="F3485">
        <f>VLOOKUP(B3485, loan_approval_dataset!A:O, 8, FALSE)</f>
        <v>710</v>
      </c>
      <c r="G3485" s="12" t="str">
        <f>VLOOKUP(B3485, loan_approval_dataset!A:O, 13, FALSE)</f>
        <v xml:space="preserve"> Approved</v>
      </c>
      <c r="H3485">
        <f>VLOOKUP(B3485, loan_approval_dataset!A:O, 6, FALSE)</f>
        <v>15800000</v>
      </c>
    </row>
    <row r="3486" spans="2:8" x14ac:dyDescent="0.25">
      <c r="B3486">
        <v>3483</v>
      </c>
      <c r="C3486" s="12" t="str">
        <f>VLOOKUP(B3486, loan_approval_dataset!A:O, 3, FALSE)</f>
        <v xml:space="preserve"> Not Graduate</v>
      </c>
      <c r="D3486" s="12" t="str">
        <f>VLOOKUP(B3486, loan_approval_dataset!A:O, 4, FALSE)</f>
        <v xml:space="preserve"> No</v>
      </c>
      <c r="E3486">
        <f>VLOOKUP(B3486, loan_approval_dataset!A:O, 5, FALSE)</f>
        <v>7000000</v>
      </c>
      <c r="F3486">
        <f>VLOOKUP(B3486, loan_approval_dataset!A:O, 8, FALSE)</f>
        <v>892</v>
      </c>
      <c r="G3486" s="12" t="str">
        <f>VLOOKUP(B3486, loan_approval_dataset!A:O, 13, FALSE)</f>
        <v xml:space="preserve"> Approved</v>
      </c>
      <c r="H3486">
        <f>VLOOKUP(B3486, loan_approval_dataset!A:O, 6, FALSE)</f>
        <v>24200000</v>
      </c>
    </row>
    <row r="3487" spans="2:8" x14ac:dyDescent="0.25">
      <c r="B3487">
        <v>3484</v>
      </c>
      <c r="C3487" s="12" t="str">
        <f>VLOOKUP(B3487, loan_approval_dataset!A:O, 3, FALSE)</f>
        <v xml:space="preserve"> Not Graduate</v>
      </c>
      <c r="D3487" s="12" t="str">
        <f>VLOOKUP(B3487, loan_approval_dataset!A:O, 4, FALSE)</f>
        <v xml:space="preserve"> No</v>
      </c>
      <c r="E3487">
        <f>VLOOKUP(B3487, loan_approval_dataset!A:O, 5, FALSE)</f>
        <v>3200000</v>
      </c>
      <c r="F3487">
        <f>VLOOKUP(B3487, loan_approval_dataset!A:O, 8, FALSE)</f>
        <v>492</v>
      </c>
      <c r="G3487" s="12" t="str">
        <f>VLOOKUP(B3487, loan_approval_dataset!A:O, 13, FALSE)</f>
        <v xml:space="preserve"> Rejected</v>
      </c>
      <c r="H3487">
        <f>VLOOKUP(B3487, loan_approval_dataset!A:O, 6, FALSE)</f>
        <v>11500000</v>
      </c>
    </row>
    <row r="3488" spans="2:8" x14ac:dyDescent="0.25">
      <c r="B3488">
        <v>3485</v>
      </c>
      <c r="C3488" s="12" t="str">
        <f>VLOOKUP(B3488, loan_approval_dataset!A:O, 3, FALSE)</f>
        <v xml:space="preserve"> Graduate</v>
      </c>
      <c r="D3488" s="12" t="str">
        <f>VLOOKUP(B3488, loan_approval_dataset!A:O, 4, FALSE)</f>
        <v xml:space="preserve"> No</v>
      </c>
      <c r="E3488">
        <f>VLOOKUP(B3488, loan_approval_dataset!A:O, 5, FALSE)</f>
        <v>7900000</v>
      </c>
      <c r="F3488">
        <f>VLOOKUP(B3488, loan_approval_dataset!A:O, 8, FALSE)</f>
        <v>559</v>
      </c>
      <c r="G3488" s="12" t="str">
        <f>VLOOKUP(B3488, loan_approval_dataset!A:O, 13, FALSE)</f>
        <v xml:space="preserve"> Approved</v>
      </c>
      <c r="H3488">
        <f>VLOOKUP(B3488, loan_approval_dataset!A:O, 6, FALSE)</f>
        <v>17700000</v>
      </c>
    </row>
    <row r="3489" spans="2:8" x14ac:dyDescent="0.25">
      <c r="B3489">
        <v>3486</v>
      </c>
      <c r="C3489" s="12" t="str">
        <f>VLOOKUP(B3489, loan_approval_dataset!A:O, 3, FALSE)</f>
        <v xml:space="preserve"> Not Graduate</v>
      </c>
      <c r="D3489" s="12" t="str">
        <f>VLOOKUP(B3489, loan_approval_dataset!A:O, 4, FALSE)</f>
        <v xml:space="preserve"> No</v>
      </c>
      <c r="E3489">
        <f>VLOOKUP(B3489, loan_approval_dataset!A:O, 5, FALSE)</f>
        <v>2200000</v>
      </c>
      <c r="F3489">
        <f>VLOOKUP(B3489, loan_approval_dataset!A:O, 8, FALSE)</f>
        <v>314</v>
      </c>
      <c r="G3489" s="12" t="str">
        <f>VLOOKUP(B3489, loan_approval_dataset!A:O, 13, FALSE)</f>
        <v xml:space="preserve"> Rejected</v>
      </c>
      <c r="H3489">
        <f>VLOOKUP(B3489, loan_approval_dataset!A:O, 6, FALSE)</f>
        <v>8300000</v>
      </c>
    </row>
    <row r="3490" spans="2:8" x14ac:dyDescent="0.25">
      <c r="B3490">
        <v>3487</v>
      </c>
      <c r="C3490" s="12" t="str">
        <f>VLOOKUP(B3490, loan_approval_dataset!A:O, 3, FALSE)</f>
        <v xml:space="preserve"> Graduate</v>
      </c>
      <c r="D3490" s="12" t="str">
        <f>VLOOKUP(B3490, loan_approval_dataset!A:O, 4, FALSE)</f>
        <v xml:space="preserve"> Yes</v>
      </c>
      <c r="E3490">
        <f>VLOOKUP(B3490, loan_approval_dataset!A:O, 5, FALSE)</f>
        <v>2700000</v>
      </c>
      <c r="F3490">
        <f>VLOOKUP(B3490, loan_approval_dataset!A:O, 8, FALSE)</f>
        <v>744</v>
      </c>
      <c r="G3490" s="12" t="str">
        <f>VLOOKUP(B3490, loan_approval_dataset!A:O, 13, FALSE)</f>
        <v xml:space="preserve"> Approved</v>
      </c>
      <c r="H3490">
        <f>VLOOKUP(B3490, loan_approval_dataset!A:O, 6, FALSE)</f>
        <v>8400000</v>
      </c>
    </row>
    <row r="3491" spans="2:8" x14ac:dyDescent="0.25">
      <c r="B3491">
        <v>3488</v>
      </c>
      <c r="C3491" s="12" t="str">
        <f>VLOOKUP(B3491, loan_approval_dataset!A:O, 3, FALSE)</f>
        <v xml:space="preserve"> Not Graduate</v>
      </c>
      <c r="D3491" s="12" t="str">
        <f>VLOOKUP(B3491, loan_approval_dataset!A:O, 4, FALSE)</f>
        <v xml:space="preserve"> No</v>
      </c>
      <c r="E3491">
        <f>VLOOKUP(B3491, loan_approval_dataset!A:O, 5, FALSE)</f>
        <v>6800000</v>
      </c>
      <c r="F3491">
        <f>VLOOKUP(B3491, loan_approval_dataset!A:O, 8, FALSE)</f>
        <v>690</v>
      </c>
      <c r="G3491" s="12" t="str">
        <f>VLOOKUP(B3491, loan_approval_dataset!A:O, 13, FALSE)</f>
        <v xml:space="preserve"> Approved</v>
      </c>
      <c r="H3491">
        <f>VLOOKUP(B3491, loan_approval_dataset!A:O, 6, FALSE)</f>
        <v>18000000</v>
      </c>
    </row>
    <row r="3492" spans="2:8" x14ac:dyDescent="0.25">
      <c r="B3492">
        <v>3489</v>
      </c>
      <c r="C3492" s="12" t="str">
        <f>VLOOKUP(B3492, loan_approval_dataset!A:O, 3, FALSE)</f>
        <v xml:space="preserve"> Graduate</v>
      </c>
      <c r="D3492" s="12" t="str">
        <f>VLOOKUP(B3492, loan_approval_dataset!A:O, 4, FALSE)</f>
        <v xml:space="preserve"> Yes</v>
      </c>
      <c r="E3492">
        <f>VLOOKUP(B3492, loan_approval_dataset!A:O, 5, FALSE)</f>
        <v>6300000</v>
      </c>
      <c r="F3492">
        <f>VLOOKUP(B3492, loan_approval_dataset!A:O, 8, FALSE)</f>
        <v>347</v>
      </c>
      <c r="G3492" s="12" t="str">
        <f>VLOOKUP(B3492, loan_approval_dataset!A:O, 13, FALSE)</f>
        <v xml:space="preserve"> Approved</v>
      </c>
      <c r="H3492">
        <f>VLOOKUP(B3492, loan_approval_dataset!A:O, 6, FALSE)</f>
        <v>23300000</v>
      </c>
    </row>
    <row r="3493" spans="2:8" x14ac:dyDescent="0.25">
      <c r="B3493">
        <v>3490</v>
      </c>
      <c r="C3493" s="12" t="str">
        <f>VLOOKUP(B3493, loan_approval_dataset!A:O, 3, FALSE)</f>
        <v xml:space="preserve"> Graduate</v>
      </c>
      <c r="D3493" s="12" t="str">
        <f>VLOOKUP(B3493, loan_approval_dataset!A:O, 4, FALSE)</f>
        <v xml:space="preserve"> Yes</v>
      </c>
      <c r="E3493">
        <f>VLOOKUP(B3493, loan_approval_dataset!A:O, 5, FALSE)</f>
        <v>9000000</v>
      </c>
      <c r="F3493">
        <f>VLOOKUP(B3493, loan_approval_dataset!A:O, 8, FALSE)</f>
        <v>677</v>
      </c>
      <c r="G3493" s="12" t="str">
        <f>VLOOKUP(B3493, loan_approval_dataset!A:O, 13, FALSE)</f>
        <v xml:space="preserve"> Approved</v>
      </c>
      <c r="H3493">
        <f>VLOOKUP(B3493, loan_approval_dataset!A:O, 6, FALSE)</f>
        <v>31400000</v>
      </c>
    </row>
    <row r="3494" spans="2:8" x14ac:dyDescent="0.25">
      <c r="B3494">
        <v>3491</v>
      </c>
      <c r="C3494" s="12" t="str">
        <f>VLOOKUP(B3494, loan_approval_dataset!A:O, 3, FALSE)</f>
        <v xml:space="preserve"> Graduate</v>
      </c>
      <c r="D3494" s="12" t="str">
        <f>VLOOKUP(B3494, loan_approval_dataset!A:O, 4, FALSE)</f>
        <v xml:space="preserve"> No</v>
      </c>
      <c r="E3494">
        <f>VLOOKUP(B3494, loan_approval_dataset!A:O, 5, FALSE)</f>
        <v>4700000</v>
      </c>
      <c r="F3494">
        <f>VLOOKUP(B3494, loan_approval_dataset!A:O, 8, FALSE)</f>
        <v>468</v>
      </c>
      <c r="G3494" s="12" t="str">
        <f>VLOOKUP(B3494, loan_approval_dataset!A:O, 13, FALSE)</f>
        <v xml:space="preserve"> Approved</v>
      </c>
      <c r="H3494">
        <f>VLOOKUP(B3494, loan_approval_dataset!A:O, 6, FALSE)</f>
        <v>15700000</v>
      </c>
    </row>
    <row r="3495" spans="2:8" x14ac:dyDescent="0.25">
      <c r="B3495">
        <v>3492</v>
      </c>
      <c r="C3495" s="12" t="str">
        <f>VLOOKUP(B3495, loan_approval_dataset!A:O, 3, FALSE)</f>
        <v xml:space="preserve"> Not Graduate</v>
      </c>
      <c r="D3495" s="12" t="str">
        <f>VLOOKUP(B3495, loan_approval_dataset!A:O, 4, FALSE)</f>
        <v xml:space="preserve"> No</v>
      </c>
      <c r="E3495">
        <f>VLOOKUP(B3495, loan_approval_dataset!A:O, 5, FALSE)</f>
        <v>8100000</v>
      </c>
      <c r="F3495">
        <f>VLOOKUP(B3495, loan_approval_dataset!A:O, 8, FALSE)</f>
        <v>674</v>
      </c>
      <c r="G3495" s="12" t="str">
        <f>VLOOKUP(B3495, loan_approval_dataset!A:O, 13, FALSE)</f>
        <v xml:space="preserve"> Approved</v>
      </c>
      <c r="H3495">
        <f>VLOOKUP(B3495, loan_approval_dataset!A:O, 6, FALSE)</f>
        <v>17500000</v>
      </c>
    </row>
    <row r="3496" spans="2:8" x14ac:dyDescent="0.25">
      <c r="B3496">
        <v>3493</v>
      </c>
      <c r="C3496" s="12" t="str">
        <f>VLOOKUP(B3496, loan_approval_dataset!A:O, 3, FALSE)</f>
        <v xml:space="preserve"> Not Graduate</v>
      </c>
      <c r="D3496" s="12" t="str">
        <f>VLOOKUP(B3496, loan_approval_dataset!A:O, 4, FALSE)</f>
        <v xml:space="preserve"> No</v>
      </c>
      <c r="E3496">
        <f>VLOOKUP(B3496, loan_approval_dataset!A:O, 5, FALSE)</f>
        <v>9000000</v>
      </c>
      <c r="F3496">
        <f>VLOOKUP(B3496, loan_approval_dataset!A:O, 8, FALSE)</f>
        <v>353</v>
      </c>
      <c r="G3496" s="12" t="str">
        <f>VLOOKUP(B3496, loan_approval_dataset!A:O, 13, FALSE)</f>
        <v xml:space="preserve"> Rejected</v>
      </c>
      <c r="H3496">
        <f>VLOOKUP(B3496, loan_approval_dataset!A:O, 6, FALSE)</f>
        <v>27300000</v>
      </c>
    </row>
    <row r="3497" spans="2:8" x14ac:dyDescent="0.25">
      <c r="B3497">
        <v>3494</v>
      </c>
      <c r="C3497" s="12" t="str">
        <f>VLOOKUP(B3497, loan_approval_dataset!A:O, 3, FALSE)</f>
        <v xml:space="preserve"> Not Graduate</v>
      </c>
      <c r="D3497" s="12" t="str">
        <f>VLOOKUP(B3497, loan_approval_dataset!A:O, 4, FALSE)</f>
        <v xml:space="preserve"> No</v>
      </c>
      <c r="E3497">
        <f>VLOOKUP(B3497, loan_approval_dataset!A:O, 5, FALSE)</f>
        <v>3800000</v>
      </c>
      <c r="F3497">
        <f>VLOOKUP(B3497, loan_approval_dataset!A:O, 8, FALSE)</f>
        <v>727</v>
      </c>
      <c r="G3497" s="12" t="str">
        <f>VLOOKUP(B3497, loan_approval_dataset!A:O, 13, FALSE)</f>
        <v xml:space="preserve"> Approved</v>
      </c>
      <c r="H3497">
        <f>VLOOKUP(B3497, loan_approval_dataset!A:O, 6, FALSE)</f>
        <v>14100000</v>
      </c>
    </row>
    <row r="3498" spans="2:8" x14ac:dyDescent="0.25">
      <c r="B3498">
        <v>3495</v>
      </c>
      <c r="C3498" s="12" t="str">
        <f>VLOOKUP(B3498, loan_approval_dataset!A:O, 3, FALSE)</f>
        <v xml:space="preserve"> Not Graduate</v>
      </c>
      <c r="D3498" s="12" t="str">
        <f>VLOOKUP(B3498, loan_approval_dataset!A:O, 4, FALSE)</f>
        <v xml:space="preserve"> Yes</v>
      </c>
      <c r="E3498">
        <f>VLOOKUP(B3498, loan_approval_dataset!A:O, 5, FALSE)</f>
        <v>8800000</v>
      </c>
      <c r="F3498">
        <f>VLOOKUP(B3498, loan_approval_dataset!A:O, 8, FALSE)</f>
        <v>512</v>
      </c>
      <c r="G3498" s="12" t="str">
        <f>VLOOKUP(B3498, loan_approval_dataset!A:O, 13, FALSE)</f>
        <v xml:space="preserve"> Rejected</v>
      </c>
      <c r="H3498">
        <f>VLOOKUP(B3498, loan_approval_dataset!A:O, 6, FALSE)</f>
        <v>22200000</v>
      </c>
    </row>
    <row r="3499" spans="2:8" x14ac:dyDescent="0.25">
      <c r="B3499">
        <v>3496</v>
      </c>
      <c r="C3499" s="12" t="str">
        <f>VLOOKUP(B3499, loan_approval_dataset!A:O, 3, FALSE)</f>
        <v xml:space="preserve"> Not Graduate</v>
      </c>
      <c r="D3499" s="12" t="str">
        <f>VLOOKUP(B3499, loan_approval_dataset!A:O, 4, FALSE)</f>
        <v xml:space="preserve"> Yes</v>
      </c>
      <c r="E3499">
        <f>VLOOKUP(B3499, loan_approval_dataset!A:O, 5, FALSE)</f>
        <v>8700000</v>
      </c>
      <c r="F3499">
        <f>VLOOKUP(B3499, loan_approval_dataset!A:O, 8, FALSE)</f>
        <v>454</v>
      </c>
      <c r="G3499" s="12" t="str">
        <f>VLOOKUP(B3499, loan_approval_dataset!A:O, 13, FALSE)</f>
        <v xml:space="preserve"> Rejected</v>
      </c>
      <c r="H3499">
        <f>VLOOKUP(B3499, loan_approval_dataset!A:O, 6, FALSE)</f>
        <v>27200000</v>
      </c>
    </row>
    <row r="3500" spans="2:8" x14ac:dyDescent="0.25">
      <c r="B3500">
        <v>3497</v>
      </c>
      <c r="C3500" s="12" t="str">
        <f>VLOOKUP(B3500, loan_approval_dataset!A:O, 3, FALSE)</f>
        <v xml:space="preserve"> Not Graduate</v>
      </c>
      <c r="D3500" s="12" t="str">
        <f>VLOOKUP(B3500, loan_approval_dataset!A:O, 4, FALSE)</f>
        <v xml:space="preserve"> No</v>
      </c>
      <c r="E3500">
        <f>VLOOKUP(B3500, loan_approval_dataset!A:O, 5, FALSE)</f>
        <v>5000000</v>
      </c>
      <c r="F3500">
        <f>VLOOKUP(B3500, loan_approval_dataset!A:O, 8, FALSE)</f>
        <v>315</v>
      </c>
      <c r="G3500" s="12" t="str">
        <f>VLOOKUP(B3500, loan_approval_dataset!A:O, 13, FALSE)</f>
        <v xml:space="preserve"> Rejected</v>
      </c>
      <c r="H3500">
        <f>VLOOKUP(B3500, loan_approval_dataset!A:O, 6, FALSE)</f>
        <v>12400000</v>
      </c>
    </row>
    <row r="3501" spans="2:8" x14ac:dyDescent="0.25">
      <c r="B3501">
        <v>3498</v>
      </c>
      <c r="C3501" s="12" t="str">
        <f>VLOOKUP(B3501, loan_approval_dataset!A:O, 3, FALSE)</f>
        <v xml:space="preserve"> Not Graduate</v>
      </c>
      <c r="D3501" s="12" t="str">
        <f>VLOOKUP(B3501, loan_approval_dataset!A:O, 4, FALSE)</f>
        <v xml:space="preserve"> Yes</v>
      </c>
      <c r="E3501">
        <f>VLOOKUP(B3501, loan_approval_dataset!A:O, 5, FALSE)</f>
        <v>6000000</v>
      </c>
      <c r="F3501">
        <f>VLOOKUP(B3501, loan_approval_dataset!A:O, 8, FALSE)</f>
        <v>480</v>
      </c>
      <c r="G3501" s="12" t="str">
        <f>VLOOKUP(B3501, loan_approval_dataset!A:O, 13, FALSE)</f>
        <v xml:space="preserve"> Rejected</v>
      </c>
      <c r="H3501">
        <f>VLOOKUP(B3501, loan_approval_dataset!A:O, 6, FALSE)</f>
        <v>22700000</v>
      </c>
    </row>
    <row r="3502" spans="2:8" x14ac:dyDescent="0.25">
      <c r="B3502">
        <v>3499</v>
      </c>
      <c r="C3502" s="12" t="str">
        <f>VLOOKUP(B3502, loan_approval_dataset!A:O, 3, FALSE)</f>
        <v xml:space="preserve"> Graduate</v>
      </c>
      <c r="D3502" s="12" t="str">
        <f>VLOOKUP(B3502, loan_approval_dataset!A:O, 4, FALSE)</f>
        <v xml:space="preserve"> Yes</v>
      </c>
      <c r="E3502">
        <f>VLOOKUP(B3502, loan_approval_dataset!A:O, 5, FALSE)</f>
        <v>9100000</v>
      </c>
      <c r="F3502">
        <f>VLOOKUP(B3502, loan_approval_dataset!A:O, 8, FALSE)</f>
        <v>685</v>
      </c>
      <c r="G3502" s="12" t="str">
        <f>VLOOKUP(B3502, loan_approval_dataset!A:O, 13, FALSE)</f>
        <v xml:space="preserve"> Approved</v>
      </c>
      <c r="H3502">
        <f>VLOOKUP(B3502, loan_approval_dataset!A:O, 6, FALSE)</f>
        <v>24200000</v>
      </c>
    </row>
    <row r="3503" spans="2:8" x14ac:dyDescent="0.25">
      <c r="B3503">
        <v>3500</v>
      </c>
      <c r="C3503" s="12" t="str">
        <f>VLOOKUP(B3503, loan_approval_dataset!A:O, 3, FALSE)</f>
        <v xml:space="preserve"> Graduate</v>
      </c>
      <c r="D3503" s="12" t="str">
        <f>VLOOKUP(B3503, loan_approval_dataset!A:O, 4, FALSE)</f>
        <v xml:space="preserve"> No</v>
      </c>
      <c r="E3503">
        <f>VLOOKUP(B3503, loan_approval_dataset!A:O, 5, FALSE)</f>
        <v>7400000</v>
      </c>
      <c r="F3503">
        <f>VLOOKUP(B3503, loan_approval_dataset!A:O, 8, FALSE)</f>
        <v>460</v>
      </c>
      <c r="G3503" s="12" t="str">
        <f>VLOOKUP(B3503, loan_approval_dataset!A:O, 13, FALSE)</f>
        <v xml:space="preserve"> Rejected</v>
      </c>
      <c r="H3503">
        <f>VLOOKUP(B3503, loan_approval_dataset!A:O, 6, FALSE)</f>
        <v>17900000</v>
      </c>
    </row>
    <row r="3504" spans="2:8" x14ac:dyDescent="0.25">
      <c r="B3504">
        <v>3501</v>
      </c>
      <c r="C3504" s="12" t="str">
        <f>VLOOKUP(B3504, loan_approval_dataset!A:O, 3, FALSE)</f>
        <v xml:space="preserve"> Not Graduate</v>
      </c>
      <c r="D3504" s="12" t="str">
        <f>VLOOKUP(B3504, loan_approval_dataset!A:O, 4, FALSE)</f>
        <v xml:space="preserve"> Yes</v>
      </c>
      <c r="E3504">
        <f>VLOOKUP(B3504, loan_approval_dataset!A:O, 5, FALSE)</f>
        <v>8300000</v>
      </c>
      <c r="F3504">
        <f>VLOOKUP(B3504, loan_approval_dataset!A:O, 8, FALSE)</f>
        <v>704</v>
      </c>
      <c r="G3504" s="12" t="str">
        <f>VLOOKUP(B3504, loan_approval_dataset!A:O, 13, FALSE)</f>
        <v xml:space="preserve"> Approved</v>
      </c>
      <c r="H3504">
        <f>VLOOKUP(B3504, loan_approval_dataset!A:O, 6, FALSE)</f>
        <v>28400000</v>
      </c>
    </row>
    <row r="3505" spans="2:8" x14ac:dyDescent="0.25">
      <c r="B3505">
        <v>3502</v>
      </c>
      <c r="C3505" s="12" t="str">
        <f>VLOOKUP(B3505, loan_approval_dataset!A:O, 3, FALSE)</f>
        <v xml:space="preserve"> Graduate</v>
      </c>
      <c r="D3505" s="12" t="str">
        <f>VLOOKUP(B3505, loan_approval_dataset!A:O, 4, FALSE)</f>
        <v xml:space="preserve"> Yes</v>
      </c>
      <c r="E3505">
        <f>VLOOKUP(B3505, loan_approval_dataset!A:O, 5, FALSE)</f>
        <v>7600000</v>
      </c>
      <c r="F3505">
        <f>VLOOKUP(B3505, loan_approval_dataset!A:O, 8, FALSE)</f>
        <v>692</v>
      </c>
      <c r="G3505" s="12" t="str">
        <f>VLOOKUP(B3505, loan_approval_dataset!A:O, 13, FALSE)</f>
        <v xml:space="preserve"> Approved</v>
      </c>
      <c r="H3505">
        <f>VLOOKUP(B3505, loan_approval_dataset!A:O, 6, FALSE)</f>
        <v>23900000</v>
      </c>
    </row>
    <row r="3506" spans="2:8" x14ac:dyDescent="0.25">
      <c r="B3506">
        <v>3503</v>
      </c>
      <c r="C3506" s="12" t="str">
        <f>VLOOKUP(B3506, loan_approval_dataset!A:O, 3, FALSE)</f>
        <v xml:space="preserve"> Not Graduate</v>
      </c>
      <c r="D3506" s="12" t="str">
        <f>VLOOKUP(B3506, loan_approval_dataset!A:O, 4, FALSE)</f>
        <v xml:space="preserve"> Yes</v>
      </c>
      <c r="E3506">
        <f>VLOOKUP(B3506, loan_approval_dataset!A:O, 5, FALSE)</f>
        <v>3500000</v>
      </c>
      <c r="F3506">
        <f>VLOOKUP(B3506, loan_approval_dataset!A:O, 8, FALSE)</f>
        <v>398</v>
      </c>
      <c r="G3506" s="12" t="str">
        <f>VLOOKUP(B3506, loan_approval_dataset!A:O, 13, FALSE)</f>
        <v xml:space="preserve"> Rejected</v>
      </c>
      <c r="H3506">
        <f>VLOOKUP(B3506, loan_approval_dataset!A:O, 6, FALSE)</f>
        <v>9600000</v>
      </c>
    </row>
    <row r="3507" spans="2:8" x14ac:dyDescent="0.25">
      <c r="B3507">
        <v>3504</v>
      </c>
      <c r="C3507" s="12" t="str">
        <f>VLOOKUP(B3507, loan_approval_dataset!A:O, 3, FALSE)</f>
        <v xml:space="preserve"> Graduate</v>
      </c>
      <c r="D3507" s="12" t="str">
        <f>VLOOKUP(B3507, loan_approval_dataset!A:O, 4, FALSE)</f>
        <v xml:space="preserve"> Yes</v>
      </c>
      <c r="E3507">
        <f>VLOOKUP(B3507, loan_approval_dataset!A:O, 5, FALSE)</f>
        <v>1000000</v>
      </c>
      <c r="F3507">
        <f>VLOOKUP(B3507, loan_approval_dataset!A:O, 8, FALSE)</f>
        <v>882</v>
      </c>
      <c r="G3507" s="12" t="str">
        <f>VLOOKUP(B3507, loan_approval_dataset!A:O, 13, FALSE)</f>
        <v xml:space="preserve"> Approved</v>
      </c>
      <c r="H3507">
        <f>VLOOKUP(B3507, loan_approval_dataset!A:O, 6, FALSE)</f>
        <v>3500000</v>
      </c>
    </row>
    <row r="3508" spans="2:8" x14ac:dyDescent="0.25">
      <c r="B3508">
        <v>3505</v>
      </c>
      <c r="C3508" s="12" t="str">
        <f>VLOOKUP(B3508, loan_approval_dataset!A:O, 3, FALSE)</f>
        <v xml:space="preserve"> Graduate</v>
      </c>
      <c r="D3508" s="12" t="str">
        <f>VLOOKUP(B3508, loan_approval_dataset!A:O, 4, FALSE)</f>
        <v xml:space="preserve"> Yes</v>
      </c>
      <c r="E3508">
        <f>VLOOKUP(B3508, loan_approval_dataset!A:O, 5, FALSE)</f>
        <v>9900000</v>
      </c>
      <c r="F3508">
        <f>VLOOKUP(B3508, loan_approval_dataset!A:O, 8, FALSE)</f>
        <v>860</v>
      </c>
      <c r="G3508" s="12" t="str">
        <f>VLOOKUP(B3508, loan_approval_dataset!A:O, 13, FALSE)</f>
        <v xml:space="preserve"> Approved</v>
      </c>
      <c r="H3508">
        <f>VLOOKUP(B3508, loan_approval_dataset!A:O, 6, FALSE)</f>
        <v>25900000</v>
      </c>
    </row>
    <row r="3509" spans="2:8" x14ac:dyDescent="0.25">
      <c r="B3509">
        <v>3506</v>
      </c>
      <c r="C3509" s="12" t="str">
        <f>VLOOKUP(B3509, loan_approval_dataset!A:O, 3, FALSE)</f>
        <v xml:space="preserve"> Graduate</v>
      </c>
      <c r="D3509" s="12" t="str">
        <f>VLOOKUP(B3509, loan_approval_dataset!A:O, 4, FALSE)</f>
        <v xml:space="preserve"> Yes</v>
      </c>
      <c r="E3509">
        <f>VLOOKUP(B3509, loan_approval_dataset!A:O, 5, FALSE)</f>
        <v>5700000</v>
      </c>
      <c r="F3509">
        <f>VLOOKUP(B3509, loan_approval_dataset!A:O, 8, FALSE)</f>
        <v>330</v>
      </c>
      <c r="G3509" s="12" t="str">
        <f>VLOOKUP(B3509, loan_approval_dataset!A:O, 13, FALSE)</f>
        <v xml:space="preserve"> Rejected</v>
      </c>
      <c r="H3509">
        <f>VLOOKUP(B3509, loan_approval_dataset!A:O, 6, FALSE)</f>
        <v>15100000</v>
      </c>
    </row>
    <row r="3510" spans="2:8" x14ac:dyDescent="0.25">
      <c r="B3510">
        <v>3507</v>
      </c>
      <c r="C3510" s="12" t="str">
        <f>VLOOKUP(B3510, loan_approval_dataset!A:O, 3, FALSE)</f>
        <v xml:space="preserve"> Graduate</v>
      </c>
      <c r="D3510" s="12" t="str">
        <f>VLOOKUP(B3510, loan_approval_dataset!A:O, 4, FALSE)</f>
        <v xml:space="preserve"> No</v>
      </c>
      <c r="E3510">
        <f>VLOOKUP(B3510, loan_approval_dataset!A:O, 5, FALSE)</f>
        <v>700000</v>
      </c>
      <c r="F3510">
        <f>VLOOKUP(B3510, loan_approval_dataset!A:O, 8, FALSE)</f>
        <v>447</v>
      </c>
      <c r="G3510" s="12" t="str">
        <f>VLOOKUP(B3510, loan_approval_dataset!A:O, 13, FALSE)</f>
        <v xml:space="preserve"> Rejected</v>
      </c>
      <c r="H3510">
        <f>VLOOKUP(B3510, loan_approval_dataset!A:O, 6, FALSE)</f>
        <v>2400000</v>
      </c>
    </row>
    <row r="3511" spans="2:8" x14ac:dyDescent="0.25">
      <c r="B3511">
        <v>3508</v>
      </c>
      <c r="C3511" s="12" t="str">
        <f>VLOOKUP(B3511, loan_approval_dataset!A:O, 3, FALSE)</f>
        <v xml:space="preserve"> Not Graduate</v>
      </c>
      <c r="D3511" s="12" t="str">
        <f>VLOOKUP(B3511, loan_approval_dataset!A:O, 4, FALSE)</f>
        <v xml:space="preserve"> Yes</v>
      </c>
      <c r="E3511">
        <f>VLOOKUP(B3511, loan_approval_dataset!A:O, 5, FALSE)</f>
        <v>9600000</v>
      </c>
      <c r="F3511">
        <f>VLOOKUP(B3511, loan_approval_dataset!A:O, 8, FALSE)</f>
        <v>788</v>
      </c>
      <c r="G3511" s="12" t="str">
        <f>VLOOKUP(B3511, loan_approval_dataset!A:O, 13, FALSE)</f>
        <v xml:space="preserve"> Approved</v>
      </c>
      <c r="H3511">
        <f>VLOOKUP(B3511, loan_approval_dataset!A:O, 6, FALSE)</f>
        <v>23800000</v>
      </c>
    </row>
    <row r="3512" spans="2:8" x14ac:dyDescent="0.25">
      <c r="B3512">
        <v>3509</v>
      </c>
      <c r="C3512" s="12" t="str">
        <f>VLOOKUP(B3512, loan_approval_dataset!A:O, 3, FALSE)</f>
        <v xml:space="preserve"> Not Graduate</v>
      </c>
      <c r="D3512" s="12" t="str">
        <f>VLOOKUP(B3512, loan_approval_dataset!A:O, 4, FALSE)</f>
        <v xml:space="preserve"> No</v>
      </c>
      <c r="E3512">
        <f>VLOOKUP(B3512, loan_approval_dataset!A:O, 5, FALSE)</f>
        <v>9300000</v>
      </c>
      <c r="F3512">
        <f>VLOOKUP(B3512, loan_approval_dataset!A:O, 8, FALSE)</f>
        <v>526</v>
      </c>
      <c r="G3512" s="12" t="str">
        <f>VLOOKUP(B3512, loan_approval_dataset!A:O, 13, FALSE)</f>
        <v xml:space="preserve"> Rejected</v>
      </c>
      <c r="H3512">
        <f>VLOOKUP(B3512, loan_approval_dataset!A:O, 6, FALSE)</f>
        <v>28900000</v>
      </c>
    </row>
    <row r="3513" spans="2:8" x14ac:dyDescent="0.25">
      <c r="B3513">
        <v>3510</v>
      </c>
      <c r="C3513" s="12" t="str">
        <f>VLOOKUP(B3513, loan_approval_dataset!A:O, 3, FALSE)</f>
        <v xml:space="preserve"> Graduate</v>
      </c>
      <c r="D3513" s="12" t="str">
        <f>VLOOKUP(B3513, loan_approval_dataset!A:O, 4, FALSE)</f>
        <v xml:space="preserve"> No</v>
      </c>
      <c r="E3513">
        <f>VLOOKUP(B3513, loan_approval_dataset!A:O, 5, FALSE)</f>
        <v>9500000</v>
      </c>
      <c r="F3513">
        <f>VLOOKUP(B3513, loan_approval_dataset!A:O, 8, FALSE)</f>
        <v>577</v>
      </c>
      <c r="G3513" s="12" t="str">
        <f>VLOOKUP(B3513, loan_approval_dataset!A:O, 13, FALSE)</f>
        <v xml:space="preserve"> Approved</v>
      </c>
      <c r="H3513">
        <f>VLOOKUP(B3513, loan_approval_dataset!A:O, 6, FALSE)</f>
        <v>28400000</v>
      </c>
    </row>
    <row r="3514" spans="2:8" x14ac:dyDescent="0.25">
      <c r="B3514">
        <v>3511</v>
      </c>
      <c r="C3514" s="12" t="str">
        <f>VLOOKUP(B3514, loan_approval_dataset!A:O, 3, FALSE)</f>
        <v xml:space="preserve"> Graduate</v>
      </c>
      <c r="D3514" s="12" t="str">
        <f>VLOOKUP(B3514, loan_approval_dataset!A:O, 4, FALSE)</f>
        <v xml:space="preserve"> Yes</v>
      </c>
      <c r="E3514">
        <f>VLOOKUP(B3514, loan_approval_dataset!A:O, 5, FALSE)</f>
        <v>8700000</v>
      </c>
      <c r="F3514">
        <f>VLOOKUP(B3514, loan_approval_dataset!A:O, 8, FALSE)</f>
        <v>372</v>
      </c>
      <c r="G3514" s="12" t="str">
        <f>VLOOKUP(B3514, loan_approval_dataset!A:O, 13, FALSE)</f>
        <v xml:space="preserve"> Rejected</v>
      </c>
      <c r="H3514">
        <f>VLOOKUP(B3514, loan_approval_dataset!A:O, 6, FALSE)</f>
        <v>23400000</v>
      </c>
    </row>
    <row r="3515" spans="2:8" x14ac:dyDescent="0.25">
      <c r="B3515">
        <v>3512</v>
      </c>
      <c r="C3515" s="12" t="str">
        <f>VLOOKUP(B3515, loan_approval_dataset!A:O, 3, FALSE)</f>
        <v xml:space="preserve"> Graduate</v>
      </c>
      <c r="D3515" s="12" t="str">
        <f>VLOOKUP(B3515, loan_approval_dataset!A:O, 4, FALSE)</f>
        <v xml:space="preserve"> Yes</v>
      </c>
      <c r="E3515">
        <f>VLOOKUP(B3515, loan_approval_dataset!A:O, 5, FALSE)</f>
        <v>7300000</v>
      </c>
      <c r="F3515">
        <f>VLOOKUP(B3515, loan_approval_dataset!A:O, 8, FALSE)</f>
        <v>759</v>
      </c>
      <c r="G3515" s="12" t="str">
        <f>VLOOKUP(B3515, loan_approval_dataset!A:O, 13, FALSE)</f>
        <v xml:space="preserve"> Approved</v>
      </c>
      <c r="H3515">
        <f>VLOOKUP(B3515, loan_approval_dataset!A:O, 6, FALSE)</f>
        <v>21000000</v>
      </c>
    </row>
    <row r="3516" spans="2:8" x14ac:dyDescent="0.25">
      <c r="B3516">
        <v>3513</v>
      </c>
      <c r="C3516" s="12" t="str">
        <f>VLOOKUP(B3516, loan_approval_dataset!A:O, 3, FALSE)</f>
        <v xml:space="preserve"> Graduate</v>
      </c>
      <c r="D3516" s="12" t="str">
        <f>VLOOKUP(B3516, loan_approval_dataset!A:O, 4, FALSE)</f>
        <v xml:space="preserve"> Yes</v>
      </c>
      <c r="E3516">
        <f>VLOOKUP(B3516, loan_approval_dataset!A:O, 5, FALSE)</f>
        <v>4100000</v>
      </c>
      <c r="F3516">
        <f>VLOOKUP(B3516, loan_approval_dataset!A:O, 8, FALSE)</f>
        <v>465</v>
      </c>
      <c r="G3516" s="12" t="str">
        <f>VLOOKUP(B3516, loan_approval_dataset!A:O, 13, FALSE)</f>
        <v xml:space="preserve"> Rejected</v>
      </c>
      <c r="H3516">
        <f>VLOOKUP(B3516, loan_approval_dataset!A:O, 6, FALSE)</f>
        <v>12700000</v>
      </c>
    </row>
    <row r="3517" spans="2:8" x14ac:dyDescent="0.25">
      <c r="B3517">
        <v>3514</v>
      </c>
      <c r="C3517" s="12" t="str">
        <f>VLOOKUP(B3517, loan_approval_dataset!A:O, 3, FALSE)</f>
        <v xml:space="preserve"> Graduate</v>
      </c>
      <c r="D3517" s="12" t="str">
        <f>VLOOKUP(B3517, loan_approval_dataset!A:O, 4, FALSE)</f>
        <v xml:space="preserve"> No</v>
      </c>
      <c r="E3517">
        <f>VLOOKUP(B3517, loan_approval_dataset!A:O, 5, FALSE)</f>
        <v>2900000</v>
      </c>
      <c r="F3517">
        <f>VLOOKUP(B3517, loan_approval_dataset!A:O, 8, FALSE)</f>
        <v>789</v>
      </c>
      <c r="G3517" s="12" t="str">
        <f>VLOOKUP(B3517, loan_approval_dataset!A:O, 13, FALSE)</f>
        <v xml:space="preserve"> Approved</v>
      </c>
      <c r="H3517">
        <f>VLOOKUP(B3517, loan_approval_dataset!A:O, 6, FALSE)</f>
        <v>10200000</v>
      </c>
    </row>
    <row r="3518" spans="2:8" x14ac:dyDescent="0.25">
      <c r="B3518">
        <v>3515</v>
      </c>
      <c r="C3518" s="12" t="str">
        <f>VLOOKUP(B3518, loan_approval_dataset!A:O, 3, FALSE)</f>
        <v xml:space="preserve"> Graduate</v>
      </c>
      <c r="D3518" s="12" t="str">
        <f>VLOOKUP(B3518, loan_approval_dataset!A:O, 4, FALSE)</f>
        <v xml:space="preserve"> Yes</v>
      </c>
      <c r="E3518">
        <f>VLOOKUP(B3518, loan_approval_dataset!A:O, 5, FALSE)</f>
        <v>7500000</v>
      </c>
      <c r="F3518">
        <f>VLOOKUP(B3518, loan_approval_dataset!A:O, 8, FALSE)</f>
        <v>680</v>
      </c>
      <c r="G3518" s="12" t="str">
        <f>VLOOKUP(B3518, loan_approval_dataset!A:O, 13, FALSE)</f>
        <v xml:space="preserve"> Approved</v>
      </c>
      <c r="H3518">
        <f>VLOOKUP(B3518, loan_approval_dataset!A:O, 6, FALSE)</f>
        <v>17900000</v>
      </c>
    </row>
    <row r="3519" spans="2:8" x14ac:dyDescent="0.25">
      <c r="B3519">
        <v>3516</v>
      </c>
      <c r="C3519" s="12" t="str">
        <f>VLOOKUP(B3519, loan_approval_dataset!A:O, 3, FALSE)</f>
        <v xml:space="preserve"> Graduate</v>
      </c>
      <c r="D3519" s="12" t="str">
        <f>VLOOKUP(B3519, loan_approval_dataset!A:O, 4, FALSE)</f>
        <v xml:space="preserve"> No</v>
      </c>
      <c r="E3519">
        <f>VLOOKUP(B3519, loan_approval_dataset!A:O, 5, FALSE)</f>
        <v>7900000</v>
      </c>
      <c r="F3519">
        <f>VLOOKUP(B3519, loan_approval_dataset!A:O, 8, FALSE)</f>
        <v>681</v>
      </c>
      <c r="G3519" s="12" t="str">
        <f>VLOOKUP(B3519, loan_approval_dataset!A:O, 13, FALSE)</f>
        <v xml:space="preserve"> Approved</v>
      </c>
      <c r="H3519">
        <f>VLOOKUP(B3519, loan_approval_dataset!A:O, 6, FALSE)</f>
        <v>25700000</v>
      </c>
    </row>
    <row r="3520" spans="2:8" x14ac:dyDescent="0.25">
      <c r="B3520">
        <v>3517</v>
      </c>
      <c r="C3520" s="12" t="str">
        <f>VLOOKUP(B3520, loan_approval_dataset!A:O, 3, FALSE)</f>
        <v xml:space="preserve"> Graduate</v>
      </c>
      <c r="D3520" s="12" t="str">
        <f>VLOOKUP(B3520, loan_approval_dataset!A:O, 4, FALSE)</f>
        <v xml:space="preserve"> Yes</v>
      </c>
      <c r="E3520">
        <f>VLOOKUP(B3520, loan_approval_dataset!A:O, 5, FALSE)</f>
        <v>6900000</v>
      </c>
      <c r="F3520">
        <f>VLOOKUP(B3520, loan_approval_dataset!A:O, 8, FALSE)</f>
        <v>673</v>
      </c>
      <c r="G3520" s="12" t="str">
        <f>VLOOKUP(B3520, loan_approval_dataset!A:O, 13, FALSE)</f>
        <v xml:space="preserve"> Approved</v>
      </c>
      <c r="H3520">
        <f>VLOOKUP(B3520, loan_approval_dataset!A:O, 6, FALSE)</f>
        <v>22300000</v>
      </c>
    </row>
    <row r="3521" spans="2:8" x14ac:dyDescent="0.25">
      <c r="B3521">
        <v>3518</v>
      </c>
      <c r="C3521" s="12" t="str">
        <f>VLOOKUP(B3521, loan_approval_dataset!A:O, 3, FALSE)</f>
        <v xml:space="preserve"> Not Graduate</v>
      </c>
      <c r="D3521" s="12" t="str">
        <f>VLOOKUP(B3521, loan_approval_dataset!A:O, 4, FALSE)</f>
        <v xml:space="preserve"> No</v>
      </c>
      <c r="E3521">
        <f>VLOOKUP(B3521, loan_approval_dataset!A:O, 5, FALSE)</f>
        <v>6900000</v>
      </c>
      <c r="F3521">
        <f>VLOOKUP(B3521, loan_approval_dataset!A:O, 8, FALSE)</f>
        <v>313</v>
      </c>
      <c r="G3521" s="12" t="str">
        <f>VLOOKUP(B3521, loan_approval_dataset!A:O, 13, FALSE)</f>
        <v xml:space="preserve"> Rejected</v>
      </c>
      <c r="H3521">
        <f>VLOOKUP(B3521, loan_approval_dataset!A:O, 6, FALSE)</f>
        <v>22900000</v>
      </c>
    </row>
    <row r="3522" spans="2:8" x14ac:dyDescent="0.25">
      <c r="B3522">
        <v>3519</v>
      </c>
      <c r="C3522" s="12" t="str">
        <f>VLOOKUP(B3522, loan_approval_dataset!A:O, 3, FALSE)</f>
        <v xml:space="preserve"> Not Graduate</v>
      </c>
      <c r="D3522" s="12" t="str">
        <f>VLOOKUP(B3522, loan_approval_dataset!A:O, 4, FALSE)</f>
        <v xml:space="preserve"> No</v>
      </c>
      <c r="E3522">
        <f>VLOOKUP(B3522, loan_approval_dataset!A:O, 5, FALSE)</f>
        <v>4800000</v>
      </c>
      <c r="F3522">
        <f>VLOOKUP(B3522, loan_approval_dataset!A:O, 8, FALSE)</f>
        <v>551</v>
      </c>
      <c r="G3522" s="12" t="str">
        <f>VLOOKUP(B3522, loan_approval_dataset!A:O, 13, FALSE)</f>
        <v xml:space="preserve"> Approved</v>
      </c>
      <c r="H3522">
        <f>VLOOKUP(B3522, loan_approval_dataset!A:O, 6, FALSE)</f>
        <v>18800000</v>
      </c>
    </row>
    <row r="3523" spans="2:8" x14ac:dyDescent="0.25">
      <c r="B3523">
        <v>3520</v>
      </c>
      <c r="C3523" s="12" t="str">
        <f>VLOOKUP(B3523, loan_approval_dataset!A:O, 3, FALSE)</f>
        <v xml:space="preserve"> Graduate</v>
      </c>
      <c r="D3523" s="12" t="str">
        <f>VLOOKUP(B3523, loan_approval_dataset!A:O, 4, FALSE)</f>
        <v xml:space="preserve"> Yes</v>
      </c>
      <c r="E3523">
        <f>VLOOKUP(B3523, loan_approval_dataset!A:O, 5, FALSE)</f>
        <v>7700000</v>
      </c>
      <c r="F3523">
        <f>VLOOKUP(B3523, loan_approval_dataset!A:O, 8, FALSE)</f>
        <v>453</v>
      </c>
      <c r="G3523" s="12" t="str">
        <f>VLOOKUP(B3523, loan_approval_dataset!A:O, 13, FALSE)</f>
        <v xml:space="preserve"> Rejected</v>
      </c>
      <c r="H3523">
        <f>VLOOKUP(B3523, loan_approval_dataset!A:O, 6, FALSE)</f>
        <v>24400000</v>
      </c>
    </row>
    <row r="3524" spans="2:8" x14ac:dyDescent="0.25">
      <c r="B3524">
        <v>3521</v>
      </c>
      <c r="C3524" s="12" t="str">
        <f>VLOOKUP(B3524, loan_approval_dataset!A:O, 3, FALSE)</f>
        <v xml:space="preserve"> Not Graduate</v>
      </c>
      <c r="D3524" s="12" t="str">
        <f>VLOOKUP(B3524, loan_approval_dataset!A:O, 4, FALSE)</f>
        <v xml:space="preserve"> No</v>
      </c>
      <c r="E3524">
        <f>VLOOKUP(B3524, loan_approval_dataset!A:O, 5, FALSE)</f>
        <v>6900000</v>
      </c>
      <c r="F3524">
        <f>VLOOKUP(B3524, loan_approval_dataset!A:O, 8, FALSE)</f>
        <v>650</v>
      </c>
      <c r="G3524" s="12" t="str">
        <f>VLOOKUP(B3524, loan_approval_dataset!A:O, 13, FALSE)</f>
        <v xml:space="preserve"> Approved</v>
      </c>
      <c r="H3524">
        <f>VLOOKUP(B3524, loan_approval_dataset!A:O, 6, FALSE)</f>
        <v>22700000</v>
      </c>
    </row>
    <row r="3525" spans="2:8" x14ac:dyDescent="0.25">
      <c r="B3525">
        <v>3522</v>
      </c>
      <c r="C3525" s="12" t="str">
        <f>VLOOKUP(B3525, loan_approval_dataset!A:O, 3, FALSE)</f>
        <v xml:space="preserve"> Not Graduate</v>
      </c>
      <c r="D3525" s="12" t="str">
        <f>VLOOKUP(B3525, loan_approval_dataset!A:O, 4, FALSE)</f>
        <v xml:space="preserve"> No</v>
      </c>
      <c r="E3525">
        <f>VLOOKUP(B3525, loan_approval_dataset!A:O, 5, FALSE)</f>
        <v>1200000</v>
      </c>
      <c r="F3525">
        <f>VLOOKUP(B3525, loan_approval_dataset!A:O, 8, FALSE)</f>
        <v>439</v>
      </c>
      <c r="G3525" s="12" t="str">
        <f>VLOOKUP(B3525, loan_approval_dataset!A:O, 13, FALSE)</f>
        <v xml:space="preserve"> Approved</v>
      </c>
      <c r="H3525">
        <f>VLOOKUP(B3525, loan_approval_dataset!A:O, 6, FALSE)</f>
        <v>4500000</v>
      </c>
    </row>
    <row r="3526" spans="2:8" x14ac:dyDescent="0.25">
      <c r="B3526">
        <v>3523</v>
      </c>
      <c r="C3526" s="12" t="str">
        <f>VLOOKUP(B3526, loan_approval_dataset!A:O, 3, FALSE)</f>
        <v xml:space="preserve"> Graduate</v>
      </c>
      <c r="D3526" s="12" t="str">
        <f>VLOOKUP(B3526, loan_approval_dataset!A:O, 4, FALSE)</f>
        <v xml:space="preserve"> No</v>
      </c>
      <c r="E3526">
        <f>VLOOKUP(B3526, loan_approval_dataset!A:O, 5, FALSE)</f>
        <v>2900000</v>
      </c>
      <c r="F3526">
        <f>VLOOKUP(B3526, loan_approval_dataset!A:O, 8, FALSE)</f>
        <v>658</v>
      </c>
      <c r="G3526" s="12" t="str">
        <f>VLOOKUP(B3526, loan_approval_dataset!A:O, 13, FALSE)</f>
        <v xml:space="preserve"> Approved</v>
      </c>
      <c r="H3526">
        <f>VLOOKUP(B3526, loan_approval_dataset!A:O, 6, FALSE)</f>
        <v>9600000</v>
      </c>
    </row>
    <row r="3527" spans="2:8" x14ac:dyDescent="0.25">
      <c r="B3527">
        <v>3524</v>
      </c>
      <c r="C3527" s="12" t="str">
        <f>VLOOKUP(B3527, loan_approval_dataset!A:O, 3, FALSE)</f>
        <v xml:space="preserve"> Graduate</v>
      </c>
      <c r="D3527" s="12" t="str">
        <f>VLOOKUP(B3527, loan_approval_dataset!A:O, 4, FALSE)</f>
        <v xml:space="preserve"> Yes</v>
      </c>
      <c r="E3527">
        <f>VLOOKUP(B3527, loan_approval_dataset!A:O, 5, FALSE)</f>
        <v>5500000</v>
      </c>
      <c r="F3527">
        <f>VLOOKUP(B3527, loan_approval_dataset!A:O, 8, FALSE)</f>
        <v>379</v>
      </c>
      <c r="G3527" s="12" t="str">
        <f>VLOOKUP(B3527, loan_approval_dataset!A:O, 13, FALSE)</f>
        <v xml:space="preserve"> Rejected</v>
      </c>
      <c r="H3527">
        <f>VLOOKUP(B3527, loan_approval_dataset!A:O, 6, FALSE)</f>
        <v>18900000</v>
      </c>
    </row>
    <row r="3528" spans="2:8" x14ac:dyDescent="0.25">
      <c r="B3528">
        <v>3525</v>
      </c>
      <c r="C3528" s="12" t="str">
        <f>VLOOKUP(B3528, loan_approval_dataset!A:O, 3, FALSE)</f>
        <v xml:space="preserve"> Graduate</v>
      </c>
      <c r="D3528" s="12" t="str">
        <f>VLOOKUP(B3528, loan_approval_dataset!A:O, 4, FALSE)</f>
        <v xml:space="preserve"> Yes</v>
      </c>
      <c r="E3528">
        <f>VLOOKUP(B3528, loan_approval_dataset!A:O, 5, FALSE)</f>
        <v>3200000</v>
      </c>
      <c r="F3528">
        <f>VLOOKUP(B3528, loan_approval_dataset!A:O, 8, FALSE)</f>
        <v>450</v>
      </c>
      <c r="G3528" s="12" t="str">
        <f>VLOOKUP(B3528, loan_approval_dataset!A:O, 13, FALSE)</f>
        <v xml:space="preserve"> Approved</v>
      </c>
      <c r="H3528">
        <f>VLOOKUP(B3528, loan_approval_dataset!A:O, 6, FALSE)</f>
        <v>10700000</v>
      </c>
    </row>
    <row r="3529" spans="2:8" x14ac:dyDescent="0.25">
      <c r="B3529">
        <v>3526</v>
      </c>
      <c r="C3529" s="12" t="str">
        <f>VLOOKUP(B3529, loan_approval_dataset!A:O, 3, FALSE)</f>
        <v xml:space="preserve"> Not Graduate</v>
      </c>
      <c r="D3529" s="12" t="str">
        <f>VLOOKUP(B3529, loan_approval_dataset!A:O, 4, FALSE)</f>
        <v xml:space="preserve"> No</v>
      </c>
      <c r="E3529">
        <f>VLOOKUP(B3529, loan_approval_dataset!A:O, 5, FALSE)</f>
        <v>2600000</v>
      </c>
      <c r="F3529">
        <f>VLOOKUP(B3529, loan_approval_dataset!A:O, 8, FALSE)</f>
        <v>849</v>
      </c>
      <c r="G3529" s="12" t="str">
        <f>VLOOKUP(B3529, loan_approval_dataset!A:O, 13, FALSE)</f>
        <v xml:space="preserve"> Approved</v>
      </c>
      <c r="H3529">
        <f>VLOOKUP(B3529, loan_approval_dataset!A:O, 6, FALSE)</f>
        <v>8200000</v>
      </c>
    </row>
    <row r="3530" spans="2:8" x14ac:dyDescent="0.25">
      <c r="B3530">
        <v>3527</v>
      </c>
      <c r="C3530" s="12" t="str">
        <f>VLOOKUP(B3530, loan_approval_dataset!A:O, 3, FALSE)</f>
        <v xml:space="preserve"> Graduate</v>
      </c>
      <c r="D3530" s="12" t="str">
        <f>VLOOKUP(B3530, loan_approval_dataset!A:O, 4, FALSE)</f>
        <v xml:space="preserve"> No</v>
      </c>
      <c r="E3530">
        <f>VLOOKUP(B3530, loan_approval_dataset!A:O, 5, FALSE)</f>
        <v>500000</v>
      </c>
      <c r="F3530">
        <f>VLOOKUP(B3530, loan_approval_dataset!A:O, 8, FALSE)</f>
        <v>865</v>
      </c>
      <c r="G3530" s="12" t="str">
        <f>VLOOKUP(B3530, loan_approval_dataset!A:O, 13, FALSE)</f>
        <v xml:space="preserve"> Approved</v>
      </c>
      <c r="H3530">
        <f>VLOOKUP(B3530, loan_approval_dataset!A:O, 6, FALSE)</f>
        <v>1600000</v>
      </c>
    </row>
    <row r="3531" spans="2:8" x14ac:dyDescent="0.25">
      <c r="B3531">
        <v>3528</v>
      </c>
      <c r="C3531" s="12" t="str">
        <f>VLOOKUP(B3531, loan_approval_dataset!A:O, 3, FALSE)</f>
        <v xml:space="preserve"> Graduate</v>
      </c>
      <c r="D3531" s="12" t="str">
        <f>VLOOKUP(B3531, loan_approval_dataset!A:O, 4, FALSE)</f>
        <v xml:space="preserve"> No</v>
      </c>
      <c r="E3531">
        <f>VLOOKUP(B3531, loan_approval_dataset!A:O, 5, FALSE)</f>
        <v>1800000</v>
      </c>
      <c r="F3531">
        <f>VLOOKUP(B3531, loan_approval_dataset!A:O, 8, FALSE)</f>
        <v>853</v>
      </c>
      <c r="G3531" s="12" t="str">
        <f>VLOOKUP(B3531, loan_approval_dataset!A:O, 13, FALSE)</f>
        <v xml:space="preserve"> Rejected</v>
      </c>
      <c r="H3531">
        <f>VLOOKUP(B3531, loan_approval_dataset!A:O, 6, FALSE)</f>
        <v>6900000</v>
      </c>
    </row>
    <row r="3532" spans="2:8" x14ac:dyDescent="0.25">
      <c r="B3532">
        <v>3529</v>
      </c>
      <c r="C3532" s="12" t="str">
        <f>VLOOKUP(B3532, loan_approval_dataset!A:O, 3, FALSE)</f>
        <v xml:space="preserve"> Not Graduate</v>
      </c>
      <c r="D3532" s="12" t="str">
        <f>VLOOKUP(B3532, loan_approval_dataset!A:O, 4, FALSE)</f>
        <v xml:space="preserve"> No</v>
      </c>
      <c r="E3532">
        <f>VLOOKUP(B3532, loan_approval_dataset!A:O, 5, FALSE)</f>
        <v>1300000</v>
      </c>
      <c r="F3532">
        <f>VLOOKUP(B3532, loan_approval_dataset!A:O, 8, FALSE)</f>
        <v>555</v>
      </c>
      <c r="G3532" s="12" t="str">
        <f>VLOOKUP(B3532, loan_approval_dataset!A:O, 13, FALSE)</f>
        <v xml:space="preserve"> Approved</v>
      </c>
      <c r="H3532">
        <f>VLOOKUP(B3532, loan_approval_dataset!A:O, 6, FALSE)</f>
        <v>4900000</v>
      </c>
    </row>
    <row r="3533" spans="2:8" x14ac:dyDescent="0.25">
      <c r="B3533">
        <v>3530</v>
      </c>
      <c r="C3533" s="12" t="str">
        <f>VLOOKUP(B3533, loan_approval_dataset!A:O, 3, FALSE)</f>
        <v xml:space="preserve"> Not Graduate</v>
      </c>
      <c r="D3533" s="12" t="str">
        <f>VLOOKUP(B3533, loan_approval_dataset!A:O, 4, FALSE)</f>
        <v xml:space="preserve"> No</v>
      </c>
      <c r="E3533">
        <f>VLOOKUP(B3533, loan_approval_dataset!A:O, 5, FALSE)</f>
        <v>9900000</v>
      </c>
      <c r="F3533">
        <f>VLOOKUP(B3533, loan_approval_dataset!A:O, 8, FALSE)</f>
        <v>821</v>
      </c>
      <c r="G3533" s="12" t="str">
        <f>VLOOKUP(B3533, loan_approval_dataset!A:O, 13, FALSE)</f>
        <v xml:space="preserve"> Approved</v>
      </c>
      <c r="H3533">
        <f>VLOOKUP(B3533, loan_approval_dataset!A:O, 6, FALSE)</f>
        <v>20700000</v>
      </c>
    </row>
    <row r="3534" spans="2:8" x14ac:dyDescent="0.25">
      <c r="B3534">
        <v>3531</v>
      </c>
      <c r="C3534" s="12" t="str">
        <f>VLOOKUP(B3534, loan_approval_dataset!A:O, 3, FALSE)</f>
        <v xml:space="preserve"> Not Graduate</v>
      </c>
      <c r="D3534" s="12" t="str">
        <f>VLOOKUP(B3534, loan_approval_dataset!A:O, 4, FALSE)</f>
        <v xml:space="preserve"> No</v>
      </c>
      <c r="E3534">
        <f>VLOOKUP(B3534, loan_approval_dataset!A:O, 5, FALSE)</f>
        <v>2000000</v>
      </c>
      <c r="F3534">
        <f>VLOOKUP(B3534, loan_approval_dataset!A:O, 8, FALSE)</f>
        <v>820</v>
      </c>
      <c r="G3534" s="12" t="str">
        <f>VLOOKUP(B3534, loan_approval_dataset!A:O, 13, FALSE)</f>
        <v xml:space="preserve"> Approved</v>
      </c>
      <c r="H3534">
        <f>VLOOKUP(B3534, loan_approval_dataset!A:O, 6, FALSE)</f>
        <v>4700000</v>
      </c>
    </row>
    <row r="3535" spans="2:8" x14ac:dyDescent="0.25">
      <c r="B3535">
        <v>3532</v>
      </c>
      <c r="C3535" s="12" t="str">
        <f>VLOOKUP(B3535, loan_approval_dataset!A:O, 3, FALSE)</f>
        <v xml:space="preserve"> Not Graduate</v>
      </c>
      <c r="D3535" s="12" t="str">
        <f>VLOOKUP(B3535, loan_approval_dataset!A:O, 4, FALSE)</f>
        <v xml:space="preserve"> No</v>
      </c>
      <c r="E3535">
        <f>VLOOKUP(B3535, loan_approval_dataset!A:O, 5, FALSE)</f>
        <v>5100000</v>
      </c>
      <c r="F3535">
        <f>VLOOKUP(B3535, loan_approval_dataset!A:O, 8, FALSE)</f>
        <v>721</v>
      </c>
      <c r="G3535" s="12" t="str">
        <f>VLOOKUP(B3535, loan_approval_dataset!A:O, 13, FALSE)</f>
        <v xml:space="preserve"> Approved</v>
      </c>
      <c r="H3535">
        <f>VLOOKUP(B3535, loan_approval_dataset!A:O, 6, FALSE)</f>
        <v>15300000</v>
      </c>
    </row>
    <row r="3536" spans="2:8" x14ac:dyDescent="0.25">
      <c r="B3536">
        <v>3533</v>
      </c>
      <c r="C3536" s="12" t="str">
        <f>VLOOKUP(B3536, loan_approval_dataset!A:O, 3, FALSE)</f>
        <v xml:space="preserve"> Graduate</v>
      </c>
      <c r="D3536" s="12" t="str">
        <f>VLOOKUP(B3536, loan_approval_dataset!A:O, 4, FALSE)</f>
        <v xml:space="preserve"> Yes</v>
      </c>
      <c r="E3536">
        <f>VLOOKUP(B3536, loan_approval_dataset!A:O, 5, FALSE)</f>
        <v>8200000</v>
      </c>
      <c r="F3536">
        <f>VLOOKUP(B3536, loan_approval_dataset!A:O, 8, FALSE)</f>
        <v>831</v>
      </c>
      <c r="G3536" s="12" t="str">
        <f>VLOOKUP(B3536, loan_approval_dataset!A:O, 13, FALSE)</f>
        <v xml:space="preserve"> Approved</v>
      </c>
      <c r="H3536">
        <f>VLOOKUP(B3536, loan_approval_dataset!A:O, 6, FALSE)</f>
        <v>24000000</v>
      </c>
    </row>
    <row r="3537" spans="2:8" x14ac:dyDescent="0.25">
      <c r="B3537">
        <v>3534</v>
      </c>
      <c r="C3537" s="12" t="str">
        <f>VLOOKUP(B3537, loan_approval_dataset!A:O, 3, FALSE)</f>
        <v xml:space="preserve"> Not Graduate</v>
      </c>
      <c r="D3537" s="12" t="str">
        <f>VLOOKUP(B3537, loan_approval_dataset!A:O, 4, FALSE)</f>
        <v xml:space="preserve"> No</v>
      </c>
      <c r="E3537">
        <f>VLOOKUP(B3537, loan_approval_dataset!A:O, 5, FALSE)</f>
        <v>4200000</v>
      </c>
      <c r="F3537">
        <f>VLOOKUP(B3537, loan_approval_dataset!A:O, 8, FALSE)</f>
        <v>571</v>
      </c>
      <c r="G3537" s="12" t="str">
        <f>VLOOKUP(B3537, loan_approval_dataset!A:O, 13, FALSE)</f>
        <v xml:space="preserve"> Approved</v>
      </c>
      <c r="H3537">
        <f>VLOOKUP(B3537, loan_approval_dataset!A:O, 6, FALSE)</f>
        <v>12600000</v>
      </c>
    </row>
    <row r="3538" spans="2:8" x14ac:dyDescent="0.25">
      <c r="B3538">
        <v>3535</v>
      </c>
      <c r="C3538" s="12" t="str">
        <f>VLOOKUP(B3538, loan_approval_dataset!A:O, 3, FALSE)</f>
        <v xml:space="preserve"> Not Graduate</v>
      </c>
      <c r="D3538" s="12" t="str">
        <f>VLOOKUP(B3538, loan_approval_dataset!A:O, 4, FALSE)</f>
        <v xml:space="preserve"> Yes</v>
      </c>
      <c r="E3538">
        <f>VLOOKUP(B3538, loan_approval_dataset!A:O, 5, FALSE)</f>
        <v>1300000</v>
      </c>
      <c r="F3538">
        <f>VLOOKUP(B3538, loan_approval_dataset!A:O, 8, FALSE)</f>
        <v>582</v>
      </c>
      <c r="G3538" s="12" t="str">
        <f>VLOOKUP(B3538, loan_approval_dataset!A:O, 13, FALSE)</f>
        <v xml:space="preserve"> Approved</v>
      </c>
      <c r="H3538">
        <f>VLOOKUP(B3538, loan_approval_dataset!A:O, 6, FALSE)</f>
        <v>4900000</v>
      </c>
    </row>
    <row r="3539" spans="2:8" x14ac:dyDescent="0.25">
      <c r="B3539">
        <v>3536</v>
      </c>
      <c r="C3539" s="12" t="str">
        <f>VLOOKUP(B3539, loan_approval_dataset!A:O, 3, FALSE)</f>
        <v xml:space="preserve"> Not Graduate</v>
      </c>
      <c r="D3539" s="12" t="str">
        <f>VLOOKUP(B3539, loan_approval_dataset!A:O, 4, FALSE)</f>
        <v xml:space="preserve"> Yes</v>
      </c>
      <c r="E3539">
        <f>VLOOKUP(B3539, loan_approval_dataset!A:O, 5, FALSE)</f>
        <v>4600000</v>
      </c>
      <c r="F3539">
        <f>VLOOKUP(B3539, loan_approval_dataset!A:O, 8, FALSE)</f>
        <v>487</v>
      </c>
      <c r="G3539" s="12" t="str">
        <f>VLOOKUP(B3539, loan_approval_dataset!A:O, 13, FALSE)</f>
        <v xml:space="preserve"> Rejected</v>
      </c>
      <c r="H3539">
        <f>VLOOKUP(B3539, loan_approval_dataset!A:O, 6, FALSE)</f>
        <v>13600000</v>
      </c>
    </row>
    <row r="3540" spans="2:8" x14ac:dyDescent="0.25">
      <c r="B3540">
        <v>3537</v>
      </c>
      <c r="C3540" s="12" t="str">
        <f>VLOOKUP(B3540, loan_approval_dataset!A:O, 3, FALSE)</f>
        <v xml:space="preserve"> Not Graduate</v>
      </c>
      <c r="D3540" s="12" t="str">
        <f>VLOOKUP(B3540, loan_approval_dataset!A:O, 4, FALSE)</f>
        <v xml:space="preserve"> No</v>
      </c>
      <c r="E3540">
        <f>VLOOKUP(B3540, loan_approval_dataset!A:O, 5, FALSE)</f>
        <v>6600000</v>
      </c>
      <c r="F3540">
        <f>VLOOKUP(B3540, loan_approval_dataset!A:O, 8, FALSE)</f>
        <v>758</v>
      </c>
      <c r="G3540" s="12" t="str">
        <f>VLOOKUP(B3540, loan_approval_dataset!A:O, 13, FALSE)</f>
        <v xml:space="preserve"> Approved</v>
      </c>
      <c r="H3540">
        <f>VLOOKUP(B3540, loan_approval_dataset!A:O, 6, FALSE)</f>
        <v>19700000</v>
      </c>
    </row>
    <row r="3541" spans="2:8" x14ac:dyDescent="0.25">
      <c r="B3541">
        <v>3538</v>
      </c>
      <c r="C3541" s="12" t="str">
        <f>VLOOKUP(B3541, loan_approval_dataset!A:O, 3, FALSE)</f>
        <v xml:space="preserve"> Graduate</v>
      </c>
      <c r="D3541" s="12" t="str">
        <f>VLOOKUP(B3541, loan_approval_dataset!A:O, 4, FALSE)</f>
        <v xml:space="preserve"> Yes</v>
      </c>
      <c r="E3541">
        <f>VLOOKUP(B3541, loan_approval_dataset!A:O, 5, FALSE)</f>
        <v>8300000</v>
      </c>
      <c r="F3541">
        <f>VLOOKUP(B3541, loan_approval_dataset!A:O, 8, FALSE)</f>
        <v>636</v>
      </c>
      <c r="G3541" s="12" t="str">
        <f>VLOOKUP(B3541, loan_approval_dataset!A:O, 13, FALSE)</f>
        <v xml:space="preserve"> Approved</v>
      </c>
      <c r="H3541">
        <f>VLOOKUP(B3541, loan_approval_dataset!A:O, 6, FALSE)</f>
        <v>30100000</v>
      </c>
    </row>
    <row r="3542" spans="2:8" x14ac:dyDescent="0.25">
      <c r="B3542">
        <v>3539</v>
      </c>
      <c r="C3542" s="12" t="str">
        <f>VLOOKUP(B3542, loan_approval_dataset!A:O, 3, FALSE)</f>
        <v xml:space="preserve"> Graduate</v>
      </c>
      <c r="D3542" s="12" t="str">
        <f>VLOOKUP(B3542, loan_approval_dataset!A:O, 4, FALSE)</f>
        <v xml:space="preserve"> No</v>
      </c>
      <c r="E3542">
        <f>VLOOKUP(B3542, loan_approval_dataset!A:O, 5, FALSE)</f>
        <v>6900000</v>
      </c>
      <c r="F3542">
        <f>VLOOKUP(B3542, loan_approval_dataset!A:O, 8, FALSE)</f>
        <v>857</v>
      </c>
      <c r="G3542" s="12" t="str">
        <f>VLOOKUP(B3542, loan_approval_dataset!A:O, 13, FALSE)</f>
        <v xml:space="preserve"> Approved</v>
      </c>
      <c r="H3542">
        <f>VLOOKUP(B3542, loan_approval_dataset!A:O, 6, FALSE)</f>
        <v>20700000</v>
      </c>
    </row>
    <row r="3543" spans="2:8" x14ac:dyDescent="0.25">
      <c r="B3543">
        <v>3540</v>
      </c>
      <c r="C3543" s="12" t="str">
        <f>VLOOKUP(B3543, loan_approval_dataset!A:O, 3, FALSE)</f>
        <v xml:space="preserve"> Graduate</v>
      </c>
      <c r="D3543" s="12" t="str">
        <f>VLOOKUP(B3543, loan_approval_dataset!A:O, 4, FALSE)</f>
        <v xml:space="preserve"> Yes</v>
      </c>
      <c r="E3543">
        <f>VLOOKUP(B3543, loan_approval_dataset!A:O, 5, FALSE)</f>
        <v>4700000</v>
      </c>
      <c r="F3543">
        <f>VLOOKUP(B3543, loan_approval_dataset!A:O, 8, FALSE)</f>
        <v>678</v>
      </c>
      <c r="G3543" s="12" t="str">
        <f>VLOOKUP(B3543, loan_approval_dataset!A:O, 13, FALSE)</f>
        <v xml:space="preserve"> Approved</v>
      </c>
      <c r="H3543">
        <f>VLOOKUP(B3543, loan_approval_dataset!A:O, 6, FALSE)</f>
        <v>12500000</v>
      </c>
    </row>
    <row r="3544" spans="2:8" x14ac:dyDescent="0.25">
      <c r="B3544">
        <v>3541</v>
      </c>
      <c r="C3544" s="12" t="str">
        <f>VLOOKUP(B3544, loan_approval_dataset!A:O, 3, FALSE)</f>
        <v xml:space="preserve"> Graduate</v>
      </c>
      <c r="D3544" s="12" t="str">
        <f>VLOOKUP(B3544, loan_approval_dataset!A:O, 4, FALSE)</f>
        <v xml:space="preserve"> No</v>
      </c>
      <c r="E3544">
        <f>VLOOKUP(B3544, loan_approval_dataset!A:O, 5, FALSE)</f>
        <v>7900000</v>
      </c>
      <c r="F3544">
        <f>VLOOKUP(B3544, loan_approval_dataset!A:O, 8, FALSE)</f>
        <v>551</v>
      </c>
      <c r="G3544" s="12" t="str">
        <f>VLOOKUP(B3544, loan_approval_dataset!A:O, 13, FALSE)</f>
        <v xml:space="preserve"> Approved</v>
      </c>
      <c r="H3544">
        <f>VLOOKUP(B3544, loan_approval_dataset!A:O, 6, FALSE)</f>
        <v>15800000</v>
      </c>
    </row>
    <row r="3545" spans="2:8" x14ac:dyDescent="0.25">
      <c r="B3545">
        <v>3542</v>
      </c>
      <c r="C3545" s="12" t="str">
        <f>VLOOKUP(B3545, loan_approval_dataset!A:O, 3, FALSE)</f>
        <v xml:space="preserve"> Not Graduate</v>
      </c>
      <c r="D3545" s="12" t="str">
        <f>VLOOKUP(B3545, loan_approval_dataset!A:O, 4, FALSE)</f>
        <v xml:space="preserve"> No</v>
      </c>
      <c r="E3545">
        <f>VLOOKUP(B3545, loan_approval_dataset!A:O, 5, FALSE)</f>
        <v>8800000</v>
      </c>
      <c r="F3545">
        <f>VLOOKUP(B3545, loan_approval_dataset!A:O, 8, FALSE)</f>
        <v>668</v>
      </c>
      <c r="G3545" s="12" t="str">
        <f>VLOOKUP(B3545, loan_approval_dataset!A:O, 13, FALSE)</f>
        <v xml:space="preserve"> Approved</v>
      </c>
      <c r="H3545">
        <f>VLOOKUP(B3545, loan_approval_dataset!A:O, 6, FALSE)</f>
        <v>24900000</v>
      </c>
    </row>
    <row r="3546" spans="2:8" x14ac:dyDescent="0.25">
      <c r="B3546">
        <v>3543</v>
      </c>
      <c r="C3546" s="12" t="str">
        <f>VLOOKUP(B3546, loan_approval_dataset!A:O, 3, FALSE)</f>
        <v xml:space="preserve"> Graduate</v>
      </c>
      <c r="D3546" s="12" t="str">
        <f>VLOOKUP(B3546, loan_approval_dataset!A:O, 4, FALSE)</f>
        <v xml:space="preserve"> No</v>
      </c>
      <c r="E3546">
        <f>VLOOKUP(B3546, loan_approval_dataset!A:O, 5, FALSE)</f>
        <v>6500000</v>
      </c>
      <c r="F3546">
        <f>VLOOKUP(B3546, loan_approval_dataset!A:O, 8, FALSE)</f>
        <v>672</v>
      </c>
      <c r="G3546" s="12" t="str">
        <f>VLOOKUP(B3546, loan_approval_dataset!A:O, 13, FALSE)</f>
        <v xml:space="preserve"> Approved</v>
      </c>
      <c r="H3546">
        <f>VLOOKUP(B3546, loan_approval_dataset!A:O, 6, FALSE)</f>
        <v>23400000</v>
      </c>
    </row>
    <row r="3547" spans="2:8" x14ac:dyDescent="0.25">
      <c r="B3547">
        <v>3544</v>
      </c>
      <c r="C3547" s="12" t="str">
        <f>VLOOKUP(B3547, loan_approval_dataset!A:O, 3, FALSE)</f>
        <v xml:space="preserve"> Not Graduate</v>
      </c>
      <c r="D3547" s="12" t="str">
        <f>VLOOKUP(B3547, loan_approval_dataset!A:O, 4, FALSE)</f>
        <v xml:space="preserve"> No</v>
      </c>
      <c r="E3547">
        <f>VLOOKUP(B3547, loan_approval_dataset!A:O, 5, FALSE)</f>
        <v>3500000</v>
      </c>
      <c r="F3547">
        <f>VLOOKUP(B3547, loan_approval_dataset!A:O, 8, FALSE)</f>
        <v>439</v>
      </c>
      <c r="G3547" s="12" t="str">
        <f>VLOOKUP(B3547, loan_approval_dataset!A:O, 13, FALSE)</f>
        <v xml:space="preserve"> Approved</v>
      </c>
      <c r="H3547">
        <f>VLOOKUP(B3547, loan_approval_dataset!A:O, 6, FALSE)</f>
        <v>13700000</v>
      </c>
    </row>
    <row r="3548" spans="2:8" x14ac:dyDescent="0.25">
      <c r="B3548">
        <v>3545</v>
      </c>
      <c r="C3548" s="12" t="str">
        <f>VLOOKUP(B3548, loan_approval_dataset!A:O, 3, FALSE)</f>
        <v xml:space="preserve"> Not Graduate</v>
      </c>
      <c r="D3548" s="12" t="str">
        <f>VLOOKUP(B3548, loan_approval_dataset!A:O, 4, FALSE)</f>
        <v xml:space="preserve"> Yes</v>
      </c>
      <c r="E3548">
        <f>VLOOKUP(B3548, loan_approval_dataset!A:O, 5, FALSE)</f>
        <v>8200000</v>
      </c>
      <c r="F3548">
        <f>VLOOKUP(B3548, loan_approval_dataset!A:O, 8, FALSE)</f>
        <v>636</v>
      </c>
      <c r="G3548" s="12" t="str">
        <f>VLOOKUP(B3548, loan_approval_dataset!A:O, 13, FALSE)</f>
        <v xml:space="preserve"> Approved</v>
      </c>
      <c r="H3548">
        <f>VLOOKUP(B3548, loan_approval_dataset!A:O, 6, FALSE)</f>
        <v>19600000</v>
      </c>
    </row>
    <row r="3549" spans="2:8" x14ac:dyDescent="0.25">
      <c r="B3549">
        <v>3546</v>
      </c>
      <c r="C3549" s="12" t="str">
        <f>VLOOKUP(B3549, loan_approval_dataset!A:O, 3, FALSE)</f>
        <v xml:space="preserve"> Not Graduate</v>
      </c>
      <c r="D3549" s="12" t="str">
        <f>VLOOKUP(B3549, loan_approval_dataset!A:O, 4, FALSE)</f>
        <v xml:space="preserve"> Yes</v>
      </c>
      <c r="E3549">
        <f>VLOOKUP(B3549, loan_approval_dataset!A:O, 5, FALSE)</f>
        <v>2000000</v>
      </c>
      <c r="F3549">
        <f>VLOOKUP(B3549, loan_approval_dataset!A:O, 8, FALSE)</f>
        <v>393</v>
      </c>
      <c r="G3549" s="12" t="str">
        <f>VLOOKUP(B3549, loan_approval_dataset!A:O, 13, FALSE)</f>
        <v xml:space="preserve"> Rejected</v>
      </c>
      <c r="H3549">
        <f>VLOOKUP(B3549, loan_approval_dataset!A:O, 6, FALSE)</f>
        <v>6000000</v>
      </c>
    </row>
    <row r="3550" spans="2:8" x14ac:dyDescent="0.25">
      <c r="B3550">
        <v>3547</v>
      </c>
      <c r="C3550" s="12" t="str">
        <f>VLOOKUP(B3550, loan_approval_dataset!A:O, 3, FALSE)</f>
        <v xml:space="preserve"> Not Graduate</v>
      </c>
      <c r="D3550" s="12" t="str">
        <f>VLOOKUP(B3550, loan_approval_dataset!A:O, 4, FALSE)</f>
        <v xml:space="preserve"> No</v>
      </c>
      <c r="E3550">
        <f>VLOOKUP(B3550, loan_approval_dataset!A:O, 5, FALSE)</f>
        <v>2700000</v>
      </c>
      <c r="F3550">
        <f>VLOOKUP(B3550, loan_approval_dataset!A:O, 8, FALSE)</f>
        <v>848</v>
      </c>
      <c r="G3550" s="12" t="str">
        <f>VLOOKUP(B3550, loan_approval_dataset!A:O, 13, FALSE)</f>
        <v xml:space="preserve"> Approved</v>
      </c>
      <c r="H3550">
        <f>VLOOKUP(B3550, loan_approval_dataset!A:O, 6, FALSE)</f>
        <v>8200000</v>
      </c>
    </row>
    <row r="3551" spans="2:8" x14ac:dyDescent="0.25">
      <c r="B3551">
        <v>3548</v>
      </c>
      <c r="C3551" s="12" t="str">
        <f>VLOOKUP(B3551, loan_approval_dataset!A:O, 3, FALSE)</f>
        <v xml:space="preserve"> Graduate</v>
      </c>
      <c r="D3551" s="12" t="str">
        <f>VLOOKUP(B3551, loan_approval_dataset!A:O, 4, FALSE)</f>
        <v xml:space="preserve"> Yes</v>
      </c>
      <c r="E3551">
        <f>VLOOKUP(B3551, loan_approval_dataset!A:O, 5, FALSE)</f>
        <v>5300000</v>
      </c>
      <c r="F3551">
        <f>VLOOKUP(B3551, loan_approval_dataset!A:O, 8, FALSE)</f>
        <v>790</v>
      </c>
      <c r="G3551" s="12" t="str">
        <f>VLOOKUP(B3551, loan_approval_dataset!A:O, 13, FALSE)</f>
        <v xml:space="preserve"> Approved</v>
      </c>
      <c r="H3551">
        <f>VLOOKUP(B3551, loan_approval_dataset!A:O, 6, FALSE)</f>
        <v>17600000</v>
      </c>
    </row>
    <row r="3552" spans="2:8" x14ac:dyDescent="0.25">
      <c r="B3552">
        <v>3549</v>
      </c>
      <c r="C3552" s="12" t="str">
        <f>VLOOKUP(B3552, loan_approval_dataset!A:O, 3, FALSE)</f>
        <v xml:space="preserve"> Not Graduate</v>
      </c>
      <c r="D3552" s="12" t="str">
        <f>VLOOKUP(B3552, loan_approval_dataset!A:O, 4, FALSE)</f>
        <v xml:space="preserve"> No</v>
      </c>
      <c r="E3552">
        <f>VLOOKUP(B3552, loan_approval_dataset!A:O, 5, FALSE)</f>
        <v>9900000</v>
      </c>
      <c r="F3552">
        <f>VLOOKUP(B3552, loan_approval_dataset!A:O, 8, FALSE)</f>
        <v>312</v>
      </c>
      <c r="G3552" s="12" t="str">
        <f>VLOOKUP(B3552, loan_approval_dataset!A:O, 13, FALSE)</f>
        <v xml:space="preserve"> Rejected</v>
      </c>
      <c r="H3552">
        <f>VLOOKUP(B3552, loan_approval_dataset!A:O, 6, FALSE)</f>
        <v>19900000</v>
      </c>
    </row>
    <row r="3553" spans="2:8" x14ac:dyDescent="0.25">
      <c r="B3553">
        <v>3550</v>
      </c>
      <c r="C3553" s="12" t="str">
        <f>VLOOKUP(B3553, loan_approval_dataset!A:O, 3, FALSE)</f>
        <v xml:space="preserve"> Not Graduate</v>
      </c>
      <c r="D3553" s="12" t="str">
        <f>VLOOKUP(B3553, loan_approval_dataset!A:O, 4, FALSE)</f>
        <v xml:space="preserve"> Yes</v>
      </c>
      <c r="E3553">
        <f>VLOOKUP(B3553, loan_approval_dataset!A:O, 5, FALSE)</f>
        <v>5000000</v>
      </c>
      <c r="F3553">
        <f>VLOOKUP(B3553, loan_approval_dataset!A:O, 8, FALSE)</f>
        <v>775</v>
      </c>
      <c r="G3553" s="12" t="str">
        <f>VLOOKUP(B3553, loan_approval_dataset!A:O, 13, FALSE)</f>
        <v xml:space="preserve"> Approved</v>
      </c>
      <c r="H3553">
        <f>VLOOKUP(B3553, loan_approval_dataset!A:O, 6, FALSE)</f>
        <v>19500000</v>
      </c>
    </row>
    <row r="3554" spans="2:8" x14ac:dyDescent="0.25">
      <c r="B3554">
        <v>3551</v>
      </c>
      <c r="C3554" s="12" t="str">
        <f>VLOOKUP(B3554, loan_approval_dataset!A:O, 3, FALSE)</f>
        <v xml:space="preserve"> Not Graduate</v>
      </c>
      <c r="D3554" s="12" t="str">
        <f>VLOOKUP(B3554, loan_approval_dataset!A:O, 4, FALSE)</f>
        <v xml:space="preserve"> No</v>
      </c>
      <c r="E3554">
        <f>VLOOKUP(B3554, loan_approval_dataset!A:O, 5, FALSE)</f>
        <v>9100000</v>
      </c>
      <c r="F3554">
        <f>VLOOKUP(B3554, loan_approval_dataset!A:O, 8, FALSE)</f>
        <v>403</v>
      </c>
      <c r="G3554" s="12" t="str">
        <f>VLOOKUP(B3554, loan_approval_dataset!A:O, 13, FALSE)</f>
        <v xml:space="preserve"> Rejected</v>
      </c>
      <c r="H3554">
        <f>VLOOKUP(B3554, loan_approval_dataset!A:O, 6, FALSE)</f>
        <v>18600000</v>
      </c>
    </row>
    <row r="3555" spans="2:8" x14ac:dyDescent="0.25">
      <c r="B3555">
        <v>3552</v>
      </c>
      <c r="C3555" s="12" t="str">
        <f>VLOOKUP(B3555, loan_approval_dataset!A:O, 3, FALSE)</f>
        <v xml:space="preserve"> Not Graduate</v>
      </c>
      <c r="D3555" s="12" t="str">
        <f>VLOOKUP(B3555, loan_approval_dataset!A:O, 4, FALSE)</f>
        <v xml:space="preserve"> Yes</v>
      </c>
      <c r="E3555">
        <f>VLOOKUP(B3555, loan_approval_dataset!A:O, 5, FALSE)</f>
        <v>7600000</v>
      </c>
      <c r="F3555">
        <f>VLOOKUP(B3555, loan_approval_dataset!A:O, 8, FALSE)</f>
        <v>867</v>
      </c>
      <c r="G3555" s="12" t="str">
        <f>VLOOKUP(B3555, loan_approval_dataset!A:O, 13, FALSE)</f>
        <v xml:space="preserve"> Approved</v>
      </c>
      <c r="H3555">
        <f>VLOOKUP(B3555, loan_approval_dataset!A:O, 6, FALSE)</f>
        <v>26400000</v>
      </c>
    </row>
    <row r="3556" spans="2:8" x14ac:dyDescent="0.25">
      <c r="B3556">
        <v>3553</v>
      </c>
      <c r="C3556" s="12" t="str">
        <f>VLOOKUP(B3556, loan_approval_dataset!A:O, 3, FALSE)</f>
        <v xml:space="preserve"> Graduate</v>
      </c>
      <c r="D3556" s="12" t="str">
        <f>VLOOKUP(B3556, loan_approval_dataset!A:O, 4, FALSE)</f>
        <v xml:space="preserve"> No</v>
      </c>
      <c r="E3556">
        <f>VLOOKUP(B3556, loan_approval_dataset!A:O, 5, FALSE)</f>
        <v>5200000</v>
      </c>
      <c r="F3556">
        <f>VLOOKUP(B3556, loan_approval_dataset!A:O, 8, FALSE)</f>
        <v>558</v>
      </c>
      <c r="G3556" s="12" t="str">
        <f>VLOOKUP(B3556, loan_approval_dataset!A:O, 13, FALSE)</f>
        <v xml:space="preserve"> Approved</v>
      </c>
      <c r="H3556">
        <f>VLOOKUP(B3556, loan_approval_dataset!A:O, 6, FALSE)</f>
        <v>17800000</v>
      </c>
    </row>
    <row r="3557" spans="2:8" x14ac:dyDescent="0.25">
      <c r="B3557">
        <v>3554</v>
      </c>
      <c r="C3557" s="12" t="str">
        <f>VLOOKUP(B3557, loan_approval_dataset!A:O, 3, FALSE)</f>
        <v xml:space="preserve"> Graduate</v>
      </c>
      <c r="D3557" s="12" t="str">
        <f>VLOOKUP(B3557, loan_approval_dataset!A:O, 4, FALSE)</f>
        <v xml:space="preserve"> No</v>
      </c>
      <c r="E3557">
        <f>VLOOKUP(B3557, loan_approval_dataset!A:O, 5, FALSE)</f>
        <v>1800000</v>
      </c>
      <c r="F3557">
        <f>VLOOKUP(B3557, loan_approval_dataset!A:O, 8, FALSE)</f>
        <v>548</v>
      </c>
      <c r="G3557" s="12" t="str">
        <f>VLOOKUP(B3557, loan_approval_dataset!A:O, 13, FALSE)</f>
        <v xml:space="preserve"> Approved</v>
      </c>
      <c r="H3557">
        <f>VLOOKUP(B3557, loan_approval_dataset!A:O, 6, FALSE)</f>
        <v>6000000</v>
      </c>
    </row>
    <row r="3558" spans="2:8" x14ac:dyDescent="0.25">
      <c r="B3558">
        <v>3555</v>
      </c>
      <c r="C3558" s="12" t="str">
        <f>VLOOKUP(B3558, loan_approval_dataset!A:O, 3, FALSE)</f>
        <v xml:space="preserve"> Not Graduate</v>
      </c>
      <c r="D3558" s="12" t="str">
        <f>VLOOKUP(B3558, loan_approval_dataset!A:O, 4, FALSE)</f>
        <v xml:space="preserve"> No</v>
      </c>
      <c r="E3558">
        <f>VLOOKUP(B3558, loan_approval_dataset!A:O, 5, FALSE)</f>
        <v>7300000</v>
      </c>
      <c r="F3558">
        <f>VLOOKUP(B3558, loan_approval_dataset!A:O, 8, FALSE)</f>
        <v>486</v>
      </c>
      <c r="G3558" s="12" t="str">
        <f>VLOOKUP(B3558, loan_approval_dataset!A:O, 13, FALSE)</f>
        <v xml:space="preserve"> Rejected</v>
      </c>
      <c r="H3558">
        <f>VLOOKUP(B3558, loan_approval_dataset!A:O, 6, FALSE)</f>
        <v>28200000</v>
      </c>
    </row>
    <row r="3559" spans="2:8" x14ac:dyDescent="0.25">
      <c r="B3559">
        <v>3556</v>
      </c>
      <c r="C3559" s="12" t="str">
        <f>VLOOKUP(B3559, loan_approval_dataset!A:O, 3, FALSE)</f>
        <v xml:space="preserve"> Graduate</v>
      </c>
      <c r="D3559" s="12" t="str">
        <f>VLOOKUP(B3559, loan_approval_dataset!A:O, 4, FALSE)</f>
        <v xml:space="preserve"> No</v>
      </c>
      <c r="E3559">
        <f>VLOOKUP(B3559, loan_approval_dataset!A:O, 5, FALSE)</f>
        <v>3200000</v>
      </c>
      <c r="F3559">
        <f>VLOOKUP(B3559, loan_approval_dataset!A:O, 8, FALSE)</f>
        <v>635</v>
      </c>
      <c r="G3559" s="12" t="str">
        <f>VLOOKUP(B3559, loan_approval_dataset!A:O, 13, FALSE)</f>
        <v xml:space="preserve"> Approved</v>
      </c>
      <c r="H3559">
        <f>VLOOKUP(B3559, loan_approval_dataset!A:O, 6, FALSE)</f>
        <v>11600000</v>
      </c>
    </row>
    <row r="3560" spans="2:8" x14ac:dyDescent="0.25">
      <c r="B3560">
        <v>3557</v>
      </c>
      <c r="C3560" s="12" t="str">
        <f>VLOOKUP(B3560, loan_approval_dataset!A:O, 3, FALSE)</f>
        <v xml:space="preserve"> Graduate</v>
      </c>
      <c r="D3560" s="12" t="str">
        <f>VLOOKUP(B3560, loan_approval_dataset!A:O, 4, FALSE)</f>
        <v xml:space="preserve"> No</v>
      </c>
      <c r="E3560">
        <f>VLOOKUP(B3560, loan_approval_dataset!A:O, 5, FALSE)</f>
        <v>5200000</v>
      </c>
      <c r="F3560">
        <f>VLOOKUP(B3560, loan_approval_dataset!A:O, 8, FALSE)</f>
        <v>538</v>
      </c>
      <c r="G3560" s="12" t="str">
        <f>VLOOKUP(B3560, loan_approval_dataset!A:O, 13, FALSE)</f>
        <v xml:space="preserve"> Approved</v>
      </c>
      <c r="H3560">
        <f>VLOOKUP(B3560, loan_approval_dataset!A:O, 6, FALSE)</f>
        <v>20700000</v>
      </c>
    </row>
    <row r="3561" spans="2:8" x14ac:dyDescent="0.25">
      <c r="B3561">
        <v>3558</v>
      </c>
      <c r="C3561" s="12" t="str">
        <f>VLOOKUP(B3561, loan_approval_dataset!A:O, 3, FALSE)</f>
        <v xml:space="preserve"> Not Graduate</v>
      </c>
      <c r="D3561" s="12" t="str">
        <f>VLOOKUP(B3561, loan_approval_dataset!A:O, 4, FALSE)</f>
        <v xml:space="preserve"> No</v>
      </c>
      <c r="E3561">
        <f>VLOOKUP(B3561, loan_approval_dataset!A:O, 5, FALSE)</f>
        <v>7100000</v>
      </c>
      <c r="F3561">
        <f>VLOOKUP(B3561, loan_approval_dataset!A:O, 8, FALSE)</f>
        <v>496</v>
      </c>
      <c r="G3561" s="12" t="str">
        <f>VLOOKUP(B3561, loan_approval_dataset!A:O, 13, FALSE)</f>
        <v xml:space="preserve"> Rejected</v>
      </c>
      <c r="H3561">
        <f>VLOOKUP(B3561, loan_approval_dataset!A:O, 6, FALSE)</f>
        <v>28200000</v>
      </c>
    </row>
    <row r="3562" spans="2:8" x14ac:dyDescent="0.25">
      <c r="B3562">
        <v>3559</v>
      </c>
      <c r="C3562" s="12" t="str">
        <f>VLOOKUP(B3562, loan_approval_dataset!A:O, 3, FALSE)</f>
        <v xml:space="preserve"> Graduate</v>
      </c>
      <c r="D3562" s="12" t="str">
        <f>VLOOKUP(B3562, loan_approval_dataset!A:O, 4, FALSE)</f>
        <v xml:space="preserve"> Yes</v>
      </c>
      <c r="E3562">
        <f>VLOOKUP(B3562, loan_approval_dataset!A:O, 5, FALSE)</f>
        <v>1400000</v>
      </c>
      <c r="F3562">
        <f>VLOOKUP(B3562, loan_approval_dataset!A:O, 8, FALSE)</f>
        <v>411</v>
      </c>
      <c r="G3562" s="12" t="str">
        <f>VLOOKUP(B3562, loan_approval_dataset!A:O, 13, FALSE)</f>
        <v xml:space="preserve"> Rejected</v>
      </c>
      <c r="H3562">
        <f>VLOOKUP(B3562, loan_approval_dataset!A:O, 6, FALSE)</f>
        <v>4800000</v>
      </c>
    </row>
    <row r="3563" spans="2:8" x14ac:dyDescent="0.25">
      <c r="B3563">
        <v>3560</v>
      </c>
      <c r="C3563" s="12" t="str">
        <f>VLOOKUP(B3563, loan_approval_dataset!A:O, 3, FALSE)</f>
        <v xml:space="preserve"> Not Graduate</v>
      </c>
      <c r="D3563" s="12" t="str">
        <f>VLOOKUP(B3563, loan_approval_dataset!A:O, 4, FALSE)</f>
        <v xml:space="preserve"> No</v>
      </c>
      <c r="E3563">
        <f>VLOOKUP(B3563, loan_approval_dataset!A:O, 5, FALSE)</f>
        <v>2700000</v>
      </c>
      <c r="F3563">
        <f>VLOOKUP(B3563, loan_approval_dataset!A:O, 8, FALSE)</f>
        <v>857</v>
      </c>
      <c r="G3563" s="12" t="str">
        <f>VLOOKUP(B3563, loan_approval_dataset!A:O, 13, FALSE)</f>
        <v xml:space="preserve"> Approved</v>
      </c>
      <c r="H3563">
        <f>VLOOKUP(B3563, loan_approval_dataset!A:O, 6, FALSE)</f>
        <v>10700000</v>
      </c>
    </row>
    <row r="3564" spans="2:8" x14ac:dyDescent="0.25">
      <c r="B3564">
        <v>3561</v>
      </c>
      <c r="C3564" s="12" t="str">
        <f>VLOOKUP(B3564, loan_approval_dataset!A:O, 3, FALSE)</f>
        <v xml:space="preserve"> Graduate</v>
      </c>
      <c r="D3564" s="12" t="str">
        <f>VLOOKUP(B3564, loan_approval_dataset!A:O, 4, FALSE)</f>
        <v xml:space="preserve"> Yes</v>
      </c>
      <c r="E3564">
        <f>VLOOKUP(B3564, loan_approval_dataset!A:O, 5, FALSE)</f>
        <v>6500000</v>
      </c>
      <c r="F3564">
        <f>VLOOKUP(B3564, loan_approval_dataset!A:O, 8, FALSE)</f>
        <v>360</v>
      </c>
      <c r="G3564" s="12" t="str">
        <f>VLOOKUP(B3564, loan_approval_dataset!A:O, 13, FALSE)</f>
        <v xml:space="preserve"> Rejected</v>
      </c>
      <c r="H3564">
        <f>VLOOKUP(B3564, loan_approval_dataset!A:O, 6, FALSE)</f>
        <v>18100000</v>
      </c>
    </row>
    <row r="3565" spans="2:8" x14ac:dyDescent="0.25">
      <c r="B3565">
        <v>3562</v>
      </c>
      <c r="C3565" s="12" t="str">
        <f>VLOOKUP(B3565, loan_approval_dataset!A:O, 3, FALSE)</f>
        <v xml:space="preserve"> Graduate</v>
      </c>
      <c r="D3565" s="12" t="str">
        <f>VLOOKUP(B3565, loan_approval_dataset!A:O, 4, FALSE)</f>
        <v xml:space="preserve"> No</v>
      </c>
      <c r="E3565">
        <f>VLOOKUP(B3565, loan_approval_dataset!A:O, 5, FALSE)</f>
        <v>9300000</v>
      </c>
      <c r="F3565">
        <f>VLOOKUP(B3565, loan_approval_dataset!A:O, 8, FALSE)</f>
        <v>461</v>
      </c>
      <c r="G3565" s="12" t="str">
        <f>VLOOKUP(B3565, loan_approval_dataset!A:O, 13, FALSE)</f>
        <v xml:space="preserve"> Rejected</v>
      </c>
      <c r="H3565">
        <f>VLOOKUP(B3565, loan_approval_dataset!A:O, 6, FALSE)</f>
        <v>35900000</v>
      </c>
    </row>
    <row r="3566" spans="2:8" x14ac:dyDescent="0.25">
      <c r="B3566">
        <v>3563</v>
      </c>
      <c r="C3566" s="12" t="str">
        <f>VLOOKUP(B3566, loan_approval_dataset!A:O, 3, FALSE)</f>
        <v xml:space="preserve"> Graduate</v>
      </c>
      <c r="D3566" s="12" t="str">
        <f>VLOOKUP(B3566, loan_approval_dataset!A:O, 4, FALSE)</f>
        <v xml:space="preserve"> Yes</v>
      </c>
      <c r="E3566">
        <f>VLOOKUP(B3566, loan_approval_dataset!A:O, 5, FALSE)</f>
        <v>6700000</v>
      </c>
      <c r="F3566">
        <f>VLOOKUP(B3566, loan_approval_dataset!A:O, 8, FALSE)</f>
        <v>638</v>
      </c>
      <c r="G3566" s="12" t="str">
        <f>VLOOKUP(B3566, loan_approval_dataset!A:O, 13, FALSE)</f>
        <v xml:space="preserve"> Approved</v>
      </c>
      <c r="H3566">
        <f>VLOOKUP(B3566, loan_approval_dataset!A:O, 6, FALSE)</f>
        <v>14900000</v>
      </c>
    </row>
    <row r="3567" spans="2:8" x14ac:dyDescent="0.25">
      <c r="B3567">
        <v>3564</v>
      </c>
      <c r="C3567" s="12" t="str">
        <f>VLOOKUP(B3567, loan_approval_dataset!A:O, 3, FALSE)</f>
        <v xml:space="preserve"> Graduate</v>
      </c>
      <c r="D3567" s="12" t="str">
        <f>VLOOKUP(B3567, loan_approval_dataset!A:O, 4, FALSE)</f>
        <v xml:space="preserve"> No</v>
      </c>
      <c r="E3567">
        <f>VLOOKUP(B3567, loan_approval_dataset!A:O, 5, FALSE)</f>
        <v>6800000</v>
      </c>
      <c r="F3567">
        <f>VLOOKUP(B3567, loan_approval_dataset!A:O, 8, FALSE)</f>
        <v>865</v>
      </c>
      <c r="G3567" s="12" t="str">
        <f>VLOOKUP(B3567, loan_approval_dataset!A:O, 13, FALSE)</f>
        <v xml:space="preserve"> Approved</v>
      </c>
      <c r="H3567">
        <f>VLOOKUP(B3567, loan_approval_dataset!A:O, 6, FALSE)</f>
        <v>19300000</v>
      </c>
    </row>
    <row r="3568" spans="2:8" x14ac:dyDescent="0.25">
      <c r="B3568">
        <v>3565</v>
      </c>
      <c r="C3568" s="12" t="str">
        <f>VLOOKUP(B3568, loan_approval_dataset!A:O, 3, FALSE)</f>
        <v xml:space="preserve"> Not Graduate</v>
      </c>
      <c r="D3568" s="12" t="str">
        <f>VLOOKUP(B3568, loan_approval_dataset!A:O, 4, FALSE)</f>
        <v xml:space="preserve"> No</v>
      </c>
      <c r="E3568">
        <f>VLOOKUP(B3568, loan_approval_dataset!A:O, 5, FALSE)</f>
        <v>5600000</v>
      </c>
      <c r="F3568">
        <f>VLOOKUP(B3568, loan_approval_dataset!A:O, 8, FALSE)</f>
        <v>449</v>
      </c>
      <c r="G3568" s="12" t="str">
        <f>VLOOKUP(B3568, loan_approval_dataset!A:O, 13, FALSE)</f>
        <v xml:space="preserve"> Rejected</v>
      </c>
      <c r="H3568">
        <f>VLOOKUP(B3568, loan_approval_dataset!A:O, 6, FALSE)</f>
        <v>13600000</v>
      </c>
    </row>
    <row r="3569" spans="2:8" x14ac:dyDescent="0.25">
      <c r="B3569">
        <v>3566</v>
      </c>
      <c r="C3569" s="12" t="str">
        <f>VLOOKUP(B3569, loan_approval_dataset!A:O, 3, FALSE)</f>
        <v xml:space="preserve"> Not Graduate</v>
      </c>
      <c r="D3569" s="12" t="str">
        <f>VLOOKUP(B3569, loan_approval_dataset!A:O, 4, FALSE)</f>
        <v xml:space="preserve"> Yes</v>
      </c>
      <c r="E3569">
        <f>VLOOKUP(B3569, loan_approval_dataset!A:O, 5, FALSE)</f>
        <v>1900000</v>
      </c>
      <c r="F3569">
        <f>VLOOKUP(B3569, loan_approval_dataset!A:O, 8, FALSE)</f>
        <v>870</v>
      </c>
      <c r="G3569" s="12" t="str">
        <f>VLOOKUP(B3569, loan_approval_dataset!A:O, 13, FALSE)</f>
        <v xml:space="preserve"> Approved</v>
      </c>
      <c r="H3569">
        <f>VLOOKUP(B3569, loan_approval_dataset!A:O, 6, FALSE)</f>
        <v>4700000</v>
      </c>
    </row>
    <row r="3570" spans="2:8" x14ac:dyDescent="0.25">
      <c r="B3570">
        <v>3567</v>
      </c>
      <c r="C3570" s="12" t="str">
        <f>VLOOKUP(B3570, loan_approval_dataset!A:O, 3, FALSE)</f>
        <v xml:space="preserve"> Not Graduate</v>
      </c>
      <c r="D3570" s="12" t="str">
        <f>VLOOKUP(B3570, loan_approval_dataset!A:O, 4, FALSE)</f>
        <v xml:space="preserve"> No</v>
      </c>
      <c r="E3570">
        <f>VLOOKUP(B3570, loan_approval_dataset!A:O, 5, FALSE)</f>
        <v>8400000</v>
      </c>
      <c r="F3570">
        <f>VLOOKUP(B3570, loan_approval_dataset!A:O, 8, FALSE)</f>
        <v>815</v>
      </c>
      <c r="G3570" s="12" t="str">
        <f>VLOOKUP(B3570, loan_approval_dataset!A:O, 13, FALSE)</f>
        <v xml:space="preserve"> Approved</v>
      </c>
      <c r="H3570">
        <f>VLOOKUP(B3570, loan_approval_dataset!A:O, 6, FALSE)</f>
        <v>19500000</v>
      </c>
    </row>
    <row r="3571" spans="2:8" x14ac:dyDescent="0.25">
      <c r="B3571">
        <v>3568</v>
      </c>
      <c r="C3571" s="12" t="str">
        <f>VLOOKUP(B3571, loan_approval_dataset!A:O, 3, FALSE)</f>
        <v xml:space="preserve"> Not Graduate</v>
      </c>
      <c r="D3571" s="12" t="str">
        <f>VLOOKUP(B3571, loan_approval_dataset!A:O, 4, FALSE)</f>
        <v xml:space="preserve"> Yes</v>
      </c>
      <c r="E3571">
        <f>VLOOKUP(B3571, loan_approval_dataset!A:O, 5, FALSE)</f>
        <v>2500000</v>
      </c>
      <c r="F3571">
        <f>VLOOKUP(B3571, loan_approval_dataset!A:O, 8, FALSE)</f>
        <v>454</v>
      </c>
      <c r="G3571" s="12" t="str">
        <f>VLOOKUP(B3571, loan_approval_dataset!A:O, 13, FALSE)</f>
        <v xml:space="preserve"> Rejected</v>
      </c>
      <c r="H3571">
        <f>VLOOKUP(B3571, loan_approval_dataset!A:O, 6, FALSE)</f>
        <v>7200000</v>
      </c>
    </row>
    <row r="3572" spans="2:8" x14ac:dyDescent="0.25">
      <c r="B3572">
        <v>3569</v>
      </c>
      <c r="C3572" s="12" t="str">
        <f>VLOOKUP(B3572, loan_approval_dataset!A:O, 3, FALSE)</f>
        <v xml:space="preserve"> Not Graduate</v>
      </c>
      <c r="D3572" s="12" t="str">
        <f>VLOOKUP(B3572, loan_approval_dataset!A:O, 4, FALSE)</f>
        <v xml:space="preserve"> Yes</v>
      </c>
      <c r="E3572">
        <f>VLOOKUP(B3572, loan_approval_dataset!A:O, 5, FALSE)</f>
        <v>2900000</v>
      </c>
      <c r="F3572">
        <f>VLOOKUP(B3572, loan_approval_dataset!A:O, 8, FALSE)</f>
        <v>783</v>
      </c>
      <c r="G3572" s="12" t="str">
        <f>VLOOKUP(B3572, loan_approval_dataset!A:O, 13, FALSE)</f>
        <v xml:space="preserve"> Approved</v>
      </c>
      <c r="H3572">
        <f>VLOOKUP(B3572, loan_approval_dataset!A:O, 6, FALSE)</f>
        <v>9900000</v>
      </c>
    </row>
    <row r="3573" spans="2:8" x14ac:dyDescent="0.25">
      <c r="B3573">
        <v>3570</v>
      </c>
      <c r="C3573" s="12" t="str">
        <f>VLOOKUP(B3573, loan_approval_dataset!A:O, 3, FALSE)</f>
        <v xml:space="preserve"> Graduate</v>
      </c>
      <c r="D3573" s="12" t="str">
        <f>VLOOKUP(B3573, loan_approval_dataset!A:O, 4, FALSE)</f>
        <v xml:space="preserve"> Yes</v>
      </c>
      <c r="E3573">
        <f>VLOOKUP(B3573, loan_approval_dataset!A:O, 5, FALSE)</f>
        <v>3200000</v>
      </c>
      <c r="F3573">
        <f>VLOOKUP(B3573, loan_approval_dataset!A:O, 8, FALSE)</f>
        <v>543</v>
      </c>
      <c r="G3573" s="12" t="str">
        <f>VLOOKUP(B3573, loan_approval_dataset!A:O, 13, FALSE)</f>
        <v xml:space="preserve"> Rejected</v>
      </c>
      <c r="H3573">
        <f>VLOOKUP(B3573, loan_approval_dataset!A:O, 6, FALSE)</f>
        <v>7400000</v>
      </c>
    </row>
    <row r="3574" spans="2:8" x14ac:dyDescent="0.25">
      <c r="B3574">
        <v>3571</v>
      </c>
      <c r="C3574" s="12" t="str">
        <f>VLOOKUP(B3574, loan_approval_dataset!A:O, 3, FALSE)</f>
        <v xml:space="preserve"> Not Graduate</v>
      </c>
      <c r="D3574" s="12" t="str">
        <f>VLOOKUP(B3574, loan_approval_dataset!A:O, 4, FALSE)</f>
        <v xml:space="preserve"> Yes</v>
      </c>
      <c r="E3574">
        <f>VLOOKUP(B3574, loan_approval_dataset!A:O, 5, FALSE)</f>
        <v>3000000</v>
      </c>
      <c r="F3574">
        <f>VLOOKUP(B3574, loan_approval_dataset!A:O, 8, FALSE)</f>
        <v>786</v>
      </c>
      <c r="G3574" s="12" t="str">
        <f>VLOOKUP(B3574, loan_approval_dataset!A:O, 13, FALSE)</f>
        <v xml:space="preserve"> Approved</v>
      </c>
      <c r="H3574">
        <f>VLOOKUP(B3574, loan_approval_dataset!A:O, 6, FALSE)</f>
        <v>10900000</v>
      </c>
    </row>
    <row r="3575" spans="2:8" x14ac:dyDescent="0.25">
      <c r="B3575">
        <v>3572</v>
      </c>
      <c r="C3575" s="12" t="str">
        <f>VLOOKUP(B3575, loan_approval_dataset!A:O, 3, FALSE)</f>
        <v xml:space="preserve"> Graduate</v>
      </c>
      <c r="D3575" s="12" t="str">
        <f>VLOOKUP(B3575, loan_approval_dataset!A:O, 4, FALSE)</f>
        <v xml:space="preserve"> Yes</v>
      </c>
      <c r="E3575">
        <f>VLOOKUP(B3575, loan_approval_dataset!A:O, 5, FALSE)</f>
        <v>800000</v>
      </c>
      <c r="F3575">
        <f>VLOOKUP(B3575, loan_approval_dataset!A:O, 8, FALSE)</f>
        <v>395</v>
      </c>
      <c r="G3575" s="12" t="str">
        <f>VLOOKUP(B3575, loan_approval_dataset!A:O, 13, FALSE)</f>
        <v xml:space="preserve"> Rejected</v>
      </c>
      <c r="H3575">
        <f>VLOOKUP(B3575, loan_approval_dataset!A:O, 6, FALSE)</f>
        <v>2500000</v>
      </c>
    </row>
    <row r="3576" spans="2:8" x14ac:dyDescent="0.25">
      <c r="B3576">
        <v>3573</v>
      </c>
      <c r="C3576" s="12" t="str">
        <f>VLOOKUP(B3576, loan_approval_dataset!A:O, 3, FALSE)</f>
        <v xml:space="preserve"> Not Graduate</v>
      </c>
      <c r="D3576" s="12" t="str">
        <f>VLOOKUP(B3576, loan_approval_dataset!A:O, 4, FALSE)</f>
        <v xml:space="preserve"> Yes</v>
      </c>
      <c r="E3576">
        <f>VLOOKUP(B3576, loan_approval_dataset!A:O, 5, FALSE)</f>
        <v>400000</v>
      </c>
      <c r="F3576">
        <f>VLOOKUP(B3576, loan_approval_dataset!A:O, 8, FALSE)</f>
        <v>885</v>
      </c>
      <c r="G3576" s="12" t="str">
        <f>VLOOKUP(B3576, loan_approval_dataset!A:O, 13, FALSE)</f>
        <v xml:space="preserve"> Approved</v>
      </c>
      <c r="H3576">
        <f>VLOOKUP(B3576, loan_approval_dataset!A:O, 6, FALSE)</f>
        <v>1300000</v>
      </c>
    </row>
    <row r="3577" spans="2:8" x14ac:dyDescent="0.25">
      <c r="B3577">
        <v>3574</v>
      </c>
      <c r="C3577" s="12" t="str">
        <f>VLOOKUP(B3577, loan_approval_dataset!A:O, 3, FALSE)</f>
        <v xml:space="preserve"> Not Graduate</v>
      </c>
      <c r="D3577" s="12" t="str">
        <f>VLOOKUP(B3577, loan_approval_dataset!A:O, 4, FALSE)</f>
        <v xml:space="preserve"> No</v>
      </c>
      <c r="E3577">
        <f>VLOOKUP(B3577, loan_approval_dataset!A:O, 5, FALSE)</f>
        <v>4400000</v>
      </c>
      <c r="F3577">
        <f>VLOOKUP(B3577, loan_approval_dataset!A:O, 8, FALSE)</f>
        <v>488</v>
      </c>
      <c r="G3577" s="12" t="str">
        <f>VLOOKUP(B3577, loan_approval_dataset!A:O, 13, FALSE)</f>
        <v xml:space="preserve"> Rejected</v>
      </c>
      <c r="H3577">
        <f>VLOOKUP(B3577, loan_approval_dataset!A:O, 6, FALSE)</f>
        <v>10600000</v>
      </c>
    </row>
    <row r="3578" spans="2:8" x14ac:dyDescent="0.25">
      <c r="B3578">
        <v>3575</v>
      </c>
      <c r="C3578" s="12" t="str">
        <f>VLOOKUP(B3578, loan_approval_dataset!A:O, 3, FALSE)</f>
        <v xml:space="preserve"> Not Graduate</v>
      </c>
      <c r="D3578" s="12" t="str">
        <f>VLOOKUP(B3578, loan_approval_dataset!A:O, 4, FALSE)</f>
        <v xml:space="preserve"> Yes</v>
      </c>
      <c r="E3578">
        <f>VLOOKUP(B3578, loan_approval_dataset!A:O, 5, FALSE)</f>
        <v>8700000</v>
      </c>
      <c r="F3578">
        <f>VLOOKUP(B3578, loan_approval_dataset!A:O, 8, FALSE)</f>
        <v>829</v>
      </c>
      <c r="G3578" s="12" t="str">
        <f>VLOOKUP(B3578, loan_approval_dataset!A:O, 13, FALSE)</f>
        <v xml:space="preserve"> Approved</v>
      </c>
      <c r="H3578">
        <f>VLOOKUP(B3578, loan_approval_dataset!A:O, 6, FALSE)</f>
        <v>19900000</v>
      </c>
    </row>
    <row r="3579" spans="2:8" x14ac:dyDescent="0.25">
      <c r="B3579">
        <v>3576</v>
      </c>
      <c r="C3579" s="12" t="str">
        <f>VLOOKUP(B3579, loan_approval_dataset!A:O, 3, FALSE)</f>
        <v xml:space="preserve"> Not Graduate</v>
      </c>
      <c r="D3579" s="12" t="str">
        <f>VLOOKUP(B3579, loan_approval_dataset!A:O, 4, FALSE)</f>
        <v xml:space="preserve"> No</v>
      </c>
      <c r="E3579">
        <f>VLOOKUP(B3579, loan_approval_dataset!A:O, 5, FALSE)</f>
        <v>7400000</v>
      </c>
      <c r="F3579">
        <f>VLOOKUP(B3579, loan_approval_dataset!A:O, 8, FALSE)</f>
        <v>677</v>
      </c>
      <c r="G3579" s="12" t="str">
        <f>VLOOKUP(B3579, loan_approval_dataset!A:O, 13, FALSE)</f>
        <v xml:space="preserve"> Approved</v>
      </c>
      <c r="H3579">
        <f>VLOOKUP(B3579, loan_approval_dataset!A:O, 6, FALSE)</f>
        <v>15400000</v>
      </c>
    </row>
    <row r="3580" spans="2:8" x14ac:dyDescent="0.25">
      <c r="B3580">
        <v>3577</v>
      </c>
      <c r="C3580" s="12" t="str">
        <f>VLOOKUP(B3580, loan_approval_dataset!A:O, 3, FALSE)</f>
        <v xml:space="preserve"> Not Graduate</v>
      </c>
      <c r="D3580" s="12" t="str">
        <f>VLOOKUP(B3580, loan_approval_dataset!A:O, 4, FALSE)</f>
        <v xml:space="preserve"> Yes</v>
      </c>
      <c r="E3580">
        <f>VLOOKUP(B3580, loan_approval_dataset!A:O, 5, FALSE)</f>
        <v>5700000</v>
      </c>
      <c r="F3580">
        <f>VLOOKUP(B3580, loan_approval_dataset!A:O, 8, FALSE)</f>
        <v>645</v>
      </c>
      <c r="G3580" s="12" t="str">
        <f>VLOOKUP(B3580, loan_approval_dataset!A:O, 13, FALSE)</f>
        <v xml:space="preserve"> Approved</v>
      </c>
      <c r="H3580">
        <f>VLOOKUP(B3580, loan_approval_dataset!A:O, 6, FALSE)</f>
        <v>14400000</v>
      </c>
    </row>
    <row r="3581" spans="2:8" x14ac:dyDescent="0.25">
      <c r="B3581">
        <v>3578</v>
      </c>
      <c r="C3581" s="12" t="str">
        <f>VLOOKUP(B3581, loan_approval_dataset!A:O, 3, FALSE)</f>
        <v xml:space="preserve"> Not Graduate</v>
      </c>
      <c r="D3581" s="12" t="str">
        <f>VLOOKUP(B3581, loan_approval_dataset!A:O, 4, FALSE)</f>
        <v xml:space="preserve"> Yes</v>
      </c>
      <c r="E3581">
        <f>VLOOKUP(B3581, loan_approval_dataset!A:O, 5, FALSE)</f>
        <v>9700000</v>
      </c>
      <c r="F3581">
        <f>VLOOKUP(B3581, loan_approval_dataset!A:O, 8, FALSE)</f>
        <v>788</v>
      </c>
      <c r="G3581" s="12" t="str">
        <f>VLOOKUP(B3581, loan_approval_dataset!A:O, 13, FALSE)</f>
        <v xml:space="preserve"> Approved</v>
      </c>
      <c r="H3581">
        <f>VLOOKUP(B3581, loan_approval_dataset!A:O, 6, FALSE)</f>
        <v>27600000</v>
      </c>
    </row>
    <row r="3582" spans="2:8" x14ac:dyDescent="0.25">
      <c r="B3582">
        <v>3579</v>
      </c>
      <c r="C3582" s="12" t="str">
        <f>VLOOKUP(B3582, loan_approval_dataset!A:O, 3, FALSE)</f>
        <v xml:space="preserve"> Not Graduate</v>
      </c>
      <c r="D3582" s="12" t="str">
        <f>VLOOKUP(B3582, loan_approval_dataset!A:O, 4, FALSE)</f>
        <v xml:space="preserve"> No</v>
      </c>
      <c r="E3582">
        <f>VLOOKUP(B3582, loan_approval_dataset!A:O, 5, FALSE)</f>
        <v>7000000</v>
      </c>
      <c r="F3582">
        <f>VLOOKUP(B3582, loan_approval_dataset!A:O, 8, FALSE)</f>
        <v>649</v>
      </c>
      <c r="G3582" s="12" t="str">
        <f>VLOOKUP(B3582, loan_approval_dataset!A:O, 13, FALSE)</f>
        <v xml:space="preserve"> Approved</v>
      </c>
      <c r="H3582">
        <f>VLOOKUP(B3582, loan_approval_dataset!A:O, 6, FALSE)</f>
        <v>22400000</v>
      </c>
    </row>
    <row r="3583" spans="2:8" x14ac:dyDescent="0.25">
      <c r="B3583">
        <v>3580</v>
      </c>
      <c r="C3583" s="12" t="str">
        <f>VLOOKUP(B3583, loan_approval_dataset!A:O, 3, FALSE)</f>
        <v xml:space="preserve"> Not Graduate</v>
      </c>
      <c r="D3583" s="12" t="str">
        <f>VLOOKUP(B3583, loan_approval_dataset!A:O, 4, FALSE)</f>
        <v xml:space="preserve"> No</v>
      </c>
      <c r="E3583">
        <f>VLOOKUP(B3583, loan_approval_dataset!A:O, 5, FALSE)</f>
        <v>8900000</v>
      </c>
      <c r="F3583">
        <f>VLOOKUP(B3583, loan_approval_dataset!A:O, 8, FALSE)</f>
        <v>519</v>
      </c>
      <c r="G3583" s="12" t="str">
        <f>VLOOKUP(B3583, loan_approval_dataset!A:O, 13, FALSE)</f>
        <v xml:space="preserve"> Rejected</v>
      </c>
      <c r="H3583">
        <f>VLOOKUP(B3583, loan_approval_dataset!A:O, 6, FALSE)</f>
        <v>23100000</v>
      </c>
    </row>
    <row r="3584" spans="2:8" x14ac:dyDescent="0.25">
      <c r="B3584">
        <v>3581</v>
      </c>
      <c r="C3584" s="12" t="str">
        <f>VLOOKUP(B3584, loan_approval_dataset!A:O, 3, FALSE)</f>
        <v xml:space="preserve"> Graduate</v>
      </c>
      <c r="D3584" s="12" t="str">
        <f>VLOOKUP(B3584, loan_approval_dataset!A:O, 4, FALSE)</f>
        <v xml:space="preserve"> Yes</v>
      </c>
      <c r="E3584">
        <f>VLOOKUP(B3584, loan_approval_dataset!A:O, 5, FALSE)</f>
        <v>3100000</v>
      </c>
      <c r="F3584">
        <f>VLOOKUP(B3584, loan_approval_dataset!A:O, 8, FALSE)</f>
        <v>772</v>
      </c>
      <c r="G3584" s="12" t="str">
        <f>VLOOKUP(B3584, loan_approval_dataset!A:O, 13, FALSE)</f>
        <v xml:space="preserve"> Approved</v>
      </c>
      <c r="H3584">
        <f>VLOOKUP(B3584, loan_approval_dataset!A:O, 6, FALSE)</f>
        <v>11200000</v>
      </c>
    </row>
    <row r="3585" spans="2:8" x14ac:dyDescent="0.25">
      <c r="B3585">
        <v>3582</v>
      </c>
      <c r="C3585" s="12" t="str">
        <f>VLOOKUP(B3585, loan_approval_dataset!A:O, 3, FALSE)</f>
        <v xml:space="preserve"> Graduate</v>
      </c>
      <c r="D3585" s="12" t="str">
        <f>VLOOKUP(B3585, loan_approval_dataset!A:O, 4, FALSE)</f>
        <v xml:space="preserve"> No</v>
      </c>
      <c r="E3585">
        <f>VLOOKUP(B3585, loan_approval_dataset!A:O, 5, FALSE)</f>
        <v>2200000</v>
      </c>
      <c r="F3585">
        <f>VLOOKUP(B3585, loan_approval_dataset!A:O, 8, FALSE)</f>
        <v>330</v>
      </c>
      <c r="G3585" s="12" t="str">
        <f>VLOOKUP(B3585, loan_approval_dataset!A:O, 13, FALSE)</f>
        <v xml:space="preserve"> Rejected</v>
      </c>
      <c r="H3585">
        <f>VLOOKUP(B3585, loan_approval_dataset!A:O, 6, FALSE)</f>
        <v>6100000</v>
      </c>
    </row>
    <row r="3586" spans="2:8" x14ac:dyDescent="0.25">
      <c r="B3586">
        <v>3583</v>
      </c>
      <c r="C3586" s="12" t="str">
        <f>VLOOKUP(B3586, loan_approval_dataset!A:O, 3, FALSE)</f>
        <v xml:space="preserve"> Not Graduate</v>
      </c>
      <c r="D3586" s="12" t="str">
        <f>VLOOKUP(B3586, loan_approval_dataset!A:O, 4, FALSE)</f>
        <v xml:space="preserve"> Yes</v>
      </c>
      <c r="E3586">
        <f>VLOOKUP(B3586, loan_approval_dataset!A:O, 5, FALSE)</f>
        <v>7100000</v>
      </c>
      <c r="F3586">
        <f>VLOOKUP(B3586, loan_approval_dataset!A:O, 8, FALSE)</f>
        <v>557</v>
      </c>
      <c r="G3586" s="12" t="str">
        <f>VLOOKUP(B3586, loan_approval_dataset!A:O, 13, FALSE)</f>
        <v xml:space="preserve"> Approved</v>
      </c>
      <c r="H3586">
        <f>VLOOKUP(B3586, loan_approval_dataset!A:O, 6, FALSE)</f>
        <v>21500000</v>
      </c>
    </row>
    <row r="3587" spans="2:8" x14ac:dyDescent="0.25">
      <c r="B3587">
        <v>3584</v>
      </c>
      <c r="C3587" s="12" t="str">
        <f>VLOOKUP(B3587, loan_approval_dataset!A:O, 3, FALSE)</f>
        <v xml:space="preserve"> Graduate</v>
      </c>
      <c r="D3587" s="12" t="str">
        <f>VLOOKUP(B3587, loan_approval_dataset!A:O, 4, FALSE)</f>
        <v xml:space="preserve"> Yes</v>
      </c>
      <c r="E3587">
        <f>VLOOKUP(B3587, loan_approval_dataset!A:O, 5, FALSE)</f>
        <v>8200000</v>
      </c>
      <c r="F3587">
        <f>VLOOKUP(B3587, loan_approval_dataset!A:O, 8, FALSE)</f>
        <v>334</v>
      </c>
      <c r="G3587" s="12" t="str">
        <f>VLOOKUP(B3587, loan_approval_dataset!A:O, 13, FALSE)</f>
        <v xml:space="preserve"> Rejected</v>
      </c>
      <c r="H3587">
        <f>VLOOKUP(B3587, loan_approval_dataset!A:O, 6, FALSE)</f>
        <v>19000000</v>
      </c>
    </row>
    <row r="3588" spans="2:8" x14ac:dyDescent="0.25">
      <c r="B3588">
        <v>3585</v>
      </c>
      <c r="C3588" s="12" t="str">
        <f>VLOOKUP(B3588, loan_approval_dataset!A:O, 3, FALSE)</f>
        <v xml:space="preserve"> Graduate</v>
      </c>
      <c r="D3588" s="12" t="str">
        <f>VLOOKUP(B3588, loan_approval_dataset!A:O, 4, FALSE)</f>
        <v xml:space="preserve"> Yes</v>
      </c>
      <c r="E3588">
        <f>VLOOKUP(B3588, loan_approval_dataset!A:O, 5, FALSE)</f>
        <v>9800000</v>
      </c>
      <c r="F3588">
        <f>VLOOKUP(B3588, loan_approval_dataset!A:O, 8, FALSE)</f>
        <v>487</v>
      </c>
      <c r="G3588" s="12" t="str">
        <f>VLOOKUP(B3588, loan_approval_dataset!A:O, 13, FALSE)</f>
        <v xml:space="preserve"> Rejected</v>
      </c>
      <c r="H3588">
        <f>VLOOKUP(B3588, loan_approval_dataset!A:O, 6, FALSE)</f>
        <v>28400000</v>
      </c>
    </row>
    <row r="3589" spans="2:8" x14ac:dyDescent="0.25">
      <c r="B3589">
        <v>3586</v>
      </c>
      <c r="C3589" s="12" t="str">
        <f>VLOOKUP(B3589, loan_approval_dataset!A:O, 3, FALSE)</f>
        <v xml:space="preserve"> Graduate</v>
      </c>
      <c r="D3589" s="12" t="str">
        <f>VLOOKUP(B3589, loan_approval_dataset!A:O, 4, FALSE)</f>
        <v xml:space="preserve"> Yes</v>
      </c>
      <c r="E3589">
        <f>VLOOKUP(B3589, loan_approval_dataset!A:O, 5, FALSE)</f>
        <v>3900000</v>
      </c>
      <c r="F3589">
        <f>VLOOKUP(B3589, loan_approval_dataset!A:O, 8, FALSE)</f>
        <v>539</v>
      </c>
      <c r="G3589" s="12" t="str">
        <f>VLOOKUP(B3589, loan_approval_dataset!A:O, 13, FALSE)</f>
        <v xml:space="preserve"> Rejected</v>
      </c>
      <c r="H3589">
        <f>VLOOKUP(B3589, loan_approval_dataset!A:O, 6, FALSE)</f>
        <v>9700000</v>
      </c>
    </row>
    <row r="3590" spans="2:8" x14ac:dyDescent="0.25">
      <c r="B3590">
        <v>3587</v>
      </c>
      <c r="C3590" s="12" t="str">
        <f>VLOOKUP(B3590, loan_approval_dataset!A:O, 3, FALSE)</f>
        <v xml:space="preserve"> Graduate</v>
      </c>
      <c r="D3590" s="12" t="str">
        <f>VLOOKUP(B3590, loan_approval_dataset!A:O, 4, FALSE)</f>
        <v xml:space="preserve"> Yes</v>
      </c>
      <c r="E3590">
        <f>VLOOKUP(B3590, loan_approval_dataset!A:O, 5, FALSE)</f>
        <v>2200000</v>
      </c>
      <c r="F3590">
        <f>VLOOKUP(B3590, loan_approval_dataset!A:O, 8, FALSE)</f>
        <v>710</v>
      </c>
      <c r="G3590" s="12" t="str">
        <f>VLOOKUP(B3590, loan_approval_dataset!A:O, 13, FALSE)</f>
        <v xml:space="preserve"> Approved</v>
      </c>
      <c r="H3590">
        <f>VLOOKUP(B3590, loan_approval_dataset!A:O, 6, FALSE)</f>
        <v>8100000</v>
      </c>
    </row>
    <row r="3591" spans="2:8" x14ac:dyDescent="0.25">
      <c r="B3591">
        <v>3588</v>
      </c>
      <c r="C3591" s="12" t="str">
        <f>VLOOKUP(B3591, loan_approval_dataset!A:O, 3, FALSE)</f>
        <v xml:space="preserve"> Not Graduate</v>
      </c>
      <c r="D3591" s="12" t="str">
        <f>VLOOKUP(B3591, loan_approval_dataset!A:O, 4, FALSE)</f>
        <v xml:space="preserve"> Yes</v>
      </c>
      <c r="E3591">
        <f>VLOOKUP(B3591, loan_approval_dataset!A:O, 5, FALSE)</f>
        <v>600000</v>
      </c>
      <c r="F3591">
        <f>VLOOKUP(B3591, loan_approval_dataset!A:O, 8, FALSE)</f>
        <v>879</v>
      </c>
      <c r="G3591" s="12" t="str">
        <f>VLOOKUP(B3591, loan_approval_dataset!A:O, 13, FALSE)</f>
        <v xml:space="preserve"> Approved</v>
      </c>
      <c r="H3591">
        <f>VLOOKUP(B3591, loan_approval_dataset!A:O, 6, FALSE)</f>
        <v>1700000</v>
      </c>
    </row>
    <row r="3592" spans="2:8" x14ac:dyDescent="0.25">
      <c r="B3592">
        <v>3589</v>
      </c>
      <c r="C3592" s="12" t="str">
        <f>VLOOKUP(B3592, loan_approval_dataset!A:O, 3, FALSE)</f>
        <v xml:space="preserve"> Not Graduate</v>
      </c>
      <c r="D3592" s="12" t="str">
        <f>VLOOKUP(B3592, loan_approval_dataset!A:O, 4, FALSE)</f>
        <v xml:space="preserve"> Yes</v>
      </c>
      <c r="E3592">
        <f>VLOOKUP(B3592, loan_approval_dataset!A:O, 5, FALSE)</f>
        <v>6900000</v>
      </c>
      <c r="F3592">
        <f>VLOOKUP(B3592, loan_approval_dataset!A:O, 8, FALSE)</f>
        <v>512</v>
      </c>
      <c r="G3592" s="12" t="str">
        <f>VLOOKUP(B3592, loan_approval_dataset!A:O, 13, FALSE)</f>
        <v xml:space="preserve"> Rejected</v>
      </c>
      <c r="H3592">
        <f>VLOOKUP(B3592, loan_approval_dataset!A:O, 6, FALSE)</f>
        <v>22000000</v>
      </c>
    </row>
    <row r="3593" spans="2:8" x14ac:dyDescent="0.25">
      <c r="B3593">
        <v>3590</v>
      </c>
      <c r="C3593" s="12" t="str">
        <f>VLOOKUP(B3593, loan_approval_dataset!A:O, 3, FALSE)</f>
        <v xml:space="preserve"> Graduate</v>
      </c>
      <c r="D3593" s="12" t="str">
        <f>VLOOKUP(B3593, loan_approval_dataset!A:O, 4, FALSE)</f>
        <v xml:space="preserve"> Yes</v>
      </c>
      <c r="E3593">
        <f>VLOOKUP(B3593, loan_approval_dataset!A:O, 5, FALSE)</f>
        <v>7400000</v>
      </c>
      <c r="F3593">
        <f>VLOOKUP(B3593, loan_approval_dataset!A:O, 8, FALSE)</f>
        <v>561</v>
      </c>
      <c r="G3593" s="12" t="str">
        <f>VLOOKUP(B3593, loan_approval_dataset!A:O, 13, FALSE)</f>
        <v xml:space="preserve"> Approved</v>
      </c>
      <c r="H3593">
        <f>VLOOKUP(B3593, loan_approval_dataset!A:O, 6, FALSE)</f>
        <v>27300000</v>
      </c>
    </row>
    <row r="3594" spans="2:8" x14ac:dyDescent="0.25">
      <c r="B3594">
        <v>3591</v>
      </c>
      <c r="C3594" s="12" t="str">
        <f>VLOOKUP(B3594, loan_approval_dataset!A:O, 3, FALSE)</f>
        <v xml:space="preserve"> Not Graduate</v>
      </c>
      <c r="D3594" s="12" t="str">
        <f>VLOOKUP(B3594, loan_approval_dataset!A:O, 4, FALSE)</f>
        <v xml:space="preserve"> Yes</v>
      </c>
      <c r="E3594">
        <f>VLOOKUP(B3594, loan_approval_dataset!A:O, 5, FALSE)</f>
        <v>4000000</v>
      </c>
      <c r="F3594">
        <f>VLOOKUP(B3594, loan_approval_dataset!A:O, 8, FALSE)</f>
        <v>539</v>
      </c>
      <c r="G3594" s="12" t="str">
        <f>VLOOKUP(B3594, loan_approval_dataset!A:O, 13, FALSE)</f>
        <v xml:space="preserve"> Rejected</v>
      </c>
      <c r="H3594">
        <f>VLOOKUP(B3594, loan_approval_dataset!A:O, 6, FALSE)</f>
        <v>11600000</v>
      </c>
    </row>
    <row r="3595" spans="2:8" x14ac:dyDescent="0.25">
      <c r="B3595">
        <v>3592</v>
      </c>
      <c r="C3595" s="12" t="str">
        <f>VLOOKUP(B3595, loan_approval_dataset!A:O, 3, FALSE)</f>
        <v xml:space="preserve"> Not Graduate</v>
      </c>
      <c r="D3595" s="12" t="str">
        <f>VLOOKUP(B3595, loan_approval_dataset!A:O, 4, FALSE)</f>
        <v xml:space="preserve"> Yes</v>
      </c>
      <c r="E3595">
        <f>VLOOKUP(B3595, loan_approval_dataset!A:O, 5, FALSE)</f>
        <v>700000</v>
      </c>
      <c r="F3595">
        <f>VLOOKUP(B3595, loan_approval_dataset!A:O, 8, FALSE)</f>
        <v>544</v>
      </c>
      <c r="G3595" s="12" t="str">
        <f>VLOOKUP(B3595, loan_approval_dataset!A:O, 13, FALSE)</f>
        <v xml:space="preserve"> Rejected</v>
      </c>
      <c r="H3595">
        <f>VLOOKUP(B3595, loan_approval_dataset!A:O, 6, FALSE)</f>
        <v>2000000</v>
      </c>
    </row>
    <row r="3596" spans="2:8" x14ac:dyDescent="0.25">
      <c r="B3596">
        <v>3593</v>
      </c>
      <c r="C3596" s="12" t="str">
        <f>VLOOKUP(B3596, loan_approval_dataset!A:O, 3, FALSE)</f>
        <v xml:space="preserve"> Not Graduate</v>
      </c>
      <c r="D3596" s="12" t="str">
        <f>VLOOKUP(B3596, loan_approval_dataset!A:O, 4, FALSE)</f>
        <v xml:space="preserve"> Yes</v>
      </c>
      <c r="E3596">
        <f>VLOOKUP(B3596, loan_approval_dataset!A:O, 5, FALSE)</f>
        <v>1900000</v>
      </c>
      <c r="F3596">
        <f>VLOOKUP(B3596, loan_approval_dataset!A:O, 8, FALSE)</f>
        <v>631</v>
      </c>
      <c r="G3596" s="12" t="str">
        <f>VLOOKUP(B3596, loan_approval_dataset!A:O, 13, FALSE)</f>
        <v xml:space="preserve"> Approved</v>
      </c>
      <c r="H3596">
        <f>VLOOKUP(B3596, loan_approval_dataset!A:O, 6, FALSE)</f>
        <v>4600000</v>
      </c>
    </row>
    <row r="3597" spans="2:8" x14ac:dyDescent="0.25">
      <c r="B3597">
        <v>3594</v>
      </c>
      <c r="C3597" s="12" t="str">
        <f>VLOOKUP(B3597, loan_approval_dataset!A:O, 3, FALSE)</f>
        <v xml:space="preserve"> Graduate</v>
      </c>
      <c r="D3597" s="12" t="str">
        <f>VLOOKUP(B3597, loan_approval_dataset!A:O, 4, FALSE)</f>
        <v xml:space="preserve"> No</v>
      </c>
      <c r="E3597">
        <f>VLOOKUP(B3597, loan_approval_dataset!A:O, 5, FALSE)</f>
        <v>2200000</v>
      </c>
      <c r="F3597">
        <f>VLOOKUP(B3597, loan_approval_dataset!A:O, 8, FALSE)</f>
        <v>546</v>
      </c>
      <c r="G3597" s="12" t="str">
        <f>VLOOKUP(B3597, loan_approval_dataset!A:O, 13, FALSE)</f>
        <v xml:space="preserve"> Rejected</v>
      </c>
      <c r="H3597">
        <f>VLOOKUP(B3597, loan_approval_dataset!A:O, 6, FALSE)</f>
        <v>6800000</v>
      </c>
    </row>
    <row r="3598" spans="2:8" x14ac:dyDescent="0.25">
      <c r="B3598">
        <v>3595</v>
      </c>
      <c r="C3598" s="12" t="str">
        <f>VLOOKUP(B3598, loan_approval_dataset!A:O, 3, FALSE)</f>
        <v xml:space="preserve"> Graduate</v>
      </c>
      <c r="D3598" s="12" t="str">
        <f>VLOOKUP(B3598, loan_approval_dataset!A:O, 4, FALSE)</f>
        <v xml:space="preserve"> Yes</v>
      </c>
      <c r="E3598">
        <f>VLOOKUP(B3598, loan_approval_dataset!A:O, 5, FALSE)</f>
        <v>2000000</v>
      </c>
      <c r="F3598">
        <f>VLOOKUP(B3598, loan_approval_dataset!A:O, 8, FALSE)</f>
        <v>569</v>
      </c>
      <c r="G3598" s="12" t="str">
        <f>VLOOKUP(B3598, loan_approval_dataset!A:O, 13, FALSE)</f>
        <v xml:space="preserve"> Approved</v>
      </c>
      <c r="H3598">
        <f>VLOOKUP(B3598, loan_approval_dataset!A:O, 6, FALSE)</f>
        <v>5600000</v>
      </c>
    </row>
    <row r="3599" spans="2:8" x14ac:dyDescent="0.25">
      <c r="B3599">
        <v>3596</v>
      </c>
      <c r="C3599" s="12" t="str">
        <f>VLOOKUP(B3599, loan_approval_dataset!A:O, 3, FALSE)</f>
        <v xml:space="preserve"> Not Graduate</v>
      </c>
      <c r="D3599" s="12" t="str">
        <f>VLOOKUP(B3599, loan_approval_dataset!A:O, 4, FALSE)</f>
        <v xml:space="preserve"> No</v>
      </c>
      <c r="E3599">
        <f>VLOOKUP(B3599, loan_approval_dataset!A:O, 5, FALSE)</f>
        <v>7400000</v>
      </c>
      <c r="F3599">
        <f>VLOOKUP(B3599, loan_approval_dataset!A:O, 8, FALSE)</f>
        <v>384</v>
      </c>
      <c r="G3599" s="12" t="str">
        <f>VLOOKUP(B3599, loan_approval_dataset!A:O, 13, FALSE)</f>
        <v xml:space="preserve"> Rejected</v>
      </c>
      <c r="H3599">
        <f>VLOOKUP(B3599, loan_approval_dataset!A:O, 6, FALSE)</f>
        <v>17900000</v>
      </c>
    </row>
    <row r="3600" spans="2:8" x14ac:dyDescent="0.25">
      <c r="B3600">
        <v>3597</v>
      </c>
      <c r="C3600" s="12" t="str">
        <f>VLOOKUP(B3600, loan_approval_dataset!A:O, 3, FALSE)</f>
        <v xml:space="preserve"> Not Graduate</v>
      </c>
      <c r="D3600" s="12" t="str">
        <f>VLOOKUP(B3600, loan_approval_dataset!A:O, 4, FALSE)</f>
        <v xml:space="preserve"> Yes</v>
      </c>
      <c r="E3600">
        <f>VLOOKUP(B3600, loan_approval_dataset!A:O, 5, FALSE)</f>
        <v>2300000</v>
      </c>
      <c r="F3600">
        <f>VLOOKUP(B3600, loan_approval_dataset!A:O, 8, FALSE)</f>
        <v>583</v>
      </c>
      <c r="G3600" s="12" t="str">
        <f>VLOOKUP(B3600, loan_approval_dataset!A:O, 13, FALSE)</f>
        <v xml:space="preserve"> Approved</v>
      </c>
      <c r="H3600">
        <f>VLOOKUP(B3600, loan_approval_dataset!A:O, 6, FALSE)</f>
        <v>9000000</v>
      </c>
    </row>
    <row r="3601" spans="2:8" x14ac:dyDescent="0.25">
      <c r="B3601">
        <v>3598</v>
      </c>
      <c r="C3601" s="12" t="str">
        <f>VLOOKUP(B3601, loan_approval_dataset!A:O, 3, FALSE)</f>
        <v xml:space="preserve"> Not Graduate</v>
      </c>
      <c r="D3601" s="12" t="str">
        <f>VLOOKUP(B3601, loan_approval_dataset!A:O, 4, FALSE)</f>
        <v xml:space="preserve"> Yes</v>
      </c>
      <c r="E3601">
        <f>VLOOKUP(B3601, loan_approval_dataset!A:O, 5, FALSE)</f>
        <v>4000000</v>
      </c>
      <c r="F3601">
        <f>VLOOKUP(B3601, loan_approval_dataset!A:O, 8, FALSE)</f>
        <v>517</v>
      </c>
      <c r="G3601" s="12" t="str">
        <f>VLOOKUP(B3601, loan_approval_dataset!A:O, 13, FALSE)</f>
        <v xml:space="preserve"> Rejected</v>
      </c>
      <c r="H3601">
        <f>VLOOKUP(B3601, loan_approval_dataset!A:O, 6, FALSE)</f>
        <v>15500000</v>
      </c>
    </row>
    <row r="3602" spans="2:8" x14ac:dyDescent="0.25">
      <c r="B3602">
        <v>3599</v>
      </c>
      <c r="C3602" s="12" t="str">
        <f>VLOOKUP(B3602, loan_approval_dataset!A:O, 3, FALSE)</f>
        <v xml:space="preserve"> Graduate</v>
      </c>
      <c r="D3602" s="12" t="str">
        <f>VLOOKUP(B3602, loan_approval_dataset!A:O, 4, FALSE)</f>
        <v xml:space="preserve"> Yes</v>
      </c>
      <c r="E3602">
        <f>VLOOKUP(B3602, loan_approval_dataset!A:O, 5, FALSE)</f>
        <v>1500000</v>
      </c>
      <c r="F3602">
        <f>VLOOKUP(B3602, loan_approval_dataset!A:O, 8, FALSE)</f>
        <v>420</v>
      </c>
      <c r="G3602" s="12" t="str">
        <f>VLOOKUP(B3602, loan_approval_dataset!A:O, 13, FALSE)</f>
        <v xml:space="preserve"> Rejected</v>
      </c>
      <c r="H3602">
        <f>VLOOKUP(B3602, loan_approval_dataset!A:O, 6, FALSE)</f>
        <v>5800000</v>
      </c>
    </row>
    <row r="3603" spans="2:8" x14ac:dyDescent="0.25">
      <c r="B3603">
        <v>3600</v>
      </c>
      <c r="C3603" s="12" t="str">
        <f>VLOOKUP(B3603, loan_approval_dataset!A:O, 3, FALSE)</f>
        <v xml:space="preserve"> Not Graduate</v>
      </c>
      <c r="D3603" s="12" t="str">
        <f>VLOOKUP(B3603, loan_approval_dataset!A:O, 4, FALSE)</f>
        <v xml:space="preserve"> Yes</v>
      </c>
      <c r="E3603">
        <f>VLOOKUP(B3603, loan_approval_dataset!A:O, 5, FALSE)</f>
        <v>5200000</v>
      </c>
      <c r="F3603">
        <f>VLOOKUP(B3603, loan_approval_dataset!A:O, 8, FALSE)</f>
        <v>644</v>
      </c>
      <c r="G3603" s="12" t="str">
        <f>VLOOKUP(B3603, loan_approval_dataset!A:O, 13, FALSE)</f>
        <v xml:space="preserve"> Approved</v>
      </c>
      <c r="H3603">
        <f>VLOOKUP(B3603, loan_approval_dataset!A:O, 6, FALSE)</f>
        <v>12900000</v>
      </c>
    </row>
    <row r="3604" spans="2:8" x14ac:dyDescent="0.25">
      <c r="B3604">
        <v>3601</v>
      </c>
      <c r="C3604" s="12" t="str">
        <f>VLOOKUP(B3604, loan_approval_dataset!A:O, 3, FALSE)</f>
        <v xml:space="preserve"> Graduate</v>
      </c>
      <c r="D3604" s="12" t="str">
        <f>VLOOKUP(B3604, loan_approval_dataset!A:O, 4, FALSE)</f>
        <v xml:space="preserve"> No</v>
      </c>
      <c r="E3604">
        <f>VLOOKUP(B3604, loan_approval_dataset!A:O, 5, FALSE)</f>
        <v>5400000</v>
      </c>
      <c r="F3604">
        <f>VLOOKUP(B3604, loan_approval_dataset!A:O, 8, FALSE)</f>
        <v>349</v>
      </c>
      <c r="G3604" s="12" t="str">
        <f>VLOOKUP(B3604, loan_approval_dataset!A:O, 13, FALSE)</f>
        <v xml:space="preserve"> Rejected</v>
      </c>
      <c r="H3604">
        <f>VLOOKUP(B3604, loan_approval_dataset!A:O, 6, FALSE)</f>
        <v>14500000</v>
      </c>
    </row>
    <row r="3605" spans="2:8" x14ac:dyDescent="0.25">
      <c r="B3605">
        <v>3602</v>
      </c>
      <c r="C3605" s="12" t="str">
        <f>VLOOKUP(B3605, loan_approval_dataset!A:O, 3, FALSE)</f>
        <v xml:space="preserve"> Graduate</v>
      </c>
      <c r="D3605" s="12" t="str">
        <f>VLOOKUP(B3605, loan_approval_dataset!A:O, 4, FALSE)</f>
        <v xml:space="preserve"> No</v>
      </c>
      <c r="E3605">
        <f>VLOOKUP(B3605, loan_approval_dataset!A:O, 5, FALSE)</f>
        <v>7700000</v>
      </c>
      <c r="F3605">
        <f>VLOOKUP(B3605, loan_approval_dataset!A:O, 8, FALSE)</f>
        <v>662</v>
      </c>
      <c r="G3605" s="12" t="str">
        <f>VLOOKUP(B3605, loan_approval_dataset!A:O, 13, FALSE)</f>
        <v xml:space="preserve"> Approved</v>
      </c>
      <c r="H3605">
        <f>VLOOKUP(B3605, loan_approval_dataset!A:O, 6, FALSE)</f>
        <v>25300000</v>
      </c>
    </row>
    <row r="3606" spans="2:8" x14ac:dyDescent="0.25">
      <c r="B3606">
        <v>3603</v>
      </c>
      <c r="C3606" s="12" t="str">
        <f>VLOOKUP(B3606, loan_approval_dataset!A:O, 3, FALSE)</f>
        <v xml:space="preserve"> Not Graduate</v>
      </c>
      <c r="D3606" s="12" t="str">
        <f>VLOOKUP(B3606, loan_approval_dataset!A:O, 4, FALSE)</f>
        <v xml:space="preserve"> Yes</v>
      </c>
      <c r="E3606">
        <f>VLOOKUP(B3606, loan_approval_dataset!A:O, 5, FALSE)</f>
        <v>1900000</v>
      </c>
      <c r="F3606">
        <f>VLOOKUP(B3606, loan_approval_dataset!A:O, 8, FALSE)</f>
        <v>704</v>
      </c>
      <c r="G3606" s="12" t="str">
        <f>VLOOKUP(B3606, loan_approval_dataset!A:O, 13, FALSE)</f>
        <v xml:space="preserve"> Approved</v>
      </c>
      <c r="H3606">
        <f>VLOOKUP(B3606, loan_approval_dataset!A:O, 6, FALSE)</f>
        <v>6400000</v>
      </c>
    </row>
    <row r="3607" spans="2:8" x14ac:dyDescent="0.25">
      <c r="B3607">
        <v>3604</v>
      </c>
      <c r="C3607" s="12" t="str">
        <f>VLOOKUP(B3607, loan_approval_dataset!A:O, 3, FALSE)</f>
        <v xml:space="preserve"> Not Graduate</v>
      </c>
      <c r="D3607" s="12" t="str">
        <f>VLOOKUP(B3607, loan_approval_dataset!A:O, 4, FALSE)</f>
        <v xml:space="preserve"> Yes</v>
      </c>
      <c r="E3607">
        <f>VLOOKUP(B3607, loan_approval_dataset!A:O, 5, FALSE)</f>
        <v>6400000</v>
      </c>
      <c r="F3607">
        <f>VLOOKUP(B3607, loan_approval_dataset!A:O, 8, FALSE)</f>
        <v>324</v>
      </c>
      <c r="G3607" s="12" t="str">
        <f>VLOOKUP(B3607, loan_approval_dataset!A:O, 13, FALSE)</f>
        <v xml:space="preserve"> Rejected</v>
      </c>
      <c r="H3607">
        <f>VLOOKUP(B3607, loan_approval_dataset!A:O, 6, FALSE)</f>
        <v>15500000</v>
      </c>
    </row>
    <row r="3608" spans="2:8" x14ac:dyDescent="0.25">
      <c r="B3608">
        <v>3605</v>
      </c>
      <c r="C3608" s="12" t="str">
        <f>VLOOKUP(B3608, loan_approval_dataset!A:O, 3, FALSE)</f>
        <v xml:space="preserve"> Graduate</v>
      </c>
      <c r="D3608" s="12" t="str">
        <f>VLOOKUP(B3608, loan_approval_dataset!A:O, 4, FALSE)</f>
        <v xml:space="preserve"> No</v>
      </c>
      <c r="E3608">
        <f>VLOOKUP(B3608, loan_approval_dataset!A:O, 5, FALSE)</f>
        <v>700000</v>
      </c>
      <c r="F3608">
        <f>VLOOKUP(B3608, loan_approval_dataset!A:O, 8, FALSE)</f>
        <v>757</v>
      </c>
      <c r="G3608" s="12" t="str">
        <f>VLOOKUP(B3608, loan_approval_dataset!A:O, 13, FALSE)</f>
        <v xml:space="preserve"> Approved</v>
      </c>
      <c r="H3608">
        <f>VLOOKUP(B3608, loan_approval_dataset!A:O, 6, FALSE)</f>
        <v>1700000</v>
      </c>
    </row>
    <row r="3609" spans="2:8" x14ac:dyDescent="0.25">
      <c r="B3609">
        <v>3606</v>
      </c>
      <c r="C3609" s="12" t="str">
        <f>VLOOKUP(B3609, loan_approval_dataset!A:O, 3, FALSE)</f>
        <v xml:space="preserve"> Graduate</v>
      </c>
      <c r="D3609" s="12" t="str">
        <f>VLOOKUP(B3609, loan_approval_dataset!A:O, 4, FALSE)</f>
        <v xml:space="preserve"> Yes</v>
      </c>
      <c r="E3609">
        <f>VLOOKUP(B3609, loan_approval_dataset!A:O, 5, FALSE)</f>
        <v>5800000</v>
      </c>
      <c r="F3609">
        <f>VLOOKUP(B3609, loan_approval_dataset!A:O, 8, FALSE)</f>
        <v>361</v>
      </c>
      <c r="G3609" s="12" t="str">
        <f>VLOOKUP(B3609, loan_approval_dataset!A:O, 13, FALSE)</f>
        <v xml:space="preserve"> Rejected</v>
      </c>
      <c r="H3609">
        <f>VLOOKUP(B3609, loan_approval_dataset!A:O, 6, FALSE)</f>
        <v>23000000</v>
      </c>
    </row>
    <row r="3610" spans="2:8" x14ac:dyDescent="0.25">
      <c r="B3610">
        <v>3607</v>
      </c>
      <c r="C3610" s="12" t="str">
        <f>VLOOKUP(B3610, loan_approval_dataset!A:O, 3, FALSE)</f>
        <v xml:space="preserve"> Graduate</v>
      </c>
      <c r="D3610" s="12" t="str">
        <f>VLOOKUP(B3610, loan_approval_dataset!A:O, 4, FALSE)</f>
        <v xml:space="preserve"> No</v>
      </c>
      <c r="E3610">
        <f>VLOOKUP(B3610, loan_approval_dataset!A:O, 5, FALSE)</f>
        <v>1800000</v>
      </c>
      <c r="F3610">
        <f>VLOOKUP(B3610, loan_approval_dataset!A:O, 8, FALSE)</f>
        <v>415</v>
      </c>
      <c r="G3610" s="12" t="str">
        <f>VLOOKUP(B3610, loan_approval_dataset!A:O, 13, FALSE)</f>
        <v xml:space="preserve"> Approved</v>
      </c>
      <c r="H3610">
        <f>VLOOKUP(B3610, loan_approval_dataset!A:O, 6, FALSE)</f>
        <v>5400000</v>
      </c>
    </row>
    <row r="3611" spans="2:8" x14ac:dyDescent="0.25">
      <c r="B3611">
        <v>3608</v>
      </c>
      <c r="C3611" s="12" t="str">
        <f>VLOOKUP(B3611, loan_approval_dataset!A:O, 3, FALSE)</f>
        <v xml:space="preserve"> Graduate</v>
      </c>
      <c r="D3611" s="12" t="str">
        <f>VLOOKUP(B3611, loan_approval_dataset!A:O, 4, FALSE)</f>
        <v xml:space="preserve"> Yes</v>
      </c>
      <c r="E3611">
        <f>VLOOKUP(B3611, loan_approval_dataset!A:O, 5, FALSE)</f>
        <v>4300000</v>
      </c>
      <c r="F3611">
        <f>VLOOKUP(B3611, loan_approval_dataset!A:O, 8, FALSE)</f>
        <v>618</v>
      </c>
      <c r="G3611" s="12" t="str">
        <f>VLOOKUP(B3611, loan_approval_dataset!A:O, 13, FALSE)</f>
        <v xml:space="preserve"> Approved</v>
      </c>
      <c r="H3611">
        <f>VLOOKUP(B3611, loan_approval_dataset!A:O, 6, FALSE)</f>
        <v>13800000</v>
      </c>
    </row>
    <row r="3612" spans="2:8" x14ac:dyDescent="0.25">
      <c r="B3612">
        <v>3609</v>
      </c>
      <c r="C3612" s="12" t="str">
        <f>VLOOKUP(B3612, loan_approval_dataset!A:O, 3, FALSE)</f>
        <v xml:space="preserve"> Graduate</v>
      </c>
      <c r="D3612" s="12" t="str">
        <f>VLOOKUP(B3612, loan_approval_dataset!A:O, 4, FALSE)</f>
        <v xml:space="preserve"> No</v>
      </c>
      <c r="E3612">
        <f>VLOOKUP(B3612, loan_approval_dataset!A:O, 5, FALSE)</f>
        <v>8000000</v>
      </c>
      <c r="F3612">
        <f>VLOOKUP(B3612, loan_approval_dataset!A:O, 8, FALSE)</f>
        <v>524</v>
      </c>
      <c r="G3612" s="12" t="str">
        <f>VLOOKUP(B3612, loan_approval_dataset!A:O, 13, FALSE)</f>
        <v xml:space="preserve"> Rejected</v>
      </c>
      <c r="H3612">
        <f>VLOOKUP(B3612, loan_approval_dataset!A:O, 6, FALSE)</f>
        <v>27100000</v>
      </c>
    </row>
    <row r="3613" spans="2:8" x14ac:dyDescent="0.25">
      <c r="B3613">
        <v>3610</v>
      </c>
      <c r="C3613" s="12" t="str">
        <f>VLOOKUP(B3613, loan_approval_dataset!A:O, 3, FALSE)</f>
        <v xml:space="preserve"> Not Graduate</v>
      </c>
      <c r="D3613" s="12" t="str">
        <f>VLOOKUP(B3613, loan_approval_dataset!A:O, 4, FALSE)</f>
        <v xml:space="preserve"> No</v>
      </c>
      <c r="E3613">
        <f>VLOOKUP(B3613, loan_approval_dataset!A:O, 5, FALSE)</f>
        <v>1100000</v>
      </c>
      <c r="F3613">
        <f>VLOOKUP(B3613, loan_approval_dataset!A:O, 8, FALSE)</f>
        <v>887</v>
      </c>
      <c r="G3613" s="12" t="str">
        <f>VLOOKUP(B3613, loan_approval_dataset!A:O, 13, FALSE)</f>
        <v xml:space="preserve"> Approved</v>
      </c>
      <c r="H3613">
        <f>VLOOKUP(B3613, loan_approval_dataset!A:O, 6, FALSE)</f>
        <v>4100000</v>
      </c>
    </row>
    <row r="3614" spans="2:8" x14ac:dyDescent="0.25">
      <c r="B3614">
        <v>3611</v>
      </c>
      <c r="C3614" s="12" t="str">
        <f>VLOOKUP(B3614, loan_approval_dataset!A:O, 3, FALSE)</f>
        <v xml:space="preserve"> Not Graduate</v>
      </c>
      <c r="D3614" s="12" t="str">
        <f>VLOOKUP(B3614, loan_approval_dataset!A:O, 4, FALSE)</f>
        <v xml:space="preserve"> Yes</v>
      </c>
      <c r="E3614">
        <f>VLOOKUP(B3614, loan_approval_dataset!A:O, 5, FALSE)</f>
        <v>8800000</v>
      </c>
      <c r="F3614">
        <f>VLOOKUP(B3614, loan_approval_dataset!A:O, 8, FALSE)</f>
        <v>729</v>
      </c>
      <c r="G3614" s="12" t="str">
        <f>VLOOKUP(B3614, loan_approval_dataset!A:O, 13, FALSE)</f>
        <v xml:space="preserve"> Approved</v>
      </c>
      <c r="H3614">
        <f>VLOOKUP(B3614, loan_approval_dataset!A:O, 6, FALSE)</f>
        <v>31100000</v>
      </c>
    </row>
    <row r="3615" spans="2:8" x14ac:dyDescent="0.25">
      <c r="B3615">
        <v>3612</v>
      </c>
      <c r="C3615" s="12" t="str">
        <f>VLOOKUP(B3615, loan_approval_dataset!A:O, 3, FALSE)</f>
        <v xml:space="preserve"> Graduate</v>
      </c>
      <c r="D3615" s="12" t="str">
        <f>VLOOKUP(B3615, loan_approval_dataset!A:O, 4, FALSE)</f>
        <v xml:space="preserve"> No</v>
      </c>
      <c r="E3615">
        <f>VLOOKUP(B3615, loan_approval_dataset!A:O, 5, FALSE)</f>
        <v>4800000</v>
      </c>
      <c r="F3615">
        <f>VLOOKUP(B3615, loan_approval_dataset!A:O, 8, FALSE)</f>
        <v>774</v>
      </c>
      <c r="G3615" s="12" t="str">
        <f>VLOOKUP(B3615, loan_approval_dataset!A:O, 13, FALSE)</f>
        <v xml:space="preserve"> Approved</v>
      </c>
      <c r="H3615">
        <f>VLOOKUP(B3615, loan_approval_dataset!A:O, 6, FALSE)</f>
        <v>18600000</v>
      </c>
    </row>
    <row r="3616" spans="2:8" x14ac:dyDescent="0.25">
      <c r="B3616">
        <v>3613</v>
      </c>
      <c r="C3616" s="12" t="str">
        <f>VLOOKUP(B3616, loan_approval_dataset!A:O, 3, FALSE)</f>
        <v xml:space="preserve"> Not Graduate</v>
      </c>
      <c r="D3616" s="12" t="str">
        <f>VLOOKUP(B3616, loan_approval_dataset!A:O, 4, FALSE)</f>
        <v xml:space="preserve"> Yes</v>
      </c>
      <c r="E3616">
        <f>VLOOKUP(B3616, loan_approval_dataset!A:O, 5, FALSE)</f>
        <v>200000</v>
      </c>
      <c r="F3616">
        <f>VLOOKUP(B3616, loan_approval_dataset!A:O, 8, FALSE)</f>
        <v>724</v>
      </c>
      <c r="G3616" s="12" t="str">
        <f>VLOOKUP(B3616, loan_approval_dataset!A:O, 13, FALSE)</f>
        <v xml:space="preserve"> Approved</v>
      </c>
      <c r="H3616">
        <f>VLOOKUP(B3616, loan_approval_dataset!A:O, 6, FALSE)</f>
        <v>700000</v>
      </c>
    </row>
    <row r="3617" spans="2:8" x14ac:dyDescent="0.25">
      <c r="B3617">
        <v>3614</v>
      </c>
      <c r="C3617" s="12" t="str">
        <f>VLOOKUP(B3617, loan_approval_dataset!A:O, 3, FALSE)</f>
        <v xml:space="preserve"> Graduate</v>
      </c>
      <c r="D3617" s="12" t="str">
        <f>VLOOKUP(B3617, loan_approval_dataset!A:O, 4, FALSE)</f>
        <v xml:space="preserve"> Yes</v>
      </c>
      <c r="E3617">
        <f>VLOOKUP(B3617, loan_approval_dataset!A:O, 5, FALSE)</f>
        <v>1400000</v>
      </c>
      <c r="F3617">
        <f>VLOOKUP(B3617, loan_approval_dataset!A:O, 8, FALSE)</f>
        <v>320</v>
      </c>
      <c r="G3617" s="12" t="str">
        <f>VLOOKUP(B3617, loan_approval_dataset!A:O, 13, FALSE)</f>
        <v xml:space="preserve"> Rejected</v>
      </c>
      <c r="H3617">
        <f>VLOOKUP(B3617, loan_approval_dataset!A:O, 6, FALSE)</f>
        <v>2700000</v>
      </c>
    </row>
    <row r="3618" spans="2:8" x14ac:dyDescent="0.25">
      <c r="B3618">
        <v>3615</v>
      </c>
      <c r="C3618" s="12" t="str">
        <f>VLOOKUP(B3618, loan_approval_dataset!A:O, 3, FALSE)</f>
        <v xml:space="preserve"> Graduate</v>
      </c>
      <c r="D3618" s="12" t="str">
        <f>VLOOKUP(B3618, loan_approval_dataset!A:O, 4, FALSE)</f>
        <v xml:space="preserve"> No</v>
      </c>
      <c r="E3618">
        <f>VLOOKUP(B3618, loan_approval_dataset!A:O, 5, FALSE)</f>
        <v>2500000</v>
      </c>
      <c r="F3618">
        <f>VLOOKUP(B3618, loan_approval_dataset!A:O, 8, FALSE)</f>
        <v>590</v>
      </c>
      <c r="G3618" s="12" t="str">
        <f>VLOOKUP(B3618, loan_approval_dataset!A:O, 13, FALSE)</f>
        <v xml:space="preserve"> Approved</v>
      </c>
      <c r="H3618">
        <f>VLOOKUP(B3618, loan_approval_dataset!A:O, 6, FALSE)</f>
        <v>6400000</v>
      </c>
    </row>
    <row r="3619" spans="2:8" x14ac:dyDescent="0.25">
      <c r="B3619">
        <v>3616</v>
      </c>
      <c r="C3619" s="12" t="str">
        <f>VLOOKUP(B3619, loan_approval_dataset!A:O, 3, FALSE)</f>
        <v xml:space="preserve"> Graduate</v>
      </c>
      <c r="D3619" s="12" t="str">
        <f>VLOOKUP(B3619, loan_approval_dataset!A:O, 4, FALSE)</f>
        <v xml:space="preserve"> No</v>
      </c>
      <c r="E3619">
        <f>VLOOKUP(B3619, loan_approval_dataset!A:O, 5, FALSE)</f>
        <v>8100000</v>
      </c>
      <c r="F3619">
        <f>VLOOKUP(B3619, loan_approval_dataset!A:O, 8, FALSE)</f>
        <v>796</v>
      </c>
      <c r="G3619" s="12" t="str">
        <f>VLOOKUP(B3619, loan_approval_dataset!A:O, 13, FALSE)</f>
        <v xml:space="preserve"> Approved</v>
      </c>
      <c r="H3619">
        <f>VLOOKUP(B3619, loan_approval_dataset!A:O, 6, FALSE)</f>
        <v>25300000</v>
      </c>
    </row>
    <row r="3620" spans="2:8" x14ac:dyDescent="0.25">
      <c r="B3620">
        <v>3617</v>
      </c>
      <c r="C3620" s="12" t="str">
        <f>VLOOKUP(B3620, loan_approval_dataset!A:O, 3, FALSE)</f>
        <v xml:space="preserve"> Graduate</v>
      </c>
      <c r="D3620" s="12" t="str">
        <f>VLOOKUP(B3620, loan_approval_dataset!A:O, 4, FALSE)</f>
        <v xml:space="preserve"> Yes</v>
      </c>
      <c r="E3620">
        <f>VLOOKUP(B3620, loan_approval_dataset!A:O, 5, FALSE)</f>
        <v>6100000</v>
      </c>
      <c r="F3620">
        <f>VLOOKUP(B3620, loan_approval_dataset!A:O, 8, FALSE)</f>
        <v>890</v>
      </c>
      <c r="G3620" s="12" t="str">
        <f>VLOOKUP(B3620, loan_approval_dataset!A:O, 13, FALSE)</f>
        <v xml:space="preserve"> Approved</v>
      </c>
      <c r="H3620">
        <f>VLOOKUP(B3620, loan_approval_dataset!A:O, 6, FALSE)</f>
        <v>19200000</v>
      </c>
    </row>
    <row r="3621" spans="2:8" x14ac:dyDescent="0.25">
      <c r="B3621">
        <v>3618</v>
      </c>
      <c r="C3621" s="12" t="str">
        <f>VLOOKUP(B3621, loan_approval_dataset!A:O, 3, FALSE)</f>
        <v xml:space="preserve"> Not Graduate</v>
      </c>
      <c r="D3621" s="12" t="str">
        <f>VLOOKUP(B3621, loan_approval_dataset!A:O, 4, FALSE)</f>
        <v xml:space="preserve"> Yes</v>
      </c>
      <c r="E3621">
        <f>VLOOKUP(B3621, loan_approval_dataset!A:O, 5, FALSE)</f>
        <v>2000000</v>
      </c>
      <c r="F3621">
        <f>VLOOKUP(B3621, loan_approval_dataset!A:O, 8, FALSE)</f>
        <v>651</v>
      </c>
      <c r="G3621" s="12" t="str">
        <f>VLOOKUP(B3621, loan_approval_dataset!A:O, 13, FALSE)</f>
        <v xml:space="preserve"> Approved</v>
      </c>
      <c r="H3621">
        <f>VLOOKUP(B3621, loan_approval_dataset!A:O, 6, FALSE)</f>
        <v>4600000</v>
      </c>
    </row>
    <row r="3622" spans="2:8" x14ac:dyDescent="0.25">
      <c r="B3622">
        <v>3619</v>
      </c>
      <c r="C3622" s="12" t="str">
        <f>VLOOKUP(B3622, loan_approval_dataset!A:O, 3, FALSE)</f>
        <v xml:space="preserve"> Not Graduate</v>
      </c>
      <c r="D3622" s="12" t="str">
        <f>VLOOKUP(B3622, loan_approval_dataset!A:O, 4, FALSE)</f>
        <v xml:space="preserve"> No</v>
      </c>
      <c r="E3622">
        <f>VLOOKUP(B3622, loan_approval_dataset!A:O, 5, FALSE)</f>
        <v>4800000</v>
      </c>
      <c r="F3622">
        <f>VLOOKUP(B3622, loan_approval_dataset!A:O, 8, FALSE)</f>
        <v>634</v>
      </c>
      <c r="G3622" s="12" t="str">
        <f>VLOOKUP(B3622, loan_approval_dataset!A:O, 13, FALSE)</f>
        <v xml:space="preserve"> Approved</v>
      </c>
      <c r="H3622">
        <f>VLOOKUP(B3622, loan_approval_dataset!A:O, 6, FALSE)</f>
        <v>10100000</v>
      </c>
    </row>
    <row r="3623" spans="2:8" x14ac:dyDescent="0.25">
      <c r="B3623">
        <v>3620</v>
      </c>
      <c r="C3623" s="12" t="str">
        <f>VLOOKUP(B3623, loan_approval_dataset!A:O, 3, FALSE)</f>
        <v xml:space="preserve"> Graduate</v>
      </c>
      <c r="D3623" s="12" t="str">
        <f>VLOOKUP(B3623, loan_approval_dataset!A:O, 4, FALSE)</f>
        <v xml:space="preserve"> Yes</v>
      </c>
      <c r="E3623">
        <f>VLOOKUP(B3623, loan_approval_dataset!A:O, 5, FALSE)</f>
        <v>900000</v>
      </c>
      <c r="F3623">
        <f>VLOOKUP(B3623, loan_approval_dataset!A:O, 8, FALSE)</f>
        <v>660</v>
      </c>
      <c r="G3623" s="12" t="str">
        <f>VLOOKUP(B3623, loan_approval_dataset!A:O, 13, FALSE)</f>
        <v xml:space="preserve"> Approved</v>
      </c>
      <c r="H3623">
        <f>VLOOKUP(B3623, loan_approval_dataset!A:O, 6, FALSE)</f>
        <v>2800000</v>
      </c>
    </row>
    <row r="3624" spans="2:8" x14ac:dyDescent="0.25">
      <c r="B3624">
        <v>3621</v>
      </c>
      <c r="C3624" s="12" t="str">
        <f>VLOOKUP(B3624, loan_approval_dataset!A:O, 3, FALSE)</f>
        <v xml:space="preserve"> Not Graduate</v>
      </c>
      <c r="D3624" s="12" t="str">
        <f>VLOOKUP(B3624, loan_approval_dataset!A:O, 4, FALSE)</f>
        <v xml:space="preserve"> No</v>
      </c>
      <c r="E3624">
        <f>VLOOKUP(B3624, loan_approval_dataset!A:O, 5, FALSE)</f>
        <v>1300000</v>
      </c>
      <c r="F3624">
        <f>VLOOKUP(B3624, loan_approval_dataset!A:O, 8, FALSE)</f>
        <v>512</v>
      </c>
      <c r="G3624" s="12" t="str">
        <f>VLOOKUP(B3624, loan_approval_dataset!A:O, 13, FALSE)</f>
        <v xml:space="preserve"> Rejected</v>
      </c>
      <c r="H3624">
        <f>VLOOKUP(B3624, loan_approval_dataset!A:O, 6, FALSE)</f>
        <v>3500000</v>
      </c>
    </row>
    <row r="3625" spans="2:8" x14ac:dyDescent="0.25">
      <c r="B3625">
        <v>3622</v>
      </c>
      <c r="C3625" s="12" t="str">
        <f>VLOOKUP(B3625, loan_approval_dataset!A:O, 3, FALSE)</f>
        <v xml:space="preserve"> Not Graduate</v>
      </c>
      <c r="D3625" s="12" t="str">
        <f>VLOOKUP(B3625, loan_approval_dataset!A:O, 4, FALSE)</f>
        <v xml:space="preserve"> Yes</v>
      </c>
      <c r="E3625">
        <f>VLOOKUP(B3625, loan_approval_dataset!A:O, 5, FALSE)</f>
        <v>4200000</v>
      </c>
      <c r="F3625">
        <f>VLOOKUP(B3625, loan_approval_dataset!A:O, 8, FALSE)</f>
        <v>900</v>
      </c>
      <c r="G3625" s="12" t="str">
        <f>VLOOKUP(B3625, loan_approval_dataset!A:O, 13, FALSE)</f>
        <v xml:space="preserve"> Approved</v>
      </c>
      <c r="H3625">
        <f>VLOOKUP(B3625, loan_approval_dataset!A:O, 6, FALSE)</f>
        <v>9100000</v>
      </c>
    </row>
    <row r="3626" spans="2:8" x14ac:dyDescent="0.25">
      <c r="B3626">
        <v>3623</v>
      </c>
      <c r="C3626" s="12" t="str">
        <f>VLOOKUP(B3626, loan_approval_dataset!A:O, 3, FALSE)</f>
        <v xml:space="preserve"> Graduate</v>
      </c>
      <c r="D3626" s="12" t="str">
        <f>VLOOKUP(B3626, loan_approval_dataset!A:O, 4, FALSE)</f>
        <v xml:space="preserve"> Yes</v>
      </c>
      <c r="E3626">
        <f>VLOOKUP(B3626, loan_approval_dataset!A:O, 5, FALSE)</f>
        <v>3300000</v>
      </c>
      <c r="F3626">
        <f>VLOOKUP(B3626, loan_approval_dataset!A:O, 8, FALSE)</f>
        <v>823</v>
      </c>
      <c r="G3626" s="12" t="str">
        <f>VLOOKUP(B3626, loan_approval_dataset!A:O, 13, FALSE)</f>
        <v xml:space="preserve"> Approved</v>
      </c>
      <c r="H3626">
        <f>VLOOKUP(B3626, loan_approval_dataset!A:O, 6, FALSE)</f>
        <v>11100000</v>
      </c>
    </row>
    <row r="3627" spans="2:8" x14ac:dyDescent="0.25">
      <c r="B3627">
        <v>3624</v>
      </c>
      <c r="C3627" s="12" t="str">
        <f>VLOOKUP(B3627, loan_approval_dataset!A:O, 3, FALSE)</f>
        <v xml:space="preserve"> Not Graduate</v>
      </c>
      <c r="D3627" s="12" t="str">
        <f>VLOOKUP(B3627, loan_approval_dataset!A:O, 4, FALSE)</f>
        <v xml:space="preserve"> Yes</v>
      </c>
      <c r="E3627">
        <f>VLOOKUP(B3627, loan_approval_dataset!A:O, 5, FALSE)</f>
        <v>8700000</v>
      </c>
      <c r="F3627">
        <f>VLOOKUP(B3627, loan_approval_dataset!A:O, 8, FALSE)</f>
        <v>880</v>
      </c>
      <c r="G3627" s="12" t="str">
        <f>VLOOKUP(B3627, loan_approval_dataset!A:O, 13, FALSE)</f>
        <v xml:space="preserve"> Approved</v>
      </c>
      <c r="H3627">
        <f>VLOOKUP(B3627, loan_approval_dataset!A:O, 6, FALSE)</f>
        <v>28400000</v>
      </c>
    </row>
    <row r="3628" spans="2:8" x14ac:dyDescent="0.25">
      <c r="B3628">
        <v>3625</v>
      </c>
      <c r="C3628" s="12" t="str">
        <f>VLOOKUP(B3628, loan_approval_dataset!A:O, 3, FALSE)</f>
        <v xml:space="preserve"> Not Graduate</v>
      </c>
      <c r="D3628" s="12" t="str">
        <f>VLOOKUP(B3628, loan_approval_dataset!A:O, 4, FALSE)</f>
        <v xml:space="preserve"> Yes</v>
      </c>
      <c r="E3628">
        <f>VLOOKUP(B3628, loan_approval_dataset!A:O, 5, FALSE)</f>
        <v>800000</v>
      </c>
      <c r="F3628">
        <f>VLOOKUP(B3628, loan_approval_dataset!A:O, 8, FALSE)</f>
        <v>439</v>
      </c>
      <c r="G3628" s="12" t="str">
        <f>VLOOKUP(B3628, loan_approval_dataset!A:O, 13, FALSE)</f>
        <v xml:space="preserve"> Approved</v>
      </c>
      <c r="H3628">
        <f>VLOOKUP(B3628, loan_approval_dataset!A:O, 6, FALSE)</f>
        <v>2600000</v>
      </c>
    </row>
    <row r="3629" spans="2:8" x14ac:dyDescent="0.25">
      <c r="B3629">
        <v>3626</v>
      </c>
      <c r="C3629" s="12" t="str">
        <f>VLOOKUP(B3629, loan_approval_dataset!A:O, 3, FALSE)</f>
        <v xml:space="preserve"> Graduate</v>
      </c>
      <c r="D3629" s="12" t="str">
        <f>VLOOKUP(B3629, loan_approval_dataset!A:O, 4, FALSE)</f>
        <v xml:space="preserve"> Yes</v>
      </c>
      <c r="E3629">
        <f>VLOOKUP(B3629, loan_approval_dataset!A:O, 5, FALSE)</f>
        <v>7400000</v>
      </c>
      <c r="F3629">
        <f>VLOOKUP(B3629, loan_approval_dataset!A:O, 8, FALSE)</f>
        <v>441</v>
      </c>
      <c r="G3629" s="12" t="str">
        <f>VLOOKUP(B3629, loan_approval_dataset!A:O, 13, FALSE)</f>
        <v xml:space="preserve"> Rejected</v>
      </c>
      <c r="H3629">
        <f>VLOOKUP(B3629, loan_approval_dataset!A:O, 6, FALSE)</f>
        <v>17100000</v>
      </c>
    </row>
    <row r="3630" spans="2:8" x14ac:dyDescent="0.25">
      <c r="B3630">
        <v>3627</v>
      </c>
      <c r="C3630" s="12" t="str">
        <f>VLOOKUP(B3630, loan_approval_dataset!A:O, 3, FALSE)</f>
        <v xml:space="preserve"> Not Graduate</v>
      </c>
      <c r="D3630" s="12" t="str">
        <f>VLOOKUP(B3630, loan_approval_dataset!A:O, 4, FALSE)</f>
        <v xml:space="preserve"> No</v>
      </c>
      <c r="E3630">
        <f>VLOOKUP(B3630, loan_approval_dataset!A:O, 5, FALSE)</f>
        <v>6900000</v>
      </c>
      <c r="F3630">
        <f>VLOOKUP(B3630, loan_approval_dataset!A:O, 8, FALSE)</f>
        <v>360</v>
      </c>
      <c r="G3630" s="12" t="str">
        <f>VLOOKUP(B3630, loan_approval_dataset!A:O, 13, FALSE)</f>
        <v xml:space="preserve"> Rejected</v>
      </c>
      <c r="H3630">
        <f>VLOOKUP(B3630, loan_approval_dataset!A:O, 6, FALSE)</f>
        <v>18500000</v>
      </c>
    </row>
    <row r="3631" spans="2:8" x14ac:dyDescent="0.25">
      <c r="B3631">
        <v>3628</v>
      </c>
      <c r="C3631" s="12" t="str">
        <f>VLOOKUP(B3631, loan_approval_dataset!A:O, 3, FALSE)</f>
        <v xml:space="preserve"> Graduate</v>
      </c>
      <c r="D3631" s="12" t="str">
        <f>VLOOKUP(B3631, loan_approval_dataset!A:O, 4, FALSE)</f>
        <v xml:space="preserve"> Yes</v>
      </c>
      <c r="E3631">
        <f>VLOOKUP(B3631, loan_approval_dataset!A:O, 5, FALSE)</f>
        <v>8800000</v>
      </c>
      <c r="F3631">
        <f>VLOOKUP(B3631, loan_approval_dataset!A:O, 8, FALSE)</f>
        <v>561</v>
      </c>
      <c r="G3631" s="12" t="str">
        <f>VLOOKUP(B3631, loan_approval_dataset!A:O, 13, FALSE)</f>
        <v xml:space="preserve"> Approved</v>
      </c>
      <c r="H3631">
        <f>VLOOKUP(B3631, loan_approval_dataset!A:O, 6, FALSE)</f>
        <v>33700000</v>
      </c>
    </row>
    <row r="3632" spans="2:8" x14ac:dyDescent="0.25">
      <c r="B3632">
        <v>3629</v>
      </c>
      <c r="C3632" s="12" t="str">
        <f>VLOOKUP(B3632, loan_approval_dataset!A:O, 3, FALSE)</f>
        <v xml:space="preserve"> Graduate</v>
      </c>
      <c r="D3632" s="12" t="str">
        <f>VLOOKUP(B3632, loan_approval_dataset!A:O, 4, FALSE)</f>
        <v xml:space="preserve"> Yes</v>
      </c>
      <c r="E3632">
        <f>VLOOKUP(B3632, loan_approval_dataset!A:O, 5, FALSE)</f>
        <v>8600000</v>
      </c>
      <c r="F3632">
        <f>VLOOKUP(B3632, loan_approval_dataset!A:O, 8, FALSE)</f>
        <v>758</v>
      </c>
      <c r="G3632" s="12" t="str">
        <f>VLOOKUP(B3632, loan_approval_dataset!A:O, 13, FALSE)</f>
        <v xml:space="preserve"> Approved</v>
      </c>
      <c r="H3632">
        <f>VLOOKUP(B3632, loan_approval_dataset!A:O, 6, FALSE)</f>
        <v>32500000</v>
      </c>
    </row>
    <row r="3633" spans="2:8" x14ac:dyDescent="0.25">
      <c r="B3633">
        <v>3630</v>
      </c>
      <c r="C3633" s="12" t="str">
        <f>VLOOKUP(B3633, loan_approval_dataset!A:O, 3, FALSE)</f>
        <v xml:space="preserve"> Graduate</v>
      </c>
      <c r="D3633" s="12" t="str">
        <f>VLOOKUP(B3633, loan_approval_dataset!A:O, 4, FALSE)</f>
        <v xml:space="preserve"> No</v>
      </c>
      <c r="E3633">
        <f>VLOOKUP(B3633, loan_approval_dataset!A:O, 5, FALSE)</f>
        <v>5400000</v>
      </c>
      <c r="F3633">
        <f>VLOOKUP(B3633, loan_approval_dataset!A:O, 8, FALSE)</f>
        <v>621</v>
      </c>
      <c r="G3633" s="12" t="str">
        <f>VLOOKUP(B3633, loan_approval_dataset!A:O, 13, FALSE)</f>
        <v xml:space="preserve"> Approved</v>
      </c>
      <c r="H3633">
        <f>VLOOKUP(B3633, loan_approval_dataset!A:O, 6, FALSE)</f>
        <v>20600000</v>
      </c>
    </row>
    <row r="3634" spans="2:8" x14ac:dyDescent="0.25">
      <c r="B3634">
        <v>3631</v>
      </c>
      <c r="C3634" s="12" t="str">
        <f>VLOOKUP(B3634, loan_approval_dataset!A:O, 3, FALSE)</f>
        <v xml:space="preserve"> Graduate</v>
      </c>
      <c r="D3634" s="12" t="str">
        <f>VLOOKUP(B3634, loan_approval_dataset!A:O, 4, FALSE)</f>
        <v xml:space="preserve"> Yes</v>
      </c>
      <c r="E3634">
        <f>VLOOKUP(B3634, loan_approval_dataset!A:O, 5, FALSE)</f>
        <v>2900000</v>
      </c>
      <c r="F3634">
        <f>VLOOKUP(B3634, loan_approval_dataset!A:O, 8, FALSE)</f>
        <v>621</v>
      </c>
      <c r="G3634" s="12" t="str">
        <f>VLOOKUP(B3634, loan_approval_dataset!A:O, 13, FALSE)</f>
        <v xml:space="preserve"> Approved</v>
      </c>
      <c r="H3634">
        <f>VLOOKUP(B3634, loan_approval_dataset!A:O, 6, FALSE)</f>
        <v>5900000</v>
      </c>
    </row>
    <row r="3635" spans="2:8" x14ac:dyDescent="0.25">
      <c r="B3635">
        <v>3632</v>
      </c>
      <c r="C3635" s="12" t="str">
        <f>VLOOKUP(B3635, loan_approval_dataset!A:O, 3, FALSE)</f>
        <v xml:space="preserve"> Graduate</v>
      </c>
      <c r="D3635" s="12" t="str">
        <f>VLOOKUP(B3635, loan_approval_dataset!A:O, 4, FALSE)</f>
        <v xml:space="preserve"> No</v>
      </c>
      <c r="E3635">
        <f>VLOOKUP(B3635, loan_approval_dataset!A:O, 5, FALSE)</f>
        <v>9800000</v>
      </c>
      <c r="F3635">
        <f>VLOOKUP(B3635, loan_approval_dataset!A:O, 8, FALSE)</f>
        <v>342</v>
      </c>
      <c r="G3635" s="12" t="str">
        <f>VLOOKUP(B3635, loan_approval_dataset!A:O, 13, FALSE)</f>
        <v xml:space="preserve"> Rejected</v>
      </c>
      <c r="H3635">
        <f>VLOOKUP(B3635, loan_approval_dataset!A:O, 6, FALSE)</f>
        <v>21000000</v>
      </c>
    </row>
    <row r="3636" spans="2:8" x14ac:dyDescent="0.25">
      <c r="B3636">
        <v>3633</v>
      </c>
      <c r="C3636" s="12" t="str">
        <f>VLOOKUP(B3636, loan_approval_dataset!A:O, 3, FALSE)</f>
        <v xml:space="preserve"> Graduate</v>
      </c>
      <c r="D3636" s="12" t="str">
        <f>VLOOKUP(B3636, loan_approval_dataset!A:O, 4, FALSE)</f>
        <v xml:space="preserve"> No</v>
      </c>
      <c r="E3636">
        <f>VLOOKUP(B3636, loan_approval_dataset!A:O, 5, FALSE)</f>
        <v>3300000</v>
      </c>
      <c r="F3636">
        <f>VLOOKUP(B3636, loan_approval_dataset!A:O, 8, FALSE)</f>
        <v>552</v>
      </c>
      <c r="G3636" s="12" t="str">
        <f>VLOOKUP(B3636, loan_approval_dataset!A:O, 13, FALSE)</f>
        <v xml:space="preserve"> Approved</v>
      </c>
      <c r="H3636">
        <f>VLOOKUP(B3636, loan_approval_dataset!A:O, 6, FALSE)</f>
        <v>10800000</v>
      </c>
    </row>
    <row r="3637" spans="2:8" x14ac:dyDescent="0.25">
      <c r="B3637">
        <v>3634</v>
      </c>
      <c r="C3637" s="12" t="str">
        <f>VLOOKUP(B3637, loan_approval_dataset!A:O, 3, FALSE)</f>
        <v xml:space="preserve"> Not Graduate</v>
      </c>
      <c r="D3637" s="12" t="str">
        <f>VLOOKUP(B3637, loan_approval_dataset!A:O, 4, FALSE)</f>
        <v xml:space="preserve"> No</v>
      </c>
      <c r="E3637">
        <f>VLOOKUP(B3637, loan_approval_dataset!A:O, 5, FALSE)</f>
        <v>300000</v>
      </c>
      <c r="F3637">
        <f>VLOOKUP(B3637, loan_approval_dataset!A:O, 8, FALSE)</f>
        <v>376</v>
      </c>
      <c r="G3637" s="12" t="str">
        <f>VLOOKUP(B3637, loan_approval_dataset!A:O, 13, FALSE)</f>
        <v xml:space="preserve"> Rejected</v>
      </c>
      <c r="H3637">
        <f>VLOOKUP(B3637, loan_approval_dataset!A:O, 6, FALSE)</f>
        <v>500000</v>
      </c>
    </row>
    <row r="3638" spans="2:8" x14ac:dyDescent="0.25">
      <c r="B3638">
        <v>3635</v>
      </c>
      <c r="C3638" s="12" t="str">
        <f>VLOOKUP(B3638, loan_approval_dataset!A:O, 3, FALSE)</f>
        <v xml:space="preserve"> Graduate</v>
      </c>
      <c r="D3638" s="12" t="str">
        <f>VLOOKUP(B3638, loan_approval_dataset!A:O, 4, FALSE)</f>
        <v xml:space="preserve"> No</v>
      </c>
      <c r="E3638">
        <f>VLOOKUP(B3638, loan_approval_dataset!A:O, 5, FALSE)</f>
        <v>1500000</v>
      </c>
      <c r="F3638">
        <f>VLOOKUP(B3638, loan_approval_dataset!A:O, 8, FALSE)</f>
        <v>801</v>
      </c>
      <c r="G3638" s="12" t="str">
        <f>VLOOKUP(B3638, loan_approval_dataset!A:O, 13, FALSE)</f>
        <v xml:space="preserve"> Approved</v>
      </c>
      <c r="H3638">
        <f>VLOOKUP(B3638, loan_approval_dataset!A:O, 6, FALSE)</f>
        <v>4300000</v>
      </c>
    </row>
    <row r="3639" spans="2:8" x14ac:dyDescent="0.25">
      <c r="B3639">
        <v>3636</v>
      </c>
      <c r="C3639" s="12" t="str">
        <f>VLOOKUP(B3639, loan_approval_dataset!A:O, 3, FALSE)</f>
        <v xml:space="preserve"> Not Graduate</v>
      </c>
      <c r="D3639" s="12" t="str">
        <f>VLOOKUP(B3639, loan_approval_dataset!A:O, 4, FALSE)</f>
        <v xml:space="preserve"> Yes</v>
      </c>
      <c r="E3639">
        <f>VLOOKUP(B3639, loan_approval_dataset!A:O, 5, FALSE)</f>
        <v>5400000</v>
      </c>
      <c r="F3639">
        <f>VLOOKUP(B3639, loan_approval_dataset!A:O, 8, FALSE)</f>
        <v>512</v>
      </c>
      <c r="G3639" s="12" t="str">
        <f>VLOOKUP(B3639, loan_approval_dataset!A:O, 13, FALSE)</f>
        <v xml:space="preserve"> Approved</v>
      </c>
      <c r="H3639">
        <f>VLOOKUP(B3639, loan_approval_dataset!A:O, 6, FALSE)</f>
        <v>16300000</v>
      </c>
    </row>
    <row r="3640" spans="2:8" x14ac:dyDescent="0.25">
      <c r="B3640">
        <v>3637</v>
      </c>
      <c r="C3640" s="12" t="str">
        <f>VLOOKUP(B3640, loan_approval_dataset!A:O, 3, FALSE)</f>
        <v xml:space="preserve"> Graduate</v>
      </c>
      <c r="D3640" s="12" t="str">
        <f>VLOOKUP(B3640, loan_approval_dataset!A:O, 4, FALSE)</f>
        <v xml:space="preserve"> No</v>
      </c>
      <c r="E3640">
        <f>VLOOKUP(B3640, loan_approval_dataset!A:O, 5, FALSE)</f>
        <v>6600000</v>
      </c>
      <c r="F3640">
        <f>VLOOKUP(B3640, loan_approval_dataset!A:O, 8, FALSE)</f>
        <v>497</v>
      </c>
      <c r="G3640" s="12" t="str">
        <f>VLOOKUP(B3640, loan_approval_dataset!A:O, 13, FALSE)</f>
        <v xml:space="preserve"> Rejected</v>
      </c>
      <c r="H3640">
        <f>VLOOKUP(B3640, loan_approval_dataset!A:O, 6, FALSE)</f>
        <v>15200000</v>
      </c>
    </row>
    <row r="3641" spans="2:8" x14ac:dyDescent="0.25">
      <c r="B3641">
        <v>3638</v>
      </c>
      <c r="C3641" s="12" t="str">
        <f>VLOOKUP(B3641, loan_approval_dataset!A:O, 3, FALSE)</f>
        <v xml:space="preserve"> Graduate</v>
      </c>
      <c r="D3641" s="12" t="str">
        <f>VLOOKUP(B3641, loan_approval_dataset!A:O, 4, FALSE)</f>
        <v xml:space="preserve"> No</v>
      </c>
      <c r="E3641">
        <f>VLOOKUP(B3641, loan_approval_dataset!A:O, 5, FALSE)</f>
        <v>5700000</v>
      </c>
      <c r="F3641">
        <f>VLOOKUP(B3641, loan_approval_dataset!A:O, 8, FALSE)</f>
        <v>386</v>
      </c>
      <c r="G3641" s="12" t="str">
        <f>VLOOKUP(B3641, loan_approval_dataset!A:O, 13, FALSE)</f>
        <v xml:space="preserve"> Rejected</v>
      </c>
      <c r="H3641">
        <f>VLOOKUP(B3641, loan_approval_dataset!A:O, 6, FALSE)</f>
        <v>17200000</v>
      </c>
    </row>
    <row r="3642" spans="2:8" x14ac:dyDescent="0.25">
      <c r="B3642">
        <v>3639</v>
      </c>
      <c r="C3642" s="12" t="str">
        <f>VLOOKUP(B3642, loan_approval_dataset!A:O, 3, FALSE)</f>
        <v xml:space="preserve"> Not Graduate</v>
      </c>
      <c r="D3642" s="12" t="str">
        <f>VLOOKUP(B3642, loan_approval_dataset!A:O, 4, FALSE)</f>
        <v xml:space="preserve"> Yes</v>
      </c>
      <c r="E3642">
        <f>VLOOKUP(B3642, loan_approval_dataset!A:O, 5, FALSE)</f>
        <v>8500000</v>
      </c>
      <c r="F3642">
        <f>VLOOKUP(B3642, loan_approval_dataset!A:O, 8, FALSE)</f>
        <v>683</v>
      </c>
      <c r="G3642" s="12" t="str">
        <f>VLOOKUP(B3642, loan_approval_dataset!A:O, 13, FALSE)</f>
        <v xml:space="preserve"> Approved</v>
      </c>
      <c r="H3642">
        <f>VLOOKUP(B3642, loan_approval_dataset!A:O, 6, FALSE)</f>
        <v>26100000</v>
      </c>
    </row>
    <row r="3643" spans="2:8" x14ac:dyDescent="0.25">
      <c r="B3643">
        <v>3640</v>
      </c>
      <c r="C3643" s="12" t="str">
        <f>VLOOKUP(B3643, loan_approval_dataset!A:O, 3, FALSE)</f>
        <v xml:space="preserve"> Graduate</v>
      </c>
      <c r="D3643" s="12" t="str">
        <f>VLOOKUP(B3643, loan_approval_dataset!A:O, 4, FALSE)</f>
        <v xml:space="preserve"> No</v>
      </c>
      <c r="E3643">
        <f>VLOOKUP(B3643, loan_approval_dataset!A:O, 5, FALSE)</f>
        <v>7400000</v>
      </c>
      <c r="F3643">
        <f>VLOOKUP(B3643, loan_approval_dataset!A:O, 8, FALSE)</f>
        <v>779</v>
      </c>
      <c r="G3643" s="12" t="str">
        <f>VLOOKUP(B3643, loan_approval_dataset!A:O, 13, FALSE)</f>
        <v xml:space="preserve"> Approved</v>
      </c>
      <c r="H3643">
        <f>VLOOKUP(B3643, loan_approval_dataset!A:O, 6, FALSE)</f>
        <v>24100000</v>
      </c>
    </row>
    <row r="3644" spans="2:8" x14ac:dyDescent="0.25">
      <c r="B3644">
        <v>3641</v>
      </c>
      <c r="C3644" s="12" t="str">
        <f>VLOOKUP(B3644, loan_approval_dataset!A:O, 3, FALSE)</f>
        <v xml:space="preserve"> Not Graduate</v>
      </c>
      <c r="D3644" s="12" t="str">
        <f>VLOOKUP(B3644, loan_approval_dataset!A:O, 4, FALSE)</f>
        <v xml:space="preserve"> Yes</v>
      </c>
      <c r="E3644">
        <f>VLOOKUP(B3644, loan_approval_dataset!A:O, 5, FALSE)</f>
        <v>7800000</v>
      </c>
      <c r="F3644">
        <f>VLOOKUP(B3644, loan_approval_dataset!A:O, 8, FALSE)</f>
        <v>876</v>
      </c>
      <c r="G3644" s="12" t="str">
        <f>VLOOKUP(B3644, loan_approval_dataset!A:O, 13, FALSE)</f>
        <v xml:space="preserve"> Approved</v>
      </c>
      <c r="H3644">
        <f>VLOOKUP(B3644, loan_approval_dataset!A:O, 6, FALSE)</f>
        <v>17700000</v>
      </c>
    </row>
    <row r="3645" spans="2:8" x14ac:dyDescent="0.25">
      <c r="B3645">
        <v>3642</v>
      </c>
      <c r="C3645" s="12" t="str">
        <f>VLOOKUP(B3645, loan_approval_dataset!A:O, 3, FALSE)</f>
        <v xml:space="preserve"> Graduate</v>
      </c>
      <c r="D3645" s="12" t="str">
        <f>VLOOKUP(B3645, loan_approval_dataset!A:O, 4, FALSE)</f>
        <v xml:space="preserve"> Yes</v>
      </c>
      <c r="E3645">
        <f>VLOOKUP(B3645, loan_approval_dataset!A:O, 5, FALSE)</f>
        <v>7200000</v>
      </c>
      <c r="F3645">
        <f>VLOOKUP(B3645, loan_approval_dataset!A:O, 8, FALSE)</f>
        <v>515</v>
      </c>
      <c r="G3645" s="12" t="str">
        <f>VLOOKUP(B3645, loan_approval_dataset!A:O, 13, FALSE)</f>
        <v xml:space="preserve"> Rejected</v>
      </c>
      <c r="H3645">
        <f>VLOOKUP(B3645, loan_approval_dataset!A:O, 6, FALSE)</f>
        <v>16500000</v>
      </c>
    </row>
    <row r="3646" spans="2:8" x14ac:dyDescent="0.25">
      <c r="B3646">
        <v>3643</v>
      </c>
      <c r="C3646" s="12" t="str">
        <f>VLOOKUP(B3646, loan_approval_dataset!A:O, 3, FALSE)</f>
        <v xml:space="preserve"> Not Graduate</v>
      </c>
      <c r="D3646" s="12" t="str">
        <f>VLOOKUP(B3646, loan_approval_dataset!A:O, 4, FALSE)</f>
        <v xml:space="preserve"> No</v>
      </c>
      <c r="E3646">
        <f>VLOOKUP(B3646, loan_approval_dataset!A:O, 5, FALSE)</f>
        <v>7600000</v>
      </c>
      <c r="F3646">
        <f>VLOOKUP(B3646, loan_approval_dataset!A:O, 8, FALSE)</f>
        <v>463</v>
      </c>
      <c r="G3646" s="12" t="str">
        <f>VLOOKUP(B3646, loan_approval_dataset!A:O, 13, FALSE)</f>
        <v xml:space="preserve"> Rejected</v>
      </c>
      <c r="H3646">
        <f>VLOOKUP(B3646, loan_approval_dataset!A:O, 6, FALSE)</f>
        <v>19300000</v>
      </c>
    </row>
    <row r="3647" spans="2:8" x14ac:dyDescent="0.25">
      <c r="B3647">
        <v>3644</v>
      </c>
      <c r="C3647" s="12" t="str">
        <f>VLOOKUP(B3647, loan_approval_dataset!A:O, 3, FALSE)</f>
        <v xml:space="preserve"> Not Graduate</v>
      </c>
      <c r="D3647" s="12" t="str">
        <f>VLOOKUP(B3647, loan_approval_dataset!A:O, 4, FALSE)</f>
        <v xml:space="preserve"> Yes</v>
      </c>
      <c r="E3647">
        <f>VLOOKUP(B3647, loan_approval_dataset!A:O, 5, FALSE)</f>
        <v>7000000</v>
      </c>
      <c r="F3647">
        <f>VLOOKUP(B3647, loan_approval_dataset!A:O, 8, FALSE)</f>
        <v>486</v>
      </c>
      <c r="G3647" s="12" t="str">
        <f>VLOOKUP(B3647, loan_approval_dataset!A:O, 13, FALSE)</f>
        <v xml:space="preserve"> Approved</v>
      </c>
      <c r="H3647">
        <f>VLOOKUP(B3647, loan_approval_dataset!A:O, 6, FALSE)</f>
        <v>26700000</v>
      </c>
    </row>
    <row r="3648" spans="2:8" x14ac:dyDescent="0.25">
      <c r="B3648">
        <v>3645</v>
      </c>
      <c r="C3648" s="12" t="str">
        <f>VLOOKUP(B3648, loan_approval_dataset!A:O, 3, FALSE)</f>
        <v xml:space="preserve"> Not Graduate</v>
      </c>
      <c r="D3648" s="12" t="str">
        <f>VLOOKUP(B3648, loan_approval_dataset!A:O, 4, FALSE)</f>
        <v xml:space="preserve"> No</v>
      </c>
      <c r="E3648">
        <f>VLOOKUP(B3648, loan_approval_dataset!A:O, 5, FALSE)</f>
        <v>5700000</v>
      </c>
      <c r="F3648">
        <f>VLOOKUP(B3648, loan_approval_dataset!A:O, 8, FALSE)</f>
        <v>328</v>
      </c>
      <c r="G3648" s="12" t="str">
        <f>VLOOKUP(B3648, loan_approval_dataset!A:O, 13, FALSE)</f>
        <v xml:space="preserve"> Rejected</v>
      </c>
      <c r="H3648">
        <f>VLOOKUP(B3648, loan_approval_dataset!A:O, 6, FALSE)</f>
        <v>13000000</v>
      </c>
    </row>
    <row r="3649" spans="2:8" x14ac:dyDescent="0.25">
      <c r="B3649">
        <v>3646</v>
      </c>
      <c r="C3649" s="12" t="str">
        <f>VLOOKUP(B3649, loan_approval_dataset!A:O, 3, FALSE)</f>
        <v xml:space="preserve"> Not Graduate</v>
      </c>
      <c r="D3649" s="12" t="str">
        <f>VLOOKUP(B3649, loan_approval_dataset!A:O, 4, FALSE)</f>
        <v xml:space="preserve"> No</v>
      </c>
      <c r="E3649">
        <f>VLOOKUP(B3649, loan_approval_dataset!A:O, 5, FALSE)</f>
        <v>8200000</v>
      </c>
      <c r="F3649">
        <f>VLOOKUP(B3649, loan_approval_dataset!A:O, 8, FALSE)</f>
        <v>343</v>
      </c>
      <c r="G3649" s="12" t="str">
        <f>VLOOKUP(B3649, loan_approval_dataset!A:O, 13, FALSE)</f>
        <v xml:space="preserve"> Rejected</v>
      </c>
      <c r="H3649">
        <f>VLOOKUP(B3649, loan_approval_dataset!A:O, 6, FALSE)</f>
        <v>30600000</v>
      </c>
    </row>
    <row r="3650" spans="2:8" x14ac:dyDescent="0.25">
      <c r="B3650">
        <v>3647</v>
      </c>
      <c r="C3650" s="12" t="str">
        <f>VLOOKUP(B3650, loan_approval_dataset!A:O, 3, FALSE)</f>
        <v xml:space="preserve"> Graduate</v>
      </c>
      <c r="D3650" s="12" t="str">
        <f>VLOOKUP(B3650, loan_approval_dataset!A:O, 4, FALSE)</f>
        <v xml:space="preserve"> Yes</v>
      </c>
      <c r="E3650">
        <f>VLOOKUP(B3650, loan_approval_dataset!A:O, 5, FALSE)</f>
        <v>9000000</v>
      </c>
      <c r="F3650">
        <f>VLOOKUP(B3650, loan_approval_dataset!A:O, 8, FALSE)</f>
        <v>712</v>
      </c>
      <c r="G3650" s="12" t="str">
        <f>VLOOKUP(B3650, loan_approval_dataset!A:O, 13, FALSE)</f>
        <v xml:space="preserve"> Approved</v>
      </c>
      <c r="H3650">
        <f>VLOOKUP(B3650, loan_approval_dataset!A:O, 6, FALSE)</f>
        <v>27800000</v>
      </c>
    </row>
    <row r="3651" spans="2:8" x14ac:dyDescent="0.25">
      <c r="B3651">
        <v>3648</v>
      </c>
      <c r="C3651" s="12" t="str">
        <f>VLOOKUP(B3651, loan_approval_dataset!A:O, 3, FALSE)</f>
        <v xml:space="preserve"> Not Graduate</v>
      </c>
      <c r="D3651" s="12" t="str">
        <f>VLOOKUP(B3651, loan_approval_dataset!A:O, 4, FALSE)</f>
        <v xml:space="preserve"> No</v>
      </c>
      <c r="E3651">
        <f>VLOOKUP(B3651, loan_approval_dataset!A:O, 5, FALSE)</f>
        <v>3900000</v>
      </c>
      <c r="F3651">
        <f>VLOOKUP(B3651, loan_approval_dataset!A:O, 8, FALSE)</f>
        <v>607</v>
      </c>
      <c r="G3651" s="12" t="str">
        <f>VLOOKUP(B3651, loan_approval_dataset!A:O, 13, FALSE)</f>
        <v xml:space="preserve"> Approved</v>
      </c>
      <c r="H3651">
        <f>VLOOKUP(B3651, loan_approval_dataset!A:O, 6, FALSE)</f>
        <v>11900000</v>
      </c>
    </row>
    <row r="3652" spans="2:8" x14ac:dyDescent="0.25">
      <c r="B3652">
        <v>3649</v>
      </c>
      <c r="C3652" s="12" t="str">
        <f>VLOOKUP(B3652, loan_approval_dataset!A:O, 3, FALSE)</f>
        <v xml:space="preserve"> Graduate</v>
      </c>
      <c r="D3652" s="12" t="str">
        <f>VLOOKUP(B3652, loan_approval_dataset!A:O, 4, FALSE)</f>
        <v xml:space="preserve"> No</v>
      </c>
      <c r="E3652">
        <f>VLOOKUP(B3652, loan_approval_dataset!A:O, 5, FALSE)</f>
        <v>6500000</v>
      </c>
      <c r="F3652">
        <f>VLOOKUP(B3652, loan_approval_dataset!A:O, 8, FALSE)</f>
        <v>812</v>
      </c>
      <c r="G3652" s="12" t="str">
        <f>VLOOKUP(B3652, loan_approval_dataset!A:O, 13, FALSE)</f>
        <v xml:space="preserve"> Approved</v>
      </c>
      <c r="H3652">
        <f>VLOOKUP(B3652, loan_approval_dataset!A:O, 6, FALSE)</f>
        <v>16200000</v>
      </c>
    </row>
    <row r="3653" spans="2:8" x14ac:dyDescent="0.25">
      <c r="B3653">
        <v>3650</v>
      </c>
      <c r="C3653" s="12" t="str">
        <f>VLOOKUP(B3653, loan_approval_dataset!A:O, 3, FALSE)</f>
        <v xml:space="preserve"> Not Graduate</v>
      </c>
      <c r="D3653" s="12" t="str">
        <f>VLOOKUP(B3653, loan_approval_dataset!A:O, 4, FALSE)</f>
        <v xml:space="preserve"> Yes</v>
      </c>
      <c r="E3653">
        <f>VLOOKUP(B3653, loan_approval_dataset!A:O, 5, FALSE)</f>
        <v>2300000</v>
      </c>
      <c r="F3653">
        <f>VLOOKUP(B3653, loan_approval_dataset!A:O, 8, FALSE)</f>
        <v>589</v>
      </c>
      <c r="G3653" s="12" t="str">
        <f>VLOOKUP(B3653, loan_approval_dataset!A:O, 13, FALSE)</f>
        <v xml:space="preserve"> Approved</v>
      </c>
      <c r="H3653">
        <f>VLOOKUP(B3653, loan_approval_dataset!A:O, 6, FALSE)</f>
        <v>7700000</v>
      </c>
    </row>
    <row r="3654" spans="2:8" x14ac:dyDescent="0.25">
      <c r="B3654">
        <v>3651</v>
      </c>
      <c r="C3654" s="12" t="str">
        <f>VLOOKUP(B3654, loan_approval_dataset!A:O, 3, FALSE)</f>
        <v xml:space="preserve"> Not Graduate</v>
      </c>
      <c r="D3654" s="12" t="str">
        <f>VLOOKUP(B3654, loan_approval_dataset!A:O, 4, FALSE)</f>
        <v xml:space="preserve"> No</v>
      </c>
      <c r="E3654">
        <f>VLOOKUP(B3654, loan_approval_dataset!A:O, 5, FALSE)</f>
        <v>5700000</v>
      </c>
      <c r="F3654">
        <f>VLOOKUP(B3654, loan_approval_dataset!A:O, 8, FALSE)</f>
        <v>657</v>
      </c>
      <c r="G3654" s="12" t="str">
        <f>VLOOKUP(B3654, loan_approval_dataset!A:O, 13, FALSE)</f>
        <v xml:space="preserve"> Approved</v>
      </c>
      <c r="H3654">
        <f>VLOOKUP(B3654, loan_approval_dataset!A:O, 6, FALSE)</f>
        <v>21800000</v>
      </c>
    </row>
    <row r="3655" spans="2:8" x14ac:dyDescent="0.25">
      <c r="B3655">
        <v>3652</v>
      </c>
      <c r="C3655" s="12" t="str">
        <f>VLOOKUP(B3655, loan_approval_dataset!A:O, 3, FALSE)</f>
        <v xml:space="preserve"> Not Graduate</v>
      </c>
      <c r="D3655" s="12" t="str">
        <f>VLOOKUP(B3655, loan_approval_dataset!A:O, 4, FALSE)</f>
        <v xml:space="preserve"> No</v>
      </c>
      <c r="E3655">
        <f>VLOOKUP(B3655, loan_approval_dataset!A:O, 5, FALSE)</f>
        <v>800000</v>
      </c>
      <c r="F3655">
        <f>VLOOKUP(B3655, loan_approval_dataset!A:O, 8, FALSE)</f>
        <v>453</v>
      </c>
      <c r="G3655" s="12" t="str">
        <f>VLOOKUP(B3655, loan_approval_dataset!A:O, 13, FALSE)</f>
        <v xml:space="preserve"> Rejected</v>
      </c>
      <c r="H3655">
        <f>VLOOKUP(B3655, loan_approval_dataset!A:O, 6, FALSE)</f>
        <v>2800000</v>
      </c>
    </row>
    <row r="3656" spans="2:8" x14ac:dyDescent="0.25">
      <c r="B3656">
        <v>3653</v>
      </c>
      <c r="C3656" s="12" t="str">
        <f>VLOOKUP(B3656, loan_approval_dataset!A:O, 3, FALSE)</f>
        <v xml:space="preserve"> Not Graduate</v>
      </c>
      <c r="D3656" s="12" t="str">
        <f>VLOOKUP(B3656, loan_approval_dataset!A:O, 4, FALSE)</f>
        <v xml:space="preserve"> Yes</v>
      </c>
      <c r="E3656">
        <f>VLOOKUP(B3656, loan_approval_dataset!A:O, 5, FALSE)</f>
        <v>8400000</v>
      </c>
      <c r="F3656">
        <f>VLOOKUP(B3656, loan_approval_dataset!A:O, 8, FALSE)</f>
        <v>889</v>
      </c>
      <c r="G3656" s="12" t="str">
        <f>VLOOKUP(B3656, loan_approval_dataset!A:O, 13, FALSE)</f>
        <v xml:space="preserve"> Approved</v>
      </c>
      <c r="H3656">
        <f>VLOOKUP(B3656, loan_approval_dataset!A:O, 6, FALSE)</f>
        <v>19700000</v>
      </c>
    </row>
    <row r="3657" spans="2:8" x14ac:dyDescent="0.25">
      <c r="B3657">
        <v>3654</v>
      </c>
      <c r="C3657" s="12" t="str">
        <f>VLOOKUP(B3657, loan_approval_dataset!A:O, 3, FALSE)</f>
        <v xml:space="preserve"> Graduate</v>
      </c>
      <c r="D3657" s="12" t="str">
        <f>VLOOKUP(B3657, loan_approval_dataset!A:O, 4, FALSE)</f>
        <v xml:space="preserve"> Yes</v>
      </c>
      <c r="E3657">
        <f>VLOOKUP(B3657, loan_approval_dataset!A:O, 5, FALSE)</f>
        <v>4300000</v>
      </c>
      <c r="F3657">
        <f>VLOOKUP(B3657, loan_approval_dataset!A:O, 8, FALSE)</f>
        <v>564</v>
      </c>
      <c r="G3657" s="12" t="str">
        <f>VLOOKUP(B3657, loan_approval_dataset!A:O, 13, FALSE)</f>
        <v xml:space="preserve"> Approved</v>
      </c>
      <c r="H3657">
        <f>VLOOKUP(B3657, loan_approval_dataset!A:O, 6, FALSE)</f>
        <v>17200000</v>
      </c>
    </row>
    <row r="3658" spans="2:8" x14ac:dyDescent="0.25">
      <c r="B3658">
        <v>3655</v>
      </c>
      <c r="C3658" s="12" t="str">
        <f>VLOOKUP(B3658, loan_approval_dataset!A:O, 3, FALSE)</f>
        <v xml:space="preserve"> Not Graduate</v>
      </c>
      <c r="D3658" s="12" t="str">
        <f>VLOOKUP(B3658, loan_approval_dataset!A:O, 4, FALSE)</f>
        <v xml:space="preserve"> Yes</v>
      </c>
      <c r="E3658">
        <f>VLOOKUP(B3658, loan_approval_dataset!A:O, 5, FALSE)</f>
        <v>300000</v>
      </c>
      <c r="F3658">
        <f>VLOOKUP(B3658, loan_approval_dataset!A:O, 8, FALSE)</f>
        <v>419</v>
      </c>
      <c r="G3658" s="12" t="str">
        <f>VLOOKUP(B3658, loan_approval_dataset!A:O, 13, FALSE)</f>
        <v xml:space="preserve"> Rejected</v>
      </c>
      <c r="H3658">
        <f>VLOOKUP(B3658, loan_approval_dataset!A:O, 6, FALSE)</f>
        <v>900000</v>
      </c>
    </row>
    <row r="3659" spans="2:8" x14ac:dyDescent="0.25">
      <c r="B3659">
        <v>3656</v>
      </c>
      <c r="C3659" s="12" t="str">
        <f>VLOOKUP(B3659, loan_approval_dataset!A:O, 3, FALSE)</f>
        <v xml:space="preserve"> Graduate</v>
      </c>
      <c r="D3659" s="12" t="str">
        <f>VLOOKUP(B3659, loan_approval_dataset!A:O, 4, FALSE)</f>
        <v xml:space="preserve"> No</v>
      </c>
      <c r="E3659">
        <f>VLOOKUP(B3659, loan_approval_dataset!A:O, 5, FALSE)</f>
        <v>8700000</v>
      </c>
      <c r="F3659">
        <f>VLOOKUP(B3659, loan_approval_dataset!A:O, 8, FALSE)</f>
        <v>663</v>
      </c>
      <c r="G3659" s="12" t="str">
        <f>VLOOKUP(B3659, loan_approval_dataset!A:O, 13, FALSE)</f>
        <v xml:space="preserve"> Approved</v>
      </c>
      <c r="H3659">
        <f>VLOOKUP(B3659, loan_approval_dataset!A:O, 6, FALSE)</f>
        <v>34000000</v>
      </c>
    </row>
    <row r="3660" spans="2:8" x14ac:dyDescent="0.25">
      <c r="B3660">
        <v>3657</v>
      </c>
      <c r="C3660" s="12" t="str">
        <f>VLOOKUP(B3660, loan_approval_dataset!A:O, 3, FALSE)</f>
        <v xml:space="preserve"> Not Graduate</v>
      </c>
      <c r="D3660" s="12" t="str">
        <f>VLOOKUP(B3660, loan_approval_dataset!A:O, 4, FALSE)</f>
        <v xml:space="preserve"> No</v>
      </c>
      <c r="E3660">
        <f>VLOOKUP(B3660, loan_approval_dataset!A:O, 5, FALSE)</f>
        <v>4400000</v>
      </c>
      <c r="F3660">
        <f>VLOOKUP(B3660, loan_approval_dataset!A:O, 8, FALSE)</f>
        <v>884</v>
      </c>
      <c r="G3660" s="12" t="str">
        <f>VLOOKUP(B3660, loan_approval_dataset!A:O, 13, FALSE)</f>
        <v xml:space="preserve"> Approved</v>
      </c>
      <c r="H3660">
        <f>VLOOKUP(B3660, loan_approval_dataset!A:O, 6, FALSE)</f>
        <v>12100000</v>
      </c>
    </row>
    <row r="3661" spans="2:8" x14ac:dyDescent="0.25">
      <c r="B3661">
        <v>3658</v>
      </c>
      <c r="C3661" s="12" t="str">
        <f>VLOOKUP(B3661, loan_approval_dataset!A:O, 3, FALSE)</f>
        <v xml:space="preserve"> Graduate</v>
      </c>
      <c r="D3661" s="12" t="str">
        <f>VLOOKUP(B3661, loan_approval_dataset!A:O, 4, FALSE)</f>
        <v xml:space="preserve"> Yes</v>
      </c>
      <c r="E3661">
        <f>VLOOKUP(B3661, loan_approval_dataset!A:O, 5, FALSE)</f>
        <v>5600000</v>
      </c>
      <c r="F3661">
        <f>VLOOKUP(B3661, loan_approval_dataset!A:O, 8, FALSE)</f>
        <v>528</v>
      </c>
      <c r="G3661" s="12" t="str">
        <f>VLOOKUP(B3661, loan_approval_dataset!A:O, 13, FALSE)</f>
        <v xml:space="preserve"> Rejected</v>
      </c>
      <c r="H3661">
        <f>VLOOKUP(B3661, loan_approval_dataset!A:O, 6, FALSE)</f>
        <v>16800000</v>
      </c>
    </row>
    <row r="3662" spans="2:8" x14ac:dyDescent="0.25">
      <c r="B3662">
        <v>3659</v>
      </c>
      <c r="C3662" s="12" t="str">
        <f>VLOOKUP(B3662, loan_approval_dataset!A:O, 3, FALSE)</f>
        <v xml:space="preserve"> Graduate</v>
      </c>
      <c r="D3662" s="12" t="str">
        <f>VLOOKUP(B3662, loan_approval_dataset!A:O, 4, FALSE)</f>
        <v xml:space="preserve"> No</v>
      </c>
      <c r="E3662">
        <f>VLOOKUP(B3662, loan_approval_dataset!A:O, 5, FALSE)</f>
        <v>600000</v>
      </c>
      <c r="F3662">
        <f>VLOOKUP(B3662, loan_approval_dataset!A:O, 8, FALSE)</f>
        <v>475</v>
      </c>
      <c r="G3662" s="12" t="str">
        <f>VLOOKUP(B3662, loan_approval_dataset!A:O, 13, FALSE)</f>
        <v xml:space="preserve"> Rejected</v>
      </c>
      <c r="H3662">
        <f>VLOOKUP(B3662, loan_approval_dataset!A:O, 6, FALSE)</f>
        <v>1300000</v>
      </c>
    </row>
    <row r="3663" spans="2:8" x14ac:dyDescent="0.25">
      <c r="B3663">
        <v>3660</v>
      </c>
      <c r="C3663" s="12" t="str">
        <f>VLOOKUP(B3663, loan_approval_dataset!A:O, 3, FALSE)</f>
        <v xml:space="preserve"> Not Graduate</v>
      </c>
      <c r="D3663" s="12" t="str">
        <f>VLOOKUP(B3663, loan_approval_dataset!A:O, 4, FALSE)</f>
        <v xml:space="preserve"> Yes</v>
      </c>
      <c r="E3663">
        <f>VLOOKUP(B3663, loan_approval_dataset!A:O, 5, FALSE)</f>
        <v>2500000</v>
      </c>
      <c r="F3663">
        <f>VLOOKUP(B3663, loan_approval_dataset!A:O, 8, FALSE)</f>
        <v>695</v>
      </c>
      <c r="G3663" s="12" t="str">
        <f>VLOOKUP(B3663, loan_approval_dataset!A:O, 13, FALSE)</f>
        <v xml:space="preserve"> Approved</v>
      </c>
      <c r="H3663">
        <f>VLOOKUP(B3663, loan_approval_dataset!A:O, 6, FALSE)</f>
        <v>5100000</v>
      </c>
    </row>
    <row r="3664" spans="2:8" x14ac:dyDescent="0.25">
      <c r="B3664">
        <v>3661</v>
      </c>
      <c r="C3664" s="12" t="str">
        <f>VLOOKUP(B3664, loan_approval_dataset!A:O, 3, FALSE)</f>
        <v xml:space="preserve"> Not Graduate</v>
      </c>
      <c r="D3664" s="12" t="str">
        <f>VLOOKUP(B3664, loan_approval_dataset!A:O, 4, FALSE)</f>
        <v xml:space="preserve"> No</v>
      </c>
      <c r="E3664">
        <f>VLOOKUP(B3664, loan_approval_dataset!A:O, 5, FALSE)</f>
        <v>3800000</v>
      </c>
      <c r="F3664">
        <f>VLOOKUP(B3664, loan_approval_dataset!A:O, 8, FALSE)</f>
        <v>759</v>
      </c>
      <c r="G3664" s="12" t="str">
        <f>VLOOKUP(B3664, loan_approval_dataset!A:O, 13, FALSE)</f>
        <v xml:space="preserve"> Approved</v>
      </c>
      <c r="H3664">
        <f>VLOOKUP(B3664, loan_approval_dataset!A:O, 6, FALSE)</f>
        <v>10500000</v>
      </c>
    </row>
    <row r="3665" spans="2:8" x14ac:dyDescent="0.25">
      <c r="B3665">
        <v>3662</v>
      </c>
      <c r="C3665" s="12" t="str">
        <f>VLOOKUP(B3665, loan_approval_dataset!A:O, 3, FALSE)</f>
        <v xml:space="preserve"> Not Graduate</v>
      </c>
      <c r="D3665" s="12" t="str">
        <f>VLOOKUP(B3665, loan_approval_dataset!A:O, 4, FALSE)</f>
        <v xml:space="preserve"> No</v>
      </c>
      <c r="E3665">
        <f>VLOOKUP(B3665, loan_approval_dataset!A:O, 5, FALSE)</f>
        <v>2500000</v>
      </c>
      <c r="F3665">
        <f>VLOOKUP(B3665, loan_approval_dataset!A:O, 8, FALSE)</f>
        <v>636</v>
      </c>
      <c r="G3665" s="12" t="str">
        <f>VLOOKUP(B3665, loan_approval_dataset!A:O, 13, FALSE)</f>
        <v xml:space="preserve"> Approved</v>
      </c>
      <c r="H3665">
        <f>VLOOKUP(B3665, loan_approval_dataset!A:O, 6, FALSE)</f>
        <v>9600000</v>
      </c>
    </row>
    <row r="3666" spans="2:8" x14ac:dyDescent="0.25">
      <c r="B3666">
        <v>3663</v>
      </c>
      <c r="C3666" s="12" t="str">
        <f>VLOOKUP(B3666, loan_approval_dataset!A:O, 3, FALSE)</f>
        <v xml:space="preserve"> Not Graduate</v>
      </c>
      <c r="D3666" s="12" t="str">
        <f>VLOOKUP(B3666, loan_approval_dataset!A:O, 4, FALSE)</f>
        <v xml:space="preserve"> Yes</v>
      </c>
      <c r="E3666">
        <f>VLOOKUP(B3666, loan_approval_dataset!A:O, 5, FALSE)</f>
        <v>5500000</v>
      </c>
      <c r="F3666">
        <f>VLOOKUP(B3666, loan_approval_dataset!A:O, 8, FALSE)</f>
        <v>546</v>
      </c>
      <c r="G3666" s="12" t="str">
        <f>VLOOKUP(B3666, loan_approval_dataset!A:O, 13, FALSE)</f>
        <v xml:space="preserve"> Rejected</v>
      </c>
      <c r="H3666">
        <f>VLOOKUP(B3666, loan_approval_dataset!A:O, 6, FALSE)</f>
        <v>20400000</v>
      </c>
    </row>
    <row r="3667" spans="2:8" x14ac:dyDescent="0.25">
      <c r="B3667">
        <v>3664</v>
      </c>
      <c r="C3667" s="12" t="str">
        <f>VLOOKUP(B3667, loan_approval_dataset!A:O, 3, FALSE)</f>
        <v xml:space="preserve"> Graduate</v>
      </c>
      <c r="D3667" s="12" t="str">
        <f>VLOOKUP(B3667, loan_approval_dataset!A:O, 4, FALSE)</f>
        <v xml:space="preserve"> Yes</v>
      </c>
      <c r="E3667">
        <f>VLOOKUP(B3667, loan_approval_dataset!A:O, 5, FALSE)</f>
        <v>4500000</v>
      </c>
      <c r="F3667">
        <f>VLOOKUP(B3667, loan_approval_dataset!A:O, 8, FALSE)</f>
        <v>639</v>
      </c>
      <c r="G3667" s="12" t="str">
        <f>VLOOKUP(B3667, loan_approval_dataset!A:O, 13, FALSE)</f>
        <v xml:space="preserve"> Approved</v>
      </c>
      <c r="H3667">
        <f>VLOOKUP(B3667, loan_approval_dataset!A:O, 6, FALSE)</f>
        <v>17100000</v>
      </c>
    </row>
    <row r="3668" spans="2:8" x14ac:dyDescent="0.25">
      <c r="B3668">
        <v>3665</v>
      </c>
      <c r="C3668" s="12" t="str">
        <f>VLOOKUP(B3668, loan_approval_dataset!A:O, 3, FALSE)</f>
        <v xml:space="preserve"> Not Graduate</v>
      </c>
      <c r="D3668" s="12" t="str">
        <f>VLOOKUP(B3668, loan_approval_dataset!A:O, 4, FALSE)</f>
        <v xml:space="preserve"> No</v>
      </c>
      <c r="E3668">
        <f>VLOOKUP(B3668, loan_approval_dataset!A:O, 5, FALSE)</f>
        <v>1900000</v>
      </c>
      <c r="F3668">
        <f>VLOOKUP(B3668, loan_approval_dataset!A:O, 8, FALSE)</f>
        <v>388</v>
      </c>
      <c r="G3668" s="12" t="str">
        <f>VLOOKUP(B3668, loan_approval_dataset!A:O, 13, FALSE)</f>
        <v xml:space="preserve"> Rejected</v>
      </c>
      <c r="H3668">
        <f>VLOOKUP(B3668, loan_approval_dataset!A:O, 6, FALSE)</f>
        <v>4000000</v>
      </c>
    </row>
    <row r="3669" spans="2:8" x14ac:dyDescent="0.25">
      <c r="B3669">
        <v>3666</v>
      </c>
      <c r="C3669" s="12" t="str">
        <f>VLOOKUP(B3669, loan_approval_dataset!A:O, 3, FALSE)</f>
        <v xml:space="preserve"> Graduate</v>
      </c>
      <c r="D3669" s="12" t="str">
        <f>VLOOKUP(B3669, loan_approval_dataset!A:O, 4, FALSE)</f>
        <v xml:space="preserve"> Yes</v>
      </c>
      <c r="E3669">
        <f>VLOOKUP(B3669, loan_approval_dataset!A:O, 5, FALSE)</f>
        <v>6400000</v>
      </c>
      <c r="F3669">
        <f>VLOOKUP(B3669, loan_approval_dataset!A:O, 8, FALSE)</f>
        <v>594</v>
      </c>
      <c r="G3669" s="12" t="str">
        <f>VLOOKUP(B3669, loan_approval_dataset!A:O, 13, FALSE)</f>
        <v xml:space="preserve"> Approved</v>
      </c>
      <c r="H3669">
        <f>VLOOKUP(B3669, loan_approval_dataset!A:O, 6, FALSE)</f>
        <v>20000000</v>
      </c>
    </row>
    <row r="3670" spans="2:8" x14ac:dyDescent="0.25">
      <c r="B3670">
        <v>3667</v>
      </c>
      <c r="C3670" s="12" t="str">
        <f>VLOOKUP(B3670, loan_approval_dataset!A:O, 3, FALSE)</f>
        <v xml:space="preserve"> Not Graduate</v>
      </c>
      <c r="D3670" s="12" t="str">
        <f>VLOOKUP(B3670, loan_approval_dataset!A:O, 4, FALSE)</f>
        <v xml:space="preserve"> Yes</v>
      </c>
      <c r="E3670">
        <f>VLOOKUP(B3670, loan_approval_dataset!A:O, 5, FALSE)</f>
        <v>3800000</v>
      </c>
      <c r="F3670">
        <f>VLOOKUP(B3670, loan_approval_dataset!A:O, 8, FALSE)</f>
        <v>760</v>
      </c>
      <c r="G3670" s="12" t="str">
        <f>VLOOKUP(B3670, loan_approval_dataset!A:O, 13, FALSE)</f>
        <v xml:space="preserve"> Approved</v>
      </c>
      <c r="H3670">
        <f>VLOOKUP(B3670, loan_approval_dataset!A:O, 6, FALSE)</f>
        <v>11100000</v>
      </c>
    </row>
    <row r="3671" spans="2:8" x14ac:dyDescent="0.25">
      <c r="B3671">
        <v>3668</v>
      </c>
      <c r="C3671" s="12" t="str">
        <f>VLOOKUP(B3671, loan_approval_dataset!A:O, 3, FALSE)</f>
        <v xml:space="preserve"> Not Graduate</v>
      </c>
      <c r="D3671" s="12" t="str">
        <f>VLOOKUP(B3671, loan_approval_dataset!A:O, 4, FALSE)</f>
        <v xml:space="preserve"> Yes</v>
      </c>
      <c r="E3671">
        <f>VLOOKUP(B3671, loan_approval_dataset!A:O, 5, FALSE)</f>
        <v>6300000</v>
      </c>
      <c r="F3671">
        <f>VLOOKUP(B3671, loan_approval_dataset!A:O, 8, FALSE)</f>
        <v>582</v>
      </c>
      <c r="G3671" s="12" t="str">
        <f>VLOOKUP(B3671, loan_approval_dataset!A:O, 13, FALSE)</f>
        <v xml:space="preserve"> Approved</v>
      </c>
      <c r="H3671">
        <f>VLOOKUP(B3671, loan_approval_dataset!A:O, 6, FALSE)</f>
        <v>16900000</v>
      </c>
    </row>
    <row r="3672" spans="2:8" x14ac:dyDescent="0.25">
      <c r="B3672">
        <v>3669</v>
      </c>
      <c r="C3672" s="12" t="str">
        <f>VLOOKUP(B3672, loan_approval_dataset!A:O, 3, FALSE)</f>
        <v xml:space="preserve"> Not Graduate</v>
      </c>
      <c r="D3672" s="12" t="str">
        <f>VLOOKUP(B3672, loan_approval_dataset!A:O, 4, FALSE)</f>
        <v xml:space="preserve"> No</v>
      </c>
      <c r="E3672">
        <f>VLOOKUP(B3672, loan_approval_dataset!A:O, 5, FALSE)</f>
        <v>300000</v>
      </c>
      <c r="F3672">
        <f>VLOOKUP(B3672, loan_approval_dataset!A:O, 8, FALSE)</f>
        <v>896</v>
      </c>
      <c r="G3672" s="12" t="str">
        <f>VLOOKUP(B3672, loan_approval_dataset!A:O, 13, FALSE)</f>
        <v xml:space="preserve"> Approved</v>
      </c>
      <c r="H3672">
        <f>VLOOKUP(B3672, loan_approval_dataset!A:O, 6, FALSE)</f>
        <v>600000</v>
      </c>
    </row>
    <row r="3673" spans="2:8" x14ac:dyDescent="0.25">
      <c r="B3673">
        <v>3670</v>
      </c>
      <c r="C3673" s="12" t="str">
        <f>VLOOKUP(B3673, loan_approval_dataset!A:O, 3, FALSE)</f>
        <v xml:space="preserve"> Not Graduate</v>
      </c>
      <c r="D3673" s="12" t="str">
        <f>VLOOKUP(B3673, loan_approval_dataset!A:O, 4, FALSE)</f>
        <v xml:space="preserve"> Yes</v>
      </c>
      <c r="E3673">
        <f>VLOOKUP(B3673, loan_approval_dataset!A:O, 5, FALSE)</f>
        <v>7100000</v>
      </c>
      <c r="F3673">
        <f>VLOOKUP(B3673, loan_approval_dataset!A:O, 8, FALSE)</f>
        <v>891</v>
      </c>
      <c r="G3673" s="12" t="str">
        <f>VLOOKUP(B3673, loan_approval_dataset!A:O, 13, FALSE)</f>
        <v xml:space="preserve"> Approved</v>
      </c>
      <c r="H3673">
        <f>VLOOKUP(B3673, loan_approval_dataset!A:O, 6, FALSE)</f>
        <v>21800000</v>
      </c>
    </row>
    <row r="3674" spans="2:8" x14ac:dyDescent="0.25">
      <c r="B3674">
        <v>3671</v>
      </c>
      <c r="C3674" s="12" t="str">
        <f>VLOOKUP(B3674, loan_approval_dataset!A:O, 3, FALSE)</f>
        <v xml:space="preserve"> Not Graduate</v>
      </c>
      <c r="D3674" s="12" t="str">
        <f>VLOOKUP(B3674, loan_approval_dataset!A:O, 4, FALSE)</f>
        <v xml:space="preserve"> Yes</v>
      </c>
      <c r="E3674">
        <f>VLOOKUP(B3674, loan_approval_dataset!A:O, 5, FALSE)</f>
        <v>600000</v>
      </c>
      <c r="F3674">
        <f>VLOOKUP(B3674, loan_approval_dataset!A:O, 8, FALSE)</f>
        <v>495</v>
      </c>
      <c r="G3674" s="12" t="str">
        <f>VLOOKUP(B3674, loan_approval_dataset!A:O, 13, FALSE)</f>
        <v xml:space="preserve"> Rejected</v>
      </c>
      <c r="H3674">
        <f>VLOOKUP(B3674, loan_approval_dataset!A:O, 6, FALSE)</f>
        <v>1700000</v>
      </c>
    </row>
    <row r="3675" spans="2:8" x14ac:dyDescent="0.25">
      <c r="B3675">
        <v>3672</v>
      </c>
      <c r="C3675" s="12" t="str">
        <f>VLOOKUP(B3675, loan_approval_dataset!A:O, 3, FALSE)</f>
        <v xml:space="preserve"> Graduate</v>
      </c>
      <c r="D3675" s="12" t="str">
        <f>VLOOKUP(B3675, loan_approval_dataset!A:O, 4, FALSE)</f>
        <v xml:space="preserve"> Yes</v>
      </c>
      <c r="E3675">
        <f>VLOOKUP(B3675, loan_approval_dataset!A:O, 5, FALSE)</f>
        <v>4400000</v>
      </c>
      <c r="F3675">
        <f>VLOOKUP(B3675, loan_approval_dataset!A:O, 8, FALSE)</f>
        <v>865</v>
      </c>
      <c r="G3675" s="12" t="str">
        <f>VLOOKUP(B3675, loan_approval_dataset!A:O, 13, FALSE)</f>
        <v xml:space="preserve"> Approved</v>
      </c>
      <c r="H3675">
        <f>VLOOKUP(B3675, loan_approval_dataset!A:O, 6, FALSE)</f>
        <v>15300000</v>
      </c>
    </row>
    <row r="3676" spans="2:8" x14ac:dyDescent="0.25">
      <c r="B3676">
        <v>3673</v>
      </c>
      <c r="C3676" s="12" t="str">
        <f>VLOOKUP(B3676, loan_approval_dataset!A:O, 3, FALSE)</f>
        <v xml:space="preserve"> Not Graduate</v>
      </c>
      <c r="D3676" s="12" t="str">
        <f>VLOOKUP(B3676, loan_approval_dataset!A:O, 4, FALSE)</f>
        <v xml:space="preserve"> No</v>
      </c>
      <c r="E3676">
        <f>VLOOKUP(B3676, loan_approval_dataset!A:O, 5, FALSE)</f>
        <v>7600000</v>
      </c>
      <c r="F3676">
        <f>VLOOKUP(B3676, loan_approval_dataset!A:O, 8, FALSE)</f>
        <v>775</v>
      </c>
      <c r="G3676" s="12" t="str">
        <f>VLOOKUP(B3676, loan_approval_dataset!A:O, 13, FALSE)</f>
        <v xml:space="preserve"> Approved</v>
      </c>
      <c r="H3676">
        <f>VLOOKUP(B3676, loan_approval_dataset!A:O, 6, FALSE)</f>
        <v>20800000</v>
      </c>
    </row>
    <row r="3677" spans="2:8" x14ac:dyDescent="0.25">
      <c r="B3677">
        <v>3674</v>
      </c>
      <c r="C3677" s="12" t="str">
        <f>VLOOKUP(B3677, loan_approval_dataset!A:O, 3, FALSE)</f>
        <v xml:space="preserve"> Graduate</v>
      </c>
      <c r="D3677" s="12" t="str">
        <f>VLOOKUP(B3677, loan_approval_dataset!A:O, 4, FALSE)</f>
        <v xml:space="preserve"> Yes</v>
      </c>
      <c r="E3677">
        <f>VLOOKUP(B3677, loan_approval_dataset!A:O, 5, FALSE)</f>
        <v>8700000</v>
      </c>
      <c r="F3677">
        <f>VLOOKUP(B3677, loan_approval_dataset!A:O, 8, FALSE)</f>
        <v>318</v>
      </c>
      <c r="G3677" s="12" t="str">
        <f>VLOOKUP(B3677, loan_approval_dataset!A:O, 13, FALSE)</f>
        <v xml:space="preserve"> Rejected</v>
      </c>
      <c r="H3677">
        <f>VLOOKUP(B3677, loan_approval_dataset!A:O, 6, FALSE)</f>
        <v>26400000</v>
      </c>
    </row>
    <row r="3678" spans="2:8" x14ac:dyDescent="0.25">
      <c r="B3678">
        <v>3675</v>
      </c>
      <c r="C3678" s="12" t="str">
        <f>VLOOKUP(B3678, loan_approval_dataset!A:O, 3, FALSE)</f>
        <v xml:space="preserve"> Graduate</v>
      </c>
      <c r="D3678" s="12" t="str">
        <f>VLOOKUP(B3678, loan_approval_dataset!A:O, 4, FALSE)</f>
        <v xml:space="preserve"> Yes</v>
      </c>
      <c r="E3678">
        <f>VLOOKUP(B3678, loan_approval_dataset!A:O, 5, FALSE)</f>
        <v>5600000</v>
      </c>
      <c r="F3678">
        <f>VLOOKUP(B3678, loan_approval_dataset!A:O, 8, FALSE)</f>
        <v>395</v>
      </c>
      <c r="G3678" s="12" t="str">
        <f>VLOOKUP(B3678, loan_approval_dataset!A:O, 13, FALSE)</f>
        <v xml:space="preserve"> Rejected</v>
      </c>
      <c r="H3678">
        <f>VLOOKUP(B3678, loan_approval_dataset!A:O, 6, FALSE)</f>
        <v>12700000</v>
      </c>
    </row>
    <row r="3679" spans="2:8" x14ac:dyDescent="0.25">
      <c r="B3679">
        <v>3676</v>
      </c>
      <c r="C3679" s="12" t="str">
        <f>VLOOKUP(B3679, loan_approval_dataset!A:O, 3, FALSE)</f>
        <v xml:space="preserve"> Not Graduate</v>
      </c>
      <c r="D3679" s="12" t="str">
        <f>VLOOKUP(B3679, loan_approval_dataset!A:O, 4, FALSE)</f>
        <v xml:space="preserve"> No</v>
      </c>
      <c r="E3679">
        <f>VLOOKUP(B3679, loan_approval_dataset!A:O, 5, FALSE)</f>
        <v>4100000</v>
      </c>
      <c r="F3679">
        <f>VLOOKUP(B3679, loan_approval_dataset!A:O, 8, FALSE)</f>
        <v>772</v>
      </c>
      <c r="G3679" s="12" t="str">
        <f>VLOOKUP(B3679, loan_approval_dataset!A:O, 13, FALSE)</f>
        <v xml:space="preserve"> Approved</v>
      </c>
      <c r="H3679">
        <f>VLOOKUP(B3679, loan_approval_dataset!A:O, 6, FALSE)</f>
        <v>13100000</v>
      </c>
    </row>
    <row r="3680" spans="2:8" x14ac:dyDescent="0.25">
      <c r="B3680">
        <v>3677</v>
      </c>
      <c r="C3680" s="12" t="str">
        <f>VLOOKUP(B3680, loan_approval_dataset!A:O, 3, FALSE)</f>
        <v xml:space="preserve"> Not Graduate</v>
      </c>
      <c r="D3680" s="12" t="str">
        <f>VLOOKUP(B3680, loan_approval_dataset!A:O, 4, FALSE)</f>
        <v xml:space="preserve"> Yes</v>
      </c>
      <c r="E3680">
        <f>VLOOKUP(B3680, loan_approval_dataset!A:O, 5, FALSE)</f>
        <v>7900000</v>
      </c>
      <c r="F3680">
        <f>VLOOKUP(B3680, loan_approval_dataset!A:O, 8, FALSE)</f>
        <v>318</v>
      </c>
      <c r="G3680" s="12" t="str">
        <f>VLOOKUP(B3680, loan_approval_dataset!A:O, 13, FALSE)</f>
        <v xml:space="preserve"> Rejected</v>
      </c>
      <c r="H3680">
        <f>VLOOKUP(B3680, loan_approval_dataset!A:O, 6, FALSE)</f>
        <v>16100000</v>
      </c>
    </row>
    <row r="3681" spans="2:8" x14ac:dyDescent="0.25">
      <c r="B3681">
        <v>3678</v>
      </c>
      <c r="C3681" s="12" t="str">
        <f>VLOOKUP(B3681, loan_approval_dataset!A:O, 3, FALSE)</f>
        <v xml:space="preserve"> Not Graduate</v>
      </c>
      <c r="D3681" s="12" t="str">
        <f>VLOOKUP(B3681, loan_approval_dataset!A:O, 4, FALSE)</f>
        <v xml:space="preserve"> Yes</v>
      </c>
      <c r="E3681">
        <f>VLOOKUP(B3681, loan_approval_dataset!A:O, 5, FALSE)</f>
        <v>5600000</v>
      </c>
      <c r="F3681">
        <f>VLOOKUP(B3681, loan_approval_dataset!A:O, 8, FALSE)</f>
        <v>649</v>
      </c>
      <c r="G3681" s="12" t="str">
        <f>VLOOKUP(B3681, loan_approval_dataset!A:O, 13, FALSE)</f>
        <v xml:space="preserve"> Approved</v>
      </c>
      <c r="H3681">
        <f>VLOOKUP(B3681, loan_approval_dataset!A:O, 6, FALSE)</f>
        <v>20900000</v>
      </c>
    </row>
    <row r="3682" spans="2:8" x14ac:dyDescent="0.25">
      <c r="B3682">
        <v>3679</v>
      </c>
      <c r="C3682" s="12" t="str">
        <f>VLOOKUP(B3682, loan_approval_dataset!A:O, 3, FALSE)</f>
        <v xml:space="preserve"> Not Graduate</v>
      </c>
      <c r="D3682" s="12" t="str">
        <f>VLOOKUP(B3682, loan_approval_dataset!A:O, 4, FALSE)</f>
        <v xml:space="preserve"> No</v>
      </c>
      <c r="E3682">
        <f>VLOOKUP(B3682, loan_approval_dataset!A:O, 5, FALSE)</f>
        <v>1200000</v>
      </c>
      <c r="F3682">
        <f>VLOOKUP(B3682, loan_approval_dataset!A:O, 8, FALSE)</f>
        <v>438</v>
      </c>
      <c r="G3682" s="12" t="str">
        <f>VLOOKUP(B3682, loan_approval_dataset!A:O, 13, FALSE)</f>
        <v xml:space="preserve"> Rejected</v>
      </c>
      <c r="H3682">
        <f>VLOOKUP(B3682, loan_approval_dataset!A:O, 6, FALSE)</f>
        <v>3100000</v>
      </c>
    </row>
    <row r="3683" spans="2:8" x14ac:dyDescent="0.25">
      <c r="B3683">
        <v>3680</v>
      </c>
      <c r="C3683" s="12" t="str">
        <f>VLOOKUP(B3683, loan_approval_dataset!A:O, 3, FALSE)</f>
        <v xml:space="preserve"> Graduate</v>
      </c>
      <c r="D3683" s="12" t="str">
        <f>VLOOKUP(B3683, loan_approval_dataset!A:O, 4, FALSE)</f>
        <v xml:space="preserve"> No</v>
      </c>
      <c r="E3683">
        <f>VLOOKUP(B3683, loan_approval_dataset!A:O, 5, FALSE)</f>
        <v>6900000</v>
      </c>
      <c r="F3683">
        <f>VLOOKUP(B3683, loan_approval_dataset!A:O, 8, FALSE)</f>
        <v>588</v>
      </c>
      <c r="G3683" s="12" t="str">
        <f>VLOOKUP(B3683, loan_approval_dataset!A:O, 13, FALSE)</f>
        <v xml:space="preserve"> Approved</v>
      </c>
      <c r="H3683">
        <f>VLOOKUP(B3683, loan_approval_dataset!A:O, 6, FALSE)</f>
        <v>19700000</v>
      </c>
    </row>
    <row r="3684" spans="2:8" x14ac:dyDescent="0.25">
      <c r="B3684">
        <v>3681</v>
      </c>
      <c r="C3684" s="12" t="str">
        <f>VLOOKUP(B3684, loan_approval_dataset!A:O, 3, FALSE)</f>
        <v xml:space="preserve"> Not Graduate</v>
      </c>
      <c r="D3684" s="12" t="str">
        <f>VLOOKUP(B3684, loan_approval_dataset!A:O, 4, FALSE)</f>
        <v xml:space="preserve"> No</v>
      </c>
      <c r="E3684">
        <f>VLOOKUP(B3684, loan_approval_dataset!A:O, 5, FALSE)</f>
        <v>2700000</v>
      </c>
      <c r="F3684">
        <f>VLOOKUP(B3684, loan_approval_dataset!A:O, 8, FALSE)</f>
        <v>815</v>
      </c>
      <c r="G3684" s="12" t="str">
        <f>VLOOKUP(B3684, loan_approval_dataset!A:O, 13, FALSE)</f>
        <v xml:space="preserve"> Approved</v>
      </c>
      <c r="H3684">
        <f>VLOOKUP(B3684, loan_approval_dataset!A:O, 6, FALSE)</f>
        <v>5600000</v>
      </c>
    </row>
    <row r="3685" spans="2:8" x14ac:dyDescent="0.25">
      <c r="B3685">
        <v>3682</v>
      </c>
      <c r="C3685" s="12" t="str">
        <f>VLOOKUP(B3685, loan_approval_dataset!A:O, 3, FALSE)</f>
        <v xml:space="preserve"> Graduate</v>
      </c>
      <c r="D3685" s="12" t="str">
        <f>VLOOKUP(B3685, loan_approval_dataset!A:O, 4, FALSE)</f>
        <v xml:space="preserve"> Yes</v>
      </c>
      <c r="E3685">
        <f>VLOOKUP(B3685, loan_approval_dataset!A:O, 5, FALSE)</f>
        <v>9800000</v>
      </c>
      <c r="F3685">
        <f>VLOOKUP(B3685, loan_approval_dataset!A:O, 8, FALSE)</f>
        <v>364</v>
      </c>
      <c r="G3685" s="12" t="str">
        <f>VLOOKUP(B3685, loan_approval_dataset!A:O, 13, FALSE)</f>
        <v xml:space="preserve"> Rejected</v>
      </c>
      <c r="H3685">
        <f>VLOOKUP(B3685, loan_approval_dataset!A:O, 6, FALSE)</f>
        <v>22100000</v>
      </c>
    </row>
    <row r="3686" spans="2:8" x14ac:dyDescent="0.25">
      <c r="B3686">
        <v>3683</v>
      </c>
      <c r="C3686" s="12" t="str">
        <f>VLOOKUP(B3686, loan_approval_dataset!A:O, 3, FALSE)</f>
        <v xml:space="preserve"> Not Graduate</v>
      </c>
      <c r="D3686" s="12" t="str">
        <f>VLOOKUP(B3686, loan_approval_dataset!A:O, 4, FALSE)</f>
        <v xml:space="preserve"> No</v>
      </c>
      <c r="E3686">
        <f>VLOOKUP(B3686, loan_approval_dataset!A:O, 5, FALSE)</f>
        <v>9300000</v>
      </c>
      <c r="F3686">
        <f>VLOOKUP(B3686, loan_approval_dataset!A:O, 8, FALSE)</f>
        <v>586</v>
      </c>
      <c r="G3686" s="12" t="str">
        <f>VLOOKUP(B3686, loan_approval_dataset!A:O, 13, FALSE)</f>
        <v xml:space="preserve"> Approved</v>
      </c>
      <c r="H3686">
        <f>VLOOKUP(B3686, loan_approval_dataset!A:O, 6, FALSE)</f>
        <v>32300000</v>
      </c>
    </row>
    <row r="3687" spans="2:8" x14ac:dyDescent="0.25">
      <c r="B3687">
        <v>3684</v>
      </c>
      <c r="C3687" s="12" t="str">
        <f>VLOOKUP(B3687, loan_approval_dataset!A:O, 3, FALSE)</f>
        <v xml:space="preserve"> Not Graduate</v>
      </c>
      <c r="D3687" s="12" t="str">
        <f>VLOOKUP(B3687, loan_approval_dataset!A:O, 4, FALSE)</f>
        <v xml:space="preserve"> No</v>
      </c>
      <c r="E3687">
        <f>VLOOKUP(B3687, loan_approval_dataset!A:O, 5, FALSE)</f>
        <v>6700000</v>
      </c>
      <c r="F3687">
        <f>VLOOKUP(B3687, loan_approval_dataset!A:O, 8, FALSE)</f>
        <v>555</v>
      </c>
      <c r="G3687" s="12" t="str">
        <f>VLOOKUP(B3687, loan_approval_dataset!A:O, 13, FALSE)</f>
        <v xml:space="preserve"> Approved</v>
      </c>
      <c r="H3687">
        <f>VLOOKUP(B3687, loan_approval_dataset!A:O, 6, FALSE)</f>
        <v>25300000</v>
      </c>
    </row>
    <row r="3688" spans="2:8" x14ac:dyDescent="0.25">
      <c r="B3688">
        <v>3685</v>
      </c>
      <c r="C3688" s="12" t="str">
        <f>VLOOKUP(B3688, loan_approval_dataset!A:O, 3, FALSE)</f>
        <v xml:space="preserve"> Graduate</v>
      </c>
      <c r="D3688" s="12" t="str">
        <f>VLOOKUP(B3688, loan_approval_dataset!A:O, 4, FALSE)</f>
        <v xml:space="preserve"> No</v>
      </c>
      <c r="E3688">
        <f>VLOOKUP(B3688, loan_approval_dataset!A:O, 5, FALSE)</f>
        <v>1300000</v>
      </c>
      <c r="F3688">
        <f>VLOOKUP(B3688, loan_approval_dataset!A:O, 8, FALSE)</f>
        <v>312</v>
      </c>
      <c r="G3688" s="12" t="str">
        <f>VLOOKUP(B3688, loan_approval_dataset!A:O, 13, FALSE)</f>
        <v xml:space="preserve"> Rejected</v>
      </c>
      <c r="H3688">
        <f>VLOOKUP(B3688, loan_approval_dataset!A:O, 6, FALSE)</f>
        <v>4600000</v>
      </c>
    </row>
    <row r="3689" spans="2:8" x14ac:dyDescent="0.25">
      <c r="B3689">
        <v>3686</v>
      </c>
      <c r="C3689" s="12" t="str">
        <f>VLOOKUP(B3689, loan_approval_dataset!A:O, 3, FALSE)</f>
        <v xml:space="preserve"> Graduate</v>
      </c>
      <c r="D3689" s="12" t="str">
        <f>VLOOKUP(B3689, loan_approval_dataset!A:O, 4, FALSE)</f>
        <v xml:space="preserve"> Yes</v>
      </c>
      <c r="E3689">
        <f>VLOOKUP(B3689, loan_approval_dataset!A:O, 5, FALSE)</f>
        <v>7900000</v>
      </c>
      <c r="F3689">
        <f>VLOOKUP(B3689, loan_approval_dataset!A:O, 8, FALSE)</f>
        <v>605</v>
      </c>
      <c r="G3689" s="12" t="str">
        <f>VLOOKUP(B3689, loan_approval_dataset!A:O, 13, FALSE)</f>
        <v xml:space="preserve"> Approved</v>
      </c>
      <c r="H3689">
        <f>VLOOKUP(B3689, loan_approval_dataset!A:O, 6, FALSE)</f>
        <v>17100000</v>
      </c>
    </row>
    <row r="3690" spans="2:8" x14ac:dyDescent="0.25">
      <c r="B3690">
        <v>3687</v>
      </c>
      <c r="C3690" s="12" t="str">
        <f>VLOOKUP(B3690, loan_approval_dataset!A:O, 3, FALSE)</f>
        <v xml:space="preserve"> Not Graduate</v>
      </c>
      <c r="D3690" s="12" t="str">
        <f>VLOOKUP(B3690, loan_approval_dataset!A:O, 4, FALSE)</f>
        <v xml:space="preserve"> No</v>
      </c>
      <c r="E3690">
        <f>VLOOKUP(B3690, loan_approval_dataset!A:O, 5, FALSE)</f>
        <v>6700000</v>
      </c>
      <c r="F3690">
        <f>VLOOKUP(B3690, loan_approval_dataset!A:O, 8, FALSE)</f>
        <v>672</v>
      </c>
      <c r="G3690" s="12" t="str">
        <f>VLOOKUP(B3690, loan_approval_dataset!A:O, 13, FALSE)</f>
        <v xml:space="preserve"> Approved</v>
      </c>
      <c r="H3690">
        <f>VLOOKUP(B3690, loan_approval_dataset!A:O, 6, FALSE)</f>
        <v>23200000</v>
      </c>
    </row>
    <row r="3691" spans="2:8" x14ac:dyDescent="0.25">
      <c r="B3691">
        <v>3688</v>
      </c>
      <c r="C3691" s="12" t="str">
        <f>VLOOKUP(B3691, loan_approval_dataset!A:O, 3, FALSE)</f>
        <v xml:space="preserve"> Not Graduate</v>
      </c>
      <c r="D3691" s="12" t="str">
        <f>VLOOKUP(B3691, loan_approval_dataset!A:O, 4, FALSE)</f>
        <v xml:space="preserve"> Yes</v>
      </c>
      <c r="E3691">
        <f>VLOOKUP(B3691, loan_approval_dataset!A:O, 5, FALSE)</f>
        <v>2100000</v>
      </c>
      <c r="F3691">
        <f>VLOOKUP(B3691, loan_approval_dataset!A:O, 8, FALSE)</f>
        <v>591</v>
      </c>
      <c r="G3691" s="12" t="str">
        <f>VLOOKUP(B3691, loan_approval_dataset!A:O, 13, FALSE)</f>
        <v xml:space="preserve"> Approved</v>
      </c>
      <c r="H3691">
        <f>VLOOKUP(B3691, loan_approval_dataset!A:O, 6, FALSE)</f>
        <v>4500000</v>
      </c>
    </row>
    <row r="3692" spans="2:8" x14ac:dyDescent="0.25">
      <c r="B3692">
        <v>3689</v>
      </c>
      <c r="C3692" s="12" t="str">
        <f>VLOOKUP(B3692, loan_approval_dataset!A:O, 3, FALSE)</f>
        <v xml:space="preserve"> Graduate</v>
      </c>
      <c r="D3692" s="12" t="str">
        <f>VLOOKUP(B3692, loan_approval_dataset!A:O, 4, FALSE)</f>
        <v xml:space="preserve"> Yes</v>
      </c>
      <c r="E3692">
        <f>VLOOKUP(B3692, loan_approval_dataset!A:O, 5, FALSE)</f>
        <v>4700000</v>
      </c>
      <c r="F3692">
        <f>VLOOKUP(B3692, loan_approval_dataset!A:O, 8, FALSE)</f>
        <v>321</v>
      </c>
      <c r="G3692" s="12" t="str">
        <f>VLOOKUP(B3692, loan_approval_dataset!A:O, 13, FALSE)</f>
        <v xml:space="preserve"> Rejected</v>
      </c>
      <c r="H3692">
        <f>VLOOKUP(B3692, loan_approval_dataset!A:O, 6, FALSE)</f>
        <v>11000000</v>
      </c>
    </row>
    <row r="3693" spans="2:8" x14ac:dyDescent="0.25">
      <c r="B3693">
        <v>3690</v>
      </c>
      <c r="C3693" s="12" t="str">
        <f>VLOOKUP(B3693, loan_approval_dataset!A:O, 3, FALSE)</f>
        <v xml:space="preserve"> Graduate</v>
      </c>
      <c r="D3693" s="12" t="str">
        <f>VLOOKUP(B3693, loan_approval_dataset!A:O, 4, FALSE)</f>
        <v xml:space="preserve"> No</v>
      </c>
      <c r="E3693">
        <f>VLOOKUP(B3693, loan_approval_dataset!A:O, 5, FALSE)</f>
        <v>3700000</v>
      </c>
      <c r="F3693">
        <f>VLOOKUP(B3693, loan_approval_dataset!A:O, 8, FALSE)</f>
        <v>393</v>
      </c>
      <c r="G3693" s="12" t="str">
        <f>VLOOKUP(B3693, loan_approval_dataset!A:O, 13, FALSE)</f>
        <v xml:space="preserve"> Rejected</v>
      </c>
      <c r="H3693">
        <f>VLOOKUP(B3693, loan_approval_dataset!A:O, 6, FALSE)</f>
        <v>13400000</v>
      </c>
    </row>
    <row r="3694" spans="2:8" x14ac:dyDescent="0.25">
      <c r="B3694">
        <v>3691</v>
      </c>
      <c r="C3694" s="12" t="str">
        <f>VLOOKUP(B3694, loan_approval_dataset!A:O, 3, FALSE)</f>
        <v xml:space="preserve"> Graduate</v>
      </c>
      <c r="D3694" s="12" t="str">
        <f>VLOOKUP(B3694, loan_approval_dataset!A:O, 4, FALSE)</f>
        <v xml:space="preserve"> Yes</v>
      </c>
      <c r="E3694">
        <f>VLOOKUP(B3694, loan_approval_dataset!A:O, 5, FALSE)</f>
        <v>5800000</v>
      </c>
      <c r="F3694">
        <f>VLOOKUP(B3694, loan_approval_dataset!A:O, 8, FALSE)</f>
        <v>561</v>
      </c>
      <c r="G3694" s="12" t="str">
        <f>VLOOKUP(B3694, loan_approval_dataset!A:O, 13, FALSE)</f>
        <v xml:space="preserve"> Approved</v>
      </c>
      <c r="H3694">
        <f>VLOOKUP(B3694, loan_approval_dataset!A:O, 6, FALSE)</f>
        <v>21800000</v>
      </c>
    </row>
    <row r="3695" spans="2:8" x14ac:dyDescent="0.25">
      <c r="B3695">
        <v>3692</v>
      </c>
      <c r="C3695" s="12" t="str">
        <f>VLOOKUP(B3695, loan_approval_dataset!A:O, 3, FALSE)</f>
        <v xml:space="preserve"> Graduate</v>
      </c>
      <c r="D3695" s="12" t="str">
        <f>VLOOKUP(B3695, loan_approval_dataset!A:O, 4, FALSE)</f>
        <v xml:space="preserve"> Yes</v>
      </c>
      <c r="E3695">
        <f>VLOOKUP(B3695, loan_approval_dataset!A:O, 5, FALSE)</f>
        <v>2400000</v>
      </c>
      <c r="F3695">
        <f>VLOOKUP(B3695, loan_approval_dataset!A:O, 8, FALSE)</f>
        <v>725</v>
      </c>
      <c r="G3695" s="12" t="str">
        <f>VLOOKUP(B3695, loan_approval_dataset!A:O, 13, FALSE)</f>
        <v xml:space="preserve"> Approved</v>
      </c>
      <c r="H3695">
        <f>VLOOKUP(B3695, loan_approval_dataset!A:O, 6, FALSE)</f>
        <v>6900000</v>
      </c>
    </row>
    <row r="3696" spans="2:8" x14ac:dyDescent="0.25">
      <c r="B3696">
        <v>3693</v>
      </c>
      <c r="C3696" s="12" t="str">
        <f>VLOOKUP(B3696, loan_approval_dataset!A:O, 3, FALSE)</f>
        <v xml:space="preserve"> Not Graduate</v>
      </c>
      <c r="D3696" s="12" t="str">
        <f>VLOOKUP(B3696, loan_approval_dataset!A:O, 4, FALSE)</f>
        <v xml:space="preserve"> Yes</v>
      </c>
      <c r="E3696">
        <f>VLOOKUP(B3696, loan_approval_dataset!A:O, 5, FALSE)</f>
        <v>8100000</v>
      </c>
      <c r="F3696">
        <f>VLOOKUP(B3696, loan_approval_dataset!A:O, 8, FALSE)</f>
        <v>438</v>
      </c>
      <c r="G3696" s="12" t="str">
        <f>VLOOKUP(B3696, loan_approval_dataset!A:O, 13, FALSE)</f>
        <v xml:space="preserve"> Rejected</v>
      </c>
      <c r="H3696">
        <f>VLOOKUP(B3696, loan_approval_dataset!A:O, 6, FALSE)</f>
        <v>27600000</v>
      </c>
    </row>
    <row r="3697" spans="2:8" x14ac:dyDescent="0.25">
      <c r="B3697">
        <v>3694</v>
      </c>
      <c r="C3697" s="12" t="str">
        <f>VLOOKUP(B3697, loan_approval_dataset!A:O, 3, FALSE)</f>
        <v xml:space="preserve"> Graduate</v>
      </c>
      <c r="D3697" s="12" t="str">
        <f>VLOOKUP(B3697, loan_approval_dataset!A:O, 4, FALSE)</f>
        <v xml:space="preserve"> Yes</v>
      </c>
      <c r="E3697">
        <f>VLOOKUP(B3697, loan_approval_dataset!A:O, 5, FALSE)</f>
        <v>5400000</v>
      </c>
      <c r="F3697">
        <f>VLOOKUP(B3697, loan_approval_dataset!A:O, 8, FALSE)</f>
        <v>399</v>
      </c>
      <c r="G3697" s="12" t="str">
        <f>VLOOKUP(B3697, loan_approval_dataset!A:O, 13, FALSE)</f>
        <v xml:space="preserve"> Rejected</v>
      </c>
      <c r="H3697">
        <f>VLOOKUP(B3697, loan_approval_dataset!A:O, 6, FALSE)</f>
        <v>21400000</v>
      </c>
    </row>
    <row r="3698" spans="2:8" x14ac:dyDescent="0.25">
      <c r="B3698">
        <v>3695</v>
      </c>
      <c r="C3698" s="12" t="str">
        <f>VLOOKUP(B3698, loan_approval_dataset!A:O, 3, FALSE)</f>
        <v xml:space="preserve"> Graduate</v>
      </c>
      <c r="D3698" s="12" t="str">
        <f>VLOOKUP(B3698, loan_approval_dataset!A:O, 4, FALSE)</f>
        <v xml:space="preserve"> No</v>
      </c>
      <c r="E3698">
        <f>VLOOKUP(B3698, loan_approval_dataset!A:O, 5, FALSE)</f>
        <v>1400000</v>
      </c>
      <c r="F3698">
        <f>VLOOKUP(B3698, loan_approval_dataset!A:O, 8, FALSE)</f>
        <v>592</v>
      </c>
      <c r="G3698" s="12" t="str">
        <f>VLOOKUP(B3698, loan_approval_dataset!A:O, 13, FALSE)</f>
        <v xml:space="preserve"> Approved</v>
      </c>
      <c r="H3698">
        <f>VLOOKUP(B3698, loan_approval_dataset!A:O, 6, FALSE)</f>
        <v>5400000</v>
      </c>
    </row>
    <row r="3699" spans="2:8" x14ac:dyDescent="0.25">
      <c r="B3699">
        <v>3696</v>
      </c>
      <c r="C3699" s="12" t="str">
        <f>VLOOKUP(B3699, loan_approval_dataset!A:O, 3, FALSE)</f>
        <v xml:space="preserve"> Not Graduate</v>
      </c>
      <c r="D3699" s="12" t="str">
        <f>VLOOKUP(B3699, loan_approval_dataset!A:O, 4, FALSE)</f>
        <v xml:space="preserve"> No</v>
      </c>
      <c r="E3699">
        <f>VLOOKUP(B3699, loan_approval_dataset!A:O, 5, FALSE)</f>
        <v>2500000</v>
      </c>
      <c r="F3699">
        <f>VLOOKUP(B3699, loan_approval_dataset!A:O, 8, FALSE)</f>
        <v>835</v>
      </c>
      <c r="G3699" s="12" t="str">
        <f>VLOOKUP(B3699, loan_approval_dataset!A:O, 13, FALSE)</f>
        <v xml:space="preserve"> Approved</v>
      </c>
      <c r="H3699">
        <f>VLOOKUP(B3699, loan_approval_dataset!A:O, 6, FALSE)</f>
        <v>8600000</v>
      </c>
    </row>
    <row r="3700" spans="2:8" x14ac:dyDescent="0.25">
      <c r="B3700">
        <v>3697</v>
      </c>
      <c r="C3700" s="12" t="str">
        <f>VLOOKUP(B3700, loan_approval_dataset!A:O, 3, FALSE)</f>
        <v xml:space="preserve"> Not Graduate</v>
      </c>
      <c r="D3700" s="12" t="str">
        <f>VLOOKUP(B3700, loan_approval_dataset!A:O, 4, FALSE)</f>
        <v xml:space="preserve"> Yes</v>
      </c>
      <c r="E3700">
        <f>VLOOKUP(B3700, loan_approval_dataset!A:O, 5, FALSE)</f>
        <v>1600000</v>
      </c>
      <c r="F3700">
        <f>VLOOKUP(B3700, loan_approval_dataset!A:O, 8, FALSE)</f>
        <v>733</v>
      </c>
      <c r="G3700" s="12" t="str">
        <f>VLOOKUP(B3700, loan_approval_dataset!A:O, 13, FALSE)</f>
        <v xml:space="preserve"> Approved</v>
      </c>
      <c r="H3700">
        <f>VLOOKUP(B3700, loan_approval_dataset!A:O, 6, FALSE)</f>
        <v>5300000</v>
      </c>
    </row>
    <row r="3701" spans="2:8" x14ac:dyDescent="0.25">
      <c r="B3701">
        <v>3698</v>
      </c>
      <c r="C3701" s="12" t="str">
        <f>VLOOKUP(B3701, loan_approval_dataset!A:O, 3, FALSE)</f>
        <v xml:space="preserve"> Not Graduate</v>
      </c>
      <c r="D3701" s="12" t="str">
        <f>VLOOKUP(B3701, loan_approval_dataset!A:O, 4, FALSE)</f>
        <v xml:space="preserve"> No</v>
      </c>
      <c r="E3701">
        <f>VLOOKUP(B3701, loan_approval_dataset!A:O, 5, FALSE)</f>
        <v>3700000</v>
      </c>
      <c r="F3701">
        <f>VLOOKUP(B3701, loan_approval_dataset!A:O, 8, FALSE)</f>
        <v>484</v>
      </c>
      <c r="G3701" s="12" t="str">
        <f>VLOOKUP(B3701, loan_approval_dataset!A:O, 13, FALSE)</f>
        <v xml:space="preserve"> Rejected</v>
      </c>
      <c r="H3701">
        <f>VLOOKUP(B3701, loan_approval_dataset!A:O, 6, FALSE)</f>
        <v>10600000</v>
      </c>
    </row>
    <row r="3702" spans="2:8" x14ac:dyDescent="0.25">
      <c r="B3702">
        <v>3699</v>
      </c>
      <c r="C3702" s="12" t="str">
        <f>VLOOKUP(B3702, loan_approval_dataset!A:O, 3, FALSE)</f>
        <v xml:space="preserve"> Not Graduate</v>
      </c>
      <c r="D3702" s="12" t="str">
        <f>VLOOKUP(B3702, loan_approval_dataset!A:O, 4, FALSE)</f>
        <v xml:space="preserve"> Yes</v>
      </c>
      <c r="E3702">
        <f>VLOOKUP(B3702, loan_approval_dataset!A:O, 5, FALSE)</f>
        <v>500000</v>
      </c>
      <c r="F3702">
        <f>VLOOKUP(B3702, loan_approval_dataset!A:O, 8, FALSE)</f>
        <v>615</v>
      </c>
      <c r="G3702" s="12" t="str">
        <f>VLOOKUP(B3702, loan_approval_dataset!A:O, 13, FALSE)</f>
        <v xml:space="preserve"> Approved</v>
      </c>
      <c r="H3702">
        <f>VLOOKUP(B3702, loan_approval_dataset!A:O, 6, FALSE)</f>
        <v>1800000</v>
      </c>
    </row>
    <row r="3703" spans="2:8" x14ac:dyDescent="0.25">
      <c r="B3703">
        <v>3700</v>
      </c>
      <c r="C3703" s="12" t="str">
        <f>VLOOKUP(B3703, loan_approval_dataset!A:O, 3, FALSE)</f>
        <v xml:space="preserve"> Not Graduate</v>
      </c>
      <c r="D3703" s="12" t="str">
        <f>VLOOKUP(B3703, loan_approval_dataset!A:O, 4, FALSE)</f>
        <v xml:space="preserve"> Yes</v>
      </c>
      <c r="E3703">
        <f>VLOOKUP(B3703, loan_approval_dataset!A:O, 5, FALSE)</f>
        <v>5300000</v>
      </c>
      <c r="F3703">
        <f>VLOOKUP(B3703, loan_approval_dataset!A:O, 8, FALSE)</f>
        <v>591</v>
      </c>
      <c r="G3703" s="12" t="str">
        <f>VLOOKUP(B3703, loan_approval_dataset!A:O, 13, FALSE)</f>
        <v xml:space="preserve"> Approved</v>
      </c>
      <c r="H3703">
        <f>VLOOKUP(B3703, loan_approval_dataset!A:O, 6, FALSE)</f>
        <v>19500000</v>
      </c>
    </row>
    <row r="3704" spans="2:8" x14ac:dyDescent="0.25">
      <c r="B3704">
        <v>3701</v>
      </c>
      <c r="C3704" s="12" t="str">
        <f>VLOOKUP(B3704, loan_approval_dataset!A:O, 3, FALSE)</f>
        <v xml:space="preserve"> Graduate</v>
      </c>
      <c r="D3704" s="12" t="str">
        <f>VLOOKUP(B3704, loan_approval_dataset!A:O, 4, FALSE)</f>
        <v xml:space="preserve"> Yes</v>
      </c>
      <c r="E3704">
        <f>VLOOKUP(B3704, loan_approval_dataset!A:O, 5, FALSE)</f>
        <v>2800000</v>
      </c>
      <c r="F3704">
        <f>VLOOKUP(B3704, loan_approval_dataset!A:O, 8, FALSE)</f>
        <v>349</v>
      </c>
      <c r="G3704" s="12" t="str">
        <f>VLOOKUP(B3704, loan_approval_dataset!A:O, 13, FALSE)</f>
        <v xml:space="preserve"> Rejected</v>
      </c>
      <c r="H3704">
        <f>VLOOKUP(B3704, loan_approval_dataset!A:O, 6, FALSE)</f>
        <v>6800000</v>
      </c>
    </row>
    <row r="3705" spans="2:8" x14ac:dyDescent="0.25">
      <c r="B3705">
        <v>3702</v>
      </c>
      <c r="C3705" s="12" t="str">
        <f>VLOOKUP(B3705, loan_approval_dataset!A:O, 3, FALSE)</f>
        <v xml:space="preserve"> Graduate</v>
      </c>
      <c r="D3705" s="12" t="str">
        <f>VLOOKUP(B3705, loan_approval_dataset!A:O, 4, FALSE)</f>
        <v xml:space="preserve"> Yes</v>
      </c>
      <c r="E3705">
        <f>VLOOKUP(B3705, loan_approval_dataset!A:O, 5, FALSE)</f>
        <v>9600000</v>
      </c>
      <c r="F3705">
        <f>VLOOKUP(B3705, loan_approval_dataset!A:O, 8, FALSE)</f>
        <v>478</v>
      </c>
      <c r="G3705" s="12" t="str">
        <f>VLOOKUP(B3705, loan_approval_dataset!A:O, 13, FALSE)</f>
        <v xml:space="preserve"> Rejected</v>
      </c>
      <c r="H3705">
        <f>VLOOKUP(B3705, loan_approval_dataset!A:O, 6, FALSE)</f>
        <v>29900000</v>
      </c>
    </row>
    <row r="3706" spans="2:8" x14ac:dyDescent="0.25">
      <c r="B3706">
        <v>3703</v>
      </c>
      <c r="C3706" s="12" t="str">
        <f>VLOOKUP(B3706, loan_approval_dataset!A:O, 3, FALSE)</f>
        <v xml:space="preserve"> Graduate</v>
      </c>
      <c r="D3706" s="12" t="str">
        <f>VLOOKUP(B3706, loan_approval_dataset!A:O, 4, FALSE)</f>
        <v xml:space="preserve"> No</v>
      </c>
      <c r="E3706">
        <f>VLOOKUP(B3706, loan_approval_dataset!A:O, 5, FALSE)</f>
        <v>2200000</v>
      </c>
      <c r="F3706">
        <f>VLOOKUP(B3706, loan_approval_dataset!A:O, 8, FALSE)</f>
        <v>633</v>
      </c>
      <c r="G3706" s="12" t="str">
        <f>VLOOKUP(B3706, loan_approval_dataset!A:O, 13, FALSE)</f>
        <v xml:space="preserve"> Approved</v>
      </c>
      <c r="H3706">
        <f>VLOOKUP(B3706, loan_approval_dataset!A:O, 6, FALSE)</f>
        <v>7800000</v>
      </c>
    </row>
    <row r="3707" spans="2:8" x14ac:dyDescent="0.25">
      <c r="B3707">
        <v>3704</v>
      </c>
      <c r="C3707" s="12" t="str">
        <f>VLOOKUP(B3707, loan_approval_dataset!A:O, 3, FALSE)</f>
        <v xml:space="preserve"> Not Graduate</v>
      </c>
      <c r="D3707" s="12" t="str">
        <f>VLOOKUP(B3707, loan_approval_dataset!A:O, 4, FALSE)</f>
        <v xml:space="preserve"> Yes</v>
      </c>
      <c r="E3707">
        <f>VLOOKUP(B3707, loan_approval_dataset!A:O, 5, FALSE)</f>
        <v>8400000</v>
      </c>
      <c r="F3707">
        <f>VLOOKUP(B3707, loan_approval_dataset!A:O, 8, FALSE)</f>
        <v>378</v>
      </c>
      <c r="G3707" s="12" t="str">
        <f>VLOOKUP(B3707, loan_approval_dataset!A:O, 13, FALSE)</f>
        <v xml:space="preserve"> Rejected</v>
      </c>
      <c r="H3707">
        <f>VLOOKUP(B3707, loan_approval_dataset!A:O, 6, FALSE)</f>
        <v>30900000</v>
      </c>
    </row>
    <row r="3708" spans="2:8" x14ac:dyDescent="0.25">
      <c r="B3708">
        <v>3705</v>
      </c>
      <c r="C3708" s="12" t="str">
        <f>VLOOKUP(B3708, loan_approval_dataset!A:O, 3, FALSE)</f>
        <v xml:space="preserve"> Not Graduate</v>
      </c>
      <c r="D3708" s="12" t="str">
        <f>VLOOKUP(B3708, loan_approval_dataset!A:O, 4, FALSE)</f>
        <v xml:space="preserve"> No</v>
      </c>
      <c r="E3708">
        <f>VLOOKUP(B3708, loan_approval_dataset!A:O, 5, FALSE)</f>
        <v>2100000</v>
      </c>
      <c r="F3708">
        <f>VLOOKUP(B3708, loan_approval_dataset!A:O, 8, FALSE)</f>
        <v>461</v>
      </c>
      <c r="G3708" s="12" t="str">
        <f>VLOOKUP(B3708, loan_approval_dataset!A:O, 13, FALSE)</f>
        <v xml:space="preserve"> Rejected</v>
      </c>
      <c r="H3708">
        <f>VLOOKUP(B3708, loan_approval_dataset!A:O, 6, FALSE)</f>
        <v>5300000</v>
      </c>
    </row>
    <row r="3709" spans="2:8" x14ac:dyDescent="0.25">
      <c r="B3709">
        <v>3706</v>
      </c>
      <c r="C3709" s="12" t="str">
        <f>VLOOKUP(B3709, loan_approval_dataset!A:O, 3, FALSE)</f>
        <v xml:space="preserve"> Not Graduate</v>
      </c>
      <c r="D3709" s="12" t="str">
        <f>VLOOKUP(B3709, loan_approval_dataset!A:O, 4, FALSE)</f>
        <v xml:space="preserve"> Yes</v>
      </c>
      <c r="E3709">
        <f>VLOOKUP(B3709, loan_approval_dataset!A:O, 5, FALSE)</f>
        <v>2800000</v>
      </c>
      <c r="F3709">
        <f>VLOOKUP(B3709, loan_approval_dataset!A:O, 8, FALSE)</f>
        <v>834</v>
      </c>
      <c r="G3709" s="12" t="str">
        <f>VLOOKUP(B3709, loan_approval_dataset!A:O, 13, FALSE)</f>
        <v xml:space="preserve"> Approved</v>
      </c>
      <c r="H3709">
        <f>VLOOKUP(B3709, loan_approval_dataset!A:O, 6, FALSE)</f>
        <v>7000000</v>
      </c>
    </row>
    <row r="3710" spans="2:8" x14ac:dyDescent="0.25">
      <c r="B3710">
        <v>3707</v>
      </c>
      <c r="C3710" s="12" t="str">
        <f>VLOOKUP(B3710, loan_approval_dataset!A:O, 3, FALSE)</f>
        <v xml:space="preserve"> Not Graduate</v>
      </c>
      <c r="D3710" s="12" t="str">
        <f>VLOOKUP(B3710, loan_approval_dataset!A:O, 4, FALSE)</f>
        <v xml:space="preserve"> No</v>
      </c>
      <c r="E3710">
        <f>VLOOKUP(B3710, loan_approval_dataset!A:O, 5, FALSE)</f>
        <v>2500000</v>
      </c>
      <c r="F3710">
        <f>VLOOKUP(B3710, loan_approval_dataset!A:O, 8, FALSE)</f>
        <v>671</v>
      </c>
      <c r="G3710" s="12" t="str">
        <f>VLOOKUP(B3710, loan_approval_dataset!A:O, 13, FALSE)</f>
        <v xml:space="preserve"> Approved</v>
      </c>
      <c r="H3710">
        <f>VLOOKUP(B3710, loan_approval_dataset!A:O, 6, FALSE)</f>
        <v>5800000</v>
      </c>
    </row>
    <row r="3711" spans="2:8" x14ac:dyDescent="0.25">
      <c r="B3711">
        <v>3708</v>
      </c>
      <c r="C3711" s="12" t="str">
        <f>VLOOKUP(B3711, loan_approval_dataset!A:O, 3, FALSE)</f>
        <v xml:space="preserve"> Graduate</v>
      </c>
      <c r="D3711" s="12" t="str">
        <f>VLOOKUP(B3711, loan_approval_dataset!A:O, 4, FALSE)</f>
        <v xml:space="preserve"> Yes</v>
      </c>
      <c r="E3711">
        <f>VLOOKUP(B3711, loan_approval_dataset!A:O, 5, FALSE)</f>
        <v>1700000</v>
      </c>
      <c r="F3711">
        <f>VLOOKUP(B3711, loan_approval_dataset!A:O, 8, FALSE)</f>
        <v>524</v>
      </c>
      <c r="G3711" s="12" t="str">
        <f>VLOOKUP(B3711, loan_approval_dataset!A:O, 13, FALSE)</f>
        <v xml:space="preserve"> Rejected</v>
      </c>
      <c r="H3711">
        <f>VLOOKUP(B3711, loan_approval_dataset!A:O, 6, FALSE)</f>
        <v>5800000</v>
      </c>
    </row>
    <row r="3712" spans="2:8" x14ac:dyDescent="0.25">
      <c r="B3712">
        <v>3709</v>
      </c>
      <c r="C3712" s="12" t="str">
        <f>VLOOKUP(B3712, loan_approval_dataset!A:O, 3, FALSE)</f>
        <v xml:space="preserve"> Graduate</v>
      </c>
      <c r="D3712" s="12" t="str">
        <f>VLOOKUP(B3712, loan_approval_dataset!A:O, 4, FALSE)</f>
        <v xml:space="preserve"> No</v>
      </c>
      <c r="E3712">
        <f>VLOOKUP(B3712, loan_approval_dataset!A:O, 5, FALSE)</f>
        <v>6100000</v>
      </c>
      <c r="F3712">
        <f>VLOOKUP(B3712, loan_approval_dataset!A:O, 8, FALSE)</f>
        <v>816</v>
      </c>
      <c r="G3712" s="12" t="str">
        <f>VLOOKUP(B3712, loan_approval_dataset!A:O, 13, FALSE)</f>
        <v xml:space="preserve"> Approved</v>
      </c>
      <c r="H3712">
        <f>VLOOKUP(B3712, loan_approval_dataset!A:O, 6, FALSE)</f>
        <v>20700000</v>
      </c>
    </row>
    <row r="3713" spans="2:8" x14ac:dyDescent="0.25">
      <c r="B3713">
        <v>3710</v>
      </c>
      <c r="C3713" s="12" t="str">
        <f>VLOOKUP(B3713, loan_approval_dataset!A:O, 3, FALSE)</f>
        <v xml:space="preserve"> Graduate</v>
      </c>
      <c r="D3713" s="12" t="str">
        <f>VLOOKUP(B3713, loan_approval_dataset!A:O, 4, FALSE)</f>
        <v xml:space="preserve"> No</v>
      </c>
      <c r="E3713">
        <f>VLOOKUP(B3713, loan_approval_dataset!A:O, 5, FALSE)</f>
        <v>4100000</v>
      </c>
      <c r="F3713">
        <f>VLOOKUP(B3713, loan_approval_dataset!A:O, 8, FALSE)</f>
        <v>729</v>
      </c>
      <c r="G3713" s="12" t="str">
        <f>VLOOKUP(B3713, loan_approval_dataset!A:O, 13, FALSE)</f>
        <v xml:space="preserve"> Approved</v>
      </c>
      <c r="H3713">
        <f>VLOOKUP(B3713, loan_approval_dataset!A:O, 6, FALSE)</f>
        <v>11700000</v>
      </c>
    </row>
    <row r="3714" spans="2:8" x14ac:dyDescent="0.25">
      <c r="B3714">
        <v>3711</v>
      </c>
      <c r="C3714" s="12" t="str">
        <f>VLOOKUP(B3714, loan_approval_dataset!A:O, 3, FALSE)</f>
        <v xml:space="preserve"> Not Graduate</v>
      </c>
      <c r="D3714" s="12" t="str">
        <f>VLOOKUP(B3714, loan_approval_dataset!A:O, 4, FALSE)</f>
        <v xml:space="preserve"> Yes</v>
      </c>
      <c r="E3714">
        <f>VLOOKUP(B3714, loan_approval_dataset!A:O, 5, FALSE)</f>
        <v>4500000</v>
      </c>
      <c r="F3714">
        <f>VLOOKUP(B3714, loan_approval_dataset!A:O, 8, FALSE)</f>
        <v>307</v>
      </c>
      <c r="G3714" s="12" t="str">
        <f>VLOOKUP(B3714, loan_approval_dataset!A:O, 13, FALSE)</f>
        <v xml:space="preserve"> Rejected</v>
      </c>
      <c r="H3714">
        <f>VLOOKUP(B3714, loan_approval_dataset!A:O, 6, FALSE)</f>
        <v>12700000</v>
      </c>
    </row>
    <row r="3715" spans="2:8" x14ac:dyDescent="0.25">
      <c r="B3715">
        <v>3712</v>
      </c>
      <c r="C3715" s="12" t="str">
        <f>VLOOKUP(B3715, loan_approval_dataset!A:O, 3, FALSE)</f>
        <v xml:space="preserve"> Graduate</v>
      </c>
      <c r="D3715" s="12" t="str">
        <f>VLOOKUP(B3715, loan_approval_dataset!A:O, 4, FALSE)</f>
        <v xml:space="preserve"> Yes</v>
      </c>
      <c r="E3715">
        <f>VLOOKUP(B3715, loan_approval_dataset!A:O, 5, FALSE)</f>
        <v>5600000</v>
      </c>
      <c r="F3715">
        <f>VLOOKUP(B3715, loan_approval_dataset!A:O, 8, FALSE)</f>
        <v>350</v>
      </c>
      <c r="G3715" s="12" t="str">
        <f>VLOOKUP(B3715, loan_approval_dataset!A:O, 13, FALSE)</f>
        <v xml:space="preserve"> Rejected</v>
      </c>
      <c r="H3715">
        <f>VLOOKUP(B3715, loan_approval_dataset!A:O, 6, FALSE)</f>
        <v>19100000</v>
      </c>
    </row>
    <row r="3716" spans="2:8" x14ac:dyDescent="0.25">
      <c r="B3716">
        <v>3713</v>
      </c>
      <c r="C3716" s="12" t="str">
        <f>VLOOKUP(B3716, loan_approval_dataset!A:O, 3, FALSE)</f>
        <v xml:space="preserve"> Not Graduate</v>
      </c>
      <c r="D3716" s="12" t="str">
        <f>VLOOKUP(B3716, loan_approval_dataset!A:O, 4, FALSE)</f>
        <v xml:space="preserve"> Yes</v>
      </c>
      <c r="E3716">
        <f>VLOOKUP(B3716, loan_approval_dataset!A:O, 5, FALSE)</f>
        <v>5800000</v>
      </c>
      <c r="F3716">
        <f>VLOOKUP(B3716, loan_approval_dataset!A:O, 8, FALSE)</f>
        <v>444</v>
      </c>
      <c r="G3716" s="12" t="str">
        <f>VLOOKUP(B3716, loan_approval_dataset!A:O, 13, FALSE)</f>
        <v xml:space="preserve"> Rejected</v>
      </c>
      <c r="H3716">
        <f>VLOOKUP(B3716, loan_approval_dataset!A:O, 6, FALSE)</f>
        <v>16600000</v>
      </c>
    </row>
    <row r="3717" spans="2:8" x14ac:dyDescent="0.25">
      <c r="B3717">
        <v>3714</v>
      </c>
      <c r="C3717" s="12" t="str">
        <f>VLOOKUP(B3717, loan_approval_dataset!A:O, 3, FALSE)</f>
        <v xml:space="preserve"> Not Graduate</v>
      </c>
      <c r="D3717" s="12" t="str">
        <f>VLOOKUP(B3717, loan_approval_dataset!A:O, 4, FALSE)</f>
        <v xml:space="preserve"> No</v>
      </c>
      <c r="E3717">
        <f>VLOOKUP(B3717, loan_approval_dataset!A:O, 5, FALSE)</f>
        <v>8600000</v>
      </c>
      <c r="F3717">
        <f>VLOOKUP(B3717, loan_approval_dataset!A:O, 8, FALSE)</f>
        <v>895</v>
      </c>
      <c r="G3717" s="12" t="str">
        <f>VLOOKUP(B3717, loan_approval_dataset!A:O, 13, FALSE)</f>
        <v xml:space="preserve"> Approved</v>
      </c>
      <c r="H3717">
        <f>VLOOKUP(B3717, loan_approval_dataset!A:O, 6, FALSE)</f>
        <v>26700000</v>
      </c>
    </row>
    <row r="3718" spans="2:8" x14ac:dyDescent="0.25">
      <c r="B3718">
        <v>3715</v>
      </c>
      <c r="C3718" s="12" t="str">
        <f>VLOOKUP(B3718, loan_approval_dataset!A:O, 3, FALSE)</f>
        <v xml:space="preserve"> Graduate</v>
      </c>
      <c r="D3718" s="12" t="str">
        <f>VLOOKUP(B3718, loan_approval_dataset!A:O, 4, FALSE)</f>
        <v xml:space="preserve"> No</v>
      </c>
      <c r="E3718">
        <f>VLOOKUP(B3718, loan_approval_dataset!A:O, 5, FALSE)</f>
        <v>2900000</v>
      </c>
      <c r="F3718">
        <f>VLOOKUP(B3718, loan_approval_dataset!A:O, 8, FALSE)</f>
        <v>708</v>
      </c>
      <c r="G3718" s="12" t="str">
        <f>VLOOKUP(B3718, loan_approval_dataset!A:O, 13, FALSE)</f>
        <v xml:space="preserve"> Approved</v>
      </c>
      <c r="H3718">
        <f>VLOOKUP(B3718, loan_approval_dataset!A:O, 6, FALSE)</f>
        <v>10500000</v>
      </c>
    </row>
    <row r="3719" spans="2:8" x14ac:dyDescent="0.25">
      <c r="B3719">
        <v>3716</v>
      </c>
      <c r="C3719" s="12" t="str">
        <f>VLOOKUP(B3719, loan_approval_dataset!A:O, 3, FALSE)</f>
        <v xml:space="preserve"> Not Graduate</v>
      </c>
      <c r="D3719" s="12" t="str">
        <f>VLOOKUP(B3719, loan_approval_dataset!A:O, 4, FALSE)</f>
        <v xml:space="preserve"> Yes</v>
      </c>
      <c r="E3719">
        <f>VLOOKUP(B3719, loan_approval_dataset!A:O, 5, FALSE)</f>
        <v>8300000</v>
      </c>
      <c r="F3719">
        <f>VLOOKUP(B3719, loan_approval_dataset!A:O, 8, FALSE)</f>
        <v>355</v>
      </c>
      <c r="G3719" s="12" t="str">
        <f>VLOOKUP(B3719, loan_approval_dataset!A:O, 13, FALSE)</f>
        <v xml:space="preserve"> Rejected</v>
      </c>
      <c r="H3719">
        <f>VLOOKUP(B3719, loan_approval_dataset!A:O, 6, FALSE)</f>
        <v>17600000</v>
      </c>
    </row>
    <row r="3720" spans="2:8" x14ac:dyDescent="0.25">
      <c r="B3720">
        <v>3717</v>
      </c>
      <c r="C3720" s="12" t="str">
        <f>VLOOKUP(B3720, loan_approval_dataset!A:O, 3, FALSE)</f>
        <v xml:space="preserve"> Not Graduate</v>
      </c>
      <c r="D3720" s="12" t="str">
        <f>VLOOKUP(B3720, loan_approval_dataset!A:O, 4, FALSE)</f>
        <v xml:space="preserve"> No</v>
      </c>
      <c r="E3720">
        <f>VLOOKUP(B3720, loan_approval_dataset!A:O, 5, FALSE)</f>
        <v>2400000</v>
      </c>
      <c r="F3720">
        <f>VLOOKUP(B3720, loan_approval_dataset!A:O, 8, FALSE)</f>
        <v>756</v>
      </c>
      <c r="G3720" s="12" t="str">
        <f>VLOOKUP(B3720, loan_approval_dataset!A:O, 13, FALSE)</f>
        <v xml:space="preserve"> Approved</v>
      </c>
      <c r="H3720">
        <f>VLOOKUP(B3720, loan_approval_dataset!A:O, 6, FALSE)</f>
        <v>5100000</v>
      </c>
    </row>
    <row r="3721" spans="2:8" x14ac:dyDescent="0.25">
      <c r="B3721">
        <v>3718</v>
      </c>
      <c r="C3721" s="12" t="str">
        <f>VLOOKUP(B3721, loan_approval_dataset!A:O, 3, FALSE)</f>
        <v xml:space="preserve"> Graduate</v>
      </c>
      <c r="D3721" s="12" t="str">
        <f>VLOOKUP(B3721, loan_approval_dataset!A:O, 4, FALSE)</f>
        <v xml:space="preserve"> No</v>
      </c>
      <c r="E3721">
        <f>VLOOKUP(B3721, loan_approval_dataset!A:O, 5, FALSE)</f>
        <v>5600000</v>
      </c>
      <c r="F3721">
        <f>VLOOKUP(B3721, loan_approval_dataset!A:O, 8, FALSE)</f>
        <v>719</v>
      </c>
      <c r="G3721" s="12" t="str">
        <f>VLOOKUP(B3721, loan_approval_dataset!A:O, 13, FALSE)</f>
        <v xml:space="preserve"> Approved</v>
      </c>
      <c r="H3721">
        <f>VLOOKUP(B3721, loan_approval_dataset!A:O, 6, FALSE)</f>
        <v>12000000</v>
      </c>
    </row>
    <row r="3722" spans="2:8" x14ac:dyDescent="0.25">
      <c r="B3722">
        <v>3719</v>
      </c>
      <c r="C3722" s="12" t="str">
        <f>VLOOKUP(B3722, loan_approval_dataset!A:O, 3, FALSE)</f>
        <v xml:space="preserve"> Graduate</v>
      </c>
      <c r="D3722" s="12" t="str">
        <f>VLOOKUP(B3722, loan_approval_dataset!A:O, 4, FALSE)</f>
        <v xml:space="preserve"> Yes</v>
      </c>
      <c r="E3722">
        <f>VLOOKUP(B3722, loan_approval_dataset!A:O, 5, FALSE)</f>
        <v>9500000</v>
      </c>
      <c r="F3722">
        <f>VLOOKUP(B3722, loan_approval_dataset!A:O, 8, FALSE)</f>
        <v>439</v>
      </c>
      <c r="G3722" s="12" t="str">
        <f>VLOOKUP(B3722, loan_approval_dataset!A:O, 13, FALSE)</f>
        <v xml:space="preserve"> Rejected</v>
      </c>
      <c r="H3722">
        <f>VLOOKUP(B3722, loan_approval_dataset!A:O, 6, FALSE)</f>
        <v>35400000</v>
      </c>
    </row>
    <row r="3723" spans="2:8" x14ac:dyDescent="0.25">
      <c r="B3723">
        <v>3720</v>
      </c>
      <c r="C3723" s="12" t="str">
        <f>VLOOKUP(B3723, loan_approval_dataset!A:O, 3, FALSE)</f>
        <v xml:space="preserve"> Not Graduate</v>
      </c>
      <c r="D3723" s="12" t="str">
        <f>VLOOKUP(B3723, loan_approval_dataset!A:O, 4, FALSE)</f>
        <v xml:space="preserve"> Yes</v>
      </c>
      <c r="E3723">
        <f>VLOOKUP(B3723, loan_approval_dataset!A:O, 5, FALSE)</f>
        <v>4900000</v>
      </c>
      <c r="F3723">
        <f>VLOOKUP(B3723, loan_approval_dataset!A:O, 8, FALSE)</f>
        <v>668</v>
      </c>
      <c r="G3723" s="12" t="str">
        <f>VLOOKUP(B3723, loan_approval_dataset!A:O, 13, FALSE)</f>
        <v xml:space="preserve"> Approved</v>
      </c>
      <c r="H3723">
        <f>VLOOKUP(B3723, loan_approval_dataset!A:O, 6, FALSE)</f>
        <v>15900000</v>
      </c>
    </row>
    <row r="3724" spans="2:8" x14ac:dyDescent="0.25">
      <c r="B3724">
        <v>3721</v>
      </c>
      <c r="C3724" s="12" t="str">
        <f>VLOOKUP(B3724, loan_approval_dataset!A:O, 3, FALSE)</f>
        <v xml:space="preserve"> Not Graduate</v>
      </c>
      <c r="D3724" s="12" t="str">
        <f>VLOOKUP(B3724, loan_approval_dataset!A:O, 4, FALSE)</f>
        <v xml:space="preserve"> Yes</v>
      </c>
      <c r="E3724">
        <f>VLOOKUP(B3724, loan_approval_dataset!A:O, 5, FALSE)</f>
        <v>5900000</v>
      </c>
      <c r="F3724">
        <f>VLOOKUP(B3724, loan_approval_dataset!A:O, 8, FALSE)</f>
        <v>765</v>
      </c>
      <c r="G3724" s="12" t="str">
        <f>VLOOKUP(B3724, loan_approval_dataset!A:O, 13, FALSE)</f>
        <v xml:space="preserve"> Approved</v>
      </c>
      <c r="H3724">
        <f>VLOOKUP(B3724, loan_approval_dataset!A:O, 6, FALSE)</f>
        <v>16500000</v>
      </c>
    </row>
    <row r="3725" spans="2:8" x14ac:dyDescent="0.25">
      <c r="B3725">
        <v>3722</v>
      </c>
      <c r="C3725" s="12" t="str">
        <f>VLOOKUP(B3725, loan_approval_dataset!A:O, 3, FALSE)</f>
        <v xml:space="preserve"> Graduate</v>
      </c>
      <c r="D3725" s="12" t="str">
        <f>VLOOKUP(B3725, loan_approval_dataset!A:O, 4, FALSE)</f>
        <v xml:space="preserve"> Yes</v>
      </c>
      <c r="E3725">
        <f>VLOOKUP(B3725, loan_approval_dataset!A:O, 5, FALSE)</f>
        <v>500000</v>
      </c>
      <c r="F3725">
        <f>VLOOKUP(B3725, loan_approval_dataset!A:O, 8, FALSE)</f>
        <v>476</v>
      </c>
      <c r="G3725" s="12" t="str">
        <f>VLOOKUP(B3725, loan_approval_dataset!A:O, 13, FALSE)</f>
        <v xml:space="preserve"> Approved</v>
      </c>
      <c r="H3725">
        <f>VLOOKUP(B3725, loan_approval_dataset!A:O, 6, FALSE)</f>
        <v>1500000</v>
      </c>
    </row>
    <row r="3726" spans="2:8" x14ac:dyDescent="0.25">
      <c r="B3726">
        <v>3723</v>
      </c>
      <c r="C3726" s="12" t="str">
        <f>VLOOKUP(B3726, loan_approval_dataset!A:O, 3, FALSE)</f>
        <v xml:space="preserve"> Graduate</v>
      </c>
      <c r="D3726" s="12" t="str">
        <f>VLOOKUP(B3726, loan_approval_dataset!A:O, 4, FALSE)</f>
        <v xml:space="preserve"> No</v>
      </c>
      <c r="E3726">
        <f>VLOOKUP(B3726, loan_approval_dataset!A:O, 5, FALSE)</f>
        <v>7000000</v>
      </c>
      <c r="F3726">
        <f>VLOOKUP(B3726, loan_approval_dataset!A:O, 8, FALSE)</f>
        <v>781</v>
      </c>
      <c r="G3726" s="12" t="str">
        <f>VLOOKUP(B3726, loan_approval_dataset!A:O, 13, FALSE)</f>
        <v xml:space="preserve"> Approved</v>
      </c>
      <c r="H3726">
        <f>VLOOKUP(B3726, loan_approval_dataset!A:O, 6, FALSE)</f>
        <v>21700000</v>
      </c>
    </row>
    <row r="3727" spans="2:8" x14ac:dyDescent="0.25">
      <c r="B3727">
        <v>3724</v>
      </c>
      <c r="C3727" s="12" t="str">
        <f>VLOOKUP(B3727, loan_approval_dataset!A:O, 3, FALSE)</f>
        <v xml:space="preserve"> Not Graduate</v>
      </c>
      <c r="D3727" s="12" t="str">
        <f>VLOOKUP(B3727, loan_approval_dataset!A:O, 4, FALSE)</f>
        <v xml:space="preserve"> No</v>
      </c>
      <c r="E3727">
        <f>VLOOKUP(B3727, loan_approval_dataset!A:O, 5, FALSE)</f>
        <v>3500000</v>
      </c>
      <c r="F3727">
        <f>VLOOKUP(B3727, loan_approval_dataset!A:O, 8, FALSE)</f>
        <v>350</v>
      </c>
      <c r="G3727" s="12" t="str">
        <f>VLOOKUP(B3727, loan_approval_dataset!A:O, 13, FALSE)</f>
        <v xml:space="preserve"> Approved</v>
      </c>
      <c r="H3727">
        <f>VLOOKUP(B3727, loan_approval_dataset!A:O, 6, FALSE)</f>
        <v>12700000</v>
      </c>
    </row>
    <row r="3728" spans="2:8" x14ac:dyDescent="0.25">
      <c r="B3728">
        <v>3725</v>
      </c>
      <c r="C3728" s="12" t="str">
        <f>VLOOKUP(B3728, loan_approval_dataset!A:O, 3, FALSE)</f>
        <v xml:space="preserve"> Graduate</v>
      </c>
      <c r="D3728" s="12" t="str">
        <f>VLOOKUP(B3728, loan_approval_dataset!A:O, 4, FALSE)</f>
        <v xml:space="preserve"> No</v>
      </c>
      <c r="E3728">
        <f>VLOOKUP(B3728, loan_approval_dataset!A:O, 5, FALSE)</f>
        <v>5200000</v>
      </c>
      <c r="F3728">
        <f>VLOOKUP(B3728, loan_approval_dataset!A:O, 8, FALSE)</f>
        <v>783</v>
      </c>
      <c r="G3728" s="12" t="str">
        <f>VLOOKUP(B3728, loan_approval_dataset!A:O, 13, FALSE)</f>
        <v xml:space="preserve"> Approved</v>
      </c>
      <c r="H3728">
        <f>VLOOKUP(B3728, loan_approval_dataset!A:O, 6, FALSE)</f>
        <v>12200000</v>
      </c>
    </row>
    <row r="3729" spans="2:8" x14ac:dyDescent="0.25">
      <c r="B3729">
        <v>3726</v>
      </c>
      <c r="C3729" s="12" t="str">
        <f>VLOOKUP(B3729, loan_approval_dataset!A:O, 3, FALSE)</f>
        <v xml:space="preserve"> Graduate</v>
      </c>
      <c r="D3729" s="12" t="str">
        <f>VLOOKUP(B3729, loan_approval_dataset!A:O, 4, FALSE)</f>
        <v xml:space="preserve"> Yes</v>
      </c>
      <c r="E3729">
        <f>VLOOKUP(B3729, loan_approval_dataset!A:O, 5, FALSE)</f>
        <v>6300000</v>
      </c>
      <c r="F3729">
        <f>VLOOKUP(B3729, loan_approval_dataset!A:O, 8, FALSE)</f>
        <v>770</v>
      </c>
      <c r="G3729" s="12" t="str">
        <f>VLOOKUP(B3729, loan_approval_dataset!A:O, 13, FALSE)</f>
        <v xml:space="preserve"> Approved</v>
      </c>
      <c r="H3729">
        <f>VLOOKUP(B3729, loan_approval_dataset!A:O, 6, FALSE)</f>
        <v>19900000</v>
      </c>
    </row>
    <row r="3730" spans="2:8" x14ac:dyDescent="0.25">
      <c r="B3730">
        <v>3727</v>
      </c>
      <c r="C3730" s="12" t="str">
        <f>VLOOKUP(B3730, loan_approval_dataset!A:O, 3, FALSE)</f>
        <v xml:space="preserve"> Not Graduate</v>
      </c>
      <c r="D3730" s="12" t="str">
        <f>VLOOKUP(B3730, loan_approval_dataset!A:O, 4, FALSE)</f>
        <v xml:space="preserve"> No</v>
      </c>
      <c r="E3730">
        <f>VLOOKUP(B3730, loan_approval_dataset!A:O, 5, FALSE)</f>
        <v>8400000</v>
      </c>
      <c r="F3730">
        <f>VLOOKUP(B3730, loan_approval_dataset!A:O, 8, FALSE)</f>
        <v>822</v>
      </c>
      <c r="G3730" s="12" t="str">
        <f>VLOOKUP(B3730, loan_approval_dataset!A:O, 13, FALSE)</f>
        <v xml:space="preserve"> Approved</v>
      </c>
      <c r="H3730">
        <f>VLOOKUP(B3730, loan_approval_dataset!A:O, 6, FALSE)</f>
        <v>28300000</v>
      </c>
    </row>
    <row r="3731" spans="2:8" x14ac:dyDescent="0.25">
      <c r="B3731">
        <v>3728</v>
      </c>
      <c r="C3731" s="12" t="str">
        <f>VLOOKUP(B3731, loan_approval_dataset!A:O, 3, FALSE)</f>
        <v xml:space="preserve"> Not Graduate</v>
      </c>
      <c r="D3731" s="12" t="str">
        <f>VLOOKUP(B3731, loan_approval_dataset!A:O, 4, FALSE)</f>
        <v xml:space="preserve"> Yes</v>
      </c>
      <c r="E3731">
        <f>VLOOKUP(B3731, loan_approval_dataset!A:O, 5, FALSE)</f>
        <v>7500000</v>
      </c>
      <c r="F3731">
        <f>VLOOKUP(B3731, loan_approval_dataset!A:O, 8, FALSE)</f>
        <v>469</v>
      </c>
      <c r="G3731" s="12" t="str">
        <f>VLOOKUP(B3731, loan_approval_dataset!A:O, 13, FALSE)</f>
        <v xml:space="preserve"> Rejected</v>
      </c>
      <c r="H3731">
        <f>VLOOKUP(B3731, loan_approval_dataset!A:O, 6, FALSE)</f>
        <v>22500000</v>
      </c>
    </row>
    <row r="3732" spans="2:8" x14ac:dyDescent="0.25">
      <c r="B3732">
        <v>3729</v>
      </c>
      <c r="C3732" s="12" t="str">
        <f>VLOOKUP(B3732, loan_approval_dataset!A:O, 3, FALSE)</f>
        <v xml:space="preserve"> Graduate</v>
      </c>
      <c r="D3732" s="12" t="str">
        <f>VLOOKUP(B3732, loan_approval_dataset!A:O, 4, FALSE)</f>
        <v xml:space="preserve"> No</v>
      </c>
      <c r="E3732">
        <f>VLOOKUP(B3732, loan_approval_dataset!A:O, 5, FALSE)</f>
        <v>3300000</v>
      </c>
      <c r="F3732">
        <f>VLOOKUP(B3732, loan_approval_dataset!A:O, 8, FALSE)</f>
        <v>300</v>
      </c>
      <c r="G3732" s="12" t="str">
        <f>VLOOKUP(B3732, loan_approval_dataset!A:O, 13, FALSE)</f>
        <v xml:space="preserve"> Rejected</v>
      </c>
      <c r="H3732">
        <f>VLOOKUP(B3732, loan_approval_dataset!A:O, 6, FALSE)</f>
        <v>13000000</v>
      </c>
    </row>
    <row r="3733" spans="2:8" x14ac:dyDescent="0.25">
      <c r="B3733">
        <v>3730</v>
      </c>
      <c r="C3733" s="12" t="str">
        <f>VLOOKUP(B3733, loan_approval_dataset!A:O, 3, FALSE)</f>
        <v xml:space="preserve"> Not Graduate</v>
      </c>
      <c r="D3733" s="12" t="str">
        <f>VLOOKUP(B3733, loan_approval_dataset!A:O, 4, FALSE)</f>
        <v xml:space="preserve"> No</v>
      </c>
      <c r="E3733">
        <f>VLOOKUP(B3733, loan_approval_dataset!A:O, 5, FALSE)</f>
        <v>8800000</v>
      </c>
      <c r="F3733">
        <f>VLOOKUP(B3733, loan_approval_dataset!A:O, 8, FALSE)</f>
        <v>692</v>
      </c>
      <c r="G3733" s="12" t="str">
        <f>VLOOKUP(B3733, loan_approval_dataset!A:O, 13, FALSE)</f>
        <v xml:space="preserve"> Approved</v>
      </c>
      <c r="H3733">
        <f>VLOOKUP(B3733, loan_approval_dataset!A:O, 6, FALSE)</f>
        <v>22400000</v>
      </c>
    </row>
    <row r="3734" spans="2:8" x14ac:dyDescent="0.25">
      <c r="B3734">
        <v>3731</v>
      </c>
      <c r="C3734" s="12" t="str">
        <f>VLOOKUP(B3734, loan_approval_dataset!A:O, 3, FALSE)</f>
        <v xml:space="preserve"> Graduate</v>
      </c>
      <c r="D3734" s="12" t="str">
        <f>VLOOKUP(B3734, loan_approval_dataset!A:O, 4, FALSE)</f>
        <v xml:space="preserve"> No</v>
      </c>
      <c r="E3734">
        <f>VLOOKUP(B3734, loan_approval_dataset!A:O, 5, FALSE)</f>
        <v>200000</v>
      </c>
      <c r="F3734">
        <f>VLOOKUP(B3734, loan_approval_dataset!A:O, 8, FALSE)</f>
        <v>707</v>
      </c>
      <c r="G3734" s="12" t="str">
        <f>VLOOKUP(B3734, loan_approval_dataset!A:O, 13, FALSE)</f>
        <v xml:space="preserve"> Approved</v>
      </c>
      <c r="H3734">
        <f>VLOOKUP(B3734, loan_approval_dataset!A:O, 6, FALSE)</f>
        <v>700000</v>
      </c>
    </row>
    <row r="3735" spans="2:8" x14ac:dyDescent="0.25">
      <c r="B3735">
        <v>3732</v>
      </c>
      <c r="C3735" s="12" t="str">
        <f>VLOOKUP(B3735, loan_approval_dataset!A:O, 3, FALSE)</f>
        <v xml:space="preserve"> Not Graduate</v>
      </c>
      <c r="D3735" s="12" t="str">
        <f>VLOOKUP(B3735, loan_approval_dataset!A:O, 4, FALSE)</f>
        <v xml:space="preserve"> Yes</v>
      </c>
      <c r="E3735">
        <f>VLOOKUP(B3735, loan_approval_dataset!A:O, 5, FALSE)</f>
        <v>8000000</v>
      </c>
      <c r="F3735">
        <f>VLOOKUP(B3735, loan_approval_dataset!A:O, 8, FALSE)</f>
        <v>658</v>
      </c>
      <c r="G3735" s="12" t="str">
        <f>VLOOKUP(B3735, loan_approval_dataset!A:O, 13, FALSE)</f>
        <v xml:space="preserve"> Approved</v>
      </c>
      <c r="H3735">
        <f>VLOOKUP(B3735, loan_approval_dataset!A:O, 6, FALSE)</f>
        <v>29100000</v>
      </c>
    </row>
    <row r="3736" spans="2:8" x14ac:dyDescent="0.25">
      <c r="B3736">
        <v>3733</v>
      </c>
      <c r="C3736" s="12" t="str">
        <f>VLOOKUP(B3736, loan_approval_dataset!A:O, 3, FALSE)</f>
        <v xml:space="preserve"> Graduate</v>
      </c>
      <c r="D3736" s="12" t="str">
        <f>VLOOKUP(B3736, loan_approval_dataset!A:O, 4, FALSE)</f>
        <v xml:space="preserve"> No</v>
      </c>
      <c r="E3736">
        <f>VLOOKUP(B3736, loan_approval_dataset!A:O, 5, FALSE)</f>
        <v>1000000</v>
      </c>
      <c r="F3736">
        <f>VLOOKUP(B3736, loan_approval_dataset!A:O, 8, FALSE)</f>
        <v>625</v>
      </c>
      <c r="G3736" s="12" t="str">
        <f>VLOOKUP(B3736, loan_approval_dataset!A:O, 13, FALSE)</f>
        <v xml:space="preserve"> Approved</v>
      </c>
      <c r="H3736">
        <f>VLOOKUP(B3736, loan_approval_dataset!A:O, 6, FALSE)</f>
        <v>4000000</v>
      </c>
    </row>
    <row r="3737" spans="2:8" x14ac:dyDescent="0.25">
      <c r="B3737">
        <v>3734</v>
      </c>
      <c r="C3737" s="12" t="str">
        <f>VLOOKUP(B3737, loan_approval_dataset!A:O, 3, FALSE)</f>
        <v xml:space="preserve"> Graduate</v>
      </c>
      <c r="D3737" s="12" t="str">
        <f>VLOOKUP(B3737, loan_approval_dataset!A:O, 4, FALSE)</f>
        <v xml:space="preserve"> No</v>
      </c>
      <c r="E3737">
        <f>VLOOKUP(B3737, loan_approval_dataset!A:O, 5, FALSE)</f>
        <v>9400000</v>
      </c>
      <c r="F3737">
        <f>VLOOKUP(B3737, loan_approval_dataset!A:O, 8, FALSE)</f>
        <v>343</v>
      </c>
      <c r="G3737" s="12" t="str">
        <f>VLOOKUP(B3737, loan_approval_dataset!A:O, 13, FALSE)</f>
        <v xml:space="preserve"> Rejected</v>
      </c>
      <c r="H3737">
        <f>VLOOKUP(B3737, loan_approval_dataset!A:O, 6, FALSE)</f>
        <v>26700000</v>
      </c>
    </row>
    <row r="3738" spans="2:8" x14ac:dyDescent="0.25">
      <c r="B3738">
        <v>3735</v>
      </c>
      <c r="C3738" s="12" t="str">
        <f>VLOOKUP(B3738, loan_approval_dataset!A:O, 3, FALSE)</f>
        <v xml:space="preserve"> Graduate</v>
      </c>
      <c r="D3738" s="12" t="str">
        <f>VLOOKUP(B3738, loan_approval_dataset!A:O, 4, FALSE)</f>
        <v xml:space="preserve"> No</v>
      </c>
      <c r="E3738">
        <f>VLOOKUP(B3738, loan_approval_dataset!A:O, 5, FALSE)</f>
        <v>2100000</v>
      </c>
      <c r="F3738">
        <f>VLOOKUP(B3738, loan_approval_dataset!A:O, 8, FALSE)</f>
        <v>358</v>
      </c>
      <c r="G3738" s="12" t="str">
        <f>VLOOKUP(B3738, loan_approval_dataset!A:O, 13, FALSE)</f>
        <v xml:space="preserve"> Rejected</v>
      </c>
      <c r="H3738">
        <f>VLOOKUP(B3738, loan_approval_dataset!A:O, 6, FALSE)</f>
        <v>7300000</v>
      </c>
    </row>
    <row r="3739" spans="2:8" x14ac:dyDescent="0.25">
      <c r="B3739">
        <v>3736</v>
      </c>
      <c r="C3739" s="12" t="str">
        <f>VLOOKUP(B3739, loan_approval_dataset!A:O, 3, FALSE)</f>
        <v xml:space="preserve"> Graduate</v>
      </c>
      <c r="D3739" s="12" t="str">
        <f>VLOOKUP(B3739, loan_approval_dataset!A:O, 4, FALSE)</f>
        <v xml:space="preserve"> Yes</v>
      </c>
      <c r="E3739">
        <f>VLOOKUP(B3739, loan_approval_dataset!A:O, 5, FALSE)</f>
        <v>5400000</v>
      </c>
      <c r="F3739">
        <f>VLOOKUP(B3739, loan_approval_dataset!A:O, 8, FALSE)</f>
        <v>705</v>
      </c>
      <c r="G3739" s="12" t="str">
        <f>VLOOKUP(B3739, loan_approval_dataset!A:O, 13, FALSE)</f>
        <v xml:space="preserve"> Approved</v>
      </c>
      <c r="H3739">
        <f>VLOOKUP(B3739, loan_approval_dataset!A:O, 6, FALSE)</f>
        <v>11500000</v>
      </c>
    </row>
    <row r="3740" spans="2:8" x14ac:dyDescent="0.25">
      <c r="B3740">
        <v>3737</v>
      </c>
      <c r="C3740" s="12" t="str">
        <f>VLOOKUP(B3740, loan_approval_dataset!A:O, 3, FALSE)</f>
        <v xml:space="preserve"> Graduate</v>
      </c>
      <c r="D3740" s="12" t="str">
        <f>VLOOKUP(B3740, loan_approval_dataset!A:O, 4, FALSE)</f>
        <v xml:space="preserve"> Yes</v>
      </c>
      <c r="E3740">
        <f>VLOOKUP(B3740, loan_approval_dataset!A:O, 5, FALSE)</f>
        <v>4700000</v>
      </c>
      <c r="F3740">
        <f>VLOOKUP(B3740, loan_approval_dataset!A:O, 8, FALSE)</f>
        <v>799</v>
      </c>
      <c r="G3740" s="12" t="str">
        <f>VLOOKUP(B3740, loan_approval_dataset!A:O, 13, FALSE)</f>
        <v xml:space="preserve"> Approved</v>
      </c>
      <c r="H3740">
        <f>VLOOKUP(B3740, loan_approval_dataset!A:O, 6, FALSE)</f>
        <v>15100000</v>
      </c>
    </row>
    <row r="3741" spans="2:8" x14ac:dyDescent="0.25">
      <c r="B3741">
        <v>3738</v>
      </c>
      <c r="C3741" s="12" t="str">
        <f>VLOOKUP(B3741, loan_approval_dataset!A:O, 3, FALSE)</f>
        <v xml:space="preserve"> Graduate</v>
      </c>
      <c r="D3741" s="12" t="str">
        <f>VLOOKUP(B3741, loan_approval_dataset!A:O, 4, FALSE)</f>
        <v xml:space="preserve"> No</v>
      </c>
      <c r="E3741">
        <f>VLOOKUP(B3741, loan_approval_dataset!A:O, 5, FALSE)</f>
        <v>8800000</v>
      </c>
      <c r="F3741">
        <f>VLOOKUP(B3741, loan_approval_dataset!A:O, 8, FALSE)</f>
        <v>397</v>
      </c>
      <c r="G3741" s="12" t="str">
        <f>VLOOKUP(B3741, loan_approval_dataset!A:O, 13, FALSE)</f>
        <v xml:space="preserve"> Rejected</v>
      </c>
      <c r="H3741">
        <f>VLOOKUP(B3741, loan_approval_dataset!A:O, 6, FALSE)</f>
        <v>33700000</v>
      </c>
    </row>
    <row r="3742" spans="2:8" x14ac:dyDescent="0.25">
      <c r="B3742">
        <v>3739</v>
      </c>
      <c r="C3742" s="12" t="str">
        <f>VLOOKUP(B3742, loan_approval_dataset!A:O, 3, FALSE)</f>
        <v xml:space="preserve"> Graduate</v>
      </c>
      <c r="D3742" s="12" t="str">
        <f>VLOOKUP(B3742, loan_approval_dataset!A:O, 4, FALSE)</f>
        <v xml:space="preserve"> No</v>
      </c>
      <c r="E3742">
        <f>VLOOKUP(B3742, loan_approval_dataset!A:O, 5, FALSE)</f>
        <v>3200000</v>
      </c>
      <c r="F3742">
        <f>VLOOKUP(B3742, loan_approval_dataset!A:O, 8, FALSE)</f>
        <v>493</v>
      </c>
      <c r="G3742" s="12" t="str">
        <f>VLOOKUP(B3742, loan_approval_dataset!A:O, 13, FALSE)</f>
        <v xml:space="preserve"> Rejected</v>
      </c>
      <c r="H3742">
        <f>VLOOKUP(B3742, loan_approval_dataset!A:O, 6, FALSE)</f>
        <v>12200000</v>
      </c>
    </row>
    <row r="3743" spans="2:8" x14ac:dyDescent="0.25">
      <c r="B3743">
        <v>3740</v>
      </c>
      <c r="C3743" s="12" t="str">
        <f>VLOOKUP(B3743, loan_approval_dataset!A:O, 3, FALSE)</f>
        <v xml:space="preserve"> Graduate</v>
      </c>
      <c r="D3743" s="12" t="str">
        <f>VLOOKUP(B3743, loan_approval_dataset!A:O, 4, FALSE)</f>
        <v xml:space="preserve"> Yes</v>
      </c>
      <c r="E3743">
        <f>VLOOKUP(B3743, loan_approval_dataset!A:O, 5, FALSE)</f>
        <v>7200000</v>
      </c>
      <c r="F3743">
        <f>VLOOKUP(B3743, loan_approval_dataset!A:O, 8, FALSE)</f>
        <v>446</v>
      </c>
      <c r="G3743" s="12" t="str">
        <f>VLOOKUP(B3743, loan_approval_dataset!A:O, 13, FALSE)</f>
        <v xml:space="preserve"> Approved</v>
      </c>
      <c r="H3743">
        <f>VLOOKUP(B3743, loan_approval_dataset!A:O, 6, FALSE)</f>
        <v>21900000</v>
      </c>
    </row>
    <row r="3744" spans="2:8" x14ac:dyDescent="0.25">
      <c r="B3744">
        <v>3741</v>
      </c>
      <c r="C3744" s="12" t="str">
        <f>VLOOKUP(B3744, loan_approval_dataset!A:O, 3, FALSE)</f>
        <v xml:space="preserve"> Not Graduate</v>
      </c>
      <c r="D3744" s="12" t="str">
        <f>VLOOKUP(B3744, loan_approval_dataset!A:O, 4, FALSE)</f>
        <v xml:space="preserve"> Yes</v>
      </c>
      <c r="E3744">
        <f>VLOOKUP(B3744, loan_approval_dataset!A:O, 5, FALSE)</f>
        <v>2500000</v>
      </c>
      <c r="F3744">
        <f>VLOOKUP(B3744, loan_approval_dataset!A:O, 8, FALSE)</f>
        <v>315</v>
      </c>
      <c r="G3744" s="12" t="str">
        <f>VLOOKUP(B3744, loan_approval_dataset!A:O, 13, FALSE)</f>
        <v xml:space="preserve"> Rejected</v>
      </c>
      <c r="H3744">
        <f>VLOOKUP(B3744, loan_approval_dataset!A:O, 6, FALSE)</f>
        <v>7200000</v>
      </c>
    </row>
    <row r="3745" spans="2:8" x14ac:dyDescent="0.25">
      <c r="B3745">
        <v>3742</v>
      </c>
      <c r="C3745" s="12" t="str">
        <f>VLOOKUP(B3745, loan_approval_dataset!A:O, 3, FALSE)</f>
        <v xml:space="preserve"> Not Graduate</v>
      </c>
      <c r="D3745" s="12" t="str">
        <f>VLOOKUP(B3745, loan_approval_dataset!A:O, 4, FALSE)</f>
        <v xml:space="preserve"> Yes</v>
      </c>
      <c r="E3745">
        <f>VLOOKUP(B3745, loan_approval_dataset!A:O, 5, FALSE)</f>
        <v>6900000</v>
      </c>
      <c r="F3745">
        <f>VLOOKUP(B3745, loan_approval_dataset!A:O, 8, FALSE)</f>
        <v>887</v>
      </c>
      <c r="G3745" s="12" t="str">
        <f>VLOOKUP(B3745, loan_approval_dataset!A:O, 13, FALSE)</f>
        <v xml:space="preserve"> Approved</v>
      </c>
      <c r="H3745">
        <f>VLOOKUP(B3745, loan_approval_dataset!A:O, 6, FALSE)</f>
        <v>15700000</v>
      </c>
    </row>
    <row r="3746" spans="2:8" x14ac:dyDescent="0.25">
      <c r="B3746">
        <v>3743</v>
      </c>
      <c r="C3746" s="12" t="str">
        <f>VLOOKUP(B3746, loan_approval_dataset!A:O, 3, FALSE)</f>
        <v xml:space="preserve"> Graduate</v>
      </c>
      <c r="D3746" s="12" t="str">
        <f>VLOOKUP(B3746, loan_approval_dataset!A:O, 4, FALSE)</f>
        <v xml:space="preserve"> Yes</v>
      </c>
      <c r="E3746">
        <f>VLOOKUP(B3746, loan_approval_dataset!A:O, 5, FALSE)</f>
        <v>5700000</v>
      </c>
      <c r="F3746">
        <f>VLOOKUP(B3746, loan_approval_dataset!A:O, 8, FALSE)</f>
        <v>429</v>
      </c>
      <c r="G3746" s="12" t="str">
        <f>VLOOKUP(B3746, loan_approval_dataset!A:O, 13, FALSE)</f>
        <v xml:space="preserve"> Rejected</v>
      </c>
      <c r="H3746">
        <f>VLOOKUP(B3746, loan_approval_dataset!A:O, 6, FALSE)</f>
        <v>20500000</v>
      </c>
    </row>
    <row r="3747" spans="2:8" x14ac:dyDescent="0.25">
      <c r="B3747">
        <v>3744</v>
      </c>
      <c r="C3747" s="12" t="str">
        <f>VLOOKUP(B3747, loan_approval_dataset!A:O, 3, FALSE)</f>
        <v xml:space="preserve"> Graduate</v>
      </c>
      <c r="D3747" s="12" t="str">
        <f>VLOOKUP(B3747, loan_approval_dataset!A:O, 4, FALSE)</f>
        <v xml:space="preserve"> Yes</v>
      </c>
      <c r="E3747">
        <f>VLOOKUP(B3747, loan_approval_dataset!A:O, 5, FALSE)</f>
        <v>5500000</v>
      </c>
      <c r="F3747">
        <f>VLOOKUP(B3747, loan_approval_dataset!A:O, 8, FALSE)</f>
        <v>673</v>
      </c>
      <c r="G3747" s="12" t="str">
        <f>VLOOKUP(B3747, loan_approval_dataset!A:O, 13, FALSE)</f>
        <v xml:space="preserve"> Approved</v>
      </c>
      <c r="H3747">
        <f>VLOOKUP(B3747, loan_approval_dataset!A:O, 6, FALSE)</f>
        <v>15100000</v>
      </c>
    </row>
    <row r="3748" spans="2:8" x14ac:dyDescent="0.25">
      <c r="B3748">
        <v>3745</v>
      </c>
      <c r="C3748" s="12" t="str">
        <f>VLOOKUP(B3748, loan_approval_dataset!A:O, 3, FALSE)</f>
        <v xml:space="preserve"> Not Graduate</v>
      </c>
      <c r="D3748" s="12" t="str">
        <f>VLOOKUP(B3748, loan_approval_dataset!A:O, 4, FALSE)</f>
        <v xml:space="preserve"> Yes</v>
      </c>
      <c r="E3748">
        <f>VLOOKUP(B3748, loan_approval_dataset!A:O, 5, FALSE)</f>
        <v>9200000</v>
      </c>
      <c r="F3748">
        <f>VLOOKUP(B3748, loan_approval_dataset!A:O, 8, FALSE)</f>
        <v>731</v>
      </c>
      <c r="G3748" s="12" t="str">
        <f>VLOOKUP(B3748, loan_approval_dataset!A:O, 13, FALSE)</f>
        <v xml:space="preserve"> Approved</v>
      </c>
      <c r="H3748">
        <f>VLOOKUP(B3748, loan_approval_dataset!A:O, 6, FALSE)</f>
        <v>29100000</v>
      </c>
    </row>
    <row r="3749" spans="2:8" x14ac:dyDescent="0.25">
      <c r="B3749">
        <v>3746</v>
      </c>
      <c r="C3749" s="12" t="str">
        <f>VLOOKUP(B3749, loan_approval_dataset!A:O, 3, FALSE)</f>
        <v xml:space="preserve"> Graduate</v>
      </c>
      <c r="D3749" s="12" t="str">
        <f>VLOOKUP(B3749, loan_approval_dataset!A:O, 4, FALSE)</f>
        <v xml:space="preserve"> Yes</v>
      </c>
      <c r="E3749">
        <f>VLOOKUP(B3749, loan_approval_dataset!A:O, 5, FALSE)</f>
        <v>5700000</v>
      </c>
      <c r="F3749">
        <f>VLOOKUP(B3749, loan_approval_dataset!A:O, 8, FALSE)</f>
        <v>732</v>
      </c>
      <c r="G3749" s="12" t="str">
        <f>VLOOKUP(B3749, loan_approval_dataset!A:O, 13, FALSE)</f>
        <v xml:space="preserve"> Approved</v>
      </c>
      <c r="H3749">
        <f>VLOOKUP(B3749, loan_approval_dataset!A:O, 6, FALSE)</f>
        <v>11500000</v>
      </c>
    </row>
    <row r="3750" spans="2:8" x14ac:dyDescent="0.25">
      <c r="B3750">
        <v>3747</v>
      </c>
      <c r="C3750" s="12" t="str">
        <f>VLOOKUP(B3750, loan_approval_dataset!A:O, 3, FALSE)</f>
        <v xml:space="preserve"> Graduate</v>
      </c>
      <c r="D3750" s="12" t="str">
        <f>VLOOKUP(B3750, loan_approval_dataset!A:O, 4, FALSE)</f>
        <v xml:space="preserve"> Yes</v>
      </c>
      <c r="E3750">
        <f>VLOOKUP(B3750, loan_approval_dataset!A:O, 5, FALSE)</f>
        <v>5000000</v>
      </c>
      <c r="F3750">
        <f>VLOOKUP(B3750, loan_approval_dataset!A:O, 8, FALSE)</f>
        <v>525</v>
      </c>
      <c r="G3750" s="12" t="str">
        <f>VLOOKUP(B3750, loan_approval_dataset!A:O, 13, FALSE)</f>
        <v xml:space="preserve"> Rejected</v>
      </c>
      <c r="H3750">
        <f>VLOOKUP(B3750, loan_approval_dataset!A:O, 6, FALSE)</f>
        <v>16400000</v>
      </c>
    </row>
    <row r="3751" spans="2:8" x14ac:dyDescent="0.25">
      <c r="B3751">
        <v>3748</v>
      </c>
      <c r="C3751" s="12" t="str">
        <f>VLOOKUP(B3751, loan_approval_dataset!A:O, 3, FALSE)</f>
        <v xml:space="preserve"> Not Graduate</v>
      </c>
      <c r="D3751" s="12" t="str">
        <f>VLOOKUP(B3751, loan_approval_dataset!A:O, 4, FALSE)</f>
        <v xml:space="preserve"> No</v>
      </c>
      <c r="E3751">
        <f>VLOOKUP(B3751, loan_approval_dataset!A:O, 5, FALSE)</f>
        <v>2300000</v>
      </c>
      <c r="F3751">
        <f>VLOOKUP(B3751, loan_approval_dataset!A:O, 8, FALSE)</f>
        <v>343</v>
      </c>
      <c r="G3751" s="12" t="str">
        <f>VLOOKUP(B3751, loan_approval_dataset!A:O, 13, FALSE)</f>
        <v xml:space="preserve"> Rejected</v>
      </c>
      <c r="H3751">
        <f>VLOOKUP(B3751, loan_approval_dataset!A:O, 6, FALSE)</f>
        <v>5500000</v>
      </c>
    </row>
    <row r="3752" spans="2:8" x14ac:dyDescent="0.25">
      <c r="B3752">
        <v>3749</v>
      </c>
      <c r="C3752" s="12" t="str">
        <f>VLOOKUP(B3752, loan_approval_dataset!A:O, 3, FALSE)</f>
        <v xml:space="preserve"> Not Graduate</v>
      </c>
      <c r="D3752" s="12" t="str">
        <f>VLOOKUP(B3752, loan_approval_dataset!A:O, 4, FALSE)</f>
        <v xml:space="preserve"> Yes</v>
      </c>
      <c r="E3752">
        <f>VLOOKUP(B3752, loan_approval_dataset!A:O, 5, FALSE)</f>
        <v>3000000</v>
      </c>
      <c r="F3752">
        <f>VLOOKUP(B3752, loan_approval_dataset!A:O, 8, FALSE)</f>
        <v>331</v>
      </c>
      <c r="G3752" s="12" t="str">
        <f>VLOOKUP(B3752, loan_approval_dataset!A:O, 13, FALSE)</f>
        <v xml:space="preserve"> Rejected</v>
      </c>
      <c r="H3752">
        <f>VLOOKUP(B3752, loan_approval_dataset!A:O, 6, FALSE)</f>
        <v>11000000</v>
      </c>
    </row>
    <row r="3753" spans="2:8" x14ac:dyDescent="0.25">
      <c r="B3753">
        <v>3750</v>
      </c>
      <c r="C3753" s="12" t="str">
        <f>VLOOKUP(B3753, loan_approval_dataset!A:O, 3, FALSE)</f>
        <v xml:space="preserve"> Not Graduate</v>
      </c>
      <c r="D3753" s="12" t="str">
        <f>VLOOKUP(B3753, loan_approval_dataset!A:O, 4, FALSE)</f>
        <v xml:space="preserve"> No</v>
      </c>
      <c r="E3753">
        <f>VLOOKUP(B3753, loan_approval_dataset!A:O, 5, FALSE)</f>
        <v>7900000</v>
      </c>
      <c r="F3753">
        <f>VLOOKUP(B3753, loan_approval_dataset!A:O, 8, FALSE)</f>
        <v>845</v>
      </c>
      <c r="G3753" s="12" t="str">
        <f>VLOOKUP(B3753, loan_approval_dataset!A:O, 13, FALSE)</f>
        <v xml:space="preserve"> Approved</v>
      </c>
      <c r="H3753">
        <f>VLOOKUP(B3753, loan_approval_dataset!A:O, 6, FALSE)</f>
        <v>26200000</v>
      </c>
    </row>
    <row r="3754" spans="2:8" x14ac:dyDescent="0.25">
      <c r="B3754">
        <v>3751</v>
      </c>
      <c r="C3754" s="12" t="str">
        <f>VLOOKUP(B3754, loan_approval_dataset!A:O, 3, FALSE)</f>
        <v xml:space="preserve"> Graduate</v>
      </c>
      <c r="D3754" s="12" t="str">
        <f>VLOOKUP(B3754, loan_approval_dataset!A:O, 4, FALSE)</f>
        <v xml:space="preserve"> No</v>
      </c>
      <c r="E3754">
        <f>VLOOKUP(B3754, loan_approval_dataset!A:O, 5, FALSE)</f>
        <v>2000000</v>
      </c>
      <c r="F3754">
        <f>VLOOKUP(B3754, loan_approval_dataset!A:O, 8, FALSE)</f>
        <v>696</v>
      </c>
      <c r="G3754" s="12" t="str">
        <f>VLOOKUP(B3754, loan_approval_dataset!A:O, 13, FALSE)</f>
        <v xml:space="preserve"> Approved</v>
      </c>
      <c r="H3754">
        <f>VLOOKUP(B3754, loan_approval_dataset!A:O, 6, FALSE)</f>
        <v>6200000</v>
      </c>
    </row>
    <row r="3755" spans="2:8" x14ac:dyDescent="0.25">
      <c r="B3755">
        <v>3752</v>
      </c>
      <c r="C3755" s="12" t="str">
        <f>VLOOKUP(B3755, loan_approval_dataset!A:O, 3, FALSE)</f>
        <v xml:space="preserve"> Not Graduate</v>
      </c>
      <c r="D3755" s="12" t="str">
        <f>VLOOKUP(B3755, loan_approval_dataset!A:O, 4, FALSE)</f>
        <v xml:space="preserve"> No</v>
      </c>
      <c r="E3755">
        <f>VLOOKUP(B3755, loan_approval_dataset!A:O, 5, FALSE)</f>
        <v>2700000</v>
      </c>
      <c r="F3755">
        <f>VLOOKUP(B3755, loan_approval_dataset!A:O, 8, FALSE)</f>
        <v>772</v>
      </c>
      <c r="G3755" s="12" t="str">
        <f>VLOOKUP(B3755, loan_approval_dataset!A:O, 13, FALSE)</f>
        <v xml:space="preserve"> Approved</v>
      </c>
      <c r="H3755">
        <f>VLOOKUP(B3755, loan_approval_dataset!A:O, 6, FALSE)</f>
        <v>8700000</v>
      </c>
    </row>
    <row r="3756" spans="2:8" x14ac:dyDescent="0.25">
      <c r="B3756">
        <v>3753</v>
      </c>
      <c r="C3756" s="12" t="str">
        <f>VLOOKUP(B3756, loan_approval_dataset!A:O, 3, FALSE)</f>
        <v xml:space="preserve"> Graduate</v>
      </c>
      <c r="D3756" s="12" t="str">
        <f>VLOOKUP(B3756, loan_approval_dataset!A:O, 4, FALSE)</f>
        <v xml:space="preserve"> Yes</v>
      </c>
      <c r="E3756">
        <f>VLOOKUP(B3756, loan_approval_dataset!A:O, 5, FALSE)</f>
        <v>6400000</v>
      </c>
      <c r="F3756">
        <f>VLOOKUP(B3756, loan_approval_dataset!A:O, 8, FALSE)</f>
        <v>628</v>
      </c>
      <c r="G3756" s="12" t="str">
        <f>VLOOKUP(B3756, loan_approval_dataset!A:O, 13, FALSE)</f>
        <v xml:space="preserve"> Approved</v>
      </c>
      <c r="H3756">
        <f>VLOOKUP(B3756, loan_approval_dataset!A:O, 6, FALSE)</f>
        <v>15800000</v>
      </c>
    </row>
    <row r="3757" spans="2:8" x14ac:dyDescent="0.25">
      <c r="B3757">
        <v>3754</v>
      </c>
      <c r="C3757" s="12" t="str">
        <f>VLOOKUP(B3757, loan_approval_dataset!A:O, 3, FALSE)</f>
        <v xml:space="preserve"> Not Graduate</v>
      </c>
      <c r="D3757" s="12" t="str">
        <f>VLOOKUP(B3757, loan_approval_dataset!A:O, 4, FALSE)</f>
        <v xml:space="preserve"> Yes</v>
      </c>
      <c r="E3757">
        <f>VLOOKUP(B3757, loan_approval_dataset!A:O, 5, FALSE)</f>
        <v>8200000</v>
      </c>
      <c r="F3757">
        <f>VLOOKUP(B3757, loan_approval_dataset!A:O, 8, FALSE)</f>
        <v>764</v>
      </c>
      <c r="G3757" s="12" t="str">
        <f>VLOOKUP(B3757, loan_approval_dataset!A:O, 13, FALSE)</f>
        <v xml:space="preserve"> Approved</v>
      </c>
      <c r="H3757">
        <f>VLOOKUP(B3757, loan_approval_dataset!A:O, 6, FALSE)</f>
        <v>19100000</v>
      </c>
    </row>
    <row r="3758" spans="2:8" x14ac:dyDescent="0.25">
      <c r="B3758">
        <v>3755</v>
      </c>
      <c r="C3758" s="12" t="str">
        <f>VLOOKUP(B3758, loan_approval_dataset!A:O, 3, FALSE)</f>
        <v xml:space="preserve"> Graduate</v>
      </c>
      <c r="D3758" s="12" t="str">
        <f>VLOOKUP(B3758, loan_approval_dataset!A:O, 4, FALSE)</f>
        <v xml:space="preserve"> No</v>
      </c>
      <c r="E3758">
        <f>VLOOKUP(B3758, loan_approval_dataset!A:O, 5, FALSE)</f>
        <v>2800000</v>
      </c>
      <c r="F3758">
        <f>VLOOKUP(B3758, loan_approval_dataset!A:O, 8, FALSE)</f>
        <v>553</v>
      </c>
      <c r="G3758" s="12" t="str">
        <f>VLOOKUP(B3758, loan_approval_dataset!A:O, 13, FALSE)</f>
        <v xml:space="preserve"> Approved</v>
      </c>
      <c r="H3758">
        <f>VLOOKUP(B3758, loan_approval_dataset!A:O, 6, FALSE)</f>
        <v>6900000</v>
      </c>
    </row>
    <row r="3759" spans="2:8" x14ac:dyDescent="0.25">
      <c r="B3759">
        <v>3756</v>
      </c>
      <c r="C3759" s="12" t="str">
        <f>VLOOKUP(B3759, loan_approval_dataset!A:O, 3, FALSE)</f>
        <v xml:space="preserve"> Not Graduate</v>
      </c>
      <c r="D3759" s="12" t="str">
        <f>VLOOKUP(B3759, loan_approval_dataset!A:O, 4, FALSE)</f>
        <v xml:space="preserve"> No</v>
      </c>
      <c r="E3759">
        <f>VLOOKUP(B3759, loan_approval_dataset!A:O, 5, FALSE)</f>
        <v>8900000</v>
      </c>
      <c r="F3759">
        <f>VLOOKUP(B3759, loan_approval_dataset!A:O, 8, FALSE)</f>
        <v>653</v>
      </c>
      <c r="G3759" s="12" t="str">
        <f>VLOOKUP(B3759, loan_approval_dataset!A:O, 13, FALSE)</f>
        <v xml:space="preserve"> Approved</v>
      </c>
      <c r="H3759">
        <f>VLOOKUP(B3759, loan_approval_dataset!A:O, 6, FALSE)</f>
        <v>20000000</v>
      </c>
    </row>
    <row r="3760" spans="2:8" x14ac:dyDescent="0.25">
      <c r="B3760">
        <v>3757</v>
      </c>
      <c r="C3760" s="12" t="str">
        <f>VLOOKUP(B3760, loan_approval_dataset!A:O, 3, FALSE)</f>
        <v xml:space="preserve"> Not Graduate</v>
      </c>
      <c r="D3760" s="12" t="str">
        <f>VLOOKUP(B3760, loan_approval_dataset!A:O, 4, FALSE)</f>
        <v xml:space="preserve"> No</v>
      </c>
      <c r="E3760">
        <f>VLOOKUP(B3760, loan_approval_dataset!A:O, 5, FALSE)</f>
        <v>5100000</v>
      </c>
      <c r="F3760">
        <f>VLOOKUP(B3760, loan_approval_dataset!A:O, 8, FALSE)</f>
        <v>506</v>
      </c>
      <c r="G3760" s="12" t="str">
        <f>VLOOKUP(B3760, loan_approval_dataset!A:O, 13, FALSE)</f>
        <v xml:space="preserve"> Approved</v>
      </c>
      <c r="H3760">
        <f>VLOOKUP(B3760, loan_approval_dataset!A:O, 6, FALSE)</f>
        <v>20000000</v>
      </c>
    </row>
    <row r="3761" spans="2:8" x14ac:dyDescent="0.25">
      <c r="B3761">
        <v>3758</v>
      </c>
      <c r="C3761" s="12" t="str">
        <f>VLOOKUP(B3761, loan_approval_dataset!A:O, 3, FALSE)</f>
        <v xml:space="preserve"> Graduate</v>
      </c>
      <c r="D3761" s="12" t="str">
        <f>VLOOKUP(B3761, loan_approval_dataset!A:O, 4, FALSE)</f>
        <v xml:space="preserve"> No</v>
      </c>
      <c r="E3761">
        <f>VLOOKUP(B3761, loan_approval_dataset!A:O, 5, FALSE)</f>
        <v>2800000</v>
      </c>
      <c r="F3761">
        <f>VLOOKUP(B3761, loan_approval_dataset!A:O, 8, FALSE)</f>
        <v>431</v>
      </c>
      <c r="G3761" s="12" t="str">
        <f>VLOOKUP(B3761, loan_approval_dataset!A:O, 13, FALSE)</f>
        <v xml:space="preserve"> Rejected</v>
      </c>
      <c r="H3761">
        <f>VLOOKUP(B3761, loan_approval_dataset!A:O, 6, FALSE)</f>
        <v>8500000</v>
      </c>
    </row>
    <row r="3762" spans="2:8" x14ac:dyDescent="0.25">
      <c r="B3762">
        <v>3759</v>
      </c>
      <c r="C3762" s="12" t="str">
        <f>VLOOKUP(B3762, loan_approval_dataset!A:O, 3, FALSE)</f>
        <v xml:space="preserve"> Not Graduate</v>
      </c>
      <c r="D3762" s="12" t="str">
        <f>VLOOKUP(B3762, loan_approval_dataset!A:O, 4, FALSE)</f>
        <v xml:space="preserve"> Yes</v>
      </c>
      <c r="E3762">
        <f>VLOOKUP(B3762, loan_approval_dataset!A:O, 5, FALSE)</f>
        <v>6100000</v>
      </c>
      <c r="F3762">
        <f>VLOOKUP(B3762, loan_approval_dataset!A:O, 8, FALSE)</f>
        <v>697</v>
      </c>
      <c r="G3762" s="12" t="str">
        <f>VLOOKUP(B3762, loan_approval_dataset!A:O, 13, FALSE)</f>
        <v xml:space="preserve"> Approved</v>
      </c>
      <c r="H3762">
        <f>VLOOKUP(B3762, loan_approval_dataset!A:O, 6, FALSE)</f>
        <v>12300000</v>
      </c>
    </row>
    <row r="3763" spans="2:8" x14ac:dyDescent="0.25">
      <c r="B3763">
        <v>3760</v>
      </c>
      <c r="C3763" s="12" t="str">
        <f>VLOOKUP(B3763, loan_approval_dataset!A:O, 3, FALSE)</f>
        <v xml:space="preserve"> Not Graduate</v>
      </c>
      <c r="D3763" s="12" t="str">
        <f>VLOOKUP(B3763, loan_approval_dataset!A:O, 4, FALSE)</f>
        <v xml:space="preserve"> No</v>
      </c>
      <c r="E3763">
        <f>VLOOKUP(B3763, loan_approval_dataset!A:O, 5, FALSE)</f>
        <v>8400000</v>
      </c>
      <c r="F3763">
        <f>VLOOKUP(B3763, loan_approval_dataset!A:O, 8, FALSE)</f>
        <v>588</v>
      </c>
      <c r="G3763" s="12" t="str">
        <f>VLOOKUP(B3763, loan_approval_dataset!A:O, 13, FALSE)</f>
        <v xml:space="preserve"> Approved</v>
      </c>
      <c r="H3763">
        <f>VLOOKUP(B3763, loan_approval_dataset!A:O, 6, FALSE)</f>
        <v>24500000</v>
      </c>
    </row>
    <row r="3764" spans="2:8" x14ac:dyDescent="0.25">
      <c r="B3764">
        <v>3761</v>
      </c>
      <c r="C3764" s="12" t="str">
        <f>VLOOKUP(B3764, loan_approval_dataset!A:O, 3, FALSE)</f>
        <v xml:space="preserve"> Not Graduate</v>
      </c>
      <c r="D3764" s="12" t="str">
        <f>VLOOKUP(B3764, loan_approval_dataset!A:O, 4, FALSE)</f>
        <v xml:space="preserve"> No</v>
      </c>
      <c r="E3764">
        <f>VLOOKUP(B3764, loan_approval_dataset!A:O, 5, FALSE)</f>
        <v>1600000</v>
      </c>
      <c r="F3764">
        <f>VLOOKUP(B3764, loan_approval_dataset!A:O, 8, FALSE)</f>
        <v>846</v>
      </c>
      <c r="G3764" s="12" t="str">
        <f>VLOOKUP(B3764, loan_approval_dataset!A:O, 13, FALSE)</f>
        <v xml:space="preserve"> Approved</v>
      </c>
      <c r="H3764">
        <f>VLOOKUP(B3764, loan_approval_dataset!A:O, 6, FALSE)</f>
        <v>5600000</v>
      </c>
    </row>
    <row r="3765" spans="2:8" x14ac:dyDescent="0.25">
      <c r="B3765">
        <v>3762</v>
      </c>
      <c r="C3765" s="12" t="str">
        <f>VLOOKUP(B3765, loan_approval_dataset!A:O, 3, FALSE)</f>
        <v xml:space="preserve"> Graduate</v>
      </c>
      <c r="D3765" s="12" t="str">
        <f>VLOOKUP(B3765, loan_approval_dataset!A:O, 4, FALSE)</f>
        <v xml:space="preserve"> No</v>
      </c>
      <c r="E3765">
        <f>VLOOKUP(B3765, loan_approval_dataset!A:O, 5, FALSE)</f>
        <v>4100000</v>
      </c>
      <c r="F3765">
        <f>VLOOKUP(B3765, loan_approval_dataset!A:O, 8, FALSE)</f>
        <v>379</v>
      </c>
      <c r="G3765" s="12" t="str">
        <f>VLOOKUP(B3765, loan_approval_dataset!A:O, 13, FALSE)</f>
        <v xml:space="preserve"> Rejected</v>
      </c>
      <c r="H3765">
        <f>VLOOKUP(B3765, loan_approval_dataset!A:O, 6, FALSE)</f>
        <v>11000000</v>
      </c>
    </row>
    <row r="3766" spans="2:8" x14ac:dyDescent="0.25">
      <c r="B3766">
        <v>3763</v>
      </c>
      <c r="C3766" s="12" t="str">
        <f>VLOOKUP(B3766, loan_approval_dataset!A:O, 3, FALSE)</f>
        <v xml:space="preserve"> Not Graduate</v>
      </c>
      <c r="D3766" s="12" t="str">
        <f>VLOOKUP(B3766, loan_approval_dataset!A:O, 4, FALSE)</f>
        <v xml:space="preserve"> No</v>
      </c>
      <c r="E3766">
        <f>VLOOKUP(B3766, loan_approval_dataset!A:O, 5, FALSE)</f>
        <v>300000</v>
      </c>
      <c r="F3766">
        <f>VLOOKUP(B3766, loan_approval_dataset!A:O, 8, FALSE)</f>
        <v>745</v>
      </c>
      <c r="G3766" s="12" t="str">
        <f>VLOOKUP(B3766, loan_approval_dataset!A:O, 13, FALSE)</f>
        <v xml:space="preserve"> Approved</v>
      </c>
      <c r="H3766">
        <f>VLOOKUP(B3766, loan_approval_dataset!A:O, 6, FALSE)</f>
        <v>700000</v>
      </c>
    </row>
    <row r="3767" spans="2:8" x14ac:dyDescent="0.25">
      <c r="B3767">
        <v>3764</v>
      </c>
      <c r="C3767" s="12" t="str">
        <f>VLOOKUP(B3767, loan_approval_dataset!A:O, 3, FALSE)</f>
        <v xml:space="preserve"> Graduate</v>
      </c>
      <c r="D3767" s="12" t="str">
        <f>VLOOKUP(B3767, loan_approval_dataset!A:O, 4, FALSE)</f>
        <v xml:space="preserve"> No</v>
      </c>
      <c r="E3767">
        <f>VLOOKUP(B3767, loan_approval_dataset!A:O, 5, FALSE)</f>
        <v>9600000</v>
      </c>
      <c r="F3767">
        <f>VLOOKUP(B3767, loan_approval_dataset!A:O, 8, FALSE)</f>
        <v>523</v>
      </c>
      <c r="G3767" s="12" t="str">
        <f>VLOOKUP(B3767, loan_approval_dataset!A:O, 13, FALSE)</f>
        <v xml:space="preserve"> Rejected</v>
      </c>
      <c r="H3767">
        <f>VLOOKUP(B3767, loan_approval_dataset!A:O, 6, FALSE)</f>
        <v>34500000</v>
      </c>
    </row>
    <row r="3768" spans="2:8" x14ac:dyDescent="0.25">
      <c r="B3768">
        <v>3765</v>
      </c>
      <c r="C3768" s="12" t="str">
        <f>VLOOKUP(B3768, loan_approval_dataset!A:O, 3, FALSE)</f>
        <v xml:space="preserve"> Graduate</v>
      </c>
      <c r="D3768" s="12" t="str">
        <f>VLOOKUP(B3768, loan_approval_dataset!A:O, 4, FALSE)</f>
        <v xml:space="preserve"> Yes</v>
      </c>
      <c r="E3768">
        <f>VLOOKUP(B3768, loan_approval_dataset!A:O, 5, FALSE)</f>
        <v>8300000</v>
      </c>
      <c r="F3768">
        <f>VLOOKUP(B3768, loan_approval_dataset!A:O, 8, FALSE)</f>
        <v>624</v>
      </c>
      <c r="G3768" s="12" t="str">
        <f>VLOOKUP(B3768, loan_approval_dataset!A:O, 13, FALSE)</f>
        <v xml:space="preserve"> Approved</v>
      </c>
      <c r="H3768">
        <f>VLOOKUP(B3768, loan_approval_dataset!A:O, 6, FALSE)</f>
        <v>25400000</v>
      </c>
    </row>
    <row r="3769" spans="2:8" x14ac:dyDescent="0.25">
      <c r="B3769">
        <v>3766</v>
      </c>
      <c r="C3769" s="12" t="str">
        <f>VLOOKUP(B3769, loan_approval_dataset!A:O, 3, FALSE)</f>
        <v xml:space="preserve"> Graduate</v>
      </c>
      <c r="D3769" s="12" t="str">
        <f>VLOOKUP(B3769, loan_approval_dataset!A:O, 4, FALSE)</f>
        <v xml:space="preserve"> No</v>
      </c>
      <c r="E3769">
        <f>VLOOKUP(B3769, loan_approval_dataset!A:O, 5, FALSE)</f>
        <v>4600000</v>
      </c>
      <c r="F3769">
        <f>VLOOKUP(B3769, loan_approval_dataset!A:O, 8, FALSE)</f>
        <v>407</v>
      </c>
      <c r="G3769" s="12" t="str">
        <f>VLOOKUP(B3769, loan_approval_dataset!A:O, 13, FALSE)</f>
        <v xml:space="preserve"> Rejected</v>
      </c>
      <c r="H3769">
        <f>VLOOKUP(B3769, loan_approval_dataset!A:O, 6, FALSE)</f>
        <v>16700000</v>
      </c>
    </row>
    <row r="3770" spans="2:8" x14ac:dyDescent="0.25">
      <c r="B3770">
        <v>3767</v>
      </c>
      <c r="C3770" s="12" t="str">
        <f>VLOOKUP(B3770, loan_approval_dataset!A:O, 3, FALSE)</f>
        <v xml:space="preserve"> Not Graduate</v>
      </c>
      <c r="D3770" s="12" t="str">
        <f>VLOOKUP(B3770, loan_approval_dataset!A:O, 4, FALSE)</f>
        <v xml:space="preserve"> Yes</v>
      </c>
      <c r="E3770">
        <f>VLOOKUP(B3770, loan_approval_dataset!A:O, 5, FALSE)</f>
        <v>5600000</v>
      </c>
      <c r="F3770">
        <f>VLOOKUP(B3770, loan_approval_dataset!A:O, 8, FALSE)</f>
        <v>756</v>
      </c>
      <c r="G3770" s="12" t="str">
        <f>VLOOKUP(B3770, loan_approval_dataset!A:O, 13, FALSE)</f>
        <v xml:space="preserve"> Approved</v>
      </c>
      <c r="H3770">
        <f>VLOOKUP(B3770, loan_approval_dataset!A:O, 6, FALSE)</f>
        <v>11600000</v>
      </c>
    </row>
    <row r="3771" spans="2:8" x14ac:dyDescent="0.25">
      <c r="B3771">
        <v>3768</v>
      </c>
      <c r="C3771" s="12" t="str">
        <f>VLOOKUP(B3771, loan_approval_dataset!A:O, 3, FALSE)</f>
        <v xml:space="preserve"> Graduate</v>
      </c>
      <c r="D3771" s="12" t="str">
        <f>VLOOKUP(B3771, loan_approval_dataset!A:O, 4, FALSE)</f>
        <v xml:space="preserve"> Yes</v>
      </c>
      <c r="E3771">
        <f>VLOOKUP(B3771, loan_approval_dataset!A:O, 5, FALSE)</f>
        <v>4100000</v>
      </c>
      <c r="F3771">
        <f>VLOOKUP(B3771, loan_approval_dataset!A:O, 8, FALSE)</f>
        <v>351</v>
      </c>
      <c r="G3771" s="12" t="str">
        <f>VLOOKUP(B3771, loan_approval_dataset!A:O, 13, FALSE)</f>
        <v xml:space="preserve"> Rejected</v>
      </c>
      <c r="H3771">
        <f>VLOOKUP(B3771, loan_approval_dataset!A:O, 6, FALSE)</f>
        <v>8300000</v>
      </c>
    </row>
    <row r="3772" spans="2:8" x14ac:dyDescent="0.25">
      <c r="B3772">
        <v>3769</v>
      </c>
      <c r="C3772" s="12" t="str">
        <f>VLOOKUP(B3772, loan_approval_dataset!A:O, 3, FALSE)</f>
        <v xml:space="preserve"> Not Graduate</v>
      </c>
      <c r="D3772" s="12" t="str">
        <f>VLOOKUP(B3772, loan_approval_dataset!A:O, 4, FALSE)</f>
        <v xml:space="preserve"> No</v>
      </c>
      <c r="E3772">
        <f>VLOOKUP(B3772, loan_approval_dataset!A:O, 5, FALSE)</f>
        <v>3700000</v>
      </c>
      <c r="F3772">
        <f>VLOOKUP(B3772, loan_approval_dataset!A:O, 8, FALSE)</f>
        <v>373</v>
      </c>
      <c r="G3772" s="12" t="str">
        <f>VLOOKUP(B3772, loan_approval_dataset!A:O, 13, FALSE)</f>
        <v xml:space="preserve"> Rejected</v>
      </c>
      <c r="H3772">
        <f>VLOOKUP(B3772, loan_approval_dataset!A:O, 6, FALSE)</f>
        <v>13400000</v>
      </c>
    </row>
    <row r="3773" spans="2:8" x14ac:dyDescent="0.25">
      <c r="B3773">
        <v>3770</v>
      </c>
      <c r="C3773" s="12" t="str">
        <f>VLOOKUP(B3773, loan_approval_dataset!A:O, 3, FALSE)</f>
        <v xml:space="preserve"> Not Graduate</v>
      </c>
      <c r="D3773" s="12" t="str">
        <f>VLOOKUP(B3773, loan_approval_dataset!A:O, 4, FALSE)</f>
        <v xml:space="preserve"> Yes</v>
      </c>
      <c r="E3773">
        <f>VLOOKUP(B3773, loan_approval_dataset!A:O, 5, FALSE)</f>
        <v>800000</v>
      </c>
      <c r="F3773">
        <f>VLOOKUP(B3773, loan_approval_dataset!A:O, 8, FALSE)</f>
        <v>461</v>
      </c>
      <c r="G3773" s="12" t="str">
        <f>VLOOKUP(B3773, loan_approval_dataset!A:O, 13, FALSE)</f>
        <v xml:space="preserve"> Approved</v>
      </c>
      <c r="H3773">
        <f>VLOOKUP(B3773, loan_approval_dataset!A:O, 6, FALSE)</f>
        <v>2400000</v>
      </c>
    </row>
    <row r="3774" spans="2:8" x14ac:dyDescent="0.25">
      <c r="B3774">
        <v>3771</v>
      </c>
      <c r="C3774" s="12" t="str">
        <f>VLOOKUP(B3774, loan_approval_dataset!A:O, 3, FALSE)</f>
        <v xml:space="preserve"> Graduate</v>
      </c>
      <c r="D3774" s="12" t="str">
        <f>VLOOKUP(B3774, loan_approval_dataset!A:O, 4, FALSE)</f>
        <v xml:space="preserve"> No</v>
      </c>
      <c r="E3774">
        <f>VLOOKUP(B3774, loan_approval_dataset!A:O, 5, FALSE)</f>
        <v>8100000</v>
      </c>
      <c r="F3774">
        <f>VLOOKUP(B3774, loan_approval_dataset!A:O, 8, FALSE)</f>
        <v>672</v>
      </c>
      <c r="G3774" s="12" t="str">
        <f>VLOOKUP(B3774, loan_approval_dataset!A:O, 13, FALSE)</f>
        <v xml:space="preserve"> Approved</v>
      </c>
      <c r="H3774">
        <f>VLOOKUP(B3774, loan_approval_dataset!A:O, 6, FALSE)</f>
        <v>28100000</v>
      </c>
    </row>
    <row r="3775" spans="2:8" x14ac:dyDescent="0.25">
      <c r="B3775">
        <v>3772</v>
      </c>
      <c r="C3775" s="12" t="str">
        <f>VLOOKUP(B3775, loan_approval_dataset!A:O, 3, FALSE)</f>
        <v xml:space="preserve"> Graduate</v>
      </c>
      <c r="D3775" s="12" t="str">
        <f>VLOOKUP(B3775, loan_approval_dataset!A:O, 4, FALSE)</f>
        <v xml:space="preserve"> Yes</v>
      </c>
      <c r="E3775">
        <f>VLOOKUP(B3775, loan_approval_dataset!A:O, 5, FALSE)</f>
        <v>2700000</v>
      </c>
      <c r="F3775">
        <f>VLOOKUP(B3775, loan_approval_dataset!A:O, 8, FALSE)</f>
        <v>434</v>
      </c>
      <c r="G3775" s="12" t="str">
        <f>VLOOKUP(B3775, loan_approval_dataset!A:O, 13, FALSE)</f>
        <v xml:space="preserve"> Rejected</v>
      </c>
      <c r="H3775">
        <f>VLOOKUP(B3775, loan_approval_dataset!A:O, 6, FALSE)</f>
        <v>9500000</v>
      </c>
    </row>
    <row r="3776" spans="2:8" x14ac:dyDescent="0.25">
      <c r="B3776">
        <v>3773</v>
      </c>
      <c r="C3776" s="12" t="str">
        <f>VLOOKUP(B3776, loan_approval_dataset!A:O, 3, FALSE)</f>
        <v xml:space="preserve"> Not Graduate</v>
      </c>
      <c r="D3776" s="12" t="str">
        <f>VLOOKUP(B3776, loan_approval_dataset!A:O, 4, FALSE)</f>
        <v xml:space="preserve"> Yes</v>
      </c>
      <c r="E3776">
        <f>VLOOKUP(B3776, loan_approval_dataset!A:O, 5, FALSE)</f>
        <v>7000000</v>
      </c>
      <c r="F3776">
        <f>VLOOKUP(B3776, loan_approval_dataset!A:O, 8, FALSE)</f>
        <v>541</v>
      </c>
      <c r="G3776" s="12" t="str">
        <f>VLOOKUP(B3776, loan_approval_dataset!A:O, 13, FALSE)</f>
        <v xml:space="preserve"> Rejected</v>
      </c>
      <c r="H3776">
        <f>VLOOKUP(B3776, loan_approval_dataset!A:O, 6, FALSE)</f>
        <v>21400000</v>
      </c>
    </row>
    <row r="3777" spans="2:8" x14ac:dyDescent="0.25">
      <c r="B3777">
        <v>3774</v>
      </c>
      <c r="C3777" s="12" t="str">
        <f>VLOOKUP(B3777, loan_approval_dataset!A:O, 3, FALSE)</f>
        <v xml:space="preserve"> Not Graduate</v>
      </c>
      <c r="D3777" s="12" t="str">
        <f>VLOOKUP(B3777, loan_approval_dataset!A:O, 4, FALSE)</f>
        <v xml:space="preserve"> Yes</v>
      </c>
      <c r="E3777">
        <f>VLOOKUP(B3777, loan_approval_dataset!A:O, 5, FALSE)</f>
        <v>8100000</v>
      </c>
      <c r="F3777">
        <f>VLOOKUP(B3777, loan_approval_dataset!A:O, 8, FALSE)</f>
        <v>413</v>
      </c>
      <c r="G3777" s="12" t="str">
        <f>VLOOKUP(B3777, loan_approval_dataset!A:O, 13, FALSE)</f>
        <v xml:space="preserve"> Approved</v>
      </c>
      <c r="H3777">
        <f>VLOOKUP(B3777, loan_approval_dataset!A:O, 6, FALSE)</f>
        <v>29300000</v>
      </c>
    </row>
    <row r="3778" spans="2:8" x14ac:dyDescent="0.25">
      <c r="B3778">
        <v>3775</v>
      </c>
      <c r="C3778" s="12" t="str">
        <f>VLOOKUP(B3778, loan_approval_dataset!A:O, 3, FALSE)</f>
        <v xml:space="preserve"> Graduate</v>
      </c>
      <c r="D3778" s="12" t="str">
        <f>VLOOKUP(B3778, loan_approval_dataset!A:O, 4, FALSE)</f>
        <v xml:space="preserve"> No</v>
      </c>
      <c r="E3778">
        <f>VLOOKUP(B3778, loan_approval_dataset!A:O, 5, FALSE)</f>
        <v>3200000</v>
      </c>
      <c r="F3778">
        <f>VLOOKUP(B3778, loan_approval_dataset!A:O, 8, FALSE)</f>
        <v>592</v>
      </c>
      <c r="G3778" s="12" t="str">
        <f>VLOOKUP(B3778, loan_approval_dataset!A:O, 13, FALSE)</f>
        <v xml:space="preserve"> Approved</v>
      </c>
      <c r="H3778">
        <f>VLOOKUP(B3778, loan_approval_dataset!A:O, 6, FALSE)</f>
        <v>7600000</v>
      </c>
    </row>
    <row r="3779" spans="2:8" x14ac:dyDescent="0.25">
      <c r="B3779">
        <v>3776</v>
      </c>
      <c r="C3779" s="12" t="str">
        <f>VLOOKUP(B3779, loan_approval_dataset!A:O, 3, FALSE)</f>
        <v xml:space="preserve"> Not Graduate</v>
      </c>
      <c r="D3779" s="12" t="str">
        <f>VLOOKUP(B3779, loan_approval_dataset!A:O, 4, FALSE)</f>
        <v xml:space="preserve"> Yes</v>
      </c>
      <c r="E3779">
        <f>VLOOKUP(B3779, loan_approval_dataset!A:O, 5, FALSE)</f>
        <v>400000</v>
      </c>
      <c r="F3779">
        <f>VLOOKUP(B3779, loan_approval_dataset!A:O, 8, FALSE)</f>
        <v>665</v>
      </c>
      <c r="G3779" s="12" t="str">
        <f>VLOOKUP(B3779, loan_approval_dataset!A:O, 13, FALSE)</f>
        <v xml:space="preserve"> Approved</v>
      </c>
      <c r="H3779">
        <f>VLOOKUP(B3779, loan_approval_dataset!A:O, 6, FALSE)</f>
        <v>1400000</v>
      </c>
    </row>
    <row r="3780" spans="2:8" x14ac:dyDescent="0.25">
      <c r="B3780">
        <v>3777</v>
      </c>
      <c r="C3780" s="12" t="str">
        <f>VLOOKUP(B3780, loan_approval_dataset!A:O, 3, FALSE)</f>
        <v xml:space="preserve"> Graduate</v>
      </c>
      <c r="D3780" s="12" t="str">
        <f>VLOOKUP(B3780, loan_approval_dataset!A:O, 4, FALSE)</f>
        <v xml:space="preserve"> No</v>
      </c>
      <c r="E3780">
        <f>VLOOKUP(B3780, loan_approval_dataset!A:O, 5, FALSE)</f>
        <v>7800000</v>
      </c>
      <c r="F3780">
        <f>VLOOKUP(B3780, loan_approval_dataset!A:O, 8, FALSE)</f>
        <v>313</v>
      </c>
      <c r="G3780" s="12" t="str">
        <f>VLOOKUP(B3780, loan_approval_dataset!A:O, 13, FALSE)</f>
        <v xml:space="preserve"> Approved</v>
      </c>
      <c r="H3780">
        <f>VLOOKUP(B3780, loan_approval_dataset!A:O, 6, FALSE)</f>
        <v>23900000</v>
      </c>
    </row>
    <row r="3781" spans="2:8" x14ac:dyDescent="0.25">
      <c r="B3781">
        <v>3778</v>
      </c>
      <c r="C3781" s="12" t="str">
        <f>VLOOKUP(B3781, loan_approval_dataset!A:O, 3, FALSE)</f>
        <v xml:space="preserve"> Not Graduate</v>
      </c>
      <c r="D3781" s="12" t="str">
        <f>VLOOKUP(B3781, loan_approval_dataset!A:O, 4, FALSE)</f>
        <v xml:space="preserve"> No</v>
      </c>
      <c r="E3781">
        <f>VLOOKUP(B3781, loan_approval_dataset!A:O, 5, FALSE)</f>
        <v>5800000</v>
      </c>
      <c r="F3781">
        <f>VLOOKUP(B3781, loan_approval_dataset!A:O, 8, FALSE)</f>
        <v>673</v>
      </c>
      <c r="G3781" s="12" t="str">
        <f>VLOOKUP(B3781, loan_approval_dataset!A:O, 13, FALSE)</f>
        <v xml:space="preserve"> Approved</v>
      </c>
      <c r="H3781">
        <f>VLOOKUP(B3781, loan_approval_dataset!A:O, 6, FALSE)</f>
        <v>19600000</v>
      </c>
    </row>
    <row r="3782" spans="2:8" x14ac:dyDescent="0.25">
      <c r="B3782">
        <v>3779</v>
      </c>
      <c r="C3782" s="12" t="str">
        <f>VLOOKUP(B3782, loan_approval_dataset!A:O, 3, FALSE)</f>
        <v xml:space="preserve"> Not Graduate</v>
      </c>
      <c r="D3782" s="12" t="str">
        <f>VLOOKUP(B3782, loan_approval_dataset!A:O, 4, FALSE)</f>
        <v xml:space="preserve"> Yes</v>
      </c>
      <c r="E3782">
        <f>VLOOKUP(B3782, loan_approval_dataset!A:O, 5, FALSE)</f>
        <v>2600000</v>
      </c>
      <c r="F3782">
        <f>VLOOKUP(B3782, loan_approval_dataset!A:O, 8, FALSE)</f>
        <v>382</v>
      </c>
      <c r="G3782" s="12" t="str">
        <f>VLOOKUP(B3782, loan_approval_dataset!A:O, 13, FALSE)</f>
        <v xml:space="preserve"> Rejected</v>
      </c>
      <c r="H3782">
        <f>VLOOKUP(B3782, loan_approval_dataset!A:O, 6, FALSE)</f>
        <v>6000000</v>
      </c>
    </row>
    <row r="3783" spans="2:8" x14ac:dyDescent="0.25">
      <c r="B3783">
        <v>3780</v>
      </c>
      <c r="C3783" s="12" t="str">
        <f>VLOOKUP(B3783, loan_approval_dataset!A:O, 3, FALSE)</f>
        <v xml:space="preserve"> Not Graduate</v>
      </c>
      <c r="D3783" s="12" t="str">
        <f>VLOOKUP(B3783, loan_approval_dataset!A:O, 4, FALSE)</f>
        <v xml:space="preserve"> No</v>
      </c>
      <c r="E3783">
        <f>VLOOKUP(B3783, loan_approval_dataset!A:O, 5, FALSE)</f>
        <v>5400000</v>
      </c>
      <c r="F3783">
        <f>VLOOKUP(B3783, loan_approval_dataset!A:O, 8, FALSE)</f>
        <v>661</v>
      </c>
      <c r="G3783" s="12" t="str">
        <f>VLOOKUP(B3783, loan_approval_dataset!A:O, 13, FALSE)</f>
        <v xml:space="preserve"> Approved</v>
      </c>
      <c r="H3783">
        <f>VLOOKUP(B3783, loan_approval_dataset!A:O, 6, FALSE)</f>
        <v>21100000</v>
      </c>
    </row>
    <row r="3784" spans="2:8" x14ac:dyDescent="0.25">
      <c r="B3784">
        <v>3781</v>
      </c>
      <c r="C3784" s="12" t="str">
        <f>VLOOKUP(B3784, loan_approval_dataset!A:O, 3, FALSE)</f>
        <v xml:space="preserve"> Graduate</v>
      </c>
      <c r="D3784" s="12" t="str">
        <f>VLOOKUP(B3784, loan_approval_dataset!A:O, 4, FALSE)</f>
        <v xml:space="preserve"> Yes</v>
      </c>
      <c r="E3784">
        <f>VLOOKUP(B3784, loan_approval_dataset!A:O, 5, FALSE)</f>
        <v>600000</v>
      </c>
      <c r="F3784">
        <f>VLOOKUP(B3784, loan_approval_dataset!A:O, 8, FALSE)</f>
        <v>576</v>
      </c>
      <c r="G3784" s="12" t="str">
        <f>VLOOKUP(B3784, loan_approval_dataset!A:O, 13, FALSE)</f>
        <v xml:space="preserve"> Approved</v>
      </c>
      <c r="H3784">
        <f>VLOOKUP(B3784, loan_approval_dataset!A:O, 6, FALSE)</f>
        <v>1700000</v>
      </c>
    </row>
    <row r="3785" spans="2:8" x14ac:dyDescent="0.25">
      <c r="B3785">
        <v>3782</v>
      </c>
      <c r="C3785" s="12" t="str">
        <f>VLOOKUP(B3785, loan_approval_dataset!A:O, 3, FALSE)</f>
        <v xml:space="preserve"> Graduate</v>
      </c>
      <c r="D3785" s="12" t="str">
        <f>VLOOKUP(B3785, loan_approval_dataset!A:O, 4, FALSE)</f>
        <v xml:space="preserve"> No</v>
      </c>
      <c r="E3785">
        <f>VLOOKUP(B3785, loan_approval_dataset!A:O, 5, FALSE)</f>
        <v>600000</v>
      </c>
      <c r="F3785">
        <f>VLOOKUP(B3785, loan_approval_dataset!A:O, 8, FALSE)</f>
        <v>443</v>
      </c>
      <c r="G3785" s="12" t="str">
        <f>VLOOKUP(B3785, loan_approval_dataset!A:O, 13, FALSE)</f>
        <v xml:space="preserve"> Rejected</v>
      </c>
      <c r="H3785">
        <f>VLOOKUP(B3785, loan_approval_dataset!A:O, 6, FALSE)</f>
        <v>1200000</v>
      </c>
    </row>
    <row r="3786" spans="2:8" x14ac:dyDescent="0.25">
      <c r="B3786">
        <v>3783</v>
      </c>
      <c r="C3786" s="12" t="str">
        <f>VLOOKUP(B3786, loan_approval_dataset!A:O, 3, FALSE)</f>
        <v xml:space="preserve"> Graduate</v>
      </c>
      <c r="D3786" s="12" t="str">
        <f>VLOOKUP(B3786, loan_approval_dataset!A:O, 4, FALSE)</f>
        <v xml:space="preserve"> Yes</v>
      </c>
      <c r="E3786">
        <f>VLOOKUP(B3786, loan_approval_dataset!A:O, 5, FALSE)</f>
        <v>9500000</v>
      </c>
      <c r="F3786">
        <f>VLOOKUP(B3786, loan_approval_dataset!A:O, 8, FALSE)</f>
        <v>307</v>
      </c>
      <c r="G3786" s="12" t="str">
        <f>VLOOKUP(B3786, loan_approval_dataset!A:O, 13, FALSE)</f>
        <v xml:space="preserve"> Rejected</v>
      </c>
      <c r="H3786">
        <f>VLOOKUP(B3786, loan_approval_dataset!A:O, 6, FALSE)</f>
        <v>21700000</v>
      </c>
    </row>
    <row r="3787" spans="2:8" x14ac:dyDescent="0.25">
      <c r="B3787">
        <v>3784</v>
      </c>
      <c r="C3787" s="12" t="str">
        <f>VLOOKUP(B3787, loan_approval_dataset!A:O, 3, FALSE)</f>
        <v xml:space="preserve"> Graduate</v>
      </c>
      <c r="D3787" s="12" t="str">
        <f>VLOOKUP(B3787, loan_approval_dataset!A:O, 4, FALSE)</f>
        <v xml:space="preserve"> Yes</v>
      </c>
      <c r="E3787">
        <f>VLOOKUP(B3787, loan_approval_dataset!A:O, 5, FALSE)</f>
        <v>1900000</v>
      </c>
      <c r="F3787">
        <f>VLOOKUP(B3787, loan_approval_dataset!A:O, 8, FALSE)</f>
        <v>656</v>
      </c>
      <c r="G3787" s="12" t="str">
        <f>VLOOKUP(B3787, loan_approval_dataset!A:O, 13, FALSE)</f>
        <v xml:space="preserve"> Approved</v>
      </c>
      <c r="H3787">
        <f>VLOOKUP(B3787, loan_approval_dataset!A:O, 6, FALSE)</f>
        <v>4800000</v>
      </c>
    </row>
    <row r="3788" spans="2:8" x14ac:dyDescent="0.25">
      <c r="B3788">
        <v>3785</v>
      </c>
      <c r="C3788" s="12" t="str">
        <f>VLOOKUP(B3788, loan_approval_dataset!A:O, 3, FALSE)</f>
        <v xml:space="preserve"> Graduate</v>
      </c>
      <c r="D3788" s="12" t="str">
        <f>VLOOKUP(B3788, loan_approval_dataset!A:O, 4, FALSE)</f>
        <v xml:space="preserve"> Yes</v>
      </c>
      <c r="E3788">
        <f>VLOOKUP(B3788, loan_approval_dataset!A:O, 5, FALSE)</f>
        <v>9800000</v>
      </c>
      <c r="F3788">
        <f>VLOOKUP(B3788, loan_approval_dataset!A:O, 8, FALSE)</f>
        <v>885</v>
      </c>
      <c r="G3788" s="12" t="str">
        <f>VLOOKUP(B3788, loan_approval_dataset!A:O, 13, FALSE)</f>
        <v xml:space="preserve"> Approved</v>
      </c>
      <c r="H3788">
        <f>VLOOKUP(B3788, loan_approval_dataset!A:O, 6, FALSE)</f>
        <v>21200000</v>
      </c>
    </row>
    <row r="3789" spans="2:8" x14ac:dyDescent="0.25">
      <c r="B3789">
        <v>3786</v>
      </c>
      <c r="C3789" s="12" t="str">
        <f>VLOOKUP(B3789, loan_approval_dataset!A:O, 3, FALSE)</f>
        <v xml:space="preserve"> Graduate</v>
      </c>
      <c r="D3789" s="12" t="str">
        <f>VLOOKUP(B3789, loan_approval_dataset!A:O, 4, FALSE)</f>
        <v xml:space="preserve"> No</v>
      </c>
      <c r="E3789">
        <f>VLOOKUP(B3789, loan_approval_dataset!A:O, 5, FALSE)</f>
        <v>7800000</v>
      </c>
      <c r="F3789">
        <f>VLOOKUP(B3789, loan_approval_dataset!A:O, 8, FALSE)</f>
        <v>896</v>
      </c>
      <c r="G3789" s="12" t="str">
        <f>VLOOKUP(B3789, loan_approval_dataset!A:O, 13, FALSE)</f>
        <v xml:space="preserve"> Approved</v>
      </c>
      <c r="H3789">
        <f>VLOOKUP(B3789, loan_approval_dataset!A:O, 6, FALSE)</f>
        <v>16600000</v>
      </c>
    </row>
    <row r="3790" spans="2:8" x14ac:dyDescent="0.25">
      <c r="B3790">
        <v>3787</v>
      </c>
      <c r="C3790" s="12" t="str">
        <f>VLOOKUP(B3790, loan_approval_dataset!A:O, 3, FALSE)</f>
        <v xml:space="preserve"> Not Graduate</v>
      </c>
      <c r="D3790" s="12" t="str">
        <f>VLOOKUP(B3790, loan_approval_dataset!A:O, 4, FALSE)</f>
        <v xml:space="preserve"> No</v>
      </c>
      <c r="E3790">
        <f>VLOOKUP(B3790, loan_approval_dataset!A:O, 5, FALSE)</f>
        <v>4900000</v>
      </c>
      <c r="F3790">
        <f>VLOOKUP(B3790, loan_approval_dataset!A:O, 8, FALSE)</f>
        <v>802</v>
      </c>
      <c r="G3790" s="12" t="str">
        <f>VLOOKUP(B3790, loan_approval_dataset!A:O, 13, FALSE)</f>
        <v xml:space="preserve"> Approved</v>
      </c>
      <c r="H3790">
        <f>VLOOKUP(B3790, loan_approval_dataset!A:O, 6, FALSE)</f>
        <v>14100000</v>
      </c>
    </row>
    <row r="3791" spans="2:8" x14ac:dyDescent="0.25">
      <c r="B3791">
        <v>3788</v>
      </c>
      <c r="C3791" s="12" t="str">
        <f>VLOOKUP(B3791, loan_approval_dataset!A:O, 3, FALSE)</f>
        <v xml:space="preserve"> Graduate</v>
      </c>
      <c r="D3791" s="12" t="str">
        <f>VLOOKUP(B3791, loan_approval_dataset!A:O, 4, FALSE)</f>
        <v xml:space="preserve"> Yes</v>
      </c>
      <c r="E3791">
        <f>VLOOKUP(B3791, loan_approval_dataset!A:O, 5, FALSE)</f>
        <v>8300000</v>
      </c>
      <c r="F3791">
        <f>VLOOKUP(B3791, loan_approval_dataset!A:O, 8, FALSE)</f>
        <v>650</v>
      </c>
      <c r="G3791" s="12" t="str">
        <f>VLOOKUP(B3791, loan_approval_dataset!A:O, 13, FALSE)</f>
        <v xml:space="preserve"> Approved</v>
      </c>
      <c r="H3791">
        <f>VLOOKUP(B3791, loan_approval_dataset!A:O, 6, FALSE)</f>
        <v>22700000</v>
      </c>
    </row>
    <row r="3792" spans="2:8" x14ac:dyDescent="0.25">
      <c r="B3792">
        <v>3789</v>
      </c>
      <c r="C3792" s="12" t="str">
        <f>VLOOKUP(B3792, loan_approval_dataset!A:O, 3, FALSE)</f>
        <v xml:space="preserve"> Not Graduate</v>
      </c>
      <c r="D3792" s="12" t="str">
        <f>VLOOKUP(B3792, loan_approval_dataset!A:O, 4, FALSE)</f>
        <v xml:space="preserve"> Yes</v>
      </c>
      <c r="E3792">
        <f>VLOOKUP(B3792, loan_approval_dataset!A:O, 5, FALSE)</f>
        <v>3900000</v>
      </c>
      <c r="F3792">
        <f>VLOOKUP(B3792, loan_approval_dataset!A:O, 8, FALSE)</f>
        <v>665</v>
      </c>
      <c r="G3792" s="12" t="str">
        <f>VLOOKUP(B3792, loan_approval_dataset!A:O, 13, FALSE)</f>
        <v xml:space="preserve"> Approved</v>
      </c>
      <c r="H3792">
        <f>VLOOKUP(B3792, loan_approval_dataset!A:O, 6, FALSE)</f>
        <v>8900000</v>
      </c>
    </row>
    <row r="3793" spans="2:8" x14ac:dyDescent="0.25">
      <c r="B3793">
        <v>3790</v>
      </c>
      <c r="C3793" s="12" t="str">
        <f>VLOOKUP(B3793, loan_approval_dataset!A:O, 3, FALSE)</f>
        <v xml:space="preserve"> Graduate</v>
      </c>
      <c r="D3793" s="12" t="str">
        <f>VLOOKUP(B3793, loan_approval_dataset!A:O, 4, FALSE)</f>
        <v xml:space="preserve"> No</v>
      </c>
      <c r="E3793">
        <f>VLOOKUP(B3793, loan_approval_dataset!A:O, 5, FALSE)</f>
        <v>9000000</v>
      </c>
      <c r="F3793">
        <f>VLOOKUP(B3793, loan_approval_dataset!A:O, 8, FALSE)</f>
        <v>339</v>
      </c>
      <c r="G3793" s="12" t="str">
        <f>VLOOKUP(B3793, loan_approval_dataset!A:O, 13, FALSE)</f>
        <v xml:space="preserve"> Rejected</v>
      </c>
      <c r="H3793">
        <f>VLOOKUP(B3793, loan_approval_dataset!A:O, 6, FALSE)</f>
        <v>35700000</v>
      </c>
    </row>
    <row r="3794" spans="2:8" x14ac:dyDescent="0.25">
      <c r="B3794">
        <v>3791</v>
      </c>
      <c r="C3794" s="12" t="str">
        <f>VLOOKUP(B3794, loan_approval_dataset!A:O, 3, FALSE)</f>
        <v xml:space="preserve"> Not Graduate</v>
      </c>
      <c r="D3794" s="12" t="str">
        <f>VLOOKUP(B3794, loan_approval_dataset!A:O, 4, FALSE)</f>
        <v xml:space="preserve"> No</v>
      </c>
      <c r="E3794">
        <f>VLOOKUP(B3794, loan_approval_dataset!A:O, 5, FALSE)</f>
        <v>9600000</v>
      </c>
      <c r="F3794">
        <f>VLOOKUP(B3794, loan_approval_dataset!A:O, 8, FALSE)</f>
        <v>447</v>
      </c>
      <c r="G3794" s="12" t="str">
        <f>VLOOKUP(B3794, loan_approval_dataset!A:O, 13, FALSE)</f>
        <v xml:space="preserve"> Rejected</v>
      </c>
      <c r="H3794">
        <f>VLOOKUP(B3794, loan_approval_dataset!A:O, 6, FALSE)</f>
        <v>32400000</v>
      </c>
    </row>
    <row r="3795" spans="2:8" x14ac:dyDescent="0.25">
      <c r="B3795">
        <v>3792</v>
      </c>
      <c r="C3795" s="12" t="str">
        <f>VLOOKUP(B3795, loan_approval_dataset!A:O, 3, FALSE)</f>
        <v xml:space="preserve"> Not Graduate</v>
      </c>
      <c r="D3795" s="12" t="str">
        <f>VLOOKUP(B3795, loan_approval_dataset!A:O, 4, FALSE)</f>
        <v xml:space="preserve"> Yes</v>
      </c>
      <c r="E3795">
        <f>VLOOKUP(B3795, loan_approval_dataset!A:O, 5, FALSE)</f>
        <v>1000000</v>
      </c>
      <c r="F3795">
        <f>VLOOKUP(B3795, loan_approval_dataset!A:O, 8, FALSE)</f>
        <v>613</v>
      </c>
      <c r="G3795" s="12" t="str">
        <f>VLOOKUP(B3795, loan_approval_dataset!A:O, 13, FALSE)</f>
        <v xml:space="preserve"> Approved</v>
      </c>
      <c r="H3795">
        <f>VLOOKUP(B3795, loan_approval_dataset!A:O, 6, FALSE)</f>
        <v>2400000</v>
      </c>
    </row>
    <row r="3796" spans="2:8" x14ac:dyDescent="0.25">
      <c r="B3796">
        <v>3793</v>
      </c>
      <c r="C3796" s="12" t="str">
        <f>VLOOKUP(B3796, loan_approval_dataset!A:O, 3, FALSE)</f>
        <v xml:space="preserve"> Graduate</v>
      </c>
      <c r="D3796" s="12" t="str">
        <f>VLOOKUP(B3796, loan_approval_dataset!A:O, 4, FALSE)</f>
        <v xml:space="preserve"> No</v>
      </c>
      <c r="E3796">
        <f>VLOOKUP(B3796, loan_approval_dataset!A:O, 5, FALSE)</f>
        <v>2800000</v>
      </c>
      <c r="F3796">
        <f>VLOOKUP(B3796, loan_approval_dataset!A:O, 8, FALSE)</f>
        <v>424</v>
      </c>
      <c r="G3796" s="12" t="str">
        <f>VLOOKUP(B3796, loan_approval_dataset!A:O, 13, FALSE)</f>
        <v xml:space="preserve"> Rejected</v>
      </c>
      <c r="H3796">
        <f>VLOOKUP(B3796, loan_approval_dataset!A:O, 6, FALSE)</f>
        <v>7200000</v>
      </c>
    </row>
    <row r="3797" spans="2:8" x14ac:dyDescent="0.25">
      <c r="B3797">
        <v>3794</v>
      </c>
      <c r="C3797" s="12" t="str">
        <f>VLOOKUP(B3797, loan_approval_dataset!A:O, 3, FALSE)</f>
        <v xml:space="preserve"> Not Graduate</v>
      </c>
      <c r="D3797" s="12" t="str">
        <f>VLOOKUP(B3797, loan_approval_dataset!A:O, 4, FALSE)</f>
        <v xml:space="preserve"> No</v>
      </c>
      <c r="E3797">
        <f>VLOOKUP(B3797, loan_approval_dataset!A:O, 5, FALSE)</f>
        <v>8300000</v>
      </c>
      <c r="F3797">
        <f>VLOOKUP(B3797, loan_approval_dataset!A:O, 8, FALSE)</f>
        <v>667</v>
      </c>
      <c r="G3797" s="12" t="str">
        <f>VLOOKUP(B3797, loan_approval_dataset!A:O, 13, FALSE)</f>
        <v xml:space="preserve"> Approved</v>
      </c>
      <c r="H3797">
        <f>VLOOKUP(B3797, loan_approval_dataset!A:O, 6, FALSE)</f>
        <v>20800000</v>
      </c>
    </row>
    <row r="3798" spans="2:8" x14ac:dyDescent="0.25">
      <c r="B3798">
        <v>3795</v>
      </c>
      <c r="C3798" s="12" t="str">
        <f>VLOOKUP(B3798, loan_approval_dataset!A:O, 3, FALSE)</f>
        <v xml:space="preserve"> Not Graduate</v>
      </c>
      <c r="D3798" s="12" t="str">
        <f>VLOOKUP(B3798, loan_approval_dataset!A:O, 4, FALSE)</f>
        <v xml:space="preserve"> Yes</v>
      </c>
      <c r="E3798">
        <f>VLOOKUP(B3798, loan_approval_dataset!A:O, 5, FALSE)</f>
        <v>6900000</v>
      </c>
      <c r="F3798">
        <f>VLOOKUP(B3798, loan_approval_dataset!A:O, 8, FALSE)</f>
        <v>715</v>
      </c>
      <c r="G3798" s="12" t="str">
        <f>VLOOKUP(B3798, loan_approval_dataset!A:O, 13, FALSE)</f>
        <v xml:space="preserve"> Approved</v>
      </c>
      <c r="H3798">
        <f>VLOOKUP(B3798, loan_approval_dataset!A:O, 6, FALSE)</f>
        <v>18300000</v>
      </c>
    </row>
    <row r="3799" spans="2:8" x14ac:dyDescent="0.25">
      <c r="B3799">
        <v>3796</v>
      </c>
      <c r="C3799" s="12" t="str">
        <f>VLOOKUP(B3799, loan_approval_dataset!A:O, 3, FALSE)</f>
        <v xml:space="preserve"> Not Graduate</v>
      </c>
      <c r="D3799" s="12" t="str">
        <f>VLOOKUP(B3799, loan_approval_dataset!A:O, 4, FALSE)</f>
        <v xml:space="preserve"> Yes</v>
      </c>
      <c r="E3799">
        <f>VLOOKUP(B3799, loan_approval_dataset!A:O, 5, FALSE)</f>
        <v>3800000</v>
      </c>
      <c r="F3799">
        <f>VLOOKUP(B3799, loan_approval_dataset!A:O, 8, FALSE)</f>
        <v>654</v>
      </c>
      <c r="G3799" s="12" t="str">
        <f>VLOOKUP(B3799, loan_approval_dataset!A:O, 13, FALSE)</f>
        <v xml:space="preserve"> Approved</v>
      </c>
      <c r="H3799">
        <f>VLOOKUP(B3799, loan_approval_dataset!A:O, 6, FALSE)</f>
        <v>9100000</v>
      </c>
    </row>
    <row r="3800" spans="2:8" x14ac:dyDescent="0.25">
      <c r="B3800">
        <v>3797</v>
      </c>
      <c r="C3800" s="12" t="str">
        <f>VLOOKUP(B3800, loan_approval_dataset!A:O, 3, FALSE)</f>
        <v xml:space="preserve"> Not Graduate</v>
      </c>
      <c r="D3800" s="12" t="str">
        <f>VLOOKUP(B3800, loan_approval_dataset!A:O, 4, FALSE)</f>
        <v xml:space="preserve"> No</v>
      </c>
      <c r="E3800">
        <f>VLOOKUP(B3800, loan_approval_dataset!A:O, 5, FALSE)</f>
        <v>8000000</v>
      </c>
      <c r="F3800">
        <f>VLOOKUP(B3800, loan_approval_dataset!A:O, 8, FALSE)</f>
        <v>549</v>
      </c>
      <c r="G3800" s="12" t="str">
        <f>VLOOKUP(B3800, loan_approval_dataset!A:O, 13, FALSE)</f>
        <v xml:space="preserve"> Rejected</v>
      </c>
      <c r="H3800">
        <f>VLOOKUP(B3800, loan_approval_dataset!A:O, 6, FALSE)</f>
        <v>17800000</v>
      </c>
    </row>
    <row r="3801" spans="2:8" x14ac:dyDescent="0.25">
      <c r="B3801">
        <v>3798</v>
      </c>
      <c r="C3801" s="12" t="str">
        <f>VLOOKUP(B3801, loan_approval_dataset!A:O, 3, FALSE)</f>
        <v xml:space="preserve"> Graduate</v>
      </c>
      <c r="D3801" s="12" t="str">
        <f>VLOOKUP(B3801, loan_approval_dataset!A:O, 4, FALSE)</f>
        <v xml:space="preserve"> Yes</v>
      </c>
      <c r="E3801">
        <f>VLOOKUP(B3801, loan_approval_dataset!A:O, 5, FALSE)</f>
        <v>9800000</v>
      </c>
      <c r="F3801">
        <f>VLOOKUP(B3801, loan_approval_dataset!A:O, 8, FALSE)</f>
        <v>373</v>
      </c>
      <c r="G3801" s="12" t="str">
        <f>VLOOKUP(B3801, loan_approval_dataset!A:O, 13, FALSE)</f>
        <v xml:space="preserve"> Approved</v>
      </c>
      <c r="H3801">
        <f>VLOOKUP(B3801, loan_approval_dataset!A:O, 6, FALSE)</f>
        <v>29700000</v>
      </c>
    </row>
    <row r="3802" spans="2:8" x14ac:dyDescent="0.25">
      <c r="B3802">
        <v>3799</v>
      </c>
      <c r="C3802" s="12" t="str">
        <f>VLOOKUP(B3802, loan_approval_dataset!A:O, 3, FALSE)</f>
        <v xml:space="preserve"> Graduate</v>
      </c>
      <c r="D3802" s="12" t="str">
        <f>VLOOKUP(B3802, loan_approval_dataset!A:O, 4, FALSE)</f>
        <v xml:space="preserve"> Yes</v>
      </c>
      <c r="E3802">
        <f>VLOOKUP(B3802, loan_approval_dataset!A:O, 5, FALSE)</f>
        <v>2900000</v>
      </c>
      <c r="F3802">
        <f>VLOOKUP(B3802, loan_approval_dataset!A:O, 8, FALSE)</f>
        <v>332</v>
      </c>
      <c r="G3802" s="12" t="str">
        <f>VLOOKUP(B3802, loan_approval_dataset!A:O, 13, FALSE)</f>
        <v xml:space="preserve"> Rejected</v>
      </c>
      <c r="H3802">
        <f>VLOOKUP(B3802, loan_approval_dataset!A:O, 6, FALSE)</f>
        <v>7200000</v>
      </c>
    </row>
    <row r="3803" spans="2:8" x14ac:dyDescent="0.25">
      <c r="B3803">
        <v>3800</v>
      </c>
      <c r="C3803" s="12" t="str">
        <f>VLOOKUP(B3803, loan_approval_dataset!A:O, 3, FALSE)</f>
        <v xml:space="preserve"> Graduate</v>
      </c>
      <c r="D3803" s="12" t="str">
        <f>VLOOKUP(B3803, loan_approval_dataset!A:O, 4, FALSE)</f>
        <v xml:space="preserve"> No</v>
      </c>
      <c r="E3803">
        <f>VLOOKUP(B3803, loan_approval_dataset!A:O, 5, FALSE)</f>
        <v>7900000</v>
      </c>
      <c r="F3803">
        <f>VLOOKUP(B3803, loan_approval_dataset!A:O, 8, FALSE)</f>
        <v>534</v>
      </c>
      <c r="G3803" s="12" t="str">
        <f>VLOOKUP(B3803, loan_approval_dataset!A:O, 13, FALSE)</f>
        <v xml:space="preserve"> Rejected</v>
      </c>
      <c r="H3803">
        <f>VLOOKUP(B3803, loan_approval_dataset!A:O, 6, FALSE)</f>
        <v>31500000</v>
      </c>
    </row>
    <row r="3804" spans="2:8" x14ac:dyDescent="0.25">
      <c r="B3804">
        <v>3801</v>
      </c>
      <c r="C3804" s="12" t="str">
        <f>VLOOKUP(B3804, loan_approval_dataset!A:O, 3, FALSE)</f>
        <v xml:space="preserve"> Not Graduate</v>
      </c>
      <c r="D3804" s="12" t="str">
        <f>VLOOKUP(B3804, loan_approval_dataset!A:O, 4, FALSE)</f>
        <v xml:space="preserve"> No</v>
      </c>
      <c r="E3804">
        <f>VLOOKUP(B3804, loan_approval_dataset!A:O, 5, FALSE)</f>
        <v>4600000</v>
      </c>
      <c r="F3804">
        <f>VLOOKUP(B3804, loan_approval_dataset!A:O, 8, FALSE)</f>
        <v>396</v>
      </c>
      <c r="G3804" s="12" t="str">
        <f>VLOOKUP(B3804, loan_approval_dataset!A:O, 13, FALSE)</f>
        <v xml:space="preserve"> Rejected</v>
      </c>
      <c r="H3804">
        <f>VLOOKUP(B3804, loan_approval_dataset!A:O, 6, FALSE)</f>
        <v>17900000</v>
      </c>
    </row>
    <row r="3805" spans="2:8" x14ac:dyDescent="0.25">
      <c r="B3805">
        <v>3802</v>
      </c>
      <c r="C3805" s="12" t="str">
        <f>VLOOKUP(B3805, loan_approval_dataset!A:O, 3, FALSE)</f>
        <v xml:space="preserve"> Graduate</v>
      </c>
      <c r="D3805" s="12" t="str">
        <f>VLOOKUP(B3805, loan_approval_dataset!A:O, 4, FALSE)</f>
        <v xml:space="preserve"> No</v>
      </c>
      <c r="E3805">
        <f>VLOOKUP(B3805, loan_approval_dataset!A:O, 5, FALSE)</f>
        <v>1000000</v>
      </c>
      <c r="F3805">
        <f>VLOOKUP(B3805, loan_approval_dataset!A:O, 8, FALSE)</f>
        <v>892</v>
      </c>
      <c r="G3805" s="12" t="str">
        <f>VLOOKUP(B3805, loan_approval_dataset!A:O, 13, FALSE)</f>
        <v xml:space="preserve"> Approved</v>
      </c>
      <c r="H3805">
        <f>VLOOKUP(B3805, loan_approval_dataset!A:O, 6, FALSE)</f>
        <v>3700000</v>
      </c>
    </row>
    <row r="3806" spans="2:8" x14ac:dyDescent="0.25">
      <c r="B3806">
        <v>3803</v>
      </c>
      <c r="C3806" s="12" t="str">
        <f>VLOOKUP(B3806, loan_approval_dataset!A:O, 3, FALSE)</f>
        <v xml:space="preserve"> Graduate</v>
      </c>
      <c r="D3806" s="12" t="str">
        <f>VLOOKUP(B3806, loan_approval_dataset!A:O, 4, FALSE)</f>
        <v xml:space="preserve"> No</v>
      </c>
      <c r="E3806">
        <f>VLOOKUP(B3806, loan_approval_dataset!A:O, 5, FALSE)</f>
        <v>9000000</v>
      </c>
      <c r="F3806">
        <f>VLOOKUP(B3806, loan_approval_dataset!A:O, 8, FALSE)</f>
        <v>602</v>
      </c>
      <c r="G3806" s="12" t="str">
        <f>VLOOKUP(B3806, loan_approval_dataset!A:O, 13, FALSE)</f>
        <v xml:space="preserve"> Approved</v>
      </c>
      <c r="H3806">
        <f>VLOOKUP(B3806, loan_approval_dataset!A:O, 6, FALSE)</f>
        <v>21300000</v>
      </c>
    </row>
    <row r="3807" spans="2:8" x14ac:dyDescent="0.25">
      <c r="B3807">
        <v>3804</v>
      </c>
      <c r="C3807" s="12" t="str">
        <f>VLOOKUP(B3807, loan_approval_dataset!A:O, 3, FALSE)</f>
        <v xml:space="preserve"> Graduate</v>
      </c>
      <c r="D3807" s="12" t="str">
        <f>VLOOKUP(B3807, loan_approval_dataset!A:O, 4, FALSE)</f>
        <v xml:space="preserve"> Yes</v>
      </c>
      <c r="E3807">
        <f>VLOOKUP(B3807, loan_approval_dataset!A:O, 5, FALSE)</f>
        <v>9400000</v>
      </c>
      <c r="F3807">
        <f>VLOOKUP(B3807, loan_approval_dataset!A:O, 8, FALSE)</f>
        <v>615</v>
      </c>
      <c r="G3807" s="12" t="str">
        <f>VLOOKUP(B3807, loan_approval_dataset!A:O, 13, FALSE)</f>
        <v xml:space="preserve"> Approved</v>
      </c>
      <c r="H3807">
        <f>VLOOKUP(B3807, loan_approval_dataset!A:O, 6, FALSE)</f>
        <v>36100000</v>
      </c>
    </row>
    <row r="3808" spans="2:8" x14ac:dyDescent="0.25">
      <c r="B3808">
        <v>3805</v>
      </c>
      <c r="C3808" s="12" t="str">
        <f>VLOOKUP(B3808, loan_approval_dataset!A:O, 3, FALSE)</f>
        <v xml:space="preserve"> Graduate</v>
      </c>
      <c r="D3808" s="12" t="str">
        <f>VLOOKUP(B3808, loan_approval_dataset!A:O, 4, FALSE)</f>
        <v xml:space="preserve"> Yes</v>
      </c>
      <c r="E3808">
        <f>VLOOKUP(B3808, loan_approval_dataset!A:O, 5, FALSE)</f>
        <v>7400000</v>
      </c>
      <c r="F3808">
        <f>VLOOKUP(B3808, loan_approval_dataset!A:O, 8, FALSE)</f>
        <v>482</v>
      </c>
      <c r="G3808" s="12" t="str">
        <f>VLOOKUP(B3808, loan_approval_dataset!A:O, 13, FALSE)</f>
        <v xml:space="preserve"> Rejected</v>
      </c>
      <c r="H3808">
        <f>VLOOKUP(B3808, loan_approval_dataset!A:O, 6, FALSE)</f>
        <v>23300000</v>
      </c>
    </row>
    <row r="3809" spans="2:8" x14ac:dyDescent="0.25">
      <c r="B3809">
        <v>3806</v>
      </c>
      <c r="C3809" s="12" t="str">
        <f>VLOOKUP(B3809, loan_approval_dataset!A:O, 3, FALSE)</f>
        <v xml:space="preserve"> Graduate</v>
      </c>
      <c r="D3809" s="12" t="str">
        <f>VLOOKUP(B3809, loan_approval_dataset!A:O, 4, FALSE)</f>
        <v xml:space="preserve"> No</v>
      </c>
      <c r="E3809">
        <f>VLOOKUP(B3809, loan_approval_dataset!A:O, 5, FALSE)</f>
        <v>6600000</v>
      </c>
      <c r="F3809">
        <f>VLOOKUP(B3809, loan_approval_dataset!A:O, 8, FALSE)</f>
        <v>397</v>
      </c>
      <c r="G3809" s="12" t="str">
        <f>VLOOKUP(B3809, loan_approval_dataset!A:O, 13, FALSE)</f>
        <v xml:space="preserve"> Rejected</v>
      </c>
      <c r="H3809">
        <f>VLOOKUP(B3809, loan_approval_dataset!A:O, 6, FALSE)</f>
        <v>20100000</v>
      </c>
    </row>
    <row r="3810" spans="2:8" x14ac:dyDescent="0.25">
      <c r="B3810">
        <v>3807</v>
      </c>
      <c r="C3810" s="12" t="str">
        <f>VLOOKUP(B3810, loan_approval_dataset!A:O, 3, FALSE)</f>
        <v xml:space="preserve"> Not Graduate</v>
      </c>
      <c r="D3810" s="12" t="str">
        <f>VLOOKUP(B3810, loan_approval_dataset!A:O, 4, FALSE)</f>
        <v xml:space="preserve"> No</v>
      </c>
      <c r="E3810">
        <f>VLOOKUP(B3810, loan_approval_dataset!A:O, 5, FALSE)</f>
        <v>1300000</v>
      </c>
      <c r="F3810">
        <f>VLOOKUP(B3810, loan_approval_dataset!A:O, 8, FALSE)</f>
        <v>464</v>
      </c>
      <c r="G3810" s="12" t="str">
        <f>VLOOKUP(B3810, loan_approval_dataset!A:O, 13, FALSE)</f>
        <v xml:space="preserve"> Rejected</v>
      </c>
      <c r="H3810">
        <f>VLOOKUP(B3810, loan_approval_dataset!A:O, 6, FALSE)</f>
        <v>3400000</v>
      </c>
    </row>
    <row r="3811" spans="2:8" x14ac:dyDescent="0.25">
      <c r="B3811">
        <v>3808</v>
      </c>
      <c r="C3811" s="12" t="str">
        <f>VLOOKUP(B3811, loan_approval_dataset!A:O, 3, FALSE)</f>
        <v xml:space="preserve"> Graduate</v>
      </c>
      <c r="D3811" s="12" t="str">
        <f>VLOOKUP(B3811, loan_approval_dataset!A:O, 4, FALSE)</f>
        <v xml:space="preserve"> Yes</v>
      </c>
      <c r="E3811">
        <f>VLOOKUP(B3811, loan_approval_dataset!A:O, 5, FALSE)</f>
        <v>1100000</v>
      </c>
      <c r="F3811">
        <f>VLOOKUP(B3811, loan_approval_dataset!A:O, 8, FALSE)</f>
        <v>832</v>
      </c>
      <c r="G3811" s="12" t="str">
        <f>VLOOKUP(B3811, loan_approval_dataset!A:O, 13, FALSE)</f>
        <v xml:space="preserve"> Approved</v>
      </c>
      <c r="H3811">
        <f>VLOOKUP(B3811, loan_approval_dataset!A:O, 6, FALSE)</f>
        <v>3400000</v>
      </c>
    </row>
    <row r="3812" spans="2:8" x14ac:dyDescent="0.25">
      <c r="B3812">
        <v>3809</v>
      </c>
      <c r="C3812" s="12" t="str">
        <f>VLOOKUP(B3812, loan_approval_dataset!A:O, 3, FALSE)</f>
        <v xml:space="preserve"> Graduate</v>
      </c>
      <c r="D3812" s="12" t="str">
        <f>VLOOKUP(B3812, loan_approval_dataset!A:O, 4, FALSE)</f>
        <v xml:space="preserve"> No</v>
      </c>
      <c r="E3812">
        <f>VLOOKUP(B3812, loan_approval_dataset!A:O, 5, FALSE)</f>
        <v>9200000</v>
      </c>
      <c r="F3812">
        <f>VLOOKUP(B3812, loan_approval_dataset!A:O, 8, FALSE)</f>
        <v>802</v>
      </c>
      <c r="G3812" s="12" t="str">
        <f>VLOOKUP(B3812, loan_approval_dataset!A:O, 13, FALSE)</f>
        <v xml:space="preserve"> Approved</v>
      </c>
      <c r="H3812">
        <f>VLOOKUP(B3812, loan_approval_dataset!A:O, 6, FALSE)</f>
        <v>34800000</v>
      </c>
    </row>
    <row r="3813" spans="2:8" x14ac:dyDescent="0.25">
      <c r="B3813">
        <v>3810</v>
      </c>
      <c r="C3813" s="12" t="str">
        <f>VLOOKUP(B3813, loan_approval_dataset!A:O, 3, FALSE)</f>
        <v xml:space="preserve"> Graduate</v>
      </c>
      <c r="D3813" s="12" t="str">
        <f>VLOOKUP(B3813, loan_approval_dataset!A:O, 4, FALSE)</f>
        <v xml:space="preserve"> No</v>
      </c>
      <c r="E3813">
        <f>VLOOKUP(B3813, loan_approval_dataset!A:O, 5, FALSE)</f>
        <v>7000000</v>
      </c>
      <c r="F3813">
        <f>VLOOKUP(B3813, loan_approval_dataset!A:O, 8, FALSE)</f>
        <v>628</v>
      </c>
      <c r="G3813" s="12" t="str">
        <f>VLOOKUP(B3813, loan_approval_dataset!A:O, 13, FALSE)</f>
        <v xml:space="preserve"> Approved</v>
      </c>
      <c r="H3813">
        <f>VLOOKUP(B3813, loan_approval_dataset!A:O, 6, FALSE)</f>
        <v>23900000</v>
      </c>
    </row>
    <row r="3814" spans="2:8" x14ac:dyDescent="0.25">
      <c r="B3814">
        <v>3811</v>
      </c>
      <c r="C3814" s="12" t="str">
        <f>VLOOKUP(B3814, loan_approval_dataset!A:O, 3, FALSE)</f>
        <v xml:space="preserve"> Graduate</v>
      </c>
      <c r="D3814" s="12" t="str">
        <f>VLOOKUP(B3814, loan_approval_dataset!A:O, 4, FALSE)</f>
        <v xml:space="preserve"> No</v>
      </c>
      <c r="E3814">
        <f>VLOOKUP(B3814, loan_approval_dataset!A:O, 5, FALSE)</f>
        <v>5100000</v>
      </c>
      <c r="F3814">
        <f>VLOOKUP(B3814, loan_approval_dataset!A:O, 8, FALSE)</f>
        <v>694</v>
      </c>
      <c r="G3814" s="12" t="str">
        <f>VLOOKUP(B3814, loan_approval_dataset!A:O, 13, FALSE)</f>
        <v xml:space="preserve"> Approved</v>
      </c>
      <c r="H3814">
        <f>VLOOKUP(B3814, loan_approval_dataset!A:O, 6, FALSE)</f>
        <v>18800000</v>
      </c>
    </row>
    <row r="3815" spans="2:8" x14ac:dyDescent="0.25">
      <c r="B3815">
        <v>3812</v>
      </c>
      <c r="C3815" s="12" t="str">
        <f>VLOOKUP(B3815, loan_approval_dataset!A:O, 3, FALSE)</f>
        <v xml:space="preserve"> Not Graduate</v>
      </c>
      <c r="D3815" s="12" t="str">
        <f>VLOOKUP(B3815, loan_approval_dataset!A:O, 4, FALSE)</f>
        <v xml:space="preserve"> Yes</v>
      </c>
      <c r="E3815">
        <f>VLOOKUP(B3815, loan_approval_dataset!A:O, 5, FALSE)</f>
        <v>3200000</v>
      </c>
      <c r="F3815">
        <f>VLOOKUP(B3815, loan_approval_dataset!A:O, 8, FALSE)</f>
        <v>741</v>
      </c>
      <c r="G3815" s="12" t="str">
        <f>VLOOKUP(B3815, loan_approval_dataset!A:O, 13, FALSE)</f>
        <v xml:space="preserve"> Approved</v>
      </c>
      <c r="H3815">
        <f>VLOOKUP(B3815, loan_approval_dataset!A:O, 6, FALSE)</f>
        <v>9300000</v>
      </c>
    </row>
    <row r="3816" spans="2:8" x14ac:dyDescent="0.25">
      <c r="B3816">
        <v>3813</v>
      </c>
      <c r="C3816" s="12" t="str">
        <f>VLOOKUP(B3816, loan_approval_dataset!A:O, 3, FALSE)</f>
        <v xml:space="preserve"> Not Graduate</v>
      </c>
      <c r="D3816" s="12" t="str">
        <f>VLOOKUP(B3816, loan_approval_dataset!A:O, 4, FALSE)</f>
        <v xml:space="preserve"> Yes</v>
      </c>
      <c r="E3816">
        <f>VLOOKUP(B3816, loan_approval_dataset!A:O, 5, FALSE)</f>
        <v>3700000</v>
      </c>
      <c r="F3816">
        <f>VLOOKUP(B3816, loan_approval_dataset!A:O, 8, FALSE)</f>
        <v>748</v>
      </c>
      <c r="G3816" s="12" t="str">
        <f>VLOOKUP(B3816, loan_approval_dataset!A:O, 13, FALSE)</f>
        <v xml:space="preserve"> Approved</v>
      </c>
      <c r="H3816">
        <f>VLOOKUP(B3816, loan_approval_dataset!A:O, 6, FALSE)</f>
        <v>10900000</v>
      </c>
    </row>
    <row r="3817" spans="2:8" x14ac:dyDescent="0.25">
      <c r="B3817">
        <v>3814</v>
      </c>
      <c r="C3817" s="12" t="str">
        <f>VLOOKUP(B3817, loan_approval_dataset!A:O, 3, FALSE)</f>
        <v xml:space="preserve"> Graduate</v>
      </c>
      <c r="D3817" s="12" t="str">
        <f>VLOOKUP(B3817, loan_approval_dataset!A:O, 4, FALSE)</f>
        <v xml:space="preserve"> No</v>
      </c>
      <c r="E3817">
        <f>VLOOKUP(B3817, loan_approval_dataset!A:O, 5, FALSE)</f>
        <v>3600000</v>
      </c>
      <c r="F3817">
        <f>VLOOKUP(B3817, loan_approval_dataset!A:O, 8, FALSE)</f>
        <v>320</v>
      </c>
      <c r="G3817" s="12" t="str">
        <f>VLOOKUP(B3817, loan_approval_dataset!A:O, 13, FALSE)</f>
        <v xml:space="preserve"> Approved</v>
      </c>
      <c r="H3817">
        <f>VLOOKUP(B3817, loan_approval_dataset!A:O, 6, FALSE)</f>
        <v>12800000</v>
      </c>
    </row>
    <row r="3818" spans="2:8" x14ac:dyDescent="0.25">
      <c r="B3818">
        <v>3815</v>
      </c>
      <c r="C3818" s="12" t="str">
        <f>VLOOKUP(B3818, loan_approval_dataset!A:O, 3, FALSE)</f>
        <v xml:space="preserve"> Graduate</v>
      </c>
      <c r="D3818" s="12" t="str">
        <f>VLOOKUP(B3818, loan_approval_dataset!A:O, 4, FALSE)</f>
        <v xml:space="preserve"> No</v>
      </c>
      <c r="E3818">
        <f>VLOOKUP(B3818, loan_approval_dataset!A:O, 5, FALSE)</f>
        <v>5600000</v>
      </c>
      <c r="F3818">
        <f>VLOOKUP(B3818, loan_approval_dataset!A:O, 8, FALSE)</f>
        <v>774</v>
      </c>
      <c r="G3818" s="12" t="str">
        <f>VLOOKUP(B3818, loan_approval_dataset!A:O, 13, FALSE)</f>
        <v xml:space="preserve"> Approved</v>
      </c>
      <c r="H3818">
        <f>VLOOKUP(B3818, loan_approval_dataset!A:O, 6, FALSE)</f>
        <v>11700000</v>
      </c>
    </row>
    <row r="3819" spans="2:8" x14ac:dyDescent="0.25">
      <c r="B3819">
        <v>3816</v>
      </c>
      <c r="C3819" s="12" t="str">
        <f>VLOOKUP(B3819, loan_approval_dataset!A:O, 3, FALSE)</f>
        <v xml:space="preserve"> Not Graduate</v>
      </c>
      <c r="D3819" s="12" t="str">
        <f>VLOOKUP(B3819, loan_approval_dataset!A:O, 4, FALSE)</f>
        <v xml:space="preserve"> Yes</v>
      </c>
      <c r="E3819">
        <f>VLOOKUP(B3819, loan_approval_dataset!A:O, 5, FALSE)</f>
        <v>9500000</v>
      </c>
      <c r="F3819">
        <f>VLOOKUP(B3819, loan_approval_dataset!A:O, 8, FALSE)</f>
        <v>500</v>
      </c>
      <c r="G3819" s="12" t="str">
        <f>VLOOKUP(B3819, loan_approval_dataset!A:O, 13, FALSE)</f>
        <v xml:space="preserve"> Approved</v>
      </c>
      <c r="H3819">
        <f>VLOOKUP(B3819, loan_approval_dataset!A:O, 6, FALSE)</f>
        <v>32000000</v>
      </c>
    </row>
    <row r="3820" spans="2:8" x14ac:dyDescent="0.25">
      <c r="B3820">
        <v>3817</v>
      </c>
      <c r="C3820" s="12" t="str">
        <f>VLOOKUP(B3820, loan_approval_dataset!A:O, 3, FALSE)</f>
        <v xml:space="preserve"> Not Graduate</v>
      </c>
      <c r="D3820" s="12" t="str">
        <f>VLOOKUP(B3820, loan_approval_dataset!A:O, 4, FALSE)</f>
        <v xml:space="preserve"> No</v>
      </c>
      <c r="E3820">
        <f>VLOOKUP(B3820, loan_approval_dataset!A:O, 5, FALSE)</f>
        <v>1500000</v>
      </c>
      <c r="F3820">
        <f>VLOOKUP(B3820, loan_approval_dataset!A:O, 8, FALSE)</f>
        <v>706</v>
      </c>
      <c r="G3820" s="12" t="str">
        <f>VLOOKUP(B3820, loan_approval_dataset!A:O, 13, FALSE)</f>
        <v xml:space="preserve"> Approved</v>
      </c>
      <c r="H3820">
        <f>VLOOKUP(B3820, loan_approval_dataset!A:O, 6, FALSE)</f>
        <v>4000000</v>
      </c>
    </row>
    <row r="3821" spans="2:8" x14ac:dyDescent="0.25">
      <c r="B3821">
        <v>3818</v>
      </c>
      <c r="C3821" s="12" t="str">
        <f>VLOOKUP(B3821, loan_approval_dataset!A:O, 3, FALSE)</f>
        <v xml:space="preserve"> Not Graduate</v>
      </c>
      <c r="D3821" s="12" t="str">
        <f>VLOOKUP(B3821, loan_approval_dataset!A:O, 4, FALSE)</f>
        <v xml:space="preserve"> No</v>
      </c>
      <c r="E3821">
        <f>VLOOKUP(B3821, loan_approval_dataset!A:O, 5, FALSE)</f>
        <v>7400000</v>
      </c>
      <c r="F3821">
        <f>VLOOKUP(B3821, loan_approval_dataset!A:O, 8, FALSE)</f>
        <v>601</v>
      </c>
      <c r="G3821" s="12" t="str">
        <f>VLOOKUP(B3821, loan_approval_dataset!A:O, 13, FALSE)</f>
        <v xml:space="preserve"> Approved</v>
      </c>
      <c r="H3821">
        <f>VLOOKUP(B3821, loan_approval_dataset!A:O, 6, FALSE)</f>
        <v>18300000</v>
      </c>
    </row>
    <row r="3822" spans="2:8" x14ac:dyDescent="0.25">
      <c r="B3822">
        <v>3819</v>
      </c>
      <c r="C3822" s="12" t="str">
        <f>VLOOKUP(B3822, loan_approval_dataset!A:O, 3, FALSE)</f>
        <v xml:space="preserve"> Graduate</v>
      </c>
      <c r="D3822" s="12" t="str">
        <f>VLOOKUP(B3822, loan_approval_dataset!A:O, 4, FALSE)</f>
        <v xml:space="preserve"> No</v>
      </c>
      <c r="E3822">
        <f>VLOOKUP(B3822, loan_approval_dataset!A:O, 5, FALSE)</f>
        <v>6000000</v>
      </c>
      <c r="F3822">
        <f>VLOOKUP(B3822, loan_approval_dataset!A:O, 8, FALSE)</f>
        <v>806</v>
      </c>
      <c r="G3822" s="12" t="str">
        <f>VLOOKUP(B3822, loan_approval_dataset!A:O, 13, FALSE)</f>
        <v xml:space="preserve"> Approved</v>
      </c>
      <c r="H3822">
        <f>VLOOKUP(B3822, loan_approval_dataset!A:O, 6, FALSE)</f>
        <v>17400000</v>
      </c>
    </row>
    <row r="3823" spans="2:8" x14ac:dyDescent="0.25">
      <c r="B3823">
        <v>3820</v>
      </c>
      <c r="C3823" s="12" t="str">
        <f>VLOOKUP(B3823, loan_approval_dataset!A:O, 3, FALSE)</f>
        <v xml:space="preserve"> Graduate</v>
      </c>
      <c r="D3823" s="12" t="str">
        <f>VLOOKUP(B3823, loan_approval_dataset!A:O, 4, FALSE)</f>
        <v xml:space="preserve"> Yes</v>
      </c>
      <c r="E3823">
        <f>VLOOKUP(B3823, loan_approval_dataset!A:O, 5, FALSE)</f>
        <v>3000000</v>
      </c>
      <c r="F3823">
        <f>VLOOKUP(B3823, loan_approval_dataset!A:O, 8, FALSE)</f>
        <v>644</v>
      </c>
      <c r="G3823" s="12" t="str">
        <f>VLOOKUP(B3823, loan_approval_dataset!A:O, 13, FALSE)</f>
        <v xml:space="preserve"> Approved</v>
      </c>
      <c r="H3823">
        <f>VLOOKUP(B3823, loan_approval_dataset!A:O, 6, FALSE)</f>
        <v>9600000</v>
      </c>
    </row>
    <row r="3824" spans="2:8" x14ac:dyDescent="0.25">
      <c r="B3824">
        <v>3821</v>
      </c>
      <c r="C3824" s="12" t="str">
        <f>VLOOKUP(B3824, loan_approval_dataset!A:O, 3, FALSE)</f>
        <v xml:space="preserve"> Graduate</v>
      </c>
      <c r="D3824" s="12" t="str">
        <f>VLOOKUP(B3824, loan_approval_dataset!A:O, 4, FALSE)</f>
        <v xml:space="preserve"> Yes</v>
      </c>
      <c r="E3824">
        <f>VLOOKUP(B3824, loan_approval_dataset!A:O, 5, FALSE)</f>
        <v>6000000</v>
      </c>
      <c r="F3824">
        <f>VLOOKUP(B3824, loan_approval_dataset!A:O, 8, FALSE)</f>
        <v>723</v>
      </c>
      <c r="G3824" s="12" t="str">
        <f>VLOOKUP(B3824, loan_approval_dataset!A:O, 13, FALSE)</f>
        <v xml:space="preserve"> Approved</v>
      </c>
      <c r="H3824">
        <f>VLOOKUP(B3824, loan_approval_dataset!A:O, 6, FALSE)</f>
        <v>12900000</v>
      </c>
    </row>
    <row r="3825" spans="2:8" x14ac:dyDescent="0.25">
      <c r="B3825">
        <v>3822</v>
      </c>
      <c r="C3825" s="12" t="str">
        <f>VLOOKUP(B3825, loan_approval_dataset!A:O, 3, FALSE)</f>
        <v xml:space="preserve"> Graduate</v>
      </c>
      <c r="D3825" s="12" t="str">
        <f>VLOOKUP(B3825, loan_approval_dataset!A:O, 4, FALSE)</f>
        <v xml:space="preserve"> Yes</v>
      </c>
      <c r="E3825">
        <f>VLOOKUP(B3825, loan_approval_dataset!A:O, 5, FALSE)</f>
        <v>600000</v>
      </c>
      <c r="F3825">
        <f>VLOOKUP(B3825, loan_approval_dataset!A:O, 8, FALSE)</f>
        <v>509</v>
      </c>
      <c r="G3825" s="12" t="str">
        <f>VLOOKUP(B3825, loan_approval_dataset!A:O, 13, FALSE)</f>
        <v xml:space="preserve"> Rejected</v>
      </c>
      <c r="H3825">
        <f>VLOOKUP(B3825, loan_approval_dataset!A:O, 6, FALSE)</f>
        <v>1500000</v>
      </c>
    </row>
    <row r="3826" spans="2:8" x14ac:dyDescent="0.25">
      <c r="B3826">
        <v>3823</v>
      </c>
      <c r="C3826" s="12" t="str">
        <f>VLOOKUP(B3826, loan_approval_dataset!A:O, 3, FALSE)</f>
        <v xml:space="preserve"> Graduate</v>
      </c>
      <c r="D3826" s="12" t="str">
        <f>VLOOKUP(B3826, loan_approval_dataset!A:O, 4, FALSE)</f>
        <v xml:space="preserve"> No</v>
      </c>
      <c r="E3826">
        <f>VLOOKUP(B3826, loan_approval_dataset!A:O, 5, FALSE)</f>
        <v>1800000</v>
      </c>
      <c r="F3826">
        <f>VLOOKUP(B3826, loan_approval_dataset!A:O, 8, FALSE)</f>
        <v>898</v>
      </c>
      <c r="G3826" s="12" t="str">
        <f>VLOOKUP(B3826, loan_approval_dataset!A:O, 13, FALSE)</f>
        <v xml:space="preserve"> Approved</v>
      </c>
      <c r="H3826">
        <f>VLOOKUP(B3826, loan_approval_dataset!A:O, 6, FALSE)</f>
        <v>6600000</v>
      </c>
    </row>
    <row r="3827" spans="2:8" x14ac:dyDescent="0.25">
      <c r="B3827">
        <v>3824</v>
      </c>
      <c r="C3827" s="12" t="str">
        <f>VLOOKUP(B3827, loan_approval_dataset!A:O, 3, FALSE)</f>
        <v xml:space="preserve"> Graduate</v>
      </c>
      <c r="D3827" s="12" t="str">
        <f>VLOOKUP(B3827, loan_approval_dataset!A:O, 4, FALSE)</f>
        <v xml:space="preserve"> Yes</v>
      </c>
      <c r="E3827">
        <f>VLOOKUP(B3827, loan_approval_dataset!A:O, 5, FALSE)</f>
        <v>5500000</v>
      </c>
      <c r="F3827">
        <f>VLOOKUP(B3827, loan_approval_dataset!A:O, 8, FALSE)</f>
        <v>567</v>
      </c>
      <c r="G3827" s="12" t="str">
        <f>VLOOKUP(B3827, loan_approval_dataset!A:O, 13, FALSE)</f>
        <v xml:space="preserve"> Approved</v>
      </c>
      <c r="H3827">
        <f>VLOOKUP(B3827, loan_approval_dataset!A:O, 6, FALSE)</f>
        <v>12000000</v>
      </c>
    </row>
    <row r="3828" spans="2:8" x14ac:dyDescent="0.25">
      <c r="B3828">
        <v>3825</v>
      </c>
      <c r="C3828" s="12" t="str">
        <f>VLOOKUP(B3828, loan_approval_dataset!A:O, 3, FALSE)</f>
        <v xml:space="preserve"> Graduate</v>
      </c>
      <c r="D3828" s="12" t="str">
        <f>VLOOKUP(B3828, loan_approval_dataset!A:O, 4, FALSE)</f>
        <v xml:space="preserve"> No</v>
      </c>
      <c r="E3828">
        <f>VLOOKUP(B3828, loan_approval_dataset!A:O, 5, FALSE)</f>
        <v>1000000</v>
      </c>
      <c r="F3828">
        <f>VLOOKUP(B3828, loan_approval_dataset!A:O, 8, FALSE)</f>
        <v>715</v>
      </c>
      <c r="G3828" s="12" t="str">
        <f>VLOOKUP(B3828, loan_approval_dataset!A:O, 13, FALSE)</f>
        <v xml:space="preserve"> Approved</v>
      </c>
      <c r="H3828">
        <f>VLOOKUP(B3828, loan_approval_dataset!A:O, 6, FALSE)</f>
        <v>2100000</v>
      </c>
    </row>
    <row r="3829" spans="2:8" x14ac:dyDescent="0.25">
      <c r="B3829">
        <v>3826</v>
      </c>
      <c r="C3829" s="12" t="str">
        <f>VLOOKUP(B3829, loan_approval_dataset!A:O, 3, FALSE)</f>
        <v xml:space="preserve"> Not Graduate</v>
      </c>
      <c r="D3829" s="12" t="str">
        <f>VLOOKUP(B3829, loan_approval_dataset!A:O, 4, FALSE)</f>
        <v xml:space="preserve"> Yes</v>
      </c>
      <c r="E3829">
        <f>VLOOKUP(B3829, loan_approval_dataset!A:O, 5, FALSE)</f>
        <v>1700000</v>
      </c>
      <c r="F3829">
        <f>VLOOKUP(B3829, loan_approval_dataset!A:O, 8, FALSE)</f>
        <v>854</v>
      </c>
      <c r="G3829" s="12" t="str">
        <f>VLOOKUP(B3829, loan_approval_dataset!A:O, 13, FALSE)</f>
        <v xml:space="preserve"> Approved</v>
      </c>
      <c r="H3829">
        <f>VLOOKUP(B3829, loan_approval_dataset!A:O, 6, FALSE)</f>
        <v>3500000</v>
      </c>
    </row>
    <row r="3830" spans="2:8" x14ac:dyDescent="0.25">
      <c r="B3830">
        <v>3827</v>
      </c>
      <c r="C3830" s="12" t="str">
        <f>VLOOKUP(B3830, loan_approval_dataset!A:O, 3, FALSE)</f>
        <v xml:space="preserve"> Graduate</v>
      </c>
      <c r="D3830" s="12" t="str">
        <f>VLOOKUP(B3830, loan_approval_dataset!A:O, 4, FALSE)</f>
        <v xml:space="preserve"> Yes</v>
      </c>
      <c r="E3830">
        <f>VLOOKUP(B3830, loan_approval_dataset!A:O, 5, FALSE)</f>
        <v>3400000</v>
      </c>
      <c r="F3830">
        <f>VLOOKUP(B3830, loan_approval_dataset!A:O, 8, FALSE)</f>
        <v>523</v>
      </c>
      <c r="G3830" s="12" t="str">
        <f>VLOOKUP(B3830, loan_approval_dataset!A:O, 13, FALSE)</f>
        <v xml:space="preserve"> Rejected</v>
      </c>
      <c r="H3830">
        <f>VLOOKUP(B3830, loan_approval_dataset!A:O, 6, FALSE)</f>
        <v>12300000</v>
      </c>
    </row>
    <row r="3831" spans="2:8" x14ac:dyDescent="0.25">
      <c r="B3831">
        <v>3828</v>
      </c>
      <c r="C3831" s="12" t="str">
        <f>VLOOKUP(B3831, loan_approval_dataset!A:O, 3, FALSE)</f>
        <v xml:space="preserve"> Graduate</v>
      </c>
      <c r="D3831" s="12" t="str">
        <f>VLOOKUP(B3831, loan_approval_dataset!A:O, 4, FALSE)</f>
        <v xml:space="preserve"> Yes</v>
      </c>
      <c r="E3831">
        <f>VLOOKUP(B3831, loan_approval_dataset!A:O, 5, FALSE)</f>
        <v>9600000</v>
      </c>
      <c r="F3831">
        <f>VLOOKUP(B3831, loan_approval_dataset!A:O, 8, FALSE)</f>
        <v>534</v>
      </c>
      <c r="G3831" s="12" t="str">
        <f>VLOOKUP(B3831, loan_approval_dataset!A:O, 13, FALSE)</f>
        <v xml:space="preserve"> Rejected</v>
      </c>
      <c r="H3831">
        <f>VLOOKUP(B3831, loan_approval_dataset!A:O, 6, FALSE)</f>
        <v>35900000</v>
      </c>
    </row>
    <row r="3832" spans="2:8" x14ac:dyDescent="0.25">
      <c r="B3832">
        <v>3829</v>
      </c>
      <c r="C3832" s="12" t="str">
        <f>VLOOKUP(B3832, loan_approval_dataset!A:O, 3, FALSE)</f>
        <v xml:space="preserve"> Not Graduate</v>
      </c>
      <c r="D3832" s="12" t="str">
        <f>VLOOKUP(B3832, loan_approval_dataset!A:O, 4, FALSE)</f>
        <v xml:space="preserve"> Yes</v>
      </c>
      <c r="E3832">
        <f>VLOOKUP(B3832, loan_approval_dataset!A:O, 5, FALSE)</f>
        <v>2600000</v>
      </c>
      <c r="F3832">
        <f>VLOOKUP(B3832, loan_approval_dataset!A:O, 8, FALSE)</f>
        <v>470</v>
      </c>
      <c r="G3832" s="12" t="str">
        <f>VLOOKUP(B3832, loan_approval_dataset!A:O, 13, FALSE)</f>
        <v xml:space="preserve"> Rejected</v>
      </c>
      <c r="H3832">
        <f>VLOOKUP(B3832, loan_approval_dataset!A:O, 6, FALSE)</f>
        <v>7600000</v>
      </c>
    </row>
    <row r="3833" spans="2:8" x14ac:dyDescent="0.25">
      <c r="B3833">
        <v>3830</v>
      </c>
      <c r="C3833" s="12" t="str">
        <f>VLOOKUP(B3833, loan_approval_dataset!A:O, 3, FALSE)</f>
        <v xml:space="preserve"> Graduate</v>
      </c>
      <c r="D3833" s="12" t="str">
        <f>VLOOKUP(B3833, loan_approval_dataset!A:O, 4, FALSE)</f>
        <v xml:space="preserve"> No</v>
      </c>
      <c r="E3833">
        <f>VLOOKUP(B3833, loan_approval_dataset!A:O, 5, FALSE)</f>
        <v>1600000</v>
      </c>
      <c r="F3833">
        <f>VLOOKUP(B3833, loan_approval_dataset!A:O, 8, FALSE)</f>
        <v>619</v>
      </c>
      <c r="G3833" s="12" t="str">
        <f>VLOOKUP(B3833, loan_approval_dataset!A:O, 13, FALSE)</f>
        <v xml:space="preserve"> Approved</v>
      </c>
      <c r="H3833">
        <f>VLOOKUP(B3833, loan_approval_dataset!A:O, 6, FALSE)</f>
        <v>3500000</v>
      </c>
    </row>
    <row r="3834" spans="2:8" x14ac:dyDescent="0.25">
      <c r="B3834">
        <v>3831</v>
      </c>
      <c r="C3834" s="12" t="str">
        <f>VLOOKUP(B3834, loan_approval_dataset!A:O, 3, FALSE)</f>
        <v xml:space="preserve"> Graduate</v>
      </c>
      <c r="D3834" s="12" t="str">
        <f>VLOOKUP(B3834, loan_approval_dataset!A:O, 4, FALSE)</f>
        <v xml:space="preserve"> Yes</v>
      </c>
      <c r="E3834">
        <f>VLOOKUP(B3834, loan_approval_dataset!A:O, 5, FALSE)</f>
        <v>4300000</v>
      </c>
      <c r="F3834">
        <f>VLOOKUP(B3834, loan_approval_dataset!A:O, 8, FALSE)</f>
        <v>572</v>
      </c>
      <c r="G3834" s="12" t="str">
        <f>VLOOKUP(B3834, loan_approval_dataset!A:O, 13, FALSE)</f>
        <v xml:space="preserve"> Approved</v>
      </c>
      <c r="H3834">
        <f>VLOOKUP(B3834, loan_approval_dataset!A:O, 6, FALSE)</f>
        <v>12800000</v>
      </c>
    </row>
    <row r="3835" spans="2:8" x14ac:dyDescent="0.25">
      <c r="B3835">
        <v>3832</v>
      </c>
      <c r="C3835" s="12" t="str">
        <f>VLOOKUP(B3835, loan_approval_dataset!A:O, 3, FALSE)</f>
        <v xml:space="preserve"> Graduate</v>
      </c>
      <c r="D3835" s="12" t="str">
        <f>VLOOKUP(B3835, loan_approval_dataset!A:O, 4, FALSE)</f>
        <v xml:space="preserve"> No</v>
      </c>
      <c r="E3835">
        <f>VLOOKUP(B3835, loan_approval_dataset!A:O, 5, FALSE)</f>
        <v>1400000</v>
      </c>
      <c r="F3835">
        <f>VLOOKUP(B3835, loan_approval_dataset!A:O, 8, FALSE)</f>
        <v>365</v>
      </c>
      <c r="G3835" s="12" t="str">
        <f>VLOOKUP(B3835, loan_approval_dataset!A:O, 13, FALSE)</f>
        <v xml:space="preserve"> Rejected</v>
      </c>
      <c r="H3835">
        <f>VLOOKUP(B3835, loan_approval_dataset!A:O, 6, FALSE)</f>
        <v>3500000</v>
      </c>
    </row>
    <row r="3836" spans="2:8" x14ac:dyDescent="0.25">
      <c r="B3836">
        <v>3833</v>
      </c>
      <c r="C3836" s="12" t="str">
        <f>VLOOKUP(B3836, loan_approval_dataset!A:O, 3, FALSE)</f>
        <v xml:space="preserve"> Not Graduate</v>
      </c>
      <c r="D3836" s="12" t="str">
        <f>VLOOKUP(B3836, loan_approval_dataset!A:O, 4, FALSE)</f>
        <v xml:space="preserve"> No</v>
      </c>
      <c r="E3836">
        <f>VLOOKUP(B3836, loan_approval_dataset!A:O, 5, FALSE)</f>
        <v>8000000</v>
      </c>
      <c r="F3836">
        <f>VLOOKUP(B3836, loan_approval_dataset!A:O, 8, FALSE)</f>
        <v>791</v>
      </c>
      <c r="G3836" s="12" t="str">
        <f>VLOOKUP(B3836, loan_approval_dataset!A:O, 13, FALSE)</f>
        <v xml:space="preserve"> Approved</v>
      </c>
      <c r="H3836">
        <f>VLOOKUP(B3836, loan_approval_dataset!A:O, 6, FALSE)</f>
        <v>18000000</v>
      </c>
    </row>
    <row r="3837" spans="2:8" x14ac:dyDescent="0.25">
      <c r="B3837">
        <v>3834</v>
      </c>
      <c r="C3837" s="12" t="str">
        <f>VLOOKUP(B3837, loan_approval_dataset!A:O, 3, FALSE)</f>
        <v xml:space="preserve"> Not Graduate</v>
      </c>
      <c r="D3837" s="12" t="str">
        <f>VLOOKUP(B3837, loan_approval_dataset!A:O, 4, FALSE)</f>
        <v xml:space="preserve"> Yes</v>
      </c>
      <c r="E3837">
        <f>VLOOKUP(B3837, loan_approval_dataset!A:O, 5, FALSE)</f>
        <v>5000000</v>
      </c>
      <c r="F3837">
        <f>VLOOKUP(B3837, loan_approval_dataset!A:O, 8, FALSE)</f>
        <v>424</v>
      </c>
      <c r="G3837" s="12" t="str">
        <f>VLOOKUP(B3837, loan_approval_dataset!A:O, 13, FALSE)</f>
        <v xml:space="preserve"> Rejected</v>
      </c>
      <c r="H3837">
        <f>VLOOKUP(B3837, loan_approval_dataset!A:O, 6, FALSE)</f>
        <v>18100000</v>
      </c>
    </row>
    <row r="3838" spans="2:8" x14ac:dyDescent="0.25">
      <c r="B3838">
        <v>3835</v>
      </c>
      <c r="C3838" s="12" t="str">
        <f>VLOOKUP(B3838, loan_approval_dataset!A:O, 3, FALSE)</f>
        <v xml:space="preserve"> Graduate</v>
      </c>
      <c r="D3838" s="12" t="str">
        <f>VLOOKUP(B3838, loan_approval_dataset!A:O, 4, FALSE)</f>
        <v xml:space="preserve"> No</v>
      </c>
      <c r="E3838">
        <f>VLOOKUP(B3838, loan_approval_dataset!A:O, 5, FALSE)</f>
        <v>4500000</v>
      </c>
      <c r="F3838">
        <f>VLOOKUP(B3838, loan_approval_dataset!A:O, 8, FALSE)</f>
        <v>726</v>
      </c>
      <c r="G3838" s="12" t="str">
        <f>VLOOKUP(B3838, loan_approval_dataset!A:O, 13, FALSE)</f>
        <v xml:space="preserve"> Approved</v>
      </c>
      <c r="H3838">
        <f>VLOOKUP(B3838, loan_approval_dataset!A:O, 6, FALSE)</f>
        <v>10200000</v>
      </c>
    </row>
    <row r="3839" spans="2:8" x14ac:dyDescent="0.25">
      <c r="B3839">
        <v>3836</v>
      </c>
      <c r="C3839" s="12" t="str">
        <f>VLOOKUP(B3839, loan_approval_dataset!A:O, 3, FALSE)</f>
        <v xml:space="preserve"> Graduate</v>
      </c>
      <c r="D3839" s="12" t="str">
        <f>VLOOKUP(B3839, loan_approval_dataset!A:O, 4, FALSE)</f>
        <v xml:space="preserve"> No</v>
      </c>
      <c r="E3839">
        <f>VLOOKUP(B3839, loan_approval_dataset!A:O, 5, FALSE)</f>
        <v>3400000</v>
      </c>
      <c r="F3839">
        <f>VLOOKUP(B3839, loan_approval_dataset!A:O, 8, FALSE)</f>
        <v>736</v>
      </c>
      <c r="G3839" s="12" t="str">
        <f>VLOOKUP(B3839, loan_approval_dataset!A:O, 13, FALSE)</f>
        <v xml:space="preserve"> Approved</v>
      </c>
      <c r="H3839">
        <f>VLOOKUP(B3839, loan_approval_dataset!A:O, 6, FALSE)</f>
        <v>9900000</v>
      </c>
    </row>
    <row r="3840" spans="2:8" x14ac:dyDescent="0.25">
      <c r="B3840">
        <v>3837</v>
      </c>
      <c r="C3840" s="12" t="str">
        <f>VLOOKUP(B3840, loan_approval_dataset!A:O, 3, FALSE)</f>
        <v xml:space="preserve"> Graduate</v>
      </c>
      <c r="D3840" s="12" t="str">
        <f>VLOOKUP(B3840, loan_approval_dataset!A:O, 4, FALSE)</f>
        <v xml:space="preserve"> Yes</v>
      </c>
      <c r="E3840">
        <f>VLOOKUP(B3840, loan_approval_dataset!A:O, 5, FALSE)</f>
        <v>5700000</v>
      </c>
      <c r="F3840">
        <f>VLOOKUP(B3840, loan_approval_dataset!A:O, 8, FALSE)</f>
        <v>488</v>
      </c>
      <c r="G3840" s="12" t="str">
        <f>VLOOKUP(B3840, loan_approval_dataset!A:O, 13, FALSE)</f>
        <v xml:space="preserve"> Rejected</v>
      </c>
      <c r="H3840">
        <f>VLOOKUP(B3840, loan_approval_dataset!A:O, 6, FALSE)</f>
        <v>12800000</v>
      </c>
    </row>
    <row r="3841" spans="2:8" x14ac:dyDescent="0.25">
      <c r="B3841">
        <v>3838</v>
      </c>
      <c r="C3841" s="12" t="str">
        <f>VLOOKUP(B3841, loan_approval_dataset!A:O, 3, FALSE)</f>
        <v xml:space="preserve"> Not Graduate</v>
      </c>
      <c r="D3841" s="12" t="str">
        <f>VLOOKUP(B3841, loan_approval_dataset!A:O, 4, FALSE)</f>
        <v xml:space="preserve"> Yes</v>
      </c>
      <c r="E3841">
        <f>VLOOKUP(B3841, loan_approval_dataset!A:O, 5, FALSE)</f>
        <v>2600000</v>
      </c>
      <c r="F3841">
        <f>VLOOKUP(B3841, loan_approval_dataset!A:O, 8, FALSE)</f>
        <v>400</v>
      </c>
      <c r="G3841" s="12" t="str">
        <f>VLOOKUP(B3841, loan_approval_dataset!A:O, 13, FALSE)</f>
        <v xml:space="preserve"> Rejected</v>
      </c>
      <c r="H3841">
        <f>VLOOKUP(B3841, loan_approval_dataset!A:O, 6, FALSE)</f>
        <v>7600000</v>
      </c>
    </row>
    <row r="3842" spans="2:8" x14ac:dyDescent="0.25">
      <c r="B3842">
        <v>3839</v>
      </c>
      <c r="C3842" s="12" t="str">
        <f>VLOOKUP(B3842, loan_approval_dataset!A:O, 3, FALSE)</f>
        <v xml:space="preserve"> Graduate</v>
      </c>
      <c r="D3842" s="12" t="str">
        <f>VLOOKUP(B3842, loan_approval_dataset!A:O, 4, FALSE)</f>
        <v xml:space="preserve"> Yes</v>
      </c>
      <c r="E3842">
        <f>VLOOKUP(B3842, loan_approval_dataset!A:O, 5, FALSE)</f>
        <v>4500000</v>
      </c>
      <c r="F3842">
        <f>VLOOKUP(B3842, loan_approval_dataset!A:O, 8, FALSE)</f>
        <v>311</v>
      </c>
      <c r="G3842" s="12" t="str">
        <f>VLOOKUP(B3842, loan_approval_dataset!A:O, 13, FALSE)</f>
        <v xml:space="preserve"> Rejected</v>
      </c>
      <c r="H3842">
        <f>VLOOKUP(B3842, loan_approval_dataset!A:O, 6, FALSE)</f>
        <v>12200000</v>
      </c>
    </row>
    <row r="3843" spans="2:8" x14ac:dyDescent="0.25">
      <c r="B3843">
        <v>3840</v>
      </c>
      <c r="C3843" s="12" t="str">
        <f>VLOOKUP(B3843, loan_approval_dataset!A:O, 3, FALSE)</f>
        <v xml:space="preserve"> Not Graduate</v>
      </c>
      <c r="D3843" s="12" t="str">
        <f>VLOOKUP(B3843, loan_approval_dataset!A:O, 4, FALSE)</f>
        <v xml:space="preserve"> Yes</v>
      </c>
      <c r="E3843">
        <f>VLOOKUP(B3843, loan_approval_dataset!A:O, 5, FALSE)</f>
        <v>5100000</v>
      </c>
      <c r="F3843">
        <f>VLOOKUP(B3843, loan_approval_dataset!A:O, 8, FALSE)</f>
        <v>504</v>
      </c>
      <c r="G3843" s="12" t="str">
        <f>VLOOKUP(B3843, loan_approval_dataset!A:O, 13, FALSE)</f>
        <v xml:space="preserve"> Approved</v>
      </c>
      <c r="H3843">
        <f>VLOOKUP(B3843, loan_approval_dataset!A:O, 6, FALSE)</f>
        <v>16800000</v>
      </c>
    </row>
    <row r="3844" spans="2:8" x14ac:dyDescent="0.25">
      <c r="B3844">
        <v>3841</v>
      </c>
      <c r="C3844" s="12" t="str">
        <f>VLOOKUP(B3844, loan_approval_dataset!A:O, 3, FALSE)</f>
        <v xml:space="preserve"> Not Graduate</v>
      </c>
      <c r="D3844" s="12" t="str">
        <f>VLOOKUP(B3844, loan_approval_dataset!A:O, 4, FALSE)</f>
        <v xml:space="preserve"> Yes</v>
      </c>
      <c r="E3844">
        <f>VLOOKUP(B3844, loan_approval_dataset!A:O, 5, FALSE)</f>
        <v>5100000</v>
      </c>
      <c r="F3844">
        <f>VLOOKUP(B3844, loan_approval_dataset!A:O, 8, FALSE)</f>
        <v>312</v>
      </c>
      <c r="G3844" s="12" t="str">
        <f>VLOOKUP(B3844, loan_approval_dataset!A:O, 13, FALSE)</f>
        <v xml:space="preserve"> Rejected</v>
      </c>
      <c r="H3844">
        <f>VLOOKUP(B3844, loan_approval_dataset!A:O, 6, FALSE)</f>
        <v>18600000</v>
      </c>
    </row>
    <row r="3845" spans="2:8" x14ac:dyDescent="0.25">
      <c r="B3845">
        <v>3842</v>
      </c>
      <c r="C3845" s="12" t="str">
        <f>VLOOKUP(B3845, loan_approval_dataset!A:O, 3, FALSE)</f>
        <v xml:space="preserve"> Graduate</v>
      </c>
      <c r="D3845" s="12" t="str">
        <f>VLOOKUP(B3845, loan_approval_dataset!A:O, 4, FALSE)</f>
        <v xml:space="preserve"> Yes</v>
      </c>
      <c r="E3845">
        <f>VLOOKUP(B3845, loan_approval_dataset!A:O, 5, FALSE)</f>
        <v>1700000</v>
      </c>
      <c r="F3845">
        <f>VLOOKUP(B3845, loan_approval_dataset!A:O, 8, FALSE)</f>
        <v>587</v>
      </c>
      <c r="G3845" s="12" t="str">
        <f>VLOOKUP(B3845, loan_approval_dataset!A:O, 13, FALSE)</f>
        <v xml:space="preserve"> Approved</v>
      </c>
      <c r="H3845">
        <f>VLOOKUP(B3845, loan_approval_dataset!A:O, 6, FALSE)</f>
        <v>6500000</v>
      </c>
    </row>
    <row r="3846" spans="2:8" x14ac:dyDescent="0.25">
      <c r="B3846">
        <v>3843</v>
      </c>
      <c r="C3846" s="12" t="str">
        <f>VLOOKUP(B3846, loan_approval_dataset!A:O, 3, FALSE)</f>
        <v xml:space="preserve"> Not Graduate</v>
      </c>
      <c r="D3846" s="12" t="str">
        <f>VLOOKUP(B3846, loan_approval_dataset!A:O, 4, FALSE)</f>
        <v xml:space="preserve"> No</v>
      </c>
      <c r="E3846">
        <f>VLOOKUP(B3846, loan_approval_dataset!A:O, 5, FALSE)</f>
        <v>5200000</v>
      </c>
      <c r="F3846">
        <f>VLOOKUP(B3846, loan_approval_dataset!A:O, 8, FALSE)</f>
        <v>317</v>
      </c>
      <c r="G3846" s="12" t="str">
        <f>VLOOKUP(B3846, loan_approval_dataset!A:O, 13, FALSE)</f>
        <v xml:space="preserve"> Rejected</v>
      </c>
      <c r="H3846">
        <f>VLOOKUP(B3846, loan_approval_dataset!A:O, 6, FALSE)</f>
        <v>10500000</v>
      </c>
    </row>
    <row r="3847" spans="2:8" x14ac:dyDescent="0.25">
      <c r="B3847">
        <v>3844</v>
      </c>
      <c r="C3847" s="12" t="str">
        <f>VLOOKUP(B3847, loan_approval_dataset!A:O, 3, FALSE)</f>
        <v xml:space="preserve"> Not Graduate</v>
      </c>
      <c r="D3847" s="12" t="str">
        <f>VLOOKUP(B3847, loan_approval_dataset!A:O, 4, FALSE)</f>
        <v xml:space="preserve"> No</v>
      </c>
      <c r="E3847">
        <f>VLOOKUP(B3847, loan_approval_dataset!A:O, 5, FALSE)</f>
        <v>8400000</v>
      </c>
      <c r="F3847">
        <f>VLOOKUP(B3847, loan_approval_dataset!A:O, 8, FALSE)</f>
        <v>463</v>
      </c>
      <c r="G3847" s="12" t="str">
        <f>VLOOKUP(B3847, loan_approval_dataset!A:O, 13, FALSE)</f>
        <v xml:space="preserve"> Approved</v>
      </c>
      <c r="H3847">
        <f>VLOOKUP(B3847, loan_approval_dataset!A:O, 6, FALSE)</f>
        <v>29000000</v>
      </c>
    </row>
    <row r="3848" spans="2:8" x14ac:dyDescent="0.25">
      <c r="B3848">
        <v>3845</v>
      </c>
      <c r="C3848" s="12" t="str">
        <f>VLOOKUP(B3848, loan_approval_dataset!A:O, 3, FALSE)</f>
        <v xml:space="preserve"> Not Graduate</v>
      </c>
      <c r="D3848" s="12" t="str">
        <f>VLOOKUP(B3848, loan_approval_dataset!A:O, 4, FALSE)</f>
        <v xml:space="preserve"> Yes</v>
      </c>
      <c r="E3848">
        <f>VLOOKUP(B3848, loan_approval_dataset!A:O, 5, FALSE)</f>
        <v>9000000</v>
      </c>
      <c r="F3848">
        <f>VLOOKUP(B3848, loan_approval_dataset!A:O, 8, FALSE)</f>
        <v>842</v>
      </c>
      <c r="G3848" s="12" t="str">
        <f>VLOOKUP(B3848, loan_approval_dataset!A:O, 13, FALSE)</f>
        <v xml:space="preserve"> Approved</v>
      </c>
      <c r="H3848">
        <f>VLOOKUP(B3848, loan_approval_dataset!A:O, 6, FALSE)</f>
        <v>34000000</v>
      </c>
    </row>
    <row r="3849" spans="2:8" x14ac:dyDescent="0.25">
      <c r="B3849">
        <v>3846</v>
      </c>
      <c r="C3849" s="12" t="str">
        <f>VLOOKUP(B3849, loan_approval_dataset!A:O, 3, FALSE)</f>
        <v xml:space="preserve"> Graduate</v>
      </c>
      <c r="D3849" s="12" t="str">
        <f>VLOOKUP(B3849, loan_approval_dataset!A:O, 4, FALSE)</f>
        <v xml:space="preserve"> Yes</v>
      </c>
      <c r="E3849">
        <f>VLOOKUP(B3849, loan_approval_dataset!A:O, 5, FALSE)</f>
        <v>3400000</v>
      </c>
      <c r="F3849">
        <f>VLOOKUP(B3849, loan_approval_dataset!A:O, 8, FALSE)</f>
        <v>616</v>
      </c>
      <c r="G3849" s="12" t="str">
        <f>VLOOKUP(B3849, loan_approval_dataset!A:O, 13, FALSE)</f>
        <v xml:space="preserve"> Approved</v>
      </c>
      <c r="H3849">
        <f>VLOOKUP(B3849, loan_approval_dataset!A:O, 6, FALSE)</f>
        <v>11800000</v>
      </c>
    </row>
    <row r="3850" spans="2:8" x14ac:dyDescent="0.25">
      <c r="B3850">
        <v>3847</v>
      </c>
      <c r="C3850" s="12" t="str">
        <f>VLOOKUP(B3850, loan_approval_dataset!A:O, 3, FALSE)</f>
        <v xml:space="preserve"> Not Graduate</v>
      </c>
      <c r="D3850" s="12" t="str">
        <f>VLOOKUP(B3850, loan_approval_dataset!A:O, 4, FALSE)</f>
        <v xml:space="preserve"> No</v>
      </c>
      <c r="E3850">
        <f>VLOOKUP(B3850, loan_approval_dataset!A:O, 5, FALSE)</f>
        <v>5400000</v>
      </c>
      <c r="F3850">
        <f>VLOOKUP(B3850, loan_approval_dataset!A:O, 8, FALSE)</f>
        <v>800</v>
      </c>
      <c r="G3850" s="12" t="str">
        <f>VLOOKUP(B3850, loan_approval_dataset!A:O, 13, FALSE)</f>
        <v xml:space="preserve"> Approved</v>
      </c>
      <c r="H3850">
        <f>VLOOKUP(B3850, loan_approval_dataset!A:O, 6, FALSE)</f>
        <v>19400000</v>
      </c>
    </row>
    <row r="3851" spans="2:8" x14ac:dyDescent="0.25">
      <c r="B3851">
        <v>3848</v>
      </c>
      <c r="C3851" s="12" t="str">
        <f>VLOOKUP(B3851, loan_approval_dataset!A:O, 3, FALSE)</f>
        <v xml:space="preserve"> Graduate</v>
      </c>
      <c r="D3851" s="12" t="str">
        <f>VLOOKUP(B3851, loan_approval_dataset!A:O, 4, FALSE)</f>
        <v xml:space="preserve"> Yes</v>
      </c>
      <c r="E3851">
        <f>VLOOKUP(B3851, loan_approval_dataset!A:O, 5, FALSE)</f>
        <v>700000</v>
      </c>
      <c r="F3851">
        <f>VLOOKUP(B3851, loan_approval_dataset!A:O, 8, FALSE)</f>
        <v>813</v>
      </c>
      <c r="G3851" s="12" t="str">
        <f>VLOOKUP(B3851, loan_approval_dataset!A:O, 13, FALSE)</f>
        <v xml:space="preserve"> Approved</v>
      </c>
      <c r="H3851">
        <f>VLOOKUP(B3851, loan_approval_dataset!A:O, 6, FALSE)</f>
        <v>2100000</v>
      </c>
    </row>
    <row r="3852" spans="2:8" x14ac:dyDescent="0.25">
      <c r="B3852">
        <v>3849</v>
      </c>
      <c r="C3852" s="12" t="str">
        <f>VLOOKUP(B3852, loan_approval_dataset!A:O, 3, FALSE)</f>
        <v xml:space="preserve"> Graduate</v>
      </c>
      <c r="D3852" s="12" t="str">
        <f>VLOOKUP(B3852, loan_approval_dataset!A:O, 4, FALSE)</f>
        <v xml:space="preserve"> No</v>
      </c>
      <c r="E3852">
        <f>VLOOKUP(B3852, loan_approval_dataset!A:O, 5, FALSE)</f>
        <v>7600000</v>
      </c>
      <c r="F3852">
        <f>VLOOKUP(B3852, loan_approval_dataset!A:O, 8, FALSE)</f>
        <v>564</v>
      </c>
      <c r="G3852" s="12" t="str">
        <f>VLOOKUP(B3852, loan_approval_dataset!A:O, 13, FALSE)</f>
        <v xml:space="preserve"> Approved</v>
      </c>
      <c r="H3852">
        <f>VLOOKUP(B3852, loan_approval_dataset!A:O, 6, FALSE)</f>
        <v>24800000</v>
      </c>
    </row>
    <row r="3853" spans="2:8" x14ac:dyDescent="0.25">
      <c r="B3853">
        <v>3850</v>
      </c>
      <c r="C3853" s="12" t="str">
        <f>VLOOKUP(B3853, loan_approval_dataset!A:O, 3, FALSE)</f>
        <v xml:space="preserve"> Not Graduate</v>
      </c>
      <c r="D3853" s="12" t="str">
        <f>VLOOKUP(B3853, loan_approval_dataset!A:O, 4, FALSE)</f>
        <v xml:space="preserve"> No</v>
      </c>
      <c r="E3853">
        <f>VLOOKUP(B3853, loan_approval_dataset!A:O, 5, FALSE)</f>
        <v>5000000</v>
      </c>
      <c r="F3853">
        <f>VLOOKUP(B3853, loan_approval_dataset!A:O, 8, FALSE)</f>
        <v>837</v>
      </c>
      <c r="G3853" s="12" t="str">
        <f>VLOOKUP(B3853, loan_approval_dataset!A:O, 13, FALSE)</f>
        <v xml:space="preserve"> Approved</v>
      </c>
      <c r="H3853">
        <f>VLOOKUP(B3853, loan_approval_dataset!A:O, 6, FALSE)</f>
        <v>14700000</v>
      </c>
    </row>
    <row r="3854" spans="2:8" x14ac:dyDescent="0.25">
      <c r="B3854">
        <v>3851</v>
      </c>
      <c r="C3854" s="12" t="str">
        <f>VLOOKUP(B3854, loan_approval_dataset!A:O, 3, FALSE)</f>
        <v xml:space="preserve"> Not Graduate</v>
      </c>
      <c r="D3854" s="12" t="str">
        <f>VLOOKUP(B3854, loan_approval_dataset!A:O, 4, FALSE)</f>
        <v xml:space="preserve"> Yes</v>
      </c>
      <c r="E3854">
        <f>VLOOKUP(B3854, loan_approval_dataset!A:O, 5, FALSE)</f>
        <v>2500000</v>
      </c>
      <c r="F3854">
        <f>VLOOKUP(B3854, loan_approval_dataset!A:O, 8, FALSE)</f>
        <v>735</v>
      </c>
      <c r="G3854" s="12" t="str">
        <f>VLOOKUP(B3854, loan_approval_dataset!A:O, 13, FALSE)</f>
        <v xml:space="preserve"> Approved</v>
      </c>
      <c r="H3854">
        <f>VLOOKUP(B3854, loan_approval_dataset!A:O, 6, FALSE)</f>
        <v>9400000</v>
      </c>
    </row>
    <row r="3855" spans="2:8" x14ac:dyDescent="0.25">
      <c r="B3855">
        <v>3852</v>
      </c>
      <c r="C3855" s="12" t="str">
        <f>VLOOKUP(B3855, loan_approval_dataset!A:O, 3, FALSE)</f>
        <v xml:space="preserve"> Not Graduate</v>
      </c>
      <c r="D3855" s="12" t="str">
        <f>VLOOKUP(B3855, loan_approval_dataset!A:O, 4, FALSE)</f>
        <v xml:space="preserve"> Yes</v>
      </c>
      <c r="E3855">
        <f>VLOOKUP(B3855, loan_approval_dataset!A:O, 5, FALSE)</f>
        <v>2000000</v>
      </c>
      <c r="F3855">
        <f>VLOOKUP(B3855, loan_approval_dataset!A:O, 8, FALSE)</f>
        <v>724</v>
      </c>
      <c r="G3855" s="12" t="str">
        <f>VLOOKUP(B3855, loan_approval_dataset!A:O, 13, FALSE)</f>
        <v xml:space="preserve"> Approved</v>
      </c>
      <c r="H3855">
        <f>VLOOKUP(B3855, loan_approval_dataset!A:O, 6, FALSE)</f>
        <v>5200000</v>
      </c>
    </row>
    <row r="3856" spans="2:8" x14ac:dyDescent="0.25">
      <c r="B3856">
        <v>3853</v>
      </c>
      <c r="C3856" s="12" t="str">
        <f>VLOOKUP(B3856, loan_approval_dataset!A:O, 3, FALSE)</f>
        <v xml:space="preserve"> Not Graduate</v>
      </c>
      <c r="D3856" s="12" t="str">
        <f>VLOOKUP(B3856, loan_approval_dataset!A:O, 4, FALSE)</f>
        <v xml:space="preserve"> No</v>
      </c>
      <c r="E3856">
        <f>VLOOKUP(B3856, loan_approval_dataset!A:O, 5, FALSE)</f>
        <v>9000000</v>
      </c>
      <c r="F3856">
        <f>VLOOKUP(B3856, loan_approval_dataset!A:O, 8, FALSE)</f>
        <v>658</v>
      </c>
      <c r="G3856" s="12" t="str">
        <f>VLOOKUP(B3856, loan_approval_dataset!A:O, 13, FALSE)</f>
        <v xml:space="preserve"> Approved</v>
      </c>
      <c r="H3856">
        <f>VLOOKUP(B3856, loan_approval_dataset!A:O, 6, FALSE)</f>
        <v>23900000</v>
      </c>
    </row>
    <row r="3857" spans="2:8" x14ac:dyDescent="0.25">
      <c r="B3857">
        <v>3854</v>
      </c>
      <c r="C3857" s="12" t="str">
        <f>VLOOKUP(B3857, loan_approval_dataset!A:O, 3, FALSE)</f>
        <v xml:space="preserve"> Graduate</v>
      </c>
      <c r="D3857" s="12" t="str">
        <f>VLOOKUP(B3857, loan_approval_dataset!A:O, 4, FALSE)</f>
        <v xml:space="preserve"> No</v>
      </c>
      <c r="E3857">
        <f>VLOOKUP(B3857, loan_approval_dataset!A:O, 5, FALSE)</f>
        <v>8300000</v>
      </c>
      <c r="F3857">
        <f>VLOOKUP(B3857, loan_approval_dataset!A:O, 8, FALSE)</f>
        <v>858</v>
      </c>
      <c r="G3857" s="12" t="str">
        <f>VLOOKUP(B3857, loan_approval_dataset!A:O, 13, FALSE)</f>
        <v xml:space="preserve"> Approved</v>
      </c>
      <c r="H3857">
        <f>VLOOKUP(B3857, loan_approval_dataset!A:O, 6, FALSE)</f>
        <v>31800000</v>
      </c>
    </row>
    <row r="3858" spans="2:8" x14ac:dyDescent="0.25">
      <c r="B3858">
        <v>3855</v>
      </c>
      <c r="C3858" s="12" t="str">
        <f>VLOOKUP(B3858, loan_approval_dataset!A:O, 3, FALSE)</f>
        <v xml:space="preserve"> Not Graduate</v>
      </c>
      <c r="D3858" s="12" t="str">
        <f>VLOOKUP(B3858, loan_approval_dataset!A:O, 4, FALSE)</f>
        <v xml:space="preserve"> Yes</v>
      </c>
      <c r="E3858">
        <f>VLOOKUP(B3858, loan_approval_dataset!A:O, 5, FALSE)</f>
        <v>3100000</v>
      </c>
      <c r="F3858">
        <f>VLOOKUP(B3858, loan_approval_dataset!A:O, 8, FALSE)</f>
        <v>614</v>
      </c>
      <c r="G3858" s="12" t="str">
        <f>VLOOKUP(B3858, loan_approval_dataset!A:O, 13, FALSE)</f>
        <v xml:space="preserve"> Approved</v>
      </c>
      <c r="H3858">
        <f>VLOOKUP(B3858, loan_approval_dataset!A:O, 6, FALSE)</f>
        <v>8500000</v>
      </c>
    </row>
    <row r="3859" spans="2:8" x14ac:dyDescent="0.25">
      <c r="B3859">
        <v>3856</v>
      </c>
      <c r="C3859" s="12" t="str">
        <f>VLOOKUP(B3859, loan_approval_dataset!A:O, 3, FALSE)</f>
        <v xml:space="preserve"> Graduate</v>
      </c>
      <c r="D3859" s="12" t="str">
        <f>VLOOKUP(B3859, loan_approval_dataset!A:O, 4, FALSE)</f>
        <v xml:space="preserve"> Yes</v>
      </c>
      <c r="E3859">
        <f>VLOOKUP(B3859, loan_approval_dataset!A:O, 5, FALSE)</f>
        <v>8500000</v>
      </c>
      <c r="F3859">
        <f>VLOOKUP(B3859, loan_approval_dataset!A:O, 8, FALSE)</f>
        <v>714</v>
      </c>
      <c r="G3859" s="12" t="str">
        <f>VLOOKUP(B3859, loan_approval_dataset!A:O, 13, FALSE)</f>
        <v xml:space="preserve"> Approved</v>
      </c>
      <c r="H3859">
        <f>VLOOKUP(B3859, loan_approval_dataset!A:O, 6, FALSE)</f>
        <v>25600000</v>
      </c>
    </row>
    <row r="3860" spans="2:8" x14ac:dyDescent="0.25">
      <c r="B3860">
        <v>3857</v>
      </c>
      <c r="C3860" s="12" t="str">
        <f>VLOOKUP(B3860, loan_approval_dataset!A:O, 3, FALSE)</f>
        <v xml:space="preserve"> Graduate</v>
      </c>
      <c r="D3860" s="12" t="str">
        <f>VLOOKUP(B3860, loan_approval_dataset!A:O, 4, FALSE)</f>
        <v xml:space="preserve"> Yes</v>
      </c>
      <c r="E3860">
        <f>VLOOKUP(B3860, loan_approval_dataset!A:O, 5, FALSE)</f>
        <v>1200000</v>
      </c>
      <c r="F3860">
        <f>VLOOKUP(B3860, loan_approval_dataset!A:O, 8, FALSE)</f>
        <v>605</v>
      </c>
      <c r="G3860" s="12" t="str">
        <f>VLOOKUP(B3860, loan_approval_dataset!A:O, 13, FALSE)</f>
        <v xml:space="preserve"> Approved</v>
      </c>
      <c r="H3860">
        <f>VLOOKUP(B3860, loan_approval_dataset!A:O, 6, FALSE)</f>
        <v>4600000</v>
      </c>
    </row>
    <row r="3861" spans="2:8" x14ac:dyDescent="0.25">
      <c r="B3861">
        <v>3858</v>
      </c>
      <c r="C3861" s="12" t="str">
        <f>VLOOKUP(B3861, loan_approval_dataset!A:O, 3, FALSE)</f>
        <v xml:space="preserve"> Graduate</v>
      </c>
      <c r="D3861" s="12" t="str">
        <f>VLOOKUP(B3861, loan_approval_dataset!A:O, 4, FALSE)</f>
        <v xml:space="preserve"> Yes</v>
      </c>
      <c r="E3861">
        <f>VLOOKUP(B3861, loan_approval_dataset!A:O, 5, FALSE)</f>
        <v>2800000</v>
      </c>
      <c r="F3861">
        <f>VLOOKUP(B3861, loan_approval_dataset!A:O, 8, FALSE)</f>
        <v>875</v>
      </c>
      <c r="G3861" s="12" t="str">
        <f>VLOOKUP(B3861, loan_approval_dataset!A:O, 13, FALSE)</f>
        <v xml:space="preserve"> Approved</v>
      </c>
      <c r="H3861">
        <f>VLOOKUP(B3861, loan_approval_dataset!A:O, 6, FALSE)</f>
        <v>5500000</v>
      </c>
    </row>
    <row r="3862" spans="2:8" x14ac:dyDescent="0.25">
      <c r="B3862">
        <v>3859</v>
      </c>
      <c r="C3862" s="12" t="str">
        <f>VLOOKUP(B3862, loan_approval_dataset!A:O, 3, FALSE)</f>
        <v xml:space="preserve"> Graduate</v>
      </c>
      <c r="D3862" s="12" t="str">
        <f>VLOOKUP(B3862, loan_approval_dataset!A:O, 4, FALSE)</f>
        <v xml:space="preserve"> Yes</v>
      </c>
      <c r="E3862">
        <f>VLOOKUP(B3862, loan_approval_dataset!A:O, 5, FALSE)</f>
        <v>2800000</v>
      </c>
      <c r="F3862">
        <f>VLOOKUP(B3862, loan_approval_dataset!A:O, 8, FALSE)</f>
        <v>359</v>
      </c>
      <c r="G3862" s="12" t="str">
        <f>VLOOKUP(B3862, loan_approval_dataset!A:O, 13, FALSE)</f>
        <v xml:space="preserve"> Rejected</v>
      </c>
      <c r="H3862">
        <f>VLOOKUP(B3862, loan_approval_dataset!A:O, 6, FALSE)</f>
        <v>10900000</v>
      </c>
    </row>
    <row r="3863" spans="2:8" x14ac:dyDescent="0.25">
      <c r="B3863">
        <v>3860</v>
      </c>
      <c r="C3863" s="12" t="str">
        <f>VLOOKUP(B3863, loan_approval_dataset!A:O, 3, FALSE)</f>
        <v xml:space="preserve"> Graduate</v>
      </c>
      <c r="D3863" s="12" t="str">
        <f>VLOOKUP(B3863, loan_approval_dataset!A:O, 4, FALSE)</f>
        <v xml:space="preserve"> Yes</v>
      </c>
      <c r="E3863">
        <f>VLOOKUP(B3863, loan_approval_dataset!A:O, 5, FALSE)</f>
        <v>6500000</v>
      </c>
      <c r="F3863">
        <f>VLOOKUP(B3863, loan_approval_dataset!A:O, 8, FALSE)</f>
        <v>441</v>
      </c>
      <c r="G3863" s="12" t="str">
        <f>VLOOKUP(B3863, loan_approval_dataset!A:O, 13, FALSE)</f>
        <v xml:space="preserve"> Rejected</v>
      </c>
      <c r="H3863">
        <f>VLOOKUP(B3863, loan_approval_dataset!A:O, 6, FALSE)</f>
        <v>24100000</v>
      </c>
    </row>
    <row r="3864" spans="2:8" x14ac:dyDescent="0.25">
      <c r="B3864">
        <v>3861</v>
      </c>
      <c r="C3864" s="12" t="str">
        <f>VLOOKUP(B3864, loan_approval_dataset!A:O, 3, FALSE)</f>
        <v xml:space="preserve"> Graduate</v>
      </c>
      <c r="D3864" s="12" t="str">
        <f>VLOOKUP(B3864, loan_approval_dataset!A:O, 4, FALSE)</f>
        <v xml:space="preserve"> No</v>
      </c>
      <c r="E3864">
        <f>VLOOKUP(B3864, loan_approval_dataset!A:O, 5, FALSE)</f>
        <v>8700000</v>
      </c>
      <c r="F3864">
        <f>VLOOKUP(B3864, loan_approval_dataset!A:O, 8, FALSE)</f>
        <v>790</v>
      </c>
      <c r="G3864" s="12" t="str">
        <f>VLOOKUP(B3864, loan_approval_dataset!A:O, 13, FALSE)</f>
        <v xml:space="preserve"> Approved</v>
      </c>
      <c r="H3864">
        <f>VLOOKUP(B3864, loan_approval_dataset!A:O, 6, FALSE)</f>
        <v>25200000</v>
      </c>
    </row>
    <row r="3865" spans="2:8" x14ac:dyDescent="0.25">
      <c r="B3865">
        <v>3862</v>
      </c>
      <c r="C3865" s="12" t="str">
        <f>VLOOKUP(B3865, loan_approval_dataset!A:O, 3, FALSE)</f>
        <v xml:space="preserve"> Not Graduate</v>
      </c>
      <c r="D3865" s="12" t="str">
        <f>VLOOKUP(B3865, loan_approval_dataset!A:O, 4, FALSE)</f>
        <v xml:space="preserve"> Yes</v>
      </c>
      <c r="E3865">
        <f>VLOOKUP(B3865, loan_approval_dataset!A:O, 5, FALSE)</f>
        <v>5400000</v>
      </c>
      <c r="F3865">
        <f>VLOOKUP(B3865, loan_approval_dataset!A:O, 8, FALSE)</f>
        <v>821</v>
      </c>
      <c r="G3865" s="12" t="str">
        <f>VLOOKUP(B3865, loan_approval_dataset!A:O, 13, FALSE)</f>
        <v xml:space="preserve"> Approved</v>
      </c>
      <c r="H3865">
        <f>VLOOKUP(B3865, loan_approval_dataset!A:O, 6, FALSE)</f>
        <v>13600000</v>
      </c>
    </row>
    <row r="3866" spans="2:8" x14ac:dyDescent="0.25">
      <c r="B3866">
        <v>3863</v>
      </c>
      <c r="C3866" s="12" t="str">
        <f>VLOOKUP(B3866, loan_approval_dataset!A:O, 3, FALSE)</f>
        <v xml:space="preserve"> Not Graduate</v>
      </c>
      <c r="D3866" s="12" t="str">
        <f>VLOOKUP(B3866, loan_approval_dataset!A:O, 4, FALSE)</f>
        <v xml:space="preserve"> No</v>
      </c>
      <c r="E3866">
        <f>VLOOKUP(B3866, loan_approval_dataset!A:O, 5, FALSE)</f>
        <v>8600000</v>
      </c>
      <c r="F3866">
        <f>VLOOKUP(B3866, loan_approval_dataset!A:O, 8, FALSE)</f>
        <v>375</v>
      </c>
      <c r="G3866" s="12" t="str">
        <f>VLOOKUP(B3866, loan_approval_dataset!A:O, 13, FALSE)</f>
        <v xml:space="preserve"> Rejected</v>
      </c>
      <c r="H3866">
        <f>VLOOKUP(B3866, loan_approval_dataset!A:O, 6, FALSE)</f>
        <v>33300000</v>
      </c>
    </row>
    <row r="3867" spans="2:8" x14ac:dyDescent="0.25">
      <c r="B3867">
        <v>3864</v>
      </c>
      <c r="C3867" s="12" t="str">
        <f>VLOOKUP(B3867, loan_approval_dataset!A:O, 3, FALSE)</f>
        <v xml:space="preserve"> Graduate</v>
      </c>
      <c r="D3867" s="12" t="str">
        <f>VLOOKUP(B3867, loan_approval_dataset!A:O, 4, FALSE)</f>
        <v xml:space="preserve"> No</v>
      </c>
      <c r="E3867">
        <f>VLOOKUP(B3867, loan_approval_dataset!A:O, 5, FALSE)</f>
        <v>4700000</v>
      </c>
      <c r="F3867">
        <f>VLOOKUP(B3867, loan_approval_dataset!A:O, 8, FALSE)</f>
        <v>545</v>
      </c>
      <c r="G3867" s="12" t="str">
        <f>VLOOKUP(B3867, loan_approval_dataset!A:O, 13, FALSE)</f>
        <v xml:space="preserve"> Rejected</v>
      </c>
      <c r="H3867">
        <f>VLOOKUP(B3867, loan_approval_dataset!A:O, 6, FALSE)</f>
        <v>9600000</v>
      </c>
    </row>
    <row r="3868" spans="2:8" x14ac:dyDescent="0.25">
      <c r="B3868">
        <v>3865</v>
      </c>
      <c r="C3868" s="12" t="str">
        <f>VLOOKUP(B3868, loan_approval_dataset!A:O, 3, FALSE)</f>
        <v xml:space="preserve"> Not Graduate</v>
      </c>
      <c r="D3868" s="12" t="str">
        <f>VLOOKUP(B3868, loan_approval_dataset!A:O, 4, FALSE)</f>
        <v xml:space="preserve"> Yes</v>
      </c>
      <c r="E3868">
        <f>VLOOKUP(B3868, loan_approval_dataset!A:O, 5, FALSE)</f>
        <v>1100000</v>
      </c>
      <c r="F3868">
        <f>VLOOKUP(B3868, loan_approval_dataset!A:O, 8, FALSE)</f>
        <v>891</v>
      </c>
      <c r="G3868" s="12" t="str">
        <f>VLOOKUP(B3868, loan_approval_dataset!A:O, 13, FALSE)</f>
        <v xml:space="preserve"> Approved</v>
      </c>
      <c r="H3868">
        <f>VLOOKUP(B3868, loan_approval_dataset!A:O, 6, FALSE)</f>
        <v>3900000</v>
      </c>
    </row>
    <row r="3869" spans="2:8" x14ac:dyDescent="0.25">
      <c r="B3869">
        <v>3866</v>
      </c>
      <c r="C3869" s="12" t="str">
        <f>VLOOKUP(B3869, loan_approval_dataset!A:O, 3, FALSE)</f>
        <v xml:space="preserve"> Graduate</v>
      </c>
      <c r="D3869" s="12" t="str">
        <f>VLOOKUP(B3869, loan_approval_dataset!A:O, 4, FALSE)</f>
        <v xml:space="preserve"> No</v>
      </c>
      <c r="E3869">
        <f>VLOOKUP(B3869, loan_approval_dataset!A:O, 5, FALSE)</f>
        <v>6400000</v>
      </c>
      <c r="F3869">
        <f>VLOOKUP(B3869, loan_approval_dataset!A:O, 8, FALSE)</f>
        <v>486</v>
      </c>
      <c r="G3869" s="12" t="str">
        <f>VLOOKUP(B3869, loan_approval_dataset!A:O, 13, FALSE)</f>
        <v xml:space="preserve"> Rejected</v>
      </c>
      <c r="H3869">
        <f>VLOOKUP(B3869, loan_approval_dataset!A:O, 6, FALSE)</f>
        <v>14000000</v>
      </c>
    </row>
    <row r="3870" spans="2:8" x14ac:dyDescent="0.25">
      <c r="B3870">
        <v>3867</v>
      </c>
      <c r="C3870" s="12" t="str">
        <f>VLOOKUP(B3870, loan_approval_dataset!A:O, 3, FALSE)</f>
        <v xml:space="preserve"> Graduate</v>
      </c>
      <c r="D3870" s="12" t="str">
        <f>VLOOKUP(B3870, loan_approval_dataset!A:O, 4, FALSE)</f>
        <v xml:space="preserve"> No</v>
      </c>
      <c r="E3870">
        <f>VLOOKUP(B3870, loan_approval_dataset!A:O, 5, FALSE)</f>
        <v>4300000</v>
      </c>
      <c r="F3870">
        <f>VLOOKUP(B3870, loan_approval_dataset!A:O, 8, FALSE)</f>
        <v>696</v>
      </c>
      <c r="G3870" s="12" t="str">
        <f>VLOOKUP(B3870, loan_approval_dataset!A:O, 13, FALSE)</f>
        <v xml:space="preserve"> Approved</v>
      </c>
      <c r="H3870">
        <f>VLOOKUP(B3870, loan_approval_dataset!A:O, 6, FALSE)</f>
        <v>9900000</v>
      </c>
    </row>
    <row r="3871" spans="2:8" x14ac:dyDescent="0.25">
      <c r="B3871">
        <v>3868</v>
      </c>
      <c r="C3871" s="12" t="str">
        <f>VLOOKUP(B3871, loan_approval_dataset!A:O, 3, FALSE)</f>
        <v xml:space="preserve"> Not Graduate</v>
      </c>
      <c r="D3871" s="12" t="str">
        <f>VLOOKUP(B3871, loan_approval_dataset!A:O, 4, FALSE)</f>
        <v xml:space="preserve"> Yes</v>
      </c>
      <c r="E3871">
        <f>VLOOKUP(B3871, loan_approval_dataset!A:O, 5, FALSE)</f>
        <v>2900000</v>
      </c>
      <c r="F3871">
        <f>VLOOKUP(B3871, loan_approval_dataset!A:O, 8, FALSE)</f>
        <v>683</v>
      </c>
      <c r="G3871" s="12" t="str">
        <f>VLOOKUP(B3871, loan_approval_dataset!A:O, 13, FALSE)</f>
        <v xml:space="preserve"> Approved</v>
      </c>
      <c r="H3871">
        <f>VLOOKUP(B3871, loan_approval_dataset!A:O, 6, FALSE)</f>
        <v>11100000</v>
      </c>
    </row>
    <row r="3872" spans="2:8" x14ac:dyDescent="0.25">
      <c r="B3872">
        <v>3869</v>
      </c>
      <c r="C3872" s="12" t="str">
        <f>VLOOKUP(B3872, loan_approval_dataset!A:O, 3, FALSE)</f>
        <v xml:space="preserve"> Not Graduate</v>
      </c>
      <c r="D3872" s="12" t="str">
        <f>VLOOKUP(B3872, loan_approval_dataset!A:O, 4, FALSE)</f>
        <v xml:space="preserve"> No</v>
      </c>
      <c r="E3872">
        <f>VLOOKUP(B3872, loan_approval_dataset!A:O, 5, FALSE)</f>
        <v>9600000</v>
      </c>
      <c r="F3872">
        <f>VLOOKUP(B3872, loan_approval_dataset!A:O, 8, FALSE)</f>
        <v>594</v>
      </c>
      <c r="G3872" s="12" t="str">
        <f>VLOOKUP(B3872, loan_approval_dataset!A:O, 13, FALSE)</f>
        <v xml:space="preserve"> Approved</v>
      </c>
      <c r="H3872">
        <f>VLOOKUP(B3872, loan_approval_dataset!A:O, 6, FALSE)</f>
        <v>27100000</v>
      </c>
    </row>
    <row r="3873" spans="2:8" x14ac:dyDescent="0.25">
      <c r="B3873">
        <v>3870</v>
      </c>
      <c r="C3873" s="12" t="str">
        <f>VLOOKUP(B3873, loan_approval_dataset!A:O, 3, FALSE)</f>
        <v xml:space="preserve"> Not Graduate</v>
      </c>
      <c r="D3873" s="12" t="str">
        <f>VLOOKUP(B3873, loan_approval_dataset!A:O, 4, FALSE)</f>
        <v xml:space="preserve"> Yes</v>
      </c>
      <c r="E3873">
        <f>VLOOKUP(B3873, loan_approval_dataset!A:O, 5, FALSE)</f>
        <v>900000</v>
      </c>
      <c r="F3873">
        <f>VLOOKUP(B3873, loan_approval_dataset!A:O, 8, FALSE)</f>
        <v>529</v>
      </c>
      <c r="G3873" s="12" t="str">
        <f>VLOOKUP(B3873, loan_approval_dataset!A:O, 13, FALSE)</f>
        <v xml:space="preserve"> Rejected</v>
      </c>
      <c r="H3873">
        <f>VLOOKUP(B3873, loan_approval_dataset!A:O, 6, FALSE)</f>
        <v>2500000</v>
      </c>
    </row>
    <row r="3874" spans="2:8" x14ac:dyDescent="0.25">
      <c r="B3874">
        <v>3871</v>
      </c>
      <c r="C3874" s="12" t="str">
        <f>VLOOKUP(B3874, loan_approval_dataset!A:O, 3, FALSE)</f>
        <v xml:space="preserve"> Not Graduate</v>
      </c>
      <c r="D3874" s="12" t="str">
        <f>VLOOKUP(B3874, loan_approval_dataset!A:O, 4, FALSE)</f>
        <v xml:space="preserve"> No</v>
      </c>
      <c r="E3874">
        <f>VLOOKUP(B3874, loan_approval_dataset!A:O, 5, FALSE)</f>
        <v>8100000</v>
      </c>
      <c r="F3874">
        <f>VLOOKUP(B3874, loan_approval_dataset!A:O, 8, FALSE)</f>
        <v>429</v>
      </c>
      <c r="G3874" s="12" t="str">
        <f>VLOOKUP(B3874, loan_approval_dataset!A:O, 13, FALSE)</f>
        <v xml:space="preserve"> Approved</v>
      </c>
      <c r="H3874">
        <f>VLOOKUP(B3874, loan_approval_dataset!A:O, 6, FALSE)</f>
        <v>26300000</v>
      </c>
    </row>
    <row r="3875" spans="2:8" x14ac:dyDescent="0.25">
      <c r="B3875">
        <v>3872</v>
      </c>
      <c r="C3875" s="12" t="str">
        <f>VLOOKUP(B3875, loan_approval_dataset!A:O, 3, FALSE)</f>
        <v xml:space="preserve"> Not Graduate</v>
      </c>
      <c r="D3875" s="12" t="str">
        <f>VLOOKUP(B3875, loan_approval_dataset!A:O, 4, FALSE)</f>
        <v xml:space="preserve"> Yes</v>
      </c>
      <c r="E3875">
        <f>VLOOKUP(B3875, loan_approval_dataset!A:O, 5, FALSE)</f>
        <v>8800000</v>
      </c>
      <c r="F3875">
        <f>VLOOKUP(B3875, loan_approval_dataset!A:O, 8, FALSE)</f>
        <v>400</v>
      </c>
      <c r="G3875" s="12" t="str">
        <f>VLOOKUP(B3875, loan_approval_dataset!A:O, 13, FALSE)</f>
        <v xml:space="preserve"> Rejected</v>
      </c>
      <c r="H3875">
        <f>VLOOKUP(B3875, loan_approval_dataset!A:O, 6, FALSE)</f>
        <v>25000000</v>
      </c>
    </row>
    <row r="3876" spans="2:8" x14ac:dyDescent="0.25">
      <c r="B3876">
        <v>3873</v>
      </c>
      <c r="C3876" s="12" t="str">
        <f>VLOOKUP(B3876, loan_approval_dataset!A:O, 3, FALSE)</f>
        <v xml:space="preserve"> Graduate</v>
      </c>
      <c r="D3876" s="12" t="str">
        <f>VLOOKUP(B3876, loan_approval_dataset!A:O, 4, FALSE)</f>
        <v xml:space="preserve"> No</v>
      </c>
      <c r="E3876">
        <f>VLOOKUP(B3876, loan_approval_dataset!A:O, 5, FALSE)</f>
        <v>8800000</v>
      </c>
      <c r="F3876">
        <f>VLOOKUP(B3876, loan_approval_dataset!A:O, 8, FALSE)</f>
        <v>848</v>
      </c>
      <c r="G3876" s="12" t="str">
        <f>VLOOKUP(B3876, loan_approval_dataset!A:O, 13, FALSE)</f>
        <v xml:space="preserve"> Approved</v>
      </c>
      <c r="H3876">
        <f>VLOOKUP(B3876, loan_approval_dataset!A:O, 6, FALSE)</f>
        <v>17500000</v>
      </c>
    </row>
    <row r="3877" spans="2:8" x14ac:dyDescent="0.25">
      <c r="B3877">
        <v>3874</v>
      </c>
      <c r="C3877" s="12" t="str">
        <f>VLOOKUP(B3877, loan_approval_dataset!A:O, 3, FALSE)</f>
        <v xml:space="preserve"> Not Graduate</v>
      </c>
      <c r="D3877" s="12" t="str">
        <f>VLOOKUP(B3877, loan_approval_dataset!A:O, 4, FALSE)</f>
        <v xml:space="preserve"> No</v>
      </c>
      <c r="E3877">
        <f>VLOOKUP(B3877, loan_approval_dataset!A:O, 5, FALSE)</f>
        <v>6400000</v>
      </c>
      <c r="F3877">
        <f>VLOOKUP(B3877, loan_approval_dataset!A:O, 8, FALSE)</f>
        <v>489</v>
      </c>
      <c r="G3877" s="12" t="str">
        <f>VLOOKUP(B3877, loan_approval_dataset!A:O, 13, FALSE)</f>
        <v xml:space="preserve"> Rejected</v>
      </c>
      <c r="H3877">
        <f>VLOOKUP(B3877, loan_approval_dataset!A:O, 6, FALSE)</f>
        <v>21500000</v>
      </c>
    </row>
    <row r="3878" spans="2:8" x14ac:dyDescent="0.25">
      <c r="B3878">
        <v>3875</v>
      </c>
      <c r="C3878" s="12" t="str">
        <f>VLOOKUP(B3878, loan_approval_dataset!A:O, 3, FALSE)</f>
        <v xml:space="preserve"> Graduate</v>
      </c>
      <c r="D3878" s="12" t="str">
        <f>VLOOKUP(B3878, loan_approval_dataset!A:O, 4, FALSE)</f>
        <v xml:space="preserve"> No</v>
      </c>
      <c r="E3878">
        <f>VLOOKUP(B3878, loan_approval_dataset!A:O, 5, FALSE)</f>
        <v>2900000</v>
      </c>
      <c r="F3878">
        <f>VLOOKUP(B3878, loan_approval_dataset!A:O, 8, FALSE)</f>
        <v>326</v>
      </c>
      <c r="G3878" s="12" t="str">
        <f>VLOOKUP(B3878, loan_approval_dataset!A:O, 13, FALSE)</f>
        <v xml:space="preserve"> Rejected</v>
      </c>
      <c r="H3878">
        <f>VLOOKUP(B3878, loan_approval_dataset!A:O, 6, FALSE)</f>
        <v>6600000</v>
      </c>
    </row>
    <row r="3879" spans="2:8" x14ac:dyDescent="0.25">
      <c r="B3879">
        <v>3876</v>
      </c>
      <c r="C3879" s="12" t="str">
        <f>VLOOKUP(B3879, loan_approval_dataset!A:O, 3, FALSE)</f>
        <v xml:space="preserve"> Graduate</v>
      </c>
      <c r="D3879" s="12" t="str">
        <f>VLOOKUP(B3879, loan_approval_dataset!A:O, 4, FALSE)</f>
        <v xml:space="preserve"> No</v>
      </c>
      <c r="E3879">
        <f>VLOOKUP(B3879, loan_approval_dataset!A:O, 5, FALSE)</f>
        <v>1600000</v>
      </c>
      <c r="F3879">
        <f>VLOOKUP(B3879, loan_approval_dataset!A:O, 8, FALSE)</f>
        <v>663</v>
      </c>
      <c r="G3879" s="12" t="str">
        <f>VLOOKUP(B3879, loan_approval_dataset!A:O, 13, FALSE)</f>
        <v xml:space="preserve"> Approved</v>
      </c>
      <c r="H3879">
        <f>VLOOKUP(B3879, loan_approval_dataset!A:O, 6, FALSE)</f>
        <v>6100000</v>
      </c>
    </row>
    <row r="3880" spans="2:8" x14ac:dyDescent="0.25">
      <c r="B3880">
        <v>3877</v>
      </c>
      <c r="C3880" s="12" t="str">
        <f>VLOOKUP(B3880, loan_approval_dataset!A:O, 3, FALSE)</f>
        <v xml:space="preserve"> Not Graduate</v>
      </c>
      <c r="D3880" s="12" t="str">
        <f>VLOOKUP(B3880, loan_approval_dataset!A:O, 4, FALSE)</f>
        <v xml:space="preserve"> No</v>
      </c>
      <c r="E3880">
        <f>VLOOKUP(B3880, loan_approval_dataset!A:O, 5, FALSE)</f>
        <v>1600000</v>
      </c>
      <c r="F3880">
        <f>VLOOKUP(B3880, loan_approval_dataset!A:O, 8, FALSE)</f>
        <v>729</v>
      </c>
      <c r="G3880" s="12" t="str">
        <f>VLOOKUP(B3880, loan_approval_dataset!A:O, 13, FALSE)</f>
        <v xml:space="preserve"> Approved</v>
      </c>
      <c r="H3880">
        <f>VLOOKUP(B3880, loan_approval_dataset!A:O, 6, FALSE)</f>
        <v>5100000</v>
      </c>
    </row>
    <row r="3881" spans="2:8" x14ac:dyDescent="0.25">
      <c r="B3881">
        <v>3878</v>
      </c>
      <c r="C3881" s="12" t="str">
        <f>VLOOKUP(B3881, loan_approval_dataset!A:O, 3, FALSE)</f>
        <v xml:space="preserve"> Graduate</v>
      </c>
      <c r="D3881" s="12" t="str">
        <f>VLOOKUP(B3881, loan_approval_dataset!A:O, 4, FALSE)</f>
        <v xml:space="preserve"> Yes</v>
      </c>
      <c r="E3881">
        <f>VLOOKUP(B3881, loan_approval_dataset!A:O, 5, FALSE)</f>
        <v>3100000</v>
      </c>
      <c r="F3881">
        <f>VLOOKUP(B3881, loan_approval_dataset!A:O, 8, FALSE)</f>
        <v>398</v>
      </c>
      <c r="G3881" s="12" t="str">
        <f>VLOOKUP(B3881, loan_approval_dataset!A:O, 13, FALSE)</f>
        <v xml:space="preserve"> Approved</v>
      </c>
      <c r="H3881">
        <f>VLOOKUP(B3881, loan_approval_dataset!A:O, 6, FALSE)</f>
        <v>10700000</v>
      </c>
    </row>
    <row r="3882" spans="2:8" x14ac:dyDescent="0.25">
      <c r="B3882">
        <v>3879</v>
      </c>
      <c r="C3882" s="12" t="str">
        <f>VLOOKUP(B3882, loan_approval_dataset!A:O, 3, FALSE)</f>
        <v xml:space="preserve"> Not Graduate</v>
      </c>
      <c r="D3882" s="12" t="str">
        <f>VLOOKUP(B3882, loan_approval_dataset!A:O, 4, FALSE)</f>
        <v xml:space="preserve"> Yes</v>
      </c>
      <c r="E3882">
        <f>VLOOKUP(B3882, loan_approval_dataset!A:O, 5, FALSE)</f>
        <v>5600000</v>
      </c>
      <c r="F3882">
        <f>VLOOKUP(B3882, loan_approval_dataset!A:O, 8, FALSE)</f>
        <v>856</v>
      </c>
      <c r="G3882" s="12" t="str">
        <f>VLOOKUP(B3882, loan_approval_dataset!A:O, 13, FALSE)</f>
        <v xml:space="preserve"> Approved</v>
      </c>
      <c r="H3882">
        <f>VLOOKUP(B3882, loan_approval_dataset!A:O, 6, FALSE)</f>
        <v>16700000</v>
      </c>
    </row>
    <row r="3883" spans="2:8" x14ac:dyDescent="0.25">
      <c r="B3883">
        <v>3880</v>
      </c>
      <c r="C3883" s="12" t="str">
        <f>VLOOKUP(B3883, loan_approval_dataset!A:O, 3, FALSE)</f>
        <v xml:space="preserve"> Graduate</v>
      </c>
      <c r="D3883" s="12" t="str">
        <f>VLOOKUP(B3883, loan_approval_dataset!A:O, 4, FALSE)</f>
        <v xml:space="preserve"> Yes</v>
      </c>
      <c r="E3883">
        <f>VLOOKUP(B3883, loan_approval_dataset!A:O, 5, FALSE)</f>
        <v>8100000</v>
      </c>
      <c r="F3883">
        <f>VLOOKUP(B3883, loan_approval_dataset!A:O, 8, FALSE)</f>
        <v>347</v>
      </c>
      <c r="G3883" s="12" t="str">
        <f>VLOOKUP(B3883, loan_approval_dataset!A:O, 13, FALSE)</f>
        <v xml:space="preserve"> Rejected</v>
      </c>
      <c r="H3883">
        <f>VLOOKUP(B3883, loan_approval_dataset!A:O, 6, FALSE)</f>
        <v>19900000</v>
      </c>
    </row>
    <row r="3884" spans="2:8" x14ac:dyDescent="0.25">
      <c r="B3884">
        <v>3881</v>
      </c>
      <c r="C3884" s="12" t="str">
        <f>VLOOKUP(B3884, loan_approval_dataset!A:O, 3, FALSE)</f>
        <v xml:space="preserve"> Not Graduate</v>
      </c>
      <c r="D3884" s="12" t="str">
        <f>VLOOKUP(B3884, loan_approval_dataset!A:O, 4, FALSE)</f>
        <v xml:space="preserve"> No</v>
      </c>
      <c r="E3884">
        <f>VLOOKUP(B3884, loan_approval_dataset!A:O, 5, FALSE)</f>
        <v>9100000</v>
      </c>
      <c r="F3884">
        <f>VLOOKUP(B3884, loan_approval_dataset!A:O, 8, FALSE)</f>
        <v>696</v>
      </c>
      <c r="G3884" s="12" t="str">
        <f>VLOOKUP(B3884, loan_approval_dataset!A:O, 13, FALSE)</f>
        <v xml:space="preserve"> Approved</v>
      </c>
      <c r="H3884">
        <f>VLOOKUP(B3884, loan_approval_dataset!A:O, 6, FALSE)</f>
        <v>19300000</v>
      </c>
    </row>
    <row r="3885" spans="2:8" x14ac:dyDescent="0.25">
      <c r="B3885">
        <v>3882</v>
      </c>
      <c r="C3885" s="12" t="str">
        <f>VLOOKUP(B3885, loan_approval_dataset!A:O, 3, FALSE)</f>
        <v xml:space="preserve"> Graduate</v>
      </c>
      <c r="D3885" s="12" t="str">
        <f>VLOOKUP(B3885, loan_approval_dataset!A:O, 4, FALSE)</f>
        <v xml:space="preserve"> Yes</v>
      </c>
      <c r="E3885">
        <f>VLOOKUP(B3885, loan_approval_dataset!A:O, 5, FALSE)</f>
        <v>5500000</v>
      </c>
      <c r="F3885">
        <f>VLOOKUP(B3885, loan_approval_dataset!A:O, 8, FALSE)</f>
        <v>353</v>
      </c>
      <c r="G3885" s="12" t="str">
        <f>VLOOKUP(B3885, loan_approval_dataset!A:O, 13, FALSE)</f>
        <v xml:space="preserve"> Rejected</v>
      </c>
      <c r="H3885">
        <f>VLOOKUP(B3885, loan_approval_dataset!A:O, 6, FALSE)</f>
        <v>17100000</v>
      </c>
    </row>
    <row r="3886" spans="2:8" x14ac:dyDescent="0.25">
      <c r="B3886">
        <v>3883</v>
      </c>
      <c r="C3886" s="12" t="str">
        <f>VLOOKUP(B3886, loan_approval_dataset!A:O, 3, FALSE)</f>
        <v xml:space="preserve"> Graduate</v>
      </c>
      <c r="D3886" s="12" t="str">
        <f>VLOOKUP(B3886, loan_approval_dataset!A:O, 4, FALSE)</f>
        <v xml:space="preserve"> Yes</v>
      </c>
      <c r="E3886">
        <f>VLOOKUP(B3886, loan_approval_dataset!A:O, 5, FALSE)</f>
        <v>9700000</v>
      </c>
      <c r="F3886">
        <f>VLOOKUP(B3886, loan_approval_dataset!A:O, 8, FALSE)</f>
        <v>756</v>
      </c>
      <c r="G3886" s="12" t="str">
        <f>VLOOKUP(B3886, loan_approval_dataset!A:O, 13, FALSE)</f>
        <v xml:space="preserve"> Approved</v>
      </c>
      <c r="H3886">
        <f>VLOOKUP(B3886, loan_approval_dataset!A:O, 6, FALSE)</f>
        <v>34300000</v>
      </c>
    </row>
    <row r="3887" spans="2:8" x14ac:dyDescent="0.25">
      <c r="B3887">
        <v>3884</v>
      </c>
      <c r="C3887" s="12" t="str">
        <f>VLOOKUP(B3887, loan_approval_dataset!A:O, 3, FALSE)</f>
        <v xml:space="preserve"> Graduate</v>
      </c>
      <c r="D3887" s="12" t="str">
        <f>VLOOKUP(B3887, loan_approval_dataset!A:O, 4, FALSE)</f>
        <v xml:space="preserve"> No</v>
      </c>
      <c r="E3887">
        <f>VLOOKUP(B3887, loan_approval_dataset!A:O, 5, FALSE)</f>
        <v>2300000</v>
      </c>
      <c r="F3887">
        <f>VLOOKUP(B3887, loan_approval_dataset!A:O, 8, FALSE)</f>
        <v>490</v>
      </c>
      <c r="G3887" s="12" t="str">
        <f>VLOOKUP(B3887, loan_approval_dataset!A:O, 13, FALSE)</f>
        <v xml:space="preserve"> Rejected</v>
      </c>
      <c r="H3887">
        <f>VLOOKUP(B3887, loan_approval_dataset!A:O, 6, FALSE)</f>
        <v>5400000</v>
      </c>
    </row>
    <row r="3888" spans="2:8" x14ac:dyDescent="0.25">
      <c r="B3888">
        <v>3885</v>
      </c>
      <c r="C3888" s="12" t="str">
        <f>VLOOKUP(B3888, loan_approval_dataset!A:O, 3, FALSE)</f>
        <v xml:space="preserve"> Not Graduate</v>
      </c>
      <c r="D3888" s="12" t="str">
        <f>VLOOKUP(B3888, loan_approval_dataset!A:O, 4, FALSE)</f>
        <v xml:space="preserve"> Yes</v>
      </c>
      <c r="E3888">
        <f>VLOOKUP(B3888, loan_approval_dataset!A:O, 5, FALSE)</f>
        <v>5600000</v>
      </c>
      <c r="F3888">
        <f>VLOOKUP(B3888, loan_approval_dataset!A:O, 8, FALSE)</f>
        <v>531</v>
      </c>
      <c r="G3888" s="12" t="str">
        <f>VLOOKUP(B3888, loan_approval_dataset!A:O, 13, FALSE)</f>
        <v xml:space="preserve"> Rejected</v>
      </c>
      <c r="H3888">
        <f>VLOOKUP(B3888, loan_approval_dataset!A:O, 6, FALSE)</f>
        <v>18000000</v>
      </c>
    </row>
    <row r="3889" spans="2:8" x14ac:dyDescent="0.25">
      <c r="B3889">
        <v>3886</v>
      </c>
      <c r="C3889" s="12" t="str">
        <f>VLOOKUP(B3889, loan_approval_dataset!A:O, 3, FALSE)</f>
        <v xml:space="preserve"> Not Graduate</v>
      </c>
      <c r="D3889" s="12" t="str">
        <f>VLOOKUP(B3889, loan_approval_dataset!A:O, 4, FALSE)</f>
        <v xml:space="preserve"> Yes</v>
      </c>
      <c r="E3889">
        <f>VLOOKUP(B3889, loan_approval_dataset!A:O, 5, FALSE)</f>
        <v>4500000</v>
      </c>
      <c r="F3889">
        <f>VLOOKUP(B3889, loan_approval_dataset!A:O, 8, FALSE)</f>
        <v>679</v>
      </c>
      <c r="G3889" s="12" t="str">
        <f>VLOOKUP(B3889, loan_approval_dataset!A:O, 13, FALSE)</f>
        <v xml:space="preserve"> Approved</v>
      </c>
      <c r="H3889">
        <f>VLOOKUP(B3889, loan_approval_dataset!A:O, 6, FALSE)</f>
        <v>16600000</v>
      </c>
    </row>
    <row r="3890" spans="2:8" x14ac:dyDescent="0.25">
      <c r="B3890">
        <v>3887</v>
      </c>
      <c r="C3890" s="12" t="str">
        <f>VLOOKUP(B3890, loan_approval_dataset!A:O, 3, FALSE)</f>
        <v xml:space="preserve"> Graduate</v>
      </c>
      <c r="D3890" s="12" t="str">
        <f>VLOOKUP(B3890, loan_approval_dataset!A:O, 4, FALSE)</f>
        <v xml:space="preserve"> Yes</v>
      </c>
      <c r="E3890">
        <f>VLOOKUP(B3890, loan_approval_dataset!A:O, 5, FALSE)</f>
        <v>500000</v>
      </c>
      <c r="F3890">
        <f>VLOOKUP(B3890, loan_approval_dataset!A:O, 8, FALSE)</f>
        <v>877</v>
      </c>
      <c r="G3890" s="12" t="str">
        <f>VLOOKUP(B3890, loan_approval_dataset!A:O, 13, FALSE)</f>
        <v xml:space="preserve"> Approved</v>
      </c>
      <c r="H3890">
        <f>VLOOKUP(B3890, loan_approval_dataset!A:O, 6, FALSE)</f>
        <v>1800000</v>
      </c>
    </row>
    <row r="3891" spans="2:8" x14ac:dyDescent="0.25">
      <c r="B3891">
        <v>3888</v>
      </c>
      <c r="C3891" s="12" t="str">
        <f>VLOOKUP(B3891, loan_approval_dataset!A:O, 3, FALSE)</f>
        <v xml:space="preserve"> Graduate</v>
      </c>
      <c r="D3891" s="12" t="str">
        <f>VLOOKUP(B3891, loan_approval_dataset!A:O, 4, FALSE)</f>
        <v xml:space="preserve"> No</v>
      </c>
      <c r="E3891">
        <f>VLOOKUP(B3891, loan_approval_dataset!A:O, 5, FALSE)</f>
        <v>4200000</v>
      </c>
      <c r="F3891">
        <f>VLOOKUP(B3891, loan_approval_dataset!A:O, 8, FALSE)</f>
        <v>817</v>
      </c>
      <c r="G3891" s="12" t="str">
        <f>VLOOKUP(B3891, loan_approval_dataset!A:O, 13, FALSE)</f>
        <v xml:space="preserve"> Approved</v>
      </c>
      <c r="H3891">
        <f>VLOOKUP(B3891, loan_approval_dataset!A:O, 6, FALSE)</f>
        <v>11000000</v>
      </c>
    </row>
    <row r="3892" spans="2:8" x14ac:dyDescent="0.25">
      <c r="B3892">
        <v>3889</v>
      </c>
      <c r="C3892" s="12" t="str">
        <f>VLOOKUP(B3892, loan_approval_dataset!A:O, 3, FALSE)</f>
        <v xml:space="preserve"> Not Graduate</v>
      </c>
      <c r="D3892" s="12" t="str">
        <f>VLOOKUP(B3892, loan_approval_dataset!A:O, 4, FALSE)</f>
        <v xml:space="preserve"> No</v>
      </c>
      <c r="E3892">
        <f>VLOOKUP(B3892, loan_approval_dataset!A:O, 5, FALSE)</f>
        <v>9100000</v>
      </c>
      <c r="F3892">
        <f>VLOOKUP(B3892, loan_approval_dataset!A:O, 8, FALSE)</f>
        <v>792</v>
      </c>
      <c r="G3892" s="12" t="str">
        <f>VLOOKUP(B3892, loan_approval_dataset!A:O, 13, FALSE)</f>
        <v xml:space="preserve"> Approved</v>
      </c>
      <c r="H3892">
        <f>VLOOKUP(B3892, loan_approval_dataset!A:O, 6, FALSE)</f>
        <v>23300000</v>
      </c>
    </row>
    <row r="3893" spans="2:8" x14ac:dyDescent="0.25">
      <c r="B3893">
        <v>3890</v>
      </c>
      <c r="C3893" s="12" t="str">
        <f>VLOOKUP(B3893, loan_approval_dataset!A:O, 3, FALSE)</f>
        <v xml:space="preserve"> Graduate</v>
      </c>
      <c r="D3893" s="12" t="str">
        <f>VLOOKUP(B3893, loan_approval_dataset!A:O, 4, FALSE)</f>
        <v xml:space="preserve"> Yes</v>
      </c>
      <c r="E3893">
        <f>VLOOKUP(B3893, loan_approval_dataset!A:O, 5, FALSE)</f>
        <v>3200000</v>
      </c>
      <c r="F3893">
        <f>VLOOKUP(B3893, loan_approval_dataset!A:O, 8, FALSE)</f>
        <v>664</v>
      </c>
      <c r="G3893" s="12" t="str">
        <f>VLOOKUP(B3893, loan_approval_dataset!A:O, 13, FALSE)</f>
        <v xml:space="preserve"> Approved</v>
      </c>
      <c r="H3893">
        <f>VLOOKUP(B3893, loan_approval_dataset!A:O, 6, FALSE)</f>
        <v>12800000</v>
      </c>
    </row>
    <row r="3894" spans="2:8" x14ac:dyDescent="0.25">
      <c r="B3894">
        <v>3891</v>
      </c>
      <c r="C3894" s="12" t="str">
        <f>VLOOKUP(B3894, loan_approval_dataset!A:O, 3, FALSE)</f>
        <v xml:space="preserve"> Graduate</v>
      </c>
      <c r="D3894" s="12" t="str">
        <f>VLOOKUP(B3894, loan_approval_dataset!A:O, 4, FALSE)</f>
        <v xml:space="preserve"> Yes</v>
      </c>
      <c r="E3894">
        <f>VLOOKUP(B3894, loan_approval_dataset!A:O, 5, FALSE)</f>
        <v>6200000</v>
      </c>
      <c r="F3894">
        <f>VLOOKUP(B3894, loan_approval_dataset!A:O, 8, FALSE)</f>
        <v>882</v>
      </c>
      <c r="G3894" s="12" t="str">
        <f>VLOOKUP(B3894, loan_approval_dataset!A:O, 13, FALSE)</f>
        <v xml:space="preserve"> Approved</v>
      </c>
      <c r="H3894">
        <f>VLOOKUP(B3894, loan_approval_dataset!A:O, 6, FALSE)</f>
        <v>21300000</v>
      </c>
    </row>
    <row r="3895" spans="2:8" x14ac:dyDescent="0.25">
      <c r="B3895">
        <v>3892</v>
      </c>
      <c r="C3895" s="12" t="str">
        <f>VLOOKUP(B3895, loan_approval_dataset!A:O, 3, FALSE)</f>
        <v xml:space="preserve"> Not Graduate</v>
      </c>
      <c r="D3895" s="12" t="str">
        <f>VLOOKUP(B3895, loan_approval_dataset!A:O, 4, FALSE)</f>
        <v xml:space="preserve"> Yes</v>
      </c>
      <c r="E3895">
        <f>VLOOKUP(B3895, loan_approval_dataset!A:O, 5, FALSE)</f>
        <v>2500000</v>
      </c>
      <c r="F3895">
        <f>VLOOKUP(B3895, loan_approval_dataset!A:O, 8, FALSE)</f>
        <v>768</v>
      </c>
      <c r="G3895" s="12" t="str">
        <f>VLOOKUP(B3895, loan_approval_dataset!A:O, 13, FALSE)</f>
        <v xml:space="preserve"> Approved</v>
      </c>
      <c r="H3895">
        <f>VLOOKUP(B3895, loan_approval_dataset!A:O, 6, FALSE)</f>
        <v>7700000</v>
      </c>
    </row>
    <row r="3896" spans="2:8" x14ac:dyDescent="0.25">
      <c r="B3896">
        <v>3893</v>
      </c>
      <c r="C3896" s="12" t="str">
        <f>VLOOKUP(B3896, loan_approval_dataset!A:O, 3, FALSE)</f>
        <v xml:space="preserve"> Graduate</v>
      </c>
      <c r="D3896" s="12" t="str">
        <f>VLOOKUP(B3896, loan_approval_dataset!A:O, 4, FALSE)</f>
        <v xml:space="preserve"> No</v>
      </c>
      <c r="E3896">
        <f>VLOOKUP(B3896, loan_approval_dataset!A:O, 5, FALSE)</f>
        <v>9100000</v>
      </c>
      <c r="F3896">
        <f>VLOOKUP(B3896, loan_approval_dataset!A:O, 8, FALSE)</f>
        <v>787</v>
      </c>
      <c r="G3896" s="12" t="str">
        <f>VLOOKUP(B3896, loan_approval_dataset!A:O, 13, FALSE)</f>
        <v xml:space="preserve"> Approved</v>
      </c>
      <c r="H3896">
        <f>VLOOKUP(B3896, loan_approval_dataset!A:O, 6, FALSE)</f>
        <v>27100000</v>
      </c>
    </row>
    <row r="3897" spans="2:8" x14ac:dyDescent="0.25">
      <c r="B3897">
        <v>3894</v>
      </c>
      <c r="C3897" s="12" t="str">
        <f>VLOOKUP(B3897, loan_approval_dataset!A:O, 3, FALSE)</f>
        <v xml:space="preserve"> Graduate</v>
      </c>
      <c r="D3897" s="12" t="str">
        <f>VLOOKUP(B3897, loan_approval_dataset!A:O, 4, FALSE)</f>
        <v xml:space="preserve"> Yes</v>
      </c>
      <c r="E3897">
        <f>VLOOKUP(B3897, loan_approval_dataset!A:O, 5, FALSE)</f>
        <v>500000</v>
      </c>
      <c r="F3897">
        <f>VLOOKUP(B3897, loan_approval_dataset!A:O, 8, FALSE)</f>
        <v>538</v>
      </c>
      <c r="G3897" s="12" t="str">
        <f>VLOOKUP(B3897, loan_approval_dataset!A:O, 13, FALSE)</f>
        <v xml:space="preserve"> Rejected</v>
      </c>
      <c r="H3897">
        <f>VLOOKUP(B3897, loan_approval_dataset!A:O, 6, FALSE)</f>
        <v>900000</v>
      </c>
    </row>
    <row r="3898" spans="2:8" x14ac:dyDescent="0.25">
      <c r="B3898">
        <v>3895</v>
      </c>
      <c r="C3898" s="12" t="str">
        <f>VLOOKUP(B3898, loan_approval_dataset!A:O, 3, FALSE)</f>
        <v xml:space="preserve"> Not Graduate</v>
      </c>
      <c r="D3898" s="12" t="str">
        <f>VLOOKUP(B3898, loan_approval_dataset!A:O, 4, FALSE)</f>
        <v xml:space="preserve"> No</v>
      </c>
      <c r="E3898">
        <f>VLOOKUP(B3898, loan_approval_dataset!A:O, 5, FALSE)</f>
        <v>6900000</v>
      </c>
      <c r="F3898">
        <f>VLOOKUP(B3898, loan_approval_dataset!A:O, 8, FALSE)</f>
        <v>347</v>
      </c>
      <c r="G3898" s="12" t="str">
        <f>VLOOKUP(B3898, loan_approval_dataset!A:O, 13, FALSE)</f>
        <v xml:space="preserve"> Rejected</v>
      </c>
      <c r="H3898">
        <f>VLOOKUP(B3898, loan_approval_dataset!A:O, 6, FALSE)</f>
        <v>18000000</v>
      </c>
    </row>
    <row r="3899" spans="2:8" x14ac:dyDescent="0.25">
      <c r="B3899">
        <v>3896</v>
      </c>
      <c r="C3899" s="12" t="str">
        <f>VLOOKUP(B3899, loan_approval_dataset!A:O, 3, FALSE)</f>
        <v xml:space="preserve"> Graduate</v>
      </c>
      <c r="D3899" s="12" t="str">
        <f>VLOOKUP(B3899, loan_approval_dataset!A:O, 4, FALSE)</f>
        <v xml:space="preserve"> Yes</v>
      </c>
      <c r="E3899">
        <f>VLOOKUP(B3899, loan_approval_dataset!A:O, 5, FALSE)</f>
        <v>1800000</v>
      </c>
      <c r="F3899">
        <f>VLOOKUP(B3899, loan_approval_dataset!A:O, 8, FALSE)</f>
        <v>317</v>
      </c>
      <c r="G3899" s="12" t="str">
        <f>VLOOKUP(B3899, loan_approval_dataset!A:O, 13, FALSE)</f>
        <v xml:space="preserve"> Rejected</v>
      </c>
      <c r="H3899">
        <f>VLOOKUP(B3899, loan_approval_dataset!A:O, 6, FALSE)</f>
        <v>5200000</v>
      </c>
    </row>
    <row r="3900" spans="2:8" x14ac:dyDescent="0.25">
      <c r="B3900">
        <v>3897</v>
      </c>
      <c r="C3900" s="12" t="str">
        <f>VLOOKUP(B3900, loan_approval_dataset!A:O, 3, FALSE)</f>
        <v xml:space="preserve"> Graduate</v>
      </c>
      <c r="D3900" s="12" t="str">
        <f>VLOOKUP(B3900, loan_approval_dataset!A:O, 4, FALSE)</f>
        <v xml:space="preserve"> Yes</v>
      </c>
      <c r="E3900">
        <f>VLOOKUP(B3900, loan_approval_dataset!A:O, 5, FALSE)</f>
        <v>4000000</v>
      </c>
      <c r="F3900">
        <f>VLOOKUP(B3900, loan_approval_dataset!A:O, 8, FALSE)</f>
        <v>713</v>
      </c>
      <c r="G3900" s="12" t="str">
        <f>VLOOKUP(B3900, loan_approval_dataset!A:O, 13, FALSE)</f>
        <v xml:space="preserve"> Approved</v>
      </c>
      <c r="H3900">
        <f>VLOOKUP(B3900, loan_approval_dataset!A:O, 6, FALSE)</f>
        <v>14500000</v>
      </c>
    </row>
    <row r="3901" spans="2:8" x14ac:dyDescent="0.25">
      <c r="B3901">
        <v>3898</v>
      </c>
      <c r="C3901" s="12" t="str">
        <f>VLOOKUP(B3901, loan_approval_dataset!A:O, 3, FALSE)</f>
        <v xml:space="preserve"> Not Graduate</v>
      </c>
      <c r="D3901" s="12" t="str">
        <f>VLOOKUP(B3901, loan_approval_dataset!A:O, 4, FALSE)</f>
        <v xml:space="preserve"> No</v>
      </c>
      <c r="E3901">
        <f>VLOOKUP(B3901, loan_approval_dataset!A:O, 5, FALSE)</f>
        <v>3900000</v>
      </c>
      <c r="F3901">
        <f>VLOOKUP(B3901, loan_approval_dataset!A:O, 8, FALSE)</f>
        <v>683</v>
      </c>
      <c r="G3901" s="12" t="str">
        <f>VLOOKUP(B3901, loan_approval_dataset!A:O, 13, FALSE)</f>
        <v xml:space="preserve"> Approved</v>
      </c>
      <c r="H3901">
        <f>VLOOKUP(B3901, loan_approval_dataset!A:O, 6, FALSE)</f>
        <v>12300000</v>
      </c>
    </row>
    <row r="3902" spans="2:8" x14ac:dyDescent="0.25">
      <c r="B3902">
        <v>3899</v>
      </c>
      <c r="C3902" s="12" t="str">
        <f>VLOOKUP(B3902, loan_approval_dataset!A:O, 3, FALSE)</f>
        <v xml:space="preserve"> Not Graduate</v>
      </c>
      <c r="D3902" s="12" t="str">
        <f>VLOOKUP(B3902, loan_approval_dataset!A:O, 4, FALSE)</f>
        <v xml:space="preserve"> Yes</v>
      </c>
      <c r="E3902">
        <f>VLOOKUP(B3902, loan_approval_dataset!A:O, 5, FALSE)</f>
        <v>8000000</v>
      </c>
      <c r="F3902">
        <f>VLOOKUP(B3902, loan_approval_dataset!A:O, 8, FALSE)</f>
        <v>765</v>
      </c>
      <c r="G3902" s="12" t="str">
        <f>VLOOKUP(B3902, loan_approval_dataset!A:O, 13, FALSE)</f>
        <v xml:space="preserve"> Approved</v>
      </c>
      <c r="H3902">
        <f>VLOOKUP(B3902, loan_approval_dataset!A:O, 6, FALSE)</f>
        <v>28100000</v>
      </c>
    </row>
    <row r="3903" spans="2:8" x14ac:dyDescent="0.25">
      <c r="B3903">
        <v>3900</v>
      </c>
      <c r="C3903" s="12" t="str">
        <f>VLOOKUP(B3903, loan_approval_dataset!A:O, 3, FALSE)</f>
        <v xml:space="preserve"> Graduate</v>
      </c>
      <c r="D3903" s="12" t="str">
        <f>VLOOKUP(B3903, loan_approval_dataset!A:O, 4, FALSE)</f>
        <v xml:space="preserve"> No</v>
      </c>
      <c r="E3903">
        <f>VLOOKUP(B3903, loan_approval_dataset!A:O, 5, FALSE)</f>
        <v>900000</v>
      </c>
      <c r="F3903">
        <f>VLOOKUP(B3903, loan_approval_dataset!A:O, 8, FALSE)</f>
        <v>803</v>
      </c>
      <c r="G3903" s="12" t="str">
        <f>VLOOKUP(B3903, loan_approval_dataset!A:O, 13, FALSE)</f>
        <v xml:space="preserve"> Approved</v>
      </c>
      <c r="H3903">
        <f>VLOOKUP(B3903, loan_approval_dataset!A:O, 6, FALSE)</f>
        <v>3200000</v>
      </c>
    </row>
    <row r="3904" spans="2:8" x14ac:dyDescent="0.25">
      <c r="B3904">
        <v>3901</v>
      </c>
      <c r="C3904" s="12" t="str">
        <f>VLOOKUP(B3904, loan_approval_dataset!A:O, 3, FALSE)</f>
        <v xml:space="preserve"> Graduate</v>
      </c>
      <c r="D3904" s="12" t="str">
        <f>VLOOKUP(B3904, loan_approval_dataset!A:O, 4, FALSE)</f>
        <v xml:space="preserve"> Yes</v>
      </c>
      <c r="E3904">
        <f>VLOOKUP(B3904, loan_approval_dataset!A:O, 5, FALSE)</f>
        <v>8200000</v>
      </c>
      <c r="F3904">
        <f>VLOOKUP(B3904, loan_approval_dataset!A:O, 8, FALSE)</f>
        <v>405</v>
      </c>
      <c r="G3904" s="12" t="str">
        <f>VLOOKUP(B3904, loan_approval_dataset!A:O, 13, FALSE)</f>
        <v xml:space="preserve"> Rejected</v>
      </c>
      <c r="H3904">
        <f>VLOOKUP(B3904, loan_approval_dataset!A:O, 6, FALSE)</f>
        <v>29700000</v>
      </c>
    </row>
    <row r="3905" spans="2:8" x14ac:dyDescent="0.25">
      <c r="B3905">
        <v>3902</v>
      </c>
      <c r="C3905" s="12" t="str">
        <f>VLOOKUP(B3905, loan_approval_dataset!A:O, 3, FALSE)</f>
        <v xml:space="preserve"> Graduate</v>
      </c>
      <c r="D3905" s="12" t="str">
        <f>VLOOKUP(B3905, loan_approval_dataset!A:O, 4, FALSE)</f>
        <v xml:space="preserve"> No</v>
      </c>
      <c r="E3905">
        <f>VLOOKUP(B3905, loan_approval_dataset!A:O, 5, FALSE)</f>
        <v>2300000</v>
      </c>
      <c r="F3905">
        <f>VLOOKUP(B3905, loan_approval_dataset!A:O, 8, FALSE)</f>
        <v>529</v>
      </c>
      <c r="G3905" s="12" t="str">
        <f>VLOOKUP(B3905, loan_approval_dataset!A:O, 13, FALSE)</f>
        <v xml:space="preserve"> Rejected</v>
      </c>
      <c r="H3905">
        <f>VLOOKUP(B3905, loan_approval_dataset!A:O, 6, FALSE)</f>
        <v>4900000</v>
      </c>
    </row>
    <row r="3906" spans="2:8" x14ac:dyDescent="0.25">
      <c r="B3906">
        <v>3903</v>
      </c>
      <c r="C3906" s="12" t="str">
        <f>VLOOKUP(B3906, loan_approval_dataset!A:O, 3, FALSE)</f>
        <v xml:space="preserve"> Graduate</v>
      </c>
      <c r="D3906" s="12" t="str">
        <f>VLOOKUP(B3906, loan_approval_dataset!A:O, 4, FALSE)</f>
        <v xml:space="preserve"> Yes</v>
      </c>
      <c r="E3906">
        <f>VLOOKUP(B3906, loan_approval_dataset!A:O, 5, FALSE)</f>
        <v>6900000</v>
      </c>
      <c r="F3906">
        <f>VLOOKUP(B3906, loan_approval_dataset!A:O, 8, FALSE)</f>
        <v>801</v>
      </c>
      <c r="G3906" s="12" t="str">
        <f>VLOOKUP(B3906, loan_approval_dataset!A:O, 13, FALSE)</f>
        <v xml:space="preserve"> Approved</v>
      </c>
      <c r="H3906">
        <f>VLOOKUP(B3906, loan_approval_dataset!A:O, 6, FALSE)</f>
        <v>19400000</v>
      </c>
    </row>
    <row r="3907" spans="2:8" x14ac:dyDescent="0.25">
      <c r="B3907">
        <v>3904</v>
      </c>
      <c r="C3907" s="12" t="str">
        <f>VLOOKUP(B3907, loan_approval_dataset!A:O, 3, FALSE)</f>
        <v xml:space="preserve"> Not Graduate</v>
      </c>
      <c r="D3907" s="12" t="str">
        <f>VLOOKUP(B3907, loan_approval_dataset!A:O, 4, FALSE)</f>
        <v xml:space="preserve"> No</v>
      </c>
      <c r="E3907">
        <f>VLOOKUP(B3907, loan_approval_dataset!A:O, 5, FALSE)</f>
        <v>8800000</v>
      </c>
      <c r="F3907">
        <f>VLOOKUP(B3907, loan_approval_dataset!A:O, 8, FALSE)</f>
        <v>707</v>
      </c>
      <c r="G3907" s="12" t="str">
        <f>VLOOKUP(B3907, loan_approval_dataset!A:O, 13, FALSE)</f>
        <v xml:space="preserve"> Approved</v>
      </c>
      <c r="H3907">
        <f>VLOOKUP(B3907, loan_approval_dataset!A:O, 6, FALSE)</f>
        <v>30700000</v>
      </c>
    </row>
    <row r="3908" spans="2:8" x14ac:dyDescent="0.25">
      <c r="B3908">
        <v>3905</v>
      </c>
      <c r="C3908" s="12" t="str">
        <f>VLOOKUP(B3908, loan_approval_dataset!A:O, 3, FALSE)</f>
        <v xml:space="preserve"> Graduate</v>
      </c>
      <c r="D3908" s="12" t="str">
        <f>VLOOKUP(B3908, loan_approval_dataset!A:O, 4, FALSE)</f>
        <v xml:space="preserve"> No</v>
      </c>
      <c r="E3908">
        <f>VLOOKUP(B3908, loan_approval_dataset!A:O, 5, FALSE)</f>
        <v>2600000</v>
      </c>
      <c r="F3908">
        <f>VLOOKUP(B3908, loan_approval_dataset!A:O, 8, FALSE)</f>
        <v>349</v>
      </c>
      <c r="G3908" s="12" t="str">
        <f>VLOOKUP(B3908, loan_approval_dataset!A:O, 13, FALSE)</f>
        <v xml:space="preserve"> Rejected</v>
      </c>
      <c r="H3908">
        <f>VLOOKUP(B3908, loan_approval_dataset!A:O, 6, FALSE)</f>
        <v>7200000</v>
      </c>
    </row>
    <row r="3909" spans="2:8" x14ac:dyDescent="0.25">
      <c r="B3909">
        <v>3906</v>
      </c>
      <c r="C3909" s="12" t="str">
        <f>VLOOKUP(B3909, loan_approval_dataset!A:O, 3, FALSE)</f>
        <v xml:space="preserve"> Graduate</v>
      </c>
      <c r="D3909" s="12" t="str">
        <f>VLOOKUP(B3909, loan_approval_dataset!A:O, 4, FALSE)</f>
        <v xml:space="preserve"> No</v>
      </c>
      <c r="E3909">
        <f>VLOOKUP(B3909, loan_approval_dataset!A:O, 5, FALSE)</f>
        <v>3700000</v>
      </c>
      <c r="F3909">
        <f>VLOOKUP(B3909, loan_approval_dataset!A:O, 8, FALSE)</f>
        <v>885</v>
      </c>
      <c r="G3909" s="12" t="str">
        <f>VLOOKUP(B3909, loan_approval_dataset!A:O, 13, FALSE)</f>
        <v xml:space="preserve"> Approved</v>
      </c>
      <c r="H3909">
        <f>VLOOKUP(B3909, loan_approval_dataset!A:O, 6, FALSE)</f>
        <v>8700000</v>
      </c>
    </row>
    <row r="3910" spans="2:8" x14ac:dyDescent="0.25">
      <c r="B3910">
        <v>3907</v>
      </c>
      <c r="C3910" s="12" t="str">
        <f>VLOOKUP(B3910, loan_approval_dataset!A:O, 3, FALSE)</f>
        <v xml:space="preserve"> Graduate</v>
      </c>
      <c r="D3910" s="12" t="str">
        <f>VLOOKUP(B3910, loan_approval_dataset!A:O, 4, FALSE)</f>
        <v xml:space="preserve"> Yes</v>
      </c>
      <c r="E3910">
        <f>VLOOKUP(B3910, loan_approval_dataset!A:O, 5, FALSE)</f>
        <v>6200000</v>
      </c>
      <c r="F3910">
        <f>VLOOKUP(B3910, loan_approval_dataset!A:O, 8, FALSE)</f>
        <v>489</v>
      </c>
      <c r="G3910" s="12" t="str">
        <f>VLOOKUP(B3910, loan_approval_dataset!A:O, 13, FALSE)</f>
        <v xml:space="preserve"> Approved</v>
      </c>
      <c r="H3910">
        <f>VLOOKUP(B3910, loan_approval_dataset!A:O, 6, FALSE)</f>
        <v>23800000</v>
      </c>
    </row>
    <row r="3911" spans="2:8" x14ac:dyDescent="0.25">
      <c r="B3911">
        <v>3908</v>
      </c>
      <c r="C3911" s="12" t="str">
        <f>VLOOKUP(B3911, loan_approval_dataset!A:O, 3, FALSE)</f>
        <v xml:space="preserve"> Graduate</v>
      </c>
      <c r="D3911" s="12" t="str">
        <f>VLOOKUP(B3911, loan_approval_dataset!A:O, 4, FALSE)</f>
        <v xml:space="preserve"> Yes</v>
      </c>
      <c r="E3911">
        <f>VLOOKUP(B3911, loan_approval_dataset!A:O, 5, FALSE)</f>
        <v>1000000</v>
      </c>
      <c r="F3911">
        <f>VLOOKUP(B3911, loan_approval_dataset!A:O, 8, FALSE)</f>
        <v>341</v>
      </c>
      <c r="G3911" s="12" t="str">
        <f>VLOOKUP(B3911, loan_approval_dataset!A:O, 13, FALSE)</f>
        <v xml:space="preserve"> Rejected</v>
      </c>
      <c r="H3911">
        <f>VLOOKUP(B3911, loan_approval_dataset!A:O, 6, FALSE)</f>
        <v>2600000</v>
      </c>
    </row>
    <row r="3912" spans="2:8" x14ac:dyDescent="0.25">
      <c r="B3912">
        <v>3909</v>
      </c>
      <c r="C3912" s="12" t="str">
        <f>VLOOKUP(B3912, loan_approval_dataset!A:O, 3, FALSE)</f>
        <v xml:space="preserve"> Not Graduate</v>
      </c>
      <c r="D3912" s="12" t="str">
        <f>VLOOKUP(B3912, loan_approval_dataset!A:O, 4, FALSE)</f>
        <v xml:space="preserve"> No</v>
      </c>
      <c r="E3912">
        <f>VLOOKUP(B3912, loan_approval_dataset!A:O, 5, FALSE)</f>
        <v>6000000</v>
      </c>
      <c r="F3912">
        <f>VLOOKUP(B3912, loan_approval_dataset!A:O, 8, FALSE)</f>
        <v>637</v>
      </c>
      <c r="G3912" s="12" t="str">
        <f>VLOOKUP(B3912, loan_approval_dataset!A:O, 13, FALSE)</f>
        <v xml:space="preserve"> Approved</v>
      </c>
      <c r="H3912">
        <f>VLOOKUP(B3912, loan_approval_dataset!A:O, 6, FALSE)</f>
        <v>20000000</v>
      </c>
    </row>
    <row r="3913" spans="2:8" x14ac:dyDescent="0.25">
      <c r="B3913">
        <v>3910</v>
      </c>
      <c r="C3913" s="12" t="str">
        <f>VLOOKUP(B3913, loan_approval_dataset!A:O, 3, FALSE)</f>
        <v xml:space="preserve"> Not Graduate</v>
      </c>
      <c r="D3913" s="12" t="str">
        <f>VLOOKUP(B3913, loan_approval_dataset!A:O, 4, FALSE)</f>
        <v xml:space="preserve"> Yes</v>
      </c>
      <c r="E3913">
        <f>VLOOKUP(B3913, loan_approval_dataset!A:O, 5, FALSE)</f>
        <v>9100000</v>
      </c>
      <c r="F3913">
        <f>VLOOKUP(B3913, loan_approval_dataset!A:O, 8, FALSE)</f>
        <v>304</v>
      </c>
      <c r="G3913" s="12" t="str">
        <f>VLOOKUP(B3913, loan_approval_dataset!A:O, 13, FALSE)</f>
        <v xml:space="preserve"> Approved</v>
      </c>
      <c r="H3913">
        <f>VLOOKUP(B3913, loan_approval_dataset!A:O, 6, FALSE)</f>
        <v>31400000</v>
      </c>
    </row>
    <row r="3914" spans="2:8" x14ac:dyDescent="0.25">
      <c r="B3914">
        <v>3911</v>
      </c>
      <c r="C3914" s="12" t="str">
        <f>VLOOKUP(B3914, loan_approval_dataset!A:O, 3, FALSE)</f>
        <v xml:space="preserve"> Graduate</v>
      </c>
      <c r="D3914" s="12" t="str">
        <f>VLOOKUP(B3914, loan_approval_dataset!A:O, 4, FALSE)</f>
        <v xml:space="preserve"> No</v>
      </c>
      <c r="E3914">
        <f>VLOOKUP(B3914, loan_approval_dataset!A:O, 5, FALSE)</f>
        <v>1700000</v>
      </c>
      <c r="F3914">
        <f>VLOOKUP(B3914, loan_approval_dataset!A:O, 8, FALSE)</f>
        <v>537</v>
      </c>
      <c r="G3914" s="12" t="str">
        <f>VLOOKUP(B3914, loan_approval_dataset!A:O, 13, FALSE)</f>
        <v xml:space="preserve"> Rejected</v>
      </c>
      <c r="H3914">
        <f>VLOOKUP(B3914, loan_approval_dataset!A:O, 6, FALSE)</f>
        <v>6700000</v>
      </c>
    </row>
    <row r="3915" spans="2:8" x14ac:dyDescent="0.25">
      <c r="B3915">
        <v>3912</v>
      </c>
      <c r="C3915" s="12" t="str">
        <f>VLOOKUP(B3915, loan_approval_dataset!A:O, 3, FALSE)</f>
        <v xml:space="preserve"> Not Graduate</v>
      </c>
      <c r="D3915" s="12" t="str">
        <f>VLOOKUP(B3915, loan_approval_dataset!A:O, 4, FALSE)</f>
        <v xml:space="preserve"> Yes</v>
      </c>
      <c r="E3915">
        <f>VLOOKUP(B3915, loan_approval_dataset!A:O, 5, FALSE)</f>
        <v>1700000</v>
      </c>
      <c r="F3915">
        <f>VLOOKUP(B3915, loan_approval_dataset!A:O, 8, FALSE)</f>
        <v>503</v>
      </c>
      <c r="G3915" s="12" t="str">
        <f>VLOOKUP(B3915, loan_approval_dataset!A:O, 13, FALSE)</f>
        <v xml:space="preserve"> Rejected</v>
      </c>
      <c r="H3915">
        <f>VLOOKUP(B3915, loan_approval_dataset!A:O, 6, FALSE)</f>
        <v>4600000</v>
      </c>
    </row>
    <row r="3916" spans="2:8" x14ac:dyDescent="0.25">
      <c r="B3916">
        <v>3913</v>
      </c>
      <c r="C3916" s="12" t="str">
        <f>VLOOKUP(B3916, loan_approval_dataset!A:O, 3, FALSE)</f>
        <v xml:space="preserve"> Graduate</v>
      </c>
      <c r="D3916" s="12" t="str">
        <f>VLOOKUP(B3916, loan_approval_dataset!A:O, 4, FALSE)</f>
        <v xml:space="preserve"> No</v>
      </c>
      <c r="E3916">
        <f>VLOOKUP(B3916, loan_approval_dataset!A:O, 5, FALSE)</f>
        <v>7100000</v>
      </c>
      <c r="F3916">
        <f>VLOOKUP(B3916, loan_approval_dataset!A:O, 8, FALSE)</f>
        <v>720</v>
      </c>
      <c r="G3916" s="12" t="str">
        <f>VLOOKUP(B3916, loan_approval_dataset!A:O, 13, FALSE)</f>
        <v xml:space="preserve"> Approved</v>
      </c>
      <c r="H3916">
        <f>VLOOKUP(B3916, loan_approval_dataset!A:O, 6, FALSE)</f>
        <v>14300000</v>
      </c>
    </row>
    <row r="3917" spans="2:8" x14ac:dyDescent="0.25">
      <c r="B3917">
        <v>3914</v>
      </c>
      <c r="C3917" s="12" t="str">
        <f>VLOOKUP(B3917, loan_approval_dataset!A:O, 3, FALSE)</f>
        <v xml:space="preserve"> Graduate</v>
      </c>
      <c r="D3917" s="12" t="str">
        <f>VLOOKUP(B3917, loan_approval_dataset!A:O, 4, FALSE)</f>
        <v xml:space="preserve"> No</v>
      </c>
      <c r="E3917">
        <f>VLOOKUP(B3917, loan_approval_dataset!A:O, 5, FALSE)</f>
        <v>9400000</v>
      </c>
      <c r="F3917">
        <f>VLOOKUP(B3917, loan_approval_dataset!A:O, 8, FALSE)</f>
        <v>509</v>
      </c>
      <c r="G3917" s="12" t="str">
        <f>VLOOKUP(B3917, loan_approval_dataset!A:O, 13, FALSE)</f>
        <v xml:space="preserve"> Rejected</v>
      </c>
      <c r="H3917">
        <f>VLOOKUP(B3917, loan_approval_dataset!A:O, 6, FALSE)</f>
        <v>36800000</v>
      </c>
    </row>
    <row r="3918" spans="2:8" x14ac:dyDescent="0.25">
      <c r="B3918">
        <v>3915</v>
      </c>
      <c r="C3918" s="12" t="str">
        <f>VLOOKUP(B3918, loan_approval_dataset!A:O, 3, FALSE)</f>
        <v xml:space="preserve"> Not Graduate</v>
      </c>
      <c r="D3918" s="12" t="str">
        <f>VLOOKUP(B3918, loan_approval_dataset!A:O, 4, FALSE)</f>
        <v xml:space="preserve"> No</v>
      </c>
      <c r="E3918">
        <f>VLOOKUP(B3918, loan_approval_dataset!A:O, 5, FALSE)</f>
        <v>6200000</v>
      </c>
      <c r="F3918">
        <f>VLOOKUP(B3918, loan_approval_dataset!A:O, 8, FALSE)</f>
        <v>360</v>
      </c>
      <c r="G3918" s="12" t="str">
        <f>VLOOKUP(B3918, loan_approval_dataset!A:O, 13, FALSE)</f>
        <v xml:space="preserve"> Rejected</v>
      </c>
      <c r="H3918">
        <f>VLOOKUP(B3918, loan_approval_dataset!A:O, 6, FALSE)</f>
        <v>16400000</v>
      </c>
    </row>
    <row r="3919" spans="2:8" x14ac:dyDescent="0.25">
      <c r="B3919">
        <v>3916</v>
      </c>
      <c r="C3919" s="12" t="str">
        <f>VLOOKUP(B3919, loan_approval_dataset!A:O, 3, FALSE)</f>
        <v xml:space="preserve"> Graduate</v>
      </c>
      <c r="D3919" s="12" t="str">
        <f>VLOOKUP(B3919, loan_approval_dataset!A:O, 4, FALSE)</f>
        <v xml:space="preserve"> No</v>
      </c>
      <c r="E3919">
        <f>VLOOKUP(B3919, loan_approval_dataset!A:O, 5, FALSE)</f>
        <v>8300000</v>
      </c>
      <c r="F3919">
        <f>VLOOKUP(B3919, loan_approval_dataset!A:O, 8, FALSE)</f>
        <v>818</v>
      </c>
      <c r="G3919" s="12" t="str">
        <f>VLOOKUP(B3919, loan_approval_dataset!A:O, 13, FALSE)</f>
        <v xml:space="preserve"> Approved</v>
      </c>
      <c r="H3919">
        <f>VLOOKUP(B3919, loan_approval_dataset!A:O, 6, FALSE)</f>
        <v>31800000</v>
      </c>
    </row>
    <row r="3920" spans="2:8" x14ac:dyDescent="0.25">
      <c r="B3920">
        <v>3917</v>
      </c>
      <c r="C3920" s="12" t="str">
        <f>VLOOKUP(B3920, loan_approval_dataset!A:O, 3, FALSE)</f>
        <v xml:space="preserve"> Graduate</v>
      </c>
      <c r="D3920" s="12" t="str">
        <f>VLOOKUP(B3920, loan_approval_dataset!A:O, 4, FALSE)</f>
        <v xml:space="preserve"> Yes</v>
      </c>
      <c r="E3920">
        <f>VLOOKUP(B3920, loan_approval_dataset!A:O, 5, FALSE)</f>
        <v>8900000</v>
      </c>
      <c r="F3920">
        <f>VLOOKUP(B3920, loan_approval_dataset!A:O, 8, FALSE)</f>
        <v>716</v>
      </c>
      <c r="G3920" s="12" t="str">
        <f>VLOOKUP(B3920, loan_approval_dataset!A:O, 13, FALSE)</f>
        <v xml:space="preserve"> Approved</v>
      </c>
      <c r="H3920">
        <f>VLOOKUP(B3920, loan_approval_dataset!A:O, 6, FALSE)</f>
        <v>21200000</v>
      </c>
    </row>
    <row r="3921" spans="2:8" x14ac:dyDescent="0.25">
      <c r="B3921">
        <v>3918</v>
      </c>
      <c r="C3921" s="12" t="str">
        <f>VLOOKUP(B3921, loan_approval_dataset!A:O, 3, FALSE)</f>
        <v xml:space="preserve"> Graduate</v>
      </c>
      <c r="D3921" s="12" t="str">
        <f>VLOOKUP(B3921, loan_approval_dataset!A:O, 4, FALSE)</f>
        <v xml:space="preserve"> Yes</v>
      </c>
      <c r="E3921">
        <f>VLOOKUP(B3921, loan_approval_dataset!A:O, 5, FALSE)</f>
        <v>6500000</v>
      </c>
      <c r="F3921">
        <f>VLOOKUP(B3921, loan_approval_dataset!A:O, 8, FALSE)</f>
        <v>360</v>
      </c>
      <c r="G3921" s="12" t="str">
        <f>VLOOKUP(B3921, loan_approval_dataset!A:O, 13, FALSE)</f>
        <v xml:space="preserve"> Rejected</v>
      </c>
      <c r="H3921">
        <f>VLOOKUP(B3921, loan_approval_dataset!A:O, 6, FALSE)</f>
        <v>14800000</v>
      </c>
    </row>
    <row r="3922" spans="2:8" x14ac:dyDescent="0.25">
      <c r="B3922">
        <v>3919</v>
      </c>
      <c r="C3922" s="12" t="str">
        <f>VLOOKUP(B3922, loan_approval_dataset!A:O, 3, FALSE)</f>
        <v xml:space="preserve"> Graduate</v>
      </c>
      <c r="D3922" s="12" t="str">
        <f>VLOOKUP(B3922, loan_approval_dataset!A:O, 4, FALSE)</f>
        <v xml:space="preserve"> Yes</v>
      </c>
      <c r="E3922">
        <f>VLOOKUP(B3922, loan_approval_dataset!A:O, 5, FALSE)</f>
        <v>8100000</v>
      </c>
      <c r="F3922">
        <f>VLOOKUP(B3922, loan_approval_dataset!A:O, 8, FALSE)</f>
        <v>895</v>
      </c>
      <c r="G3922" s="12" t="str">
        <f>VLOOKUP(B3922, loan_approval_dataset!A:O, 13, FALSE)</f>
        <v xml:space="preserve"> Approved</v>
      </c>
      <c r="H3922">
        <f>VLOOKUP(B3922, loan_approval_dataset!A:O, 6, FALSE)</f>
        <v>26700000</v>
      </c>
    </row>
    <row r="3923" spans="2:8" x14ac:dyDescent="0.25">
      <c r="B3923">
        <v>3920</v>
      </c>
      <c r="C3923" s="12" t="str">
        <f>VLOOKUP(B3923, loan_approval_dataset!A:O, 3, FALSE)</f>
        <v xml:space="preserve"> Not Graduate</v>
      </c>
      <c r="D3923" s="12" t="str">
        <f>VLOOKUP(B3923, loan_approval_dataset!A:O, 4, FALSE)</f>
        <v xml:space="preserve"> No</v>
      </c>
      <c r="E3923">
        <f>VLOOKUP(B3923, loan_approval_dataset!A:O, 5, FALSE)</f>
        <v>4900000</v>
      </c>
      <c r="F3923">
        <f>VLOOKUP(B3923, loan_approval_dataset!A:O, 8, FALSE)</f>
        <v>328</v>
      </c>
      <c r="G3923" s="12" t="str">
        <f>VLOOKUP(B3923, loan_approval_dataset!A:O, 13, FALSE)</f>
        <v xml:space="preserve"> Rejected</v>
      </c>
      <c r="H3923">
        <f>VLOOKUP(B3923, loan_approval_dataset!A:O, 6, FALSE)</f>
        <v>13500000</v>
      </c>
    </row>
    <row r="3924" spans="2:8" x14ac:dyDescent="0.25">
      <c r="B3924">
        <v>3921</v>
      </c>
      <c r="C3924" s="12" t="str">
        <f>VLOOKUP(B3924, loan_approval_dataset!A:O, 3, FALSE)</f>
        <v xml:space="preserve"> Graduate</v>
      </c>
      <c r="D3924" s="12" t="str">
        <f>VLOOKUP(B3924, loan_approval_dataset!A:O, 4, FALSE)</f>
        <v xml:space="preserve"> No</v>
      </c>
      <c r="E3924">
        <f>VLOOKUP(B3924, loan_approval_dataset!A:O, 5, FALSE)</f>
        <v>9100000</v>
      </c>
      <c r="F3924">
        <f>VLOOKUP(B3924, loan_approval_dataset!A:O, 8, FALSE)</f>
        <v>812</v>
      </c>
      <c r="G3924" s="12" t="str">
        <f>VLOOKUP(B3924, loan_approval_dataset!A:O, 13, FALSE)</f>
        <v xml:space="preserve"> Approved</v>
      </c>
      <c r="H3924">
        <f>VLOOKUP(B3924, loan_approval_dataset!A:O, 6, FALSE)</f>
        <v>26600000</v>
      </c>
    </row>
    <row r="3925" spans="2:8" x14ac:dyDescent="0.25">
      <c r="B3925">
        <v>3922</v>
      </c>
      <c r="C3925" s="12" t="str">
        <f>VLOOKUP(B3925, loan_approval_dataset!A:O, 3, FALSE)</f>
        <v xml:space="preserve"> Graduate</v>
      </c>
      <c r="D3925" s="12" t="str">
        <f>VLOOKUP(B3925, loan_approval_dataset!A:O, 4, FALSE)</f>
        <v xml:space="preserve"> Yes</v>
      </c>
      <c r="E3925">
        <f>VLOOKUP(B3925, loan_approval_dataset!A:O, 5, FALSE)</f>
        <v>9000000</v>
      </c>
      <c r="F3925">
        <f>VLOOKUP(B3925, loan_approval_dataset!A:O, 8, FALSE)</f>
        <v>456</v>
      </c>
      <c r="G3925" s="12" t="str">
        <f>VLOOKUP(B3925, loan_approval_dataset!A:O, 13, FALSE)</f>
        <v xml:space="preserve"> Rejected</v>
      </c>
      <c r="H3925">
        <f>VLOOKUP(B3925, loan_approval_dataset!A:O, 6, FALSE)</f>
        <v>33100000</v>
      </c>
    </row>
    <row r="3926" spans="2:8" x14ac:dyDescent="0.25">
      <c r="B3926">
        <v>3923</v>
      </c>
      <c r="C3926" s="12" t="str">
        <f>VLOOKUP(B3926, loan_approval_dataset!A:O, 3, FALSE)</f>
        <v xml:space="preserve"> Graduate</v>
      </c>
      <c r="D3926" s="12" t="str">
        <f>VLOOKUP(B3926, loan_approval_dataset!A:O, 4, FALSE)</f>
        <v xml:space="preserve"> Yes</v>
      </c>
      <c r="E3926">
        <f>VLOOKUP(B3926, loan_approval_dataset!A:O, 5, FALSE)</f>
        <v>1300000</v>
      </c>
      <c r="F3926">
        <f>VLOOKUP(B3926, loan_approval_dataset!A:O, 8, FALSE)</f>
        <v>566</v>
      </c>
      <c r="G3926" s="12" t="str">
        <f>VLOOKUP(B3926, loan_approval_dataset!A:O, 13, FALSE)</f>
        <v xml:space="preserve"> Approved</v>
      </c>
      <c r="H3926">
        <f>VLOOKUP(B3926, loan_approval_dataset!A:O, 6, FALSE)</f>
        <v>3900000</v>
      </c>
    </row>
    <row r="3927" spans="2:8" x14ac:dyDescent="0.25">
      <c r="B3927">
        <v>3924</v>
      </c>
      <c r="C3927" s="12" t="str">
        <f>VLOOKUP(B3927, loan_approval_dataset!A:O, 3, FALSE)</f>
        <v xml:space="preserve"> Not Graduate</v>
      </c>
      <c r="D3927" s="12" t="str">
        <f>VLOOKUP(B3927, loan_approval_dataset!A:O, 4, FALSE)</f>
        <v xml:space="preserve"> No</v>
      </c>
      <c r="E3927">
        <f>VLOOKUP(B3927, loan_approval_dataset!A:O, 5, FALSE)</f>
        <v>6700000</v>
      </c>
      <c r="F3927">
        <f>VLOOKUP(B3927, loan_approval_dataset!A:O, 8, FALSE)</f>
        <v>598</v>
      </c>
      <c r="G3927" s="12" t="str">
        <f>VLOOKUP(B3927, loan_approval_dataset!A:O, 13, FALSE)</f>
        <v xml:space="preserve"> Approved</v>
      </c>
      <c r="H3927">
        <f>VLOOKUP(B3927, loan_approval_dataset!A:O, 6, FALSE)</f>
        <v>25000000</v>
      </c>
    </row>
    <row r="3928" spans="2:8" x14ac:dyDescent="0.25">
      <c r="B3928">
        <v>3925</v>
      </c>
      <c r="C3928" s="12" t="str">
        <f>VLOOKUP(B3928, loan_approval_dataset!A:O, 3, FALSE)</f>
        <v xml:space="preserve"> Not Graduate</v>
      </c>
      <c r="D3928" s="12" t="str">
        <f>VLOOKUP(B3928, loan_approval_dataset!A:O, 4, FALSE)</f>
        <v xml:space="preserve"> No</v>
      </c>
      <c r="E3928">
        <f>VLOOKUP(B3928, loan_approval_dataset!A:O, 5, FALSE)</f>
        <v>3200000</v>
      </c>
      <c r="F3928">
        <f>VLOOKUP(B3928, loan_approval_dataset!A:O, 8, FALSE)</f>
        <v>656</v>
      </c>
      <c r="G3928" s="12" t="str">
        <f>VLOOKUP(B3928, loan_approval_dataset!A:O, 13, FALSE)</f>
        <v xml:space="preserve"> Approved</v>
      </c>
      <c r="H3928">
        <f>VLOOKUP(B3928, loan_approval_dataset!A:O, 6, FALSE)</f>
        <v>9300000</v>
      </c>
    </row>
    <row r="3929" spans="2:8" x14ac:dyDescent="0.25">
      <c r="B3929">
        <v>3926</v>
      </c>
      <c r="C3929" s="12" t="str">
        <f>VLOOKUP(B3929, loan_approval_dataset!A:O, 3, FALSE)</f>
        <v xml:space="preserve"> Not Graduate</v>
      </c>
      <c r="D3929" s="12" t="str">
        <f>VLOOKUP(B3929, loan_approval_dataset!A:O, 4, FALSE)</f>
        <v xml:space="preserve"> No</v>
      </c>
      <c r="E3929">
        <f>VLOOKUP(B3929, loan_approval_dataset!A:O, 5, FALSE)</f>
        <v>7500000</v>
      </c>
      <c r="F3929">
        <f>VLOOKUP(B3929, loan_approval_dataset!A:O, 8, FALSE)</f>
        <v>895</v>
      </c>
      <c r="G3929" s="12" t="str">
        <f>VLOOKUP(B3929, loan_approval_dataset!A:O, 13, FALSE)</f>
        <v xml:space="preserve"> Approved</v>
      </c>
      <c r="H3929">
        <f>VLOOKUP(B3929, loan_approval_dataset!A:O, 6, FALSE)</f>
        <v>28700000</v>
      </c>
    </row>
    <row r="3930" spans="2:8" x14ac:dyDescent="0.25">
      <c r="B3930">
        <v>3927</v>
      </c>
      <c r="C3930" s="12" t="str">
        <f>VLOOKUP(B3930, loan_approval_dataset!A:O, 3, FALSE)</f>
        <v xml:space="preserve"> Graduate</v>
      </c>
      <c r="D3930" s="12" t="str">
        <f>VLOOKUP(B3930, loan_approval_dataset!A:O, 4, FALSE)</f>
        <v xml:space="preserve"> No</v>
      </c>
      <c r="E3930">
        <f>VLOOKUP(B3930, loan_approval_dataset!A:O, 5, FALSE)</f>
        <v>4900000</v>
      </c>
      <c r="F3930">
        <f>VLOOKUP(B3930, loan_approval_dataset!A:O, 8, FALSE)</f>
        <v>653</v>
      </c>
      <c r="G3930" s="12" t="str">
        <f>VLOOKUP(B3930, loan_approval_dataset!A:O, 13, FALSE)</f>
        <v xml:space="preserve"> Approved</v>
      </c>
      <c r="H3930">
        <f>VLOOKUP(B3930, loan_approval_dataset!A:O, 6, FALSE)</f>
        <v>12800000</v>
      </c>
    </row>
    <row r="3931" spans="2:8" x14ac:dyDescent="0.25">
      <c r="B3931">
        <v>3928</v>
      </c>
      <c r="C3931" s="12" t="str">
        <f>VLOOKUP(B3931, loan_approval_dataset!A:O, 3, FALSE)</f>
        <v xml:space="preserve"> Not Graduate</v>
      </c>
      <c r="D3931" s="12" t="str">
        <f>VLOOKUP(B3931, loan_approval_dataset!A:O, 4, FALSE)</f>
        <v xml:space="preserve"> Yes</v>
      </c>
      <c r="E3931">
        <f>VLOOKUP(B3931, loan_approval_dataset!A:O, 5, FALSE)</f>
        <v>700000</v>
      </c>
      <c r="F3931">
        <f>VLOOKUP(B3931, loan_approval_dataset!A:O, 8, FALSE)</f>
        <v>641</v>
      </c>
      <c r="G3931" s="12" t="str">
        <f>VLOOKUP(B3931, loan_approval_dataset!A:O, 13, FALSE)</f>
        <v xml:space="preserve"> Approved</v>
      </c>
      <c r="H3931">
        <f>VLOOKUP(B3931, loan_approval_dataset!A:O, 6, FALSE)</f>
        <v>1800000</v>
      </c>
    </row>
    <row r="3932" spans="2:8" x14ac:dyDescent="0.25">
      <c r="B3932">
        <v>3929</v>
      </c>
      <c r="C3932" s="12" t="str">
        <f>VLOOKUP(B3932, loan_approval_dataset!A:O, 3, FALSE)</f>
        <v xml:space="preserve"> Graduate</v>
      </c>
      <c r="D3932" s="12" t="str">
        <f>VLOOKUP(B3932, loan_approval_dataset!A:O, 4, FALSE)</f>
        <v xml:space="preserve"> No</v>
      </c>
      <c r="E3932">
        <f>VLOOKUP(B3932, loan_approval_dataset!A:O, 5, FALSE)</f>
        <v>6400000</v>
      </c>
      <c r="F3932">
        <f>VLOOKUP(B3932, loan_approval_dataset!A:O, 8, FALSE)</f>
        <v>544</v>
      </c>
      <c r="G3932" s="12" t="str">
        <f>VLOOKUP(B3932, loan_approval_dataset!A:O, 13, FALSE)</f>
        <v xml:space="preserve"> Rejected</v>
      </c>
      <c r="H3932">
        <f>VLOOKUP(B3932, loan_approval_dataset!A:O, 6, FALSE)</f>
        <v>16500000</v>
      </c>
    </row>
    <row r="3933" spans="2:8" x14ac:dyDescent="0.25">
      <c r="B3933">
        <v>3930</v>
      </c>
      <c r="C3933" s="12" t="str">
        <f>VLOOKUP(B3933, loan_approval_dataset!A:O, 3, FALSE)</f>
        <v xml:space="preserve"> Not Graduate</v>
      </c>
      <c r="D3933" s="12" t="str">
        <f>VLOOKUP(B3933, loan_approval_dataset!A:O, 4, FALSE)</f>
        <v xml:space="preserve"> Yes</v>
      </c>
      <c r="E3933">
        <f>VLOOKUP(B3933, loan_approval_dataset!A:O, 5, FALSE)</f>
        <v>3900000</v>
      </c>
      <c r="F3933">
        <f>VLOOKUP(B3933, loan_approval_dataset!A:O, 8, FALSE)</f>
        <v>811</v>
      </c>
      <c r="G3933" s="12" t="str">
        <f>VLOOKUP(B3933, loan_approval_dataset!A:O, 13, FALSE)</f>
        <v xml:space="preserve"> Approved</v>
      </c>
      <c r="H3933">
        <f>VLOOKUP(B3933, loan_approval_dataset!A:O, 6, FALSE)</f>
        <v>14100000</v>
      </c>
    </row>
    <row r="3934" spans="2:8" x14ac:dyDescent="0.25">
      <c r="B3934">
        <v>3931</v>
      </c>
      <c r="C3934" s="12" t="str">
        <f>VLOOKUP(B3934, loan_approval_dataset!A:O, 3, FALSE)</f>
        <v xml:space="preserve"> Graduate</v>
      </c>
      <c r="D3934" s="12" t="str">
        <f>VLOOKUP(B3934, loan_approval_dataset!A:O, 4, FALSE)</f>
        <v xml:space="preserve"> No</v>
      </c>
      <c r="E3934">
        <f>VLOOKUP(B3934, loan_approval_dataset!A:O, 5, FALSE)</f>
        <v>9700000</v>
      </c>
      <c r="F3934">
        <f>VLOOKUP(B3934, loan_approval_dataset!A:O, 8, FALSE)</f>
        <v>460</v>
      </c>
      <c r="G3934" s="12" t="str">
        <f>VLOOKUP(B3934, loan_approval_dataset!A:O, 13, FALSE)</f>
        <v xml:space="preserve"> Rejected</v>
      </c>
      <c r="H3934">
        <f>VLOOKUP(B3934, loan_approval_dataset!A:O, 6, FALSE)</f>
        <v>26900000</v>
      </c>
    </row>
    <row r="3935" spans="2:8" x14ac:dyDescent="0.25">
      <c r="B3935">
        <v>3932</v>
      </c>
      <c r="C3935" s="12" t="str">
        <f>VLOOKUP(B3935, loan_approval_dataset!A:O, 3, FALSE)</f>
        <v xml:space="preserve"> Graduate</v>
      </c>
      <c r="D3935" s="12" t="str">
        <f>VLOOKUP(B3935, loan_approval_dataset!A:O, 4, FALSE)</f>
        <v xml:space="preserve"> Yes</v>
      </c>
      <c r="E3935">
        <f>VLOOKUP(B3935, loan_approval_dataset!A:O, 5, FALSE)</f>
        <v>3600000</v>
      </c>
      <c r="F3935">
        <f>VLOOKUP(B3935, loan_approval_dataset!A:O, 8, FALSE)</f>
        <v>795</v>
      </c>
      <c r="G3935" s="12" t="str">
        <f>VLOOKUP(B3935, loan_approval_dataset!A:O, 13, FALSE)</f>
        <v xml:space="preserve"> Approved</v>
      </c>
      <c r="H3935">
        <f>VLOOKUP(B3935, loan_approval_dataset!A:O, 6, FALSE)</f>
        <v>12500000</v>
      </c>
    </row>
    <row r="3936" spans="2:8" x14ac:dyDescent="0.25">
      <c r="B3936">
        <v>3933</v>
      </c>
      <c r="C3936" s="12" t="str">
        <f>VLOOKUP(B3936, loan_approval_dataset!A:O, 3, FALSE)</f>
        <v xml:space="preserve"> Graduate</v>
      </c>
      <c r="D3936" s="12" t="str">
        <f>VLOOKUP(B3936, loan_approval_dataset!A:O, 4, FALSE)</f>
        <v xml:space="preserve"> Yes</v>
      </c>
      <c r="E3936">
        <f>VLOOKUP(B3936, loan_approval_dataset!A:O, 5, FALSE)</f>
        <v>3400000</v>
      </c>
      <c r="F3936">
        <f>VLOOKUP(B3936, loan_approval_dataset!A:O, 8, FALSE)</f>
        <v>745</v>
      </c>
      <c r="G3936" s="12" t="str">
        <f>VLOOKUP(B3936, loan_approval_dataset!A:O, 13, FALSE)</f>
        <v xml:space="preserve"> Approved</v>
      </c>
      <c r="H3936">
        <f>VLOOKUP(B3936, loan_approval_dataset!A:O, 6, FALSE)</f>
        <v>10300000</v>
      </c>
    </row>
    <row r="3937" spans="2:8" x14ac:dyDescent="0.25">
      <c r="B3937">
        <v>3934</v>
      </c>
      <c r="C3937" s="12" t="str">
        <f>VLOOKUP(B3937, loan_approval_dataset!A:O, 3, FALSE)</f>
        <v xml:space="preserve"> Not Graduate</v>
      </c>
      <c r="D3937" s="12" t="str">
        <f>VLOOKUP(B3937, loan_approval_dataset!A:O, 4, FALSE)</f>
        <v xml:space="preserve"> No</v>
      </c>
      <c r="E3937">
        <f>VLOOKUP(B3937, loan_approval_dataset!A:O, 5, FALSE)</f>
        <v>9800000</v>
      </c>
      <c r="F3937">
        <f>VLOOKUP(B3937, loan_approval_dataset!A:O, 8, FALSE)</f>
        <v>606</v>
      </c>
      <c r="G3937" s="12" t="str">
        <f>VLOOKUP(B3937, loan_approval_dataset!A:O, 13, FALSE)</f>
        <v xml:space="preserve"> Approved</v>
      </c>
      <c r="H3937">
        <f>VLOOKUP(B3937, loan_approval_dataset!A:O, 6, FALSE)</f>
        <v>20100000</v>
      </c>
    </row>
    <row r="3938" spans="2:8" x14ac:dyDescent="0.25">
      <c r="B3938">
        <v>3935</v>
      </c>
      <c r="C3938" s="12" t="str">
        <f>VLOOKUP(B3938, loan_approval_dataset!A:O, 3, FALSE)</f>
        <v xml:space="preserve"> Not Graduate</v>
      </c>
      <c r="D3938" s="12" t="str">
        <f>VLOOKUP(B3938, loan_approval_dataset!A:O, 4, FALSE)</f>
        <v xml:space="preserve"> No</v>
      </c>
      <c r="E3938">
        <f>VLOOKUP(B3938, loan_approval_dataset!A:O, 5, FALSE)</f>
        <v>5100000</v>
      </c>
      <c r="F3938">
        <f>VLOOKUP(B3938, loan_approval_dataset!A:O, 8, FALSE)</f>
        <v>451</v>
      </c>
      <c r="G3938" s="12" t="str">
        <f>VLOOKUP(B3938, loan_approval_dataset!A:O, 13, FALSE)</f>
        <v xml:space="preserve"> Rejected</v>
      </c>
      <c r="H3938">
        <f>VLOOKUP(B3938, loan_approval_dataset!A:O, 6, FALSE)</f>
        <v>14200000</v>
      </c>
    </row>
    <row r="3939" spans="2:8" x14ac:dyDescent="0.25">
      <c r="B3939">
        <v>3936</v>
      </c>
      <c r="C3939" s="12" t="str">
        <f>VLOOKUP(B3939, loan_approval_dataset!A:O, 3, FALSE)</f>
        <v xml:space="preserve"> Graduate</v>
      </c>
      <c r="D3939" s="12" t="str">
        <f>VLOOKUP(B3939, loan_approval_dataset!A:O, 4, FALSE)</f>
        <v xml:space="preserve"> Yes</v>
      </c>
      <c r="E3939">
        <f>VLOOKUP(B3939, loan_approval_dataset!A:O, 5, FALSE)</f>
        <v>5900000</v>
      </c>
      <c r="F3939">
        <f>VLOOKUP(B3939, loan_approval_dataset!A:O, 8, FALSE)</f>
        <v>479</v>
      </c>
      <c r="G3939" s="12" t="str">
        <f>VLOOKUP(B3939, loan_approval_dataset!A:O, 13, FALSE)</f>
        <v xml:space="preserve"> Rejected</v>
      </c>
      <c r="H3939">
        <f>VLOOKUP(B3939, loan_approval_dataset!A:O, 6, FALSE)</f>
        <v>11800000</v>
      </c>
    </row>
    <row r="3940" spans="2:8" x14ac:dyDescent="0.25">
      <c r="B3940">
        <v>3937</v>
      </c>
      <c r="C3940" s="12" t="str">
        <f>VLOOKUP(B3940, loan_approval_dataset!A:O, 3, FALSE)</f>
        <v xml:space="preserve"> Graduate</v>
      </c>
      <c r="D3940" s="12" t="str">
        <f>VLOOKUP(B3940, loan_approval_dataset!A:O, 4, FALSE)</f>
        <v xml:space="preserve"> No</v>
      </c>
      <c r="E3940">
        <f>VLOOKUP(B3940, loan_approval_dataset!A:O, 5, FALSE)</f>
        <v>1200000</v>
      </c>
      <c r="F3940">
        <f>VLOOKUP(B3940, loan_approval_dataset!A:O, 8, FALSE)</f>
        <v>495</v>
      </c>
      <c r="G3940" s="12" t="str">
        <f>VLOOKUP(B3940, loan_approval_dataset!A:O, 13, FALSE)</f>
        <v xml:space="preserve"> Rejected</v>
      </c>
      <c r="H3940">
        <f>VLOOKUP(B3940, loan_approval_dataset!A:O, 6, FALSE)</f>
        <v>2400000</v>
      </c>
    </row>
    <row r="3941" spans="2:8" x14ac:dyDescent="0.25">
      <c r="B3941">
        <v>3938</v>
      </c>
      <c r="C3941" s="12" t="str">
        <f>VLOOKUP(B3941, loan_approval_dataset!A:O, 3, FALSE)</f>
        <v xml:space="preserve"> Not Graduate</v>
      </c>
      <c r="D3941" s="12" t="str">
        <f>VLOOKUP(B3941, loan_approval_dataset!A:O, 4, FALSE)</f>
        <v xml:space="preserve"> No</v>
      </c>
      <c r="E3941">
        <f>VLOOKUP(B3941, loan_approval_dataset!A:O, 5, FALSE)</f>
        <v>9700000</v>
      </c>
      <c r="F3941">
        <f>VLOOKUP(B3941, loan_approval_dataset!A:O, 8, FALSE)</f>
        <v>769</v>
      </c>
      <c r="G3941" s="12" t="str">
        <f>VLOOKUP(B3941, loan_approval_dataset!A:O, 13, FALSE)</f>
        <v xml:space="preserve"> Approved</v>
      </c>
      <c r="H3941">
        <f>VLOOKUP(B3941, loan_approval_dataset!A:O, 6, FALSE)</f>
        <v>30200000</v>
      </c>
    </row>
    <row r="3942" spans="2:8" x14ac:dyDescent="0.25">
      <c r="B3942">
        <v>3939</v>
      </c>
      <c r="C3942" s="12" t="str">
        <f>VLOOKUP(B3942, loan_approval_dataset!A:O, 3, FALSE)</f>
        <v xml:space="preserve"> Not Graduate</v>
      </c>
      <c r="D3942" s="12" t="str">
        <f>VLOOKUP(B3942, loan_approval_dataset!A:O, 4, FALSE)</f>
        <v xml:space="preserve"> Yes</v>
      </c>
      <c r="E3942">
        <f>VLOOKUP(B3942, loan_approval_dataset!A:O, 5, FALSE)</f>
        <v>4700000</v>
      </c>
      <c r="F3942">
        <f>VLOOKUP(B3942, loan_approval_dataset!A:O, 8, FALSE)</f>
        <v>639</v>
      </c>
      <c r="G3942" s="12" t="str">
        <f>VLOOKUP(B3942, loan_approval_dataset!A:O, 13, FALSE)</f>
        <v xml:space="preserve"> Approved</v>
      </c>
      <c r="H3942">
        <f>VLOOKUP(B3942, loan_approval_dataset!A:O, 6, FALSE)</f>
        <v>11800000</v>
      </c>
    </row>
    <row r="3943" spans="2:8" x14ac:dyDescent="0.25">
      <c r="B3943">
        <v>3940</v>
      </c>
      <c r="C3943" s="12" t="str">
        <f>VLOOKUP(B3943, loan_approval_dataset!A:O, 3, FALSE)</f>
        <v xml:space="preserve"> Graduate</v>
      </c>
      <c r="D3943" s="12" t="str">
        <f>VLOOKUP(B3943, loan_approval_dataset!A:O, 4, FALSE)</f>
        <v xml:space="preserve"> No</v>
      </c>
      <c r="E3943">
        <f>VLOOKUP(B3943, loan_approval_dataset!A:O, 5, FALSE)</f>
        <v>4200000</v>
      </c>
      <c r="F3943">
        <f>VLOOKUP(B3943, loan_approval_dataset!A:O, 8, FALSE)</f>
        <v>723</v>
      </c>
      <c r="G3943" s="12" t="str">
        <f>VLOOKUP(B3943, loan_approval_dataset!A:O, 13, FALSE)</f>
        <v xml:space="preserve"> Approved</v>
      </c>
      <c r="H3943">
        <f>VLOOKUP(B3943, loan_approval_dataset!A:O, 6, FALSE)</f>
        <v>12500000</v>
      </c>
    </row>
    <row r="3944" spans="2:8" x14ac:dyDescent="0.25">
      <c r="B3944">
        <v>3941</v>
      </c>
      <c r="C3944" s="12" t="str">
        <f>VLOOKUP(B3944, loan_approval_dataset!A:O, 3, FALSE)</f>
        <v xml:space="preserve"> Graduate</v>
      </c>
      <c r="D3944" s="12" t="str">
        <f>VLOOKUP(B3944, loan_approval_dataset!A:O, 4, FALSE)</f>
        <v xml:space="preserve"> No</v>
      </c>
      <c r="E3944">
        <f>VLOOKUP(B3944, loan_approval_dataset!A:O, 5, FALSE)</f>
        <v>9300000</v>
      </c>
      <c r="F3944">
        <f>VLOOKUP(B3944, loan_approval_dataset!A:O, 8, FALSE)</f>
        <v>623</v>
      </c>
      <c r="G3944" s="12" t="str">
        <f>VLOOKUP(B3944, loan_approval_dataset!A:O, 13, FALSE)</f>
        <v xml:space="preserve"> Approved</v>
      </c>
      <c r="H3944">
        <f>VLOOKUP(B3944, loan_approval_dataset!A:O, 6, FALSE)</f>
        <v>26100000</v>
      </c>
    </row>
    <row r="3945" spans="2:8" x14ac:dyDescent="0.25">
      <c r="B3945">
        <v>3942</v>
      </c>
      <c r="C3945" s="12" t="str">
        <f>VLOOKUP(B3945, loan_approval_dataset!A:O, 3, FALSE)</f>
        <v xml:space="preserve"> Not Graduate</v>
      </c>
      <c r="D3945" s="12" t="str">
        <f>VLOOKUP(B3945, loan_approval_dataset!A:O, 4, FALSE)</f>
        <v xml:space="preserve"> Yes</v>
      </c>
      <c r="E3945">
        <f>VLOOKUP(B3945, loan_approval_dataset!A:O, 5, FALSE)</f>
        <v>5300000</v>
      </c>
      <c r="F3945">
        <f>VLOOKUP(B3945, loan_approval_dataset!A:O, 8, FALSE)</f>
        <v>487</v>
      </c>
      <c r="G3945" s="12" t="str">
        <f>VLOOKUP(B3945, loan_approval_dataset!A:O, 13, FALSE)</f>
        <v xml:space="preserve"> Rejected</v>
      </c>
      <c r="H3945">
        <f>VLOOKUP(B3945, loan_approval_dataset!A:O, 6, FALSE)</f>
        <v>20800000</v>
      </c>
    </row>
    <row r="3946" spans="2:8" x14ac:dyDescent="0.25">
      <c r="B3946">
        <v>3943</v>
      </c>
      <c r="C3946" s="12" t="str">
        <f>VLOOKUP(B3946, loan_approval_dataset!A:O, 3, FALSE)</f>
        <v xml:space="preserve"> Graduate</v>
      </c>
      <c r="D3946" s="12" t="str">
        <f>VLOOKUP(B3946, loan_approval_dataset!A:O, 4, FALSE)</f>
        <v xml:space="preserve"> No</v>
      </c>
      <c r="E3946">
        <f>VLOOKUP(B3946, loan_approval_dataset!A:O, 5, FALSE)</f>
        <v>7600000</v>
      </c>
      <c r="F3946">
        <f>VLOOKUP(B3946, loan_approval_dataset!A:O, 8, FALSE)</f>
        <v>743</v>
      </c>
      <c r="G3946" s="12" t="str">
        <f>VLOOKUP(B3946, loan_approval_dataset!A:O, 13, FALSE)</f>
        <v xml:space="preserve"> Approved</v>
      </c>
      <c r="H3946">
        <f>VLOOKUP(B3946, loan_approval_dataset!A:O, 6, FALSE)</f>
        <v>30100000</v>
      </c>
    </row>
    <row r="3947" spans="2:8" x14ac:dyDescent="0.25">
      <c r="B3947">
        <v>3944</v>
      </c>
      <c r="C3947" s="12" t="str">
        <f>VLOOKUP(B3947, loan_approval_dataset!A:O, 3, FALSE)</f>
        <v xml:space="preserve"> Graduate</v>
      </c>
      <c r="D3947" s="12" t="str">
        <f>VLOOKUP(B3947, loan_approval_dataset!A:O, 4, FALSE)</f>
        <v xml:space="preserve"> No</v>
      </c>
      <c r="E3947">
        <f>VLOOKUP(B3947, loan_approval_dataset!A:O, 5, FALSE)</f>
        <v>6200000</v>
      </c>
      <c r="F3947">
        <f>VLOOKUP(B3947, loan_approval_dataset!A:O, 8, FALSE)</f>
        <v>754</v>
      </c>
      <c r="G3947" s="12" t="str">
        <f>VLOOKUP(B3947, loan_approval_dataset!A:O, 13, FALSE)</f>
        <v xml:space="preserve"> Approved</v>
      </c>
      <c r="H3947">
        <f>VLOOKUP(B3947, loan_approval_dataset!A:O, 6, FALSE)</f>
        <v>16900000</v>
      </c>
    </row>
    <row r="3948" spans="2:8" x14ac:dyDescent="0.25">
      <c r="B3948">
        <v>3945</v>
      </c>
      <c r="C3948" s="12" t="str">
        <f>VLOOKUP(B3948, loan_approval_dataset!A:O, 3, FALSE)</f>
        <v xml:space="preserve"> Graduate</v>
      </c>
      <c r="D3948" s="12" t="str">
        <f>VLOOKUP(B3948, loan_approval_dataset!A:O, 4, FALSE)</f>
        <v xml:space="preserve"> No</v>
      </c>
      <c r="E3948">
        <f>VLOOKUP(B3948, loan_approval_dataset!A:O, 5, FALSE)</f>
        <v>8900000</v>
      </c>
      <c r="F3948">
        <f>VLOOKUP(B3948, loan_approval_dataset!A:O, 8, FALSE)</f>
        <v>552</v>
      </c>
      <c r="G3948" s="12" t="str">
        <f>VLOOKUP(B3948, loan_approval_dataset!A:O, 13, FALSE)</f>
        <v xml:space="preserve"> Approved</v>
      </c>
      <c r="H3948">
        <f>VLOOKUP(B3948, loan_approval_dataset!A:O, 6, FALSE)</f>
        <v>21600000</v>
      </c>
    </row>
    <row r="3949" spans="2:8" x14ac:dyDescent="0.25">
      <c r="B3949">
        <v>3946</v>
      </c>
      <c r="C3949" s="12" t="str">
        <f>VLOOKUP(B3949, loan_approval_dataset!A:O, 3, FALSE)</f>
        <v xml:space="preserve"> Not Graduate</v>
      </c>
      <c r="D3949" s="12" t="str">
        <f>VLOOKUP(B3949, loan_approval_dataset!A:O, 4, FALSE)</f>
        <v xml:space="preserve"> Yes</v>
      </c>
      <c r="E3949">
        <f>VLOOKUP(B3949, loan_approval_dataset!A:O, 5, FALSE)</f>
        <v>7900000</v>
      </c>
      <c r="F3949">
        <f>VLOOKUP(B3949, loan_approval_dataset!A:O, 8, FALSE)</f>
        <v>560</v>
      </c>
      <c r="G3949" s="12" t="str">
        <f>VLOOKUP(B3949, loan_approval_dataset!A:O, 13, FALSE)</f>
        <v xml:space="preserve"> Approved</v>
      </c>
      <c r="H3949">
        <f>VLOOKUP(B3949, loan_approval_dataset!A:O, 6, FALSE)</f>
        <v>27300000</v>
      </c>
    </row>
    <row r="3950" spans="2:8" x14ac:dyDescent="0.25">
      <c r="B3950">
        <v>3947</v>
      </c>
      <c r="C3950" s="12" t="str">
        <f>VLOOKUP(B3950, loan_approval_dataset!A:O, 3, FALSE)</f>
        <v xml:space="preserve"> Graduate</v>
      </c>
      <c r="D3950" s="12" t="str">
        <f>VLOOKUP(B3950, loan_approval_dataset!A:O, 4, FALSE)</f>
        <v xml:space="preserve"> Yes</v>
      </c>
      <c r="E3950">
        <f>VLOOKUP(B3950, loan_approval_dataset!A:O, 5, FALSE)</f>
        <v>3500000</v>
      </c>
      <c r="F3950">
        <f>VLOOKUP(B3950, loan_approval_dataset!A:O, 8, FALSE)</f>
        <v>632</v>
      </c>
      <c r="G3950" s="12" t="str">
        <f>VLOOKUP(B3950, loan_approval_dataset!A:O, 13, FALSE)</f>
        <v xml:space="preserve"> Approved</v>
      </c>
      <c r="H3950">
        <f>VLOOKUP(B3950, loan_approval_dataset!A:O, 6, FALSE)</f>
        <v>10800000</v>
      </c>
    </row>
    <row r="3951" spans="2:8" x14ac:dyDescent="0.25">
      <c r="B3951">
        <v>3948</v>
      </c>
      <c r="C3951" s="12" t="str">
        <f>VLOOKUP(B3951, loan_approval_dataset!A:O, 3, FALSE)</f>
        <v xml:space="preserve"> Graduate</v>
      </c>
      <c r="D3951" s="12" t="str">
        <f>VLOOKUP(B3951, loan_approval_dataset!A:O, 4, FALSE)</f>
        <v xml:space="preserve"> No</v>
      </c>
      <c r="E3951">
        <f>VLOOKUP(B3951, loan_approval_dataset!A:O, 5, FALSE)</f>
        <v>5300000</v>
      </c>
      <c r="F3951">
        <f>VLOOKUP(B3951, loan_approval_dataset!A:O, 8, FALSE)</f>
        <v>339</v>
      </c>
      <c r="G3951" s="12" t="str">
        <f>VLOOKUP(B3951, loan_approval_dataset!A:O, 13, FALSE)</f>
        <v xml:space="preserve"> Rejected</v>
      </c>
      <c r="H3951">
        <f>VLOOKUP(B3951, loan_approval_dataset!A:O, 6, FALSE)</f>
        <v>16700000</v>
      </c>
    </row>
    <row r="3952" spans="2:8" x14ac:dyDescent="0.25">
      <c r="B3952">
        <v>3949</v>
      </c>
      <c r="C3952" s="12" t="str">
        <f>VLOOKUP(B3952, loan_approval_dataset!A:O, 3, FALSE)</f>
        <v xml:space="preserve"> Not Graduate</v>
      </c>
      <c r="D3952" s="12" t="str">
        <f>VLOOKUP(B3952, loan_approval_dataset!A:O, 4, FALSE)</f>
        <v xml:space="preserve"> No</v>
      </c>
      <c r="E3952">
        <f>VLOOKUP(B3952, loan_approval_dataset!A:O, 5, FALSE)</f>
        <v>1400000</v>
      </c>
      <c r="F3952">
        <f>VLOOKUP(B3952, loan_approval_dataset!A:O, 8, FALSE)</f>
        <v>881</v>
      </c>
      <c r="G3952" s="12" t="str">
        <f>VLOOKUP(B3952, loan_approval_dataset!A:O, 13, FALSE)</f>
        <v xml:space="preserve"> Approved</v>
      </c>
      <c r="H3952">
        <f>VLOOKUP(B3952, loan_approval_dataset!A:O, 6, FALSE)</f>
        <v>3100000</v>
      </c>
    </row>
    <row r="3953" spans="2:8" x14ac:dyDescent="0.25">
      <c r="B3953">
        <v>3950</v>
      </c>
      <c r="C3953" s="12" t="str">
        <f>VLOOKUP(B3953, loan_approval_dataset!A:O, 3, FALSE)</f>
        <v xml:space="preserve"> Not Graduate</v>
      </c>
      <c r="D3953" s="12" t="str">
        <f>VLOOKUP(B3953, loan_approval_dataset!A:O, 4, FALSE)</f>
        <v xml:space="preserve"> Yes</v>
      </c>
      <c r="E3953">
        <f>VLOOKUP(B3953, loan_approval_dataset!A:O, 5, FALSE)</f>
        <v>9100000</v>
      </c>
      <c r="F3953">
        <f>VLOOKUP(B3953, loan_approval_dataset!A:O, 8, FALSE)</f>
        <v>535</v>
      </c>
      <c r="G3953" s="12" t="str">
        <f>VLOOKUP(B3953, loan_approval_dataset!A:O, 13, FALSE)</f>
        <v xml:space="preserve"> Rejected</v>
      </c>
      <c r="H3953">
        <f>VLOOKUP(B3953, loan_approval_dataset!A:O, 6, FALSE)</f>
        <v>23600000</v>
      </c>
    </row>
    <row r="3954" spans="2:8" x14ac:dyDescent="0.25">
      <c r="B3954">
        <v>3951</v>
      </c>
      <c r="C3954" s="12" t="str">
        <f>VLOOKUP(B3954, loan_approval_dataset!A:O, 3, FALSE)</f>
        <v xml:space="preserve"> Not Graduate</v>
      </c>
      <c r="D3954" s="12" t="str">
        <f>VLOOKUP(B3954, loan_approval_dataset!A:O, 4, FALSE)</f>
        <v xml:space="preserve"> No</v>
      </c>
      <c r="E3954">
        <f>VLOOKUP(B3954, loan_approval_dataset!A:O, 5, FALSE)</f>
        <v>4400000</v>
      </c>
      <c r="F3954">
        <f>VLOOKUP(B3954, loan_approval_dataset!A:O, 8, FALSE)</f>
        <v>563</v>
      </c>
      <c r="G3954" s="12" t="str">
        <f>VLOOKUP(B3954, loan_approval_dataset!A:O, 13, FALSE)</f>
        <v xml:space="preserve"> Approved</v>
      </c>
      <c r="H3954">
        <f>VLOOKUP(B3954, loan_approval_dataset!A:O, 6, FALSE)</f>
        <v>17200000</v>
      </c>
    </row>
    <row r="3955" spans="2:8" x14ac:dyDescent="0.25">
      <c r="B3955">
        <v>3952</v>
      </c>
      <c r="C3955" s="12" t="str">
        <f>VLOOKUP(B3955, loan_approval_dataset!A:O, 3, FALSE)</f>
        <v xml:space="preserve"> Not Graduate</v>
      </c>
      <c r="D3955" s="12" t="str">
        <f>VLOOKUP(B3955, loan_approval_dataset!A:O, 4, FALSE)</f>
        <v xml:space="preserve"> No</v>
      </c>
      <c r="E3955">
        <f>VLOOKUP(B3955, loan_approval_dataset!A:O, 5, FALSE)</f>
        <v>2800000</v>
      </c>
      <c r="F3955">
        <f>VLOOKUP(B3955, loan_approval_dataset!A:O, 8, FALSE)</f>
        <v>615</v>
      </c>
      <c r="G3955" s="12" t="str">
        <f>VLOOKUP(B3955, loan_approval_dataset!A:O, 13, FALSE)</f>
        <v xml:space="preserve"> Approved</v>
      </c>
      <c r="H3955">
        <f>VLOOKUP(B3955, loan_approval_dataset!A:O, 6, FALSE)</f>
        <v>8200000</v>
      </c>
    </row>
    <row r="3956" spans="2:8" x14ac:dyDescent="0.25">
      <c r="B3956">
        <v>3953</v>
      </c>
      <c r="C3956" s="12" t="str">
        <f>VLOOKUP(B3956, loan_approval_dataset!A:O, 3, FALSE)</f>
        <v xml:space="preserve"> Not Graduate</v>
      </c>
      <c r="D3956" s="12" t="str">
        <f>VLOOKUP(B3956, loan_approval_dataset!A:O, 4, FALSE)</f>
        <v xml:space="preserve"> No</v>
      </c>
      <c r="E3956">
        <f>VLOOKUP(B3956, loan_approval_dataset!A:O, 5, FALSE)</f>
        <v>1300000</v>
      </c>
      <c r="F3956">
        <f>VLOOKUP(B3956, loan_approval_dataset!A:O, 8, FALSE)</f>
        <v>795</v>
      </c>
      <c r="G3956" s="12" t="str">
        <f>VLOOKUP(B3956, loan_approval_dataset!A:O, 13, FALSE)</f>
        <v xml:space="preserve"> Approved</v>
      </c>
      <c r="H3956">
        <f>VLOOKUP(B3956, loan_approval_dataset!A:O, 6, FALSE)</f>
        <v>3300000</v>
      </c>
    </row>
    <row r="3957" spans="2:8" x14ac:dyDescent="0.25">
      <c r="B3957">
        <v>3954</v>
      </c>
      <c r="C3957" s="12" t="str">
        <f>VLOOKUP(B3957, loan_approval_dataset!A:O, 3, FALSE)</f>
        <v xml:space="preserve"> Graduate</v>
      </c>
      <c r="D3957" s="12" t="str">
        <f>VLOOKUP(B3957, loan_approval_dataset!A:O, 4, FALSE)</f>
        <v xml:space="preserve"> No</v>
      </c>
      <c r="E3957">
        <f>VLOOKUP(B3957, loan_approval_dataset!A:O, 5, FALSE)</f>
        <v>8400000</v>
      </c>
      <c r="F3957">
        <f>VLOOKUP(B3957, loan_approval_dataset!A:O, 8, FALSE)</f>
        <v>878</v>
      </c>
      <c r="G3957" s="12" t="str">
        <f>VLOOKUP(B3957, loan_approval_dataset!A:O, 13, FALSE)</f>
        <v xml:space="preserve"> Approved</v>
      </c>
      <c r="H3957">
        <f>VLOOKUP(B3957, loan_approval_dataset!A:O, 6, FALSE)</f>
        <v>28700000</v>
      </c>
    </row>
    <row r="3958" spans="2:8" x14ac:dyDescent="0.25">
      <c r="B3958">
        <v>3955</v>
      </c>
      <c r="C3958" s="12" t="str">
        <f>VLOOKUP(B3958, loan_approval_dataset!A:O, 3, FALSE)</f>
        <v xml:space="preserve"> Graduate</v>
      </c>
      <c r="D3958" s="12" t="str">
        <f>VLOOKUP(B3958, loan_approval_dataset!A:O, 4, FALSE)</f>
        <v xml:space="preserve"> Yes</v>
      </c>
      <c r="E3958">
        <f>VLOOKUP(B3958, loan_approval_dataset!A:O, 5, FALSE)</f>
        <v>5300000</v>
      </c>
      <c r="F3958">
        <f>VLOOKUP(B3958, loan_approval_dataset!A:O, 8, FALSE)</f>
        <v>633</v>
      </c>
      <c r="G3958" s="12" t="str">
        <f>VLOOKUP(B3958, loan_approval_dataset!A:O, 13, FALSE)</f>
        <v xml:space="preserve"> Approved</v>
      </c>
      <c r="H3958">
        <f>VLOOKUP(B3958, loan_approval_dataset!A:O, 6, FALSE)</f>
        <v>14000000</v>
      </c>
    </row>
    <row r="3959" spans="2:8" x14ac:dyDescent="0.25">
      <c r="B3959">
        <v>3956</v>
      </c>
      <c r="C3959" s="12" t="str">
        <f>VLOOKUP(B3959, loan_approval_dataset!A:O, 3, FALSE)</f>
        <v xml:space="preserve"> Graduate</v>
      </c>
      <c r="D3959" s="12" t="str">
        <f>VLOOKUP(B3959, loan_approval_dataset!A:O, 4, FALSE)</f>
        <v xml:space="preserve"> No</v>
      </c>
      <c r="E3959">
        <f>VLOOKUP(B3959, loan_approval_dataset!A:O, 5, FALSE)</f>
        <v>6000000</v>
      </c>
      <c r="F3959">
        <f>VLOOKUP(B3959, loan_approval_dataset!A:O, 8, FALSE)</f>
        <v>533</v>
      </c>
      <c r="G3959" s="12" t="str">
        <f>VLOOKUP(B3959, loan_approval_dataset!A:O, 13, FALSE)</f>
        <v xml:space="preserve"> Rejected</v>
      </c>
      <c r="H3959">
        <f>VLOOKUP(B3959, loan_approval_dataset!A:O, 6, FALSE)</f>
        <v>13900000</v>
      </c>
    </row>
    <row r="3960" spans="2:8" x14ac:dyDescent="0.25">
      <c r="B3960">
        <v>3957</v>
      </c>
      <c r="C3960" s="12" t="str">
        <f>VLOOKUP(B3960, loan_approval_dataset!A:O, 3, FALSE)</f>
        <v xml:space="preserve"> Not Graduate</v>
      </c>
      <c r="D3960" s="12" t="str">
        <f>VLOOKUP(B3960, loan_approval_dataset!A:O, 4, FALSE)</f>
        <v xml:space="preserve"> Yes</v>
      </c>
      <c r="E3960">
        <f>VLOOKUP(B3960, loan_approval_dataset!A:O, 5, FALSE)</f>
        <v>2100000</v>
      </c>
      <c r="F3960">
        <f>VLOOKUP(B3960, loan_approval_dataset!A:O, 8, FALSE)</f>
        <v>795</v>
      </c>
      <c r="G3960" s="12" t="str">
        <f>VLOOKUP(B3960, loan_approval_dataset!A:O, 13, FALSE)</f>
        <v xml:space="preserve"> Approved</v>
      </c>
      <c r="H3960">
        <f>VLOOKUP(B3960, loan_approval_dataset!A:O, 6, FALSE)</f>
        <v>6800000</v>
      </c>
    </row>
    <row r="3961" spans="2:8" x14ac:dyDescent="0.25">
      <c r="B3961">
        <v>3958</v>
      </c>
      <c r="C3961" s="12" t="str">
        <f>VLOOKUP(B3961, loan_approval_dataset!A:O, 3, FALSE)</f>
        <v xml:space="preserve"> Not Graduate</v>
      </c>
      <c r="D3961" s="12" t="str">
        <f>VLOOKUP(B3961, loan_approval_dataset!A:O, 4, FALSE)</f>
        <v xml:space="preserve"> No</v>
      </c>
      <c r="E3961">
        <f>VLOOKUP(B3961, loan_approval_dataset!A:O, 5, FALSE)</f>
        <v>4300000</v>
      </c>
      <c r="F3961">
        <f>VLOOKUP(B3961, loan_approval_dataset!A:O, 8, FALSE)</f>
        <v>374</v>
      </c>
      <c r="G3961" s="12" t="str">
        <f>VLOOKUP(B3961, loan_approval_dataset!A:O, 13, FALSE)</f>
        <v xml:space="preserve"> Rejected</v>
      </c>
      <c r="H3961">
        <f>VLOOKUP(B3961, loan_approval_dataset!A:O, 6, FALSE)</f>
        <v>11000000</v>
      </c>
    </row>
    <row r="3962" spans="2:8" x14ac:dyDescent="0.25">
      <c r="B3962">
        <v>3959</v>
      </c>
      <c r="C3962" s="12" t="str">
        <f>VLOOKUP(B3962, loan_approval_dataset!A:O, 3, FALSE)</f>
        <v xml:space="preserve"> Not Graduate</v>
      </c>
      <c r="D3962" s="12" t="str">
        <f>VLOOKUP(B3962, loan_approval_dataset!A:O, 4, FALSE)</f>
        <v xml:space="preserve"> Yes</v>
      </c>
      <c r="E3962">
        <f>VLOOKUP(B3962, loan_approval_dataset!A:O, 5, FALSE)</f>
        <v>7300000</v>
      </c>
      <c r="F3962">
        <f>VLOOKUP(B3962, loan_approval_dataset!A:O, 8, FALSE)</f>
        <v>848</v>
      </c>
      <c r="G3962" s="12" t="str">
        <f>VLOOKUP(B3962, loan_approval_dataset!A:O, 13, FALSE)</f>
        <v xml:space="preserve"> Approved</v>
      </c>
      <c r="H3962">
        <f>VLOOKUP(B3962, loan_approval_dataset!A:O, 6, FALSE)</f>
        <v>22900000</v>
      </c>
    </row>
    <row r="3963" spans="2:8" x14ac:dyDescent="0.25">
      <c r="B3963">
        <v>3960</v>
      </c>
      <c r="C3963" s="12" t="str">
        <f>VLOOKUP(B3963, loan_approval_dataset!A:O, 3, FALSE)</f>
        <v xml:space="preserve"> Graduate</v>
      </c>
      <c r="D3963" s="12" t="str">
        <f>VLOOKUP(B3963, loan_approval_dataset!A:O, 4, FALSE)</f>
        <v xml:space="preserve"> No</v>
      </c>
      <c r="E3963">
        <f>VLOOKUP(B3963, loan_approval_dataset!A:O, 5, FALSE)</f>
        <v>5200000</v>
      </c>
      <c r="F3963">
        <f>VLOOKUP(B3963, loan_approval_dataset!A:O, 8, FALSE)</f>
        <v>890</v>
      </c>
      <c r="G3963" s="12" t="str">
        <f>VLOOKUP(B3963, loan_approval_dataset!A:O, 13, FALSE)</f>
        <v xml:space="preserve"> Approved</v>
      </c>
      <c r="H3963">
        <f>VLOOKUP(B3963, loan_approval_dataset!A:O, 6, FALSE)</f>
        <v>16200000</v>
      </c>
    </row>
    <row r="3964" spans="2:8" x14ac:dyDescent="0.25">
      <c r="B3964">
        <v>3961</v>
      </c>
      <c r="C3964" s="12" t="str">
        <f>VLOOKUP(B3964, loan_approval_dataset!A:O, 3, FALSE)</f>
        <v xml:space="preserve"> Graduate</v>
      </c>
      <c r="D3964" s="12" t="str">
        <f>VLOOKUP(B3964, loan_approval_dataset!A:O, 4, FALSE)</f>
        <v xml:space="preserve"> No</v>
      </c>
      <c r="E3964">
        <f>VLOOKUP(B3964, loan_approval_dataset!A:O, 5, FALSE)</f>
        <v>4700000</v>
      </c>
      <c r="F3964">
        <f>VLOOKUP(B3964, loan_approval_dataset!A:O, 8, FALSE)</f>
        <v>444</v>
      </c>
      <c r="G3964" s="12" t="str">
        <f>VLOOKUP(B3964, loan_approval_dataset!A:O, 13, FALSE)</f>
        <v xml:space="preserve"> Rejected</v>
      </c>
      <c r="H3964">
        <f>VLOOKUP(B3964, loan_approval_dataset!A:O, 6, FALSE)</f>
        <v>9800000</v>
      </c>
    </row>
    <row r="3965" spans="2:8" x14ac:dyDescent="0.25">
      <c r="B3965">
        <v>3962</v>
      </c>
      <c r="C3965" s="12" t="str">
        <f>VLOOKUP(B3965, loan_approval_dataset!A:O, 3, FALSE)</f>
        <v xml:space="preserve"> Graduate</v>
      </c>
      <c r="D3965" s="12" t="str">
        <f>VLOOKUP(B3965, loan_approval_dataset!A:O, 4, FALSE)</f>
        <v xml:space="preserve"> No</v>
      </c>
      <c r="E3965">
        <f>VLOOKUP(B3965, loan_approval_dataset!A:O, 5, FALSE)</f>
        <v>7800000</v>
      </c>
      <c r="F3965">
        <f>VLOOKUP(B3965, loan_approval_dataset!A:O, 8, FALSE)</f>
        <v>803</v>
      </c>
      <c r="G3965" s="12" t="str">
        <f>VLOOKUP(B3965, loan_approval_dataset!A:O, 13, FALSE)</f>
        <v xml:space="preserve"> Approved</v>
      </c>
      <c r="H3965">
        <f>VLOOKUP(B3965, loan_approval_dataset!A:O, 6, FALSE)</f>
        <v>28500000</v>
      </c>
    </row>
    <row r="3966" spans="2:8" x14ac:dyDescent="0.25">
      <c r="B3966">
        <v>3963</v>
      </c>
      <c r="C3966" s="12" t="str">
        <f>VLOOKUP(B3966, loan_approval_dataset!A:O, 3, FALSE)</f>
        <v xml:space="preserve"> Graduate</v>
      </c>
      <c r="D3966" s="12" t="str">
        <f>VLOOKUP(B3966, loan_approval_dataset!A:O, 4, FALSE)</f>
        <v xml:space="preserve"> Yes</v>
      </c>
      <c r="E3966">
        <f>VLOOKUP(B3966, loan_approval_dataset!A:O, 5, FALSE)</f>
        <v>500000</v>
      </c>
      <c r="F3966">
        <f>VLOOKUP(B3966, loan_approval_dataset!A:O, 8, FALSE)</f>
        <v>618</v>
      </c>
      <c r="G3966" s="12" t="str">
        <f>VLOOKUP(B3966, loan_approval_dataset!A:O, 13, FALSE)</f>
        <v xml:space="preserve"> Approved</v>
      </c>
      <c r="H3966">
        <f>VLOOKUP(B3966, loan_approval_dataset!A:O, 6, FALSE)</f>
        <v>1900000</v>
      </c>
    </row>
    <row r="3967" spans="2:8" x14ac:dyDescent="0.25">
      <c r="B3967">
        <v>3964</v>
      </c>
      <c r="C3967" s="12" t="str">
        <f>VLOOKUP(B3967, loan_approval_dataset!A:O, 3, FALSE)</f>
        <v xml:space="preserve"> Not Graduate</v>
      </c>
      <c r="D3967" s="12" t="str">
        <f>VLOOKUP(B3967, loan_approval_dataset!A:O, 4, FALSE)</f>
        <v xml:space="preserve"> Yes</v>
      </c>
      <c r="E3967">
        <f>VLOOKUP(B3967, loan_approval_dataset!A:O, 5, FALSE)</f>
        <v>6000000</v>
      </c>
      <c r="F3967">
        <f>VLOOKUP(B3967, loan_approval_dataset!A:O, 8, FALSE)</f>
        <v>845</v>
      </c>
      <c r="G3967" s="12" t="str">
        <f>VLOOKUP(B3967, loan_approval_dataset!A:O, 13, FALSE)</f>
        <v xml:space="preserve"> Approved</v>
      </c>
      <c r="H3967">
        <f>VLOOKUP(B3967, loan_approval_dataset!A:O, 6, FALSE)</f>
        <v>20300000</v>
      </c>
    </row>
    <row r="3968" spans="2:8" x14ac:dyDescent="0.25">
      <c r="B3968">
        <v>3965</v>
      </c>
      <c r="C3968" s="12" t="str">
        <f>VLOOKUP(B3968, loan_approval_dataset!A:O, 3, FALSE)</f>
        <v xml:space="preserve"> Graduate</v>
      </c>
      <c r="D3968" s="12" t="str">
        <f>VLOOKUP(B3968, loan_approval_dataset!A:O, 4, FALSE)</f>
        <v xml:space="preserve"> No</v>
      </c>
      <c r="E3968">
        <f>VLOOKUP(B3968, loan_approval_dataset!A:O, 5, FALSE)</f>
        <v>4800000</v>
      </c>
      <c r="F3968">
        <f>VLOOKUP(B3968, loan_approval_dataset!A:O, 8, FALSE)</f>
        <v>833</v>
      </c>
      <c r="G3968" s="12" t="str">
        <f>VLOOKUP(B3968, loan_approval_dataset!A:O, 13, FALSE)</f>
        <v xml:space="preserve"> Approved</v>
      </c>
      <c r="H3968">
        <f>VLOOKUP(B3968, loan_approval_dataset!A:O, 6, FALSE)</f>
        <v>10800000</v>
      </c>
    </row>
    <row r="3969" spans="2:8" x14ac:dyDescent="0.25">
      <c r="B3969">
        <v>3966</v>
      </c>
      <c r="C3969" s="12" t="str">
        <f>VLOOKUP(B3969, loan_approval_dataset!A:O, 3, FALSE)</f>
        <v xml:space="preserve"> Graduate</v>
      </c>
      <c r="D3969" s="12" t="str">
        <f>VLOOKUP(B3969, loan_approval_dataset!A:O, 4, FALSE)</f>
        <v xml:space="preserve"> Yes</v>
      </c>
      <c r="E3969">
        <f>VLOOKUP(B3969, loan_approval_dataset!A:O, 5, FALSE)</f>
        <v>8900000</v>
      </c>
      <c r="F3969">
        <f>VLOOKUP(B3969, loan_approval_dataset!A:O, 8, FALSE)</f>
        <v>767</v>
      </c>
      <c r="G3969" s="12" t="str">
        <f>VLOOKUP(B3969, loan_approval_dataset!A:O, 13, FALSE)</f>
        <v xml:space="preserve"> Approved</v>
      </c>
      <c r="H3969">
        <f>VLOOKUP(B3969, loan_approval_dataset!A:O, 6, FALSE)</f>
        <v>19300000</v>
      </c>
    </row>
    <row r="3970" spans="2:8" x14ac:dyDescent="0.25">
      <c r="B3970">
        <v>3967</v>
      </c>
      <c r="C3970" s="12" t="str">
        <f>VLOOKUP(B3970, loan_approval_dataset!A:O, 3, FALSE)</f>
        <v xml:space="preserve"> Graduate</v>
      </c>
      <c r="D3970" s="12" t="str">
        <f>VLOOKUP(B3970, loan_approval_dataset!A:O, 4, FALSE)</f>
        <v xml:space="preserve"> Yes</v>
      </c>
      <c r="E3970">
        <f>VLOOKUP(B3970, loan_approval_dataset!A:O, 5, FALSE)</f>
        <v>1800000</v>
      </c>
      <c r="F3970">
        <f>VLOOKUP(B3970, loan_approval_dataset!A:O, 8, FALSE)</f>
        <v>747</v>
      </c>
      <c r="G3970" s="12" t="str">
        <f>VLOOKUP(B3970, loan_approval_dataset!A:O, 13, FALSE)</f>
        <v xml:space="preserve"> Approved</v>
      </c>
      <c r="H3970">
        <f>VLOOKUP(B3970, loan_approval_dataset!A:O, 6, FALSE)</f>
        <v>4000000</v>
      </c>
    </row>
    <row r="3971" spans="2:8" x14ac:dyDescent="0.25">
      <c r="B3971">
        <v>3968</v>
      </c>
      <c r="C3971" s="12" t="str">
        <f>VLOOKUP(B3971, loan_approval_dataset!A:O, 3, FALSE)</f>
        <v xml:space="preserve"> Graduate</v>
      </c>
      <c r="D3971" s="12" t="str">
        <f>VLOOKUP(B3971, loan_approval_dataset!A:O, 4, FALSE)</f>
        <v xml:space="preserve"> No</v>
      </c>
      <c r="E3971">
        <f>VLOOKUP(B3971, loan_approval_dataset!A:O, 5, FALSE)</f>
        <v>3000000</v>
      </c>
      <c r="F3971">
        <f>VLOOKUP(B3971, loan_approval_dataset!A:O, 8, FALSE)</f>
        <v>588</v>
      </c>
      <c r="G3971" s="12" t="str">
        <f>VLOOKUP(B3971, loan_approval_dataset!A:O, 13, FALSE)</f>
        <v xml:space="preserve"> Approved</v>
      </c>
      <c r="H3971">
        <f>VLOOKUP(B3971, loan_approval_dataset!A:O, 6, FALSE)</f>
        <v>7000000</v>
      </c>
    </row>
    <row r="3972" spans="2:8" x14ac:dyDescent="0.25">
      <c r="B3972">
        <v>3969</v>
      </c>
      <c r="C3972" s="12" t="str">
        <f>VLOOKUP(B3972, loan_approval_dataset!A:O, 3, FALSE)</f>
        <v xml:space="preserve"> Not Graduate</v>
      </c>
      <c r="D3972" s="12" t="str">
        <f>VLOOKUP(B3972, loan_approval_dataset!A:O, 4, FALSE)</f>
        <v xml:space="preserve"> No</v>
      </c>
      <c r="E3972">
        <f>VLOOKUP(B3972, loan_approval_dataset!A:O, 5, FALSE)</f>
        <v>7700000</v>
      </c>
      <c r="F3972">
        <f>VLOOKUP(B3972, loan_approval_dataset!A:O, 8, FALSE)</f>
        <v>582</v>
      </c>
      <c r="G3972" s="12" t="str">
        <f>VLOOKUP(B3972, loan_approval_dataset!A:O, 13, FALSE)</f>
        <v xml:space="preserve"> Approved</v>
      </c>
      <c r="H3972">
        <f>VLOOKUP(B3972, loan_approval_dataset!A:O, 6, FALSE)</f>
        <v>24500000</v>
      </c>
    </row>
    <row r="3973" spans="2:8" x14ac:dyDescent="0.25">
      <c r="B3973">
        <v>3970</v>
      </c>
      <c r="C3973" s="12" t="str">
        <f>VLOOKUP(B3973, loan_approval_dataset!A:O, 3, FALSE)</f>
        <v xml:space="preserve"> Not Graduate</v>
      </c>
      <c r="D3973" s="12" t="str">
        <f>VLOOKUP(B3973, loan_approval_dataset!A:O, 4, FALSE)</f>
        <v xml:space="preserve"> No</v>
      </c>
      <c r="E3973">
        <f>VLOOKUP(B3973, loan_approval_dataset!A:O, 5, FALSE)</f>
        <v>8300000</v>
      </c>
      <c r="F3973">
        <f>VLOOKUP(B3973, loan_approval_dataset!A:O, 8, FALSE)</f>
        <v>348</v>
      </c>
      <c r="G3973" s="12" t="str">
        <f>VLOOKUP(B3973, loan_approval_dataset!A:O, 13, FALSE)</f>
        <v xml:space="preserve"> Rejected</v>
      </c>
      <c r="H3973">
        <f>VLOOKUP(B3973, loan_approval_dataset!A:O, 6, FALSE)</f>
        <v>20400000</v>
      </c>
    </row>
    <row r="3974" spans="2:8" x14ac:dyDescent="0.25">
      <c r="B3974">
        <v>3971</v>
      </c>
      <c r="C3974" s="12" t="str">
        <f>VLOOKUP(B3974, loan_approval_dataset!A:O, 3, FALSE)</f>
        <v xml:space="preserve"> Not Graduate</v>
      </c>
      <c r="D3974" s="12" t="str">
        <f>VLOOKUP(B3974, loan_approval_dataset!A:O, 4, FALSE)</f>
        <v xml:space="preserve"> No</v>
      </c>
      <c r="E3974">
        <f>VLOOKUP(B3974, loan_approval_dataset!A:O, 5, FALSE)</f>
        <v>4200000</v>
      </c>
      <c r="F3974">
        <f>VLOOKUP(B3974, loan_approval_dataset!A:O, 8, FALSE)</f>
        <v>726</v>
      </c>
      <c r="G3974" s="12" t="str">
        <f>VLOOKUP(B3974, loan_approval_dataset!A:O, 13, FALSE)</f>
        <v xml:space="preserve"> Approved</v>
      </c>
      <c r="H3974">
        <f>VLOOKUP(B3974, loan_approval_dataset!A:O, 6, FALSE)</f>
        <v>9400000</v>
      </c>
    </row>
    <row r="3975" spans="2:8" x14ac:dyDescent="0.25">
      <c r="B3975">
        <v>3972</v>
      </c>
      <c r="C3975" s="12" t="str">
        <f>VLOOKUP(B3975, loan_approval_dataset!A:O, 3, FALSE)</f>
        <v xml:space="preserve"> Graduate</v>
      </c>
      <c r="D3975" s="12" t="str">
        <f>VLOOKUP(B3975, loan_approval_dataset!A:O, 4, FALSE)</f>
        <v xml:space="preserve"> Yes</v>
      </c>
      <c r="E3975">
        <f>VLOOKUP(B3975, loan_approval_dataset!A:O, 5, FALSE)</f>
        <v>8000000</v>
      </c>
      <c r="F3975">
        <f>VLOOKUP(B3975, loan_approval_dataset!A:O, 8, FALSE)</f>
        <v>482</v>
      </c>
      <c r="G3975" s="12" t="str">
        <f>VLOOKUP(B3975, loan_approval_dataset!A:O, 13, FALSE)</f>
        <v xml:space="preserve"> Rejected</v>
      </c>
      <c r="H3975">
        <f>VLOOKUP(B3975, loan_approval_dataset!A:O, 6, FALSE)</f>
        <v>31200000</v>
      </c>
    </row>
    <row r="3976" spans="2:8" x14ac:dyDescent="0.25">
      <c r="B3976">
        <v>3973</v>
      </c>
      <c r="C3976" s="12" t="str">
        <f>VLOOKUP(B3976, loan_approval_dataset!A:O, 3, FALSE)</f>
        <v xml:space="preserve"> Graduate</v>
      </c>
      <c r="D3976" s="12" t="str">
        <f>VLOOKUP(B3976, loan_approval_dataset!A:O, 4, FALSE)</f>
        <v xml:space="preserve"> Yes</v>
      </c>
      <c r="E3976">
        <f>VLOOKUP(B3976, loan_approval_dataset!A:O, 5, FALSE)</f>
        <v>9400000</v>
      </c>
      <c r="F3976">
        <f>VLOOKUP(B3976, loan_approval_dataset!A:O, 8, FALSE)</f>
        <v>565</v>
      </c>
      <c r="G3976" s="12" t="str">
        <f>VLOOKUP(B3976, loan_approval_dataset!A:O, 13, FALSE)</f>
        <v xml:space="preserve"> Approved</v>
      </c>
      <c r="H3976">
        <f>VLOOKUP(B3976, loan_approval_dataset!A:O, 6, FALSE)</f>
        <v>30000000</v>
      </c>
    </row>
    <row r="3977" spans="2:8" x14ac:dyDescent="0.25">
      <c r="B3977">
        <v>3974</v>
      </c>
      <c r="C3977" s="12" t="str">
        <f>VLOOKUP(B3977, loan_approval_dataset!A:O, 3, FALSE)</f>
        <v xml:space="preserve"> Graduate</v>
      </c>
      <c r="D3977" s="12" t="str">
        <f>VLOOKUP(B3977, loan_approval_dataset!A:O, 4, FALSE)</f>
        <v xml:space="preserve"> No</v>
      </c>
      <c r="E3977">
        <f>VLOOKUP(B3977, loan_approval_dataset!A:O, 5, FALSE)</f>
        <v>800000</v>
      </c>
      <c r="F3977">
        <f>VLOOKUP(B3977, loan_approval_dataset!A:O, 8, FALSE)</f>
        <v>872</v>
      </c>
      <c r="G3977" s="12" t="str">
        <f>VLOOKUP(B3977, loan_approval_dataset!A:O, 13, FALSE)</f>
        <v xml:space="preserve"> Approved</v>
      </c>
      <c r="H3977">
        <f>VLOOKUP(B3977, loan_approval_dataset!A:O, 6, FALSE)</f>
        <v>2400000</v>
      </c>
    </row>
    <row r="3978" spans="2:8" x14ac:dyDescent="0.25">
      <c r="B3978">
        <v>3975</v>
      </c>
      <c r="C3978" s="12" t="str">
        <f>VLOOKUP(B3978, loan_approval_dataset!A:O, 3, FALSE)</f>
        <v xml:space="preserve"> Graduate</v>
      </c>
      <c r="D3978" s="12" t="str">
        <f>VLOOKUP(B3978, loan_approval_dataset!A:O, 4, FALSE)</f>
        <v xml:space="preserve"> Yes</v>
      </c>
      <c r="E3978">
        <f>VLOOKUP(B3978, loan_approval_dataset!A:O, 5, FALSE)</f>
        <v>500000</v>
      </c>
      <c r="F3978">
        <f>VLOOKUP(B3978, loan_approval_dataset!A:O, 8, FALSE)</f>
        <v>825</v>
      </c>
      <c r="G3978" s="12" t="str">
        <f>VLOOKUP(B3978, loan_approval_dataset!A:O, 13, FALSE)</f>
        <v xml:space="preserve"> Approved</v>
      </c>
      <c r="H3978">
        <f>VLOOKUP(B3978, loan_approval_dataset!A:O, 6, FALSE)</f>
        <v>1300000</v>
      </c>
    </row>
    <row r="3979" spans="2:8" x14ac:dyDescent="0.25">
      <c r="B3979">
        <v>3976</v>
      </c>
      <c r="C3979" s="12" t="str">
        <f>VLOOKUP(B3979, loan_approval_dataset!A:O, 3, FALSE)</f>
        <v xml:space="preserve"> Graduate</v>
      </c>
      <c r="D3979" s="12" t="str">
        <f>VLOOKUP(B3979, loan_approval_dataset!A:O, 4, FALSE)</f>
        <v xml:space="preserve"> Yes</v>
      </c>
      <c r="E3979">
        <f>VLOOKUP(B3979, loan_approval_dataset!A:O, 5, FALSE)</f>
        <v>6100000</v>
      </c>
      <c r="F3979">
        <f>VLOOKUP(B3979, loan_approval_dataset!A:O, 8, FALSE)</f>
        <v>694</v>
      </c>
      <c r="G3979" s="12" t="str">
        <f>VLOOKUP(B3979, loan_approval_dataset!A:O, 13, FALSE)</f>
        <v xml:space="preserve"> Approved</v>
      </c>
      <c r="H3979">
        <f>VLOOKUP(B3979, loan_approval_dataset!A:O, 6, FALSE)</f>
        <v>22300000</v>
      </c>
    </row>
    <row r="3980" spans="2:8" x14ac:dyDescent="0.25">
      <c r="B3980">
        <v>3977</v>
      </c>
      <c r="C3980" s="12" t="str">
        <f>VLOOKUP(B3980, loan_approval_dataset!A:O, 3, FALSE)</f>
        <v xml:space="preserve"> Graduate</v>
      </c>
      <c r="D3980" s="12" t="str">
        <f>VLOOKUP(B3980, loan_approval_dataset!A:O, 4, FALSE)</f>
        <v xml:space="preserve"> Yes</v>
      </c>
      <c r="E3980">
        <f>VLOOKUP(B3980, loan_approval_dataset!A:O, 5, FALSE)</f>
        <v>8500000</v>
      </c>
      <c r="F3980">
        <f>VLOOKUP(B3980, loan_approval_dataset!A:O, 8, FALSE)</f>
        <v>448</v>
      </c>
      <c r="G3980" s="12" t="str">
        <f>VLOOKUP(B3980, loan_approval_dataset!A:O, 13, FALSE)</f>
        <v xml:space="preserve"> Rejected</v>
      </c>
      <c r="H3980">
        <f>VLOOKUP(B3980, loan_approval_dataset!A:O, 6, FALSE)</f>
        <v>30800000</v>
      </c>
    </row>
    <row r="3981" spans="2:8" x14ac:dyDescent="0.25">
      <c r="B3981">
        <v>3978</v>
      </c>
      <c r="C3981" s="12" t="str">
        <f>VLOOKUP(B3981, loan_approval_dataset!A:O, 3, FALSE)</f>
        <v xml:space="preserve"> Graduate</v>
      </c>
      <c r="D3981" s="12" t="str">
        <f>VLOOKUP(B3981, loan_approval_dataset!A:O, 4, FALSE)</f>
        <v xml:space="preserve"> Yes</v>
      </c>
      <c r="E3981">
        <f>VLOOKUP(B3981, loan_approval_dataset!A:O, 5, FALSE)</f>
        <v>7600000</v>
      </c>
      <c r="F3981">
        <f>VLOOKUP(B3981, loan_approval_dataset!A:O, 8, FALSE)</f>
        <v>452</v>
      </c>
      <c r="G3981" s="12" t="str">
        <f>VLOOKUP(B3981, loan_approval_dataset!A:O, 13, FALSE)</f>
        <v xml:space="preserve"> Rejected</v>
      </c>
      <c r="H3981">
        <f>VLOOKUP(B3981, loan_approval_dataset!A:O, 6, FALSE)</f>
        <v>18000000</v>
      </c>
    </row>
    <row r="3982" spans="2:8" x14ac:dyDescent="0.25">
      <c r="B3982">
        <v>3979</v>
      </c>
      <c r="C3982" s="12" t="str">
        <f>VLOOKUP(B3982, loan_approval_dataset!A:O, 3, FALSE)</f>
        <v xml:space="preserve"> Not Graduate</v>
      </c>
      <c r="D3982" s="12" t="str">
        <f>VLOOKUP(B3982, loan_approval_dataset!A:O, 4, FALSE)</f>
        <v xml:space="preserve"> No</v>
      </c>
      <c r="E3982">
        <f>VLOOKUP(B3982, loan_approval_dataset!A:O, 5, FALSE)</f>
        <v>8700000</v>
      </c>
      <c r="F3982">
        <f>VLOOKUP(B3982, loan_approval_dataset!A:O, 8, FALSE)</f>
        <v>897</v>
      </c>
      <c r="G3982" s="12" t="str">
        <f>VLOOKUP(B3982, loan_approval_dataset!A:O, 13, FALSE)</f>
        <v xml:space="preserve"> Approved</v>
      </c>
      <c r="H3982">
        <f>VLOOKUP(B3982, loan_approval_dataset!A:O, 6, FALSE)</f>
        <v>17900000</v>
      </c>
    </row>
    <row r="3983" spans="2:8" x14ac:dyDescent="0.25">
      <c r="B3983">
        <v>3980</v>
      </c>
      <c r="C3983" s="12" t="str">
        <f>VLOOKUP(B3983, loan_approval_dataset!A:O, 3, FALSE)</f>
        <v xml:space="preserve"> Not Graduate</v>
      </c>
      <c r="D3983" s="12" t="str">
        <f>VLOOKUP(B3983, loan_approval_dataset!A:O, 4, FALSE)</f>
        <v xml:space="preserve"> No</v>
      </c>
      <c r="E3983">
        <f>VLOOKUP(B3983, loan_approval_dataset!A:O, 5, FALSE)</f>
        <v>9400000</v>
      </c>
      <c r="F3983">
        <f>VLOOKUP(B3983, loan_approval_dataset!A:O, 8, FALSE)</f>
        <v>803</v>
      </c>
      <c r="G3983" s="12" t="str">
        <f>VLOOKUP(B3983, loan_approval_dataset!A:O, 13, FALSE)</f>
        <v xml:space="preserve"> Approved</v>
      </c>
      <c r="H3983">
        <f>VLOOKUP(B3983, loan_approval_dataset!A:O, 6, FALSE)</f>
        <v>20200000</v>
      </c>
    </row>
    <row r="3984" spans="2:8" x14ac:dyDescent="0.25">
      <c r="B3984">
        <v>3981</v>
      </c>
      <c r="C3984" s="12" t="str">
        <f>VLOOKUP(B3984, loan_approval_dataset!A:O, 3, FALSE)</f>
        <v xml:space="preserve"> Not Graduate</v>
      </c>
      <c r="D3984" s="12" t="str">
        <f>VLOOKUP(B3984, loan_approval_dataset!A:O, 4, FALSE)</f>
        <v xml:space="preserve"> Yes</v>
      </c>
      <c r="E3984">
        <f>VLOOKUP(B3984, loan_approval_dataset!A:O, 5, FALSE)</f>
        <v>400000</v>
      </c>
      <c r="F3984">
        <f>VLOOKUP(B3984, loan_approval_dataset!A:O, 8, FALSE)</f>
        <v>828</v>
      </c>
      <c r="G3984" s="12" t="str">
        <f>VLOOKUP(B3984, loan_approval_dataset!A:O, 13, FALSE)</f>
        <v xml:space="preserve"> Approved</v>
      </c>
      <c r="H3984">
        <f>VLOOKUP(B3984, loan_approval_dataset!A:O, 6, FALSE)</f>
        <v>900000</v>
      </c>
    </row>
    <row r="3985" spans="2:8" x14ac:dyDescent="0.25">
      <c r="B3985">
        <v>3982</v>
      </c>
      <c r="C3985" s="12" t="str">
        <f>VLOOKUP(B3985, loan_approval_dataset!A:O, 3, FALSE)</f>
        <v xml:space="preserve"> Graduate</v>
      </c>
      <c r="D3985" s="12" t="str">
        <f>VLOOKUP(B3985, loan_approval_dataset!A:O, 4, FALSE)</f>
        <v xml:space="preserve"> No</v>
      </c>
      <c r="E3985">
        <f>VLOOKUP(B3985, loan_approval_dataset!A:O, 5, FALSE)</f>
        <v>2700000</v>
      </c>
      <c r="F3985">
        <f>VLOOKUP(B3985, loan_approval_dataset!A:O, 8, FALSE)</f>
        <v>832</v>
      </c>
      <c r="G3985" s="12" t="str">
        <f>VLOOKUP(B3985, loan_approval_dataset!A:O, 13, FALSE)</f>
        <v xml:space="preserve"> Approved</v>
      </c>
      <c r="H3985">
        <f>VLOOKUP(B3985, loan_approval_dataset!A:O, 6, FALSE)</f>
        <v>7500000</v>
      </c>
    </row>
    <row r="3986" spans="2:8" x14ac:dyDescent="0.25">
      <c r="B3986">
        <v>3983</v>
      </c>
      <c r="C3986" s="12" t="str">
        <f>VLOOKUP(B3986, loan_approval_dataset!A:O, 3, FALSE)</f>
        <v xml:space="preserve"> Not Graduate</v>
      </c>
      <c r="D3986" s="12" t="str">
        <f>VLOOKUP(B3986, loan_approval_dataset!A:O, 4, FALSE)</f>
        <v xml:space="preserve"> Yes</v>
      </c>
      <c r="E3986">
        <f>VLOOKUP(B3986, loan_approval_dataset!A:O, 5, FALSE)</f>
        <v>2300000</v>
      </c>
      <c r="F3986">
        <f>VLOOKUP(B3986, loan_approval_dataset!A:O, 8, FALSE)</f>
        <v>861</v>
      </c>
      <c r="G3986" s="12" t="str">
        <f>VLOOKUP(B3986, loan_approval_dataset!A:O, 13, FALSE)</f>
        <v xml:space="preserve"> Approved</v>
      </c>
      <c r="H3986">
        <f>VLOOKUP(B3986, loan_approval_dataset!A:O, 6, FALSE)</f>
        <v>5500000</v>
      </c>
    </row>
    <row r="3987" spans="2:8" x14ac:dyDescent="0.25">
      <c r="B3987">
        <v>3984</v>
      </c>
      <c r="C3987" s="12" t="str">
        <f>VLOOKUP(B3987, loan_approval_dataset!A:O, 3, FALSE)</f>
        <v xml:space="preserve"> Graduate</v>
      </c>
      <c r="D3987" s="12" t="str">
        <f>VLOOKUP(B3987, loan_approval_dataset!A:O, 4, FALSE)</f>
        <v xml:space="preserve"> No</v>
      </c>
      <c r="E3987">
        <f>VLOOKUP(B3987, loan_approval_dataset!A:O, 5, FALSE)</f>
        <v>7500000</v>
      </c>
      <c r="F3987">
        <f>VLOOKUP(B3987, loan_approval_dataset!A:O, 8, FALSE)</f>
        <v>535</v>
      </c>
      <c r="G3987" s="12" t="str">
        <f>VLOOKUP(B3987, loan_approval_dataset!A:O, 13, FALSE)</f>
        <v xml:space="preserve"> Rejected</v>
      </c>
      <c r="H3987">
        <f>VLOOKUP(B3987, loan_approval_dataset!A:O, 6, FALSE)</f>
        <v>15900000</v>
      </c>
    </row>
    <row r="3988" spans="2:8" x14ac:dyDescent="0.25">
      <c r="B3988">
        <v>3985</v>
      </c>
      <c r="C3988" s="12" t="str">
        <f>VLOOKUP(B3988, loan_approval_dataset!A:O, 3, FALSE)</f>
        <v xml:space="preserve"> Not Graduate</v>
      </c>
      <c r="D3988" s="12" t="str">
        <f>VLOOKUP(B3988, loan_approval_dataset!A:O, 4, FALSE)</f>
        <v xml:space="preserve"> Yes</v>
      </c>
      <c r="E3988">
        <f>VLOOKUP(B3988, loan_approval_dataset!A:O, 5, FALSE)</f>
        <v>7100000</v>
      </c>
      <c r="F3988">
        <f>VLOOKUP(B3988, loan_approval_dataset!A:O, 8, FALSE)</f>
        <v>363</v>
      </c>
      <c r="G3988" s="12" t="str">
        <f>VLOOKUP(B3988, loan_approval_dataset!A:O, 13, FALSE)</f>
        <v xml:space="preserve"> Rejected</v>
      </c>
      <c r="H3988">
        <f>VLOOKUP(B3988, loan_approval_dataset!A:O, 6, FALSE)</f>
        <v>19400000</v>
      </c>
    </row>
    <row r="3989" spans="2:8" x14ac:dyDescent="0.25">
      <c r="B3989">
        <v>3986</v>
      </c>
      <c r="C3989" s="12" t="str">
        <f>VLOOKUP(B3989, loan_approval_dataset!A:O, 3, FALSE)</f>
        <v xml:space="preserve"> Not Graduate</v>
      </c>
      <c r="D3989" s="12" t="str">
        <f>VLOOKUP(B3989, loan_approval_dataset!A:O, 4, FALSE)</f>
        <v xml:space="preserve"> Yes</v>
      </c>
      <c r="E3989">
        <f>VLOOKUP(B3989, loan_approval_dataset!A:O, 5, FALSE)</f>
        <v>8800000</v>
      </c>
      <c r="F3989">
        <f>VLOOKUP(B3989, loan_approval_dataset!A:O, 8, FALSE)</f>
        <v>631</v>
      </c>
      <c r="G3989" s="12" t="str">
        <f>VLOOKUP(B3989, loan_approval_dataset!A:O, 13, FALSE)</f>
        <v xml:space="preserve"> Approved</v>
      </c>
      <c r="H3989">
        <f>VLOOKUP(B3989, loan_approval_dataset!A:O, 6, FALSE)</f>
        <v>28600000</v>
      </c>
    </row>
    <row r="3990" spans="2:8" x14ac:dyDescent="0.25">
      <c r="B3990">
        <v>3987</v>
      </c>
      <c r="C3990" s="12" t="str">
        <f>VLOOKUP(B3990, loan_approval_dataset!A:O, 3, FALSE)</f>
        <v xml:space="preserve"> Not Graduate</v>
      </c>
      <c r="D3990" s="12" t="str">
        <f>VLOOKUP(B3990, loan_approval_dataset!A:O, 4, FALSE)</f>
        <v xml:space="preserve"> No</v>
      </c>
      <c r="E3990">
        <f>VLOOKUP(B3990, loan_approval_dataset!A:O, 5, FALSE)</f>
        <v>8400000</v>
      </c>
      <c r="F3990">
        <f>VLOOKUP(B3990, loan_approval_dataset!A:O, 8, FALSE)</f>
        <v>513</v>
      </c>
      <c r="G3990" s="12" t="str">
        <f>VLOOKUP(B3990, loan_approval_dataset!A:O, 13, FALSE)</f>
        <v xml:space="preserve"> Rejected</v>
      </c>
      <c r="H3990">
        <f>VLOOKUP(B3990, loan_approval_dataset!A:O, 6, FALSE)</f>
        <v>20700000</v>
      </c>
    </row>
    <row r="3991" spans="2:8" x14ac:dyDescent="0.25">
      <c r="B3991">
        <v>3988</v>
      </c>
      <c r="C3991" s="12" t="str">
        <f>VLOOKUP(B3991, loan_approval_dataset!A:O, 3, FALSE)</f>
        <v xml:space="preserve"> Graduate</v>
      </c>
      <c r="D3991" s="12" t="str">
        <f>VLOOKUP(B3991, loan_approval_dataset!A:O, 4, FALSE)</f>
        <v xml:space="preserve"> Yes</v>
      </c>
      <c r="E3991">
        <f>VLOOKUP(B3991, loan_approval_dataset!A:O, 5, FALSE)</f>
        <v>4700000</v>
      </c>
      <c r="F3991">
        <f>VLOOKUP(B3991, loan_approval_dataset!A:O, 8, FALSE)</f>
        <v>317</v>
      </c>
      <c r="G3991" s="12" t="str">
        <f>VLOOKUP(B3991, loan_approval_dataset!A:O, 13, FALSE)</f>
        <v xml:space="preserve"> Rejected</v>
      </c>
      <c r="H3991">
        <f>VLOOKUP(B3991, loan_approval_dataset!A:O, 6, FALSE)</f>
        <v>16200000</v>
      </c>
    </row>
    <row r="3992" spans="2:8" x14ac:dyDescent="0.25">
      <c r="B3992">
        <v>3989</v>
      </c>
      <c r="C3992" s="12" t="str">
        <f>VLOOKUP(B3992, loan_approval_dataset!A:O, 3, FALSE)</f>
        <v xml:space="preserve"> Graduate</v>
      </c>
      <c r="D3992" s="12" t="str">
        <f>VLOOKUP(B3992, loan_approval_dataset!A:O, 4, FALSE)</f>
        <v xml:space="preserve"> No</v>
      </c>
      <c r="E3992">
        <f>VLOOKUP(B3992, loan_approval_dataset!A:O, 5, FALSE)</f>
        <v>6900000</v>
      </c>
      <c r="F3992">
        <f>VLOOKUP(B3992, loan_approval_dataset!A:O, 8, FALSE)</f>
        <v>809</v>
      </c>
      <c r="G3992" s="12" t="str">
        <f>VLOOKUP(B3992, loan_approval_dataset!A:O, 13, FALSE)</f>
        <v xml:space="preserve"> Approved</v>
      </c>
      <c r="H3992">
        <f>VLOOKUP(B3992, loan_approval_dataset!A:O, 6, FALSE)</f>
        <v>19500000</v>
      </c>
    </row>
    <row r="3993" spans="2:8" x14ac:dyDescent="0.25">
      <c r="B3993">
        <v>3990</v>
      </c>
      <c r="C3993" s="12" t="str">
        <f>VLOOKUP(B3993, loan_approval_dataset!A:O, 3, FALSE)</f>
        <v xml:space="preserve"> Not Graduate</v>
      </c>
      <c r="D3993" s="12" t="str">
        <f>VLOOKUP(B3993, loan_approval_dataset!A:O, 4, FALSE)</f>
        <v xml:space="preserve"> No</v>
      </c>
      <c r="E3993">
        <f>VLOOKUP(B3993, loan_approval_dataset!A:O, 5, FALSE)</f>
        <v>2400000</v>
      </c>
      <c r="F3993">
        <f>VLOOKUP(B3993, loan_approval_dataset!A:O, 8, FALSE)</f>
        <v>531</v>
      </c>
      <c r="G3993" s="12" t="str">
        <f>VLOOKUP(B3993, loan_approval_dataset!A:O, 13, FALSE)</f>
        <v xml:space="preserve"> Rejected</v>
      </c>
      <c r="H3993">
        <f>VLOOKUP(B3993, loan_approval_dataset!A:O, 6, FALSE)</f>
        <v>8200000</v>
      </c>
    </row>
    <row r="3994" spans="2:8" x14ac:dyDescent="0.25">
      <c r="B3994">
        <v>3991</v>
      </c>
      <c r="C3994" s="12" t="str">
        <f>VLOOKUP(B3994, loan_approval_dataset!A:O, 3, FALSE)</f>
        <v xml:space="preserve"> Not Graduate</v>
      </c>
      <c r="D3994" s="12" t="str">
        <f>VLOOKUP(B3994, loan_approval_dataset!A:O, 4, FALSE)</f>
        <v xml:space="preserve"> Yes</v>
      </c>
      <c r="E3994">
        <f>VLOOKUP(B3994, loan_approval_dataset!A:O, 5, FALSE)</f>
        <v>1600000</v>
      </c>
      <c r="F3994">
        <f>VLOOKUP(B3994, loan_approval_dataset!A:O, 8, FALSE)</f>
        <v>544</v>
      </c>
      <c r="G3994" s="12" t="str">
        <f>VLOOKUP(B3994, loan_approval_dataset!A:O, 13, FALSE)</f>
        <v xml:space="preserve"> Rejected</v>
      </c>
      <c r="H3994">
        <f>VLOOKUP(B3994, loan_approval_dataset!A:O, 6, FALSE)</f>
        <v>4800000</v>
      </c>
    </row>
    <row r="3995" spans="2:8" x14ac:dyDescent="0.25">
      <c r="B3995">
        <v>3992</v>
      </c>
      <c r="C3995" s="12" t="str">
        <f>VLOOKUP(B3995, loan_approval_dataset!A:O, 3, FALSE)</f>
        <v xml:space="preserve"> Graduate</v>
      </c>
      <c r="D3995" s="12" t="str">
        <f>VLOOKUP(B3995, loan_approval_dataset!A:O, 4, FALSE)</f>
        <v xml:space="preserve"> No</v>
      </c>
      <c r="E3995">
        <f>VLOOKUP(B3995, loan_approval_dataset!A:O, 5, FALSE)</f>
        <v>3500000</v>
      </c>
      <c r="F3995">
        <f>VLOOKUP(B3995, loan_approval_dataset!A:O, 8, FALSE)</f>
        <v>366</v>
      </c>
      <c r="G3995" s="12" t="str">
        <f>VLOOKUP(B3995, loan_approval_dataset!A:O, 13, FALSE)</f>
        <v xml:space="preserve"> Rejected</v>
      </c>
      <c r="H3995">
        <f>VLOOKUP(B3995, loan_approval_dataset!A:O, 6, FALSE)</f>
        <v>7800000</v>
      </c>
    </row>
    <row r="3996" spans="2:8" x14ac:dyDescent="0.25">
      <c r="B3996">
        <v>3993</v>
      </c>
      <c r="C3996" s="12" t="str">
        <f>VLOOKUP(B3996, loan_approval_dataset!A:O, 3, FALSE)</f>
        <v xml:space="preserve"> Not Graduate</v>
      </c>
      <c r="D3996" s="12" t="str">
        <f>VLOOKUP(B3996, loan_approval_dataset!A:O, 4, FALSE)</f>
        <v xml:space="preserve"> No</v>
      </c>
      <c r="E3996">
        <f>VLOOKUP(B3996, loan_approval_dataset!A:O, 5, FALSE)</f>
        <v>3700000</v>
      </c>
      <c r="F3996">
        <f>VLOOKUP(B3996, loan_approval_dataset!A:O, 8, FALSE)</f>
        <v>797</v>
      </c>
      <c r="G3996" s="12" t="str">
        <f>VLOOKUP(B3996, loan_approval_dataset!A:O, 13, FALSE)</f>
        <v xml:space="preserve"> Approved</v>
      </c>
      <c r="H3996">
        <f>VLOOKUP(B3996, loan_approval_dataset!A:O, 6, FALSE)</f>
        <v>12700000</v>
      </c>
    </row>
    <row r="3997" spans="2:8" x14ac:dyDescent="0.25">
      <c r="B3997">
        <v>3994</v>
      </c>
      <c r="C3997" s="12" t="str">
        <f>VLOOKUP(B3997, loan_approval_dataset!A:O, 3, FALSE)</f>
        <v xml:space="preserve"> Not Graduate</v>
      </c>
      <c r="D3997" s="12" t="str">
        <f>VLOOKUP(B3997, loan_approval_dataset!A:O, 4, FALSE)</f>
        <v xml:space="preserve"> No</v>
      </c>
      <c r="E3997">
        <f>VLOOKUP(B3997, loan_approval_dataset!A:O, 5, FALSE)</f>
        <v>3200000</v>
      </c>
      <c r="F3997">
        <f>VLOOKUP(B3997, loan_approval_dataset!A:O, 8, FALSE)</f>
        <v>597</v>
      </c>
      <c r="G3997" s="12" t="str">
        <f>VLOOKUP(B3997, loan_approval_dataset!A:O, 13, FALSE)</f>
        <v xml:space="preserve"> Approved</v>
      </c>
      <c r="H3997">
        <f>VLOOKUP(B3997, loan_approval_dataset!A:O, 6, FALSE)</f>
        <v>12000000</v>
      </c>
    </row>
    <row r="3998" spans="2:8" x14ac:dyDescent="0.25">
      <c r="B3998">
        <v>3995</v>
      </c>
      <c r="C3998" s="12" t="str">
        <f>VLOOKUP(B3998, loan_approval_dataset!A:O, 3, FALSE)</f>
        <v xml:space="preserve"> Not Graduate</v>
      </c>
      <c r="D3998" s="12" t="str">
        <f>VLOOKUP(B3998, loan_approval_dataset!A:O, 4, FALSE)</f>
        <v xml:space="preserve"> Yes</v>
      </c>
      <c r="E3998">
        <f>VLOOKUP(B3998, loan_approval_dataset!A:O, 5, FALSE)</f>
        <v>7000000</v>
      </c>
      <c r="F3998">
        <f>VLOOKUP(B3998, loan_approval_dataset!A:O, 8, FALSE)</f>
        <v>632</v>
      </c>
      <c r="G3998" s="12" t="str">
        <f>VLOOKUP(B3998, loan_approval_dataset!A:O, 13, FALSE)</f>
        <v xml:space="preserve"> Approved</v>
      </c>
      <c r="H3998">
        <f>VLOOKUP(B3998, loan_approval_dataset!A:O, 6, FALSE)</f>
        <v>22500000</v>
      </c>
    </row>
    <row r="3999" spans="2:8" x14ac:dyDescent="0.25">
      <c r="B3999">
        <v>3996</v>
      </c>
      <c r="C3999" s="12" t="str">
        <f>VLOOKUP(B3999, loan_approval_dataset!A:O, 3, FALSE)</f>
        <v xml:space="preserve"> Not Graduate</v>
      </c>
      <c r="D3999" s="12" t="str">
        <f>VLOOKUP(B3999, loan_approval_dataset!A:O, 4, FALSE)</f>
        <v xml:space="preserve"> No</v>
      </c>
      <c r="E3999">
        <f>VLOOKUP(B3999, loan_approval_dataset!A:O, 5, FALSE)</f>
        <v>9300000</v>
      </c>
      <c r="F3999">
        <f>VLOOKUP(B3999, loan_approval_dataset!A:O, 8, FALSE)</f>
        <v>741</v>
      </c>
      <c r="G3999" s="12" t="str">
        <f>VLOOKUP(B3999, loan_approval_dataset!A:O, 13, FALSE)</f>
        <v xml:space="preserve"> Approved</v>
      </c>
      <c r="H3999">
        <f>VLOOKUP(B3999, loan_approval_dataset!A:O, 6, FALSE)</f>
        <v>28300000</v>
      </c>
    </row>
    <row r="4000" spans="2:8" x14ac:dyDescent="0.25">
      <c r="B4000">
        <v>3997</v>
      </c>
      <c r="C4000" s="12" t="str">
        <f>VLOOKUP(B4000, loan_approval_dataset!A:O, 3, FALSE)</f>
        <v xml:space="preserve"> Not Graduate</v>
      </c>
      <c r="D4000" s="12" t="str">
        <f>VLOOKUP(B4000, loan_approval_dataset!A:O, 4, FALSE)</f>
        <v xml:space="preserve"> No</v>
      </c>
      <c r="E4000">
        <f>VLOOKUP(B4000, loan_approval_dataset!A:O, 5, FALSE)</f>
        <v>200000</v>
      </c>
      <c r="F4000">
        <f>VLOOKUP(B4000, loan_approval_dataset!A:O, 8, FALSE)</f>
        <v>331</v>
      </c>
      <c r="G4000" s="12" t="str">
        <f>VLOOKUP(B4000, loan_approval_dataset!A:O, 13, FALSE)</f>
        <v xml:space="preserve"> Rejected</v>
      </c>
      <c r="H4000">
        <f>VLOOKUP(B4000, loan_approval_dataset!A:O, 6, FALSE)</f>
        <v>800000</v>
      </c>
    </row>
    <row r="4001" spans="2:8" x14ac:dyDescent="0.25">
      <c r="B4001">
        <v>3998</v>
      </c>
      <c r="C4001" s="12" t="str">
        <f>VLOOKUP(B4001, loan_approval_dataset!A:O, 3, FALSE)</f>
        <v xml:space="preserve"> Graduate</v>
      </c>
      <c r="D4001" s="12" t="str">
        <f>VLOOKUP(B4001, loan_approval_dataset!A:O, 4, FALSE)</f>
        <v xml:space="preserve"> No</v>
      </c>
      <c r="E4001">
        <f>VLOOKUP(B4001, loan_approval_dataset!A:O, 5, FALSE)</f>
        <v>6900000</v>
      </c>
      <c r="F4001">
        <f>VLOOKUP(B4001, loan_approval_dataset!A:O, 8, FALSE)</f>
        <v>426</v>
      </c>
      <c r="G4001" s="12" t="str">
        <f>VLOOKUP(B4001, loan_approval_dataset!A:O, 13, FALSE)</f>
        <v xml:space="preserve"> Rejected</v>
      </c>
      <c r="H4001">
        <f>VLOOKUP(B4001, loan_approval_dataset!A:O, 6, FALSE)</f>
        <v>16500000</v>
      </c>
    </row>
    <row r="4002" spans="2:8" x14ac:dyDescent="0.25">
      <c r="B4002">
        <v>3999</v>
      </c>
      <c r="C4002" s="12" t="str">
        <f>VLOOKUP(B4002, loan_approval_dataset!A:O, 3, FALSE)</f>
        <v xml:space="preserve"> Not Graduate</v>
      </c>
      <c r="D4002" s="12" t="str">
        <f>VLOOKUP(B4002, loan_approval_dataset!A:O, 4, FALSE)</f>
        <v xml:space="preserve"> No</v>
      </c>
      <c r="E4002">
        <f>VLOOKUP(B4002, loan_approval_dataset!A:O, 5, FALSE)</f>
        <v>9000000</v>
      </c>
      <c r="F4002">
        <f>VLOOKUP(B4002, loan_approval_dataset!A:O, 8, FALSE)</f>
        <v>533</v>
      </c>
      <c r="G4002" s="12" t="str">
        <f>VLOOKUP(B4002, loan_approval_dataset!A:O, 13, FALSE)</f>
        <v xml:space="preserve"> Rejected</v>
      </c>
      <c r="H4002">
        <f>VLOOKUP(B4002, loan_approval_dataset!A:O, 6, FALSE)</f>
        <v>26500000</v>
      </c>
    </row>
    <row r="4003" spans="2:8" x14ac:dyDescent="0.25">
      <c r="B4003">
        <v>4000</v>
      </c>
      <c r="C4003" s="12" t="str">
        <f>VLOOKUP(B4003, loan_approval_dataset!A:O, 3, FALSE)</f>
        <v xml:space="preserve"> Not Graduate</v>
      </c>
      <c r="D4003" s="12" t="str">
        <f>VLOOKUP(B4003, loan_approval_dataset!A:O, 4, FALSE)</f>
        <v xml:space="preserve"> No</v>
      </c>
      <c r="E4003">
        <f>VLOOKUP(B4003, loan_approval_dataset!A:O, 5, FALSE)</f>
        <v>6900000</v>
      </c>
      <c r="F4003">
        <f>VLOOKUP(B4003, loan_approval_dataset!A:O, 8, FALSE)</f>
        <v>394</v>
      </c>
      <c r="G4003" s="12" t="str">
        <f>VLOOKUP(B4003, loan_approval_dataset!A:O, 13, FALSE)</f>
        <v xml:space="preserve"> Rejected</v>
      </c>
      <c r="H4003">
        <f>VLOOKUP(B4003, loan_approval_dataset!A:O, 6, FALSE)</f>
        <v>22700000</v>
      </c>
    </row>
    <row r="4004" spans="2:8" x14ac:dyDescent="0.25">
      <c r="B4004">
        <v>4001</v>
      </c>
      <c r="C4004" s="12" t="str">
        <f>VLOOKUP(B4004, loan_approval_dataset!A:O, 3, FALSE)</f>
        <v xml:space="preserve"> Graduate</v>
      </c>
      <c r="D4004" s="12" t="str">
        <f>VLOOKUP(B4004, loan_approval_dataset!A:O, 4, FALSE)</f>
        <v xml:space="preserve"> No</v>
      </c>
      <c r="E4004">
        <f>VLOOKUP(B4004, loan_approval_dataset!A:O, 5, FALSE)</f>
        <v>7500000</v>
      </c>
      <c r="F4004">
        <f>VLOOKUP(B4004, loan_approval_dataset!A:O, 8, FALSE)</f>
        <v>877</v>
      </c>
      <c r="G4004" s="12" t="str">
        <f>VLOOKUP(B4004, loan_approval_dataset!A:O, 13, FALSE)</f>
        <v xml:space="preserve"> Approved</v>
      </c>
      <c r="H4004">
        <f>VLOOKUP(B4004, loan_approval_dataset!A:O, 6, FALSE)</f>
        <v>25100000</v>
      </c>
    </row>
    <row r="4005" spans="2:8" x14ac:dyDescent="0.25">
      <c r="B4005">
        <v>4002</v>
      </c>
      <c r="C4005" s="12" t="str">
        <f>VLOOKUP(B4005, loan_approval_dataset!A:O, 3, FALSE)</f>
        <v xml:space="preserve"> Not Graduate</v>
      </c>
      <c r="D4005" s="12" t="str">
        <f>VLOOKUP(B4005, loan_approval_dataset!A:O, 4, FALSE)</f>
        <v xml:space="preserve"> No</v>
      </c>
      <c r="E4005">
        <f>VLOOKUP(B4005, loan_approval_dataset!A:O, 5, FALSE)</f>
        <v>9200000</v>
      </c>
      <c r="F4005">
        <f>VLOOKUP(B4005, loan_approval_dataset!A:O, 8, FALSE)</f>
        <v>527</v>
      </c>
      <c r="G4005" s="12" t="str">
        <f>VLOOKUP(B4005, loan_approval_dataset!A:O, 13, FALSE)</f>
        <v xml:space="preserve"> Rejected</v>
      </c>
      <c r="H4005">
        <f>VLOOKUP(B4005, loan_approval_dataset!A:O, 6, FALSE)</f>
        <v>28000000</v>
      </c>
    </row>
    <row r="4006" spans="2:8" x14ac:dyDescent="0.25">
      <c r="B4006">
        <v>4003</v>
      </c>
      <c r="C4006" s="12" t="str">
        <f>VLOOKUP(B4006, loan_approval_dataset!A:O, 3, FALSE)</f>
        <v xml:space="preserve"> Graduate</v>
      </c>
      <c r="D4006" s="12" t="str">
        <f>VLOOKUP(B4006, loan_approval_dataset!A:O, 4, FALSE)</f>
        <v xml:space="preserve"> No</v>
      </c>
      <c r="E4006">
        <f>VLOOKUP(B4006, loan_approval_dataset!A:O, 5, FALSE)</f>
        <v>4600000</v>
      </c>
      <c r="F4006">
        <f>VLOOKUP(B4006, loan_approval_dataset!A:O, 8, FALSE)</f>
        <v>468</v>
      </c>
      <c r="G4006" s="12" t="str">
        <f>VLOOKUP(B4006, loan_approval_dataset!A:O, 13, FALSE)</f>
        <v xml:space="preserve"> Rejected</v>
      </c>
      <c r="H4006">
        <f>VLOOKUP(B4006, loan_approval_dataset!A:O, 6, FALSE)</f>
        <v>12700000</v>
      </c>
    </row>
    <row r="4007" spans="2:8" x14ac:dyDescent="0.25">
      <c r="B4007">
        <v>4004</v>
      </c>
      <c r="C4007" s="12" t="str">
        <f>VLOOKUP(B4007, loan_approval_dataset!A:O, 3, FALSE)</f>
        <v xml:space="preserve"> Graduate</v>
      </c>
      <c r="D4007" s="12" t="str">
        <f>VLOOKUP(B4007, loan_approval_dataset!A:O, 4, FALSE)</f>
        <v xml:space="preserve"> Yes</v>
      </c>
      <c r="E4007">
        <f>VLOOKUP(B4007, loan_approval_dataset!A:O, 5, FALSE)</f>
        <v>5000000</v>
      </c>
      <c r="F4007">
        <f>VLOOKUP(B4007, loan_approval_dataset!A:O, 8, FALSE)</f>
        <v>611</v>
      </c>
      <c r="G4007" s="12" t="str">
        <f>VLOOKUP(B4007, loan_approval_dataset!A:O, 13, FALSE)</f>
        <v xml:space="preserve"> Approved</v>
      </c>
      <c r="H4007">
        <f>VLOOKUP(B4007, loan_approval_dataset!A:O, 6, FALSE)</f>
        <v>19600000</v>
      </c>
    </row>
    <row r="4008" spans="2:8" x14ac:dyDescent="0.25">
      <c r="B4008">
        <v>4005</v>
      </c>
      <c r="C4008" s="12" t="str">
        <f>VLOOKUP(B4008, loan_approval_dataset!A:O, 3, FALSE)</f>
        <v xml:space="preserve"> Graduate</v>
      </c>
      <c r="D4008" s="12" t="str">
        <f>VLOOKUP(B4008, loan_approval_dataset!A:O, 4, FALSE)</f>
        <v xml:space="preserve"> No</v>
      </c>
      <c r="E4008">
        <f>VLOOKUP(B4008, loan_approval_dataset!A:O, 5, FALSE)</f>
        <v>4500000</v>
      </c>
      <c r="F4008">
        <f>VLOOKUP(B4008, loan_approval_dataset!A:O, 8, FALSE)</f>
        <v>832</v>
      </c>
      <c r="G4008" s="12" t="str">
        <f>VLOOKUP(B4008, loan_approval_dataset!A:O, 13, FALSE)</f>
        <v xml:space="preserve"> Approved</v>
      </c>
      <c r="H4008">
        <f>VLOOKUP(B4008, loan_approval_dataset!A:O, 6, FALSE)</f>
        <v>17200000</v>
      </c>
    </row>
    <row r="4009" spans="2:8" x14ac:dyDescent="0.25">
      <c r="B4009">
        <v>4006</v>
      </c>
      <c r="C4009" s="12" t="str">
        <f>VLOOKUP(B4009, loan_approval_dataset!A:O, 3, FALSE)</f>
        <v xml:space="preserve"> Graduate</v>
      </c>
      <c r="D4009" s="12" t="str">
        <f>VLOOKUP(B4009, loan_approval_dataset!A:O, 4, FALSE)</f>
        <v xml:space="preserve"> No</v>
      </c>
      <c r="E4009">
        <f>VLOOKUP(B4009, loan_approval_dataset!A:O, 5, FALSE)</f>
        <v>7900000</v>
      </c>
      <c r="F4009">
        <f>VLOOKUP(B4009, loan_approval_dataset!A:O, 8, FALSE)</f>
        <v>508</v>
      </c>
      <c r="G4009" s="12" t="str">
        <f>VLOOKUP(B4009, loan_approval_dataset!A:O, 13, FALSE)</f>
        <v xml:space="preserve"> Rejected</v>
      </c>
      <c r="H4009">
        <f>VLOOKUP(B4009, loan_approval_dataset!A:O, 6, FALSE)</f>
        <v>22700000</v>
      </c>
    </row>
    <row r="4010" spans="2:8" x14ac:dyDescent="0.25">
      <c r="B4010">
        <v>4007</v>
      </c>
      <c r="C4010" s="12" t="str">
        <f>VLOOKUP(B4010, loan_approval_dataset!A:O, 3, FALSE)</f>
        <v xml:space="preserve"> Not Graduate</v>
      </c>
      <c r="D4010" s="12" t="str">
        <f>VLOOKUP(B4010, loan_approval_dataset!A:O, 4, FALSE)</f>
        <v xml:space="preserve"> No</v>
      </c>
      <c r="E4010">
        <f>VLOOKUP(B4010, loan_approval_dataset!A:O, 5, FALSE)</f>
        <v>5100000</v>
      </c>
      <c r="F4010">
        <f>VLOOKUP(B4010, loan_approval_dataset!A:O, 8, FALSE)</f>
        <v>840</v>
      </c>
      <c r="G4010" s="12" t="str">
        <f>VLOOKUP(B4010, loan_approval_dataset!A:O, 13, FALSE)</f>
        <v xml:space="preserve"> Approved</v>
      </c>
      <c r="H4010">
        <f>VLOOKUP(B4010, loan_approval_dataset!A:O, 6, FALSE)</f>
        <v>13500000</v>
      </c>
    </row>
    <row r="4011" spans="2:8" x14ac:dyDescent="0.25">
      <c r="B4011">
        <v>4008</v>
      </c>
      <c r="C4011" s="12" t="str">
        <f>VLOOKUP(B4011, loan_approval_dataset!A:O, 3, FALSE)</f>
        <v xml:space="preserve"> Graduate</v>
      </c>
      <c r="D4011" s="12" t="str">
        <f>VLOOKUP(B4011, loan_approval_dataset!A:O, 4, FALSE)</f>
        <v xml:space="preserve"> No</v>
      </c>
      <c r="E4011">
        <f>VLOOKUP(B4011, loan_approval_dataset!A:O, 5, FALSE)</f>
        <v>3700000</v>
      </c>
      <c r="F4011">
        <f>VLOOKUP(B4011, loan_approval_dataset!A:O, 8, FALSE)</f>
        <v>794</v>
      </c>
      <c r="G4011" s="12" t="str">
        <f>VLOOKUP(B4011, loan_approval_dataset!A:O, 13, FALSE)</f>
        <v xml:space="preserve"> Approved</v>
      </c>
      <c r="H4011">
        <f>VLOOKUP(B4011, loan_approval_dataset!A:O, 6, FALSE)</f>
        <v>7600000</v>
      </c>
    </row>
    <row r="4012" spans="2:8" x14ac:dyDescent="0.25">
      <c r="B4012">
        <v>4009</v>
      </c>
      <c r="C4012" s="12" t="str">
        <f>VLOOKUP(B4012, loan_approval_dataset!A:O, 3, FALSE)</f>
        <v xml:space="preserve"> Not Graduate</v>
      </c>
      <c r="D4012" s="12" t="str">
        <f>VLOOKUP(B4012, loan_approval_dataset!A:O, 4, FALSE)</f>
        <v xml:space="preserve"> No</v>
      </c>
      <c r="E4012">
        <f>VLOOKUP(B4012, loan_approval_dataset!A:O, 5, FALSE)</f>
        <v>5300000</v>
      </c>
      <c r="F4012">
        <f>VLOOKUP(B4012, loan_approval_dataset!A:O, 8, FALSE)</f>
        <v>889</v>
      </c>
      <c r="G4012" s="12" t="str">
        <f>VLOOKUP(B4012, loan_approval_dataset!A:O, 13, FALSE)</f>
        <v xml:space="preserve"> Approved</v>
      </c>
      <c r="H4012">
        <f>VLOOKUP(B4012, loan_approval_dataset!A:O, 6, FALSE)</f>
        <v>17800000</v>
      </c>
    </row>
    <row r="4013" spans="2:8" x14ac:dyDescent="0.25">
      <c r="B4013">
        <v>4010</v>
      </c>
      <c r="C4013" s="12" t="str">
        <f>VLOOKUP(B4013, loan_approval_dataset!A:O, 3, FALSE)</f>
        <v xml:space="preserve"> Not Graduate</v>
      </c>
      <c r="D4013" s="12" t="str">
        <f>VLOOKUP(B4013, loan_approval_dataset!A:O, 4, FALSE)</f>
        <v xml:space="preserve"> No</v>
      </c>
      <c r="E4013">
        <f>VLOOKUP(B4013, loan_approval_dataset!A:O, 5, FALSE)</f>
        <v>200000</v>
      </c>
      <c r="F4013">
        <f>VLOOKUP(B4013, loan_approval_dataset!A:O, 8, FALSE)</f>
        <v>765</v>
      </c>
      <c r="G4013" s="12" t="str">
        <f>VLOOKUP(B4013, loan_approval_dataset!A:O, 13, FALSE)</f>
        <v xml:space="preserve"> Approved</v>
      </c>
      <c r="H4013">
        <f>VLOOKUP(B4013, loan_approval_dataset!A:O, 6, FALSE)</f>
        <v>500000</v>
      </c>
    </row>
    <row r="4014" spans="2:8" x14ac:dyDescent="0.25">
      <c r="B4014">
        <v>4011</v>
      </c>
      <c r="C4014" s="12" t="str">
        <f>VLOOKUP(B4014, loan_approval_dataset!A:O, 3, FALSE)</f>
        <v xml:space="preserve"> Graduate</v>
      </c>
      <c r="D4014" s="12" t="str">
        <f>VLOOKUP(B4014, loan_approval_dataset!A:O, 4, FALSE)</f>
        <v xml:space="preserve"> Yes</v>
      </c>
      <c r="E4014">
        <f>VLOOKUP(B4014, loan_approval_dataset!A:O, 5, FALSE)</f>
        <v>9000000</v>
      </c>
      <c r="F4014">
        <f>VLOOKUP(B4014, loan_approval_dataset!A:O, 8, FALSE)</f>
        <v>518</v>
      </c>
      <c r="G4014" s="12" t="str">
        <f>VLOOKUP(B4014, loan_approval_dataset!A:O, 13, FALSE)</f>
        <v xml:space="preserve"> Rejected</v>
      </c>
      <c r="H4014">
        <f>VLOOKUP(B4014, loan_approval_dataset!A:O, 6, FALSE)</f>
        <v>18600000</v>
      </c>
    </row>
    <row r="4015" spans="2:8" x14ac:dyDescent="0.25">
      <c r="B4015">
        <v>4012</v>
      </c>
      <c r="C4015" s="12" t="str">
        <f>VLOOKUP(B4015, loan_approval_dataset!A:O, 3, FALSE)</f>
        <v xml:space="preserve"> Not Graduate</v>
      </c>
      <c r="D4015" s="12" t="str">
        <f>VLOOKUP(B4015, loan_approval_dataset!A:O, 4, FALSE)</f>
        <v xml:space="preserve"> No</v>
      </c>
      <c r="E4015">
        <f>VLOOKUP(B4015, loan_approval_dataset!A:O, 5, FALSE)</f>
        <v>6900000</v>
      </c>
      <c r="F4015">
        <f>VLOOKUP(B4015, loan_approval_dataset!A:O, 8, FALSE)</f>
        <v>694</v>
      </c>
      <c r="G4015" s="12" t="str">
        <f>VLOOKUP(B4015, loan_approval_dataset!A:O, 13, FALSE)</f>
        <v xml:space="preserve"> Approved</v>
      </c>
      <c r="H4015">
        <f>VLOOKUP(B4015, loan_approval_dataset!A:O, 6, FALSE)</f>
        <v>17100000</v>
      </c>
    </row>
    <row r="4016" spans="2:8" x14ac:dyDescent="0.25">
      <c r="B4016">
        <v>4013</v>
      </c>
      <c r="C4016" s="12" t="str">
        <f>VLOOKUP(B4016, loan_approval_dataset!A:O, 3, FALSE)</f>
        <v xml:space="preserve"> Not Graduate</v>
      </c>
      <c r="D4016" s="12" t="str">
        <f>VLOOKUP(B4016, loan_approval_dataset!A:O, 4, FALSE)</f>
        <v xml:space="preserve"> No</v>
      </c>
      <c r="E4016">
        <f>VLOOKUP(B4016, loan_approval_dataset!A:O, 5, FALSE)</f>
        <v>700000</v>
      </c>
      <c r="F4016">
        <f>VLOOKUP(B4016, loan_approval_dataset!A:O, 8, FALSE)</f>
        <v>663</v>
      </c>
      <c r="G4016" s="12" t="str">
        <f>VLOOKUP(B4016, loan_approval_dataset!A:O, 13, FALSE)</f>
        <v xml:space="preserve"> Approved</v>
      </c>
      <c r="H4016">
        <f>VLOOKUP(B4016, loan_approval_dataset!A:O, 6, FALSE)</f>
        <v>2300000</v>
      </c>
    </row>
    <row r="4017" spans="2:8" x14ac:dyDescent="0.25">
      <c r="B4017">
        <v>4014</v>
      </c>
      <c r="C4017" s="12" t="str">
        <f>VLOOKUP(B4017, loan_approval_dataset!A:O, 3, FALSE)</f>
        <v xml:space="preserve"> Graduate</v>
      </c>
      <c r="D4017" s="12" t="str">
        <f>VLOOKUP(B4017, loan_approval_dataset!A:O, 4, FALSE)</f>
        <v xml:space="preserve"> No</v>
      </c>
      <c r="E4017">
        <f>VLOOKUP(B4017, loan_approval_dataset!A:O, 5, FALSE)</f>
        <v>2500000</v>
      </c>
      <c r="F4017">
        <f>VLOOKUP(B4017, loan_approval_dataset!A:O, 8, FALSE)</f>
        <v>662</v>
      </c>
      <c r="G4017" s="12" t="str">
        <f>VLOOKUP(B4017, loan_approval_dataset!A:O, 13, FALSE)</f>
        <v xml:space="preserve"> Approved</v>
      </c>
      <c r="H4017">
        <f>VLOOKUP(B4017, loan_approval_dataset!A:O, 6, FALSE)</f>
        <v>8900000</v>
      </c>
    </row>
    <row r="4018" spans="2:8" x14ac:dyDescent="0.25">
      <c r="B4018">
        <v>4015</v>
      </c>
      <c r="C4018" s="12" t="str">
        <f>VLOOKUP(B4018, loan_approval_dataset!A:O, 3, FALSE)</f>
        <v xml:space="preserve"> Not Graduate</v>
      </c>
      <c r="D4018" s="12" t="str">
        <f>VLOOKUP(B4018, loan_approval_dataset!A:O, 4, FALSE)</f>
        <v xml:space="preserve"> No</v>
      </c>
      <c r="E4018">
        <f>VLOOKUP(B4018, loan_approval_dataset!A:O, 5, FALSE)</f>
        <v>4600000</v>
      </c>
      <c r="F4018">
        <f>VLOOKUP(B4018, loan_approval_dataset!A:O, 8, FALSE)</f>
        <v>642</v>
      </c>
      <c r="G4018" s="12" t="str">
        <f>VLOOKUP(B4018, loan_approval_dataset!A:O, 13, FALSE)</f>
        <v xml:space="preserve"> Approved</v>
      </c>
      <c r="H4018">
        <f>VLOOKUP(B4018, loan_approval_dataset!A:O, 6, FALSE)</f>
        <v>14400000</v>
      </c>
    </row>
    <row r="4019" spans="2:8" x14ac:dyDescent="0.25">
      <c r="B4019">
        <v>4016</v>
      </c>
      <c r="C4019" s="12" t="str">
        <f>VLOOKUP(B4019, loan_approval_dataset!A:O, 3, FALSE)</f>
        <v xml:space="preserve"> Graduate</v>
      </c>
      <c r="D4019" s="12" t="str">
        <f>VLOOKUP(B4019, loan_approval_dataset!A:O, 4, FALSE)</f>
        <v xml:space="preserve"> No</v>
      </c>
      <c r="E4019">
        <f>VLOOKUP(B4019, loan_approval_dataset!A:O, 5, FALSE)</f>
        <v>1000000</v>
      </c>
      <c r="F4019">
        <f>VLOOKUP(B4019, loan_approval_dataset!A:O, 8, FALSE)</f>
        <v>701</v>
      </c>
      <c r="G4019" s="12" t="str">
        <f>VLOOKUP(B4019, loan_approval_dataset!A:O, 13, FALSE)</f>
        <v xml:space="preserve"> Approved</v>
      </c>
      <c r="H4019">
        <f>VLOOKUP(B4019, loan_approval_dataset!A:O, 6, FALSE)</f>
        <v>3900000</v>
      </c>
    </row>
    <row r="4020" spans="2:8" x14ac:dyDescent="0.25">
      <c r="B4020">
        <v>4017</v>
      </c>
      <c r="C4020" s="12" t="str">
        <f>VLOOKUP(B4020, loan_approval_dataset!A:O, 3, FALSE)</f>
        <v xml:space="preserve"> Not Graduate</v>
      </c>
      <c r="D4020" s="12" t="str">
        <f>VLOOKUP(B4020, loan_approval_dataset!A:O, 4, FALSE)</f>
        <v xml:space="preserve"> Yes</v>
      </c>
      <c r="E4020">
        <f>VLOOKUP(B4020, loan_approval_dataset!A:O, 5, FALSE)</f>
        <v>9200000</v>
      </c>
      <c r="F4020">
        <f>VLOOKUP(B4020, loan_approval_dataset!A:O, 8, FALSE)</f>
        <v>632</v>
      </c>
      <c r="G4020" s="12" t="str">
        <f>VLOOKUP(B4020, loan_approval_dataset!A:O, 13, FALSE)</f>
        <v xml:space="preserve"> Approved</v>
      </c>
      <c r="H4020">
        <f>VLOOKUP(B4020, loan_approval_dataset!A:O, 6, FALSE)</f>
        <v>30100000</v>
      </c>
    </row>
    <row r="4021" spans="2:8" x14ac:dyDescent="0.25">
      <c r="B4021">
        <v>4018</v>
      </c>
      <c r="C4021" s="12" t="str">
        <f>VLOOKUP(B4021, loan_approval_dataset!A:O, 3, FALSE)</f>
        <v xml:space="preserve"> Graduate</v>
      </c>
      <c r="D4021" s="12" t="str">
        <f>VLOOKUP(B4021, loan_approval_dataset!A:O, 4, FALSE)</f>
        <v xml:space="preserve"> Yes</v>
      </c>
      <c r="E4021">
        <f>VLOOKUP(B4021, loan_approval_dataset!A:O, 5, FALSE)</f>
        <v>2200000</v>
      </c>
      <c r="F4021">
        <f>VLOOKUP(B4021, loan_approval_dataset!A:O, 8, FALSE)</f>
        <v>861</v>
      </c>
      <c r="G4021" s="12" t="str">
        <f>VLOOKUP(B4021, loan_approval_dataset!A:O, 13, FALSE)</f>
        <v xml:space="preserve"> Approved</v>
      </c>
      <c r="H4021">
        <f>VLOOKUP(B4021, loan_approval_dataset!A:O, 6, FALSE)</f>
        <v>4400000</v>
      </c>
    </row>
    <row r="4022" spans="2:8" x14ac:dyDescent="0.25">
      <c r="B4022">
        <v>4019</v>
      </c>
      <c r="C4022" s="12" t="str">
        <f>VLOOKUP(B4022, loan_approval_dataset!A:O, 3, FALSE)</f>
        <v xml:space="preserve"> Graduate</v>
      </c>
      <c r="D4022" s="12" t="str">
        <f>VLOOKUP(B4022, loan_approval_dataset!A:O, 4, FALSE)</f>
        <v xml:space="preserve"> Yes</v>
      </c>
      <c r="E4022">
        <f>VLOOKUP(B4022, loan_approval_dataset!A:O, 5, FALSE)</f>
        <v>9700000</v>
      </c>
      <c r="F4022">
        <f>VLOOKUP(B4022, loan_approval_dataset!A:O, 8, FALSE)</f>
        <v>784</v>
      </c>
      <c r="G4022" s="12" t="str">
        <f>VLOOKUP(B4022, loan_approval_dataset!A:O, 13, FALSE)</f>
        <v xml:space="preserve"> Approved</v>
      </c>
      <c r="H4022">
        <f>VLOOKUP(B4022, loan_approval_dataset!A:O, 6, FALSE)</f>
        <v>33300000</v>
      </c>
    </row>
    <row r="4023" spans="2:8" x14ac:dyDescent="0.25">
      <c r="B4023">
        <v>4020</v>
      </c>
      <c r="C4023" s="12" t="str">
        <f>VLOOKUP(B4023, loan_approval_dataset!A:O, 3, FALSE)</f>
        <v xml:space="preserve"> Graduate</v>
      </c>
      <c r="D4023" s="12" t="str">
        <f>VLOOKUP(B4023, loan_approval_dataset!A:O, 4, FALSE)</f>
        <v xml:space="preserve"> Yes</v>
      </c>
      <c r="E4023">
        <f>VLOOKUP(B4023, loan_approval_dataset!A:O, 5, FALSE)</f>
        <v>5500000</v>
      </c>
      <c r="F4023">
        <f>VLOOKUP(B4023, loan_approval_dataset!A:O, 8, FALSE)</f>
        <v>332</v>
      </c>
      <c r="G4023" s="12" t="str">
        <f>VLOOKUP(B4023, loan_approval_dataset!A:O, 13, FALSE)</f>
        <v xml:space="preserve"> Approved</v>
      </c>
      <c r="H4023">
        <f>VLOOKUP(B4023, loan_approval_dataset!A:O, 6, FALSE)</f>
        <v>18200000</v>
      </c>
    </row>
    <row r="4024" spans="2:8" x14ac:dyDescent="0.25">
      <c r="B4024">
        <v>4021</v>
      </c>
      <c r="C4024" s="12" t="str">
        <f>VLOOKUP(B4024, loan_approval_dataset!A:O, 3, FALSE)</f>
        <v xml:space="preserve"> Not Graduate</v>
      </c>
      <c r="D4024" s="12" t="str">
        <f>VLOOKUP(B4024, loan_approval_dataset!A:O, 4, FALSE)</f>
        <v xml:space="preserve"> Yes</v>
      </c>
      <c r="E4024">
        <f>VLOOKUP(B4024, loan_approval_dataset!A:O, 5, FALSE)</f>
        <v>1300000</v>
      </c>
      <c r="F4024">
        <f>VLOOKUP(B4024, loan_approval_dataset!A:O, 8, FALSE)</f>
        <v>763</v>
      </c>
      <c r="G4024" s="12" t="str">
        <f>VLOOKUP(B4024, loan_approval_dataset!A:O, 13, FALSE)</f>
        <v xml:space="preserve"> Approved</v>
      </c>
      <c r="H4024">
        <f>VLOOKUP(B4024, loan_approval_dataset!A:O, 6, FALSE)</f>
        <v>3400000</v>
      </c>
    </row>
    <row r="4025" spans="2:8" x14ac:dyDescent="0.25">
      <c r="B4025">
        <v>4022</v>
      </c>
      <c r="C4025" s="12" t="str">
        <f>VLOOKUP(B4025, loan_approval_dataset!A:O, 3, FALSE)</f>
        <v xml:space="preserve"> Not Graduate</v>
      </c>
      <c r="D4025" s="12" t="str">
        <f>VLOOKUP(B4025, loan_approval_dataset!A:O, 4, FALSE)</f>
        <v xml:space="preserve"> Yes</v>
      </c>
      <c r="E4025">
        <f>VLOOKUP(B4025, loan_approval_dataset!A:O, 5, FALSE)</f>
        <v>7900000</v>
      </c>
      <c r="F4025">
        <f>VLOOKUP(B4025, loan_approval_dataset!A:O, 8, FALSE)</f>
        <v>593</v>
      </c>
      <c r="G4025" s="12" t="str">
        <f>VLOOKUP(B4025, loan_approval_dataset!A:O, 13, FALSE)</f>
        <v xml:space="preserve"> Approved</v>
      </c>
      <c r="H4025">
        <f>VLOOKUP(B4025, loan_approval_dataset!A:O, 6, FALSE)</f>
        <v>19100000</v>
      </c>
    </row>
    <row r="4026" spans="2:8" x14ac:dyDescent="0.25">
      <c r="B4026">
        <v>4023</v>
      </c>
      <c r="C4026" s="12" t="str">
        <f>VLOOKUP(B4026, loan_approval_dataset!A:O, 3, FALSE)</f>
        <v xml:space="preserve"> Not Graduate</v>
      </c>
      <c r="D4026" s="12" t="str">
        <f>VLOOKUP(B4026, loan_approval_dataset!A:O, 4, FALSE)</f>
        <v xml:space="preserve"> No</v>
      </c>
      <c r="E4026">
        <f>VLOOKUP(B4026, loan_approval_dataset!A:O, 5, FALSE)</f>
        <v>4300000</v>
      </c>
      <c r="F4026">
        <f>VLOOKUP(B4026, loan_approval_dataset!A:O, 8, FALSE)</f>
        <v>512</v>
      </c>
      <c r="G4026" s="12" t="str">
        <f>VLOOKUP(B4026, loan_approval_dataset!A:O, 13, FALSE)</f>
        <v xml:space="preserve"> Rejected</v>
      </c>
      <c r="H4026">
        <f>VLOOKUP(B4026, loan_approval_dataset!A:O, 6, FALSE)</f>
        <v>8800000</v>
      </c>
    </row>
    <row r="4027" spans="2:8" x14ac:dyDescent="0.25">
      <c r="B4027">
        <v>4024</v>
      </c>
      <c r="C4027" s="12" t="str">
        <f>VLOOKUP(B4027, loan_approval_dataset!A:O, 3, FALSE)</f>
        <v xml:space="preserve"> Not Graduate</v>
      </c>
      <c r="D4027" s="12" t="str">
        <f>VLOOKUP(B4027, loan_approval_dataset!A:O, 4, FALSE)</f>
        <v xml:space="preserve"> No</v>
      </c>
      <c r="E4027">
        <f>VLOOKUP(B4027, loan_approval_dataset!A:O, 5, FALSE)</f>
        <v>3800000</v>
      </c>
      <c r="F4027">
        <f>VLOOKUP(B4027, loan_approval_dataset!A:O, 8, FALSE)</f>
        <v>655</v>
      </c>
      <c r="G4027" s="12" t="str">
        <f>VLOOKUP(B4027, loan_approval_dataset!A:O, 13, FALSE)</f>
        <v xml:space="preserve"> Approved</v>
      </c>
      <c r="H4027">
        <f>VLOOKUP(B4027, loan_approval_dataset!A:O, 6, FALSE)</f>
        <v>13300000</v>
      </c>
    </row>
    <row r="4028" spans="2:8" x14ac:dyDescent="0.25">
      <c r="B4028">
        <v>4025</v>
      </c>
      <c r="C4028" s="12" t="str">
        <f>VLOOKUP(B4028, loan_approval_dataset!A:O, 3, FALSE)</f>
        <v xml:space="preserve"> Not Graduate</v>
      </c>
      <c r="D4028" s="12" t="str">
        <f>VLOOKUP(B4028, loan_approval_dataset!A:O, 4, FALSE)</f>
        <v xml:space="preserve"> No</v>
      </c>
      <c r="E4028">
        <f>VLOOKUP(B4028, loan_approval_dataset!A:O, 5, FALSE)</f>
        <v>8700000</v>
      </c>
      <c r="F4028">
        <f>VLOOKUP(B4028, loan_approval_dataset!A:O, 8, FALSE)</f>
        <v>369</v>
      </c>
      <c r="G4028" s="12" t="str">
        <f>VLOOKUP(B4028, loan_approval_dataset!A:O, 13, FALSE)</f>
        <v xml:space="preserve"> Rejected</v>
      </c>
      <c r="H4028">
        <f>VLOOKUP(B4028, loan_approval_dataset!A:O, 6, FALSE)</f>
        <v>24700000</v>
      </c>
    </row>
    <row r="4029" spans="2:8" x14ac:dyDescent="0.25">
      <c r="B4029">
        <v>4026</v>
      </c>
      <c r="C4029" s="12" t="str">
        <f>VLOOKUP(B4029, loan_approval_dataset!A:O, 3, FALSE)</f>
        <v xml:space="preserve"> Graduate</v>
      </c>
      <c r="D4029" s="12" t="str">
        <f>VLOOKUP(B4029, loan_approval_dataset!A:O, 4, FALSE)</f>
        <v xml:space="preserve"> No</v>
      </c>
      <c r="E4029">
        <f>VLOOKUP(B4029, loan_approval_dataset!A:O, 5, FALSE)</f>
        <v>1300000</v>
      </c>
      <c r="F4029">
        <f>VLOOKUP(B4029, loan_approval_dataset!A:O, 8, FALSE)</f>
        <v>348</v>
      </c>
      <c r="G4029" s="12" t="str">
        <f>VLOOKUP(B4029, loan_approval_dataset!A:O, 13, FALSE)</f>
        <v xml:space="preserve"> Rejected</v>
      </c>
      <c r="H4029">
        <f>VLOOKUP(B4029, loan_approval_dataset!A:O, 6, FALSE)</f>
        <v>3100000</v>
      </c>
    </row>
    <row r="4030" spans="2:8" x14ac:dyDescent="0.25">
      <c r="B4030">
        <v>4027</v>
      </c>
      <c r="C4030" s="12" t="str">
        <f>VLOOKUP(B4030, loan_approval_dataset!A:O, 3, FALSE)</f>
        <v xml:space="preserve"> Not Graduate</v>
      </c>
      <c r="D4030" s="12" t="str">
        <f>VLOOKUP(B4030, loan_approval_dataset!A:O, 4, FALSE)</f>
        <v xml:space="preserve"> Yes</v>
      </c>
      <c r="E4030">
        <f>VLOOKUP(B4030, loan_approval_dataset!A:O, 5, FALSE)</f>
        <v>6800000</v>
      </c>
      <c r="F4030">
        <f>VLOOKUP(B4030, loan_approval_dataset!A:O, 8, FALSE)</f>
        <v>736</v>
      </c>
      <c r="G4030" s="12" t="str">
        <f>VLOOKUP(B4030, loan_approval_dataset!A:O, 13, FALSE)</f>
        <v xml:space="preserve"> Approved</v>
      </c>
      <c r="H4030">
        <f>VLOOKUP(B4030, loan_approval_dataset!A:O, 6, FALSE)</f>
        <v>16800000</v>
      </c>
    </row>
    <row r="4031" spans="2:8" x14ac:dyDescent="0.25">
      <c r="B4031">
        <v>4028</v>
      </c>
      <c r="C4031" s="12" t="str">
        <f>VLOOKUP(B4031, loan_approval_dataset!A:O, 3, FALSE)</f>
        <v xml:space="preserve"> Not Graduate</v>
      </c>
      <c r="D4031" s="12" t="str">
        <f>VLOOKUP(B4031, loan_approval_dataset!A:O, 4, FALSE)</f>
        <v xml:space="preserve"> No</v>
      </c>
      <c r="E4031">
        <f>VLOOKUP(B4031, loan_approval_dataset!A:O, 5, FALSE)</f>
        <v>9100000</v>
      </c>
      <c r="F4031">
        <f>VLOOKUP(B4031, loan_approval_dataset!A:O, 8, FALSE)</f>
        <v>353</v>
      </c>
      <c r="G4031" s="12" t="str">
        <f>VLOOKUP(B4031, loan_approval_dataset!A:O, 13, FALSE)</f>
        <v xml:space="preserve"> Rejected</v>
      </c>
      <c r="H4031">
        <f>VLOOKUP(B4031, loan_approval_dataset!A:O, 6, FALSE)</f>
        <v>24000000</v>
      </c>
    </row>
    <row r="4032" spans="2:8" x14ac:dyDescent="0.25">
      <c r="B4032">
        <v>4029</v>
      </c>
      <c r="C4032" s="12" t="str">
        <f>VLOOKUP(B4032, loan_approval_dataset!A:O, 3, FALSE)</f>
        <v xml:space="preserve"> Graduate</v>
      </c>
      <c r="D4032" s="12" t="str">
        <f>VLOOKUP(B4032, loan_approval_dataset!A:O, 4, FALSE)</f>
        <v xml:space="preserve"> No</v>
      </c>
      <c r="E4032">
        <f>VLOOKUP(B4032, loan_approval_dataset!A:O, 5, FALSE)</f>
        <v>3000000</v>
      </c>
      <c r="F4032">
        <f>VLOOKUP(B4032, loan_approval_dataset!A:O, 8, FALSE)</f>
        <v>478</v>
      </c>
      <c r="G4032" s="12" t="str">
        <f>VLOOKUP(B4032, loan_approval_dataset!A:O, 13, FALSE)</f>
        <v xml:space="preserve"> Rejected</v>
      </c>
      <c r="H4032">
        <f>VLOOKUP(B4032, loan_approval_dataset!A:O, 6, FALSE)</f>
        <v>11300000</v>
      </c>
    </row>
    <row r="4033" spans="2:8" x14ac:dyDescent="0.25">
      <c r="B4033">
        <v>4030</v>
      </c>
      <c r="C4033" s="12" t="str">
        <f>VLOOKUP(B4033, loan_approval_dataset!A:O, 3, FALSE)</f>
        <v xml:space="preserve"> Not Graduate</v>
      </c>
      <c r="D4033" s="12" t="str">
        <f>VLOOKUP(B4033, loan_approval_dataset!A:O, 4, FALSE)</f>
        <v xml:space="preserve"> Yes</v>
      </c>
      <c r="E4033">
        <f>VLOOKUP(B4033, loan_approval_dataset!A:O, 5, FALSE)</f>
        <v>1200000</v>
      </c>
      <c r="F4033">
        <f>VLOOKUP(B4033, loan_approval_dataset!A:O, 8, FALSE)</f>
        <v>827</v>
      </c>
      <c r="G4033" s="12" t="str">
        <f>VLOOKUP(B4033, loan_approval_dataset!A:O, 13, FALSE)</f>
        <v xml:space="preserve"> Approved</v>
      </c>
      <c r="H4033">
        <f>VLOOKUP(B4033, loan_approval_dataset!A:O, 6, FALSE)</f>
        <v>3000000</v>
      </c>
    </row>
    <row r="4034" spans="2:8" x14ac:dyDescent="0.25">
      <c r="B4034">
        <v>4031</v>
      </c>
      <c r="C4034" s="12" t="str">
        <f>VLOOKUP(B4034, loan_approval_dataset!A:O, 3, FALSE)</f>
        <v xml:space="preserve"> Not Graduate</v>
      </c>
      <c r="D4034" s="12" t="str">
        <f>VLOOKUP(B4034, loan_approval_dataset!A:O, 4, FALSE)</f>
        <v xml:space="preserve"> Yes</v>
      </c>
      <c r="E4034">
        <f>VLOOKUP(B4034, loan_approval_dataset!A:O, 5, FALSE)</f>
        <v>5000000</v>
      </c>
      <c r="F4034">
        <f>VLOOKUP(B4034, loan_approval_dataset!A:O, 8, FALSE)</f>
        <v>517</v>
      </c>
      <c r="G4034" s="12" t="str">
        <f>VLOOKUP(B4034, loan_approval_dataset!A:O, 13, FALSE)</f>
        <v xml:space="preserve"> Rejected</v>
      </c>
      <c r="H4034">
        <f>VLOOKUP(B4034, loan_approval_dataset!A:O, 6, FALSE)</f>
        <v>16900000</v>
      </c>
    </row>
    <row r="4035" spans="2:8" x14ac:dyDescent="0.25">
      <c r="B4035">
        <v>4032</v>
      </c>
      <c r="C4035" s="12" t="str">
        <f>VLOOKUP(B4035, loan_approval_dataset!A:O, 3, FALSE)</f>
        <v xml:space="preserve"> Graduate</v>
      </c>
      <c r="D4035" s="12" t="str">
        <f>VLOOKUP(B4035, loan_approval_dataset!A:O, 4, FALSE)</f>
        <v xml:space="preserve"> Yes</v>
      </c>
      <c r="E4035">
        <f>VLOOKUP(B4035, loan_approval_dataset!A:O, 5, FALSE)</f>
        <v>9700000</v>
      </c>
      <c r="F4035">
        <f>VLOOKUP(B4035, loan_approval_dataset!A:O, 8, FALSE)</f>
        <v>648</v>
      </c>
      <c r="G4035" s="12" t="str">
        <f>VLOOKUP(B4035, loan_approval_dataset!A:O, 13, FALSE)</f>
        <v xml:space="preserve"> Approved</v>
      </c>
      <c r="H4035">
        <f>VLOOKUP(B4035, loan_approval_dataset!A:O, 6, FALSE)</f>
        <v>24700000</v>
      </c>
    </row>
    <row r="4036" spans="2:8" x14ac:dyDescent="0.25">
      <c r="B4036">
        <v>4033</v>
      </c>
      <c r="C4036" s="12" t="str">
        <f>VLOOKUP(B4036, loan_approval_dataset!A:O, 3, FALSE)</f>
        <v xml:space="preserve"> Not Graduate</v>
      </c>
      <c r="D4036" s="12" t="str">
        <f>VLOOKUP(B4036, loan_approval_dataset!A:O, 4, FALSE)</f>
        <v xml:space="preserve"> Yes</v>
      </c>
      <c r="E4036">
        <f>VLOOKUP(B4036, loan_approval_dataset!A:O, 5, FALSE)</f>
        <v>7000000</v>
      </c>
      <c r="F4036">
        <f>VLOOKUP(B4036, loan_approval_dataset!A:O, 8, FALSE)</f>
        <v>689</v>
      </c>
      <c r="G4036" s="12" t="str">
        <f>VLOOKUP(B4036, loan_approval_dataset!A:O, 13, FALSE)</f>
        <v xml:space="preserve"> Approved</v>
      </c>
      <c r="H4036">
        <f>VLOOKUP(B4036, loan_approval_dataset!A:O, 6, FALSE)</f>
        <v>23800000</v>
      </c>
    </row>
    <row r="4037" spans="2:8" x14ac:dyDescent="0.25">
      <c r="B4037">
        <v>4034</v>
      </c>
      <c r="C4037" s="12" t="str">
        <f>VLOOKUP(B4037, loan_approval_dataset!A:O, 3, FALSE)</f>
        <v xml:space="preserve"> Graduate</v>
      </c>
      <c r="D4037" s="12" t="str">
        <f>VLOOKUP(B4037, loan_approval_dataset!A:O, 4, FALSE)</f>
        <v xml:space="preserve"> No</v>
      </c>
      <c r="E4037">
        <f>VLOOKUP(B4037, loan_approval_dataset!A:O, 5, FALSE)</f>
        <v>4100000</v>
      </c>
      <c r="F4037">
        <f>VLOOKUP(B4037, loan_approval_dataset!A:O, 8, FALSE)</f>
        <v>550</v>
      </c>
      <c r="G4037" s="12" t="str">
        <f>VLOOKUP(B4037, loan_approval_dataset!A:O, 13, FALSE)</f>
        <v xml:space="preserve"> Approved</v>
      </c>
      <c r="H4037">
        <f>VLOOKUP(B4037, loan_approval_dataset!A:O, 6, FALSE)</f>
        <v>9100000</v>
      </c>
    </row>
    <row r="4038" spans="2:8" x14ac:dyDescent="0.25">
      <c r="B4038">
        <v>4035</v>
      </c>
      <c r="C4038" s="12" t="str">
        <f>VLOOKUP(B4038, loan_approval_dataset!A:O, 3, FALSE)</f>
        <v xml:space="preserve"> Graduate</v>
      </c>
      <c r="D4038" s="12" t="str">
        <f>VLOOKUP(B4038, loan_approval_dataset!A:O, 4, FALSE)</f>
        <v xml:space="preserve"> Yes</v>
      </c>
      <c r="E4038">
        <f>VLOOKUP(B4038, loan_approval_dataset!A:O, 5, FALSE)</f>
        <v>5300000</v>
      </c>
      <c r="F4038">
        <f>VLOOKUP(B4038, loan_approval_dataset!A:O, 8, FALSE)</f>
        <v>826</v>
      </c>
      <c r="G4038" s="12" t="str">
        <f>VLOOKUP(B4038, loan_approval_dataset!A:O, 13, FALSE)</f>
        <v xml:space="preserve"> Approved</v>
      </c>
      <c r="H4038">
        <f>VLOOKUP(B4038, loan_approval_dataset!A:O, 6, FALSE)</f>
        <v>12900000</v>
      </c>
    </row>
    <row r="4039" spans="2:8" x14ac:dyDescent="0.25">
      <c r="B4039">
        <v>4036</v>
      </c>
      <c r="C4039" s="12" t="str">
        <f>VLOOKUP(B4039, loan_approval_dataset!A:O, 3, FALSE)</f>
        <v xml:space="preserve"> Not Graduate</v>
      </c>
      <c r="D4039" s="12" t="str">
        <f>VLOOKUP(B4039, loan_approval_dataset!A:O, 4, FALSE)</f>
        <v xml:space="preserve"> No</v>
      </c>
      <c r="E4039">
        <f>VLOOKUP(B4039, loan_approval_dataset!A:O, 5, FALSE)</f>
        <v>7300000</v>
      </c>
      <c r="F4039">
        <f>VLOOKUP(B4039, loan_approval_dataset!A:O, 8, FALSE)</f>
        <v>599</v>
      </c>
      <c r="G4039" s="12" t="str">
        <f>VLOOKUP(B4039, loan_approval_dataset!A:O, 13, FALSE)</f>
        <v xml:space="preserve"> Approved</v>
      </c>
      <c r="H4039">
        <f>VLOOKUP(B4039, loan_approval_dataset!A:O, 6, FALSE)</f>
        <v>19200000</v>
      </c>
    </row>
    <row r="4040" spans="2:8" x14ac:dyDescent="0.25">
      <c r="B4040">
        <v>4037</v>
      </c>
      <c r="C4040" s="12" t="str">
        <f>VLOOKUP(B4040, loan_approval_dataset!A:O, 3, FALSE)</f>
        <v xml:space="preserve"> Graduate</v>
      </c>
      <c r="D4040" s="12" t="str">
        <f>VLOOKUP(B4040, loan_approval_dataset!A:O, 4, FALSE)</f>
        <v xml:space="preserve"> No</v>
      </c>
      <c r="E4040">
        <f>VLOOKUP(B4040, loan_approval_dataset!A:O, 5, FALSE)</f>
        <v>6500000</v>
      </c>
      <c r="F4040">
        <f>VLOOKUP(B4040, loan_approval_dataset!A:O, 8, FALSE)</f>
        <v>815</v>
      </c>
      <c r="G4040" s="12" t="str">
        <f>VLOOKUP(B4040, loan_approval_dataset!A:O, 13, FALSE)</f>
        <v xml:space="preserve"> Approved</v>
      </c>
      <c r="H4040">
        <f>VLOOKUP(B4040, loan_approval_dataset!A:O, 6, FALSE)</f>
        <v>18500000</v>
      </c>
    </row>
    <row r="4041" spans="2:8" x14ac:dyDescent="0.25">
      <c r="B4041">
        <v>4038</v>
      </c>
      <c r="C4041" s="12" t="str">
        <f>VLOOKUP(B4041, loan_approval_dataset!A:O, 3, FALSE)</f>
        <v xml:space="preserve"> Graduate</v>
      </c>
      <c r="D4041" s="12" t="str">
        <f>VLOOKUP(B4041, loan_approval_dataset!A:O, 4, FALSE)</f>
        <v xml:space="preserve"> Yes</v>
      </c>
      <c r="E4041">
        <f>VLOOKUP(B4041, loan_approval_dataset!A:O, 5, FALSE)</f>
        <v>600000</v>
      </c>
      <c r="F4041">
        <f>VLOOKUP(B4041, loan_approval_dataset!A:O, 8, FALSE)</f>
        <v>761</v>
      </c>
      <c r="G4041" s="12" t="str">
        <f>VLOOKUP(B4041, loan_approval_dataset!A:O, 13, FALSE)</f>
        <v xml:space="preserve"> Approved</v>
      </c>
      <c r="H4041">
        <f>VLOOKUP(B4041, loan_approval_dataset!A:O, 6, FALSE)</f>
        <v>1400000</v>
      </c>
    </row>
    <row r="4042" spans="2:8" x14ac:dyDescent="0.25">
      <c r="B4042">
        <v>4039</v>
      </c>
      <c r="C4042" s="12" t="str">
        <f>VLOOKUP(B4042, loan_approval_dataset!A:O, 3, FALSE)</f>
        <v xml:space="preserve"> Not Graduate</v>
      </c>
      <c r="D4042" s="12" t="str">
        <f>VLOOKUP(B4042, loan_approval_dataset!A:O, 4, FALSE)</f>
        <v xml:space="preserve"> Yes</v>
      </c>
      <c r="E4042">
        <f>VLOOKUP(B4042, loan_approval_dataset!A:O, 5, FALSE)</f>
        <v>5200000</v>
      </c>
      <c r="F4042">
        <f>VLOOKUP(B4042, loan_approval_dataset!A:O, 8, FALSE)</f>
        <v>432</v>
      </c>
      <c r="G4042" s="12" t="str">
        <f>VLOOKUP(B4042, loan_approval_dataset!A:O, 13, FALSE)</f>
        <v xml:space="preserve"> Rejected</v>
      </c>
      <c r="H4042">
        <f>VLOOKUP(B4042, loan_approval_dataset!A:O, 6, FALSE)</f>
        <v>15000000</v>
      </c>
    </row>
    <row r="4043" spans="2:8" x14ac:dyDescent="0.25">
      <c r="B4043">
        <v>4040</v>
      </c>
      <c r="C4043" s="12" t="str">
        <f>VLOOKUP(B4043, loan_approval_dataset!A:O, 3, FALSE)</f>
        <v xml:space="preserve"> Not Graduate</v>
      </c>
      <c r="D4043" s="12" t="str">
        <f>VLOOKUP(B4043, loan_approval_dataset!A:O, 4, FALSE)</f>
        <v xml:space="preserve"> Yes</v>
      </c>
      <c r="E4043">
        <f>VLOOKUP(B4043, loan_approval_dataset!A:O, 5, FALSE)</f>
        <v>2800000</v>
      </c>
      <c r="F4043">
        <f>VLOOKUP(B4043, loan_approval_dataset!A:O, 8, FALSE)</f>
        <v>442</v>
      </c>
      <c r="G4043" s="12" t="str">
        <f>VLOOKUP(B4043, loan_approval_dataset!A:O, 13, FALSE)</f>
        <v xml:space="preserve"> Rejected</v>
      </c>
      <c r="H4043">
        <f>VLOOKUP(B4043, loan_approval_dataset!A:O, 6, FALSE)</f>
        <v>9200000</v>
      </c>
    </row>
    <row r="4044" spans="2:8" x14ac:dyDescent="0.25">
      <c r="B4044">
        <v>4041</v>
      </c>
      <c r="C4044" s="12" t="str">
        <f>VLOOKUP(B4044, loan_approval_dataset!A:O, 3, FALSE)</f>
        <v xml:space="preserve"> Graduate</v>
      </c>
      <c r="D4044" s="12" t="str">
        <f>VLOOKUP(B4044, loan_approval_dataset!A:O, 4, FALSE)</f>
        <v xml:space="preserve"> Yes</v>
      </c>
      <c r="E4044">
        <f>VLOOKUP(B4044, loan_approval_dataset!A:O, 5, FALSE)</f>
        <v>7800000</v>
      </c>
      <c r="F4044">
        <f>VLOOKUP(B4044, loan_approval_dataset!A:O, 8, FALSE)</f>
        <v>620</v>
      </c>
      <c r="G4044" s="12" t="str">
        <f>VLOOKUP(B4044, loan_approval_dataset!A:O, 13, FALSE)</f>
        <v xml:space="preserve"> Approved</v>
      </c>
      <c r="H4044">
        <f>VLOOKUP(B4044, loan_approval_dataset!A:O, 6, FALSE)</f>
        <v>23300000</v>
      </c>
    </row>
    <row r="4045" spans="2:8" x14ac:dyDescent="0.25">
      <c r="B4045">
        <v>4042</v>
      </c>
      <c r="C4045" s="12" t="str">
        <f>VLOOKUP(B4045, loan_approval_dataset!A:O, 3, FALSE)</f>
        <v xml:space="preserve"> Graduate</v>
      </c>
      <c r="D4045" s="12" t="str">
        <f>VLOOKUP(B4045, loan_approval_dataset!A:O, 4, FALSE)</f>
        <v xml:space="preserve"> No</v>
      </c>
      <c r="E4045">
        <f>VLOOKUP(B4045, loan_approval_dataset!A:O, 5, FALSE)</f>
        <v>3000000</v>
      </c>
      <c r="F4045">
        <f>VLOOKUP(B4045, loan_approval_dataset!A:O, 8, FALSE)</f>
        <v>476</v>
      </c>
      <c r="G4045" s="12" t="str">
        <f>VLOOKUP(B4045, loan_approval_dataset!A:O, 13, FALSE)</f>
        <v xml:space="preserve"> Rejected</v>
      </c>
      <c r="H4045">
        <f>VLOOKUP(B4045, loan_approval_dataset!A:O, 6, FALSE)</f>
        <v>6500000</v>
      </c>
    </row>
    <row r="4046" spans="2:8" x14ac:dyDescent="0.25">
      <c r="B4046">
        <v>4043</v>
      </c>
      <c r="C4046" s="12" t="str">
        <f>VLOOKUP(B4046, loan_approval_dataset!A:O, 3, FALSE)</f>
        <v xml:space="preserve"> Graduate</v>
      </c>
      <c r="D4046" s="12" t="str">
        <f>VLOOKUP(B4046, loan_approval_dataset!A:O, 4, FALSE)</f>
        <v xml:space="preserve"> No</v>
      </c>
      <c r="E4046">
        <f>VLOOKUP(B4046, loan_approval_dataset!A:O, 5, FALSE)</f>
        <v>9300000</v>
      </c>
      <c r="F4046">
        <f>VLOOKUP(B4046, loan_approval_dataset!A:O, 8, FALSE)</f>
        <v>837</v>
      </c>
      <c r="G4046" s="12" t="str">
        <f>VLOOKUP(B4046, loan_approval_dataset!A:O, 13, FALSE)</f>
        <v xml:space="preserve"> Approved</v>
      </c>
      <c r="H4046">
        <f>VLOOKUP(B4046, loan_approval_dataset!A:O, 6, FALSE)</f>
        <v>34900000</v>
      </c>
    </row>
    <row r="4047" spans="2:8" x14ac:dyDescent="0.25">
      <c r="B4047">
        <v>4044</v>
      </c>
      <c r="C4047" s="12" t="str">
        <f>VLOOKUP(B4047, loan_approval_dataset!A:O, 3, FALSE)</f>
        <v xml:space="preserve"> Not Graduate</v>
      </c>
      <c r="D4047" s="12" t="str">
        <f>VLOOKUP(B4047, loan_approval_dataset!A:O, 4, FALSE)</f>
        <v xml:space="preserve"> Yes</v>
      </c>
      <c r="E4047">
        <f>VLOOKUP(B4047, loan_approval_dataset!A:O, 5, FALSE)</f>
        <v>5100000</v>
      </c>
      <c r="F4047">
        <f>VLOOKUP(B4047, loan_approval_dataset!A:O, 8, FALSE)</f>
        <v>510</v>
      </c>
      <c r="G4047" s="12" t="str">
        <f>VLOOKUP(B4047, loan_approval_dataset!A:O, 13, FALSE)</f>
        <v xml:space="preserve"> Rejected</v>
      </c>
      <c r="H4047">
        <f>VLOOKUP(B4047, loan_approval_dataset!A:O, 6, FALSE)</f>
        <v>18000000</v>
      </c>
    </row>
    <row r="4048" spans="2:8" x14ac:dyDescent="0.25">
      <c r="B4048">
        <v>4045</v>
      </c>
      <c r="C4048" s="12" t="str">
        <f>VLOOKUP(B4048, loan_approval_dataset!A:O, 3, FALSE)</f>
        <v xml:space="preserve"> Not Graduate</v>
      </c>
      <c r="D4048" s="12" t="str">
        <f>VLOOKUP(B4048, loan_approval_dataset!A:O, 4, FALSE)</f>
        <v xml:space="preserve"> Yes</v>
      </c>
      <c r="E4048">
        <f>VLOOKUP(B4048, loan_approval_dataset!A:O, 5, FALSE)</f>
        <v>4300000</v>
      </c>
      <c r="F4048">
        <f>VLOOKUP(B4048, loan_approval_dataset!A:O, 8, FALSE)</f>
        <v>849</v>
      </c>
      <c r="G4048" s="12" t="str">
        <f>VLOOKUP(B4048, loan_approval_dataset!A:O, 13, FALSE)</f>
        <v xml:space="preserve"> Approved</v>
      </c>
      <c r="H4048">
        <f>VLOOKUP(B4048, loan_approval_dataset!A:O, 6, FALSE)</f>
        <v>16100000</v>
      </c>
    </row>
    <row r="4049" spans="2:8" x14ac:dyDescent="0.25">
      <c r="B4049">
        <v>4046</v>
      </c>
      <c r="C4049" s="12" t="str">
        <f>VLOOKUP(B4049, loan_approval_dataset!A:O, 3, FALSE)</f>
        <v xml:space="preserve"> Graduate</v>
      </c>
      <c r="D4049" s="12" t="str">
        <f>VLOOKUP(B4049, loan_approval_dataset!A:O, 4, FALSE)</f>
        <v xml:space="preserve"> No</v>
      </c>
      <c r="E4049">
        <f>VLOOKUP(B4049, loan_approval_dataset!A:O, 5, FALSE)</f>
        <v>1100000</v>
      </c>
      <c r="F4049">
        <f>VLOOKUP(B4049, loan_approval_dataset!A:O, 8, FALSE)</f>
        <v>737</v>
      </c>
      <c r="G4049" s="12" t="str">
        <f>VLOOKUP(B4049, loan_approval_dataset!A:O, 13, FALSE)</f>
        <v xml:space="preserve"> Approved</v>
      </c>
      <c r="H4049">
        <f>VLOOKUP(B4049, loan_approval_dataset!A:O, 6, FALSE)</f>
        <v>2100000</v>
      </c>
    </row>
    <row r="4050" spans="2:8" x14ac:dyDescent="0.25">
      <c r="B4050">
        <v>4047</v>
      </c>
      <c r="C4050" s="12" t="str">
        <f>VLOOKUP(B4050, loan_approval_dataset!A:O, 3, FALSE)</f>
        <v xml:space="preserve"> Graduate</v>
      </c>
      <c r="D4050" s="12" t="str">
        <f>VLOOKUP(B4050, loan_approval_dataset!A:O, 4, FALSE)</f>
        <v xml:space="preserve"> No</v>
      </c>
      <c r="E4050">
        <f>VLOOKUP(B4050, loan_approval_dataset!A:O, 5, FALSE)</f>
        <v>6500000</v>
      </c>
      <c r="F4050">
        <f>VLOOKUP(B4050, loan_approval_dataset!A:O, 8, FALSE)</f>
        <v>809</v>
      </c>
      <c r="G4050" s="12" t="str">
        <f>VLOOKUP(B4050, loan_approval_dataset!A:O, 13, FALSE)</f>
        <v xml:space="preserve"> Approved</v>
      </c>
      <c r="H4050">
        <f>VLOOKUP(B4050, loan_approval_dataset!A:O, 6, FALSE)</f>
        <v>16200000</v>
      </c>
    </row>
    <row r="4051" spans="2:8" x14ac:dyDescent="0.25">
      <c r="B4051">
        <v>4048</v>
      </c>
      <c r="C4051" s="12" t="str">
        <f>VLOOKUP(B4051, loan_approval_dataset!A:O, 3, FALSE)</f>
        <v xml:space="preserve"> Not Graduate</v>
      </c>
      <c r="D4051" s="12" t="str">
        <f>VLOOKUP(B4051, loan_approval_dataset!A:O, 4, FALSE)</f>
        <v xml:space="preserve"> No</v>
      </c>
      <c r="E4051">
        <f>VLOOKUP(B4051, loan_approval_dataset!A:O, 5, FALSE)</f>
        <v>6400000</v>
      </c>
      <c r="F4051">
        <f>VLOOKUP(B4051, loan_approval_dataset!A:O, 8, FALSE)</f>
        <v>520</v>
      </c>
      <c r="G4051" s="12" t="str">
        <f>VLOOKUP(B4051, loan_approval_dataset!A:O, 13, FALSE)</f>
        <v xml:space="preserve"> Rejected</v>
      </c>
      <c r="H4051">
        <f>VLOOKUP(B4051, loan_approval_dataset!A:O, 6, FALSE)</f>
        <v>23000000</v>
      </c>
    </row>
    <row r="4052" spans="2:8" x14ac:dyDescent="0.25">
      <c r="B4052">
        <v>4049</v>
      </c>
      <c r="C4052" s="12" t="str">
        <f>VLOOKUP(B4052, loan_approval_dataset!A:O, 3, FALSE)</f>
        <v xml:space="preserve"> Not Graduate</v>
      </c>
      <c r="D4052" s="12" t="str">
        <f>VLOOKUP(B4052, loan_approval_dataset!A:O, 4, FALSE)</f>
        <v xml:space="preserve"> No</v>
      </c>
      <c r="E4052">
        <f>VLOOKUP(B4052, loan_approval_dataset!A:O, 5, FALSE)</f>
        <v>7400000</v>
      </c>
      <c r="F4052">
        <f>VLOOKUP(B4052, loan_approval_dataset!A:O, 8, FALSE)</f>
        <v>834</v>
      </c>
      <c r="G4052" s="12" t="str">
        <f>VLOOKUP(B4052, loan_approval_dataset!A:O, 13, FALSE)</f>
        <v xml:space="preserve"> Approved</v>
      </c>
      <c r="H4052">
        <f>VLOOKUP(B4052, loan_approval_dataset!A:O, 6, FALSE)</f>
        <v>22500000</v>
      </c>
    </row>
    <row r="4053" spans="2:8" x14ac:dyDescent="0.25">
      <c r="B4053">
        <v>4050</v>
      </c>
      <c r="C4053" s="12" t="str">
        <f>VLOOKUP(B4053, loan_approval_dataset!A:O, 3, FALSE)</f>
        <v xml:space="preserve"> Graduate</v>
      </c>
      <c r="D4053" s="12" t="str">
        <f>VLOOKUP(B4053, loan_approval_dataset!A:O, 4, FALSE)</f>
        <v xml:space="preserve"> No</v>
      </c>
      <c r="E4053">
        <f>VLOOKUP(B4053, loan_approval_dataset!A:O, 5, FALSE)</f>
        <v>8700000</v>
      </c>
      <c r="F4053">
        <f>VLOOKUP(B4053, loan_approval_dataset!A:O, 8, FALSE)</f>
        <v>397</v>
      </c>
      <c r="G4053" s="12" t="str">
        <f>VLOOKUP(B4053, loan_approval_dataset!A:O, 13, FALSE)</f>
        <v xml:space="preserve"> Rejected</v>
      </c>
      <c r="H4053">
        <f>VLOOKUP(B4053, loan_approval_dataset!A:O, 6, FALSE)</f>
        <v>32100000</v>
      </c>
    </row>
    <row r="4054" spans="2:8" x14ac:dyDescent="0.25">
      <c r="B4054">
        <v>4051</v>
      </c>
      <c r="C4054" s="12" t="str">
        <f>VLOOKUP(B4054, loan_approval_dataset!A:O, 3, FALSE)</f>
        <v xml:space="preserve"> Not Graduate</v>
      </c>
      <c r="D4054" s="12" t="str">
        <f>VLOOKUP(B4054, loan_approval_dataset!A:O, 4, FALSE)</f>
        <v xml:space="preserve"> No</v>
      </c>
      <c r="E4054">
        <f>VLOOKUP(B4054, loan_approval_dataset!A:O, 5, FALSE)</f>
        <v>9200000</v>
      </c>
      <c r="F4054">
        <f>VLOOKUP(B4054, loan_approval_dataset!A:O, 8, FALSE)</f>
        <v>438</v>
      </c>
      <c r="G4054" s="12" t="str">
        <f>VLOOKUP(B4054, loan_approval_dataset!A:O, 13, FALSE)</f>
        <v xml:space="preserve"> Rejected</v>
      </c>
      <c r="H4054">
        <f>VLOOKUP(B4054, loan_approval_dataset!A:O, 6, FALSE)</f>
        <v>24700000</v>
      </c>
    </row>
    <row r="4055" spans="2:8" x14ac:dyDescent="0.25">
      <c r="B4055">
        <v>4052</v>
      </c>
      <c r="C4055" s="12" t="str">
        <f>VLOOKUP(B4055, loan_approval_dataset!A:O, 3, FALSE)</f>
        <v xml:space="preserve"> Graduate</v>
      </c>
      <c r="D4055" s="12" t="str">
        <f>VLOOKUP(B4055, loan_approval_dataset!A:O, 4, FALSE)</f>
        <v xml:space="preserve"> Yes</v>
      </c>
      <c r="E4055">
        <f>VLOOKUP(B4055, loan_approval_dataset!A:O, 5, FALSE)</f>
        <v>6200000</v>
      </c>
      <c r="F4055">
        <f>VLOOKUP(B4055, loan_approval_dataset!A:O, 8, FALSE)</f>
        <v>820</v>
      </c>
      <c r="G4055" s="12" t="str">
        <f>VLOOKUP(B4055, loan_approval_dataset!A:O, 13, FALSE)</f>
        <v xml:space="preserve"> Approved</v>
      </c>
      <c r="H4055">
        <f>VLOOKUP(B4055, loan_approval_dataset!A:O, 6, FALSE)</f>
        <v>19700000</v>
      </c>
    </row>
    <row r="4056" spans="2:8" x14ac:dyDescent="0.25">
      <c r="B4056">
        <v>4053</v>
      </c>
      <c r="C4056" s="12" t="str">
        <f>VLOOKUP(B4056, loan_approval_dataset!A:O, 3, FALSE)</f>
        <v xml:space="preserve"> Not Graduate</v>
      </c>
      <c r="D4056" s="12" t="str">
        <f>VLOOKUP(B4056, loan_approval_dataset!A:O, 4, FALSE)</f>
        <v xml:space="preserve"> No</v>
      </c>
      <c r="E4056">
        <f>VLOOKUP(B4056, loan_approval_dataset!A:O, 5, FALSE)</f>
        <v>1200000</v>
      </c>
      <c r="F4056">
        <f>VLOOKUP(B4056, loan_approval_dataset!A:O, 8, FALSE)</f>
        <v>323</v>
      </c>
      <c r="G4056" s="12" t="str">
        <f>VLOOKUP(B4056, loan_approval_dataset!A:O, 13, FALSE)</f>
        <v xml:space="preserve"> Rejected</v>
      </c>
      <c r="H4056">
        <f>VLOOKUP(B4056, loan_approval_dataset!A:O, 6, FALSE)</f>
        <v>4600000</v>
      </c>
    </row>
    <row r="4057" spans="2:8" x14ac:dyDescent="0.25">
      <c r="B4057">
        <v>4054</v>
      </c>
      <c r="C4057" s="12" t="str">
        <f>VLOOKUP(B4057, loan_approval_dataset!A:O, 3, FALSE)</f>
        <v xml:space="preserve"> Not Graduate</v>
      </c>
      <c r="D4057" s="12" t="str">
        <f>VLOOKUP(B4057, loan_approval_dataset!A:O, 4, FALSE)</f>
        <v xml:space="preserve"> Yes</v>
      </c>
      <c r="E4057">
        <f>VLOOKUP(B4057, loan_approval_dataset!A:O, 5, FALSE)</f>
        <v>7000000</v>
      </c>
      <c r="F4057">
        <f>VLOOKUP(B4057, loan_approval_dataset!A:O, 8, FALSE)</f>
        <v>837</v>
      </c>
      <c r="G4057" s="12" t="str">
        <f>VLOOKUP(B4057, loan_approval_dataset!A:O, 13, FALSE)</f>
        <v xml:space="preserve"> Approved</v>
      </c>
      <c r="H4057">
        <f>VLOOKUP(B4057, loan_approval_dataset!A:O, 6, FALSE)</f>
        <v>20300000</v>
      </c>
    </row>
    <row r="4058" spans="2:8" x14ac:dyDescent="0.25">
      <c r="B4058">
        <v>4055</v>
      </c>
      <c r="C4058" s="12" t="str">
        <f>VLOOKUP(B4058, loan_approval_dataset!A:O, 3, FALSE)</f>
        <v xml:space="preserve"> Graduate</v>
      </c>
      <c r="D4058" s="12" t="str">
        <f>VLOOKUP(B4058, loan_approval_dataset!A:O, 4, FALSE)</f>
        <v xml:space="preserve"> Yes</v>
      </c>
      <c r="E4058">
        <f>VLOOKUP(B4058, loan_approval_dataset!A:O, 5, FALSE)</f>
        <v>3800000</v>
      </c>
      <c r="F4058">
        <f>VLOOKUP(B4058, loan_approval_dataset!A:O, 8, FALSE)</f>
        <v>571</v>
      </c>
      <c r="G4058" s="12" t="str">
        <f>VLOOKUP(B4058, loan_approval_dataset!A:O, 13, FALSE)</f>
        <v xml:space="preserve"> Approved</v>
      </c>
      <c r="H4058">
        <f>VLOOKUP(B4058, loan_approval_dataset!A:O, 6, FALSE)</f>
        <v>10100000</v>
      </c>
    </row>
    <row r="4059" spans="2:8" x14ac:dyDescent="0.25">
      <c r="B4059">
        <v>4056</v>
      </c>
      <c r="C4059" s="12" t="str">
        <f>VLOOKUP(B4059, loan_approval_dataset!A:O, 3, FALSE)</f>
        <v xml:space="preserve"> Graduate</v>
      </c>
      <c r="D4059" s="12" t="str">
        <f>VLOOKUP(B4059, loan_approval_dataset!A:O, 4, FALSE)</f>
        <v xml:space="preserve"> No</v>
      </c>
      <c r="E4059">
        <f>VLOOKUP(B4059, loan_approval_dataset!A:O, 5, FALSE)</f>
        <v>4900000</v>
      </c>
      <c r="F4059">
        <f>VLOOKUP(B4059, loan_approval_dataset!A:O, 8, FALSE)</f>
        <v>479</v>
      </c>
      <c r="G4059" s="12" t="str">
        <f>VLOOKUP(B4059, loan_approval_dataset!A:O, 13, FALSE)</f>
        <v xml:space="preserve"> Rejected</v>
      </c>
      <c r="H4059">
        <f>VLOOKUP(B4059, loan_approval_dataset!A:O, 6, FALSE)</f>
        <v>16300000</v>
      </c>
    </row>
    <row r="4060" spans="2:8" x14ac:dyDescent="0.25">
      <c r="B4060">
        <v>4057</v>
      </c>
      <c r="C4060" s="12" t="str">
        <f>VLOOKUP(B4060, loan_approval_dataset!A:O, 3, FALSE)</f>
        <v xml:space="preserve"> Graduate</v>
      </c>
      <c r="D4060" s="12" t="str">
        <f>VLOOKUP(B4060, loan_approval_dataset!A:O, 4, FALSE)</f>
        <v xml:space="preserve"> Yes</v>
      </c>
      <c r="E4060">
        <f>VLOOKUP(B4060, loan_approval_dataset!A:O, 5, FALSE)</f>
        <v>7800000</v>
      </c>
      <c r="F4060">
        <f>VLOOKUP(B4060, loan_approval_dataset!A:O, 8, FALSE)</f>
        <v>533</v>
      </c>
      <c r="G4060" s="12" t="str">
        <f>VLOOKUP(B4060, loan_approval_dataset!A:O, 13, FALSE)</f>
        <v xml:space="preserve"> Rejected</v>
      </c>
      <c r="H4060">
        <f>VLOOKUP(B4060, loan_approval_dataset!A:O, 6, FALSE)</f>
        <v>22100000</v>
      </c>
    </row>
    <row r="4061" spans="2:8" x14ac:dyDescent="0.25">
      <c r="B4061">
        <v>4058</v>
      </c>
      <c r="C4061" s="12" t="str">
        <f>VLOOKUP(B4061, loan_approval_dataset!A:O, 3, FALSE)</f>
        <v xml:space="preserve"> Not Graduate</v>
      </c>
      <c r="D4061" s="12" t="str">
        <f>VLOOKUP(B4061, loan_approval_dataset!A:O, 4, FALSE)</f>
        <v xml:space="preserve"> Yes</v>
      </c>
      <c r="E4061">
        <f>VLOOKUP(B4061, loan_approval_dataset!A:O, 5, FALSE)</f>
        <v>7400000</v>
      </c>
      <c r="F4061">
        <f>VLOOKUP(B4061, loan_approval_dataset!A:O, 8, FALSE)</f>
        <v>899</v>
      </c>
      <c r="G4061" s="12" t="str">
        <f>VLOOKUP(B4061, loan_approval_dataset!A:O, 13, FALSE)</f>
        <v xml:space="preserve"> Approved</v>
      </c>
      <c r="H4061">
        <f>VLOOKUP(B4061, loan_approval_dataset!A:O, 6, FALSE)</f>
        <v>17200000</v>
      </c>
    </row>
    <row r="4062" spans="2:8" x14ac:dyDescent="0.25">
      <c r="B4062">
        <v>4059</v>
      </c>
      <c r="C4062" s="12" t="str">
        <f>VLOOKUP(B4062, loan_approval_dataset!A:O, 3, FALSE)</f>
        <v xml:space="preserve"> Not Graduate</v>
      </c>
      <c r="D4062" s="12" t="str">
        <f>VLOOKUP(B4062, loan_approval_dataset!A:O, 4, FALSE)</f>
        <v xml:space="preserve"> No</v>
      </c>
      <c r="E4062">
        <f>VLOOKUP(B4062, loan_approval_dataset!A:O, 5, FALSE)</f>
        <v>7000000</v>
      </c>
      <c r="F4062">
        <f>VLOOKUP(B4062, loan_approval_dataset!A:O, 8, FALSE)</f>
        <v>460</v>
      </c>
      <c r="G4062" s="12" t="str">
        <f>VLOOKUP(B4062, loan_approval_dataset!A:O, 13, FALSE)</f>
        <v xml:space="preserve"> Rejected</v>
      </c>
      <c r="H4062">
        <f>VLOOKUP(B4062, loan_approval_dataset!A:O, 6, FALSE)</f>
        <v>26600000</v>
      </c>
    </row>
    <row r="4063" spans="2:8" x14ac:dyDescent="0.25">
      <c r="B4063">
        <v>4060</v>
      </c>
      <c r="C4063" s="12" t="str">
        <f>VLOOKUP(B4063, loan_approval_dataset!A:O, 3, FALSE)</f>
        <v xml:space="preserve"> Not Graduate</v>
      </c>
      <c r="D4063" s="12" t="str">
        <f>VLOOKUP(B4063, loan_approval_dataset!A:O, 4, FALSE)</f>
        <v xml:space="preserve"> No</v>
      </c>
      <c r="E4063">
        <f>VLOOKUP(B4063, loan_approval_dataset!A:O, 5, FALSE)</f>
        <v>4900000</v>
      </c>
      <c r="F4063">
        <f>VLOOKUP(B4063, loan_approval_dataset!A:O, 8, FALSE)</f>
        <v>636</v>
      </c>
      <c r="G4063" s="12" t="str">
        <f>VLOOKUP(B4063, loan_approval_dataset!A:O, 13, FALSE)</f>
        <v xml:space="preserve"> Approved</v>
      </c>
      <c r="H4063">
        <f>VLOOKUP(B4063, loan_approval_dataset!A:O, 6, FALSE)</f>
        <v>12500000</v>
      </c>
    </row>
    <row r="4064" spans="2:8" x14ac:dyDescent="0.25">
      <c r="B4064">
        <v>4061</v>
      </c>
      <c r="C4064" s="12" t="str">
        <f>VLOOKUP(B4064, loan_approval_dataset!A:O, 3, FALSE)</f>
        <v xml:space="preserve"> Not Graduate</v>
      </c>
      <c r="D4064" s="12" t="str">
        <f>VLOOKUP(B4064, loan_approval_dataset!A:O, 4, FALSE)</f>
        <v xml:space="preserve"> No</v>
      </c>
      <c r="E4064">
        <f>VLOOKUP(B4064, loan_approval_dataset!A:O, 5, FALSE)</f>
        <v>5800000</v>
      </c>
      <c r="F4064">
        <f>VLOOKUP(B4064, loan_approval_dataset!A:O, 8, FALSE)</f>
        <v>434</v>
      </c>
      <c r="G4064" s="12" t="str">
        <f>VLOOKUP(B4064, loan_approval_dataset!A:O, 13, FALSE)</f>
        <v xml:space="preserve"> Rejected</v>
      </c>
      <c r="H4064">
        <f>VLOOKUP(B4064, loan_approval_dataset!A:O, 6, FALSE)</f>
        <v>20600000</v>
      </c>
    </row>
    <row r="4065" spans="2:8" x14ac:dyDescent="0.25">
      <c r="B4065">
        <v>4062</v>
      </c>
      <c r="C4065" s="12" t="str">
        <f>VLOOKUP(B4065, loan_approval_dataset!A:O, 3, FALSE)</f>
        <v xml:space="preserve"> Not Graduate</v>
      </c>
      <c r="D4065" s="12" t="str">
        <f>VLOOKUP(B4065, loan_approval_dataset!A:O, 4, FALSE)</f>
        <v xml:space="preserve"> No</v>
      </c>
      <c r="E4065">
        <f>VLOOKUP(B4065, loan_approval_dataset!A:O, 5, FALSE)</f>
        <v>2000000</v>
      </c>
      <c r="F4065">
        <f>VLOOKUP(B4065, loan_approval_dataset!A:O, 8, FALSE)</f>
        <v>516</v>
      </c>
      <c r="G4065" s="12" t="str">
        <f>VLOOKUP(B4065, loan_approval_dataset!A:O, 13, FALSE)</f>
        <v xml:space="preserve"> Rejected</v>
      </c>
      <c r="H4065">
        <f>VLOOKUP(B4065, loan_approval_dataset!A:O, 6, FALSE)</f>
        <v>6900000</v>
      </c>
    </row>
    <row r="4066" spans="2:8" x14ac:dyDescent="0.25">
      <c r="B4066">
        <v>4063</v>
      </c>
      <c r="C4066" s="12" t="str">
        <f>VLOOKUP(B4066, loan_approval_dataset!A:O, 3, FALSE)</f>
        <v xml:space="preserve"> Graduate</v>
      </c>
      <c r="D4066" s="12" t="str">
        <f>VLOOKUP(B4066, loan_approval_dataset!A:O, 4, FALSE)</f>
        <v xml:space="preserve"> No</v>
      </c>
      <c r="E4066">
        <f>VLOOKUP(B4066, loan_approval_dataset!A:O, 5, FALSE)</f>
        <v>8300000</v>
      </c>
      <c r="F4066">
        <f>VLOOKUP(B4066, loan_approval_dataset!A:O, 8, FALSE)</f>
        <v>382</v>
      </c>
      <c r="G4066" s="12" t="str">
        <f>VLOOKUP(B4066, loan_approval_dataset!A:O, 13, FALSE)</f>
        <v xml:space="preserve"> Rejected</v>
      </c>
      <c r="H4066">
        <f>VLOOKUP(B4066, loan_approval_dataset!A:O, 6, FALSE)</f>
        <v>24600000</v>
      </c>
    </row>
    <row r="4067" spans="2:8" x14ac:dyDescent="0.25">
      <c r="B4067">
        <v>4064</v>
      </c>
      <c r="C4067" s="12" t="str">
        <f>VLOOKUP(B4067, loan_approval_dataset!A:O, 3, FALSE)</f>
        <v xml:space="preserve"> Graduate</v>
      </c>
      <c r="D4067" s="12" t="str">
        <f>VLOOKUP(B4067, loan_approval_dataset!A:O, 4, FALSE)</f>
        <v xml:space="preserve"> Yes</v>
      </c>
      <c r="E4067">
        <f>VLOOKUP(B4067, loan_approval_dataset!A:O, 5, FALSE)</f>
        <v>1000000</v>
      </c>
      <c r="F4067">
        <f>VLOOKUP(B4067, loan_approval_dataset!A:O, 8, FALSE)</f>
        <v>616</v>
      </c>
      <c r="G4067" s="12" t="str">
        <f>VLOOKUP(B4067, loan_approval_dataset!A:O, 13, FALSE)</f>
        <v xml:space="preserve"> Approved</v>
      </c>
      <c r="H4067">
        <f>VLOOKUP(B4067, loan_approval_dataset!A:O, 6, FALSE)</f>
        <v>2800000</v>
      </c>
    </row>
    <row r="4068" spans="2:8" x14ac:dyDescent="0.25">
      <c r="B4068">
        <v>4065</v>
      </c>
      <c r="C4068" s="12" t="str">
        <f>VLOOKUP(B4068, loan_approval_dataset!A:O, 3, FALSE)</f>
        <v xml:space="preserve"> Graduate</v>
      </c>
      <c r="D4068" s="12" t="str">
        <f>VLOOKUP(B4068, loan_approval_dataset!A:O, 4, FALSE)</f>
        <v xml:space="preserve"> No</v>
      </c>
      <c r="E4068">
        <f>VLOOKUP(B4068, loan_approval_dataset!A:O, 5, FALSE)</f>
        <v>5500000</v>
      </c>
      <c r="F4068">
        <f>VLOOKUP(B4068, loan_approval_dataset!A:O, 8, FALSE)</f>
        <v>745</v>
      </c>
      <c r="G4068" s="12" t="str">
        <f>VLOOKUP(B4068, loan_approval_dataset!A:O, 13, FALSE)</f>
        <v xml:space="preserve"> Approved</v>
      </c>
      <c r="H4068">
        <f>VLOOKUP(B4068, loan_approval_dataset!A:O, 6, FALSE)</f>
        <v>11600000</v>
      </c>
    </row>
    <row r="4069" spans="2:8" x14ac:dyDescent="0.25">
      <c r="B4069">
        <v>4066</v>
      </c>
      <c r="C4069" s="12" t="str">
        <f>VLOOKUP(B4069, loan_approval_dataset!A:O, 3, FALSE)</f>
        <v xml:space="preserve"> Graduate</v>
      </c>
      <c r="D4069" s="12" t="str">
        <f>VLOOKUP(B4069, loan_approval_dataset!A:O, 4, FALSE)</f>
        <v xml:space="preserve"> No</v>
      </c>
      <c r="E4069">
        <f>VLOOKUP(B4069, loan_approval_dataset!A:O, 5, FALSE)</f>
        <v>1400000</v>
      </c>
      <c r="F4069">
        <f>VLOOKUP(B4069, loan_approval_dataset!A:O, 8, FALSE)</f>
        <v>697</v>
      </c>
      <c r="G4069" s="12" t="str">
        <f>VLOOKUP(B4069, loan_approval_dataset!A:O, 13, FALSE)</f>
        <v xml:space="preserve"> Approved</v>
      </c>
      <c r="H4069">
        <f>VLOOKUP(B4069, loan_approval_dataset!A:O, 6, FALSE)</f>
        <v>3400000</v>
      </c>
    </row>
    <row r="4070" spans="2:8" x14ac:dyDescent="0.25">
      <c r="B4070">
        <v>4067</v>
      </c>
      <c r="C4070" s="12" t="str">
        <f>VLOOKUP(B4070, loan_approval_dataset!A:O, 3, FALSE)</f>
        <v xml:space="preserve"> Graduate</v>
      </c>
      <c r="D4070" s="12" t="str">
        <f>VLOOKUP(B4070, loan_approval_dataset!A:O, 4, FALSE)</f>
        <v xml:space="preserve"> No</v>
      </c>
      <c r="E4070">
        <f>VLOOKUP(B4070, loan_approval_dataset!A:O, 5, FALSE)</f>
        <v>3700000</v>
      </c>
      <c r="F4070">
        <f>VLOOKUP(B4070, loan_approval_dataset!A:O, 8, FALSE)</f>
        <v>364</v>
      </c>
      <c r="G4070" s="12" t="str">
        <f>VLOOKUP(B4070, loan_approval_dataset!A:O, 13, FALSE)</f>
        <v xml:space="preserve"> Rejected</v>
      </c>
      <c r="H4070">
        <f>VLOOKUP(B4070, loan_approval_dataset!A:O, 6, FALSE)</f>
        <v>12300000</v>
      </c>
    </row>
    <row r="4071" spans="2:8" x14ac:dyDescent="0.25">
      <c r="B4071">
        <v>4068</v>
      </c>
      <c r="C4071" s="12" t="str">
        <f>VLOOKUP(B4071, loan_approval_dataset!A:O, 3, FALSE)</f>
        <v xml:space="preserve"> Not Graduate</v>
      </c>
      <c r="D4071" s="12" t="str">
        <f>VLOOKUP(B4071, loan_approval_dataset!A:O, 4, FALSE)</f>
        <v xml:space="preserve"> Yes</v>
      </c>
      <c r="E4071">
        <f>VLOOKUP(B4071, loan_approval_dataset!A:O, 5, FALSE)</f>
        <v>2100000</v>
      </c>
      <c r="F4071">
        <f>VLOOKUP(B4071, loan_approval_dataset!A:O, 8, FALSE)</f>
        <v>566</v>
      </c>
      <c r="G4071" s="12" t="str">
        <f>VLOOKUP(B4071, loan_approval_dataset!A:O, 13, FALSE)</f>
        <v xml:space="preserve"> Approved</v>
      </c>
      <c r="H4071">
        <f>VLOOKUP(B4071, loan_approval_dataset!A:O, 6, FALSE)</f>
        <v>6900000</v>
      </c>
    </row>
    <row r="4072" spans="2:8" x14ac:dyDescent="0.25">
      <c r="B4072">
        <v>4069</v>
      </c>
      <c r="C4072" s="12" t="str">
        <f>VLOOKUP(B4072, loan_approval_dataset!A:O, 3, FALSE)</f>
        <v xml:space="preserve"> Not Graduate</v>
      </c>
      <c r="D4072" s="12" t="str">
        <f>VLOOKUP(B4072, loan_approval_dataset!A:O, 4, FALSE)</f>
        <v xml:space="preserve"> No</v>
      </c>
      <c r="E4072">
        <f>VLOOKUP(B4072, loan_approval_dataset!A:O, 5, FALSE)</f>
        <v>6200000</v>
      </c>
      <c r="F4072">
        <f>VLOOKUP(B4072, loan_approval_dataset!A:O, 8, FALSE)</f>
        <v>462</v>
      </c>
      <c r="G4072" s="12" t="str">
        <f>VLOOKUP(B4072, loan_approval_dataset!A:O, 13, FALSE)</f>
        <v xml:space="preserve"> Rejected</v>
      </c>
      <c r="H4072">
        <f>VLOOKUP(B4072, loan_approval_dataset!A:O, 6, FALSE)</f>
        <v>21900000</v>
      </c>
    </row>
    <row r="4073" spans="2:8" x14ac:dyDescent="0.25">
      <c r="B4073">
        <v>4070</v>
      </c>
      <c r="C4073" s="12" t="str">
        <f>VLOOKUP(B4073, loan_approval_dataset!A:O, 3, FALSE)</f>
        <v xml:space="preserve"> Not Graduate</v>
      </c>
      <c r="D4073" s="12" t="str">
        <f>VLOOKUP(B4073, loan_approval_dataset!A:O, 4, FALSE)</f>
        <v xml:space="preserve"> No</v>
      </c>
      <c r="E4073">
        <f>VLOOKUP(B4073, loan_approval_dataset!A:O, 5, FALSE)</f>
        <v>9300000</v>
      </c>
      <c r="F4073">
        <f>VLOOKUP(B4073, loan_approval_dataset!A:O, 8, FALSE)</f>
        <v>331</v>
      </c>
      <c r="G4073" s="12" t="str">
        <f>VLOOKUP(B4073, loan_approval_dataset!A:O, 13, FALSE)</f>
        <v xml:space="preserve"> Approved</v>
      </c>
      <c r="H4073">
        <f>VLOOKUP(B4073, loan_approval_dataset!A:O, 6, FALSE)</f>
        <v>31900000</v>
      </c>
    </row>
    <row r="4074" spans="2:8" x14ac:dyDescent="0.25">
      <c r="B4074">
        <v>4071</v>
      </c>
      <c r="C4074" s="12" t="str">
        <f>VLOOKUP(B4074, loan_approval_dataset!A:O, 3, FALSE)</f>
        <v xml:space="preserve"> Not Graduate</v>
      </c>
      <c r="D4074" s="12" t="str">
        <f>VLOOKUP(B4074, loan_approval_dataset!A:O, 4, FALSE)</f>
        <v xml:space="preserve"> Yes</v>
      </c>
      <c r="E4074">
        <f>VLOOKUP(B4074, loan_approval_dataset!A:O, 5, FALSE)</f>
        <v>5100000</v>
      </c>
      <c r="F4074">
        <f>VLOOKUP(B4074, loan_approval_dataset!A:O, 8, FALSE)</f>
        <v>839</v>
      </c>
      <c r="G4074" s="12" t="str">
        <f>VLOOKUP(B4074, loan_approval_dataset!A:O, 13, FALSE)</f>
        <v xml:space="preserve"> Approved</v>
      </c>
      <c r="H4074">
        <f>VLOOKUP(B4074, loan_approval_dataset!A:O, 6, FALSE)</f>
        <v>10300000</v>
      </c>
    </row>
    <row r="4075" spans="2:8" x14ac:dyDescent="0.25">
      <c r="B4075">
        <v>4072</v>
      </c>
      <c r="C4075" s="12" t="str">
        <f>VLOOKUP(B4075, loan_approval_dataset!A:O, 3, FALSE)</f>
        <v xml:space="preserve"> Graduate</v>
      </c>
      <c r="D4075" s="12" t="str">
        <f>VLOOKUP(B4075, loan_approval_dataset!A:O, 4, FALSE)</f>
        <v xml:space="preserve"> Yes</v>
      </c>
      <c r="E4075">
        <f>VLOOKUP(B4075, loan_approval_dataset!A:O, 5, FALSE)</f>
        <v>7000000</v>
      </c>
      <c r="F4075">
        <f>VLOOKUP(B4075, loan_approval_dataset!A:O, 8, FALSE)</f>
        <v>702</v>
      </c>
      <c r="G4075" s="12" t="str">
        <f>VLOOKUP(B4075, loan_approval_dataset!A:O, 13, FALSE)</f>
        <v xml:space="preserve"> Approved</v>
      </c>
      <c r="H4075">
        <f>VLOOKUP(B4075, loan_approval_dataset!A:O, 6, FALSE)</f>
        <v>14000000</v>
      </c>
    </row>
    <row r="4076" spans="2:8" x14ac:dyDescent="0.25">
      <c r="B4076">
        <v>4073</v>
      </c>
      <c r="C4076" s="12" t="str">
        <f>VLOOKUP(B4076, loan_approval_dataset!A:O, 3, FALSE)</f>
        <v xml:space="preserve"> Graduate</v>
      </c>
      <c r="D4076" s="12" t="str">
        <f>VLOOKUP(B4076, loan_approval_dataset!A:O, 4, FALSE)</f>
        <v xml:space="preserve"> Yes</v>
      </c>
      <c r="E4076">
        <f>VLOOKUP(B4076, loan_approval_dataset!A:O, 5, FALSE)</f>
        <v>5300000</v>
      </c>
      <c r="F4076">
        <f>VLOOKUP(B4076, loan_approval_dataset!A:O, 8, FALSE)</f>
        <v>580</v>
      </c>
      <c r="G4076" s="12" t="str">
        <f>VLOOKUP(B4076, loan_approval_dataset!A:O, 13, FALSE)</f>
        <v xml:space="preserve"> Approved</v>
      </c>
      <c r="H4076">
        <f>VLOOKUP(B4076, loan_approval_dataset!A:O, 6, FALSE)</f>
        <v>17900000</v>
      </c>
    </row>
    <row r="4077" spans="2:8" x14ac:dyDescent="0.25">
      <c r="B4077">
        <v>4074</v>
      </c>
      <c r="C4077" s="12" t="str">
        <f>VLOOKUP(B4077, loan_approval_dataset!A:O, 3, FALSE)</f>
        <v xml:space="preserve"> Graduate</v>
      </c>
      <c r="D4077" s="12" t="str">
        <f>VLOOKUP(B4077, loan_approval_dataset!A:O, 4, FALSE)</f>
        <v xml:space="preserve"> No</v>
      </c>
      <c r="E4077">
        <f>VLOOKUP(B4077, loan_approval_dataset!A:O, 5, FALSE)</f>
        <v>900000</v>
      </c>
      <c r="F4077">
        <f>VLOOKUP(B4077, loan_approval_dataset!A:O, 8, FALSE)</f>
        <v>560</v>
      </c>
      <c r="G4077" s="12" t="str">
        <f>VLOOKUP(B4077, loan_approval_dataset!A:O, 13, FALSE)</f>
        <v xml:space="preserve"> Approved</v>
      </c>
      <c r="H4077">
        <f>VLOOKUP(B4077, loan_approval_dataset!A:O, 6, FALSE)</f>
        <v>2800000</v>
      </c>
    </row>
    <row r="4078" spans="2:8" x14ac:dyDescent="0.25">
      <c r="B4078">
        <v>4075</v>
      </c>
      <c r="C4078" s="12" t="str">
        <f>VLOOKUP(B4078, loan_approval_dataset!A:O, 3, FALSE)</f>
        <v xml:space="preserve"> Not Graduate</v>
      </c>
      <c r="D4078" s="12" t="str">
        <f>VLOOKUP(B4078, loan_approval_dataset!A:O, 4, FALSE)</f>
        <v xml:space="preserve"> Yes</v>
      </c>
      <c r="E4078">
        <f>VLOOKUP(B4078, loan_approval_dataset!A:O, 5, FALSE)</f>
        <v>9400000</v>
      </c>
      <c r="F4078">
        <f>VLOOKUP(B4078, loan_approval_dataset!A:O, 8, FALSE)</f>
        <v>845</v>
      </c>
      <c r="G4078" s="12" t="str">
        <f>VLOOKUP(B4078, loan_approval_dataset!A:O, 13, FALSE)</f>
        <v xml:space="preserve"> Approved</v>
      </c>
      <c r="H4078">
        <f>VLOOKUP(B4078, loan_approval_dataset!A:O, 6, FALSE)</f>
        <v>25700000</v>
      </c>
    </row>
    <row r="4079" spans="2:8" x14ac:dyDescent="0.25">
      <c r="B4079">
        <v>4076</v>
      </c>
      <c r="C4079" s="12" t="str">
        <f>VLOOKUP(B4079, loan_approval_dataset!A:O, 3, FALSE)</f>
        <v xml:space="preserve"> Not Graduate</v>
      </c>
      <c r="D4079" s="12" t="str">
        <f>VLOOKUP(B4079, loan_approval_dataset!A:O, 4, FALSE)</f>
        <v xml:space="preserve"> Yes</v>
      </c>
      <c r="E4079">
        <f>VLOOKUP(B4079, loan_approval_dataset!A:O, 5, FALSE)</f>
        <v>2600000</v>
      </c>
      <c r="F4079">
        <f>VLOOKUP(B4079, loan_approval_dataset!A:O, 8, FALSE)</f>
        <v>392</v>
      </c>
      <c r="G4079" s="12" t="str">
        <f>VLOOKUP(B4079, loan_approval_dataset!A:O, 13, FALSE)</f>
        <v xml:space="preserve"> Approved</v>
      </c>
      <c r="H4079">
        <f>VLOOKUP(B4079, loan_approval_dataset!A:O, 6, FALSE)</f>
        <v>8500000</v>
      </c>
    </row>
    <row r="4080" spans="2:8" x14ac:dyDescent="0.25">
      <c r="B4080">
        <v>4077</v>
      </c>
      <c r="C4080" s="12" t="str">
        <f>VLOOKUP(B4080, loan_approval_dataset!A:O, 3, FALSE)</f>
        <v xml:space="preserve"> Graduate</v>
      </c>
      <c r="D4080" s="12" t="str">
        <f>VLOOKUP(B4080, loan_approval_dataset!A:O, 4, FALSE)</f>
        <v xml:space="preserve"> No</v>
      </c>
      <c r="E4080">
        <f>VLOOKUP(B4080, loan_approval_dataset!A:O, 5, FALSE)</f>
        <v>1500000</v>
      </c>
      <c r="F4080">
        <f>VLOOKUP(B4080, loan_approval_dataset!A:O, 8, FALSE)</f>
        <v>387</v>
      </c>
      <c r="G4080" s="12" t="str">
        <f>VLOOKUP(B4080, loan_approval_dataset!A:O, 13, FALSE)</f>
        <v xml:space="preserve"> Rejected</v>
      </c>
      <c r="H4080">
        <f>VLOOKUP(B4080, loan_approval_dataset!A:O, 6, FALSE)</f>
        <v>4900000</v>
      </c>
    </row>
    <row r="4081" spans="2:8" x14ac:dyDescent="0.25">
      <c r="B4081">
        <v>4078</v>
      </c>
      <c r="C4081" s="12" t="str">
        <f>VLOOKUP(B4081, loan_approval_dataset!A:O, 3, FALSE)</f>
        <v xml:space="preserve"> Graduate</v>
      </c>
      <c r="D4081" s="12" t="str">
        <f>VLOOKUP(B4081, loan_approval_dataset!A:O, 4, FALSE)</f>
        <v xml:space="preserve"> Yes</v>
      </c>
      <c r="E4081">
        <f>VLOOKUP(B4081, loan_approval_dataset!A:O, 5, FALSE)</f>
        <v>1800000</v>
      </c>
      <c r="F4081">
        <f>VLOOKUP(B4081, loan_approval_dataset!A:O, 8, FALSE)</f>
        <v>749</v>
      </c>
      <c r="G4081" s="12" t="str">
        <f>VLOOKUP(B4081, loan_approval_dataset!A:O, 13, FALSE)</f>
        <v xml:space="preserve"> Approved</v>
      </c>
      <c r="H4081">
        <f>VLOOKUP(B4081, loan_approval_dataset!A:O, 6, FALSE)</f>
        <v>6300000</v>
      </c>
    </row>
    <row r="4082" spans="2:8" x14ac:dyDescent="0.25">
      <c r="B4082">
        <v>4079</v>
      </c>
      <c r="C4082" s="12" t="str">
        <f>VLOOKUP(B4082, loan_approval_dataset!A:O, 3, FALSE)</f>
        <v xml:space="preserve"> Graduate</v>
      </c>
      <c r="D4082" s="12" t="str">
        <f>VLOOKUP(B4082, loan_approval_dataset!A:O, 4, FALSE)</f>
        <v xml:space="preserve"> Yes</v>
      </c>
      <c r="E4082">
        <f>VLOOKUP(B4082, loan_approval_dataset!A:O, 5, FALSE)</f>
        <v>7800000</v>
      </c>
      <c r="F4082">
        <f>VLOOKUP(B4082, loan_approval_dataset!A:O, 8, FALSE)</f>
        <v>727</v>
      </c>
      <c r="G4082" s="12" t="str">
        <f>VLOOKUP(B4082, loan_approval_dataset!A:O, 13, FALSE)</f>
        <v xml:space="preserve"> Approved</v>
      </c>
      <c r="H4082">
        <f>VLOOKUP(B4082, loan_approval_dataset!A:O, 6, FALSE)</f>
        <v>20000000</v>
      </c>
    </row>
    <row r="4083" spans="2:8" x14ac:dyDescent="0.25">
      <c r="B4083">
        <v>4080</v>
      </c>
      <c r="C4083" s="12" t="str">
        <f>VLOOKUP(B4083, loan_approval_dataset!A:O, 3, FALSE)</f>
        <v xml:space="preserve"> Graduate</v>
      </c>
      <c r="D4083" s="12" t="str">
        <f>VLOOKUP(B4083, loan_approval_dataset!A:O, 4, FALSE)</f>
        <v xml:space="preserve"> Yes</v>
      </c>
      <c r="E4083">
        <f>VLOOKUP(B4083, loan_approval_dataset!A:O, 5, FALSE)</f>
        <v>2100000</v>
      </c>
      <c r="F4083">
        <f>VLOOKUP(B4083, loan_approval_dataset!A:O, 8, FALSE)</f>
        <v>656</v>
      </c>
      <c r="G4083" s="12" t="str">
        <f>VLOOKUP(B4083, loan_approval_dataset!A:O, 13, FALSE)</f>
        <v xml:space="preserve"> Approved</v>
      </c>
      <c r="H4083">
        <f>VLOOKUP(B4083, loan_approval_dataset!A:O, 6, FALSE)</f>
        <v>7400000</v>
      </c>
    </row>
    <row r="4084" spans="2:8" x14ac:dyDescent="0.25">
      <c r="B4084">
        <v>4081</v>
      </c>
      <c r="C4084" s="12" t="str">
        <f>VLOOKUP(B4084, loan_approval_dataset!A:O, 3, FALSE)</f>
        <v xml:space="preserve"> Not Graduate</v>
      </c>
      <c r="D4084" s="12" t="str">
        <f>VLOOKUP(B4084, loan_approval_dataset!A:O, 4, FALSE)</f>
        <v xml:space="preserve"> Yes</v>
      </c>
      <c r="E4084">
        <f>VLOOKUP(B4084, loan_approval_dataset!A:O, 5, FALSE)</f>
        <v>8300000</v>
      </c>
      <c r="F4084">
        <f>VLOOKUP(B4084, loan_approval_dataset!A:O, 8, FALSE)</f>
        <v>643</v>
      </c>
      <c r="G4084" s="12" t="str">
        <f>VLOOKUP(B4084, loan_approval_dataset!A:O, 13, FALSE)</f>
        <v xml:space="preserve"> Approved</v>
      </c>
      <c r="H4084">
        <f>VLOOKUP(B4084, loan_approval_dataset!A:O, 6, FALSE)</f>
        <v>17500000</v>
      </c>
    </row>
    <row r="4085" spans="2:8" x14ac:dyDescent="0.25">
      <c r="B4085">
        <v>4082</v>
      </c>
      <c r="C4085" s="12" t="str">
        <f>VLOOKUP(B4085, loan_approval_dataset!A:O, 3, FALSE)</f>
        <v xml:space="preserve"> Not Graduate</v>
      </c>
      <c r="D4085" s="12" t="str">
        <f>VLOOKUP(B4085, loan_approval_dataset!A:O, 4, FALSE)</f>
        <v xml:space="preserve"> Yes</v>
      </c>
      <c r="E4085">
        <f>VLOOKUP(B4085, loan_approval_dataset!A:O, 5, FALSE)</f>
        <v>4400000</v>
      </c>
      <c r="F4085">
        <f>VLOOKUP(B4085, loan_approval_dataset!A:O, 8, FALSE)</f>
        <v>307</v>
      </c>
      <c r="G4085" s="12" t="str">
        <f>VLOOKUP(B4085, loan_approval_dataset!A:O, 13, FALSE)</f>
        <v xml:space="preserve"> Approved</v>
      </c>
      <c r="H4085">
        <f>VLOOKUP(B4085, loan_approval_dataset!A:O, 6, FALSE)</f>
        <v>16800000</v>
      </c>
    </row>
    <row r="4086" spans="2:8" x14ac:dyDescent="0.25">
      <c r="B4086">
        <v>4083</v>
      </c>
      <c r="C4086" s="12" t="str">
        <f>VLOOKUP(B4086, loan_approval_dataset!A:O, 3, FALSE)</f>
        <v xml:space="preserve"> Not Graduate</v>
      </c>
      <c r="D4086" s="12" t="str">
        <f>VLOOKUP(B4086, loan_approval_dataset!A:O, 4, FALSE)</f>
        <v xml:space="preserve"> No</v>
      </c>
      <c r="E4086">
        <f>VLOOKUP(B4086, loan_approval_dataset!A:O, 5, FALSE)</f>
        <v>2300000</v>
      </c>
      <c r="F4086">
        <f>VLOOKUP(B4086, loan_approval_dataset!A:O, 8, FALSE)</f>
        <v>588</v>
      </c>
      <c r="G4086" s="12" t="str">
        <f>VLOOKUP(B4086, loan_approval_dataset!A:O, 13, FALSE)</f>
        <v xml:space="preserve"> Approved</v>
      </c>
      <c r="H4086">
        <f>VLOOKUP(B4086, loan_approval_dataset!A:O, 6, FALSE)</f>
        <v>5000000</v>
      </c>
    </row>
    <row r="4087" spans="2:8" x14ac:dyDescent="0.25">
      <c r="B4087">
        <v>4084</v>
      </c>
      <c r="C4087" s="12" t="str">
        <f>VLOOKUP(B4087, loan_approval_dataset!A:O, 3, FALSE)</f>
        <v xml:space="preserve"> Graduate</v>
      </c>
      <c r="D4087" s="12" t="str">
        <f>VLOOKUP(B4087, loan_approval_dataset!A:O, 4, FALSE)</f>
        <v xml:space="preserve"> Yes</v>
      </c>
      <c r="E4087">
        <f>VLOOKUP(B4087, loan_approval_dataset!A:O, 5, FALSE)</f>
        <v>7700000</v>
      </c>
      <c r="F4087">
        <f>VLOOKUP(B4087, loan_approval_dataset!A:O, 8, FALSE)</f>
        <v>895</v>
      </c>
      <c r="G4087" s="12" t="str">
        <f>VLOOKUP(B4087, loan_approval_dataset!A:O, 13, FALSE)</f>
        <v xml:space="preserve"> Approved</v>
      </c>
      <c r="H4087">
        <f>VLOOKUP(B4087, loan_approval_dataset!A:O, 6, FALSE)</f>
        <v>22300000</v>
      </c>
    </row>
    <row r="4088" spans="2:8" x14ac:dyDescent="0.25">
      <c r="B4088">
        <v>4085</v>
      </c>
      <c r="C4088" s="12" t="str">
        <f>VLOOKUP(B4088, loan_approval_dataset!A:O, 3, FALSE)</f>
        <v xml:space="preserve"> Not Graduate</v>
      </c>
      <c r="D4088" s="12" t="str">
        <f>VLOOKUP(B4088, loan_approval_dataset!A:O, 4, FALSE)</f>
        <v xml:space="preserve"> Yes</v>
      </c>
      <c r="E4088">
        <f>VLOOKUP(B4088, loan_approval_dataset!A:O, 5, FALSE)</f>
        <v>9300000</v>
      </c>
      <c r="F4088">
        <f>VLOOKUP(B4088, loan_approval_dataset!A:O, 8, FALSE)</f>
        <v>351</v>
      </c>
      <c r="G4088" s="12" t="str">
        <f>VLOOKUP(B4088, loan_approval_dataset!A:O, 13, FALSE)</f>
        <v xml:space="preserve"> Rejected</v>
      </c>
      <c r="H4088">
        <f>VLOOKUP(B4088, loan_approval_dataset!A:O, 6, FALSE)</f>
        <v>29400000</v>
      </c>
    </row>
    <row r="4089" spans="2:8" x14ac:dyDescent="0.25">
      <c r="B4089">
        <v>4086</v>
      </c>
      <c r="C4089" s="12" t="str">
        <f>VLOOKUP(B4089, loan_approval_dataset!A:O, 3, FALSE)</f>
        <v xml:space="preserve"> Not Graduate</v>
      </c>
      <c r="D4089" s="12" t="str">
        <f>VLOOKUP(B4089, loan_approval_dataset!A:O, 4, FALSE)</f>
        <v xml:space="preserve"> No</v>
      </c>
      <c r="E4089">
        <f>VLOOKUP(B4089, loan_approval_dataset!A:O, 5, FALSE)</f>
        <v>5900000</v>
      </c>
      <c r="F4089">
        <f>VLOOKUP(B4089, loan_approval_dataset!A:O, 8, FALSE)</f>
        <v>891</v>
      </c>
      <c r="G4089" s="12" t="str">
        <f>VLOOKUP(B4089, loan_approval_dataset!A:O, 13, FALSE)</f>
        <v xml:space="preserve"> Approved</v>
      </c>
      <c r="H4089">
        <f>VLOOKUP(B4089, loan_approval_dataset!A:O, 6, FALSE)</f>
        <v>16400000</v>
      </c>
    </row>
    <row r="4090" spans="2:8" x14ac:dyDescent="0.25">
      <c r="B4090">
        <v>4087</v>
      </c>
      <c r="C4090" s="12" t="str">
        <f>VLOOKUP(B4090, loan_approval_dataset!A:O, 3, FALSE)</f>
        <v xml:space="preserve"> Not Graduate</v>
      </c>
      <c r="D4090" s="12" t="str">
        <f>VLOOKUP(B4090, loan_approval_dataset!A:O, 4, FALSE)</f>
        <v xml:space="preserve"> Yes</v>
      </c>
      <c r="E4090">
        <f>VLOOKUP(B4090, loan_approval_dataset!A:O, 5, FALSE)</f>
        <v>1900000</v>
      </c>
      <c r="F4090">
        <f>VLOOKUP(B4090, loan_approval_dataset!A:O, 8, FALSE)</f>
        <v>442</v>
      </c>
      <c r="G4090" s="12" t="str">
        <f>VLOOKUP(B4090, loan_approval_dataset!A:O, 13, FALSE)</f>
        <v xml:space="preserve"> Rejected</v>
      </c>
      <c r="H4090">
        <f>VLOOKUP(B4090, loan_approval_dataset!A:O, 6, FALSE)</f>
        <v>4900000</v>
      </c>
    </row>
    <row r="4091" spans="2:8" x14ac:dyDescent="0.25">
      <c r="B4091">
        <v>4088</v>
      </c>
      <c r="C4091" s="12" t="str">
        <f>VLOOKUP(B4091, loan_approval_dataset!A:O, 3, FALSE)</f>
        <v xml:space="preserve"> Not Graduate</v>
      </c>
      <c r="D4091" s="12" t="str">
        <f>VLOOKUP(B4091, loan_approval_dataset!A:O, 4, FALSE)</f>
        <v xml:space="preserve"> No</v>
      </c>
      <c r="E4091">
        <f>VLOOKUP(B4091, loan_approval_dataset!A:O, 5, FALSE)</f>
        <v>6900000</v>
      </c>
      <c r="F4091">
        <f>VLOOKUP(B4091, loan_approval_dataset!A:O, 8, FALSE)</f>
        <v>686</v>
      </c>
      <c r="G4091" s="12" t="str">
        <f>VLOOKUP(B4091, loan_approval_dataset!A:O, 13, FALSE)</f>
        <v xml:space="preserve"> Approved</v>
      </c>
      <c r="H4091">
        <f>VLOOKUP(B4091, loan_approval_dataset!A:O, 6, FALSE)</f>
        <v>19500000</v>
      </c>
    </row>
    <row r="4092" spans="2:8" x14ac:dyDescent="0.25">
      <c r="B4092">
        <v>4089</v>
      </c>
      <c r="C4092" s="12" t="str">
        <f>VLOOKUP(B4092, loan_approval_dataset!A:O, 3, FALSE)</f>
        <v xml:space="preserve"> Graduate</v>
      </c>
      <c r="D4092" s="12" t="str">
        <f>VLOOKUP(B4092, loan_approval_dataset!A:O, 4, FALSE)</f>
        <v xml:space="preserve"> Yes</v>
      </c>
      <c r="E4092">
        <f>VLOOKUP(B4092, loan_approval_dataset!A:O, 5, FALSE)</f>
        <v>2100000</v>
      </c>
      <c r="F4092">
        <f>VLOOKUP(B4092, loan_approval_dataset!A:O, 8, FALSE)</f>
        <v>432</v>
      </c>
      <c r="G4092" s="12" t="str">
        <f>VLOOKUP(B4092, loan_approval_dataset!A:O, 13, FALSE)</f>
        <v xml:space="preserve"> Rejected</v>
      </c>
      <c r="H4092">
        <f>VLOOKUP(B4092, loan_approval_dataset!A:O, 6, FALSE)</f>
        <v>8200000</v>
      </c>
    </row>
    <row r="4093" spans="2:8" x14ac:dyDescent="0.25">
      <c r="B4093">
        <v>4090</v>
      </c>
      <c r="C4093" s="12" t="str">
        <f>VLOOKUP(B4093, loan_approval_dataset!A:O, 3, FALSE)</f>
        <v xml:space="preserve"> Not Graduate</v>
      </c>
      <c r="D4093" s="12" t="str">
        <f>VLOOKUP(B4093, loan_approval_dataset!A:O, 4, FALSE)</f>
        <v xml:space="preserve"> No</v>
      </c>
      <c r="E4093">
        <f>VLOOKUP(B4093, loan_approval_dataset!A:O, 5, FALSE)</f>
        <v>8200000</v>
      </c>
      <c r="F4093">
        <f>VLOOKUP(B4093, loan_approval_dataset!A:O, 8, FALSE)</f>
        <v>766</v>
      </c>
      <c r="G4093" s="12" t="str">
        <f>VLOOKUP(B4093, loan_approval_dataset!A:O, 13, FALSE)</f>
        <v xml:space="preserve"> Approved</v>
      </c>
      <c r="H4093">
        <f>VLOOKUP(B4093, loan_approval_dataset!A:O, 6, FALSE)</f>
        <v>20900000</v>
      </c>
    </row>
    <row r="4094" spans="2:8" x14ac:dyDescent="0.25">
      <c r="B4094">
        <v>4091</v>
      </c>
      <c r="C4094" s="12" t="str">
        <f>VLOOKUP(B4094, loan_approval_dataset!A:O, 3, FALSE)</f>
        <v xml:space="preserve"> Not Graduate</v>
      </c>
      <c r="D4094" s="12" t="str">
        <f>VLOOKUP(B4094, loan_approval_dataset!A:O, 4, FALSE)</f>
        <v xml:space="preserve"> No</v>
      </c>
      <c r="E4094">
        <f>VLOOKUP(B4094, loan_approval_dataset!A:O, 5, FALSE)</f>
        <v>7700000</v>
      </c>
      <c r="F4094">
        <f>VLOOKUP(B4094, loan_approval_dataset!A:O, 8, FALSE)</f>
        <v>561</v>
      </c>
      <c r="G4094" s="12" t="str">
        <f>VLOOKUP(B4094, loan_approval_dataset!A:O, 13, FALSE)</f>
        <v xml:space="preserve"> Approved</v>
      </c>
      <c r="H4094">
        <f>VLOOKUP(B4094, loan_approval_dataset!A:O, 6, FALSE)</f>
        <v>17200000</v>
      </c>
    </row>
    <row r="4095" spans="2:8" x14ac:dyDescent="0.25">
      <c r="B4095">
        <v>4092</v>
      </c>
      <c r="C4095" s="12" t="str">
        <f>VLOOKUP(B4095, loan_approval_dataset!A:O, 3, FALSE)</f>
        <v xml:space="preserve"> Not Graduate</v>
      </c>
      <c r="D4095" s="12" t="str">
        <f>VLOOKUP(B4095, loan_approval_dataset!A:O, 4, FALSE)</f>
        <v xml:space="preserve"> No</v>
      </c>
      <c r="E4095">
        <f>VLOOKUP(B4095, loan_approval_dataset!A:O, 5, FALSE)</f>
        <v>7700000</v>
      </c>
      <c r="F4095">
        <f>VLOOKUP(B4095, loan_approval_dataset!A:O, 8, FALSE)</f>
        <v>539</v>
      </c>
      <c r="G4095" s="12" t="str">
        <f>VLOOKUP(B4095, loan_approval_dataset!A:O, 13, FALSE)</f>
        <v xml:space="preserve"> Rejected</v>
      </c>
      <c r="H4095">
        <f>VLOOKUP(B4095, loan_approval_dataset!A:O, 6, FALSE)</f>
        <v>19000000</v>
      </c>
    </row>
    <row r="4096" spans="2:8" x14ac:dyDescent="0.25">
      <c r="B4096">
        <v>4093</v>
      </c>
      <c r="C4096" s="12" t="str">
        <f>VLOOKUP(B4096, loan_approval_dataset!A:O, 3, FALSE)</f>
        <v xml:space="preserve"> Graduate</v>
      </c>
      <c r="D4096" s="12" t="str">
        <f>VLOOKUP(B4096, loan_approval_dataset!A:O, 4, FALSE)</f>
        <v xml:space="preserve"> No</v>
      </c>
      <c r="E4096">
        <f>VLOOKUP(B4096, loan_approval_dataset!A:O, 5, FALSE)</f>
        <v>700000</v>
      </c>
      <c r="F4096">
        <f>VLOOKUP(B4096, loan_approval_dataset!A:O, 8, FALSE)</f>
        <v>759</v>
      </c>
      <c r="G4096" s="12" t="str">
        <f>VLOOKUP(B4096, loan_approval_dataset!A:O, 13, FALSE)</f>
        <v xml:space="preserve"> Approved</v>
      </c>
      <c r="H4096">
        <f>VLOOKUP(B4096, loan_approval_dataset!A:O, 6, FALSE)</f>
        <v>1400000</v>
      </c>
    </row>
    <row r="4097" spans="2:8" x14ac:dyDescent="0.25">
      <c r="B4097">
        <v>4094</v>
      </c>
      <c r="C4097" s="12" t="str">
        <f>VLOOKUP(B4097, loan_approval_dataset!A:O, 3, FALSE)</f>
        <v xml:space="preserve"> Graduate</v>
      </c>
      <c r="D4097" s="12" t="str">
        <f>VLOOKUP(B4097, loan_approval_dataset!A:O, 4, FALSE)</f>
        <v xml:space="preserve"> No</v>
      </c>
      <c r="E4097">
        <f>VLOOKUP(B4097, loan_approval_dataset!A:O, 5, FALSE)</f>
        <v>7100000</v>
      </c>
      <c r="F4097">
        <f>VLOOKUP(B4097, loan_approval_dataset!A:O, 8, FALSE)</f>
        <v>750</v>
      </c>
      <c r="G4097" s="12" t="str">
        <f>VLOOKUP(B4097, loan_approval_dataset!A:O, 13, FALSE)</f>
        <v xml:space="preserve"> Approved</v>
      </c>
      <c r="H4097">
        <f>VLOOKUP(B4097, loan_approval_dataset!A:O, 6, FALSE)</f>
        <v>18200000</v>
      </c>
    </row>
    <row r="4098" spans="2:8" x14ac:dyDescent="0.25">
      <c r="B4098">
        <v>4095</v>
      </c>
      <c r="C4098" s="12" t="str">
        <f>VLOOKUP(B4098, loan_approval_dataset!A:O, 3, FALSE)</f>
        <v xml:space="preserve"> Graduate</v>
      </c>
      <c r="D4098" s="12" t="str">
        <f>VLOOKUP(B4098, loan_approval_dataset!A:O, 4, FALSE)</f>
        <v xml:space="preserve"> No</v>
      </c>
      <c r="E4098">
        <f>VLOOKUP(B4098, loan_approval_dataset!A:O, 5, FALSE)</f>
        <v>3900000</v>
      </c>
      <c r="F4098">
        <f>VLOOKUP(B4098, loan_approval_dataset!A:O, 8, FALSE)</f>
        <v>373</v>
      </c>
      <c r="G4098" s="12" t="str">
        <f>VLOOKUP(B4098, loan_approval_dataset!A:O, 13, FALSE)</f>
        <v xml:space="preserve"> Rejected</v>
      </c>
      <c r="H4098">
        <f>VLOOKUP(B4098, loan_approval_dataset!A:O, 6, FALSE)</f>
        <v>13600000</v>
      </c>
    </row>
    <row r="4099" spans="2:8" x14ac:dyDescent="0.25">
      <c r="B4099">
        <v>4096</v>
      </c>
      <c r="C4099" s="12" t="str">
        <f>VLOOKUP(B4099, loan_approval_dataset!A:O, 3, FALSE)</f>
        <v xml:space="preserve"> Not Graduate</v>
      </c>
      <c r="D4099" s="12" t="str">
        <f>VLOOKUP(B4099, loan_approval_dataset!A:O, 4, FALSE)</f>
        <v xml:space="preserve"> Yes</v>
      </c>
      <c r="E4099">
        <f>VLOOKUP(B4099, loan_approval_dataset!A:O, 5, FALSE)</f>
        <v>5200000</v>
      </c>
      <c r="F4099">
        <f>VLOOKUP(B4099, loan_approval_dataset!A:O, 8, FALSE)</f>
        <v>407</v>
      </c>
      <c r="G4099" s="12" t="str">
        <f>VLOOKUP(B4099, loan_approval_dataset!A:O, 13, FALSE)</f>
        <v xml:space="preserve"> Rejected</v>
      </c>
      <c r="H4099">
        <f>VLOOKUP(B4099, loan_approval_dataset!A:O, 6, FALSE)</f>
        <v>20500000</v>
      </c>
    </row>
    <row r="4100" spans="2:8" x14ac:dyDescent="0.25">
      <c r="B4100">
        <v>4097</v>
      </c>
      <c r="C4100" s="12" t="str">
        <f>VLOOKUP(B4100, loan_approval_dataset!A:O, 3, FALSE)</f>
        <v xml:space="preserve"> Not Graduate</v>
      </c>
      <c r="D4100" s="12" t="str">
        <f>VLOOKUP(B4100, loan_approval_dataset!A:O, 4, FALSE)</f>
        <v xml:space="preserve"> No</v>
      </c>
      <c r="E4100">
        <f>VLOOKUP(B4100, loan_approval_dataset!A:O, 5, FALSE)</f>
        <v>5500000</v>
      </c>
      <c r="F4100">
        <f>VLOOKUP(B4100, loan_approval_dataset!A:O, 8, FALSE)</f>
        <v>611</v>
      </c>
      <c r="G4100" s="12" t="str">
        <f>VLOOKUP(B4100, loan_approval_dataset!A:O, 13, FALSE)</f>
        <v xml:space="preserve"> Approved</v>
      </c>
      <c r="H4100">
        <f>VLOOKUP(B4100, loan_approval_dataset!A:O, 6, FALSE)</f>
        <v>20200000</v>
      </c>
    </row>
    <row r="4101" spans="2:8" x14ac:dyDescent="0.25">
      <c r="B4101">
        <v>4098</v>
      </c>
      <c r="C4101" s="12" t="str">
        <f>VLOOKUP(B4101, loan_approval_dataset!A:O, 3, FALSE)</f>
        <v xml:space="preserve"> Graduate</v>
      </c>
      <c r="D4101" s="12" t="str">
        <f>VLOOKUP(B4101, loan_approval_dataset!A:O, 4, FALSE)</f>
        <v xml:space="preserve"> No</v>
      </c>
      <c r="E4101">
        <f>VLOOKUP(B4101, loan_approval_dataset!A:O, 5, FALSE)</f>
        <v>2600000</v>
      </c>
      <c r="F4101">
        <f>VLOOKUP(B4101, loan_approval_dataset!A:O, 8, FALSE)</f>
        <v>783</v>
      </c>
      <c r="G4101" s="12" t="str">
        <f>VLOOKUP(B4101, loan_approval_dataset!A:O, 13, FALSE)</f>
        <v xml:space="preserve"> Approved</v>
      </c>
      <c r="H4101">
        <f>VLOOKUP(B4101, loan_approval_dataset!A:O, 6, FALSE)</f>
        <v>6300000</v>
      </c>
    </row>
    <row r="4102" spans="2:8" x14ac:dyDescent="0.25">
      <c r="B4102">
        <v>4099</v>
      </c>
      <c r="C4102" s="12" t="str">
        <f>VLOOKUP(B4102, loan_approval_dataset!A:O, 3, FALSE)</f>
        <v xml:space="preserve"> Not Graduate</v>
      </c>
      <c r="D4102" s="12" t="str">
        <f>VLOOKUP(B4102, loan_approval_dataset!A:O, 4, FALSE)</f>
        <v xml:space="preserve"> Yes</v>
      </c>
      <c r="E4102">
        <f>VLOOKUP(B4102, loan_approval_dataset!A:O, 5, FALSE)</f>
        <v>7300000</v>
      </c>
      <c r="F4102">
        <f>VLOOKUP(B4102, loan_approval_dataset!A:O, 8, FALSE)</f>
        <v>651</v>
      </c>
      <c r="G4102" s="12" t="str">
        <f>VLOOKUP(B4102, loan_approval_dataset!A:O, 13, FALSE)</f>
        <v xml:space="preserve"> Approved</v>
      </c>
      <c r="H4102">
        <f>VLOOKUP(B4102, loan_approval_dataset!A:O, 6, FALSE)</f>
        <v>24000000</v>
      </c>
    </row>
    <row r="4103" spans="2:8" x14ac:dyDescent="0.25">
      <c r="B4103">
        <v>4100</v>
      </c>
      <c r="C4103" s="12" t="str">
        <f>VLOOKUP(B4103, loan_approval_dataset!A:O, 3, FALSE)</f>
        <v xml:space="preserve"> Graduate</v>
      </c>
      <c r="D4103" s="12" t="str">
        <f>VLOOKUP(B4103, loan_approval_dataset!A:O, 4, FALSE)</f>
        <v xml:space="preserve"> No</v>
      </c>
      <c r="E4103">
        <f>VLOOKUP(B4103, loan_approval_dataset!A:O, 5, FALSE)</f>
        <v>8700000</v>
      </c>
      <c r="F4103">
        <f>VLOOKUP(B4103, loan_approval_dataset!A:O, 8, FALSE)</f>
        <v>760</v>
      </c>
      <c r="G4103" s="12" t="str">
        <f>VLOOKUP(B4103, loan_approval_dataset!A:O, 13, FALSE)</f>
        <v xml:space="preserve"> Rejected</v>
      </c>
      <c r="H4103">
        <f>VLOOKUP(B4103, loan_approval_dataset!A:O, 6, FALSE)</f>
        <v>31100000</v>
      </c>
    </row>
    <row r="4104" spans="2:8" x14ac:dyDescent="0.25">
      <c r="B4104">
        <v>4101</v>
      </c>
      <c r="C4104" s="12" t="str">
        <f>VLOOKUP(B4104, loan_approval_dataset!A:O, 3, FALSE)</f>
        <v xml:space="preserve"> Graduate</v>
      </c>
      <c r="D4104" s="12" t="str">
        <f>VLOOKUP(B4104, loan_approval_dataset!A:O, 4, FALSE)</f>
        <v xml:space="preserve"> No</v>
      </c>
      <c r="E4104">
        <f>VLOOKUP(B4104, loan_approval_dataset!A:O, 5, FALSE)</f>
        <v>9000000</v>
      </c>
      <c r="F4104">
        <f>VLOOKUP(B4104, loan_approval_dataset!A:O, 8, FALSE)</f>
        <v>793</v>
      </c>
      <c r="G4104" s="12" t="str">
        <f>VLOOKUP(B4104, loan_approval_dataset!A:O, 13, FALSE)</f>
        <v xml:space="preserve"> Approved</v>
      </c>
      <c r="H4104">
        <f>VLOOKUP(B4104, loan_approval_dataset!A:O, 6, FALSE)</f>
        <v>22700000</v>
      </c>
    </row>
    <row r="4105" spans="2:8" x14ac:dyDescent="0.25">
      <c r="B4105">
        <v>4102</v>
      </c>
      <c r="C4105" s="12" t="str">
        <f>VLOOKUP(B4105, loan_approval_dataset!A:O, 3, FALSE)</f>
        <v xml:space="preserve"> Graduate</v>
      </c>
      <c r="D4105" s="12" t="str">
        <f>VLOOKUP(B4105, loan_approval_dataset!A:O, 4, FALSE)</f>
        <v xml:space="preserve"> No</v>
      </c>
      <c r="E4105">
        <f>VLOOKUP(B4105, loan_approval_dataset!A:O, 5, FALSE)</f>
        <v>400000</v>
      </c>
      <c r="F4105">
        <f>VLOOKUP(B4105, loan_approval_dataset!A:O, 8, FALSE)</f>
        <v>685</v>
      </c>
      <c r="G4105" s="12" t="str">
        <f>VLOOKUP(B4105, loan_approval_dataset!A:O, 13, FALSE)</f>
        <v xml:space="preserve"> Approved</v>
      </c>
      <c r="H4105">
        <f>VLOOKUP(B4105, loan_approval_dataset!A:O, 6, FALSE)</f>
        <v>800000</v>
      </c>
    </row>
    <row r="4106" spans="2:8" x14ac:dyDescent="0.25">
      <c r="B4106">
        <v>4103</v>
      </c>
      <c r="C4106" s="12" t="str">
        <f>VLOOKUP(B4106, loan_approval_dataset!A:O, 3, FALSE)</f>
        <v xml:space="preserve"> Not Graduate</v>
      </c>
      <c r="D4106" s="12" t="str">
        <f>VLOOKUP(B4106, loan_approval_dataset!A:O, 4, FALSE)</f>
        <v xml:space="preserve"> Yes</v>
      </c>
      <c r="E4106">
        <f>VLOOKUP(B4106, loan_approval_dataset!A:O, 5, FALSE)</f>
        <v>3300000</v>
      </c>
      <c r="F4106">
        <f>VLOOKUP(B4106, loan_approval_dataset!A:O, 8, FALSE)</f>
        <v>806</v>
      </c>
      <c r="G4106" s="12" t="str">
        <f>VLOOKUP(B4106, loan_approval_dataset!A:O, 13, FALSE)</f>
        <v xml:space="preserve"> Approved</v>
      </c>
      <c r="H4106">
        <f>VLOOKUP(B4106, loan_approval_dataset!A:O, 6, FALSE)</f>
        <v>10700000</v>
      </c>
    </row>
    <row r="4107" spans="2:8" x14ac:dyDescent="0.25">
      <c r="B4107">
        <v>4104</v>
      </c>
      <c r="C4107" s="12" t="str">
        <f>VLOOKUP(B4107, loan_approval_dataset!A:O, 3, FALSE)</f>
        <v xml:space="preserve"> Not Graduate</v>
      </c>
      <c r="D4107" s="12" t="str">
        <f>VLOOKUP(B4107, loan_approval_dataset!A:O, 4, FALSE)</f>
        <v xml:space="preserve"> No</v>
      </c>
      <c r="E4107">
        <f>VLOOKUP(B4107, loan_approval_dataset!A:O, 5, FALSE)</f>
        <v>6300000</v>
      </c>
      <c r="F4107">
        <f>VLOOKUP(B4107, loan_approval_dataset!A:O, 8, FALSE)</f>
        <v>770</v>
      </c>
      <c r="G4107" s="12" t="str">
        <f>VLOOKUP(B4107, loan_approval_dataset!A:O, 13, FALSE)</f>
        <v xml:space="preserve"> Approved</v>
      </c>
      <c r="H4107">
        <f>VLOOKUP(B4107, loan_approval_dataset!A:O, 6, FALSE)</f>
        <v>17800000</v>
      </c>
    </row>
    <row r="4108" spans="2:8" x14ac:dyDescent="0.25">
      <c r="B4108">
        <v>4105</v>
      </c>
      <c r="C4108" s="12" t="str">
        <f>VLOOKUP(B4108, loan_approval_dataset!A:O, 3, FALSE)</f>
        <v xml:space="preserve"> Not Graduate</v>
      </c>
      <c r="D4108" s="12" t="str">
        <f>VLOOKUP(B4108, loan_approval_dataset!A:O, 4, FALSE)</f>
        <v xml:space="preserve"> No</v>
      </c>
      <c r="E4108">
        <f>VLOOKUP(B4108, loan_approval_dataset!A:O, 5, FALSE)</f>
        <v>7000000</v>
      </c>
      <c r="F4108">
        <f>VLOOKUP(B4108, loan_approval_dataset!A:O, 8, FALSE)</f>
        <v>663</v>
      </c>
      <c r="G4108" s="12" t="str">
        <f>VLOOKUP(B4108, loan_approval_dataset!A:O, 13, FALSE)</f>
        <v xml:space="preserve"> Approved</v>
      </c>
      <c r="H4108">
        <f>VLOOKUP(B4108, loan_approval_dataset!A:O, 6, FALSE)</f>
        <v>23600000</v>
      </c>
    </row>
    <row r="4109" spans="2:8" x14ac:dyDescent="0.25">
      <c r="B4109">
        <v>4106</v>
      </c>
      <c r="C4109" s="12" t="str">
        <f>VLOOKUP(B4109, loan_approval_dataset!A:O, 3, FALSE)</f>
        <v xml:space="preserve"> Graduate</v>
      </c>
      <c r="D4109" s="12" t="str">
        <f>VLOOKUP(B4109, loan_approval_dataset!A:O, 4, FALSE)</f>
        <v xml:space="preserve"> Yes</v>
      </c>
      <c r="E4109">
        <f>VLOOKUP(B4109, loan_approval_dataset!A:O, 5, FALSE)</f>
        <v>2100000</v>
      </c>
      <c r="F4109">
        <f>VLOOKUP(B4109, loan_approval_dataset!A:O, 8, FALSE)</f>
        <v>592</v>
      </c>
      <c r="G4109" s="12" t="str">
        <f>VLOOKUP(B4109, loan_approval_dataset!A:O, 13, FALSE)</f>
        <v xml:space="preserve"> Approved</v>
      </c>
      <c r="H4109">
        <f>VLOOKUP(B4109, loan_approval_dataset!A:O, 6, FALSE)</f>
        <v>8100000</v>
      </c>
    </row>
    <row r="4110" spans="2:8" x14ac:dyDescent="0.25">
      <c r="B4110">
        <v>4107</v>
      </c>
      <c r="C4110" s="12" t="str">
        <f>VLOOKUP(B4110, loan_approval_dataset!A:O, 3, FALSE)</f>
        <v xml:space="preserve"> Not Graduate</v>
      </c>
      <c r="D4110" s="12" t="str">
        <f>VLOOKUP(B4110, loan_approval_dataset!A:O, 4, FALSE)</f>
        <v xml:space="preserve"> No</v>
      </c>
      <c r="E4110">
        <f>VLOOKUP(B4110, loan_approval_dataset!A:O, 5, FALSE)</f>
        <v>7600000</v>
      </c>
      <c r="F4110">
        <f>VLOOKUP(B4110, loan_approval_dataset!A:O, 8, FALSE)</f>
        <v>580</v>
      </c>
      <c r="G4110" s="12" t="str">
        <f>VLOOKUP(B4110, loan_approval_dataset!A:O, 13, FALSE)</f>
        <v xml:space="preserve"> Approved</v>
      </c>
      <c r="H4110">
        <f>VLOOKUP(B4110, loan_approval_dataset!A:O, 6, FALSE)</f>
        <v>26300000</v>
      </c>
    </row>
    <row r="4111" spans="2:8" x14ac:dyDescent="0.25">
      <c r="B4111">
        <v>4108</v>
      </c>
      <c r="C4111" s="12" t="str">
        <f>VLOOKUP(B4111, loan_approval_dataset!A:O, 3, FALSE)</f>
        <v xml:space="preserve"> Graduate</v>
      </c>
      <c r="D4111" s="12" t="str">
        <f>VLOOKUP(B4111, loan_approval_dataset!A:O, 4, FALSE)</f>
        <v xml:space="preserve"> No</v>
      </c>
      <c r="E4111">
        <f>VLOOKUP(B4111, loan_approval_dataset!A:O, 5, FALSE)</f>
        <v>8200000</v>
      </c>
      <c r="F4111">
        <f>VLOOKUP(B4111, loan_approval_dataset!A:O, 8, FALSE)</f>
        <v>609</v>
      </c>
      <c r="G4111" s="12" t="str">
        <f>VLOOKUP(B4111, loan_approval_dataset!A:O, 13, FALSE)</f>
        <v xml:space="preserve"> Approved</v>
      </c>
      <c r="H4111">
        <f>VLOOKUP(B4111, loan_approval_dataset!A:O, 6, FALSE)</f>
        <v>17500000</v>
      </c>
    </row>
    <row r="4112" spans="2:8" x14ac:dyDescent="0.25">
      <c r="B4112">
        <v>4109</v>
      </c>
      <c r="C4112" s="12" t="str">
        <f>VLOOKUP(B4112, loan_approval_dataset!A:O, 3, FALSE)</f>
        <v xml:space="preserve"> Not Graduate</v>
      </c>
      <c r="D4112" s="12" t="str">
        <f>VLOOKUP(B4112, loan_approval_dataset!A:O, 4, FALSE)</f>
        <v xml:space="preserve"> Yes</v>
      </c>
      <c r="E4112">
        <f>VLOOKUP(B4112, loan_approval_dataset!A:O, 5, FALSE)</f>
        <v>9200000</v>
      </c>
      <c r="F4112">
        <f>VLOOKUP(B4112, loan_approval_dataset!A:O, 8, FALSE)</f>
        <v>380</v>
      </c>
      <c r="G4112" s="12" t="str">
        <f>VLOOKUP(B4112, loan_approval_dataset!A:O, 13, FALSE)</f>
        <v xml:space="preserve"> Rejected</v>
      </c>
      <c r="H4112">
        <f>VLOOKUP(B4112, loan_approval_dataset!A:O, 6, FALSE)</f>
        <v>23200000</v>
      </c>
    </row>
    <row r="4113" spans="2:8" x14ac:dyDescent="0.25">
      <c r="B4113">
        <v>4110</v>
      </c>
      <c r="C4113" s="12" t="str">
        <f>VLOOKUP(B4113, loan_approval_dataset!A:O, 3, FALSE)</f>
        <v xml:space="preserve"> Graduate</v>
      </c>
      <c r="D4113" s="12" t="str">
        <f>VLOOKUP(B4113, loan_approval_dataset!A:O, 4, FALSE)</f>
        <v xml:space="preserve"> No</v>
      </c>
      <c r="E4113">
        <f>VLOOKUP(B4113, loan_approval_dataset!A:O, 5, FALSE)</f>
        <v>3800000</v>
      </c>
      <c r="F4113">
        <f>VLOOKUP(B4113, loan_approval_dataset!A:O, 8, FALSE)</f>
        <v>364</v>
      </c>
      <c r="G4113" s="12" t="str">
        <f>VLOOKUP(B4113, loan_approval_dataset!A:O, 13, FALSE)</f>
        <v xml:space="preserve"> Rejected</v>
      </c>
      <c r="H4113">
        <f>VLOOKUP(B4113, loan_approval_dataset!A:O, 6, FALSE)</f>
        <v>12100000</v>
      </c>
    </row>
    <row r="4114" spans="2:8" x14ac:dyDescent="0.25">
      <c r="B4114">
        <v>4111</v>
      </c>
      <c r="C4114" s="12" t="str">
        <f>VLOOKUP(B4114, loan_approval_dataset!A:O, 3, FALSE)</f>
        <v xml:space="preserve"> Graduate</v>
      </c>
      <c r="D4114" s="12" t="str">
        <f>VLOOKUP(B4114, loan_approval_dataset!A:O, 4, FALSE)</f>
        <v xml:space="preserve"> No</v>
      </c>
      <c r="E4114">
        <f>VLOOKUP(B4114, loan_approval_dataset!A:O, 5, FALSE)</f>
        <v>3200000</v>
      </c>
      <c r="F4114">
        <f>VLOOKUP(B4114, loan_approval_dataset!A:O, 8, FALSE)</f>
        <v>866</v>
      </c>
      <c r="G4114" s="12" t="str">
        <f>VLOOKUP(B4114, loan_approval_dataset!A:O, 13, FALSE)</f>
        <v xml:space="preserve"> Approved</v>
      </c>
      <c r="H4114">
        <f>VLOOKUP(B4114, loan_approval_dataset!A:O, 6, FALSE)</f>
        <v>8900000</v>
      </c>
    </row>
    <row r="4115" spans="2:8" x14ac:dyDescent="0.25">
      <c r="B4115">
        <v>4112</v>
      </c>
      <c r="C4115" s="12" t="str">
        <f>VLOOKUP(B4115, loan_approval_dataset!A:O, 3, FALSE)</f>
        <v xml:space="preserve"> Not Graduate</v>
      </c>
      <c r="D4115" s="12" t="str">
        <f>VLOOKUP(B4115, loan_approval_dataset!A:O, 4, FALSE)</f>
        <v xml:space="preserve"> No</v>
      </c>
      <c r="E4115">
        <f>VLOOKUP(B4115, loan_approval_dataset!A:O, 5, FALSE)</f>
        <v>9700000</v>
      </c>
      <c r="F4115">
        <f>VLOOKUP(B4115, loan_approval_dataset!A:O, 8, FALSE)</f>
        <v>342</v>
      </c>
      <c r="G4115" s="12" t="str">
        <f>VLOOKUP(B4115, loan_approval_dataset!A:O, 13, FALSE)</f>
        <v xml:space="preserve"> Rejected</v>
      </c>
      <c r="H4115">
        <f>VLOOKUP(B4115, loan_approval_dataset!A:O, 6, FALSE)</f>
        <v>31700000</v>
      </c>
    </row>
    <row r="4116" spans="2:8" x14ac:dyDescent="0.25">
      <c r="B4116">
        <v>4113</v>
      </c>
      <c r="C4116" s="12" t="str">
        <f>VLOOKUP(B4116, loan_approval_dataset!A:O, 3, FALSE)</f>
        <v xml:space="preserve"> Graduate</v>
      </c>
      <c r="D4116" s="12" t="str">
        <f>VLOOKUP(B4116, loan_approval_dataset!A:O, 4, FALSE)</f>
        <v xml:space="preserve"> No</v>
      </c>
      <c r="E4116">
        <f>VLOOKUP(B4116, loan_approval_dataset!A:O, 5, FALSE)</f>
        <v>4700000</v>
      </c>
      <c r="F4116">
        <f>VLOOKUP(B4116, loan_approval_dataset!A:O, 8, FALSE)</f>
        <v>884</v>
      </c>
      <c r="G4116" s="12" t="str">
        <f>VLOOKUP(B4116, loan_approval_dataset!A:O, 13, FALSE)</f>
        <v xml:space="preserve"> Approved</v>
      </c>
      <c r="H4116">
        <f>VLOOKUP(B4116, loan_approval_dataset!A:O, 6, FALSE)</f>
        <v>14400000</v>
      </c>
    </row>
    <row r="4117" spans="2:8" x14ac:dyDescent="0.25">
      <c r="B4117">
        <v>4114</v>
      </c>
      <c r="C4117" s="12" t="str">
        <f>VLOOKUP(B4117, loan_approval_dataset!A:O, 3, FALSE)</f>
        <v xml:space="preserve"> Graduate</v>
      </c>
      <c r="D4117" s="12" t="str">
        <f>VLOOKUP(B4117, loan_approval_dataset!A:O, 4, FALSE)</f>
        <v xml:space="preserve"> Yes</v>
      </c>
      <c r="E4117">
        <f>VLOOKUP(B4117, loan_approval_dataset!A:O, 5, FALSE)</f>
        <v>3800000</v>
      </c>
      <c r="F4117">
        <f>VLOOKUP(B4117, loan_approval_dataset!A:O, 8, FALSE)</f>
        <v>859</v>
      </c>
      <c r="G4117" s="12" t="str">
        <f>VLOOKUP(B4117, loan_approval_dataset!A:O, 13, FALSE)</f>
        <v xml:space="preserve"> Approved</v>
      </c>
      <c r="H4117">
        <f>VLOOKUP(B4117, loan_approval_dataset!A:O, 6, FALSE)</f>
        <v>12500000</v>
      </c>
    </row>
    <row r="4118" spans="2:8" x14ac:dyDescent="0.25">
      <c r="B4118">
        <v>4115</v>
      </c>
      <c r="C4118" s="12" t="str">
        <f>VLOOKUP(B4118, loan_approval_dataset!A:O, 3, FALSE)</f>
        <v xml:space="preserve"> Graduate</v>
      </c>
      <c r="D4118" s="12" t="str">
        <f>VLOOKUP(B4118, loan_approval_dataset!A:O, 4, FALSE)</f>
        <v xml:space="preserve"> No</v>
      </c>
      <c r="E4118">
        <f>VLOOKUP(B4118, loan_approval_dataset!A:O, 5, FALSE)</f>
        <v>400000</v>
      </c>
      <c r="F4118">
        <f>VLOOKUP(B4118, loan_approval_dataset!A:O, 8, FALSE)</f>
        <v>692</v>
      </c>
      <c r="G4118" s="12" t="str">
        <f>VLOOKUP(B4118, loan_approval_dataset!A:O, 13, FALSE)</f>
        <v xml:space="preserve"> Approved</v>
      </c>
      <c r="H4118">
        <f>VLOOKUP(B4118, loan_approval_dataset!A:O, 6, FALSE)</f>
        <v>1000000</v>
      </c>
    </row>
    <row r="4119" spans="2:8" x14ac:dyDescent="0.25">
      <c r="B4119">
        <v>4116</v>
      </c>
      <c r="C4119" s="12" t="str">
        <f>VLOOKUP(B4119, loan_approval_dataset!A:O, 3, FALSE)</f>
        <v xml:space="preserve"> Not Graduate</v>
      </c>
      <c r="D4119" s="12" t="str">
        <f>VLOOKUP(B4119, loan_approval_dataset!A:O, 4, FALSE)</f>
        <v xml:space="preserve"> Yes</v>
      </c>
      <c r="E4119">
        <f>VLOOKUP(B4119, loan_approval_dataset!A:O, 5, FALSE)</f>
        <v>3200000</v>
      </c>
      <c r="F4119">
        <f>VLOOKUP(B4119, loan_approval_dataset!A:O, 8, FALSE)</f>
        <v>675</v>
      </c>
      <c r="G4119" s="12" t="str">
        <f>VLOOKUP(B4119, loan_approval_dataset!A:O, 13, FALSE)</f>
        <v xml:space="preserve"> Approved</v>
      </c>
      <c r="H4119">
        <f>VLOOKUP(B4119, loan_approval_dataset!A:O, 6, FALSE)</f>
        <v>6800000</v>
      </c>
    </row>
    <row r="4120" spans="2:8" x14ac:dyDescent="0.25">
      <c r="B4120">
        <v>4117</v>
      </c>
      <c r="C4120" s="12" t="str">
        <f>VLOOKUP(B4120, loan_approval_dataset!A:O, 3, FALSE)</f>
        <v xml:space="preserve"> Graduate</v>
      </c>
      <c r="D4120" s="12" t="str">
        <f>VLOOKUP(B4120, loan_approval_dataset!A:O, 4, FALSE)</f>
        <v xml:space="preserve"> Yes</v>
      </c>
      <c r="E4120">
        <f>VLOOKUP(B4120, loan_approval_dataset!A:O, 5, FALSE)</f>
        <v>3900000</v>
      </c>
      <c r="F4120">
        <f>VLOOKUP(B4120, loan_approval_dataset!A:O, 8, FALSE)</f>
        <v>886</v>
      </c>
      <c r="G4120" s="12" t="str">
        <f>VLOOKUP(B4120, loan_approval_dataset!A:O, 13, FALSE)</f>
        <v xml:space="preserve"> Approved</v>
      </c>
      <c r="H4120">
        <f>VLOOKUP(B4120, loan_approval_dataset!A:O, 6, FALSE)</f>
        <v>12700000</v>
      </c>
    </row>
    <row r="4121" spans="2:8" x14ac:dyDescent="0.25">
      <c r="B4121">
        <v>4118</v>
      </c>
      <c r="C4121" s="12" t="str">
        <f>VLOOKUP(B4121, loan_approval_dataset!A:O, 3, FALSE)</f>
        <v xml:space="preserve"> Graduate</v>
      </c>
      <c r="D4121" s="12" t="str">
        <f>VLOOKUP(B4121, loan_approval_dataset!A:O, 4, FALSE)</f>
        <v xml:space="preserve"> Yes</v>
      </c>
      <c r="E4121">
        <f>VLOOKUP(B4121, loan_approval_dataset!A:O, 5, FALSE)</f>
        <v>3500000</v>
      </c>
      <c r="F4121">
        <f>VLOOKUP(B4121, loan_approval_dataset!A:O, 8, FALSE)</f>
        <v>477</v>
      </c>
      <c r="G4121" s="12" t="str">
        <f>VLOOKUP(B4121, loan_approval_dataset!A:O, 13, FALSE)</f>
        <v xml:space="preserve"> Rejected</v>
      </c>
      <c r="H4121">
        <f>VLOOKUP(B4121, loan_approval_dataset!A:O, 6, FALSE)</f>
        <v>13100000</v>
      </c>
    </row>
    <row r="4122" spans="2:8" x14ac:dyDescent="0.25">
      <c r="B4122">
        <v>4119</v>
      </c>
      <c r="C4122" s="12" t="str">
        <f>VLOOKUP(B4122, loan_approval_dataset!A:O, 3, FALSE)</f>
        <v xml:space="preserve"> Graduate</v>
      </c>
      <c r="D4122" s="12" t="str">
        <f>VLOOKUP(B4122, loan_approval_dataset!A:O, 4, FALSE)</f>
        <v xml:space="preserve"> No</v>
      </c>
      <c r="E4122">
        <f>VLOOKUP(B4122, loan_approval_dataset!A:O, 5, FALSE)</f>
        <v>2200000</v>
      </c>
      <c r="F4122">
        <f>VLOOKUP(B4122, loan_approval_dataset!A:O, 8, FALSE)</f>
        <v>596</v>
      </c>
      <c r="G4122" s="12" t="str">
        <f>VLOOKUP(B4122, loan_approval_dataset!A:O, 13, FALSE)</f>
        <v xml:space="preserve"> Approved</v>
      </c>
      <c r="H4122">
        <f>VLOOKUP(B4122, loan_approval_dataset!A:O, 6, FALSE)</f>
        <v>8300000</v>
      </c>
    </row>
    <row r="4123" spans="2:8" x14ac:dyDescent="0.25">
      <c r="B4123">
        <v>4120</v>
      </c>
      <c r="C4123" s="12" t="str">
        <f>VLOOKUP(B4123, loan_approval_dataset!A:O, 3, FALSE)</f>
        <v xml:space="preserve"> Not Graduate</v>
      </c>
      <c r="D4123" s="12" t="str">
        <f>VLOOKUP(B4123, loan_approval_dataset!A:O, 4, FALSE)</f>
        <v xml:space="preserve"> No</v>
      </c>
      <c r="E4123">
        <f>VLOOKUP(B4123, loan_approval_dataset!A:O, 5, FALSE)</f>
        <v>6400000</v>
      </c>
      <c r="F4123">
        <f>VLOOKUP(B4123, loan_approval_dataset!A:O, 8, FALSE)</f>
        <v>400</v>
      </c>
      <c r="G4123" s="12" t="str">
        <f>VLOOKUP(B4123, loan_approval_dataset!A:O, 13, FALSE)</f>
        <v xml:space="preserve"> Rejected</v>
      </c>
      <c r="H4123">
        <f>VLOOKUP(B4123, loan_approval_dataset!A:O, 6, FALSE)</f>
        <v>19700000</v>
      </c>
    </row>
    <row r="4124" spans="2:8" x14ac:dyDescent="0.25">
      <c r="B4124">
        <v>4121</v>
      </c>
      <c r="C4124" s="12" t="str">
        <f>VLOOKUP(B4124, loan_approval_dataset!A:O, 3, FALSE)</f>
        <v xml:space="preserve"> Graduate</v>
      </c>
      <c r="D4124" s="12" t="str">
        <f>VLOOKUP(B4124, loan_approval_dataset!A:O, 4, FALSE)</f>
        <v xml:space="preserve"> No</v>
      </c>
      <c r="E4124">
        <f>VLOOKUP(B4124, loan_approval_dataset!A:O, 5, FALSE)</f>
        <v>9100000</v>
      </c>
      <c r="F4124">
        <f>VLOOKUP(B4124, loan_approval_dataset!A:O, 8, FALSE)</f>
        <v>711</v>
      </c>
      <c r="G4124" s="12" t="str">
        <f>VLOOKUP(B4124, loan_approval_dataset!A:O, 13, FALSE)</f>
        <v xml:space="preserve"> Approved</v>
      </c>
      <c r="H4124">
        <f>VLOOKUP(B4124, loan_approval_dataset!A:O, 6, FALSE)</f>
        <v>19900000</v>
      </c>
    </row>
    <row r="4125" spans="2:8" x14ac:dyDescent="0.25">
      <c r="B4125">
        <v>4122</v>
      </c>
      <c r="C4125" s="12" t="str">
        <f>VLOOKUP(B4125, loan_approval_dataset!A:O, 3, FALSE)</f>
        <v xml:space="preserve"> Not Graduate</v>
      </c>
      <c r="D4125" s="12" t="str">
        <f>VLOOKUP(B4125, loan_approval_dataset!A:O, 4, FALSE)</f>
        <v xml:space="preserve"> Yes</v>
      </c>
      <c r="E4125">
        <f>VLOOKUP(B4125, loan_approval_dataset!A:O, 5, FALSE)</f>
        <v>3300000</v>
      </c>
      <c r="F4125">
        <f>VLOOKUP(B4125, loan_approval_dataset!A:O, 8, FALSE)</f>
        <v>418</v>
      </c>
      <c r="G4125" s="12" t="str">
        <f>VLOOKUP(B4125, loan_approval_dataset!A:O, 13, FALSE)</f>
        <v xml:space="preserve"> Rejected</v>
      </c>
      <c r="H4125">
        <f>VLOOKUP(B4125, loan_approval_dataset!A:O, 6, FALSE)</f>
        <v>8900000</v>
      </c>
    </row>
    <row r="4126" spans="2:8" x14ac:dyDescent="0.25">
      <c r="B4126">
        <v>4123</v>
      </c>
      <c r="C4126" s="12" t="str">
        <f>VLOOKUP(B4126, loan_approval_dataset!A:O, 3, FALSE)</f>
        <v xml:space="preserve"> Graduate</v>
      </c>
      <c r="D4126" s="12" t="str">
        <f>VLOOKUP(B4126, loan_approval_dataset!A:O, 4, FALSE)</f>
        <v xml:space="preserve"> No</v>
      </c>
      <c r="E4126">
        <f>VLOOKUP(B4126, loan_approval_dataset!A:O, 5, FALSE)</f>
        <v>7800000</v>
      </c>
      <c r="F4126">
        <f>VLOOKUP(B4126, loan_approval_dataset!A:O, 8, FALSE)</f>
        <v>517</v>
      </c>
      <c r="G4126" s="12" t="str">
        <f>VLOOKUP(B4126, loan_approval_dataset!A:O, 13, FALSE)</f>
        <v xml:space="preserve"> Rejected</v>
      </c>
      <c r="H4126">
        <f>VLOOKUP(B4126, loan_approval_dataset!A:O, 6, FALSE)</f>
        <v>21800000</v>
      </c>
    </row>
    <row r="4127" spans="2:8" x14ac:dyDescent="0.25">
      <c r="B4127">
        <v>4124</v>
      </c>
      <c r="C4127" s="12" t="str">
        <f>VLOOKUP(B4127, loan_approval_dataset!A:O, 3, FALSE)</f>
        <v xml:space="preserve"> Not Graduate</v>
      </c>
      <c r="D4127" s="12" t="str">
        <f>VLOOKUP(B4127, loan_approval_dataset!A:O, 4, FALSE)</f>
        <v xml:space="preserve"> Yes</v>
      </c>
      <c r="E4127">
        <f>VLOOKUP(B4127, loan_approval_dataset!A:O, 5, FALSE)</f>
        <v>6200000</v>
      </c>
      <c r="F4127">
        <f>VLOOKUP(B4127, loan_approval_dataset!A:O, 8, FALSE)</f>
        <v>508</v>
      </c>
      <c r="G4127" s="12" t="str">
        <f>VLOOKUP(B4127, loan_approval_dataset!A:O, 13, FALSE)</f>
        <v xml:space="preserve"> Rejected</v>
      </c>
      <c r="H4127">
        <f>VLOOKUP(B4127, loan_approval_dataset!A:O, 6, FALSE)</f>
        <v>16200000</v>
      </c>
    </row>
    <row r="4128" spans="2:8" x14ac:dyDescent="0.25">
      <c r="B4128">
        <v>4125</v>
      </c>
      <c r="C4128" s="12" t="str">
        <f>VLOOKUP(B4128, loan_approval_dataset!A:O, 3, FALSE)</f>
        <v xml:space="preserve"> Not Graduate</v>
      </c>
      <c r="D4128" s="12" t="str">
        <f>VLOOKUP(B4128, loan_approval_dataset!A:O, 4, FALSE)</f>
        <v xml:space="preserve"> Yes</v>
      </c>
      <c r="E4128">
        <f>VLOOKUP(B4128, loan_approval_dataset!A:O, 5, FALSE)</f>
        <v>7000000</v>
      </c>
      <c r="F4128">
        <f>VLOOKUP(B4128, loan_approval_dataset!A:O, 8, FALSE)</f>
        <v>689</v>
      </c>
      <c r="G4128" s="12" t="str">
        <f>VLOOKUP(B4128, loan_approval_dataset!A:O, 13, FALSE)</f>
        <v xml:space="preserve"> Approved</v>
      </c>
      <c r="H4128">
        <f>VLOOKUP(B4128, loan_approval_dataset!A:O, 6, FALSE)</f>
        <v>26100000</v>
      </c>
    </row>
    <row r="4129" spans="2:8" x14ac:dyDescent="0.25">
      <c r="B4129">
        <v>4126</v>
      </c>
      <c r="C4129" s="12" t="str">
        <f>VLOOKUP(B4129, loan_approval_dataset!A:O, 3, FALSE)</f>
        <v xml:space="preserve"> Graduate</v>
      </c>
      <c r="D4129" s="12" t="str">
        <f>VLOOKUP(B4129, loan_approval_dataset!A:O, 4, FALSE)</f>
        <v xml:space="preserve"> No</v>
      </c>
      <c r="E4129">
        <f>VLOOKUP(B4129, loan_approval_dataset!A:O, 5, FALSE)</f>
        <v>9200000</v>
      </c>
      <c r="F4129">
        <f>VLOOKUP(B4129, loan_approval_dataset!A:O, 8, FALSE)</f>
        <v>455</v>
      </c>
      <c r="G4129" s="12" t="str">
        <f>VLOOKUP(B4129, loan_approval_dataset!A:O, 13, FALSE)</f>
        <v xml:space="preserve"> Rejected</v>
      </c>
      <c r="H4129">
        <f>VLOOKUP(B4129, loan_approval_dataset!A:O, 6, FALSE)</f>
        <v>28200000</v>
      </c>
    </row>
    <row r="4130" spans="2:8" x14ac:dyDescent="0.25">
      <c r="B4130">
        <v>4127</v>
      </c>
      <c r="C4130" s="12" t="str">
        <f>VLOOKUP(B4130, loan_approval_dataset!A:O, 3, FALSE)</f>
        <v xml:space="preserve"> Not Graduate</v>
      </c>
      <c r="D4130" s="12" t="str">
        <f>VLOOKUP(B4130, loan_approval_dataset!A:O, 4, FALSE)</f>
        <v xml:space="preserve"> Yes</v>
      </c>
      <c r="E4130">
        <f>VLOOKUP(B4130, loan_approval_dataset!A:O, 5, FALSE)</f>
        <v>7500000</v>
      </c>
      <c r="F4130">
        <f>VLOOKUP(B4130, loan_approval_dataset!A:O, 8, FALSE)</f>
        <v>617</v>
      </c>
      <c r="G4130" s="12" t="str">
        <f>VLOOKUP(B4130, loan_approval_dataset!A:O, 13, FALSE)</f>
        <v xml:space="preserve"> Approved</v>
      </c>
      <c r="H4130">
        <f>VLOOKUP(B4130, loan_approval_dataset!A:O, 6, FALSE)</f>
        <v>20800000</v>
      </c>
    </row>
    <row r="4131" spans="2:8" x14ac:dyDescent="0.25">
      <c r="B4131">
        <v>4128</v>
      </c>
      <c r="C4131" s="12" t="str">
        <f>VLOOKUP(B4131, loan_approval_dataset!A:O, 3, FALSE)</f>
        <v xml:space="preserve"> Graduate</v>
      </c>
      <c r="D4131" s="12" t="str">
        <f>VLOOKUP(B4131, loan_approval_dataset!A:O, 4, FALSE)</f>
        <v xml:space="preserve"> No</v>
      </c>
      <c r="E4131">
        <f>VLOOKUP(B4131, loan_approval_dataset!A:O, 5, FALSE)</f>
        <v>5300000</v>
      </c>
      <c r="F4131">
        <f>VLOOKUP(B4131, loan_approval_dataset!A:O, 8, FALSE)</f>
        <v>500</v>
      </c>
      <c r="G4131" s="12" t="str">
        <f>VLOOKUP(B4131, loan_approval_dataset!A:O, 13, FALSE)</f>
        <v xml:space="preserve"> Rejected</v>
      </c>
      <c r="H4131">
        <f>VLOOKUP(B4131, loan_approval_dataset!A:O, 6, FALSE)</f>
        <v>13200000</v>
      </c>
    </row>
    <row r="4132" spans="2:8" x14ac:dyDescent="0.25">
      <c r="B4132">
        <v>4129</v>
      </c>
      <c r="C4132" s="12" t="str">
        <f>VLOOKUP(B4132, loan_approval_dataset!A:O, 3, FALSE)</f>
        <v xml:space="preserve"> Not Graduate</v>
      </c>
      <c r="D4132" s="12" t="str">
        <f>VLOOKUP(B4132, loan_approval_dataset!A:O, 4, FALSE)</f>
        <v xml:space="preserve"> Yes</v>
      </c>
      <c r="E4132">
        <f>VLOOKUP(B4132, loan_approval_dataset!A:O, 5, FALSE)</f>
        <v>6800000</v>
      </c>
      <c r="F4132">
        <f>VLOOKUP(B4132, loan_approval_dataset!A:O, 8, FALSE)</f>
        <v>382</v>
      </c>
      <c r="G4132" s="12" t="str">
        <f>VLOOKUP(B4132, loan_approval_dataset!A:O, 13, FALSE)</f>
        <v xml:space="preserve"> Rejected</v>
      </c>
      <c r="H4132">
        <f>VLOOKUP(B4132, loan_approval_dataset!A:O, 6, FALSE)</f>
        <v>22800000</v>
      </c>
    </row>
    <row r="4133" spans="2:8" x14ac:dyDescent="0.25">
      <c r="B4133">
        <v>4130</v>
      </c>
      <c r="C4133" s="12" t="str">
        <f>VLOOKUP(B4133, loan_approval_dataset!A:O, 3, FALSE)</f>
        <v xml:space="preserve"> Not Graduate</v>
      </c>
      <c r="D4133" s="12" t="str">
        <f>VLOOKUP(B4133, loan_approval_dataset!A:O, 4, FALSE)</f>
        <v xml:space="preserve"> No</v>
      </c>
      <c r="E4133">
        <f>VLOOKUP(B4133, loan_approval_dataset!A:O, 5, FALSE)</f>
        <v>7900000</v>
      </c>
      <c r="F4133">
        <f>VLOOKUP(B4133, loan_approval_dataset!A:O, 8, FALSE)</f>
        <v>538</v>
      </c>
      <c r="G4133" s="12" t="str">
        <f>VLOOKUP(B4133, loan_approval_dataset!A:O, 13, FALSE)</f>
        <v xml:space="preserve"> Rejected</v>
      </c>
      <c r="H4133">
        <f>VLOOKUP(B4133, loan_approval_dataset!A:O, 6, FALSE)</f>
        <v>20800000</v>
      </c>
    </row>
    <row r="4134" spans="2:8" x14ac:dyDescent="0.25">
      <c r="B4134">
        <v>4131</v>
      </c>
      <c r="C4134" s="12" t="str">
        <f>VLOOKUP(B4134, loan_approval_dataset!A:O, 3, FALSE)</f>
        <v xml:space="preserve"> Not Graduate</v>
      </c>
      <c r="D4134" s="12" t="str">
        <f>VLOOKUP(B4134, loan_approval_dataset!A:O, 4, FALSE)</f>
        <v xml:space="preserve"> Yes</v>
      </c>
      <c r="E4134">
        <f>VLOOKUP(B4134, loan_approval_dataset!A:O, 5, FALSE)</f>
        <v>6200000</v>
      </c>
      <c r="F4134">
        <f>VLOOKUP(B4134, loan_approval_dataset!A:O, 8, FALSE)</f>
        <v>855</v>
      </c>
      <c r="G4134" s="12" t="str">
        <f>VLOOKUP(B4134, loan_approval_dataset!A:O, 13, FALSE)</f>
        <v xml:space="preserve"> Approved</v>
      </c>
      <c r="H4134">
        <f>VLOOKUP(B4134, loan_approval_dataset!A:O, 6, FALSE)</f>
        <v>14900000</v>
      </c>
    </row>
    <row r="4135" spans="2:8" x14ac:dyDescent="0.25">
      <c r="B4135">
        <v>4132</v>
      </c>
      <c r="C4135" s="12" t="str">
        <f>VLOOKUP(B4135, loan_approval_dataset!A:O, 3, FALSE)</f>
        <v xml:space="preserve"> Graduate</v>
      </c>
      <c r="D4135" s="12" t="str">
        <f>VLOOKUP(B4135, loan_approval_dataset!A:O, 4, FALSE)</f>
        <v xml:space="preserve"> No</v>
      </c>
      <c r="E4135">
        <f>VLOOKUP(B4135, loan_approval_dataset!A:O, 5, FALSE)</f>
        <v>1000000</v>
      </c>
      <c r="F4135">
        <f>VLOOKUP(B4135, loan_approval_dataset!A:O, 8, FALSE)</f>
        <v>614</v>
      </c>
      <c r="G4135" s="12" t="str">
        <f>VLOOKUP(B4135, loan_approval_dataset!A:O, 13, FALSE)</f>
        <v xml:space="preserve"> Approved</v>
      </c>
      <c r="H4135">
        <f>VLOOKUP(B4135, loan_approval_dataset!A:O, 6, FALSE)</f>
        <v>3000000</v>
      </c>
    </row>
    <row r="4136" spans="2:8" x14ac:dyDescent="0.25">
      <c r="B4136">
        <v>4133</v>
      </c>
      <c r="C4136" s="12" t="str">
        <f>VLOOKUP(B4136, loan_approval_dataset!A:O, 3, FALSE)</f>
        <v xml:space="preserve"> Graduate</v>
      </c>
      <c r="D4136" s="12" t="str">
        <f>VLOOKUP(B4136, loan_approval_dataset!A:O, 4, FALSE)</f>
        <v xml:space="preserve"> Yes</v>
      </c>
      <c r="E4136">
        <f>VLOOKUP(B4136, loan_approval_dataset!A:O, 5, FALSE)</f>
        <v>7800000</v>
      </c>
      <c r="F4136">
        <f>VLOOKUP(B4136, loan_approval_dataset!A:O, 8, FALSE)</f>
        <v>513</v>
      </c>
      <c r="G4136" s="12" t="str">
        <f>VLOOKUP(B4136, loan_approval_dataset!A:O, 13, FALSE)</f>
        <v xml:space="preserve"> Rejected</v>
      </c>
      <c r="H4136">
        <f>VLOOKUP(B4136, loan_approval_dataset!A:O, 6, FALSE)</f>
        <v>25400000</v>
      </c>
    </row>
    <row r="4137" spans="2:8" x14ac:dyDescent="0.25">
      <c r="B4137">
        <v>4134</v>
      </c>
      <c r="C4137" s="12" t="str">
        <f>VLOOKUP(B4137, loan_approval_dataset!A:O, 3, FALSE)</f>
        <v xml:space="preserve"> Graduate</v>
      </c>
      <c r="D4137" s="12" t="str">
        <f>VLOOKUP(B4137, loan_approval_dataset!A:O, 4, FALSE)</f>
        <v xml:space="preserve"> Yes</v>
      </c>
      <c r="E4137">
        <f>VLOOKUP(B4137, loan_approval_dataset!A:O, 5, FALSE)</f>
        <v>3000000</v>
      </c>
      <c r="F4137">
        <f>VLOOKUP(B4137, loan_approval_dataset!A:O, 8, FALSE)</f>
        <v>402</v>
      </c>
      <c r="G4137" s="12" t="str">
        <f>VLOOKUP(B4137, loan_approval_dataset!A:O, 13, FALSE)</f>
        <v xml:space="preserve"> Rejected</v>
      </c>
      <c r="H4137">
        <f>VLOOKUP(B4137, loan_approval_dataset!A:O, 6, FALSE)</f>
        <v>8800000</v>
      </c>
    </row>
    <row r="4138" spans="2:8" x14ac:dyDescent="0.25">
      <c r="B4138">
        <v>4135</v>
      </c>
      <c r="C4138" s="12" t="str">
        <f>VLOOKUP(B4138, loan_approval_dataset!A:O, 3, FALSE)</f>
        <v xml:space="preserve"> Graduate</v>
      </c>
      <c r="D4138" s="12" t="str">
        <f>VLOOKUP(B4138, loan_approval_dataset!A:O, 4, FALSE)</f>
        <v xml:space="preserve"> Yes</v>
      </c>
      <c r="E4138">
        <f>VLOOKUP(B4138, loan_approval_dataset!A:O, 5, FALSE)</f>
        <v>5700000</v>
      </c>
      <c r="F4138">
        <f>VLOOKUP(B4138, loan_approval_dataset!A:O, 8, FALSE)</f>
        <v>819</v>
      </c>
      <c r="G4138" s="12" t="str">
        <f>VLOOKUP(B4138, loan_approval_dataset!A:O, 13, FALSE)</f>
        <v xml:space="preserve"> Approved</v>
      </c>
      <c r="H4138">
        <f>VLOOKUP(B4138, loan_approval_dataset!A:O, 6, FALSE)</f>
        <v>15000000</v>
      </c>
    </row>
    <row r="4139" spans="2:8" x14ac:dyDescent="0.25">
      <c r="B4139">
        <v>4136</v>
      </c>
      <c r="C4139" s="12" t="str">
        <f>VLOOKUP(B4139, loan_approval_dataset!A:O, 3, FALSE)</f>
        <v xml:space="preserve"> Not Graduate</v>
      </c>
      <c r="D4139" s="12" t="str">
        <f>VLOOKUP(B4139, loan_approval_dataset!A:O, 4, FALSE)</f>
        <v xml:space="preserve"> No</v>
      </c>
      <c r="E4139">
        <f>VLOOKUP(B4139, loan_approval_dataset!A:O, 5, FALSE)</f>
        <v>6600000</v>
      </c>
      <c r="F4139">
        <f>VLOOKUP(B4139, loan_approval_dataset!A:O, 8, FALSE)</f>
        <v>622</v>
      </c>
      <c r="G4139" s="12" t="str">
        <f>VLOOKUP(B4139, loan_approval_dataset!A:O, 13, FALSE)</f>
        <v xml:space="preserve"> Approved</v>
      </c>
      <c r="H4139">
        <f>VLOOKUP(B4139, loan_approval_dataset!A:O, 6, FALSE)</f>
        <v>25400000</v>
      </c>
    </row>
    <row r="4140" spans="2:8" x14ac:dyDescent="0.25">
      <c r="B4140">
        <v>4137</v>
      </c>
      <c r="C4140" s="12" t="str">
        <f>VLOOKUP(B4140, loan_approval_dataset!A:O, 3, FALSE)</f>
        <v xml:space="preserve"> Graduate</v>
      </c>
      <c r="D4140" s="12" t="str">
        <f>VLOOKUP(B4140, loan_approval_dataset!A:O, 4, FALSE)</f>
        <v xml:space="preserve"> Yes</v>
      </c>
      <c r="E4140">
        <f>VLOOKUP(B4140, loan_approval_dataset!A:O, 5, FALSE)</f>
        <v>7100000</v>
      </c>
      <c r="F4140">
        <f>VLOOKUP(B4140, loan_approval_dataset!A:O, 8, FALSE)</f>
        <v>790</v>
      </c>
      <c r="G4140" s="12" t="str">
        <f>VLOOKUP(B4140, loan_approval_dataset!A:O, 13, FALSE)</f>
        <v xml:space="preserve"> Approved</v>
      </c>
      <c r="H4140">
        <f>VLOOKUP(B4140, loan_approval_dataset!A:O, 6, FALSE)</f>
        <v>18200000</v>
      </c>
    </row>
    <row r="4141" spans="2:8" x14ac:dyDescent="0.25">
      <c r="B4141">
        <v>4138</v>
      </c>
      <c r="C4141" s="12" t="str">
        <f>VLOOKUP(B4141, loan_approval_dataset!A:O, 3, FALSE)</f>
        <v xml:space="preserve"> Graduate</v>
      </c>
      <c r="D4141" s="12" t="str">
        <f>VLOOKUP(B4141, loan_approval_dataset!A:O, 4, FALSE)</f>
        <v xml:space="preserve"> Yes</v>
      </c>
      <c r="E4141">
        <f>VLOOKUP(B4141, loan_approval_dataset!A:O, 5, FALSE)</f>
        <v>1300000</v>
      </c>
      <c r="F4141">
        <f>VLOOKUP(B4141, loan_approval_dataset!A:O, 8, FALSE)</f>
        <v>808</v>
      </c>
      <c r="G4141" s="12" t="str">
        <f>VLOOKUP(B4141, loan_approval_dataset!A:O, 13, FALSE)</f>
        <v xml:space="preserve"> Approved</v>
      </c>
      <c r="H4141">
        <f>VLOOKUP(B4141, loan_approval_dataset!A:O, 6, FALSE)</f>
        <v>4800000</v>
      </c>
    </row>
    <row r="4142" spans="2:8" x14ac:dyDescent="0.25">
      <c r="B4142">
        <v>4139</v>
      </c>
      <c r="C4142" s="12" t="str">
        <f>VLOOKUP(B4142, loan_approval_dataset!A:O, 3, FALSE)</f>
        <v xml:space="preserve"> Not Graduate</v>
      </c>
      <c r="D4142" s="12" t="str">
        <f>VLOOKUP(B4142, loan_approval_dataset!A:O, 4, FALSE)</f>
        <v xml:space="preserve"> No</v>
      </c>
      <c r="E4142">
        <f>VLOOKUP(B4142, loan_approval_dataset!A:O, 5, FALSE)</f>
        <v>5200000</v>
      </c>
      <c r="F4142">
        <f>VLOOKUP(B4142, loan_approval_dataset!A:O, 8, FALSE)</f>
        <v>369</v>
      </c>
      <c r="G4142" s="12" t="str">
        <f>VLOOKUP(B4142, loan_approval_dataset!A:O, 13, FALSE)</f>
        <v xml:space="preserve"> Rejected</v>
      </c>
      <c r="H4142">
        <f>VLOOKUP(B4142, loan_approval_dataset!A:O, 6, FALSE)</f>
        <v>16800000</v>
      </c>
    </row>
    <row r="4143" spans="2:8" x14ac:dyDescent="0.25">
      <c r="B4143">
        <v>4140</v>
      </c>
      <c r="C4143" s="12" t="str">
        <f>VLOOKUP(B4143, loan_approval_dataset!A:O, 3, FALSE)</f>
        <v xml:space="preserve"> Graduate</v>
      </c>
      <c r="D4143" s="12" t="str">
        <f>VLOOKUP(B4143, loan_approval_dataset!A:O, 4, FALSE)</f>
        <v xml:space="preserve"> No</v>
      </c>
      <c r="E4143">
        <f>VLOOKUP(B4143, loan_approval_dataset!A:O, 5, FALSE)</f>
        <v>5600000</v>
      </c>
      <c r="F4143">
        <f>VLOOKUP(B4143, loan_approval_dataset!A:O, 8, FALSE)</f>
        <v>330</v>
      </c>
      <c r="G4143" s="12" t="str">
        <f>VLOOKUP(B4143, loan_approval_dataset!A:O, 13, FALSE)</f>
        <v xml:space="preserve"> Approved</v>
      </c>
      <c r="H4143">
        <f>VLOOKUP(B4143, loan_approval_dataset!A:O, 6, FALSE)</f>
        <v>20300000</v>
      </c>
    </row>
    <row r="4144" spans="2:8" x14ac:dyDescent="0.25">
      <c r="B4144">
        <v>4141</v>
      </c>
      <c r="C4144" s="12" t="str">
        <f>VLOOKUP(B4144, loan_approval_dataset!A:O, 3, FALSE)</f>
        <v xml:space="preserve"> Graduate</v>
      </c>
      <c r="D4144" s="12" t="str">
        <f>VLOOKUP(B4144, loan_approval_dataset!A:O, 4, FALSE)</f>
        <v xml:space="preserve"> No</v>
      </c>
      <c r="E4144">
        <f>VLOOKUP(B4144, loan_approval_dataset!A:O, 5, FALSE)</f>
        <v>7100000</v>
      </c>
      <c r="F4144">
        <f>VLOOKUP(B4144, loan_approval_dataset!A:O, 8, FALSE)</f>
        <v>857</v>
      </c>
      <c r="G4144" s="12" t="str">
        <f>VLOOKUP(B4144, loan_approval_dataset!A:O, 13, FALSE)</f>
        <v xml:space="preserve"> Approved</v>
      </c>
      <c r="H4144">
        <f>VLOOKUP(B4144, loan_approval_dataset!A:O, 6, FALSE)</f>
        <v>16500000</v>
      </c>
    </row>
    <row r="4145" spans="2:8" x14ac:dyDescent="0.25">
      <c r="B4145">
        <v>4142</v>
      </c>
      <c r="C4145" s="12" t="str">
        <f>VLOOKUP(B4145, loan_approval_dataset!A:O, 3, FALSE)</f>
        <v xml:space="preserve"> Graduate</v>
      </c>
      <c r="D4145" s="12" t="str">
        <f>VLOOKUP(B4145, loan_approval_dataset!A:O, 4, FALSE)</f>
        <v xml:space="preserve"> No</v>
      </c>
      <c r="E4145">
        <f>VLOOKUP(B4145, loan_approval_dataset!A:O, 5, FALSE)</f>
        <v>5100000</v>
      </c>
      <c r="F4145">
        <f>VLOOKUP(B4145, loan_approval_dataset!A:O, 8, FALSE)</f>
        <v>457</v>
      </c>
      <c r="G4145" s="12" t="str">
        <f>VLOOKUP(B4145, loan_approval_dataset!A:O, 13, FALSE)</f>
        <v xml:space="preserve"> Rejected</v>
      </c>
      <c r="H4145">
        <f>VLOOKUP(B4145, loan_approval_dataset!A:O, 6, FALSE)</f>
        <v>19100000</v>
      </c>
    </row>
    <row r="4146" spans="2:8" x14ac:dyDescent="0.25">
      <c r="B4146">
        <v>4143</v>
      </c>
      <c r="C4146" s="12" t="str">
        <f>VLOOKUP(B4146, loan_approval_dataset!A:O, 3, FALSE)</f>
        <v xml:space="preserve"> Not Graduate</v>
      </c>
      <c r="D4146" s="12" t="str">
        <f>VLOOKUP(B4146, loan_approval_dataset!A:O, 4, FALSE)</f>
        <v xml:space="preserve"> Yes</v>
      </c>
      <c r="E4146">
        <f>VLOOKUP(B4146, loan_approval_dataset!A:O, 5, FALSE)</f>
        <v>7600000</v>
      </c>
      <c r="F4146">
        <f>VLOOKUP(B4146, loan_approval_dataset!A:O, 8, FALSE)</f>
        <v>843</v>
      </c>
      <c r="G4146" s="12" t="str">
        <f>VLOOKUP(B4146, loan_approval_dataset!A:O, 13, FALSE)</f>
        <v xml:space="preserve"> Approved</v>
      </c>
      <c r="H4146">
        <f>VLOOKUP(B4146, loan_approval_dataset!A:O, 6, FALSE)</f>
        <v>29300000</v>
      </c>
    </row>
    <row r="4147" spans="2:8" x14ac:dyDescent="0.25">
      <c r="B4147">
        <v>4144</v>
      </c>
      <c r="C4147" s="12" t="str">
        <f>VLOOKUP(B4147, loan_approval_dataset!A:O, 3, FALSE)</f>
        <v xml:space="preserve"> Graduate</v>
      </c>
      <c r="D4147" s="12" t="str">
        <f>VLOOKUP(B4147, loan_approval_dataset!A:O, 4, FALSE)</f>
        <v xml:space="preserve"> Yes</v>
      </c>
      <c r="E4147">
        <f>VLOOKUP(B4147, loan_approval_dataset!A:O, 5, FALSE)</f>
        <v>2500000</v>
      </c>
      <c r="F4147">
        <f>VLOOKUP(B4147, loan_approval_dataset!A:O, 8, FALSE)</f>
        <v>463</v>
      </c>
      <c r="G4147" s="12" t="str">
        <f>VLOOKUP(B4147, loan_approval_dataset!A:O, 13, FALSE)</f>
        <v xml:space="preserve"> Rejected</v>
      </c>
      <c r="H4147">
        <f>VLOOKUP(B4147, loan_approval_dataset!A:O, 6, FALSE)</f>
        <v>5400000</v>
      </c>
    </row>
    <row r="4148" spans="2:8" x14ac:dyDescent="0.25">
      <c r="B4148">
        <v>4145</v>
      </c>
      <c r="C4148" s="12" t="str">
        <f>VLOOKUP(B4148, loan_approval_dataset!A:O, 3, FALSE)</f>
        <v xml:space="preserve"> Graduate</v>
      </c>
      <c r="D4148" s="12" t="str">
        <f>VLOOKUP(B4148, loan_approval_dataset!A:O, 4, FALSE)</f>
        <v xml:space="preserve"> No</v>
      </c>
      <c r="E4148">
        <f>VLOOKUP(B4148, loan_approval_dataset!A:O, 5, FALSE)</f>
        <v>6900000</v>
      </c>
      <c r="F4148">
        <f>VLOOKUP(B4148, loan_approval_dataset!A:O, 8, FALSE)</f>
        <v>582</v>
      </c>
      <c r="G4148" s="12" t="str">
        <f>VLOOKUP(B4148, loan_approval_dataset!A:O, 13, FALSE)</f>
        <v xml:space="preserve"> Approved</v>
      </c>
      <c r="H4148">
        <f>VLOOKUP(B4148, loan_approval_dataset!A:O, 6, FALSE)</f>
        <v>22800000</v>
      </c>
    </row>
    <row r="4149" spans="2:8" x14ac:dyDescent="0.25">
      <c r="B4149">
        <v>4146</v>
      </c>
      <c r="C4149" s="12" t="str">
        <f>VLOOKUP(B4149, loan_approval_dataset!A:O, 3, FALSE)</f>
        <v xml:space="preserve"> Graduate</v>
      </c>
      <c r="D4149" s="12" t="str">
        <f>VLOOKUP(B4149, loan_approval_dataset!A:O, 4, FALSE)</f>
        <v xml:space="preserve"> No</v>
      </c>
      <c r="E4149">
        <f>VLOOKUP(B4149, loan_approval_dataset!A:O, 5, FALSE)</f>
        <v>3100000</v>
      </c>
      <c r="F4149">
        <f>VLOOKUP(B4149, loan_approval_dataset!A:O, 8, FALSE)</f>
        <v>391</v>
      </c>
      <c r="G4149" s="12" t="str">
        <f>VLOOKUP(B4149, loan_approval_dataset!A:O, 13, FALSE)</f>
        <v xml:space="preserve"> Rejected</v>
      </c>
      <c r="H4149">
        <f>VLOOKUP(B4149, loan_approval_dataset!A:O, 6, FALSE)</f>
        <v>6500000</v>
      </c>
    </row>
    <row r="4150" spans="2:8" x14ac:dyDescent="0.25">
      <c r="B4150">
        <v>4147</v>
      </c>
      <c r="C4150" s="12" t="str">
        <f>VLOOKUP(B4150, loan_approval_dataset!A:O, 3, FALSE)</f>
        <v xml:space="preserve"> Graduate</v>
      </c>
      <c r="D4150" s="12" t="str">
        <f>VLOOKUP(B4150, loan_approval_dataset!A:O, 4, FALSE)</f>
        <v xml:space="preserve"> Yes</v>
      </c>
      <c r="E4150">
        <f>VLOOKUP(B4150, loan_approval_dataset!A:O, 5, FALSE)</f>
        <v>9700000</v>
      </c>
      <c r="F4150">
        <f>VLOOKUP(B4150, loan_approval_dataset!A:O, 8, FALSE)</f>
        <v>612</v>
      </c>
      <c r="G4150" s="12" t="str">
        <f>VLOOKUP(B4150, loan_approval_dataset!A:O, 13, FALSE)</f>
        <v xml:space="preserve"> Approved</v>
      </c>
      <c r="H4150">
        <f>VLOOKUP(B4150, loan_approval_dataset!A:O, 6, FALSE)</f>
        <v>35100000</v>
      </c>
    </row>
    <row r="4151" spans="2:8" x14ac:dyDescent="0.25">
      <c r="B4151">
        <v>4148</v>
      </c>
      <c r="C4151" s="12" t="str">
        <f>VLOOKUP(B4151, loan_approval_dataset!A:O, 3, FALSE)</f>
        <v xml:space="preserve"> Not Graduate</v>
      </c>
      <c r="D4151" s="12" t="str">
        <f>VLOOKUP(B4151, loan_approval_dataset!A:O, 4, FALSE)</f>
        <v xml:space="preserve"> Yes</v>
      </c>
      <c r="E4151">
        <f>VLOOKUP(B4151, loan_approval_dataset!A:O, 5, FALSE)</f>
        <v>5800000</v>
      </c>
      <c r="F4151">
        <f>VLOOKUP(B4151, loan_approval_dataset!A:O, 8, FALSE)</f>
        <v>859</v>
      </c>
      <c r="G4151" s="12" t="str">
        <f>VLOOKUP(B4151, loan_approval_dataset!A:O, 13, FALSE)</f>
        <v xml:space="preserve"> Approved</v>
      </c>
      <c r="H4151">
        <f>VLOOKUP(B4151, loan_approval_dataset!A:O, 6, FALSE)</f>
        <v>12600000</v>
      </c>
    </row>
    <row r="4152" spans="2:8" x14ac:dyDescent="0.25">
      <c r="B4152">
        <v>4149</v>
      </c>
      <c r="C4152" s="12" t="str">
        <f>VLOOKUP(B4152, loan_approval_dataset!A:O, 3, FALSE)</f>
        <v xml:space="preserve"> Not Graduate</v>
      </c>
      <c r="D4152" s="12" t="str">
        <f>VLOOKUP(B4152, loan_approval_dataset!A:O, 4, FALSE)</f>
        <v xml:space="preserve"> No</v>
      </c>
      <c r="E4152">
        <f>VLOOKUP(B4152, loan_approval_dataset!A:O, 5, FALSE)</f>
        <v>7600000</v>
      </c>
      <c r="F4152">
        <f>VLOOKUP(B4152, loan_approval_dataset!A:O, 8, FALSE)</f>
        <v>779</v>
      </c>
      <c r="G4152" s="12" t="str">
        <f>VLOOKUP(B4152, loan_approval_dataset!A:O, 13, FALSE)</f>
        <v xml:space="preserve"> Approved</v>
      </c>
      <c r="H4152">
        <f>VLOOKUP(B4152, loan_approval_dataset!A:O, 6, FALSE)</f>
        <v>18600000</v>
      </c>
    </row>
    <row r="4153" spans="2:8" x14ac:dyDescent="0.25">
      <c r="B4153">
        <v>4150</v>
      </c>
      <c r="C4153" s="12" t="str">
        <f>VLOOKUP(B4153, loan_approval_dataset!A:O, 3, FALSE)</f>
        <v xml:space="preserve"> Not Graduate</v>
      </c>
      <c r="D4153" s="12" t="str">
        <f>VLOOKUP(B4153, loan_approval_dataset!A:O, 4, FALSE)</f>
        <v xml:space="preserve"> No</v>
      </c>
      <c r="E4153">
        <f>VLOOKUP(B4153, loan_approval_dataset!A:O, 5, FALSE)</f>
        <v>700000</v>
      </c>
      <c r="F4153">
        <f>VLOOKUP(B4153, loan_approval_dataset!A:O, 8, FALSE)</f>
        <v>561</v>
      </c>
      <c r="G4153" s="12" t="str">
        <f>VLOOKUP(B4153, loan_approval_dataset!A:O, 13, FALSE)</f>
        <v xml:space="preserve"> Approved</v>
      </c>
      <c r="H4153">
        <f>VLOOKUP(B4153, loan_approval_dataset!A:O, 6, FALSE)</f>
        <v>2800000</v>
      </c>
    </row>
    <row r="4154" spans="2:8" x14ac:dyDescent="0.25">
      <c r="B4154">
        <v>4151</v>
      </c>
      <c r="C4154" s="12" t="str">
        <f>VLOOKUP(B4154, loan_approval_dataset!A:O, 3, FALSE)</f>
        <v xml:space="preserve"> Graduate</v>
      </c>
      <c r="D4154" s="12" t="str">
        <f>VLOOKUP(B4154, loan_approval_dataset!A:O, 4, FALSE)</f>
        <v xml:space="preserve"> No</v>
      </c>
      <c r="E4154">
        <f>VLOOKUP(B4154, loan_approval_dataset!A:O, 5, FALSE)</f>
        <v>2300000</v>
      </c>
      <c r="F4154">
        <f>VLOOKUP(B4154, loan_approval_dataset!A:O, 8, FALSE)</f>
        <v>420</v>
      </c>
      <c r="G4154" s="12" t="str">
        <f>VLOOKUP(B4154, loan_approval_dataset!A:O, 13, FALSE)</f>
        <v xml:space="preserve"> Rejected</v>
      </c>
      <c r="H4154">
        <f>VLOOKUP(B4154, loan_approval_dataset!A:O, 6, FALSE)</f>
        <v>5600000</v>
      </c>
    </row>
    <row r="4155" spans="2:8" x14ac:dyDescent="0.25">
      <c r="B4155">
        <v>4152</v>
      </c>
      <c r="C4155" s="12" t="str">
        <f>VLOOKUP(B4155, loan_approval_dataset!A:O, 3, FALSE)</f>
        <v xml:space="preserve"> Not Graduate</v>
      </c>
      <c r="D4155" s="12" t="str">
        <f>VLOOKUP(B4155, loan_approval_dataset!A:O, 4, FALSE)</f>
        <v xml:space="preserve"> No</v>
      </c>
      <c r="E4155">
        <f>VLOOKUP(B4155, loan_approval_dataset!A:O, 5, FALSE)</f>
        <v>1600000</v>
      </c>
      <c r="F4155">
        <f>VLOOKUP(B4155, loan_approval_dataset!A:O, 8, FALSE)</f>
        <v>609</v>
      </c>
      <c r="G4155" s="12" t="str">
        <f>VLOOKUP(B4155, loan_approval_dataset!A:O, 13, FALSE)</f>
        <v xml:space="preserve"> Approved</v>
      </c>
      <c r="H4155">
        <f>VLOOKUP(B4155, loan_approval_dataset!A:O, 6, FALSE)</f>
        <v>3300000</v>
      </c>
    </row>
    <row r="4156" spans="2:8" x14ac:dyDescent="0.25">
      <c r="B4156">
        <v>4153</v>
      </c>
      <c r="C4156" s="12" t="str">
        <f>VLOOKUP(B4156, loan_approval_dataset!A:O, 3, FALSE)</f>
        <v xml:space="preserve"> Not Graduate</v>
      </c>
      <c r="D4156" s="12" t="str">
        <f>VLOOKUP(B4156, loan_approval_dataset!A:O, 4, FALSE)</f>
        <v xml:space="preserve"> No</v>
      </c>
      <c r="E4156">
        <f>VLOOKUP(B4156, loan_approval_dataset!A:O, 5, FALSE)</f>
        <v>8100000</v>
      </c>
      <c r="F4156">
        <f>VLOOKUP(B4156, loan_approval_dataset!A:O, 8, FALSE)</f>
        <v>821</v>
      </c>
      <c r="G4156" s="12" t="str">
        <f>VLOOKUP(B4156, loan_approval_dataset!A:O, 13, FALSE)</f>
        <v xml:space="preserve"> Approved</v>
      </c>
      <c r="H4156">
        <f>VLOOKUP(B4156, loan_approval_dataset!A:O, 6, FALSE)</f>
        <v>19300000</v>
      </c>
    </row>
    <row r="4157" spans="2:8" x14ac:dyDescent="0.25">
      <c r="B4157">
        <v>4154</v>
      </c>
      <c r="C4157" s="12" t="str">
        <f>VLOOKUP(B4157, loan_approval_dataset!A:O, 3, FALSE)</f>
        <v xml:space="preserve"> Graduate</v>
      </c>
      <c r="D4157" s="12" t="str">
        <f>VLOOKUP(B4157, loan_approval_dataset!A:O, 4, FALSE)</f>
        <v xml:space="preserve"> No</v>
      </c>
      <c r="E4157">
        <f>VLOOKUP(B4157, loan_approval_dataset!A:O, 5, FALSE)</f>
        <v>7700000</v>
      </c>
      <c r="F4157">
        <f>VLOOKUP(B4157, loan_approval_dataset!A:O, 8, FALSE)</f>
        <v>603</v>
      </c>
      <c r="G4157" s="12" t="str">
        <f>VLOOKUP(B4157, loan_approval_dataset!A:O, 13, FALSE)</f>
        <v xml:space="preserve"> Approved</v>
      </c>
      <c r="H4157">
        <f>VLOOKUP(B4157, loan_approval_dataset!A:O, 6, FALSE)</f>
        <v>17100000</v>
      </c>
    </row>
    <row r="4158" spans="2:8" x14ac:dyDescent="0.25">
      <c r="B4158">
        <v>4155</v>
      </c>
      <c r="C4158" s="12" t="str">
        <f>VLOOKUP(B4158, loan_approval_dataset!A:O, 3, FALSE)</f>
        <v xml:space="preserve"> Graduate</v>
      </c>
      <c r="D4158" s="12" t="str">
        <f>VLOOKUP(B4158, loan_approval_dataset!A:O, 4, FALSE)</f>
        <v xml:space="preserve"> No</v>
      </c>
      <c r="E4158">
        <f>VLOOKUP(B4158, loan_approval_dataset!A:O, 5, FALSE)</f>
        <v>1500000</v>
      </c>
      <c r="F4158">
        <f>VLOOKUP(B4158, loan_approval_dataset!A:O, 8, FALSE)</f>
        <v>778</v>
      </c>
      <c r="G4158" s="12" t="str">
        <f>VLOOKUP(B4158, loan_approval_dataset!A:O, 13, FALSE)</f>
        <v xml:space="preserve"> Approved</v>
      </c>
      <c r="H4158">
        <f>VLOOKUP(B4158, loan_approval_dataset!A:O, 6, FALSE)</f>
        <v>3400000</v>
      </c>
    </row>
    <row r="4159" spans="2:8" x14ac:dyDescent="0.25">
      <c r="B4159">
        <v>4156</v>
      </c>
      <c r="C4159" s="12" t="str">
        <f>VLOOKUP(B4159, loan_approval_dataset!A:O, 3, FALSE)</f>
        <v xml:space="preserve"> Not Graduate</v>
      </c>
      <c r="D4159" s="12" t="str">
        <f>VLOOKUP(B4159, loan_approval_dataset!A:O, 4, FALSE)</f>
        <v xml:space="preserve"> No</v>
      </c>
      <c r="E4159">
        <f>VLOOKUP(B4159, loan_approval_dataset!A:O, 5, FALSE)</f>
        <v>7400000</v>
      </c>
      <c r="F4159">
        <f>VLOOKUP(B4159, loan_approval_dataset!A:O, 8, FALSE)</f>
        <v>460</v>
      </c>
      <c r="G4159" s="12" t="str">
        <f>VLOOKUP(B4159, loan_approval_dataset!A:O, 13, FALSE)</f>
        <v xml:space="preserve"> Approved</v>
      </c>
      <c r="H4159">
        <f>VLOOKUP(B4159, loan_approval_dataset!A:O, 6, FALSE)</f>
        <v>23500000</v>
      </c>
    </row>
    <row r="4160" spans="2:8" x14ac:dyDescent="0.25">
      <c r="B4160">
        <v>4157</v>
      </c>
      <c r="C4160" s="12" t="str">
        <f>VLOOKUP(B4160, loan_approval_dataset!A:O, 3, FALSE)</f>
        <v xml:space="preserve"> Not Graduate</v>
      </c>
      <c r="D4160" s="12" t="str">
        <f>VLOOKUP(B4160, loan_approval_dataset!A:O, 4, FALSE)</f>
        <v xml:space="preserve"> Yes</v>
      </c>
      <c r="E4160">
        <f>VLOOKUP(B4160, loan_approval_dataset!A:O, 5, FALSE)</f>
        <v>8900000</v>
      </c>
      <c r="F4160">
        <f>VLOOKUP(B4160, loan_approval_dataset!A:O, 8, FALSE)</f>
        <v>363</v>
      </c>
      <c r="G4160" s="12" t="str">
        <f>VLOOKUP(B4160, loan_approval_dataset!A:O, 13, FALSE)</f>
        <v xml:space="preserve"> Rejected</v>
      </c>
      <c r="H4160">
        <f>VLOOKUP(B4160, loan_approval_dataset!A:O, 6, FALSE)</f>
        <v>27100000</v>
      </c>
    </row>
    <row r="4161" spans="2:8" x14ac:dyDescent="0.25">
      <c r="B4161">
        <v>4158</v>
      </c>
      <c r="C4161" s="12" t="str">
        <f>VLOOKUP(B4161, loan_approval_dataset!A:O, 3, FALSE)</f>
        <v xml:space="preserve"> Graduate</v>
      </c>
      <c r="D4161" s="12" t="str">
        <f>VLOOKUP(B4161, loan_approval_dataset!A:O, 4, FALSE)</f>
        <v xml:space="preserve"> No</v>
      </c>
      <c r="E4161">
        <f>VLOOKUP(B4161, loan_approval_dataset!A:O, 5, FALSE)</f>
        <v>2400000</v>
      </c>
      <c r="F4161">
        <f>VLOOKUP(B4161, loan_approval_dataset!A:O, 8, FALSE)</f>
        <v>482</v>
      </c>
      <c r="G4161" s="12" t="str">
        <f>VLOOKUP(B4161, loan_approval_dataset!A:O, 13, FALSE)</f>
        <v xml:space="preserve"> Rejected</v>
      </c>
      <c r="H4161">
        <f>VLOOKUP(B4161, loan_approval_dataset!A:O, 6, FALSE)</f>
        <v>5300000</v>
      </c>
    </row>
    <row r="4162" spans="2:8" x14ac:dyDescent="0.25">
      <c r="B4162">
        <v>4159</v>
      </c>
      <c r="C4162" s="12" t="str">
        <f>VLOOKUP(B4162, loan_approval_dataset!A:O, 3, FALSE)</f>
        <v xml:space="preserve"> Graduate</v>
      </c>
      <c r="D4162" s="12" t="str">
        <f>VLOOKUP(B4162, loan_approval_dataset!A:O, 4, FALSE)</f>
        <v xml:space="preserve"> No</v>
      </c>
      <c r="E4162">
        <f>VLOOKUP(B4162, loan_approval_dataset!A:O, 5, FALSE)</f>
        <v>5600000</v>
      </c>
      <c r="F4162">
        <f>VLOOKUP(B4162, loan_approval_dataset!A:O, 8, FALSE)</f>
        <v>772</v>
      </c>
      <c r="G4162" s="12" t="str">
        <f>VLOOKUP(B4162, loan_approval_dataset!A:O, 13, FALSE)</f>
        <v xml:space="preserve"> Approved</v>
      </c>
      <c r="H4162">
        <f>VLOOKUP(B4162, loan_approval_dataset!A:O, 6, FALSE)</f>
        <v>20300000</v>
      </c>
    </row>
    <row r="4163" spans="2:8" x14ac:dyDescent="0.25">
      <c r="B4163">
        <v>4160</v>
      </c>
      <c r="C4163" s="12" t="str">
        <f>VLOOKUP(B4163, loan_approval_dataset!A:O, 3, FALSE)</f>
        <v xml:space="preserve"> Graduate</v>
      </c>
      <c r="D4163" s="12" t="str">
        <f>VLOOKUP(B4163, loan_approval_dataset!A:O, 4, FALSE)</f>
        <v xml:space="preserve"> No</v>
      </c>
      <c r="E4163">
        <f>VLOOKUP(B4163, loan_approval_dataset!A:O, 5, FALSE)</f>
        <v>5900000</v>
      </c>
      <c r="F4163">
        <f>VLOOKUP(B4163, loan_approval_dataset!A:O, 8, FALSE)</f>
        <v>745</v>
      </c>
      <c r="G4163" s="12" t="str">
        <f>VLOOKUP(B4163, loan_approval_dataset!A:O, 13, FALSE)</f>
        <v xml:space="preserve"> Approved</v>
      </c>
      <c r="H4163">
        <f>VLOOKUP(B4163, loan_approval_dataset!A:O, 6, FALSE)</f>
        <v>14400000</v>
      </c>
    </row>
    <row r="4164" spans="2:8" x14ac:dyDescent="0.25">
      <c r="B4164">
        <v>4161</v>
      </c>
      <c r="C4164" s="12" t="str">
        <f>VLOOKUP(B4164, loan_approval_dataset!A:O, 3, FALSE)</f>
        <v xml:space="preserve"> Graduate</v>
      </c>
      <c r="D4164" s="12" t="str">
        <f>VLOOKUP(B4164, loan_approval_dataset!A:O, 4, FALSE)</f>
        <v xml:space="preserve"> No</v>
      </c>
      <c r="E4164">
        <f>VLOOKUP(B4164, loan_approval_dataset!A:O, 5, FALSE)</f>
        <v>1600000</v>
      </c>
      <c r="F4164">
        <f>VLOOKUP(B4164, loan_approval_dataset!A:O, 8, FALSE)</f>
        <v>513</v>
      </c>
      <c r="G4164" s="12" t="str">
        <f>VLOOKUP(B4164, loan_approval_dataset!A:O, 13, FALSE)</f>
        <v xml:space="preserve"> Rejected</v>
      </c>
      <c r="H4164">
        <f>VLOOKUP(B4164, loan_approval_dataset!A:O, 6, FALSE)</f>
        <v>3300000</v>
      </c>
    </row>
    <row r="4165" spans="2:8" x14ac:dyDescent="0.25">
      <c r="B4165">
        <v>4162</v>
      </c>
      <c r="C4165" s="12" t="str">
        <f>VLOOKUP(B4165, loan_approval_dataset!A:O, 3, FALSE)</f>
        <v xml:space="preserve"> Not Graduate</v>
      </c>
      <c r="D4165" s="12" t="str">
        <f>VLOOKUP(B4165, loan_approval_dataset!A:O, 4, FALSE)</f>
        <v xml:space="preserve"> No</v>
      </c>
      <c r="E4165">
        <f>VLOOKUP(B4165, loan_approval_dataset!A:O, 5, FALSE)</f>
        <v>1100000</v>
      </c>
      <c r="F4165">
        <f>VLOOKUP(B4165, loan_approval_dataset!A:O, 8, FALSE)</f>
        <v>362</v>
      </c>
      <c r="G4165" s="12" t="str">
        <f>VLOOKUP(B4165, loan_approval_dataset!A:O, 13, FALSE)</f>
        <v xml:space="preserve"> Approved</v>
      </c>
      <c r="H4165">
        <f>VLOOKUP(B4165, loan_approval_dataset!A:O, 6, FALSE)</f>
        <v>4000000</v>
      </c>
    </row>
    <row r="4166" spans="2:8" x14ac:dyDescent="0.25">
      <c r="B4166">
        <v>4163</v>
      </c>
      <c r="C4166" s="12" t="str">
        <f>VLOOKUP(B4166, loan_approval_dataset!A:O, 3, FALSE)</f>
        <v xml:space="preserve"> Graduate</v>
      </c>
      <c r="D4166" s="12" t="str">
        <f>VLOOKUP(B4166, loan_approval_dataset!A:O, 4, FALSE)</f>
        <v xml:space="preserve"> Yes</v>
      </c>
      <c r="E4166">
        <f>VLOOKUP(B4166, loan_approval_dataset!A:O, 5, FALSE)</f>
        <v>6600000</v>
      </c>
      <c r="F4166">
        <f>VLOOKUP(B4166, loan_approval_dataset!A:O, 8, FALSE)</f>
        <v>740</v>
      </c>
      <c r="G4166" s="12" t="str">
        <f>VLOOKUP(B4166, loan_approval_dataset!A:O, 13, FALSE)</f>
        <v xml:space="preserve"> Approved</v>
      </c>
      <c r="H4166">
        <f>VLOOKUP(B4166, loan_approval_dataset!A:O, 6, FALSE)</f>
        <v>25600000</v>
      </c>
    </row>
    <row r="4167" spans="2:8" x14ac:dyDescent="0.25">
      <c r="B4167">
        <v>4164</v>
      </c>
      <c r="C4167" s="12" t="str">
        <f>VLOOKUP(B4167, loan_approval_dataset!A:O, 3, FALSE)</f>
        <v xml:space="preserve"> Graduate</v>
      </c>
      <c r="D4167" s="12" t="str">
        <f>VLOOKUP(B4167, loan_approval_dataset!A:O, 4, FALSE)</f>
        <v xml:space="preserve"> No</v>
      </c>
      <c r="E4167">
        <f>VLOOKUP(B4167, loan_approval_dataset!A:O, 5, FALSE)</f>
        <v>8900000</v>
      </c>
      <c r="F4167">
        <f>VLOOKUP(B4167, loan_approval_dataset!A:O, 8, FALSE)</f>
        <v>774</v>
      </c>
      <c r="G4167" s="12" t="str">
        <f>VLOOKUP(B4167, loan_approval_dataset!A:O, 13, FALSE)</f>
        <v xml:space="preserve"> Approved</v>
      </c>
      <c r="H4167">
        <f>VLOOKUP(B4167, loan_approval_dataset!A:O, 6, FALSE)</f>
        <v>24400000</v>
      </c>
    </row>
    <row r="4168" spans="2:8" x14ac:dyDescent="0.25">
      <c r="B4168">
        <v>4165</v>
      </c>
      <c r="C4168" s="12" t="str">
        <f>VLOOKUP(B4168, loan_approval_dataset!A:O, 3, FALSE)</f>
        <v xml:space="preserve"> Graduate</v>
      </c>
      <c r="D4168" s="12" t="str">
        <f>VLOOKUP(B4168, loan_approval_dataset!A:O, 4, FALSE)</f>
        <v xml:space="preserve"> Yes</v>
      </c>
      <c r="E4168">
        <f>VLOOKUP(B4168, loan_approval_dataset!A:O, 5, FALSE)</f>
        <v>6400000</v>
      </c>
      <c r="F4168">
        <f>VLOOKUP(B4168, loan_approval_dataset!A:O, 8, FALSE)</f>
        <v>555</v>
      </c>
      <c r="G4168" s="12" t="str">
        <f>VLOOKUP(B4168, loan_approval_dataset!A:O, 13, FALSE)</f>
        <v xml:space="preserve"> Approved</v>
      </c>
      <c r="H4168">
        <f>VLOOKUP(B4168, loan_approval_dataset!A:O, 6, FALSE)</f>
        <v>16400000</v>
      </c>
    </row>
    <row r="4169" spans="2:8" x14ac:dyDescent="0.25">
      <c r="B4169">
        <v>4166</v>
      </c>
      <c r="C4169" s="12" t="str">
        <f>VLOOKUP(B4169, loan_approval_dataset!A:O, 3, FALSE)</f>
        <v xml:space="preserve"> Not Graduate</v>
      </c>
      <c r="D4169" s="12" t="str">
        <f>VLOOKUP(B4169, loan_approval_dataset!A:O, 4, FALSE)</f>
        <v xml:space="preserve"> Yes</v>
      </c>
      <c r="E4169">
        <f>VLOOKUP(B4169, loan_approval_dataset!A:O, 5, FALSE)</f>
        <v>8200000</v>
      </c>
      <c r="F4169">
        <f>VLOOKUP(B4169, loan_approval_dataset!A:O, 8, FALSE)</f>
        <v>588</v>
      </c>
      <c r="G4169" s="12" t="str">
        <f>VLOOKUP(B4169, loan_approval_dataset!A:O, 13, FALSE)</f>
        <v xml:space="preserve"> Approved</v>
      </c>
      <c r="H4169">
        <f>VLOOKUP(B4169, loan_approval_dataset!A:O, 6, FALSE)</f>
        <v>17300000</v>
      </c>
    </row>
    <row r="4170" spans="2:8" x14ac:dyDescent="0.25">
      <c r="B4170">
        <v>4167</v>
      </c>
      <c r="C4170" s="12" t="str">
        <f>VLOOKUP(B4170, loan_approval_dataset!A:O, 3, FALSE)</f>
        <v xml:space="preserve"> Graduate</v>
      </c>
      <c r="D4170" s="12" t="str">
        <f>VLOOKUP(B4170, loan_approval_dataset!A:O, 4, FALSE)</f>
        <v xml:space="preserve"> No</v>
      </c>
      <c r="E4170">
        <f>VLOOKUP(B4170, loan_approval_dataset!A:O, 5, FALSE)</f>
        <v>500000</v>
      </c>
      <c r="F4170">
        <f>VLOOKUP(B4170, loan_approval_dataset!A:O, 8, FALSE)</f>
        <v>619</v>
      </c>
      <c r="G4170" s="12" t="str">
        <f>VLOOKUP(B4170, loan_approval_dataset!A:O, 13, FALSE)</f>
        <v xml:space="preserve"> Approved</v>
      </c>
      <c r="H4170">
        <f>VLOOKUP(B4170, loan_approval_dataset!A:O, 6, FALSE)</f>
        <v>1300000</v>
      </c>
    </row>
    <row r="4171" spans="2:8" x14ac:dyDescent="0.25">
      <c r="B4171">
        <v>4168</v>
      </c>
      <c r="C4171" s="12" t="str">
        <f>VLOOKUP(B4171, loan_approval_dataset!A:O, 3, FALSE)</f>
        <v xml:space="preserve"> Graduate</v>
      </c>
      <c r="D4171" s="12" t="str">
        <f>VLOOKUP(B4171, loan_approval_dataset!A:O, 4, FALSE)</f>
        <v xml:space="preserve"> No</v>
      </c>
      <c r="E4171">
        <f>VLOOKUP(B4171, loan_approval_dataset!A:O, 5, FALSE)</f>
        <v>9700000</v>
      </c>
      <c r="F4171">
        <f>VLOOKUP(B4171, loan_approval_dataset!A:O, 8, FALSE)</f>
        <v>607</v>
      </c>
      <c r="G4171" s="12" t="str">
        <f>VLOOKUP(B4171, loan_approval_dataset!A:O, 13, FALSE)</f>
        <v xml:space="preserve"> Approved</v>
      </c>
      <c r="H4171">
        <f>VLOOKUP(B4171, loan_approval_dataset!A:O, 6, FALSE)</f>
        <v>31600000</v>
      </c>
    </row>
    <row r="4172" spans="2:8" x14ac:dyDescent="0.25">
      <c r="B4172">
        <v>4169</v>
      </c>
      <c r="C4172" s="12" t="str">
        <f>VLOOKUP(B4172, loan_approval_dataset!A:O, 3, FALSE)</f>
        <v xml:space="preserve"> Not Graduate</v>
      </c>
      <c r="D4172" s="12" t="str">
        <f>VLOOKUP(B4172, loan_approval_dataset!A:O, 4, FALSE)</f>
        <v xml:space="preserve"> Yes</v>
      </c>
      <c r="E4172">
        <f>VLOOKUP(B4172, loan_approval_dataset!A:O, 5, FALSE)</f>
        <v>7100000</v>
      </c>
      <c r="F4172">
        <f>VLOOKUP(B4172, loan_approval_dataset!A:O, 8, FALSE)</f>
        <v>435</v>
      </c>
      <c r="G4172" s="12" t="str">
        <f>VLOOKUP(B4172, loan_approval_dataset!A:O, 13, FALSE)</f>
        <v xml:space="preserve"> Rejected</v>
      </c>
      <c r="H4172">
        <f>VLOOKUP(B4172, loan_approval_dataset!A:O, 6, FALSE)</f>
        <v>16700000</v>
      </c>
    </row>
    <row r="4173" spans="2:8" x14ac:dyDescent="0.25">
      <c r="B4173">
        <v>4170</v>
      </c>
      <c r="C4173" s="12" t="str">
        <f>VLOOKUP(B4173, loan_approval_dataset!A:O, 3, FALSE)</f>
        <v xml:space="preserve"> Not Graduate</v>
      </c>
      <c r="D4173" s="12" t="str">
        <f>VLOOKUP(B4173, loan_approval_dataset!A:O, 4, FALSE)</f>
        <v xml:space="preserve"> Yes</v>
      </c>
      <c r="E4173">
        <f>VLOOKUP(B4173, loan_approval_dataset!A:O, 5, FALSE)</f>
        <v>1400000</v>
      </c>
      <c r="F4173">
        <f>VLOOKUP(B4173, loan_approval_dataset!A:O, 8, FALSE)</f>
        <v>835</v>
      </c>
      <c r="G4173" s="12" t="str">
        <f>VLOOKUP(B4173, loan_approval_dataset!A:O, 13, FALSE)</f>
        <v xml:space="preserve"> Approved</v>
      </c>
      <c r="H4173">
        <f>VLOOKUP(B4173, loan_approval_dataset!A:O, 6, FALSE)</f>
        <v>3400000</v>
      </c>
    </row>
    <row r="4174" spans="2:8" x14ac:dyDescent="0.25">
      <c r="B4174">
        <v>4171</v>
      </c>
      <c r="C4174" s="12" t="str">
        <f>VLOOKUP(B4174, loan_approval_dataset!A:O, 3, FALSE)</f>
        <v xml:space="preserve"> Not Graduate</v>
      </c>
      <c r="D4174" s="12" t="str">
        <f>VLOOKUP(B4174, loan_approval_dataset!A:O, 4, FALSE)</f>
        <v xml:space="preserve"> No</v>
      </c>
      <c r="E4174">
        <f>VLOOKUP(B4174, loan_approval_dataset!A:O, 5, FALSE)</f>
        <v>7200000</v>
      </c>
      <c r="F4174">
        <f>VLOOKUP(B4174, loan_approval_dataset!A:O, 8, FALSE)</f>
        <v>767</v>
      </c>
      <c r="G4174" s="12" t="str">
        <f>VLOOKUP(B4174, loan_approval_dataset!A:O, 13, FALSE)</f>
        <v xml:space="preserve"> Approved</v>
      </c>
      <c r="H4174">
        <f>VLOOKUP(B4174, loan_approval_dataset!A:O, 6, FALSE)</f>
        <v>28100000</v>
      </c>
    </row>
    <row r="4175" spans="2:8" x14ac:dyDescent="0.25">
      <c r="B4175">
        <v>4172</v>
      </c>
      <c r="C4175" s="12" t="str">
        <f>VLOOKUP(B4175, loan_approval_dataset!A:O, 3, FALSE)</f>
        <v xml:space="preserve"> Graduate</v>
      </c>
      <c r="D4175" s="12" t="str">
        <f>VLOOKUP(B4175, loan_approval_dataset!A:O, 4, FALSE)</f>
        <v xml:space="preserve"> Yes</v>
      </c>
      <c r="E4175">
        <f>VLOOKUP(B4175, loan_approval_dataset!A:O, 5, FALSE)</f>
        <v>8400000</v>
      </c>
      <c r="F4175">
        <f>VLOOKUP(B4175, loan_approval_dataset!A:O, 8, FALSE)</f>
        <v>643</v>
      </c>
      <c r="G4175" s="12" t="str">
        <f>VLOOKUP(B4175, loan_approval_dataset!A:O, 13, FALSE)</f>
        <v xml:space="preserve"> Approved</v>
      </c>
      <c r="H4175">
        <f>VLOOKUP(B4175, loan_approval_dataset!A:O, 6, FALSE)</f>
        <v>26200000</v>
      </c>
    </row>
    <row r="4176" spans="2:8" x14ac:dyDescent="0.25">
      <c r="B4176">
        <v>4173</v>
      </c>
      <c r="C4176" s="12" t="str">
        <f>VLOOKUP(B4176, loan_approval_dataset!A:O, 3, FALSE)</f>
        <v xml:space="preserve"> Not Graduate</v>
      </c>
      <c r="D4176" s="12" t="str">
        <f>VLOOKUP(B4176, loan_approval_dataset!A:O, 4, FALSE)</f>
        <v xml:space="preserve"> No</v>
      </c>
      <c r="E4176">
        <f>VLOOKUP(B4176, loan_approval_dataset!A:O, 5, FALSE)</f>
        <v>4300000</v>
      </c>
      <c r="F4176">
        <f>VLOOKUP(B4176, loan_approval_dataset!A:O, 8, FALSE)</f>
        <v>894</v>
      </c>
      <c r="G4176" s="12" t="str">
        <f>VLOOKUP(B4176, loan_approval_dataset!A:O, 13, FALSE)</f>
        <v xml:space="preserve"> Approved</v>
      </c>
      <c r="H4176">
        <f>VLOOKUP(B4176, loan_approval_dataset!A:O, 6, FALSE)</f>
        <v>13900000</v>
      </c>
    </row>
    <row r="4177" spans="2:8" x14ac:dyDescent="0.25">
      <c r="B4177">
        <v>4174</v>
      </c>
      <c r="C4177" s="12" t="str">
        <f>VLOOKUP(B4177, loan_approval_dataset!A:O, 3, FALSE)</f>
        <v xml:space="preserve"> Not Graduate</v>
      </c>
      <c r="D4177" s="12" t="str">
        <f>VLOOKUP(B4177, loan_approval_dataset!A:O, 4, FALSE)</f>
        <v xml:space="preserve"> Yes</v>
      </c>
      <c r="E4177">
        <f>VLOOKUP(B4177, loan_approval_dataset!A:O, 5, FALSE)</f>
        <v>8800000</v>
      </c>
      <c r="F4177">
        <f>VLOOKUP(B4177, loan_approval_dataset!A:O, 8, FALSE)</f>
        <v>343</v>
      </c>
      <c r="G4177" s="12" t="str">
        <f>VLOOKUP(B4177, loan_approval_dataset!A:O, 13, FALSE)</f>
        <v xml:space="preserve"> Rejected</v>
      </c>
      <c r="H4177">
        <f>VLOOKUP(B4177, loan_approval_dataset!A:O, 6, FALSE)</f>
        <v>29800000</v>
      </c>
    </row>
    <row r="4178" spans="2:8" x14ac:dyDescent="0.25">
      <c r="B4178">
        <v>4175</v>
      </c>
      <c r="C4178" s="12" t="str">
        <f>VLOOKUP(B4178, loan_approval_dataset!A:O, 3, FALSE)</f>
        <v xml:space="preserve"> Not Graduate</v>
      </c>
      <c r="D4178" s="12" t="str">
        <f>VLOOKUP(B4178, loan_approval_dataset!A:O, 4, FALSE)</f>
        <v xml:space="preserve"> No</v>
      </c>
      <c r="E4178">
        <f>VLOOKUP(B4178, loan_approval_dataset!A:O, 5, FALSE)</f>
        <v>4000000</v>
      </c>
      <c r="F4178">
        <f>VLOOKUP(B4178, loan_approval_dataset!A:O, 8, FALSE)</f>
        <v>800</v>
      </c>
      <c r="G4178" s="12" t="str">
        <f>VLOOKUP(B4178, loan_approval_dataset!A:O, 13, FALSE)</f>
        <v xml:space="preserve"> Approved</v>
      </c>
      <c r="H4178">
        <f>VLOOKUP(B4178, loan_approval_dataset!A:O, 6, FALSE)</f>
        <v>15100000</v>
      </c>
    </row>
    <row r="4179" spans="2:8" x14ac:dyDescent="0.25">
      <c r="B4179">
        <v>4176</v>
      </c>
      <c r="C4179" s="12" t="str">
        <f>VLOOKUP(B4179, loan_approval_dataset!A:O, 3, FALSE)</f>
        <v xml:space="preserve"> Not Graduate</v>
      </c>
      <c r="D4179" s="12" t="str">
        <f>VLOOKUP(B4179, loan_approval_dataset!A:O, 4, FALSE)</f>
        <v xml:space="preserve"> Yes</v>
      </c>
      <c r="E4179">
        <f>VLOOKUP(B4179, loan_approval_dataset!A:O, 5, FALSE)</f>
        <v>6900000</v>
      </c>
      <c r="F4179">
        <f>VLOOKUP(B4179, loan_approval_dataset!A:O, 8, FALSE)</f>
        <v>494</v>
      </c>
      <c r="G4179" s="12" t="str">
        <f>VLOOKUP(B4179, loan_approval_dataset!A:O, 13, FALSE)</f>
        <v xml:space="preserve"> Rejected</v>
      </c>
      <c r="H4179">
        <f>VLOOKUP(B4179, loan_approval_dataset!A:O, 6, FALSE)</f>
        <v>17900000</v>
      </c>
    </row>
    <row r="4180" spans="2:8" x14ac:dyDescent="0.25">
      <c r="B4180">
        <v>4177</v>
      </c>
      <c r="C4180" s="12" t="str">
        <f>VLOOKUP(B4180, loan_approval_dataset!A:O, 3, FALSE)</f>
        <v xml:space="preserve"> Graduate</v>
      </c>
      <c r="D4180" s="12" t="str">
        <f>VLOOKUP(B4180, loan_approval_dataset!A:O, 4, FALSE)</f>
        <v xml:space="preserve"> No</v>
      </c>
      <c r="E4180">
        <f>VLOOKUP(B4180, loan_approval_dataset!A:O, 5, FALSE)</f>
        <v>9600000</v>
      </c>
      <c r="F4180">
        <f>VLOOKUP(B4180, loan_approval_dataset!A:O, 8, FALSE)</f>
        <v>336</v>
      </c>
      <c r="G4180" s="12" t="str">
        <f>VLOOKUP(B4180, loan_approval_dataset!A:O, 13, FALSE)</f>
        <v xml:space="preserve"> Rejected</v>
      </c>
      <c r="H4180">
        <f>VLOOKUP(B4180, loan_approval_dataset!A:O, 6, FALSE)</f>
        <v>33000000</v>
      </c>
    </row>
    <row r="4181" spans="2:8" x14ac:dyDescent="0.25">
      <c r="B4181">
        <v>4178</v>
      </c>
      <c r="C4181" s="12" t="str">
        <f>VLOOKUP(B4181, loan_approval_dataset!A:O, 3, FALSE)</f>
        <v xml:space="preserve"> Not Graduate</v>
      </c>
      <c r="D4181" s="12" t="str">
        <f>VLOOKUP(B4181, loan_approval_dataset!A:O, 4, FALSE)</f>
        <v xml:space="preserve"> No</v>
      </c>
      <c r="E4181">
        <f>VLOOKUP(B4181, loan_approval_dataset!A:O, 5, FALSE)</f>
        <v>6900000</v>
      </c>
      <c r="F4181">
        <f>VLOOKUP(B4181, loan_approval_dataset!A:O, 8, FALSE)</f>
        <v>785</v>
      </c>
      <c r="G4181" s="12" t="str">
        <f>VLOOKUP(B4181, loan_approval_dataset!A:O, 13, FALSE)</f>
        <v xml:space="preserve"> Approved</v>
      </c>
      <c r="H4181">
        <f>VLOOKUP(B4181, loan_approval_dataset!A:O, 6, FALSE)</f>
        <v>16500000</v>
      </c>
    </row>
    <row r="4182" spans="2:8" x14ac:dyDescent="0.25">
      <c r="B4182">
        <v>4179</v>
      </c>
      <c r="C4182" s="12" t="str">
        <f>VLOOKUP(B4182, loan_approval_dataset!A:O, 3, FALSE)</f>
        <v xml:space="preserve"> Not Graduate</v>
      </c>
      <c r="D4182" s="12" t="str">
        <f>VLOOKUP(B4182, loan_approval_dataset!A:O, 4, FALSE)</f>
        <v xml:space="preserve"> Yes</v>
      </c>
      <c r="E4182">
        <f>VLOOKUP(B4182, loan_approval_dataset!A:O, 5, FALSE)</f>
        <v>3600000</v>
      </c>
      <c r="F4182">
        <f>VLOOKUP(B4182, loan_approval_dataset!A:O, 8, FALSE)</f>
        <v>732</v>
      </c>
      <c r="G4182" s="12" t="str">
        <f>VLOOKUP(B4182, loan_approval_dataset!A:O, 13, FALSE)</f>
        <v xml:space="preserve"> Approved</v>
      </c>
      <c r="H4182">
        <f>VLOOKUP(B4182, loan_approval_dataset!A:O, 6, FALSE)</f>
        <v>13400000</v>
      </c>
    </row>
    <row r="4183" spans="2:8" x14ac:dyDescent="0.25">
      <c r="B4183">
        <v>4180</v>
      </c>
      <c r="C4183" s="12" t="str">
        <f>VLOOKUP(B4183, loan_approval_dataset!A:O, 3, FALSE)</f>
        <v xml:space="preserve"> Not Graduate</v>
      </c>
      <c r="D4183" s="12" t="str">
        <f>VLOOKUP(B4183, loan_approval_dataset!A:O, 4, FALSE)</f>
        <v xml:space="preserve"> No</v>
      </c>
      <c r="E4183">
        <f>VLOOKUP(B4183, loan_approval_dataset!A:O, 5, FALSE)</f>
        <v>1900000</v>
      </c>
      <c r="F4183">
        <f>VLOOKUP(B4183, loan_approval_dataset!A:O, 8, FALSE)</f>
        <v>587</v>
      </c>
      <c r="G4183" s="12" t="str">
        <f>VLOOKUP(B4183, loan_approval_dataset!A:O, 13, FALSE)</f>
        <v xml:space="preserve"> Approved</v>
      </c>
      <c r="H4183">
        <f>VLOOKUP(B4183, loan_approval_dataset!A:O, 6, FALSE)</f>
        <v>4600000</v>
      </c>
    </row>
    <row r="4184" spans="2:8" x14ac:dyDescent="0.25">
      <c r="B4184">
        <v>4181</v>
      </c>
      <c r="C4184" s="12" t="str">
        <f>VLOOKUP(B4184, loan_approval_dataset!A:O, 3, FALSE)</f>
        <v xml:space="preserve"> Not Graduate</v>
      </c>
      <c r="D4184" s="12" t="str">
        <f>VLOOKUP(B4184, loan_approval_dataset!A:O, 4, FALSE)</f>
        <v xml:space="preserve"> Yes</v>
      </c>
      <c r="E4184">
        <f>VLOOKUP(B4184, loan_approval_dataset!A:O, 5, FALSE)</f>
        <v>9700000</v>
      </c>
      <c r="F4184">
        <f>VLOOKUP(B4184, loan_approval_dataset!A:O, 8, FALSE)</f>
        <v>471</v>
      </c>
      <c r="G4184" s="12" t="str">
        <f>VLOOKUP(B4184, loan_approval_dataset!A:O, 13, FALSE)</f>
        <v xml:space="preserve"> Rejected</v>
      </c>
      <c r="H4184">
        <f>VLOOKUP(B4184, loan_approval_dataset!A:O, 6, FALSE)</f>
        <v>30800000</v>
      </c>
    </row>
    <row r="4185" spans="2:8" x14ac:dyDescent="0.25">
      <c r="B4185">
        <v>4182</v>
      </c>
      <c r="C4185" s="12" t="str">
        <f>VLOOKUP(B4185, loan_approval_dataset!A:O, 3, FALSE)</f>
        <v xml:space="preserve"> Not Graduate</v>
      </c>
      <c r="D4185" s="12" t="str">
        <f>VLOOKUP(B4185, loan_approval_dataset!A:O, 4, FALSE)</f>
        <v xml:space="preserve"> No</v>
      </c>
      <c r="E4185">
        <f>VLOOKUP(B4185, loan_approval_dataset!A:O, 5, FALSE)</f>
        <v>1200000</v>
      </c>
      <c r="F4185">
        <f>VLOOKUP(B4185, loan_approval_dataset!A:O, 8, FALSE)</f>
        <v>497</v>
      </c>
      <c r="G4185" s="12" t="str">
        <f>VLOOKUP(B4185, loan_approval_dataset!A:O, 13, FALSE)</f>
        <v xml:space="preserve"> Rejected</v>
      </c>
      <c r="H4185">
        <f>VLOOKUP(B4185, loan_approval_dataset!A:O, 6, FALSE)</f>
        <v>4100000</v>
      </c>
    </row>
    <row r="4186" spans="2:8" x14ac:dyDescent="0.25">
      <c r="B4186">
        <v>4183</v>
      </c>
      <c r="C4186" s="12" t="str">
        <f>VLOOKUP(B4186, loan_approval_dataset!A:O, 3, FALSE)</f>
        <v xml:space="preserve"> Not Graduate</v>
      </c>
      <c r="D4186" s="12" t="str">
        <f>VLOOKUP(B4186, loan_approval_dataset!A:O, 4, FALSE)</f>
        <v xml:space="preserve"> No</v>
      </c>
      <c r="E4186">
        <f>VLOOKUP(B4186, loan_approval_dataset!A:O, 5, FALSE)</f>
        <v>400000</v>
      </c>
      <c r="F4186">
        <f>VLOOKUP(B4186, loan_approval_dataset!A:O, 8, FALSE)</f>
        <v>784</v>
      </c>
      <c r="G4186" s="12" t="str">
        <f>VLOOKUP(B4186, loan_approval_dataset!A:O, 13, FALSE)</f>
        <v xml:space="preserve"> Approved</v>
      </c>
      <c r="H4186">
        <f>VLOOKUP(B4186, loan_approval_dataset!A:O, 6, FALSE)</f>
        <v>1600000</v>
      </c>
    </row>
    <row r="4187" spans="2:8" x14ac:dyDescent="0.25">
      <c r="B4187">
        <v>4184</v>
      </c>
      <c r="C4187" s="12" t="str">
        <f>VLOOKUP(B4187, loan_approval_dataset!A:O, 3, FALSE)</f>
        <v xml:space="preserve"> Graduate</v>
      </c>
      <c r="D4187" s="12" t="str">
        <f>VLOOKUP(B4187, loan_approval_dataset!A:O, 4, FALSE)</f>
        <v xml:space="preserve"> No</v>
      </c>
      <c r="E4187">
        <f>VLOOKUP(B4187, loan_approval_dataset!A:O, 5, FALSE)</f>
        <v>6600000</v>
      </c>
      <c r="F4187">
        <f>VLOOKUP(B4187, loan_approval_dataset!A:O, 8, FALSE)</f>
        <v>471</v>
      </c>
      <c r="G4187" s="12" t="str">
        <f>VLOOKUP(B4187, loan_approval_dataset!A:O, 13, FALSE)</f>
        <v xml:space="preserve"> Rejected</v>
      </c>
      <c r="H4187">
        <f>VLOOKUP(B4187, loan_approval_dataset!A:O, 6, FALSE)</f>
        <v>21500000</v>
      </c>
    </row>
    <row r="4188" spans="2:8" x14ac:dyDescent="0.25">
      <c r="B4188">
        <v>4185</v>
      </c>
      <c r="C4188" s="12" t="str">
        <f>VLOOKUP(B4188, loan_approval_dataset!A:O, 3, FALSE)</f>
        <v xml:space="preserve"> Graduate</v>
      </c>
      <c r="D4188" s="12" t="str">
        <f>VLOOKUP(B4188, loan_approval_dataset!A:O, 4, FALSE)</f>
        <v xml:space="preserve"> No</v>
      </c>
      <c r="E4188">
        <f>VLOOKUP(B4188, loan_approval_dataset!A:O, 5, FALSE)</f>
        <v>1500000</v>
      </c>
      <c r="F4188">
        <f>VLOOKUP(B4188, loan_approval_dataset!A:O, 8, FALSE)</f>
        <v>763</v>
      </c>
      <c r="G4188" s="12" t="str">
        <f>VLOOKUP(B4188, loan_approval_dataset!A:O, 13, FALSE)</f>
        <v xml:space="preserve"> Approved</v>
      </c>
      <c r="H4188">
        <f>VLOOKUP(B4188, loan_approval_dataset!A:O, 6, FALSE)</f>
        <v>3300000</v>
      </c>
    </row>
    <row r="4189" spans="2:8" x14ac:dyDescent="0.25">
      <c r="B4189">
        <v>4186</v>
      </c>
      <c r="C4189" s="12" t="str">
        <f>VLOOKUP(B4189, loan_approval_dataset!A:O, 3, FALSE)</f>
        <v xml:space="preserve"> Not Graduate</v>
      </c>
      <c r="D4189" s="12" t="str">
        <f>VLOOKUP(B4189, loan_approval_dataset!A:O, 4, FALSE)</f>
        <v xml:space="preserve"> No</v>
      </c>
      <c r="E4189">
        <f>VLOOKUP(B4189, loan_approval_dataset!A:O, 5, FALSE)</f>
        <v>3500000</v>
      </c>
      <c r="F4189">
        <f>VLOOKUP(B4189, loan_approval_dataset!A:O, 8, FALSE)</f>
        <v>655</v>
      </c>
      <c r="G4189" s="12" t="str">
        <f>VLOOKUP(B4189, loan_approval_dataset!A:O, 13, FALSE)</f>
        <v xml:space="preserve"> Approved</v>
      </c>
      <c r="H4189">
        <f>VLOOKUP(B4189, loan_approval_dataset!A:O, 6, FALSE)</f>
        <v>9500000</v>
      </c>
    </row>
    <row r="4190" spans="2:8" x14ac:dyDescent="0.25">
      <c r="B4190">
        <v>4187</v>
      </c>
      <c r="C4190" s="12" t="str">
        <f>VLOOKUP(B4190, loan_approval_dataset!A:O, 3, FALSE)</f>
        <v xml:space="preserve"> Not Graduate</v>
      </c>
      <c r="D4190" s="12" t="str">
        <f>VLOOKUP(B4190, loan_approval_dataset!A:O, 4, FALSE)</f>
        <v xml:space="preserve"> Yes</v>
      </c>
      <c r="E4190">
        <f>VLOOKUP(B4190, loan_approval_dataset!A:O, 5, FALSE)</f>
        <v>4000000</v>
      </c>
      <c r="F4190">
        <f>VLOOKUP(B4190, loan_approval_dataset!A:O, 8, FALSE)</f>
        <v>667</v>
      </c>
      <c r="G4190" s="12" t="str">
        <f>VLOOKUP(B4190, loan_approval_dataset!A:O, 13, FALSE)</f>
        <v xml:space="preserve"> Approved</v>
      </c>
      <c r="H4190">
        <f>VLOOKUP(B4190, loan_approval_dataset!A:O, 6, FALSE)</f>
        <v>8600000</v>
      </c>
    </row>
    <row r="4191" spans="2:8" x14ac:dyDescent="0.25">
      <c r="B4191">
        <v>4188</v>
      </c>
      <c r="C4191" s="12" t="str">
        <f>VLOOKUP(B4191, loan_approval_dataset!A:O, 3, FALSE)</f>
        <v xml:space="preserve"> Not Graduate</v>
      </c>
      <c r="D4191" s="12" t="str">
        <f>VLOOKUP(B4191, loan_approval_dataset!A:O, 4, FALSE)</f>
        <v xml:space="preserve"> No</v>
      </c>
      <c r="E4191">
        <f>VLOOKUP(B4191, loan_approval_dataset!A:O, 5, FALSE)</f>
        <v>4100000</v>
      </c>
      <c r="F4191">
        <f>VLOOKUP(B4191, loan_approval_dataset!A:O, 8, FALSE)</f>
        <v>367</v>
      </c>
      <c r="G4191" s="12" t="str">
        <f>VLOOKUP(B4191, loan_approval_dataset!A:O, 13, FALSE)</f>
        <v xml:space="preserve"> Rejected</v>
      </c>
      <c r="H4191">
        <f>VLOOKUP(B4191, loan_approval_dataset!A:O, 6, FALSE)</f>
        <v>14100000</v>
      </c>
    </row>
    <row r="4192" spans="2:8" x14ac:dyDescent="0.25">
      <c r="B4192">
        <v>4189</v>
      </c>
      <c r="C4192" s="12" t="str">
        <f>VLOOKUP(B4192, loan_approval_dataset!A:O, 3, FALSE)</f>
        <v xml:space="preserve"> Graduate</v>
      </c>
      <c r="D4192" s="12" t="str">
        <f>VLOOKUP(B4192, loan_approval_dataset!A:O, 4, FALSE)</f>
        <v xml:space="preserve"> No</v>
      </c>
      <c r="E4192">
        <f>VLOOKUP(B4192, loan_approval_dataset!A:O, 5, FALSE)</f>
        <v>5800000</v>
      </c>
      <c r="F4192">
        <f>VLOOKUP(B4192, loan_approval_dataset!A:O, 8, FALSE)</f>
        <v>436</v>
      </c>
      <c r="G4192" s="12" t="str">
        <f>VLOOKUP(B4192, loan_approval_dataset!A:O, 13, FALSE)</f>
        <v xml:space="preserve"> Rejected</v>
      </c>
      <c r="H4192">
        <f>VLOOKUP(B4192, loan_approval_dataset!A:O, 6, FALSE)</f>
        <v>18500000</v>
      </c>
    </row>
    <row r="4193" spans="2:8" x14ac:dyDescent="0.25">
      <c r="B4193">
        <v>4190</v>
      </c>
      <c r="C4193" s="12" t="str">
        <f>VLOOKUP(B4193, loan_approval_dataset!A:O, 3, FALSE)</f>
        <v xml:space="preserve"> Graduate</v>
      </c>
      <c r="D4193" s="12" t="str">
        <f>VLOOKUP(B4193, loan_approval_dataset!A:O, 4, FALSE)</f>
        <v xml:space="preserve"> Yes</v>
      </c>
      <c r="E4193">
        <f>VLOOKUP(B4193, loan_approval_dataset!A:O, 5, FALSE)</f>
        <v>8600000</v>
      </c>
      <c r="F4193">
        <f>VLOOKUP(B4193, loan_approval_dataset!A:O, 8, FALSE)</f>
        <v>785</v>
      </c>
      <c r="G4193" s="12" t="str">
        <f>VLOOKUP(B4193, loan_approval_dataset!A:O, 13, FALSE)</f>
        <v xml:space="preserve"> Approved</v>
      </c>
      <c r="H4193">
        <f>VLOOKUP(B4193, loan_approval_dataset!A:O, 6, FALSE)</f>
        <v>23300000</v>
      </c>
    </row>
    <row r="4194" spans="2:8" x14ac:dyDescent="0.25">
      <c r="B4194">
        <v>4191</v>
      </c>
      <c r="C4194" s="12" t="str">
        <f>VLOOKUP(B4194, loan_approval_dataset!A:O, 3, FALSE)</f>
        <v xml:space="preserve"> Graduate</v>
      </c>
      <c r="D4194" s="12" t="str">
        <f>VLOOKUP(B4194, loan_approval_dataset!A:O, 4, FALSE)</f>
        <v xml:space="preserve"> No</v>
      </c>
      <c r="E4194">
        <f>VLOOKUP(B4194, loan_approval_dataset!A:O, 5, FALSE)</f>
        <v>4500000</v>
      </c>
      <c r="F4194">
        <f>VLOOKUP(B4194, loan_approval_dataset!A:O, 8, FALSE)</f>
        <v>388</v>
      </c>
      <c r="G4194" s="12" t="str">
        <f>VLOOKUP(B4194, loan_approval_dataset!A:O, 13, FALSE)</f>
        <v xml:space="preserve"> Rejected</v>
      </c>
      <c r="H4194">
        <f>VLOOKUP(B4194, loan_approval_dataset!A:O, 6, FALSE)</f>
        <v>11400000</v>
      </c>
    </row>
    <row r="4195" spans="2:8" x14ac:dyDescent="0.25">
      <c r="B4195">
        <v>4192</v>
      </c>
      <c r="C4195" s="12" t="str">
        <f>VLOOKUP(B4195, loan_approval_dataset!A:O, 3, FALSE)</f>
        <v xml:space="preserve"> Graduate</v>
      </c>
      <c r="D4195" s="12" t="str">
        <f>VLOOKUP(B4195, loan_approval_dataset!A:O, 4, FALSE)</f>
        <v xml:space="preserve"> Yes</v>
      </c>
      <c r="E4195">
        <f>VLOOKUP(B4195, loan_approval_dataset!A:O, 5, FALSE)</f>
        <v>9900000</v>
      </c>
      <c r="F4195">
        <f>VLOOKUP(B4195, loan_approval_dataset!A:O, 8, FALSE)</f>
        <v>385</v>
      </c>
      <c r="G4195" s="12" t="str">
        <f>VLOOKUP(B4195, loan_approval_dataset!A:O, 13, FALSE)</f>
        <v xml:space="preserve"> Rejected</v>
      </c>
      <c r="H4195">
        <f>VLOOKUP(B4195, loan_approval_dataset!A:O, 6, FALSE)</f>
        <v>37300000</v>
      </c>
    </row>
    <row r="4196" spans="2:8" x14ac:dyDescent="0.25">
      <c r="B4196">
        <v>4193</v>
      </c>
      <c r="C4196" s="12" t="str">
        <f>VLOOKUP(B4196, loan_approval_dataset!A:O, 3, FALSE)</f>
        <v xml:space="preserve"> Not Graduate</v>
      </c>
      <c r="D4196" s="12" t="str">
        <f>VLOOKUP(B4196, loan_approval_dataset!A:O, 4, FALSE)</f>
        <v xml:space="preserve"> Yes</v>
      </c>
      <c r="E4196">
        <f>VLOOKUP(B4196, loan_approval_dataset!A:O, 5, FALSE)</f>
        <v>3200000</v>
      </c>
      <c r="F4196">
        <f>VLOOKUP(B4196, loan_approval_dataset!A:O, 8, FALSE)</f>
        <v>670</v>
      </c>
      <c r="G4196" s="12" t="str">
        <f>VLOOKUP(B4196, loan_approval_dataset!A:O, 13, FALSE)</f>
        <v xml:space="preserve"> Approved</v>
      </c>
      <c r="H4196">
        <f>VLOOKUP(B4196, loan_approval_dataset!A:O, 6, FALSE)</f>
        <v>8100000</v>
      </c>
    </row>
    <row r="4197" spans="2:8" x14ac:dyDescent="0.25">
      <c r="B4197">
        <v>4194</v>
      </c>
      <c r="C4197" s="12" t="str">
        <f>VLOOKUP(B4197, loan_approval_dataset!A:O, 3, FALSE)</f>
        <v xml:space="preserve"> Graduate</v>
      </c>
      <c r="D4197" s="12" t="str">
        <f>VLOOKUP(B4197, loan_approval_dataset!A:O, 4, FALSE)</f>
        <v xml:space="preserve"> Yes</v>
      </c>
      <c r="E4197">
        <f>VLOOKUP(B4197, loan_approval_dataset!A:O, 5, FALSE)</f>
        <v>8900000</v>
      </c>
      <c r="F4197">
        <f>VLOOKUP(B4197, loan_approval_dataset!A:O, 8, FALSE)</f>
        <v>329</v>
      </c>
      <c r="G4197" s="12" t="str">
        <f>VLOOKUP(B4197, loan_approval_dataset!A:O, 13, FALSE)</f>
        <v xml:space="preserve"> Rejected</v>
      </c>
      <c r="H4197">
        <f>VLOOKUP(B4197, loan_approval_dataset!A:O, 6, FALSE)</f>
        <v>19100000</v>
      </c>
    </row>
    <row r="4198" spans="2:8" x14ac:dyDescent="0.25">
      <c r="B4198">
        <v>4195</v>
      </c>
      <c r="C4198" s="12" t="str">
        <f>VLOOKUP(B4198, loan_approval_dataset!A:O, 3, FALSE)</f>
        <v xml:space="preserve"> Not Graduate</v>
      </c>
      <c r="D4198" s="12" t="str">
        <f>VLOOKUP(B4198, loan_approval_dataset!A:O, 4, FALSE)</f>
        <v xml:space="preserve"> Yes</v>
      </c>
      <c r="E4198">
        <f>VLOOKUP(B4198, loan_approval_dataset!A:O, 5, FALSE)</f>
        <v>2100000</v>
      </c>
      <c r="F4198">
        <f>VLOOKUP(B4198, loan_approval_dataset!A:O, 8, FALSE)</f>
        <v>651</v>
      </c>
      <c r="G4198" s="12" t="str">
        <f>VLOOKUP(B4198, loan_approval_dataset!A:O, 13, FALSE)</f>
        <v xml:space="preserve"> Approved</v>
      </c>
      <c r="H4198">
        <f>VLOOKUP(B4198, loan_approval_dataset!A:O, 6, FALSE)</f>
        <v>4900000</v>
      </c>
    </row>
    <row r="4199" spans="2:8" x14ac:dyDescent="0.25">
      <c r="B4199">
        <v>4196</v>
      </c>
      <c r="C4199" s="12" t="str">
        <f>VLOOKUP(B4199, loan_approval_dataset!A:O, 3, FALSE)</f>
        <v xml:space="preserve"> Graduate</v>
      </c>
      <c r="D4199" s="12" t="str">
        <f>VLOOKUP(B4199, loan_approval_dataset!A:O, 4, FALSE)</f>
        <v xml:space="preserve"> No</v>
      </c>
      <c r="E4199">
        <f>VLOOKUP(B4199, loan_approval_dataset!A:O, 5, FALSE)</f>
        <v>7100000</v>
      </c>
      <c r="F4199">
        <f>VLOOKUP(B4199, loan_approval_dataset!A:O, 8, FALSE)</f>
        <v>727</v>
      </c>
      <c r="G4199" s="12" t="str">
        <f>VLOOKUP(B4199, loan_approval_dataset!A:O, 13, FALSE)</f>
        <v xml:space="preserve"> Approved</v>
      </c>
      <c r="H4199">
        <f>VLOOKUP(B4199, loan_approval_dataset!A:O, 6, FALSE)</f>
        <v>26000000</v>
      </c>
    </row>
    <row r="4200" spans="2:8" x14ac:dyDescent="0.25">
      <c r="B4200">
        <v>4197</v>
      </c>
      <c r="C4200" s="12" t="str">
        <f>VLOOKUP(B4200, loan_approval_dataset!A:O, 3, FALSE)</f>
        <v xml:space="preserve"> Graduate</v>
      </c>
      <c r="D4200" s="12" t="str">
        <f>VLOOKUP(B4200, loan_approval_dataset!A:O, 4, FALSE)</f>
        <v xml:space="preserve"> Yes</v>
      </c>
      <c r="E4200">
        <f>VLOOKUP(B4200, loan_approval_dataset!A:O, 5, FALSE)</f>
        <v>7800000</v>
      </c>
      <c r="F4200">
        <f>VLOOKUP(B4200, loan_approval_dataset!A:O, 8, FALSE)</f>
        <v>646</v>
      </c>
      <c r="G4200" s="12" t="str">
        <f>VLOOKUP(B4200, loan_approval_dataset!A:O, 13, FALSE)</f>
        <v xml:space="preserve"> Approved</v>
      </c>
      <c r="H4200">
        <f>VLOOKUP(B4200, loan_approval_dataset!A:O, 6, FALSE)</f>
        <v>28900000</v>
      </c>
    </row>
    <row r="4201" spans="2:8" x14ac:dyDescent="0.25">
      <c r="B4201">
        <v>4198</v>
      </c>
      <c r="C4201" s="12" t="str">
        <f>VLOOKUP(B4201, loan_approval_dataset!A:O, 3, FALSE)</f>
        <v xml:space="preserve"> Not Graduate</v>
      </c>
      <c r="D4201" s="12" t="str">
        <f>VLOOKUP(B4201, loan_approval_dataset!A:O, 4, FALSE)</f>
        <v xml:space="preserve"> Yes</v>
      </c>
      <c r="E4201">
        <f>VLOOKUP(B4201, loan_approval_dataset!A:O, 5, FALSE)</f>
        <v>8600000</v>
      </c>
      <c r="F4201">
        <f>VLOOKUP(B4201, loan_approval_dataset!A:O, 8, FALSE)</f>
        <v>894</v>
      </c>
      <c r="G4201" s="12" t="str">
        <f>VLOOKUP(B4201, loan_approval_dataset!A:O, 13, FALSE)</f>
        <v xml:space="preserve"> Approved</v>
      </c>
      <c r="H4201">
        <f>VLOOKUP(B4201, loan_approval_dataset!A:O, 6, FALSE)</f>
        <v>23200000</v>
      </c>
    </row>
    <row r="4202" spans="2:8" x14ac:dyDescent="0.25">
      <c r="B4202">
        <v>4199</v>
      </c>
      <c r="C4202" s="12" t="str">
        <f>VLOOKUP(B4202, loan_approval_dataset!A:O, 3, FALSE)</f>
        <v xml:space="preserve"> Graduate</v>
      </c>
      <c r="D4202" s="12" t="str">
        <f>VLOOKUP(B4202, loan_approval_dataset!A:O, 4, FALSE)</f>
        <v xml:space="preserve"> Yes</v>
      </c>
      <c r="E4202">
        <f>VLOOKUP(B4202, loan_approval_dataset!A:O, 5, FALSE)</f>
        <v>5100000</v>
      </c>
      <c r="F4202">
        <f>VLOOKUP(B4202, loan_approval_dataset!A:O, 8, FALSE)</f>
        <v>477</v>
      </c>
      <c r="G4202" s="12" t="str">
        <f>VLOOKUP(B4202, loan_approval_dataset!A:O, 13, FALSE)</f>
        <v xml:space="preserve"> Rejected</v>
      </c>
      <c r="H4202">
        <f>VLOOKUP(B4202, loan_approval_dataset!A:O, 6, FALSE)</f>
        <v>17000000</v>
      </c>
    </row>
    <row r="4203" spans="2:8" x14ac:dyDescent="0.25">
      <c r="B4203">
        <v>4200</v>
      </c>
      <c r="C4203" s="12" t="str">
        <f>VLOOKUP(B4203, loan_approval_dataset!A:O, 3, FALSE)</f>
        <v xml:space="preserve"> Not Graduate</v>
      </c>
      <c r="D4203" s="12" t="str">
        <f>VLOOKUP(B4203, loan_approval_dataset!A:O, 4, FALSE)</f>
        <v xml:space="preserve"> No</v>
      </c>
      <c r="E4203">
        <f>VLOOKUP(B4203, loan_approval_dataset!A:O, 5, FALSE)</f>
        <v>600000</v>
      </c>
      <c r="F4203">
        <f>VLOOKUP(B4203, loan_approval_dataset!A:O, 8, FALSE)</f>
        <v>811</v>
      </c>
      <c r="G4203" s="12" t="str">
        <f>VLOOKUP(B4203, loan_approval_dataset!A:O, 13, FALSE)</f>
        <v xml:space="preserve"> Approved</v>
      </c>
      <c r="H4203">
        <f>VLOOKUP(B4203, loan_approval_dataset!A:O, 6, FALSE)</f>
        <v>2000000</v>
      </c>
    </row>
    <row r="4204" spans="2:8" x14ac:dyDescent="0.25">
      <c r="B4204">
        <v>4201</v>
      </c>
      <c r="C4204" s="12" t="str">
        <f>VLOOKUP(B4204, loan_approval_dataset!A:O, 3, FALSE)</f>
        <v xml:space="preserve"> Graduate</v>
      </c>
      <c r="D4204" s="12" t="str">
        <f>VLOOKUP(B4204, loan_approval_dataset!A:O, 4, FALSE)</f>
        <v xml:space="preserve"> Yes</v>
      </c>
      <c r="E4204">
        <f>VLOOKUP(B4204, loan_approval_dataset!A:O, 5, FALSE)</f>
        <v>6600000</v>
      </c>
      <c r="F4204">
        <f>VLOOKUP(B4204, loan_approval_dataset!A:O, 8, FALSE)</f>
        <v>377</v>
      </c>
      <c r="G4204" s="12" t="str">
        <f>VLOOKUP(B4204, loan_approval_dataset!A:O, 13, FALSE)</f>
        <v xml:space="preserve"> Rejected</v>
      </c>
      <c r="H4204">
        <f>VLOOKUP(B4204, loan_approval_dataset!A:O, 6, FALSE)</f>
        <v>21200000</v>
      </c>
    </row>
    <row r="4205" spans="2:8" x14ac:dyDescent="0.25">
      <c r="B4205">
        <v>4202</v>
      </c>
      <c r="C4205" s="12" t="str">
        <f>VLOOKUP(B4205, loan_approval_dataset!A:O, 3, FALSE)</f>
        <v xml:space="preserve"> Not Graduate</v>
      </c>
      <c r="D4205" s="12" t="str">
        <f>VLOOKUP(B4205, loan_approval_dataset!A:O, 4, FALSE)</f>
        <v xml:space="preserve"> Yes</v>
      </c>
      <c r="E4205">
        <f>VLOOKUP(B4205, loan_approval_dataset!A:O, 5, FALSE)</f>
        <v>4700000</v>
      </c>
      <c r="F4205">
        <f>VLOOKUP(B4205, loan_approval_dataset!A:O, 8, FALSE)</f>
        <v>802</v>
      </c>
      <c r="G4205" s="12" t="str">
        <f>VLOOKUP(B4205, loan_approval_dataset!A:O, 13, FALSE)</f>
        <v xml:space="preserve"> Approved</v>
      </c>
      <c r="H4205">
        <f>VLOOKUP(B4205, loan_approval_dataset!A:O, 6, FALSE)</f>
        <v>17000000</v>
      </c>
    </row>
    <row r="4206" spans="2:8" x14ac:dyDescent="0.25">
      <c r="B4206">
        <v>4203</v>
      </c>
      <c r="C4206" s="12" t="str">
        <f>VLOOKUP(B4206, loan_approval_dataset!A:O, 3, FALSE)</f>
        <v xml:space="preserve"> Graduate</v>
      </c>
      <c r="D4206" s="12" t="str">
        <f>VLOOKUP(B4206, loan_approval_dataset!A:O, 4, FALSE)</f>
        <v xml:space="preserve"> Yes</v>
      </c>
      <c r="E4206">
        <f>VLOOKUP(B4206, loan_approval_dataset!A:O, 5, FALSE)</f>
        <v>7700000</v>
      </c>
      <c r="F4206">
        <f>VLOOKUP(B4206, loan_approval_dataset!A:O, 8, FALSE)</f>
        <v>885</v>
      </c>
      <c r="G4206" s="12" t="str">
        <f>VLOOKUP(B4206, loan_approval_dataset!A:O, 13, FALSE)</f>
        <v xml:space="preserve"> Approved</v>
      </c>
      <c r="H4206">
        <f>VLOOKUP(B4206, loan_approval_dataset!A:O, 6, FALSE)</f>
        <v>19700000</v>
      </c>
    </row>
    <row r="4207" spans="2:8" x14ac:dyDescent="0.25">
      <c r="B4207">
        <v>4204</v>
      </c>
      <c r="C4207" s="12" t="str">
        <f>VLOOKUP(B4207, loan_approval_dataset!A:O, 3, FALSE)</f>
        <v xml:space="preserve"> Graduate</v>
      </c>
      <c r="D4207" s="12" t="str">
        <f>VLOOKUP(B4207, loan_approval_dataset!A:O, 4, FALSE)</f>
        <v xml:space="preserve"> Yes</v>
      </c>
      <c r="E4207">
        <f>VLOOKUP(B4207, loan_approval_dataset!A:O, 5, FALSE)</f>
        <v>6400000</v>
      </c>
      <c r="F4207">
        <f>VLOOKUP(B4207, loan_approval_dataset!A:O, 8, FALSE)</f>
        <v>437</v>
      </c>
      <c r="G4207" s="12" t="str">
        <f>VLOOKUP(B4207, loan_approval_dataset!A:O, 13, FALSE)</f>
        <v xml:space="preserve"> Rejected</v>
      </c>
      <c r="H4207">
        <f>VLOOKUP(B4207, loan_approval_dataset!A:O, 6, FALSE)</f>
        <v>21900000</v>
      </c>
    </row>
    <row r="4208" spans="2:8" x14ac:dyDescent="0.25">
      <c r="B4208">
        <v>4205</v>
      </c>
      <c r="C4208" s="12" t="str">
        <f>VLOOKUP(B4208, loan_approval_dataset!A:O, 3, FALSE)</f>
        <v xml:space="preserve"> Graduate</v>
      </c>
      <c r="D4208" s="12" t="str">
        <f>VLOOKUP(B4208, loan_approval_dataset!A:O, 4, FALSE)</f>
        <v xml:space="preserve"> No</v>
      </c>
      <c r="E4208">
        <f>VLOOKUP(B4208, loan_approval_dataset!A:O, 5, FALSE)</f>
        <v>1100000</v>
      </c>
      <c r="F4208">
        <f>VLOOKUP(B4208, loan_approval_dataset!A:O, 8, FALSE)</f>
        <v>615</v>
      </c>
      <c r="G4208" s="12" t="str">
        <f>VLOOKUP(B4208, loan_approval_dataset!A:O, 13, FALSE)</f>
        <v xml:space="preserve"> Approved</v>
      </c>
      <c r="H4208">
        <f>VLOOKUP(B4208, loan_approval_dataset!A:O, 6, FALSE)</f>
        <v>2500000</v>
      </c>
    </row>
    <row r="4209" spans="2:8" x14ac:dyDescent="0.25">
      <c r="B4209">
        <v>4206</v>
      </c>
      <c r="C4209" s="12" t="str">
        <f>VLOOKUP(B4209, loan_approval_dataset!A:O, 3, FALSE)</f>
        <v xml:space="preserve"> Not Graduate</v>
      </c>
      <c r="D4209" s="12" t="str">
        <f>VLOOKUP(B4209, loan_approval_dataset!A:O, 4, FALSE)</f>
        <v xml:space="preserve"> No</v>
      </c>
      <c r="E4209">
        <f>VLOOKUP(B4209, loan_approval_dataset!A:O, 5, FALSE)</f>
        <v>8900000</v>
      </c>
      <c r="F4209">
        <f>VLOOKUP(B4209, loan_approval_dataset!A:O, 8, FALSE)</f>
        <v>603</v>
      </c>
      <c r="G4209" s="12" t="str">
        <f>VLOOKUP(B4209, loan_approval_dataset!A:O, 13, FALSE)</f>
        <v xml:space="preserve"> Approved</v>
      </c>
      <c r="H4209">
        <f>VLOOKUP(B4209, loan_approval_dataset!A:O, 6, FALSE)</f>
        <v>17800000</v>
      </c>
    </row>
    <row r="4210" spans="2:8" x14ac:dyDescent="0.25">
      <c r="B4210">
        <v>4207</v>
      </c>
      <c r="C4210" s="12" t="str">
        <f>VLOOKUP(B4210, loan_approval_dataset!A:O, 3, FALSE)</f>
        <v xml:space="preserve"> Not Graduate</v>
      </c>
      <c r="D4210" s="12" t="str">
        <f>VLOOKUP(B4210, loan_approval_dataset!A:O, 4, FALSE)</f>
        <v xml:space="preserve"> Yes</v>
      </c>
      <c r="E4210">
        <f>VLOOKUP(B4210, loan_approval_dataset!A:O, 5, FALSE)</f>
        <v>2100000</v>
      </c>
      <c r="F4210">
        <f>VLOOKUP(B4210, loan_approval_dataset!A:O, 8, FALSE)</f>
        <v>765</v>
      </c>
      <c r="G4210" s="12" t="str">
        <f>VLOOKUP(B4210, loan_approval_dataset!A:O, 13, FALSE)</f>
        <v xml:space="preserve"> Approved</v>
      </c>
      <c r="H4210">
        <f>VLOOKUP(B4210, loan_approval_dataset!A:O, 6, FALSE)</f>
        <v>8300000</v>
      </c>
    </row>
    <row r="4211" spans="2:8" x14ac:dyDescent="0.25">
      <c r="B4211">
        <v>4208</v>
      </c>
      <c r="C4211" s="12" t="str">
        <f>VLOOKUP(B4211, loan_approval_dataset!A:O, 3, FALSE)</f>
        <v xml:space="preserve"> Not Graduate</v>
      </c>
      <c r="D4211" s="12" t="str">
        <f>VLOOKUP(B4211, loan_approval_dataset!A:O, 4, FALSE)</f>
        <v xml:space="preserve"> Yes</v>
      </c>
      <c r="E4211">
        <f>VLOOKUP(B4211, loan_approval_dataset!A:O, 5, FALSE)</f>
        <v>2300000</v>
      </c>
      <c r="F4211">
        <f>VLOOKUP(B4211, loan_approval_dataset!A:O, 8, FALSE)</f>
        <v>469</v>
      </c>
      <c r="G4211" s="12" t="str">
        <f>VLOOKUP(B4211, loan_approval_dataset!A:O, 13, FALSE)</f>
        <v xml:space="preserve"> Rejected</v>
      </c>
      <c r="H4211">
        <f>VLOOKUP(B4211, loan_approval_dataset!A:O, 6, FALSE)</f>
        <v>5800000</v>
      </c>
    </row>
    <row r="4212" spans="2:8" x14ac:dyDescent="0.25">
      <c r="B4212">
        <v>4209</v>
      </c>
      <c r="C4212" s="12" t="str">
        <f>VLOOKUP(B4212, loan_approval_dataset!A:O, 3, FALSE)</f>
        <v xml:space="preserve"> Graduate</v>
      </c>
      <c r="D4212" s="12" t="str">
        <f>VLOOKUP(B4212, loan_approval_dataset!A:O, 4, FALSE)</f>
        <v xml:space="preserve"> No</v>
      </c>
      <c r="E4212">
        <f>VLOOKUP(B4212, loan_approval_dataset!A:O, 5, FALSE)</f>
        <v>8300000</v>
      </c>
      <c r="F4212">
        <f>VLOOKUP(B4212, loan_approval_dataset!A:O, 8, FALSE)</f>
        <v>848</v>
      </c>
      <c r="G4212" s="12" t="str">
        <f>VLOOKUP(B4212, loan_approval_dataset!A:O, 13, FALSE)</f>
        <v xml:space="preserve"> Approved</v>
      </c>
      <c r="H4212">
        <f>VLOOKUP(B4212, loan_approval_dataset!A:O, 6, FALSE)</f>
        <v>17700000</v>
      </c>
    </row>
    <row r="4213" spans="2:8" x14ac:dyDescent="0.25">
      <c r="B4213">
        <v>4210</v>
      </c>
      <c r="C4213" s="12" t="str">
        <f>VLOOKUP(B4213, loan_approval_dataset!A:O, 3, FALSE)</f>
        <v xml:space="preserve"> Graduate</v>
      </c>
      <c r="D4213" s="12" t="str">
        <f>VLOOKUP(B4213, loan_approval_dataset!A:O, 4, FALSE)</f>
        <v xml:space="preserve"> No</v>
      </c>
      <c r="E4213">
        <f>VLOOKUP(B4213, loan_approval_dataset!A:O, 5, FALSE)</f>
        <v>900000</v>
      </c>
      <c r="F4213">
        <f>VLOOKUP(B4213, loan_approval_dataset!A:O, 8, FALSE)</f>
        <v>327</v>
      </c>
      <c r="G4213" s="12" t="str">
        <f>VLOOKUP(B4213, loan_approval_dataset!A:O, 13, FALSE)</f>
        <v xml:space="preserve"> Rejected</v>
      </c>
      <c r="H4213">
        <f>VLOOKUP(B4213, loan_approval_dataset!A:O, 6, FALSE)</f>
        <v>2700000</v>
      </c>
    </row>
    <row r="4214" spans="2:8" x14ac:dyDescent="0.25">
      <c r="B4214">
        <v>4211</v>
      </c>
      <c r="C4214" s="12" t="str">
        <f>VLOOKUP(B4214, loan_approval_dataset!A:O, 3, FALSE)</f>
        <v xml:space="preserve"> Not Graduate</v>
      </c>
      <c r="D4214" s="12" t="str">
        <f>VLOOKUP(B4214, loan_approval_dataset!A:O, 4, FALSE)</f>
        <v xml:space="preserve"> Yes</v>
      </c>
      <c r="E4214">
        <f>VLOOKUP(B4214, loan_approval_dataset!A:O, 5, FALSE)</f>
        <v>9200000</v>
      </c>
      <c r="F4214">
        <f>VLOOKUP(B4214, loan_approval_dataset!A:O, 8, FALSE)</f>
        <v>716</v>
      </c>
      <c r="G4214" s="12" t="str">
        <f>VLOOKUP(B4214, loan_approval_dataset!A:O, 13, FALSE)</f>
        <v xml:space="preserve"> Approved</v>
      </c>
      <c r="H4214">
        <f>VLOOKUP(B4214, loan_approval_dataset!A:O, 6, FALSE)</f>
        <v>35000000</v>
      </c>
    </row>
    <row r="4215" spans="2:8" x14ac:dyDescent="0.25">
      <c r="B4215">
        <v>4212</v>
      </c>
      <c r="C4215" s="12" t="str">
        <f>VLOOKUP(B4215, loan_approval_dataset!A:O, 3, FALSE)</f>
        <v xml:space="preserve"> Graduate</v>
      </c>
      <c r="D4215" s="12" t="str">
        <f>VLOOKUP(B4215, loan_approval_dataset!A:O, 4, FALSE)</f>
        <v xml:space="preserve"> No</v>
      </c>
      <c r="E4215">
        <f>VLOOKUP(B4215, loan_approval_dataset!A:O, 5, FALSE)</f>
        <v>9800000</v>
      </c>
      <c r="F4215">
        <f>VLOOKUP(B4215, loan_approval_dataset!A:O, 8, FALSE)</f>
        <v>715</v>
      </c>
      <c r="G4215" s="12" t="str">
        <f>VLOOKUP(B4215, loan_approval_dataset!A:O, 13, FALSE)</f>
        <v xml:space="preserve"> Approved</v>
      </c>
      <c r="H4215">
        <f>VLOOKUP(B4215, loan_approval_dataset!A:O, 6, FALSE)</f>
        <v>28300000</v>
      </c>
    </row>
    <row r="4216" spans="2:8" x14ac:dyDescent="0.25">
      <c r="B4216">
        <v>4213</v>
      </c>
      <c r="C4216" s="12" t="str">
        <f>VLOOKUP(B4216, loan_approval_dataset!A:O, 3, FALSE)</f>
        <v xml:space="preserve"> Not Graduate</v>
      </c>
      <c r="D4216" s="12" t="str">
        <f>VLOOKUP(B4216, loan_approval_dataset!A:O, 4, FALSE)</f>
        <v xml:space="preserve"> No</v>
      </c>
      <c r="E4216">
        <f>VLOOKUP(B4216, loan_approval_dataset!A:O, 5, FALSE)</f>
        <v>200000</v>
      </c>
      <c r="F4216">
        <f>VLOOKUP(B4216, loan_approval_dataset!A:O, 8, FALSE)</f>
        <v>683</v>
      </c>
      <c r="G4216" s="12" t="str">
        <f>VLOOKUP(B4216, loan_approval_dataset!A:O, 13, FALSE)</f>
        <v xml:space="preserve"> Approved</v>
      </c>
      <c r="H4216">
        <f>VLOOKUP(B4216, loan_approval_dataset!A:O, 6, FALSE)</f>
        <v>600000</v>
      </c>
    </row>
    <row r="4217" spans="2:8" x14ac:dyDescent="0.25">
      <c r="B4217">
        <v>4214</v>
      </c>
      <c r="C4217" s="12" t="str">
        <f>VLOOKUP(B4217, loan_approval_dataset!A:O, 3, FALSE)</f>
        <v xml:space="preserve"> Not Graduate</v>
      </c>
      <c r="D4217" s="12" t="str">
        <f>VLOOKUP(B4217, loan_approval_dataset!A:O, 4, FALSE)</f>
        <v xml:space="preserve"> Yes</v>
      </c>
      <c r="E4217">
        <f>VLOOKUP(B4217, loan_approval_dataset!A:O, 5, FALSE)</f>
        <v>3200000</v>
      </c>
      <c r="F4217">
        <f>VLOOKUP(B4217, loan_approval_dataset!A:O, 8, FALSE)</f>
        <v>737</v>
      </c>
      <c r="G4217" s="12" t="str">
        <f>VLOOKUP(B4217, loan_approval_dataset!A:O, 13, FALSE)</f>
        <v xml:space="preserve"> Approved</v>
      </c>
      <c r="H4217">
        <f>VLOOKUP(B4217, loan_approval_dataset!A:O, 6, FALSE)</f>
        <v>9700000</v>
      </c>
    </row>
    <row r="4218" spans="2:8" x14ac:dyDescent="0.25">
      <c r="B4218">
        <v>4215</v>
      </c>
      <c r="C4218" s="12" t="str">
        <f>VLOOKUP(B4218, loan_approval_dataset!A:O, 3, FALSE)</f>
        <v xml:space="preserve"> Not Graduate</v>
      </c>
      <c r="D4218" s="12" t="str">
        <f>VLOOKUP(B4218, loan_approval_dataset!A:O, 4, FALSE)</f>
        <v xml:space="preserve"> No</v>
      </c>
      <c r="E4218">
        <f>VLOOKUP(B4218, loan_approval_dataset!A:O, 5, FALSE)</f>
        <v>7800000</v>
      </c>
      <c r="F4218">
        <f>VLOOKUP(B4218, loan_approval_dataset!A:O, 8, FALSE)</f>
        <v>728</v>
      </c>
      <c r="G4218" s="12" t="str">
        <f>VLOOKUP(B4218, loan_approval_dataset!A:O, 13, FALSE)</f>
        <v xml:space="preserve"> Approved</v>
      </c>
      <c r="H4218">
        <f>VLOOKUP(B4218, loan_approval_dataset!A:O, 6, FALSE)</f>
        <v>27000000</v>
      </c>
    </row>
    <row r="4219" spans="2:8" x14ac:dyDescent="0.25">
      <c r="B4219">
        <v>4216</v>
      </c>
      <c r="C4219" s="12" t="str">
        <f>VLOOKUP(B4219, loan_approval_dataset!A:O, 3, FALSE)</f>
        <v xml:space="preserve"> Graduate</v>
      </c>
      <c r="D4219" s="12" t="str">
        <f>VLOOKUP(B4219, loan_approval_dataset!A:O, 4, FALSE)</f>
        <v xml:space="preserve"> No</v>
      </c>
      <c r="E4219">
        <f>VLOOKUP(B4219, loan_approval_dataset!A:O, 5, FALSE)</f>
        <v>8300000</v>
      </c>
      <c r="F4219">
        <f>VLOOKUP(B4219, loan_approval_dataset!A:O, 8, FALSE)</f>
        <v>350</v>
      </c>
      <c r="G4219" s="12" t="str">
        <f>VLOOKUP(B4219, loan_approval_dataset!A:O, 13, FALSE)</f>
        <v xml:space="preserve"> Rejected</v>
      </c>
      <c r="H4219">
        <f>VLOOKUP(B4219, loan_approval_dataset!A:O, 6, FALSE)</f>
        <v>30000000</v>
      </c>
    </row>
    <row r="4220" spans="2:8" x14ac:dyDescent="0.25">
      <c r="B4220">
        <v>4217</v>
      </c>
      <c r="C4220" s="12" t="str">
        <f>VLOOKUP(B4220, loan_approval_dataset!A:O, 3, FALSE)</f>
        <v xml:space="preserve"> Graduate</v>
      </c>
      <c r="D4220" s="12" t="str">
        <f>VLOOKUP(B4220, loan_approval_dataset!A:O, 4, FALSE)</f>
        <v xml:space="preserve"> Yes</v>
      </c>
      <c r="E4220">
        <f>VLOOKUP(B4220, loan_approval_dataset!A:O, 5, FALSE)</f>
        <v>2100000</v>
      </c>
      <c r="F4220">
        <f>VLOOKUP(B4220, loan_approval_dataset!A:O, 8, FALSE)</f>
        <v>802</v>
      </c>
      <c r="G4220" s="12" t="str">
        <f>VLOOKUP(B4220, loan_approval_dataset!A:O, 13, FALSE)</f>
        <v xml:space="preserve"> Approved</v>
      </c>
      <c r="H4220">
        <f>VLOOKUP(B4220, loan_approval_dataset!A:O, 6, FALSE)</f>
        <v>5200000</v>
      </c>
    </row>
    <row r="4221" spans="2:8" x14ac:dyDescent="0.25">
      <c r="B4221">
        <v>4218</v>
      </c>
      <c r="C4221" s="12" t="str">
        <f>VLOOKUP(B4221, loan_approval_dataset!A:O, 3, FALSE)</f>
        <v xml:space="preserve"> Not Graduate</v>
      </c>
      <c r="D4221" s="12" t="str">
        <f>VLOOKUP(B4221, loan_approval_dataset!A:O, 4, FALSE)</f>
        <v xml:space="preserve"> Yes</v>
      </c>
      <c r="E4221">
        <f>VLOOKUP(B4221, loan_approval_dataset!A:O, 5, FALSE)</f>
        <v>400000</v>
      </c>
      <c r="F4221">
        <f>VLOOKUP(B4221, loan_approval_dataset!A:O, 8, FALSE)</f>
        <v>483</v>
      </c>
      <c r="G4221" s="12" t="str">
        <f>VLOOKUP(B4221, loan_approval_dataset!A:O, 13, FALSE)</f>
        <v xml:space="preserve"> Approved</v>
      </c>
      <c r="H4221">
        <f>VLOOKUP(B4221, loan_approval_dataset!A:O, 6, FALSE)</f>
        <v>1400000</v>
      </c>
    </row>
    <row r="4222" spans="2:8" x14ac:dyDescent="0.25">
      <c r="B4222">
        <v>4219</v>
      </c>
      <c r="C4222" s="12" t="str">
        <f>VLOOKUP(B4222, loan_approval_dataset!A:O, 3, FALSE)</f>
        <v xml:space="preserve"> Graduate</v>
      </c>
      <c r="D4222" s="12" t="str">
        <f>VLOOKUP(B4222, loan_approval_dataset!A:O, 4, FALSE)</f>
        <v xml:space="preserve"> Yes</v>
      </c>
      <c r="E4222">
        <f>VLOOKUP(B4222, loan_approval_dataset!A:O, 5, FALSE)</f>
        <v>7700000</v>
      </c>
      <c r="F4222">
        <f>VLOOKUP(B4222, loan_approval_dataset!A:O, 8, FALSE)</f>
        <v>684</v>
      </c>
      <c r="G4222" s="12" t="str">
        <f>VLOOKUP(B4222, loan_approval_dataset!A:O, 13, FALSE)</f>
        <v xml:space="preserve"> Approved</v>
      </c>
      <c r="H4222">
        <f>VLOOKUP(B4222, loan_approval_dataset!A:O, 6, FALSE)</f>
        <v>21800000</v>
      </c>
    </row>
    <row r="4223" spans="2:8" x14ac:dyDescent="0.25">
      <c r="B4223">
        <v>4220</v>
      </c>
      <c r="C4223" s="12" t="str">
        <f>VLOOKUP(B4223, loan_approval_dataset!A:O, 3, FALSE)</f>
        <v xml:space="preserve"> Graduate</v>
      </c>
      <c r="D4223" s="12" t="str">
        <f>VLOOKUP(B4223, loan_approval_dataset!A:O, 4, FALSE)</f>
        <v xml:space="preserve"> Yes</v>
      </c>
      <c r="E4223">
        <f>VLOOKUP(B4223, loan_approval_dataset!A:O, 5, FALSE)</f>
        <v>5600000</v>
      </c>
      <c r="F4223">
        <f>VLOOKUP(B4223, loan_approval_dataset!A:O, 8, FALSE)</f>
        <v>692</v>
      </c>
      <c r="G4223" s="12" t="str">
        <f>VLOOKUP(B4223, loan_approval_dataset!A:O, 13, FALSE)</f>
        <v xml:space="preserve"> Approved</v>
      </c>
      <c r="H4223">
        <f>VLOOKUP(B4223, loan_approval_dataset!A:O, 6, FALSE)</f>
        <v>16500000</v>
      </c>
    </row>
    <row r="4224" spans="2:8" x14ac:dyDescent="0.25">
      <c r="B4224">
        <v>4221</v>
      </c>
      <c r="C4224" s="12" t="str">
        <f>VLOOKUP(B4224, loan_approval_dataset!A:O, 3, FALSE)</f>
        <v xml:space="preserve"> Graduate</v>
      </c>
      <c r="D4224" s="12" t="str">
        <f>VLOOKUP(B4224, loan_approval_dataset!A:O, 4, FALSE)</f>
        <v xml:space="preserve"> No</v>
      </c>
      <c r="E4224">
        <f>VLOOKUP(B4224, loan_approval_dataset!A:O, 5, FALSE)</f>
        <v>8400000</v>
      </c>
      <c r="F4224">
        <f>VLOOKUP(B4224, loan_approval_dataset!A:O, 8, FALSE)</f>
        <v>783</v>
      </c>
      <c r="G4224" s="12" t="str">
        <f>VLOOKUP(B4224, loan_approval_dataset!A:O, 13, FALSE)</f>
        <v xml:space="preserve"> Approved</v>
      </c>
      <c r="H4224">
        <f>VLOOKUP(B4224, loan_approval_dataset!A:O, 6, FALSE)</f>
        <v>31000000</v>
      </c>
    </row>
    <row r="4225" spans="2:8" x14ac:dyDescent="0.25">
      <c r="B4225">
        <v>4222</v>
      </c>
      <c r="C4225" s="12" t="str">
        <f>VLOOKUP(B4225, loan_approval_dataset!A:O, 3, FALSE)</f>
        <v xml:space="preserve"> Graduate</v>
      </c>
      <c r="D4225" s="12" t="str">
        <f>VLOOKUP(B4225, loan_approval_dataset!A:O, 4, FALSE)</f>
        <v xml:space="preserve"> Yes</v>
      </c>
      <c r="E4225">
        <f>VLOOKUP(B4225, loan_approval_dataset!A:O, 5, FALSE)</f>
        <v>1300000</v>
      </c>
      <c r="F4225">
        <f>VLOOKUP(B4225, loan_approval_dataset!A:O, 8, FALSE)</f>
        <v>412</v>
      </c>
      <c r="G4225" s="12" t="str">
        <f>VLOOKUP(B4225, loan_approval_dataset!A:O, 13, FALSE)</f>
        <v xml:space="preserve"> Rejected</v>
      </c>
      <c r="H4225">
        <f>VLOOKUP(B4225, loan_approval_dataset!A:O, 6, FALSE)</f>
        <v>4300000</v>
      </c>
    </row>
    <row r="4226" spans="2:8" x14ac:dyDescent="0.25">
      <c r="B4226">
        <v>4223</v>
      </c>
      <c r="C4226" s="12" t="str">
        <f>VLOOKUP(B4226, loan_approval_dataset!A:O, 3, FALSE)</f>
        <v xml:space="preserve"> Not Graduate</v>
      </c>
      <c r="D4226" s="12" t="str">
        <f>VLOOKUP(B4226, loan_approval_dataset!A:O, 4, FALSE)</f>
        <v xml:space="preserve"> No</v>
      </c>
      <c r="E4226">
        <f>VLOOKUP(B4226, loan_approval_dataset!A:O, 5, FALSE)</f>
        <v>8700000</v>
      </c>
      <c r="F4226">
        <f>VLOOKUP(B4226, loan_approval_dataset!A:O, 8, FALSE)</f>
        <v>447</v>
      </c>
      <c r="G4226" s="12" t="str">
        <f>VLOOKUP(B4226, loan_approval_dataset!A:O, 13, FALSE)</f>
        <v xml:space="preserve"> Rejected</v>
      </c>
      <c r="H4226">
        <f>VLOOKUP(B4226, loan_approval_dataset!A:O, 6, FALSE)</f>
        <v>30200000</v>
      </c>
    </row>
    <row r="4227" spans="2:8" x14ac:dyDescent="0.25">
      <c r="B4227">
        <v>4224</v>
      </c>
      <c r="C4227" s="12" t="str">
        <f>VLOOKUP(B4227, loan_approval_dataset!A:O, 3, FALSE)</f>
        <v xml:space="preserve"> Not Graduate</v>
      </c>
      <c r="D4227" s="12" t="str">
        <f>VLOOKUP(B4227, loan_approval_dataset!A:O, 4, FALSE)</f>
        <v xml:space="preserve"> No</v>
      </c>
      <c r="E4227">
        <f>VLOOKUP(B4227, loan_approval_dataset!A:O, 5, FALSE)</f>
        <v>2700000</v>
      </c>
      <c r="F4227">
        <f>VLOOKUP(B4227, loan_approval_dataset!A:O, 8, FALSE)</f>
        <v>610</v>
      </c>
      <c r="G4227" s="12" t="str">
        <f>VLOOKUP(B4227, loan_approval_dataset!A:O, 13, FALSE)</f>
        <v xml:space="preserve"> Approved</v>
      </c>
      <c r="H4227">
        <f>VLOOKUP(B4227, loan_approval_dataset!A:O, 6, FALSE)</f>
        <v>8400000</v>
      </c>
    </row>
    <row r="4228" spans="2:8" x14ac:dyDescent="0.25">
      <c r="B4228">
        <v>4225</v>
      </c>
      <c r="C4228" s="12" t="str">
        <f>VLOOKUP(B4228, loan_approval_dataset!A:O, 3, FALSE)</f>
        <v xml:space="preserve"> Graduate</v>
      </c>
      <c r="D4228" s="12" t="str">
        <f>VLOOKUP(B4228, loan_approval_dataset!A:O, 4, FALSE)</f>
        <v xml:space="preserve"> Yes</v>
      </c>
      <c r="E4228">
        <f>VLOOKUP(B4228, loan_approval_dataset!A:O, 5, FALSE)</f>
        <v>800000</v>
      </c>
      <c r="F4228">
        <f>VLOOKUP(B4228, loan_approval_dataset!A:O, 8, FALSE)</f>
        <v>881</v>
      </c>
      <c r="G4228" s="12" t="str">
        <f>VLOOKUP(B4228, loan_approval_dataset!A:O, 13, FALSE)</f>
        <v xml:space="preserve"> Approved</v>
      </c>
      <c r="H4228">
        <f>VLOOKUP(B4228, loan_approval_dataset!A:O, 6, FALSE)</f>
        <v>1800000</v>
      </c>
    </row>
    <row r="4229" spans="2:8" x14ac:dyDescent="0.25">
      <c r="B4229">
        <v>4226</v>
      </c>
      <c r="C4229" s="12" t="str">
        <f>VLOOKUP(B4229, loan_approval_dataset!A:O, 3, FALSE)</f>
        <v xml:space="preserve"> Graduate</v>
      </c>
      <c r="D4229" s="12" t="str">
        <f>VLOOKUP(B4229, loan_approval_dataset!A:O, 4, FALSE)</f>
        <v xml:space="preserve"> Yes</v>
      </c>
      <c r="E4229">
        <f>VLOOKUP(B4229, loan_approval_dataset!A:O, 5, FALSE)</f>
        <v>3800000</v>
      </c>
      <c r="F4229">
        <f>VLOOKUP(B4229, loan_approval_dataset!A:O, 8, FALSE)</f>
        <v>606</v>
      </c>
      <c r="G4229" s="12" t="str">
        <f>VLOOKUP(B4229, loan_approval_dataset!A:O, 13, FALSE)</f>
        <v xml:space="preserve"> Approved</v>
      </c>
      <c r="H4229">
        <f>VLOOKUP(B4229, loan_approval_dataset!A:O, 6, FALSE)</f>
        <v>10300000</v>
      </c>
    </row>
    <row r="4230" spans="2:8" x14ac:dyDescent="0.25">
      <c r="B4230">
        <v>4227</v>
      </c>
      <c r="C4230" s="12" t="str">
        <f>VLOOKUP(B4230, loan_approval_dataset!A:O, 3, FALSE)</f>
        <v xml:space="preserve"> Graduate</v>
      </c>
      <c r="D4230" s="12" t="str">
        <f>VLOOKUP(B4230, loan_approval_dataset!A:O, 4, FALSE)</f>
        <v xml:space="preserve"> Yes</v>
      </c>
      <c r="E4230">
        <f>VLOOKUP(B4230, loan_approval_dataset!A:O, 5, FALSE)</f>
        <v>700000</v>
      </c>
      <c r="F4230">
        <f>VLOOKUP(B4230, loan_approval_dataset!A:O, 8, FALSE)</f>
        <v>869</v>
      </c>
      <c r="G4230" s="12" t="str">
        <f>VLOOKUP(B4230, loan_approval_dataset!A:O, 13, FALSE)</f>
        <v xml:space="preserve"> Approved</v>
      </c>
      <c r="H4230">
        <f>VLOOKUP(B4230, loan_approval_dataset!A:O, 6, FALSE)</f>
        <v>2600000</v>
      </c>
    </row>
    <row r="4231" spans="2:8" x14ac:dyDescent="0.25">
      <c r="B4231">
        <v>4228</v>
      </c>
      <c r="C4231" s="12" t="str">
        <f>VLOOKUP(B4231, loan_approval_dataset!A:O, 3, FALSE)</f>
        <v xml:space="preserve"> Graduate</v>
      </c>
      <c r="D4231" s="12" t="str">
        <f>VLOOKUP(B4231, loan_approval_dataset!A:O, 4, FALSE)</f>
        <v xml:space="preserve"> Yes</v>
      </c>
      <c r="E4231">
        <f>VLOOKUP(B4231, loan_approval_dataset!A:O, 5, FALSE)</f>
        <v>400000</v>
      </c>
      <c r="F4231">
        <f>VLOOKUP(B4231, loan_approval_dataset!A:O, 8, FALSE)</f>
        <v>496</v>
      </c>
      <c r="G4231" s="12" t="str">
        <f>VLOOKUP(B4231, loan_approval_dataset!A:O, 13, FALSE)</f>
        <v xml:space="preserve"> Approved</v>
      </c>
      <c r="H4231">
        <f>VLOOKUP(B4231, loan_approval_dataset!A:O, 6, FALSE)</f>
        <v>1400000</v>
      </c>
    </row>
    <row r="4232" spans="2:8" x14ac:dyDescent="0.25">
      <c r="B4232">
        <v>4229</v>
      </c>
      <c r="C4232" s="12" t="str">
        <f>VLOOKUP(B4232, loan_approval_dataset!A:O, 3, FALSE)</f>
        <v xml:space="preserve"> Graduate</v>
      </c>
      <c r="D4232" s="12" t="str">
        <f>VLOOKUP(B4232, loan_approval_dataset!A:O, 4, FALSE)</f>
        <v xml:space="preserve"> Yes</v>
      </c>
      <c r="E4232">
        <f>VLOOKUP(B4232, loan_approval_dataset!A:O, 5, FALSE)</f>
        <v>3200000</v>
      </c>
      <c r="F4232">
        <f>VLOOKUP(B4232, loan_approval_dataset!A:O, 8, FALSE)</f>
        <v>483</v>
      </c>
      <c r="G4232" s="12" t="str">
        <f>VLOOKUP(B4232, loan_approval_dataset!A:O, 13, FALSE)</f>
        <v xml:space="preserve"> Rejected</v>
      </c>
      <c r="H4232">
        <f>VLOOKUP(B4232, loan_approval_dataset!A:O, 6, FALSE)</f>
        <v>9300000</v>
      </c>
    </row>
    <row r="4233" spans="2:8" x14ac:dyDescent="0.25">
      <c r="B4233">
        <v>4230</v>
      </c>
      <c r="C4233" s="12" t="str">
        <f>VLOOKUP(B4233, loan_approval_dataset!A:O, 3, FALSE)</f>
        <v xml:space="preserve"> Graduate</v>
      </c>
      <c r="D4233" s="12" t="str">
        <f>VLOOKUP(B4233, loan_approval_dataset!A:O, 4, FALSE)</f>
        <v xml:space="preserve"> No</v>
      </c>
      <c r="E4233">
        <f>VLOOKUP(B4233, loan_approval_dataset!A:O, 5, FALSE)</f>
        <v>7500000</v>
      </c>
      <c r="F4233">
        <f>VLOOKUP(B4233, loan_approval_dataset!A:O, 8, FALSE)</f>
        <v>741</v>
      </c>
      <c r="G4233" s="12" t="str">
        <f>VLOOKUP(B4233, loan_approval_dataset!A:O, 13, FALSE)</f>
        <v xml:space="preserve"> Approved</v>
      </c>
      <c r="H4233">
        <f>VLOOKUP(B4233, loan_approval_dataset!A:O, 6, FALSE)</f>
        <v>22200000</v>
      </c>
    </row>
    <row r="4234" spans="2:8" x14ac:dyDescent="0.25">
      <c r="B4234">
        <v>4231</v>
      </c>
      <c r="C4234" s="12" t="str">
        <f>VLOOKUP(B4234, loan_approval_dataset!A:O, 3, FALSE)</f>
        <v xml:space="preserve"> Not Graduate</v>
      </c>
      <c r="D4234" s="12" t="str">
        <f>VLOOKUP(B4234, loan_approval_dataset!A:O, 4, FALSE)</f>
        <v xml:space="preserve"> No</v>
      </c>
      <c r="E4234">
        <f>VLOOKUP(B4234, loan_approval_dataset!A:O, 5, FALSE)</f>
        <v>3700000</v>
      </c>
      <c r="F4234">
        <f>VLOOKUP(B4234, loan_approval_dataset!A:O, 8, FALSE)</f>
        <v>820</v>
      </c>
      <c r="G4234" s="12" t="str">
        <f>VLOOKUP(B4234, loan_approval_dataset!A:O, 13, FALSE)</f>
        <v xml:space="preserve"> Approved</v>
      </c>
      <c r="H4234">
        <f>VLOOKUP(B4234, loan_approval_dataset!A:O, 6, FALSE)</f>
        <v>13500000</v>
      </c>
    </row>
    <row r="4235" spans="2:8" x14ac:dyDescent="0.25">
      <c r="B4235">
        <v>4232</v>
      </c>
      <c r="C4235" s="12" t="str">
        <f>VLOOKUP(B4235, loan_approval_dataset!A:O, 3, FALSE)</f>
        <v xml:space="preserve"> Graduate</v>
      </c>
      <c r="D4235" s="12" t="str">
        <f>VLOOKUP(B4235, loan_approval_dataset!A:O, 4, FALSE)</f>
        <v xml:space="preserve"> No</v>
      </c>
      <c r="E4235">
        <f>VLOOKUP(B4235, loan_approval_dataset!A:O, 5, FALSE)</f>
        <v>3300000</v>
      </c>
      <c r="F4235">
        <f>VLOOKUP(B4235, loan_approval_dataset!A:O, 8, FALSE)</f>
        <v>697</v>
      </c>
      <c r="G4235" s="12" t="str">
        <f>VLOOKUP(B4235, loan_approval_dataset!A:O, 13, FALSE)</f>
        <v xml:space="preserve"> Approved</v>
      </c>
      <c r="H4235">
        <f>VLOOKUP(B4235, loan_approval_dataset!A:O, 6, FALSE)</f>
        <v>9100000</v>
      </c>
    </row>
    <row r="4236" spans="2:8" x14ac:dyDescent="0.25">
      <c r="B4236">
        <v>4233</v>
      </c>
      <c r="C4236" s="12" t="str">
        <f>VLOOKUP(B4236, loan_approval_dataset!A:O, 3, FALSE)</f>
        <v xml:space="preserve"> Graduate</v>
      </c>
      <c r="D4236" s="12" t="str">
        <f>VLOOKUP(B4236, loan_approval_dataset!A:O, 4, FALSE)</f>
        <v xml:space="preserve"> Yes</v>
      </c>
      <c r="E4236">
        <f>VLOOKUP(B4236, loan_approval_dataset!A:O, 5, FALSE)</f>
        <v>200000</v>
      </c>
      <c r="F4236">
        <f>VLOOKUP(B4236, loan_approval_dataset!A:O, 8, FALSE)</f>
        <v>713</v>
      </c>
      <c r="G4236" s="12" t="str">
        <f>VLOOKUP(B4236, loan_approval_dataset!A:O, 13, FALSE)</f>
        <v xml:space="preserve"> Approved</v>
      </c>
      <c r="H4236">
        <f>VLOOKUP(B4236, loan_approval_dataset!A:O, 6, FALSE)</f>
        <v>500000</v>
      </c>
    </row>
    <row r="4237" spans="2:8" x14ac:dyDescent="0.25">
      <c r="B4237">
        <v>4234</v>
      </c>
      <c r="C4237" s="12" t="str">
        <f>VLOOKUP(B4237, loan_approval_dataset!A:O, 3, FALSE)</f>
        <v xml:space="preserve"> Not Graduate</v>
      </c>
      <c r="D4237" s="12" t="str">
        <f>VLOOKUP(B4237, loan_approval_dataset!A:O, 4, FALSE)</f>
        <v xml:space="preserve"> No</v>
      </c>
      <c r="E4237">
        <f>VLOOKUP(B4237, loan_approval_dataset!A:O, 5, FALSE)</f>
        <v>7100000</v>
      </c>
      <c r="F4237">
        <f>VLOOKUP(B4237, loan_approval_dataset!A:O, 8, FALSE)</f>
        <v>754</v>
      </c>
      <c r="G4237" s="12" t="str">
        <f>VLOOKUP(B4237, loan_approval_dataset!A:O, 13, FALSE)</f>
        <v xml:space="preserve"> Approved</v>
      </c>
      <c r="H4237">
        <f>VLOOKUP(B4237, loan_approval_dataset!A:O, 6, FALSE)</f>
        <v>17000000</v>
      </c>
    </row>
    <row r="4238" spans="2:8" x14ac:dyDescent="0.25">
      <c r="B4238">
        <v>4235</v>
      </c>
      <c r="C4238" s="12" t="str">
        <f>VLOOKUP(B4238, loan_approval_dataset!A:O, 3, FALSE)</f>
        <v xml:space="preserve"> Not Graduate</v>
      </c>
      <c r="D4238" s="12" t="str">
        <f>VLOOKUP(B4238, loan_approval_dataset!A:O, 4, FALSE)</f>
        <v xml:space="preserve"> Yes</v>
      </c>
      <c r="E4238">
        <f>VLOOKUP(B4238, loan_approval_dataset!A:O, 5, FALSE)</f>
        <v>1500000</v>
      </c>
      <c r="F4238">
        <f>VLOOKUP(B4238, loan_approval_dataset!A:O, 8, FALSE)</f>
        <v>837</v>
      </c>
      <c r="G4238" s="12" t="str">
        <f>VLOOKUP(B4238, loan_approval_dataset!A:O, 13, FALSE)</f>
        <v xml:space="preserve"> Approved</v>
      </c>
      <c r="H4238">
        <f>VLOOKUP(B4238, loan_approval_dataset!A:O, 6, FALSE)</f>
        <v>5100000</v>
      </c>
    </row>
    <row r="4239" spans="2:8" x14ac:dyDescent="0.25">
      <c r="B4239">
        <v>4236</v>
      </c>
      <c r="C4239" s="12" t="str">
        <f>VLOOKUP(B4239, loan_approval_dataset!A:O, 3, FALSE)</f>
        <v xml:space="preserve"> Not Graduate</v>
      </c>
      <c r="D4239" s="12" t="str">
        <f>VLOOKUP(B4239, loan_approval_dataset!A:O, 4, FALSE)</f>
        <v xml:space="preserve"> No</v>
      </c>
      <c r="E4239">
        <f>VLOOKUP(B4239, loan_approval_dataset!A:O, 5, FALSE)</f>
        <v>3000000</v>
      </c>
      <c r="F4239">
        <f>VLOOKUP(B4239, loan_approval_dataset!A:O, 8, FALSE)</f>
        <v>691</v>
      </c>
      <c r="G4239" s="12" t="str">
        <f>VLOOKUP(B4239, loan_approval_dataset!A:O, 13, FALSE)</f>
        <v xml:space="preserve"> Approved</v>
      </c>
      <c r="H4239">
        <f>VLOOKUP(B4239, loan_approval_dataset!A:O, 6, FALSE)</f>
        <v>6500000</v>
      </c>
    </row>
    <row r="4240" spans="2:8" x14ac:dyDescent="0.25">
      <c r="B4240">
        <v>4237</v>
      </c>
      <c r="C4240" s="12" t="str">
        <f>VLOOKUP(B4240, loan_approval_dataset!A:O, 3, FALSE)</f>
        <v xml:space="preserve"> Graduate</v>
      </c>
      <c r="D4240" s="12" t="str">
        <f>VLOOKUP(B4240, loan_approval_dataset!A:O, 4, FALSE)</f>
        <v xml:space="preserve"> Yes</v>
      </c>
      <c r="E4240">
        <f>VLOOKUP(B4240, loan_approval_dataset!A:O, 5, FALSE)</f>
        <v>1900000</v>
      </c>
      <c r="F4240">
        <f>VLOOKUP(B4240, loan_approval_dataset!A:O, 8, FALSE)</f>
        <v>436</v>
      </c>
      <c r="G4240" s="12" t="str">
        <f>VLOOKUP(B4240, loan_approval_dataset!A:O, 13, FALSE)</f>
        <v xml:space="preserve"> Rejected</v>
      </c>
      <c r="H4240">
        <f>VLOOKUP(B4240, loan_approval_dataset!A:O, 6, FALSE)</f>
        <v>5300000</v>
      </c>
    </row>
    <row r="4241" spans="2:8" x14ac:dyDescent="0.25">
      <c r="B4241">
        <v>4238</v>
      </c>
      <c r="C4241" s="12" t="str">
        <f>VLOOKUP(B4241, loan_approval_dataset!A:O, 3, FALSE)</f>
        <v xml:space="preserve"> Not Graduate</v>
      </c>
      <c r="D4241" s="12" t="str">
        <f>VLOOKUP(B4241, loan_approval_dataset!A:O, 4, FALSE)</f>
        <v xml:space="preserve"> No</v>
      </c>
      <c r="E4241">
        <f>VLOOKUP(B4241, loan_approval_dataset!A:O, 5, FALSE)</f>
        <v>9100000</v>
      </c>
      <c r="F4241">
        <f>VLOOKUP(B4241, loan_approval_dataset!A:O, 8, FALSE)</f>
        <v>322</v>
      </c>
      <c r="G4241" s="12" t="str">
        <f>VLOOKUP(B4241, loan_approval_dataset!A:O, 13, FALSE)</f>
        <v xml:space="preserve"> Rejected</v>
      </c>
      <c r="H4241">
        <f>VLOOKUP(B4241, loan_approval_dataset!A:O, 6, FALSE)</f>
        <v>30100000</v>
      </c>
    </row>
    <row r="4242" spans="2:8" x14ac:dyDescent="0.25">
      <c r="B4242">
        <v>4239</v>
      </c>
      <c r="C4242" s="12" t="str">
        <f>VLOOKUP(B4242, loan_approval_dataset!A:O, 3, FALSE)</f>
        <v xml:space="preserve"> Not Graduate</v>
      </c>
      <c r="D4242" s="12" t="str">
        <f>VLOOKUP(B4242, loan_approval_dataset!A:O, 4, FALSE)</f>
        <v xml:space="preserve"> No</v>
      </c>
      <c r="E4242">
        <f>VLOOKUP(B4242, loan_approval_dataset!A:O, 5, FALSE)</f>
        <v>2200000</v>
      </c>
      <c r="F4242">
        <f>VLOOKUP(B4242, loan_approval_dataset!A:O, 8, FALSE)</f>
        <v>333</v>
      </c>
      <c r="G4242" s="12" t="str">
        <f>VLOOKUP(B4242, loan_approval_dataset!A:O, 13, FALSE)</f>
        <v xml:space="preserve"> Approved</v>
      </c>
      <c r="H4242">
        <f>VLOOKUP(B4242, loan_approval_dataset!A:O, 6, FALSE)</f>
        <v>7500000</v>
      </c>
    </row>
    <row r="4243" spans="2:8" x14ac:dyDescent="0.25">
      <c r="B4243">
        <v>4240</v>
      </c>
      <c r="C4243" s="12" t="str">
        <f>VLOOKUP(B4243, loan_approval_dataset!A:O, 3, FALSE)</f>
        <v xml:space="preserve"> Not Graduate</v>
      </c>
      <c r="D4243" s="12" t="str">
        <f>VLOOKUP(B4243, loan_approval_dataset!A:O, 4, FALSE)</f>
        <v xml:space="preserve"> Yes</v>
      </c>
      <c r="E4243">
        <f>VLOOKUP(B4243, loan_approval_dataset!A:O, 5, FALSE)</f>
        <v>8400000</v>
      </c>
      <c r="F4243">
        <f>VLOOKUP(B4243, loan_approval_dataset!A:O, 8, FALSE)</f>
        <v>455</v>
      </c>
      <c r="G4243" s="12" t="str">
        <f>VLOOKUP(B4243, loan_approval_dataset!A:O, 13, FALSE)</f>
        <v xml:space="preserve"> Rejected</v>
      </c>
      <c r="H4243">
        <f>VLOOKUP(B4243, loan_approval_dataset!A:O, 6, FALSE)</f>
        <v>23000000</v>
      </c>
    </row>
    <row r="4244" spans="2:8" x14ac:dyDescent="0.25">
      <c r="B4244">
        <v>4241</v>
      </c>
      <c r="C4244" s="12" t="str">
        <f>VLOOKUP(B4244, loan_approval_dataset!A:O, 3, FALSE)</f>
        <v xml:space="preserve"> Graduate</v>
      </c>
      <c r="D4244" s="12" t="str">
        <f>VLOOKUP(B4244, loan_approval_dataset!A:O, 4, FALSE)</f>
        <v xml:space="preserve"> Yes</v>
      </c>
      <c r="E4244">
        <f>VLOOKUP(B4244, loan_approval_dataset!A:O, 5, FALSE)</f>
        <v>400000</v>
      </c>
      <c r="F4244">
        <f>VLOOKUP(B4244, loan_approval_dataset!A:O, 8, FALSE)</f>
        <v>787</v>
      </c>
      <c r="G4244" s="12" t="str">
        <f>VLOOKUP(B4244, loan_approval_dataset!A:O, 13, FALSE)</f>
        <v xml:space="preserve"> Approved</v>
      </c>
      <c r="H4244">
        <f>VLOOKUP(B4244, loan_approval_dataset!A:O, 6, FALSE)</f>
        <v>700000</v>
      </c>
    </row>
    <row r="4245" spans="2:8" x14ac:dyDescent="0.25">
      <c r="B4245">
        <v>4242</v>
      </c>
      <c r="C4245" s="12" t="str">
        <f>VLOOKUP(B4245, loan_approval_dataset!A:O, 3, FALSE)</f>
        <v xml:space="preserve"> Graduate</v>
      </c>
      <c r="D4245" s="12" t="str">
        <f>VLOOKUP(B4245, loan_approval_dataset!A:O, 4, FALSE)</f>
        <v xml:space="preserve"> Yes</v>
      </c>
      <c r="E4245">
        <f>VLOOKUP(B4245, loan_approval_dataset!A:O, 5, FALSE)</f>
        <v>5600000</v>
      </c>
      <c r="F4245">
        <f>VLOOKUP(B4245, loan_approval_dataset!A:O, 8, FALSE)</f>
        <v>748</v>
      </c>
      <c r="G4245" s="12" t="str">
        <f>VLOOKUP(B4245, loan_approval_dataset!A:O, 13, FALSE)</f>
        <v xml:space="preserve"> Approved</v>
      </c>
      <c r="H4245">
        <f>VLOOKUP(B4245, loan_approval_dataset!A:O, 6, FALSE)</f>
        <v>15800000</v>
      </c>
    </row>
    <row r="4246" spans="2:8" x14ac:dyDescent="0.25">
      <c r="B4246">
        <v>4243</v>
      </c>
      <c r="C4246" s="12" t="str">
        <f>VLOOKUP(B4246, loan_approval_dataset!A:O, 3, FALSE)</f>
        <v xml:space="preserve"> Not Graduate</v>
      </c>
      <c r="D4246" s="12" t="str">
        <f>VLOOKUP(B4246, loan_approval_dataset!A:O, 4, FALSE)</f>
        <v xml:space="preserve"> Yes</v>
      </c>
      <c r="E4246">
        <f>VLOOKUP(B4246, loan_approval_dataset!A:O, 5, FALSE)</f>
        <v>8200000</v>
      </c>
      <c r="F4246">
        <f>VLOOKUP(B4246, loan_approval_dataset!A:O, 8, FALSE)</f>
        <v>643</v>
      </c>
      <c r="G4246" s="12" t="str">
        <f>VLOOKUP(B4246, loan_approval_dataset!A:O, 13, FALSE)</f>
        <v xml:space="preserve"> Approved</v>
      </c>
      <c r="H4246">
        <f>VLOOKUP(B4246, loan_approval_dataset!A:O, 6, FALSE)</f>
        <v>27100000</v>
      </c>
    </row>
    <row r="4247" spans="2:8" x14ac:dyDescent="0.25">
      <c r="B4247">
        <v>4244</v>
      </c>
      <c r="C4247" s="12" t="str">
        <f>VLOOKUP(B4247, loan_approval_dataset!A:O, 3, FALSE)</f>
        <v xml:space="preserve"> Not Graduate</v>
      </c>
      <c r="D4247" s="12" t="str">
        <f>VLOOKUP(B4247, loan_approval_dataset!A:O, 4, FALSE)</f>
        <v xml:space="preserve"> Yes</v>
      </c>
      <c r="E4247">
        <f>VLOOKUP(B4247, loan_approval_dataset!A:O, 5, FALSE)</f>
        <v>1600000</v>
      </c>
      <c r="F4247">
        <f>VLOOKUP(B4247, loan_approval_dataset!A:O, 8, FALSE)</f>
        <v>867</v>
      </c>
      <c r="G4247" s="12" t="str">
        <f>VLOOKUP(B4247, loan_approval_dataset!A:O, 13, FALSE)</f>
        <v xml:space="preserve"> Approved</v>
      </c>
      <c r="H4247">
        <f>VLOOKUP(B4247, loan_approval_dataset!A:O, 6, FALSE)</f>
        <v>3400000</v>
      </c>
    </row>
    <row r="4248" spans="2:8" x14ac:dyDescent="0.25">
      <c r="B4248">
        <v>4245</v>
      </c>
      <c r="C4248" s="12" t="str">
        <f>VLOOKUP(B4248, loan_approval_dataset!A:O, 3, FALSE)</f>
        <v xml:space="preserve"> Not Graduate</v>
      </c>
      <c r="D4248" s="12" t="str">
        <f>VLOOKUP(B4248, loan_approval_dataset!A:O, 4, FALSE)</f>
        <v xml:space="preserve"> No</v>
      </c>
      <c r="E4248">
        <f>VLOOKUP(B4248, loan_approval_dataset!A:O, 5, FALSE)</f>
        <v>1800000</v>
      </c>
      <c r="F4248">
        <f>VLOOKUP(B4248, loan_approval_dataset!A:O, 8, FALSE)</f>
        <v>860</v>
      </c>
      <c r="G4248" s="12" t="str">
        <f>VLOOKUP(B4248, loan_approval_dataset!A:O, 13, FALSE)</f>
        <v xml:space="preserve"> Approved</v>
      </c>
      <c r="H4248">
        <f>VLOOKUP(B4248, loan_approval_dataset!A:O, 6, FALSE)</f>
        <v>5600000</v>
      </c>
    </row>
    <row r="4249" spans="2:8" x14ac:dyDescent="0.25">
      <c r="B4249">
        <v>4246</v>
      </c>
      <c r="C4249" s="12" t="str">
        <f>VLOOKUP(B4249, loan_approval_dataset!A:O, 3, FALSE)</f>
        <v xml:space="preserve"> Not Graduate</v>
      </c>
      <c r="D4249" s="12" t="str">
        <f>VLOOKUP(B4249, loan_approval_dataset!A:O, 4, FALSE)</f>
        <v xml:space="preserve"> Yes</v>
      </c>
      <c r="E4249">
        <f>VLOOKUP(B4249, loan_approval_dataset!A:O, 5, FALSE)</f>
        <v>6500000</v>
      </c>
      <c r="F4249">
        <f>VLOOKUP(B4249, loan_approval_dataset!A:O, 8, FALSE)</f>
        <v>507</v>
      </c>
      <c r="G4249" s="12" t="str">
        <f>VLOOKUP(B4249, loan_approval_dataset!A:O, 13, FALSE)</f>
        <v xml:space="preserve"> Approved</v>
      </c>
      <c r="H4249">
        <f>VLOOKUP(B4249, loan_approval_dataset!A:O, 6, FALSE)</f>
        <v>23900000</v>
      </c>
    </row>
    <row r="4250" spans="2:8" x14ac:dyDescent="0.25">
      <c r="B4250">
        <v>4247</v>
      </c>
      <c r="C4250" s="12" t="str">
        <f>VLOOKUP(B4250, loan_approval_dataset!A:O, 3, FALSE)</f>
        <v xml:space="preserve"> Graduate</v>
      </c>
      <c r="D4250" s="12" t="str">
        <f>VLOOKUP(B4250, loan_approval_dataset!A:O, 4, FALSE)</f>
        <v xml:space="preserve"> Yes</v>
      </c>
      <c r="E4250">
        <f>VLOOKUP(B4250, loan_approval_dataset!A:O, 5, FALSE)</f>
        <v>3100000</v>
      </c>
      <c r="F4250">
        <f>VLOOKUP(B4250, loan_approval_dataset!A:O, 8, FALSE)</f>
        <v>871</v>
      </c>
      <c r="G4250" s="12" t="str">
        <f>VLOOKUP(B4250, loan_approval_dataset!A:O, 13, FALSE)</f>
        <v xml:space="preserve"> Approved</v>
      </c>
      <c r="H4250">
        <f>VLOOKUP(B4250, loan_approval_dataset!A:O, 6, FALSE)</f>
        <v>11500000</v>
      </c>
    </row>
    <row r="4251" spans="2:8" x14ac:dyDescent="0.25">
      <c r="B4251">
        <v>4248</v>
      </c>
      <c r="C4251" s="12" t="str">
        <f>VLOOKUP(B4251, loan_approval_dataset!A:O, 3, FALSE)</f>
        <v xml:space="preserve"> Not Graduate</v>
      </c>
      <c r="D4251" s="12" t="str">
        <f>VLOOKUP(B4251, loan_approval_dataset!A:O, 4, FALSE)</f>
        <v xml:space="preserve"> No</v>
      </c>
      <c r="E4251">
        <f>VLOOKUP(B4251, loan_approval_dataset!A:O, 5, FALSE)</f>
        <v>3100000</v>
      </c>
      <c r="F4251">
        <f>VLOOKUP(B4251, loan_approval_dataset!A:O, 8, FALSE)</f>
        <v>820</v>
      </c>
      <c r="G4251" s="12" t="str">
        <f>VLOOKUP(B4251, loan_approval_dataset!A:O, 13, FALSE)</f>
        <v xml:space="preserve"> Approved</v>
      </c>
      <c r="H4251">
        <f>VLOOKUP(B4251, loan_approval_dataset!A:O, 6, FALSE)</f>
        <v>9800000</v>
      </c>
    </row>
    <row r="4252" spans="2:8" x14ac:dyDescent="0.25">
      <c r="B4252">
        <v>4249</v>
      </c>
      <c r="C4252" s="12" t="str">
        <f>VLOOKUP(B4252, loan_approval_dataset!A:O, 3, FALSE)</f>
        <v xml:space="preserve"> Graduate</v>
      </c>
      <c r="D4252" s="12" t="str">
        <f>VLOOKUP(B4252, loan_approval_dataset!A:O, 4, FALSE)</f>
        <v xml:space="preserve"> Yes</v>
      </c>
      <c r="E4252">
        <f>VLOOKUP(B4252, loan_approval_dataset!A:O, 5, FALSE)</f>
        <v>5300000</v>
      </c>
      <c r="F4252">
        <f>VLOOKUP(B4252, loan_approval_dataset!A:O, 8, FALSE)</f>
        <v>352</v>
      </c>
      <c r="G4252" s="12" t="str">
        <f>VLOOKUP(B4252, loan_approval_dataset!A:O, 13, FALSE)</f>
        <v xml:space="preserve"> Rejected</v>
      </c>
      <c r="H4252">
        <f>VLOOKUP(B4252, loan_approval_dataset!A:O, 6, FALSE)</f>
        <v>14500000</v>
      </c>
    </row>
    <row r="4253" spans="2:8" x14ac:dyDescent="0.25">
      <c r="B4253">
        <v>4250</v>
      </c>
      <c r="C4253" s="12" t="str">
        <f>VLOOKUP(B4253, loan_approval_dataset!A:O, 3, FALSE)</f>
        <v xml:space="preserve"> Graduate</v>
      </c>
      <c r="D4253" s="12" t="str">
        <f>VLOOKUP(B4253, loan_approval_dataset!A:O, 4, FALSE)</f>
        <v xml:space="preserve"> No</v>
      </c>
      <c r="E4253">
        <f>VLOOKUP(B4253, loan_approval_dataset!A:O, 5, FALSE)</f>
        <v>1100000</v>
      </c>
      <c r="F4253">
        <f>VLOOKUP(B4253, loan_approval_dataset!A:O, 8, FALSE)</f>
        <v>887</v>
      </c>
      <c r="G4253" s="12" t="str">
        <f>VLOOKUP(B4253, loan_approval_dataset!A:O, 13, FALSE)</f>
        <v xml:space="preserve"> Approved</v>
      </c>
      <c r="H4253">
        <f>VLOOKUP(B4253, loan_approval_dataset!A:O, 6, FALSE)</f>
        <v>4000000</v>
      </c>
    </row>
    <row r="4254" spans="2:8" x14ac:dyDescent="0.25">
      <c r="B4254">
        <v>4251</v>
      </c>
      <c r="C4254" s="12" t="str">
        <f>VLOOKUP(B4254, loan_approval_dataset!A:O, 3, FALSE)</f>
        <v xml:space="preserve"> Graduate</v>
      </c>
      <c r="D4254" s="12" t="str">
        <f>VLOOKUP(B4254, loan_approval_dataset!A:O, 4, FALSE)</f>
        <v xml:space="preserve"> Yes</v>
      </c>
      <c r="E4254">
        <f>VLOOKUP(B4254, loan_approval_dataset!A:O, 5, FALSE)</f>
        <v>6000000</v>
      </c>
      <c r="F4254">
        <f>VLOOKUP(B4254, loan_approval_dataset!A:O, 8, FALSE)</f>
        <v>731</v>
      </c>
      <c r="G4254" s="12" t="str">
        <f>VLOOKUP(B4254, loan_approval_dataset!A:O, 13, FALSE)</f>
        <v xml:space="preserve"> Approved</v>
      </c>
      <c r="H4254">
        <f>VLOOKUP(B4254, loan_approval_dataset!A:O, 6, FALSE)</f>
        <v>13400000</v>
      </c>
    </row>
    <row r="4255" spans="2:8" x14ac:dyDescent="0.25">
      <c r="B4255">
        <v>4252</v>
      </c>
      <c r="C4255" s="12" t="str">
        <f>VLOOKUP(B4255, loan_approval_dataset!A:O, 3, FALSE)</f>
        <v xml:space="preserve"> Graduate</v>
      </c>
      <c r="D4255" s="12" t="str">
        <f>VLOOKUP(B4255, loan_approval_dataset!A:O, 4, FALSE)</f>
        <v xml:space="preserve"> Yes</v>
      </c>
      <c r="E4255">
        <f>VLOOKUP(B4255, loan_approval_dataset!A:O, 5, FALSE)</f>
        <v>6100000</v>
      </c>
      <c r="F4255">
        <f>VLOOKUP(B4255, loan_approval_dataset!A:O, 8, FALSE)</f>
        <v>645</v>
      </c>
      <c r="G4255" s="12" t="str">
        <f>VLOOKUP(B4255, loan_approval_dataset!A:O, 13, FALSE)</f>
        <v xml:space="preserve"> Approved</v>
      </c>
      <c r="H4255">
        <f>VLOOKUP(B4255, loan_approval_dataset!A:O, 6, FALSE)</f>
        <v>14600000</v>
      </c>
    </row>
    <row r="4256" spans="2:8" x14ac:dyDescent="0.25">
      <c r="B4256">
        <v>4253</v>
      </c>
      <c r="C4256" s="12" t="str">
        <f>VLOOKUP(B4256, loan_approval_dataset!A:O, 3, FALSE)</f>
        <v xml:space="preserve"> Not Graduate</v>
      </c>
      <c r="D4256" s="12" t="str">
        <f>VLOOKUP(B4256, loan_approval_dataset!A:O, 4, FALSE)</f>
        <v xml:space="preserve"> No</v>
      </c>
      <c r="E4256">
        <f>VLOOKUP(B4256, loan_approval_dataset!A:O, 5, FALSE)</f>
        <v>4100000</v>
      </c>
      <c r="F4256">
        <f>VLOOKUP(B4256, loan_approval_dataset!A:O, 8, FALSE)</f>
        <v>300</v>
      </c>
      <c r="G4256" s="12" t="str">
        <f>VLOOKUP(B4256, loan_approval_dataset!A:O, 13, FALSE)</f>
        <v xml:space="preserve"> Rejected</v>
      </c>
      <c r="H4256">
        <f>VLOOKUP(B4256, loan_approval_dataset!A:O, 6, FALSE)</f>
        <v>14100000</v>
      </c>
    </row>
    <row r="4257" spans="2:8" x14ac:dyDescent="0.25">
      <c r="B4257">
        <v>4254</v>
      </c>
      <c r="C4257" s="12" t="str">
        <f>VLOOKUP(B4257, loan_approval_dataset!A:O, 3, FALSE)</f>
        <v xml:space="preserve"> Graduate</v>
      </c>
      <c r="D4257" s="12" t="str">
        <f>VLOOKUP(B4257, loan_approval_dataset!A:O, 4, FALSE)</f>
        <v xml:space="preserve"> Yes</v>
      </c>
      <c r="E4257">
        <f>VLOOKUP(B4257, loan_approval_dataset!A:O, 5, FALSE)</f>
        <v>7000000</v>
      </c>
      <c r="F4257">
        <f>VLOOKUP(B4257, loan_approval_dataset!A:O, 8, FALSE)</f>
        <v>896</v>
      </c>
      <c r="G4257" s="12" t="str">
        <f>VLOOKUP(B4257, loan_approval_dataset!A:O, 13, FALSE)</f>
        <v xml:space="preserve"> Approved</v>
      </c>
      <c r="H4257">
        <f>VLOOKUP(B4257, loan_approval_dataset!A:O, 6, FALSE)</f>
        <v>26200000</v>
      </c>
    </row>
    <row r="4258" spans="2:8" x14ac:dyDescent="0.25">
      <c r="B4258">
        <v>4255</v>
      </c>
      <c r="C4258" s="12" t="str">
        <f>VLOOKUP(B4258, loan_approval_dataset!A:O, 3, FALSE)</f>
        <v xml:space="preserve"> Not Graduate</v>
      </c>
      <c r="D4258" s="12" t="str">
        <f>VLOOKUP(B4258, loan_approval_dataset!A:O, 4, FALSE)</f>
        <v xml:space="preserve"> Yes</v>
      </c>
      <c r="E4258">
        <f>VLOOKUP(B4258, loan_approval_dataset!A:O, 5, FALSE)</f>
        <v>8900000</v>
      </c>
      <c r="F4258">
        <f>VLOOKUP(B4258, loan_approval_dataset!A:O, 8, FALSE)</f>
        <v>372</v>
      </c>
      <c r="G4258" s="12" t="str">
        <f>VLOOKUP(B4258, loan_approval_dataset!A:O, 13, FALSE)</f>
        <v xml:space="preserve"> Rejected</v>
      </c>
      <c r="H4258">
        <f>VLOOKUP(B4258, loan_approval_dataset!A:O, 6, FALSE)</f>
        <v>27700000</v>
      </c>
    </row>
    <row r="4259" spans="2:8" x14ac:dyDescent="0.25">
      <c r="B4259">
        <v>4256</v>
      </c>
      <c r="C4259" s="12" t="str">
        <f>VLOOKUP(B4259, loan_approval_dataset!A:O, 3, FALSE)</f>
        <v xml:space="preserve"> Graduate</v>
      </c>
      <c r="D4259" s="12" t="str">
        <f>VLOOKUP(B4259, loan_approval_dataset!A:O, 4, FALSE)</f>
        <v xml:space="preserve"> No</v>
      </c>
      <c r="E4259">
        <f>VLOOKUP(B4259, loan_approval_dataset!A:O, 5, FALSE)</f>
        <v>4800000</v>
      </c>
      <c r="F4259">
        <f>VLOOKUP(B4259, loan_approval_dataset!A:O, 8, FALSE)</f>
        <v>441</v>
      </c>
      <c r="G4259" s="12" t="str">
        <f>VLOOKUP(B4259, loan_approval_dataset!A:O, 13, FALSE)</f>
        <v xml:space="preserve"> Rejected</v>
      </c>
      <c r="H4259">
        <f>VLOOKUP(B4259, loan_approval_dataset!A:O, 6, FALSE)</f>
        <v>12000000</v>
      </c>
    </row>
    <row r="4260" spans="2:8" x14ac:dyDescent="0.25">
      <c r="B4260">
        <v>4257</v>
      </c>
      <c r="C4260" s="12" t="str">
        <f>VLOOKUP(B4260, loan_approval_dataset!A:O, 3, FALSE)</f>
        <v xml:space="preserve"> Graduate</v>
      </c>
      <c r="D4260" s="12" t="str">
        <f>VLOOKUP(B4260, loan_approval_dataset!A:O, 4, FALSE)</f>
        <v xml:space="preserve"> Yes</v>
      </c>
      <c r="E4260">
        <f>VLOOKUP(B4260, loan_approval_dataset!A:O, 5, FALSE)</f>
        <v>7400000</v>
      </c>
      <c r="F4260">
        <f>VLOOKUP(B4260, loan_approval_dataset!A:O, 8, FALSE)</f>
        <v>348</v>
      </c>
      <c r="G4260" s="12" t="str">
        <f>VLOOKUP(B4260, loan_approval_dataset!A:O, 13, FALSE)</f>
        <v xml:space="preserve"> Rejected</v>
      </c>
      <c r="H4260">
        <f>VLOOKUP(B4260, loan_approval_dataset!A:O, 6, FALSE)</f>
        <v>18300000</v>
      </c>
    </row>
    <row r="4261" spans="2:8" x14ac:dyDescent="0.25">
      <c r="B4261">
        <v>4258</v>
      </c>
      <c r="C4261" s="12" t="str">
        <f>VLOOKUP(B4261, loan_approval_dataset!A:O, 3, FALSE)</f>
        <v xml:space="preserve"> Graduate</v>
      </c>
      <c r="D4261" s="12" t="str">
        <f>VLOOKUP(B4261, loan_approval_dataset!A:O, 4, FALSE)</f>
        <v xml:space="preserve"> No</v>
      </c>
      <c r="E4261">
        <f>VLOOKUP(B4261, loan_approval_dataset!A:O, 5, FALSE)</f>
        <v>9700000</v>
      </c>
      <c r="F4261">
        <f>VLOOKUP(B4261, loan_approval_dataset!A:O, 8, FALSE)</f>
        <v>343</v>
      </c>
      <c r="G4261" s="12" t="str">
        <f>VLOOKUP(B4261, loan_approval_dataset!A:O, 13, FALSE)</f>
        <v xml:space="preserve"> Rejected</v>
      </c>
      <c r="H4261">
        <f>VLOOKUP(B4261, loan_approval_dataset!A:O, 6, FALSE)</f>
        <v>27500000</v>
      </c>
    </row>
    <row r="4262" spans="2:8" x14ac:dyDescent="0.25">
      <c r="B4262">
        <v>4259</v>
      </c>
      <c r="C4262" s="12" t="str">
        <f>VLOOKUP(B4262, loan_approval_dataset!A:O, 3, FALSE)</f>
        <v xml:space="preserve"> Graduate</v>
      </c>
      <c r="D4262" s="12" t="str">
        <f>VLOOKUP(B4262, loan_approval_dataset!A:O, 4, FALSE)</f>
        <v xml:space="preserve"> Yes</v>
      </c>
      <c r="E4262">
        <f>VLOOKUP(B4262, loan_approval_dataset!A:O, 5, FALSE)</f>
        <v>9700000</v>
      </c>
      <c r="F4262">
        <f>VLOOKUP(B4262, loan_approval_dataset!A:O, 8, FALSE)</f>
        <v>346</v>
      </c>
      <c r="G4262" s="12" t="str">
        <f>VLOOKUP(B4262, loan_approval_dataset!A:O, 13, FALSE)</f>
        <v xml:space="preserve"> Rejected</v>
      </c>
      <c r="H4262">
        <f>VLOOKUP(B4262, loan_approval_dataset!A:O, 6, FALSE)</f>
        <v>22600000</v>
      </c>
    </row>
    <row r="4263" spans="2:8" x14ac:dyDescent="0.25">
      <c r="B4263">
        <v>4260</v>
      </c>
      <c r="C4263" s="12" t="str">
        <f>VLOOKUP(B4263, loan_approval_dataset!A:O, 3, FALSE)</f>
        <v xml:space="preserve"> Not Graduate</v>
      </c>
      <c r="D4263" s="12" t="str">
        <f>VLOOKUP(B4263, loan_approval_dataset!A:O, 4, FALSE)</f>
        <v xml:space="preserve"> Yes</v>
      </c>
      <c r="E4263">
        <f>VLOOKUP(B4263, loan_approval_dataset!A:O, 5, FALSE)</f>
        <v>4500000</v>
      </c>
      <c r="F4263">
        <f>VLOOKUP(B4263, loan_approval_dataset!A:O, 8, FALSE)</f>
        <v>509</v>
      </c>
      <c r="G4263" s="12" t="str">
        <f>VLOOKUP(B4263, loan_approval_dataset!A:O, 13, FALSE)</f>
        <v xml:space="preserve"> Rejected</v>
      </c>
      <c r="H4263">
        <f>VLOOKUP(B4263, loan_approval_dataset!A:O, 6, FALSE)</f>
        <v>11500000</v>
      </c>
    </row>
    <row r="4264" spans="2:8" x14ac:dyDescent="0.25">
      <c r="B4264">
        <v>4261</v>
      </c>
      <c r="C4264" s="12" t="str">
        <f>VLOOKUP(B4264, loan_approval_dataset!A:O, 3, FALSE)</f>
        <v xml:space="preserve"> Graduate</v>
      </c>
      <c r="D4264" s="12" t="str">
        <f>VLOOKUP(B4264, loan_approval_dataset!A:O, 4, FALSE)</f>
        <v xml:space="preserve"> No</v>
      </c>
      <c r="E4264">
        <f>VLOOKUP(B4264, loan_approval_dataset!A:O, 5, FALSE)</f>
        <v>8800000</v>
      </c>
      <c r="F4264">
        <f>VLOOKUP(B4264, loan_approval_dataset!A:O, 8, FALSE)</f>
        <v>560</v>
      </c>
      <c r="G4264" s="12" t="str">
        <f>VLOOKUP(B4264, loan_approval_dataset!A:O, 13, FALSE)</f>
        <v xml:space="preserve"> Approved</v>
      </c>
      <c r="H4264">
        <f>VLOOKUP(B4264, loan_approval_dataset!A:O, 6, FALSE)</f>
        <v>29300000</v>
      </c>
    </row>
    <row r="4265" spans="2:8" x14ac:dyDescent="0.25">
      <c r="B4265">
        <v>4262</v>
      </c>
      <c r="C4265" s="12" t="str">
        <f>VLOOKUP(B4265, loan_approval_dataset!A:O, 3, FALSE)</f>
        <v xml:space="preserve"> Graduate</v>
      </c>
      <c r="D4265" s="12" t="str">
        <f>VLOOKUP(B4265, loan_approval_dataset!A:O, 4, FALSE)</f>
        <v xml:space="preserve"> Yes</v>
      </c>
      <c r="E4265">
        <f>VLOOKUP(B4265, loan_approval_dataset!A:O, 5, FALSE)</f>
        <v>3000000</v>
      </c>
      <c r="F4265">
        <f>VLOOKUP(B4265, loan_approval_dataset!A:O, 8, FALSE)</f>
        <v>881</v>
      </c>
      <c r="G4265" s="12" t="str">
        <f>VLOOKUP(B4265, loan_approval_dataset!A:O, 13, FALSE)</f>
        <v xml:space="preserve"> Approved</v>
      </c>
      <c r="H4265">
        <f>VLOOKUP(B4265, loan_approval_dataset!A:O, 6, FALSE)</f>
        <v>7500000</v>
      </c>
    </row>
    <row r="4266" spans="2:8" x14ac:dyDescent="0.25">
      <c r="B4266">
        <v>4263</v>
      </c>
      <c r="C4266" s="12" t="str">
        <f>VLOOKUP(B4266, loan_approval_dataset!A:O, 3, FALSE)</f>
        <v xml:space="preserve"> Graduate</v>
      </c>
      <c r="D4266" s="12" t="str">
        <f>VLOOKUP(B4266, loan_approval_dataset!A:O, 4, FALSE)</f>
        <v xml:space="preserve"> No</v>
      </c>
      <c r="E4266">
        <f>VLOOKUP(B4266, loan_approval_dataset!A:O, 5, FALSE)</f>
        <v>1300000</v>
      </c>
      <c r="F4266">
        <f>VLOOKUP(B4266, loan_approval_dataset!A:O, 8, FALSE)</f>
        <v>540</v>
      </c>
      <c r="G4266" s="12" t="str">
        <f>VLOOKUP(B4266, loan_approval_dataset!A:O, 13, FALSE)</f>
        <v xml:space="preserve"> Rejected</v>
      </c>
      <c r="H4266">
        <f>VLOOKUP(B4266, loan_approval_dataset!A:O, 6, FALSE)</f>
        <v>3000000</v>
      </c>
    </row>
    <row r="4267" spans="2:8" x14ac:dyDescent="0.25">
      <c r="B4267">
        <v>4264</v>
      </c>
      <c r="C4267" s="12" t="str">
        <f>VLOOKUP(B4267, loan_approval_dataset!A:O, 3, FALSE)</f>
        <v xml:space="preserve"> Graduate</v>
      </c>
      <c r="D4267" s="12" t="str">
        <f>VLOOKUP(B4267, loan_approval_dataset!A:O, 4, FALSE)</f>
        <v xml:space="preserve"> No</v>
      </c>
      <c r="E4267">
        <f>VLOOKUP(B4267, loan_approval_dataset!A:O, 5, FALSE)</f>
        <v>5000000</v>
      </c>
      <c r="F4267">
        <f>VLOOKUP(B4267, loan_approval_dataset!A:O, 8, FALSE)</f>
        <v>865</v>
      </c>
      <c r="G4267" s="12" t="str">
        <f>VLOOKUP(B4267, loan_approval_dataset!A:O, 13, FALSE)</f>
        <v xml:space="preserve"> Approved</v>
      </c>
      <c r="H4267">
        <f>VLOOKUP(B4267, loan_approval_dataset!A:O, 6, FALSE)</f>
        <v>12700000</v>
      </c>
    </row>
    <row r="4268" spans="2:8" x14ac:dyDescent="0.25">
      <c r="B4268">
        <v>4265</v>
      </c>
      <c r="C4268" s="12" t="str">
        <f>VLOOKUP(B4268, loan_approval_dataset!A:O, 3, FALSE)</f>
        <v xml:space="preserve"> Graduate</v>
      </c>
      <c r="D4268" s="12" t="str">
        <f>VLOOKUP(B4268, loan_approval_dataset!A:O, 4, FALSE)</f>
        <v xml:space="preserve"> Yes</v>
      </c>
      <c r="E4268">
        <f>VLOOKUP(B4268, loan_approval_dataset!A:O, 5, FALSE)</f>
        <v>1000000</v>
      </c>
      <c r="F4268">
        <f>VLOOKUP(B4268, loan_approval_dataset!A:O, 8, FALSE)</f>
        <v>317</v>
      </c>
      <c r="G4268" s="12" t="str">
        <f>VLOOKUP(B4268, loan_approval_dataset!A:O, 13, FALSE)</f>
        <v xml:space="preserve"> Rejected</v>
      </c>
      <c r="H4268">
        <f>VLOOKUP(B4268, loan_approval_dataset!A:O, 6, FALSE)</f>
        <v>2300000</v>
      </c>
    </row>
    <row r="4269" spans="2:8" x14ac:dyDescent="0.25">
      <c r="B4269">
        <v>4266</v>
      </c>
      <c r="C4269" s="12" t="str">
        <f>VLOOKUP(B4269, loan_approval_dataset!A:O, 3, FALSE)</f>
        <v xml:space="preserve"> Not Graduate</v>
      </c>
      <c r="D4269" s="12" t="str">
        <f>VLOOKUP(B4269, loan_approval_dataset!A:O, 4, FALSE)</f>
        <v xml:space="preserve"> Yes</v>
      </c>
      <c r="E4269">
        <f>VLOOKUP(B4269, loan_approval_dataset!A:O, 5, FALSE)</f>
        <v>3300000</v>
      </c>
      <c r="F4269">
        <f>VLOOKUP(B4269, loan_approval_dataset!A:O, 8, FALSE)</f>
        <v>559</v>
      </c>
      <c r="G4269" s="12" t="str">
        <f>VLOOKUP(B4269, loan_approval_dataset!A:O, 13, FALSE)</f>
        <v xml:space="preserve"> Approved</v>
      </c>
      <c r="H4269">
        <f>VLOOKUP(B4269, loan_approval_dataset!A:O, 6, FALSE)</f>
        <v>11300000</v>
      </c>
    </row>
    <row r="4270" spans="2:8" x14ac:dyDescent="0.25">
      <c r="B4270">
        <v>4267</v>
      </c>
      <c r="C4270" s="12" t="str">
        <f>VLOOKUP(B4270, loan_approval_dataset!A:O, 3, FALSE)</f>
        <v xml:space="preserve"> Not Graduate</v>
      </c>
      <c r="D4270" s="12" t="str">
        <f>VLOOKUP(B4270, loan_approval_dataset!A:O, 4, FALSE)</f>
        <v xml:space="preserve"> No</v>
      </c>
      <c r="E4270">
        <f>VLOOKUP(B4270, loan_approval_dataset!A:O, 5, FALSE)</f>
        <v>6500000</v>
      </c>
      <c r="F4270">
        <f>VLOOKUP(B4270, loan_approval_dataset!A:O, 8, FALSE)</f>
        <v>457</v>
      </c>
      <c r="G4270" s="12" t="str">
        <f>VLOOKUP(B4270, loan_approval_dataset!A:O, 13, FALSE)</f>
        <v xml:space="preserve"> Rejected</v>
      </c>
      <c r="H4270">
        <f>VLOOKUP(B4270, loan_approval_dataset!A:O, 6, FALSE)</f>
        <v>23900000</v>
      </c>
    </row>
    <row r="4271" spans="2:8" x14ac:dyDescent="0.25">
      <c r="B4271">
        <v>4268</v>
      </c>
      <c r="C4271" s="12" t="str">
        <f>VLOOKUP(B4271, loan_approval_dataset!A:O, 3, FALSE)</f>
        <v xml:space="preserve"> Not Graduate</v>
      </c>
      <c r="D4271" s="12" t="str">
        <f>VLOOKUP(B4271, loan_approval_dataset!A:O, 4, FALSE)</f>
        <v xml:space="preserve"> No</v>
      </c>
      <c r="E4271">
        <f>VLOOKUP(B4271, loan_approval_dataset!A:O, 5, FALSE)</f>
        <v>4100000</v>
      </c>
      <c r="F4271">
        <f>VLOOKUP(B4271, loan_approval_dataset!A:O, 8, FALSE)</f>
        <v>780</v>
      </c>
      <c r="G4271" s="12" t="str">
        <f>VLOOKUP(B4271, loan_approval_dataset!A:O, 13, FALSE)</f>
        <v xml:space="preserve"> Approved</v>
      </c>
      <c r="H4271">
        <f>VLOOKUP(B4271, loan_approval_dataset!A:O, 6, FALSE)</f>
        <v>12800000</v>
      </c>
    </row>
    <row r="4272" spans="2:8" x14ac:dyDescent="0.25">
      <c r="B4272">
        <v>4269</v>
      </c>
      <c r="C4272" s="12" t="str">
        <f>VLOOKUP(B4272, loan_approval_dataset!A:O, 3, FALSE)</f>
        <v xml:space="preserve"> Graduate</v>
      </c>
      <c r="D4272" s="12" t="str">
        <f>VLOOKUP(B4272, loan_approval_dataset!A:O, 4, FALSE)</f>
        <v xml:space="preserve"> No</v>
      </c>
      <c r="E4272">
        <f>VLOOKUP(B4272, loan_approval_dataset!A:O, 5, FALSE)</f>
        <v>9200000</v>
      </c>
      <c r="F4272">
        <f>VLOOKUP(B4272, loan_approval_dataset!A:O, 8, FALSE)</f>
        <v>607</v>
      </c>
      <c r="G4272" s="12" t="str">
        <f>VLOOKUP(B4272, loan_approval_dataset!A:O, 13, FALSE)</f>
        <v xml:space="preserve"> Approved</v>
      </c>
      <c r="H4272">
        <f>VLOOKUP(B4272, loan_approval_dataset!A:O, 6, FALSE)</f>
        <v>29700000</v>
      </c>
    </row>
  </sheetData>
  <mergeCells count="1">
    <mergeCell ref="D1:E1"/>
  </mergeCells>
  <conditionalFormatting sqref="B5:H5">
    <cfRule type="expression" dxfId="19" priority="2">
      <formula>AND($F5&lt;600, OR($G5="Rejected", $G5="Default"), $H5&gt;$E5*0.5)</formula>
    </cfRule>
  </conditionalFormatting>
  <conditionalFormatting sqref="E4:H4272">
    <cfRule type="expression" dxfId="18" priority="1">
      <formula>AND($F4&lt;600, OR($G4="Rejected", $G4="Default"), $H4&gt;$E4*0.5)</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E1920E-5901-48A4-AB7A-7A383F8E986E}">
  <dimension ref="A1:O4270"/>
  <sheetViews>
    <sheetView workbookViewId="0">
      <selection activeCell="A2" sqref="A2"/>
    </sheetView>
  </sheetViews>
  <sheetFormatPr defaultRowHeight="13.8" x14ac:dyDescent="0.25"/>
  <cols>
    <col min="1" max="1" width="10.3984375" customWidth="1"/>
    <col min="2" max="2" width="17.69921875" customWidth="1"/>
    <col min="3" max="3" width="11.796875" customWidth="1"/>
    <col min="4" max="4" width="14.8984375" customWidth="1"/>
    <col min="5" max="5" width="16.296875" customWidth="1"/>
    <col min="6" max="6" width="14.09765625" bestFit="1" customWidth="1"/>
    <col min="7" max="7" width="12.5" customWidth="1"/>
    <col min="8" max="8" width="11.796875" customWidth="1"/>
    <col min="9" max="9" width="23.5" customWidth="1"/>
    <col min="10" max="10" width="22.8984375" customWidth="1"/>
    <col min="11" max="11" width="19.8984375" customWidth="1"/>
    <col min="12" max="12" width="17.19921875" customWidth="1"/>
    <col min="13" max="13" width="12.796875" customWidth="1"/>
    <col min="14" max="14" width="16.09765625" customWidth="1"/>
    <col min="15" max="15" width="13.296875" customWidth="1"/>
  </cols>
  <sheetData>
    <row r="1" spans="1:15" x14ac:dyDescent="0.25">
      <c r="A1" s="4" t="s">
        <v>0</v>
      </c>
      <c r="B1" s="4" t="s">
        <v>1</v>
      </c>
      <c r="C1" s="4" t="s">
        <v>2</v>
      </c>
      <c r="D1" s="4" t="s">
        <v>3</v>
      </c>
      <c r="E1" s="8" t="s">
        <v>4</v>
      </c>
      <c r="F1" s="8" t="s">
        <v>5</v>
      </c>
      <c r="G1" s="4" t="s">
        <v>6</v>
      </c>
      <c r="H1" s="4" t="s">
        <v>7</v>
      </c>
      <c r="I1" s="4" t="s">
        <v>8</v>
      </c>
      <c r="J1" s="4" t="s">
        <v>9</v>
      </c>
      <c r="K1" s="4" t="s">
        <v>10</v>
      </c>
      <c r="L1" s="4" t="s">
        <v>11</v>
      </c>
      <c r="M1" s="4" t="s">
        <v>12</v>
      </c>
      <c r="N1" s="4" t="s">
        <v>13</v>
      </c>
      <c r="O1" s="4" t="s">
        <v>14</v>
      </c>
    </row>
    <row r="2" spans="1:15" x14ac:dyDescent="0.25">
      <c r="A2" s="5">
        <v>1</v>
      </c>
      <c r="B2" s="5">
        <v>2</v>
      </c>
      <c r="C2" s="5" t="s">
        <v>15</v>
      </c>
      <c r="D2" s="5" t="s">
        <v>16</v>
      </c>
      <c r="E2" s="6">
        <v>9600000</v>
      </c>
      <c r="F2" s="6">
        <v>29900000</v>
      </c>
      <c r="G2" s="5">
        <v>12</v>
      </c>
      <c r="H2" s="5">
        <v>778</v>
      </c>
      <c r="I2" s="5">
        <v>2400000</v>
      </c>
      <c r="J2" s="5">
        <v>17600000</v>
      </c>
      <c r="K2" s="5">
        <v>22700000</v>
      </c>
      <c r="L2" s="5">
        <v>8000000</v>
      </c>
      <c r="M2" s="5" t="s">
        <v>17</v>
      </c>
      <c r="N2" s="5">
        <v>0.32107023400000001</v>
      </c>
      <c r="O2" s="5">
        <v>60300000</v>
      </c>
    </row>
    <row r="3" spans="1:15" x14ac:dyDescent="0.25">
      <c r="A3" s="5">
        <v>2</v>
      </c>
      <c r="B3" s="5">
        <v>0</v>
      </c>
      <c r="C3" s="5" t="s">
        <v>18</v>
      </c>
      <c r="D3" s="5" t="s">
        <v>19</v>
      </c>
      <c r="E3" s="6">
        <v>4100000</v>
      </c>
      <c r="F3" s="6">
        <v>12200000</v>
      </c>
      <c r="G3" s="5">
        <v>8</v>
      </c>
      <c r="H3" s="5">
        <v>417</v>
      </c>
      <c r="I3" s="5">
        <v>2700000</v>
      </c>
      <c r="J3" s="5">
        <v>2200000</v>
      </c>
      <c r="K3" s="5">
        <v>8800000</v>
      </c>
      <c r="L3" s="5">
        <v>3300000</v>
      </c>
      <c r="M3" s="5" t="s">
        <v>20</v>
      </c>
      <c r="N3" s="5">
        <v>0.33606557399999998</v>
      </c>
      <c r="O3" s="5">
        <v>21100000</v>
      </c>
    </row>
    <row r="4" spans="1:15" x14ac:dyDescent="0.25">
      <c r="A4" s="5">
        <v>3</v>
      </c>
      <c r="B4" s="5">
        <v>3</v>
      </c>
      <c r="C4" s="5" t="s">
        <v>15</v>
      </c>
      <c r="D4" s="5" t="s">
        <v>16</v>
      </c>
      <c r="E4" s="6">
        <v>9100000</v>
      </c>
      <c r="F4" s="6">
        <v>29700000</v>
      </c>
      <c r="G4" s="5">
        <v>20</v>
      </c>
      <c r="H4" s="5">
        <v>506</v>
      </c>
      <c r="I4" s="5">
        <v>7100000</v>
      </c>
      <c r="J4" s="5">
        <v>4500000</v>
      </c>
      <c r="K4" s="5">
        <v>33300000</v>
      </c>
      <c r="L4" s="5">
        <v>12800000</v>
      </c>
      <c r="M4" s="5" t="s">
        <v>20</v>
      </c>
      <c r="N4" s="5">
        <v>0.30639730599999998</v>
      </c>
      <c r="O4" s="5">
        <v>66800000</v>
      </c>
    </row>
    <row r="5" spans="1:15" x14ac:dyDescent="0.25">
      <c r="A5" s="5">
        <v>4</v>
      </c>
      <c r="B5" s="5">
        <v>3</v>
      </c>
      <c r="C5" s="5" t="s">
        <v>15</v>
      </c>
      <c r="D5" s="5" t="s">
        <v>16</v>
      </c>
      <c r="E5" s="6">
        <v>8200000</v>
      </c>
      <c r="F5" s="6">
        <v>30700000</v>
      </c>
      <c r="G5" s="5">
        <v>8</v>
      </c>
      <c r="H5" s="5">
        <v>467</v>
      </c>
      <c r="I5" s="5">
        <v>18200000</v>
      </c>
      <c r="J5" s="5">
        <v>3300000</v>
      </c>
      <c r="K5" s="5">
        <v>23300000</v>
      </c>
      <c r="L5" s="5">
        <v>7900000</v>
      </c>
      <c r="M5" s="5" t="s">
        <v>20</v>
      </c>
      <c r="N5" s="5">
        <v>0.26710097700000002</v>
      </c>
      <c r="O5" s="5">
        <v>60900000</v>
      </c>
    </row>
    <row r="6" spans="1:15" x14ac:dyDescent="0.25">
      <c r="A6" s="5">
        <v>5</v>
      </c>
      <c r="B6" s="5">
        <v>5</v>
      </c>
      <c r="C6" s="5" t="s">
        <v>18</v>
      </c>
      <c r="D6" s="5" t="s">
        <v>19</v>
      </c>
      <c r="E6" s="6">
        <v>9800000</v>
      </c>
      <c r="F6" s="6">
        <v>24200000</v>
      </c>
      <c r="G6" s="5">
        <v>20</v>
      </c>
      <c r="H6" s="5">
        <v>382</v>
      </c>
      <c r="I6" s="5">
        <v>12400000</v>
      </c>
      <c r="J6" s="5">
        <v>8200000</v>
      </c>
      <c r="K6" s="5">
        <v>29400000</v>
      </c>
      <c r="L6" s="5">
        <v>5000000</v>
      </c>
      <c r="M6" s="5" t="s">
        <v>20</v>
      </c>
      <c r="N6" s="5">
        <v>0.40495867800000002</v>
      </c>
      <c r="O6" s="5">
        <v>64800000</v>
      </c>
    </row>
    <row r="7" spans="1:15" x14ac:dyDescent="0.25">
      <c r="A7" s="5">
        <v>6</v>
      </c>
      <c r="B7" s="5">
        <v>0</v>
      </c>
      <c r="C7" s="5" t="s">
        <v>15</v>
      </c>
      <c r="D7" s="5" t="s">
        <v>19</v>
      </c>
      <c r="E7" s="6">
        <v>4800000</v>
      </c>
      <c r="F7" s="6">
        <v>13500000</v>
      </c>
      <c r="G7" s="5">
        <v>10</v>
      </c>
      <c r="H7" s="5">
        <v>319</v>
      </c>
      <c r="I7" s="5">
        <v>6800000</v>
      </c>
      <c r="J7" s="5">
        <v>8300000</v>
      </c>
      <c r="K7" s="5">
        <v>13700000</v>
      </c>
      <c r="L7" s="5">
        <v>5100000</v>
      </c>
      <c r="M7" s="5" t="s">
        <v>20</v>
      </c>
      <c r="N7" s="5">
        <v>0.35555555599999999</v>
      </c>
      <c r="O7" s="5">
        <v>38700000</v>
      </c>
    </row>
    <row r="8" spans="1:15" x14ac:dyDescent="0.25">
      <c r="A8" s="5">
        <v>7</v>
      </c>
      <c r="B8" s="5">
        <v>5</v>
      </c>
      <c r="C8" s="5" t="s">
        <v>15</v>
      </c>
      <c r="D8" s="5" t="s">
        <v>16</v>
      </c>
      <c r="E8" s="6">
        <v>8700000</v>
      </c>
      <c r="F8" s="6">
        <v>33000000</v>
      </c>
      <c r="G8" s="5">
        <v>4</v>
      </c>
      <c r="H8" s="5">
        <v>678</v>
      </c>
      <c r="I8" s="5">
        <v>22500000</v>
      </c>
      <c r="J8" s="5">
        <v>14800000</v>
      </c>
      <c r="K8" s="5">
        <v>29200000</v>
      </c>
      <c r="L8" s="5">
        <v>4300000</v>
      </c>
      <c r="M8" s="5" t="s">
        <v>17</v>
      </c>
      <c r="N8" s="5">
        <v>0.26363636400000001</v>
      </c>
      <c r="O8" s="5">
        <v>79500000</v>
      </c>
    </row>
    <row r="9" spans="1:15" x14ac:dyDescent="0.25">
      <c r="A9" s="5">
        <v>8</v>
      </c>
      <c r="B9" s="5">
        <v>2</v>
      </c>
      <c r="C9" s="5" t="s">
        <v>15</v>
      </c>
      <c r="D9" s="5" t="s">
        <v>19</v>
      </c>
      <c r="E9" s="6">
        <v>5700000</v>
      </c>
      <c r="F9" s="6">
        <v>15000000</v>
      </c>
      <c r="G9" s="5">
        <v>20</v>
      </c>
      <c r="H9" s="5">
        <v>382</v>
      </c>
      <c r="I9" s="5">
        <v>13200000</v>
      </c>
      <c r="J9" s="5">
        <v>5700000</v>
      </c>
      <c r="K9" s="5">
        <v>11800000</v>
      </c>
      <c r="L9" s="5">
        <v>6000000</v>
      </c>
      <c r="M9" s="5" t="s">
        <v>20</v>
      </c>
      <c r="N9" s="5">
        <v>0.38</v>
      </c>
      <c r="O9" s="5">
        <v>42400000</v>
      </c>
    </row>
    <row r="10" spans="1:15" x14ac:dyDescent="0.25">
      <c r="A10" s="5">
        <v>9</v>
      </c>
      <c r="B10" s="5">
        <v>0</v>
      </c>
      <c r="C10" s="5" t="s">
        <v>15</v>
      </c>
      <c r="D10" s="5" t="s">
        <v>19</v>
      </c>
      <c r="E10" s="6">
        <v>800000</v>
      </c>
      <c r="F10" s="6">
        <v>2200000</v>
      </c>
      <c r="G10" s="5">
        <v>20</v>
      </c>
      <c r="H10" s="5">
        <v>782</v>
      </c>
      <c r="I10" s="5">
        <v>1300000</v>
      </c>
      <c r="J10" s="5">
        <v>800000</v>
      </c>
      <c r="K10" s="5">
        <v>2800000</v>
      </c>
      <c r="L10" s="5">
        <v>600000</v>
      </c>
      <c r="M10" s="5" t="s">
        <v>17</v>
      </c>
      <c r="N10" s="5">
        <v>0.36363636399999999</v>
      </c>
      <c r="O10" s="5">
        <v>6300000</v>
      </c>
    </row>
    <row r="11" spans="1:15" x14ac:dyDescent="0.25">
      <c r="A11" s="5">
        <v>10</v>
      </c>
      <c r="B11" s="5">
        <v>5</v>
      </c>
      <c r="C11" s="5" t="s">
        <v>18</v>
      </c>
      <c r="D11" s="5" t="s">
        <v>16</v>
      </c>
      <c r="E11" s="6">
        <v>1100000</v>
      </c>
      <c r="F11" s="6">
        <v>4300000</v>
      </c>
      <c r="G11" s="5">
        <v>10</v>
      </c>
      <c r="H11" s="5">
        <v>388</v>
      </c>
      <c r="I11" s="5">
        <v>3200000</v>
      </c>
      <c r="J11" s="5">
        <v>1400000</v>
      </c>
      <c r="K11" s="5">
        <v>3300000</v>
      </c>
      <c r="L11" s="5">
        <v>1600000</v>
      </c>
      <c r="M11" s="5" t="s">
        <v>20</v>
      </c>
      <c r="N11" s="5">
        <v>0.25581395299999998</v>
      </c>
      <c r="O11" s="5">
        <v>10600000</v>
      </c>
    </row>
    <row r="12" spans="1:15" x14ac:dyDescent="0.25">
      <c r="A12" s="5">
        <v>11</v>
      </c>
      <c r="B12" s="5">
        <v>4</v>
      </c>
      <c r="C12" s="5" t="s">
        <v>15</v>
      </c>
      <c r="D12" s="5" t="s">
        <v>19</v>
      </c>
      <c r="E12" s="6">
        <v>2900000</v>
      </c>
      <c r="F12" s="6">
        <v>11200000</v>
      </c>
      <c r="G12" s="5">
        <v>2</v>
      </c>
      <c r="H12" s="5">
        <v>547</v>
      </c>
      <c r="I12" s="5">
        <v>8100000</v>
      </c>
      <c r="J12" s="5">
        <v>4700000</v>
      </c>
      <c r="K12" s="5">
        <v>9500000</v>
      </c>
      <c r="L12" s="5">
        <v>3100000</v>
      </c>
      <c r="M12" s="5" t="s">
        <v>17</v>
      </c>
      <c r="N12" s="5">
        <v>0.258928571</v>
      </c>
      <c r="O12" s="5">
        <v>28300000</v>
      </c>
    </row>
    <row r="13" spans="1:15" x14ac:dyDescent="0.25">
      <c r="A13" s="5">
        <v>12</v>
      </c>
      <c r="B13" s="5">
        <v>2</v>
      </c>
      <c r="C13" s="5" t="s">
        <v>18</v>
      </c>
      <c r="D13" s="5" t="s">
        <v>19</v>
      </c>
      <c r="E13" s="6">
        <v>6700000</v>
      </c>
      <c r="F13" s="6">
        <v>22700000</v>
      </c>
      <c r="G13" s="5">
        <v>18</v>
      </c>
      <c r="H13" s="5">
        <v>538</v>
      </c>
      <c r="I13" s="5">
        <v>15300000</v>
      </c>
      <c r="J13" s="5">
        <v>5800000</v>
      </c>
      <c r="K13" s="5">
        <v>20400000</v>
      </c>
      <c r="L13" s="5">
        <v>6400000</v>
      </c>
      <c r="M13" s="5" t="s">
        <v>20</v>
      </c>
      <c r="N13" s="5">
        <v>0.29515418500000001</v>
      </c>
      <c r="O13" s="5">
        <v>54600000</v>
      </c>
    </row>
    <row r="14" spans="1:15" x14ac:dyDescent="0.25">
      <c r="A14" s="5">
        <v>13</v>
      </c>
      <c r="B14" s="5">
        <v>3</v>
      </c>
      <c r="C14" s="5" t="s">
        <v>18</v>
      </c>
      <c r="D14" s="5" t="s">
        <v>19</v>
      </c>
      <c r="E14" s="6">
        <v>5000000</v>
      </c>
      <c r="F14" s="6">
        <v>11600000</v>
      </c>
      <c r="G14" s="5">
        <v>16</v>
      </c>
      <c r="H14" s="5">
        <v>311</v>
      </c>
      <c r="I14" s="5">
        <v>6400000</v>
      </c>
      <c r="J14" s="5">
        <v>9600000</v>
      </c>
      <c r="K14" s="5">
        <v>14600000</v>
      </c>
      <c r="L14" s="5">
        <v>4300000</v>
      </c>
      <c r="M14" s="5" t="s">
        <v>20</v>
      </c>
      <c r="N14" s="5">
        <v>0.43103448300000002</v>
      </c>
      <c r="O14" s="5">
        <v>39900000</v>
      </c>
    </row>
    <row r="15" spans="1:15" x14ac:dyDescent="0.25">
      <c r="A15" s="5">
        <v>14</v>
      </c>
      <c r="B15" s="5">
        <v>2</v>
      </c>
      <c r="C15" s="5" t="s">
        <v>15</v>
      </c>
      <c r="D15" s="5" t="s">
        <v>19</v>
      </c>
      <c r="E15" s="6">
        <v>9100000</v>
      </c>
      <c r="F15" s="6">
        <v>31500000</v>
      </c>
      <c r="G15" s="5">
        <v>14</v>
      </c>
      <c r="H15" s="5">
        <v>679</v>
      </c>
      <c r="I15" s="5">
        <v>10800000</v>
      </c>
      <c r="J15" s="5">
        <v>16600000</v>
      </c>
      <c r="K15" s="5">
        <v>20900000</v>
      </c>
      <c r="L15" s="5">
        <v>5000000</v>
      </c>
      <c r="M15" s="5" t="s">
        <v>17</v>
      </c>
      <c r="N15" s="5">
        <v>0.28888888899999998</v>
      </c>
      <c r="O15" s="5">
        <v>62400000</v>
      </c>
    </row>
    <row r="16" spans="1:15" x14ac:dyDescent="0.25">
      <c r="A16" s="5">
        <v>15</v>
      </c>
      <c r="B16" s="5">
        <v>1</v>
      </c>
      <c r="C16" s="5" t="s">
        <v>18</v>
      </c>
      <c r="D16" s="5" t="s">
        <v>16</v>
      </c>
      <c r="E16" s="6">
        <v>1900000</v>
      </c>
      <c r="F16" s="6">
        <v>7400000</v>
      </c>
      <c r="G16" s="5">
        <v>6</v>
      </c>
      <c r="H16" s="5">
        <v>469</v>
      </c>
      <c r="I16" s="5">
        <v>1900000</v>
      </c>
      <c r="J16" s="5">
        <v>1200000</v>
      </c>
      <c r="K16" s="5">
        <v>5900000</v>
      </c>
      <c r="L16" s="5">
        <v>1900000</v>
      </c>
      <c r="M16" s="5" t="s">
        <v>20</v>
      </c>
      <c r="N16" s="5">
        <v>0.256756757</v>
      </c>
      <c r="O16" s="5">
        <v>12800000</v>
      </c>
    </row>
    <row r="17" spans="1:15" x14ac:dyDescent="0.25">
      <c r="A17" s="5">
        <v>16</v>
      </c>
      <c r="B17" s="5">
        <v>5</v>
      </c>
      <c r="C17" s="5" t="s">
        <v>18</v>
      </c>
      <c r="D17" s="5" t="s">
        <v>16</v>
      </c>
      <c r="E17" s="6">
        <v>4700000</v>
      </c>
      <c r="F17" s="6">
        <v>10700000</v>
      </c>
      <c r="G17" s="5">
        <v>10</v>
      </c>
      <c r="H17" s="5">
        <v>794</v>
      </c>
      <c r="I17" s="5">
        <v>5700000</v>
      </c>
      <c r="J17" s="5">
        <v>3900000</v>
      </c>
      <c r="K17" s="5">
        <v>16400000</v>
      </c>
      <c r="L17" s="5">
        <v>4400000</v>
      </c>
      <c r="M17" s="5" t="s">
        <v>17</v>
      </c>
      <c r="N17" s="5">
        <v>0.43925233600000002</v>
      </c>
      <c r="O17" s="5">
        <v>35100000</v>
      </c>
    </row>
    <row r="18" spans="1:15" x14ac:dyDescent="0.25">
      <c r="A18" s="5">
        <v>17</v>
      </c>
      <c r="B18" s="5">
        <v>2</v>
      </c>
      <c r="C18" s="5" t="s">
        <v>15</v>
      </c>
      <c r="D18" s="5" t="s">
        <v>19</v>
      </c>
      <c r="E18" s="6">
        <v>500000</v>
      </c>
      <c r="F18" s="6">
        <v>1600000</v>
      </c>
      <c r="G18" s="5">
        <v>4</v>
      </c>
      <c r="H18" s="5">
        <v>663</v>
      </c>
      <c r="I18" s="5">
        <v>1300000</v>
      </c>
      <c r="J18" s="5">
        <v>100000</v>
      </c>
      <c r="K18" s="5">
        <v>1300000</v>
      </c>
      <c r="L18" s="5">
        <v>700000</v>
      </c>
      <c r="M18" s="5" t="s">
        <v>17</v>
      </c>
      <c r="N18" s="5">
        <v>0.3125</v>
      </c>
      <c r="O18" s="5">
        <v>3900000</v>
      </c>
    </row>
    <row r="19" spans="1:15" x14ac:dyDescent="0.25">
      <c r="A19" s="5">
        <v>18</v>
      </c>
      <c r="B19" s="5">
        <v>4</v>
      </c>
      <c r="C19" s="5" t="s">
        <v>18</v>
      </c>
      <c r="D19" s="5" t="s">
        <v>19</v>
      </c>
      <c r="E19" s="6">
        <v>2900000</v>
      </c>
      <c r="F19" s="6">
        <v>9400000</v>
      </c>
      <c r="G19" s="5">
        <v>14</v>
      </c>
      <c r="H19" s="5">
        <v>780</v>
      </c>
      <c r="I19" s="5">
        <v>2900000</v>
      </c>
      <c r="J19" s="5">
        <v>2800000</v>
      </c>
      <c r="K19" s="5">
        <v>6700000</v>
      </c>
      <c r="L19" s="5">
        <v>4300000</v>
      </c>
      <c r="M19" s="5" t="s">
        <v>17</v>
      </c>
      <c r="N19" s="5">
        <v>0.308510638</v>
      </c>
      <c r="O19" s="5">
        <v>19600000</v>
      </c>
    </row>
    <row r="20" spans="1:15" x14ac:dyDescent="0.25">
      <c r="A20" s="5">
        <v>19</v>
      </c>
      <c r="B20" s="5">
        <v>2</v>
      </c>
      <c r="C20" s="5" t="s">
        <v>15</v>
      </c>
      <c r="D20" s="5" t="s">
        <v>16</v>
      </c>
      <c r="E20" s="6">
        <v>2700000</v>
      </c>
      <c r="F20" s="6">
        <v>10300000</v>
      </c>
      <c r="G20" s="5">
        <v>10</v>
      </c>
      <c r="H20" s="5">
        <v>736</v>
      </c>
      <c r="I20" s="5">
        <v>1000000</v>
      </c>
      <c r="J20" s="5">
        <v>0</v>
      </c>
      <c r="K20" s="5">
        <v>6200000</v>
      </c>
      <c r="L20" s="5">
        <v>3300000</v>
      </c>
      <c r="M20" s="5" t="s">
        <v>17</v>
      </c>
      <c r="N20" s="5">
        <v>0.26213592200000002</v>
      </c>
      <c r="O20" s="5">
        <v>13200000</v>
      </c>
    </row>
    <row r="21" spans="1:15" x14ac:dyDescent="0.25">
      <c r="A21" s="5">
        <v>20</v>
      </c>
      <c r="B21" s="5">
        <v>5</v>
      </c>
      <c r="C21" s="5" t="s">
        <v>15</v>
      </c>
      <c r="D21" s="5" t="s">
        <v>16</v>
      </c>
      <c r="E21" s="6">
        <v>6300000</v>
      </c>
      <c r="F21" s="6">
        <v>14600000</v>
      </c>
      <c r="G21" s="5">
        <v>12</v>
      </c>
      <c r="H21" s="5">
        <v>652</v>
      </c>
      <c r="I21" s="5">
        <v>10300000</v>
      </c>
      <c r="J21" s="5">
        <v>3500000</v>
      </c>
      <c r="K21" s="5">
        <v>23500000</v>
      </c>
      <c r="L21" s="5">
        <v>5900000</v>
      </c>
      <c r="M21" s="5" t="s">
        <v>17</v>
      </c>
      <c r="N21" s="5">
        <v>0.43150684900000003</v>
      </c>
      <c r="O21" s="5">
        <v>49500000</v>
      </c>
    </row>
    <row r="22" spans="1:15" x14ac:dyDescent="0.25">
      <c r="A22" s="5">
        <v>21</v>
      </c>
      <c r="B22" s="5">
        <v>2</v>
      </c>
      <c r="C22" s="5" t="s">
        <v>15</v>
      </c>
      <c r="D22" s="5" t="s">
        <v>16</v>
      </c>
      <c r="E22" s="6">
        <v>5000000</v>
      </c>
      <c r="F22" s="6">
        <v>19400000</v>
      </c>
      <c r="G22" s="5">
        <v>12</v>
      </c>
      <c r="H22" s="5">
        <v>315</v>
      </c>
      <c r="I22" s="5">
        <v>9500000</v>
      </c>
      <c r="J22" s="5">
        <v>1600000</v>
      </c>
      <c r="K22" s="5">
        <v>18000000</v>
      </c>
      <c r="L22" s="5">
        <v>6100000</v>
      </c>
      <c r="M22" s="5" t="s">
        <v>20</v>
      </c>
      <c r="N22" s="5">
        <v>0.25773195900000001</v>
      </c>
      <c r="O22" s="5">
        <v>40200000</v>
      </c>
    </row>
    <row r="23" spans="1:15" x14ac:dyDescent="0.25">
      <c r="A23" s="5">
        <v>22</v>
      </c>
      <c r="B23" s="5">
        <v>4</v>
      </c>
      <c r="C23" s="5" t="s">
        <v>15</v>
      </c>
      <c r="D23" s="5" t="s">
        <v>16</v>
      </c>
      <c r="E23" s="6">
        <v>5800000</v>
      </c>
      <c r="F23" s="6">
        <v>14000000</v>
      </c>
      <c r="G23" s="5">
        <v>16</v>
      </c>
      <c r="H23" s="5">
        <v>530</v>
      </c>
      <c r="I23" s="5">
        <v>3800000</v>
      </c>
      <c r="J23" s="5">
        <v>11300000</v>
      </c>
      <c r="K23" s="5">
        <v>22200000</v>
      </c>
      <c r="L23" s="5">
        <v>5400000</v>
      </c>
      <c r="M23" s="5" t="s">
        <v>20</v>
      </c>
      <c r="N23" s="5">
        <v>0.41428571400000003</v>
      </c>
      <c r="O23" s="5">
        <v>48500000</v>
      </c>
    </row>
    <row r="24" spans="1:15" x14ac:dyDescent="0.25">
      <c r="A24" s="5">
        <v>23</v>
      </c>
      <c r="B24" s="5">
        <v>4</v>
      </c>
      <c r="C24" s="5" t="s">
        <v>15</v>
      </c>
      <c r="D24" s="5" t="s">
        <v>19</v>
      </c>
      <c r="E24" s="6">
        <v>6500000</v>
      </c>
      <c r="F24" s="6">
        <v>25700000</v>
      </c>
      <c r="G24" s="5">
        <v>18</v>
      </c>
      <c r="H24" s="5">
        <v>311</v>
      </c>
      <c r="I24" s="5">
        <v>13100000</v>
      </c>
      <c r="J24" s="5">
        <v>1700000</v>
      </c>
      <c r="K24" s="5">
        <v>19500000</v>
      </c>
      <c r="L24" s="5">
        <v>8500000</v>
      </c>
      <c r="M24" s="5" t="s">
        <v>20</v>
      </c>
      <c r="N24" s="5">
        <v>0.25291828799999999</v>
      </c>
      <c r="O24" s="5">
        <v>49300000</v>
      </c>
    </row>
    <row r="25" spans="1:15" x14ac:dyDescent="0.25">
      <c r="A25" s="5">
        <v>24</v>
      </c>
      <c r="B25" s="5">
        <v>0</v>
      </c>
      <c r="C25" s="5" t="s">
        <v>18</v>
      </c>
      <c r="D25" s="5" t="s">
        <v>19</v>
      </c>
      <c r="E25" s="6">
        <v>500000</v>
      </c>
      <c r="F25" s="6">
        <v>1400000</v>
      </c>
      <c r="G25" s="5">
        <v>2</v>
      </c>
      <c r="H25" s="5">
        <v>551</v>
      </c>
      <c r="I25" s="5">
        <v>900000</v>
      </c>
      <c r="J25" s="5">
        <v>600000</v>
      </c>
      <c r="K25" s="5">
        <v>1100000</v>
      </c>
      <c r="L25" s="5">
        <v>300000</v>
      </c>
      <c r="M25" s="5" t="s">
        <v>17</v>
      </c>
      <c r="N25" s="5">
        <v>0.35714285699999998</v>
      </c>
      <c r="O25" s="5">
        <v>3400000</v>
      </c>
    </row>
    <row r="26" spans="1:15" x14ac:dyDescent="0.25">
      <c r="A26" s="5">
        <v>25</v>
      </c>
      <c r="B26" s="5">
        <v>0</v>
      </c>
      <c r="C26" s="5" t="s">
        <v>18</v>
      </c>
      <c r="D26" s="5" t="s">
        <v>16</v>
      </c>
      <c r="E26" s="6">
        <v>4900000</v>
      </c>
      <c r="F26" s="6">
        <v>9800000</v>
      </c>
      <c r="G26" s="5">
        <v>16</v>
      </c>
      <c r="H26" s="5">
        <v>324</v>
      </c>
      <c r="I26" s="5">
        <v>3800000</v>
      </c>
      <c r="J26" s="5">
        <v>8700000</v>
      </c>
      <c r="K26" s="5">
        <v>10000000</v>
      </c>
      <c r="L26" s="5">
        <v>3300000</v>
      </c>
      <c r="M26" s="5" t="s">
        <v>20</v>
      </c>
      <c r="N26" s="5">
        <v>0.5</v>
      </c>
      <c r="O26" s="5">
        <v>30700000</v>
      </c>
    </row>
    <row r="27" spans="1:15" x14ac:dyDescent="0.25">
      <c r="A27" s="5">
        <v>26</v>
      </c>
      <c r="B27" s="5">
        <v>5</v>
      </c>
      <c r="C27" s="5" t="s">
        <v>18</v>
      </c>
      <c r="D27" s="5" t="s">
        <v>16</v>
      </c>
      <c r="E27" s="6">
        <v>3100000</v>
      </c>
      <c r="F27" s="6">
        <v>9500000</v>
      </c>
      <c r="G27" s="5">
        <v>20</v>
      </c>
      <c r="H27" s="5">
        <v>514</v>
      </c>
      <c r="I27" s="5">
        <v>7900000</v>
      </c>
      <c r="J27" s="5">
        <v>3100000</v>
      </c>
      <c r="K27" s="5">
        <v>6600000</v>
      </c>
      <c r="L27" s="5">
        <v>2600000</v>
      </c>
      <c r="M27" s="5" t="s">
        <v>20</v>
      </c>
      <c r="N27" s="5">
        <v>0.32631578900000002</v>
      </c>
      <c r="O27" s="5">
        <v>23300000</v>
      </c>
    </row>
    <row r="28" spans="1:15" x14ac:dyDescent="0.25">
      <c r="A28" s="5">
        <v>27</v>
      </c>
      <c r="B28" s="5">
        <v>4</v>
      </c>
      <c r="C28" s="5" t="s">
        <v>15</v>
      </c>
      <c r="D28" s="5" t="s">
        <v>16</v>
      </c>
      <c r="E28" s="6">
        <v>8200000</v>
      </c>
      <c r="F28" s="6">
        <v>28100000</v>
      </c>
      <c r="G28" s="5">
        <v>12</v>
      </c>
      <c r="H28" s="5">
        <v>696</v>
      </c>
      <c r="I28" s="5">
        <v>11500000</v>
      </c>
      <c r="J28" s="5">
        <v>10600000</v>
      </c>
      <c r="K28" s="5">
        <v>25300000</v>
      </c>
      <c r="L28" s="5">
        <v>7200000</v>
      </c>
      <c r="M28" s="5" t="s">
        <v>17</v>
      </c>
      <c r="N28" s="5">
        <v>0.29181494699999999</v>
      </c>
      <c r="O28" s="5">
        <v>62800000</v>
      </c>
    </row>
    <row r="29" spans="1:15" x14ac:dyDescent="0.25">
      <c r="A29" s="5">
        <v>28</v>
      </c>
      <c r="B29" s="5">
        <v>4</v>
      </c>
      <c r="C29" s="5" t="s">
        <v>18</v>
      </c>
      <c r="D29" s="5" t="s">
        <v>19</v>
      </c>
      <c r="E29" s="6">
        <v>2400000</v>
      </c>
      <c r="F29" s="6">
        <v>5600000</v>
      </c>
      <c r="G29" s="5">
        <v>4</v>
      </c>
      <c r="H29" s="5">
        <v>662</v>
      </c>
      <c r="I29" s="5">
        <v>4500000</v>
      </c>
      <c r="J29" s="5">
        <v>4200000</v>
      </c>
      <c r="K29" s="5">
        <v>5400000</v>
      </c>
      <c r="L29" s="5">
        <v>2500000</v>
      </c>
      <c r="M29" s="5" t="s">
        <v>17</v>
      </c>
      <c r="N29" s="5">
        <v>0.428571429</v>
      </c>
      <c r="O29" s="5">
        <v>19000000</v>
      </c>
    </row>
    <row r="30" spans="1:15" x14ac:dyDescent="0.25">
      <c r="A30" s="5">
        <v>29</v>
      </c>
      <c r="B30" s="5">
        <v>5</v>
      </c>
      <c r="C30" s="5" t="s">
        <v>18</v>
      </c>
      <c r="D30" s="5" t="s">
        <v>19</v>
      </c>
      <c r="E30" s="6">
        <v>7000000</v>
      </c>
      <c r="F30" s="6">
        <v>24000000</v>
      </c>
      <c r="G30" s="5">
        <v>6</v>
      </c>
      <c r="H30" s="5">
        <v>336</v>
      </c>
      <c r="I30" s="5">
        <v>2300000</v>
      </c>
      <c r="J30" s="5">
        <v>11900000</v>
      </c>
      <c r="K30" s="5">
        <v>27500000</v>
      </c>
      <c r="L30" s="5">
        <v>9700000</v>
      </c>
      <c r="M30" s="5" t="s">
        <v>20</v>
      </c>
      <c r="N30" s="5">
        <v>0.29166666699999999</v>
      </c>
      <c r="O30" s="5">
        <v>58400000</v>
      </c>
    </row>
    <row r="31" spans="1:15" x14ac:dyDescent="0.25">
      <c r="A31" s="5">
        <v>30</v>
      </c>
      <c r="B31" s="5">
        <v>3</v>
      </c>
      <c r="C31" s="5" t="s">
        <v>18</v>
      </c>
      <c r="D31" s="5" t="s">
        <v>19</v>
      </c>
      <c r="E31" s="6">
        <v>9000000</v>
      </c>
      <c r="F31" s="6">
        <v>31500000</v>
      </c>
      <c r="G31" s="5">
        <v>10</v>
      </c>
      <c r="H31" s="5">
        <v>850</v>
      </c>
      <c r="I31" s="5">
        <v>21800000</v>
      </c>
      <c r="J31" s="5">
        <v>12400000</v>
      </c>
      <c r="K31" s="5">
        <v>33700000</v>
      </c>
      <c r="L31" s="5">
        <v>8000000</v>
      </c>
      <c r="M31" s="5" t="s">
        <v>17</v>
      </c>
      <c r="N31" s="5">
        <v>0.28571428599999998</v>
      </c>
      <c r="O31" s="5">
        <v>84900000</v>
      </c>
    </row>
    <row r="32" spans="1:15" x14ac:dyDescent="0.25">
      <c r="A32" s="5">
        <v>31</v>
      </c>
      <c r="B32" s="5">
        <v>2</v>
      </c>
      <c r="C32" s="5" t="s">
        <v>18</v>
      </c>
      <c r="D32" s="5" t="s">
        <v>16</v>
      </c>
      <c r="E32" s="6">
        <v>9800000</v>
      </c>
      <c r="F32" s="6">
        <v>25300000</v>
      </c>
      <c r="G32" s="5">
        <v>12</v>
      </c>
      <c r="H32" s="5">
        <v>313</v>
      </c>
      <c r="I32" s="5">
        <v>20200000</v>
      </c>
      <c r="J32" s="5">
        <v>5200000</v>
      </c>
      <c r="K32" s="5">
        <v>25500000</v>
      </c>
      <c r="L32" s="5">
        <v>9300000</v>
      </c>
      <c r="M32" s="5" t="s">
        <v>20</v>
      </c>
      <c r="N32" s="5">
        <v>0.38735177900000001</v>
      </c>
      <c r="O32" s="5">
        <v>70000000</v>
      </c>
    </row>
    <row r="33" spans="1:15" x14ac:dyDescent="0.25">
      <c r="A33" s="5">
        <v>32</v>
      </c>
      <c r="B33" s="5">
        <v>2</v>
      </c>
      <c r="C33" s="5" t="s">
        <v>15</v>
      </c>
      <c r="D33" s="5" t="s">
        <v>16</v>
      </c>
      <c r="E33" s="6">
        <v>5700000</v>
      </c>
      <c r="F33" s="6">
        <v>12000000</v>
      </c>
      <c r="G33" s="5">
        <v>6</v>
      </c>
      <c r="H33" s="5">
        <v>363</v>
      </c>
      <c r="I33" s="5">
        <v>3600000</v>
      </c>
      <c r="J33" s="5">
        <v>7400000</v>
      </c>
      <c r="K33" s="5">
        <v>21700000</v>
      </c>
      <c r="L33" s="5">
        <v>4300000</v>
      </c>
      <c r="M33" s="5" t="s">
        <v>20</v>
      </c>
      <c r="N33" s="5">
        <v>0.47499999999999998</v>
      </c>
      <c r="O33" s="5">
        <v>42700000</v>
      </c>
    </row>
    <row r="34" spans="1:15" x14ac:dyDescent="0.25">
      <c r="A34" s="5">
        <v>33</v>
      </c>
      <c r="B34" s="5">
        <v>1</v>
      </c>
      <c r="C34" s="5" t="s">
        <v>18</v>
      </c>
      <c r="D34" s="5" t="s">
        <v>19</v>
      </c>
      <c r="E34" s="6">
        <v>800000</v>
      </c>
      <c r="F34" s="6">
        <v>1600000</v>
      </c>
      <c r="G34" s="5">
        <v>10</v>
      </c>
      <c r="H34" s="5">
        <v>436</v>
      </c>
      <c r="I34" s="5">
        <v>700000</v>
      </c>
      <c r="J34" s="5">
        <v>200000</v>
      </c>
      <c r="K34" s="5">
        <v>2200000</v>
      </c>
      <c r="L34" s="5">
        <v>1000000</v>
      </c>
      <c r="M34" s="5" t="s">
        <v>20</v>
      </c>
      <c r="N34" s="5">
        <v>0.5</v>
      </c>
      <c r="O34" s="5">
        <v>4900000</v>
      </c>
    </row>
    <row r="35" spans="1:15" x14ac:dyDescent="0.25">
      <c r="A35" s="5">
        <v>34</v>
      </c>
      <c r="B35" s="5">
        <v>5</v>
      </c>
      <c r="C35" s="5" t="s">
        <v>18</v>
      </c>
      <c r="D35" s="5" t="s">
        <v>19</v>
      </c>
      <c r="E35" s="6">
        <v>8400000</v>
      </c>
      <c r="F35" s="6">
        <v>22000000</v>
      </c>
      <c r="G35" s="5">
        <v>2</v>
      </c>
      <c r="H35" s="5">
        <v>830</v>
      </c>
      <c r="I35" s="5">
        <v>3800000</v>
      </c>
      <c r="J35" s="5">
        <v>3900000</v>
      </c>
      <c r="K35" s="5">
        <v>19900000</v>
      </c>
      <c r="L35" s="5">
        <v>5400000</v>
      </c>
      <c r="M35" s="5" t="s">
        <v>17</v>
      </c>
      <c r="N35" s="5">
        <v>0.38181818200000001</v>
      </c>
      <c r="O35" s="5">
        <v>41400000</v>
      </c>
    </row>
    <row r="36" spans="1:15" x14ac:dyDescent="0.25">
      <c r="A36" s="5">
        <v>35</v>
      </c>
      <c r="B36" s="5">
        <v>3</v>
      </c>
      <c r="C36" s="5" t="s">
        <v>15</v>
      </c>
      <c r="D36" s="5" t="s">
        <v>16</v>
      </c>
      <c r="E36" s="6">
        <v>4900000</v>
      </c>
      <c r="F36" s="6">
        <v>11900000</v>
      </c>
      <c r="G36" s="5">
        <v>8</v>
      </c>
      <c r="H36" s="5">
        <v>612</v>
      </c>
      <c r="I36" s="5">
        <v>9700000</v>
      </c>
      <c r="J36" s="5">
        <v>1200000</v>
      </c>
      <c r="K36" s="5">
        <v>19000000</v>
      </c>
      <c r="L36" s="5">
        <v>5800000</v>
      </c>
      <c r="M36" s="5" t="s">
        <v>17</v>
      </c>
      <c r="N36" s="5">
        <v>0.41176470599999998</v>
      </c>
      <c r="O36" s="5">
        <v>40600000</v>
      </c>
    </row>
    <row r="37" spans="1:15" x14ac:dyDescent="0.25">
      <c r="A37" s="5">
        <v>36</v>
      </c>
      <c r="B37" s="5">
        <v>2</v>
      </c>
      <c r="C37" s="5" t="s">
        <v>15</v>
      </c>
      <c r="D37" s="5" t="s">
        <v>19</v>
      </c>
      <c r="E37" s="6">
        <v>1700000</v>
      </c>
      <c r="F37" s="6">
        <v>3400000</v>
      </c>
      <c r="G37" s="5">
        <v>8</v>
      </c>
      <c r="H37" s="5">
        <v>691</v>
      </c>
      <c r="I37" s="5">
        <v>2700000</v>
      </c>
      <c r="J37" s="5">
        <v>2800000</v>
      </c>
      <c r="K37" s="5">
        <v>6000000</v>
      </c>
      <c r="L37" s="5">
        <v>900000</v>
      </c>
      <c r="M37" s="5" t="s">
        <v>17</v>
      </c>
      <c r="N37" s="5">
        <v>0.5</v>
      </c>
      <c r="O37" s="5">
        <v>14100000</v>
      </c>
    </row>
    <row r="38" spans="1:15" x14ac:dyDescent="0.25">
      <c r="A38" s="5">
        <v>37</v>
      </c>
      <c r="B38" s="5">
        <v>3</v>
      </c>
      <c r="C38" s="5" t="s">
        <v>18</v>
      </c>
      <c r="D38" s="5" t="s">
        <v>16</v>
      </c>
      <c r="E38" s="6">
        <v>1600000</v>
      </c>
      <c r="F38" s="6">
        <v>6200000</v>
      </c>
      <c r="G38" s="5">
        <v>18</v>
      </c>
      <c r="H38" s="5">
        <v>636</v>
      </c>
      <c r="I38" s="5">
        <v>3400000</v>
      </c>
      <c r="J38" s="5">
        <v>700000</v>
      </c>
      <c r="K38" s="5">
        <v>5300000</v>
      </c>
      <c r="L38" s="5">
        <v>1400000</v>
      </c>
      <c r="M38" s="5" t="s">
        <v>17</v>
      </c>
      <c r="N38" s="5">
        <v>0.25806451600000002</v>
      </c>
      <c r="O38" s="5">
        <v>12400000</v>
      </c>
    </row>
    <row r="39" spans="1:15" x14ac:dyDescent="0.25">
      <c r="A39" s="5">
        <v>38</v>
      </c>
      <c r="B39" s="5">
        <v>5</v>
      </c>
      <c r="C39" s="5" t="s">
        <v>15</v>
      </c>
      <c r="D39" s="5" t="s">
        <v>19</v>
      </c>
      <c r="E39" s="6">
        <v>8000000</v>
      </c>
      <c r="F39" s="6">
        <v>27200000</v>
      </c>
      <c r="G39" s="5">
        <v>6</v>
      </c>
      <c r="H39" s="5">
        <v>348</v>
      </c>
      <c r="I39" s="5">
        <v>6400000</v>
      </c>
      <c r="J39" s="5">
        <v>300000</v>
      </c>
      <c r="K39" s="5">
        <v>16700000</v>
      </c>
      <c r="L39" s="5">
        <v>7100000</v>
      </c>
      <c r="M39" s="5" t="s">
        <v>20</v>
      </c>
      <c r="N39" s="5">
        <v>0.29411764699999998</v>
      </c>
      <c r="O39" s="5">
        <v>38500000</v>
      </c>
    </row>
    <row r="40" spans="1:15" x14ac:dyDescent="0.25">
      <c r="A40" s="5">
        <v>39</v>
      </c>
      <c r="B40" s="5">
        <v>5</v>
      </c>
      <c r="C40" s="5" t="s">
        <v>15</v>
      </c>
      <c r="D40" s="5" t="s">
        <v>16</v>
      </c>
      <c r="E40" s="6">
        <v>3600000</v>
      </c>
      <c r="F40" s="6">
        <v>7700000</v>
      </c>
      <c r="G40" s="5">
        <v>16</v>
      </c>
      <c r="H40" s="5">
        <v>830</v>
      </c>
      <c r="I40" s="5">
        <v>7000000</v>
      </c>
      <c r="J40" s="5">
        <v>1300000</v>
      </c>
      <c r="K40" s="5">
        <v>10000000</v>
      </c>
      <c r="L40" s="5">
        <v>2900000</v>
      </c>
      <c r="M40" s="5" t="s">
        <v>17</v>
      </c>
      <c r="N40" s="5">
        <v>0.46753246799999998</v>
      </c>
      <c r="O40" s="5">
        <v>24800000</v>
      </c>
    </row>
    <row r="41" spans="1:15" x14ac:dyDescent="0.25">
      <c r="A41" s="5">
        <v>40</v>
      </c>
      <c r="B41" s="5">
        <v>3</v>
      </c>
      <c r="C41" s="5" t="s">
        <v>18</v>
      </c>
      <c r="D41" s="5" t="s">
        <v>19</v>
      </c>
      <c r="E41" s="6">
        <v>1500000</v>
      </c>
      <c r="F41" s="6">
        <v>5100000</v>
      </c>
      <c r="G41" s="5">
        <v>6</v>
      </c>
      <c r="H41" s="5">
        <v>352</v>
      </c>
      <c r="I41" s="5">
        <v>100000</v>
      </c>
      <c r="J41" s="5">
        <v>200000</v>
      </c>
      <c r="K41" s="5">
        <v>5600000</v>
      </c>
      <c r="L41" s="5">
        <v>900000</v>
      </c>
      <c r="M41" s="5" t="s">
        <v>20</v>
      </c>
      <c r="N41" s="5">
        <v>0.29411764699999998</v>
      </c>
      <c r="O41" s="5">
        <v>8300000</v>
      </c>
    </row>
    <row r="42" spans="1:15" x14ac:dyDescent="0.25">
      <c r="A42" s="5">
        <v>41</v>
      </c>
      <c r="B42" s="5">
        <v>1</v>
      </c>
      <c r="C42" s="5" t="s">
        <v>15</v>
      </c>
      <c r="D42" s="5" t="s">
        <v>16</v>
      </c>
      <c r="E42" s="6">
        <v>7800000</v>
      </c>
      <c r="F42" s="6">
        <v>18100000</v>
      </c>
      <c r="G42" s="5">
        <v>2</v>
      </c>
      <c r="H42" s="5">
        <v>712</v>
      </c>
      <c r="I42" s="5">
        <v>8600000</v>
      </c>
      <c r="J42" s="5">
        <v>11200000</v>
      </c>
      <c r="K42" s="5">
        <v>21700000</v>
      </c>
      <c r="L42" s="5">
        <v>9000000</v>
      </c>
      <c r="M42" s="5" t="s">
        <v>17</v>
      </c>
      <c r="N42" s="5">
        <v>0.43093922699999998</v>
      </c>
      <c r="O42" s="5">
        <v>58300000</v>
      </c>
    </row>
    <row r="43" spans="1:15" x14ac:dyDescent="0.25">
      <c r="A43" s="5">
        <v>42</v>
      </c>
      <c r="B43" s="5">
        <v>2</v>
      </c>
      <c r="C43" s="5" t="s">
        <v>18</v>
      </c>
      <c r="D43" s="5" t="s">
        <v>16</v>
      </c>
      <c r="E43" s="6">
        <v>9100000</v>
      </c>
      <c r="F43" s="6">
        <v>24900000</v>
      </c>
      <c r="G43" s="5">
        <v>16</v>
      </c>
      <c r="H43" s="5">
        <v>822</v>
      </c>
      <c r="I43" s="5">
        <v>22300000</v>
      </c>
      <c r="J43" s="5">
        <v>12100000</v>
      </c>
      <c r="K43" s="5">
        <v>31000000</v>
      </c>
      <c r="L43" s="5">
        <v>5200000</v>
      </c>
      <c r="M43" s="5" t="s">
        <v>17</v>
      </c>
      <c r="N43" s="5">
        <v>0.36546184700000001</v>
      </c>
      <c r="O43" s="5">
        <v>79700000</v>
      </c>
    </row>
    <row r="44" spans="1:15" x14ac:dyDescent="0.25">
      <c r="A44" s="5">
        <v>43</v>
      </c>
      <c r="B44" s="5">
        <v>3</v>
      </c>
      <c r="C44" s="5" t="s">
        <v>15</v>
      </c>
      <c r="D44" s="5" t="s">
        <v>16</v>
      </c>
      <c r="E44" s="6">
        <v>1400000</v>
      </c>
      <c r="F44" s="6">
        <v>3400000</v>
      </c>
      <c r="G44" s="5">
        <v>6</v>
      </c>
      <c r="H44" s="5">
        <v>540</v>
      </c>
      <c r="I44" s="5">
        <v>200000</v>
      </c>
      <c r="J44" s="5">
        <v>1500000</v>
      </c>
      <c r="K44" s="5">
        <v>3900000</v>
      </c>
      <c r="L44" s="5">
        <v>800000</v>
      </c>
      <c r="M44" s="5" t="s">
        <v>20</v>
      </c>
      <c r="N44" s="5">
        <v>0.41176470599999998</v>
      </c>
      <c r="O44" s="5">
        <v>7800000</v>
      </c>
    </row>
    <row r="45" spans="1:15" x14ac:dyDescent="0.25">
      <c r="A45" s="5">
        <v>44</v>
      </c>
      <c r="B45" s="5">
        <v>2</v>
      </c>
      <c r="C45" s="5" t="s">
        <v>15</v>
      </c>
      <c r="D45" s="5" t="s">
        <v>19</v>
      </c>
      <c r="E45" s="6">
        <v>800000</v>
      </c>
      <c r="F45" s="6">
        <v>2300000</v>
      </c>
      <c r="G45" s="5">
        <v>12</v>
      </c>
      <c r="H45" s="5">
        <v>342</v>
      </c>
      <c r="I45" s="5">
        <v>2200000</v>
      </c>
      <c r="J45" s="5">
        <v>1300000</v>
      </c>
      <c r="K45" s="5">
        <v>1800000</v>
      </c>
      <c r="L45" s="5">
        <v>800000</v>
      </c>
      <c r="M45" s="5" t="s">
        <v>20</v>
      </c>
      <c r="N45" s="5">
        <v>0.34782608700000001</v>
      </c>
      <c r="O45" s="5">
        <v>6900000</v>
      </c>
    </row>
    <row r="46" spans="1:15" x14ac:dyDescent="0.25">
      <c r="A46" s="5">
        <v>45</v>
      </c>
      <c r="B46" s="5">
        <v>5</v>
      </c>
      <c r="C46" s="5" t="s">
        <v>15</v>
      </c>
      <c r="D46" s="5" t="s">
        <v>16</v>
      </c>
      <c r="E46" s="6">
        <v>6500000</v>
      </c>
      <c r="F46" s="6">
        <v>13400000</v>
      </c>
      <c r="G46" s="5">
        <v>18</v>
      </c>
      <c r="H46" s="5">
        <v>787</v>
      </c>
      <c r="I46" s="5">
        <v>18200000</v>
      </c>
      <c r="J46" s="5">
        <v>300000</v>
      </c>
      <c r="K46" s="5">
        <v>16200000</v>
      </c>
      <c r="L46" s="5">
        <v>5400000</v>
      </c>
      <c r="M46" s="5" t="s">
        <v>17</v>
      </c>
      <c r="N46" s="5">
        <v>0.48507462699999998</v>
      </c>
      <c r="O46" s="5">
        <v>46600000</v>
      </c>
    </row>
    <row r="47" spans="1:15" x14ac:dyDescent="0.25">
      <c r="A47" s="5">
        <v>46</v>
      </c>
      <c r="B47" s="5">
        <v>4</v>
      </c>
      <c r="C47" s="5" t="s">
        <v>15</v>
      </c>
      <c r="D47" s="5" t="s">
        <v>16</v>
      </c>
      <c r="E47" s="6">
        <v>8000000</v>
      </c>
      <c r="F47" s="6">
        <v>27800000</v>
      </c>
      <c r="G47" s="5">
        <v>16</v>
      </c>
      <c r="H47" s="5">
        <v>331</v>
      </c>
      <c r="I47" s="5">
        <v>13000000</v>
      </c>
      <c r="J47" s="5">
        <v>6300000</v>
      </c>
      <c r="K47" s="5">
        <v>21400000</v>
      </c>
      <c r="L47" s="5">
        <v>10900000</v>
      </c>
      <c r="M47" s="5" t="s">
        <v>20</v>
      </c>
      <c r="N47" s="5">
        <v>0.28776978399999997</v>
      </c>
      <c r="O47" s="5">
        <v>59600000</v>
      </c>
    </row>
    <row r="48" spans="1:15" x14ac:dyDescent="0.25">
      <c r="A48" s="5">
        <v>47</v>
      </c>
      <c r="B48" s="5">
        <v>3</v>
      </c>
      <c r="C48" s="5" t="s">
        <v>18</v>
      </c>
      <c r="D48" s="5" t="s">
        <v>19</v>
      </c>
      <c r="E48" s="6">
        <v>4200000</v>
      </c>
      <c r="F48" s="6">
        <v>14600000</v>
      </c>
      <c r="G48" s="5">
        <v>6</v>
      </c>
      <c r="H48" s="5">
        <v>679</v>
      </c>
      <c r="I48" s="5">
        <v>2400000</v>
      </c>
      <c r="J48" s="5">
        <v>6900000</v>
      </c>
      <c r="K48" s="5">
        <v>8700000</v>
      </c>
      <c r="L48" s="5">
        <v>4900000</v>
      </c>
      <c r="M48" s="5" t="s">
        <v>17</v>
      </c>
      <c r="N48" s="5">
        <v>0.28767123300000003</v>
      </c>
      <c r="O48" s="5">
        <v>27100000</v>
      </c>
    </row>
    <row r="49" spans="1:15" x14ac:dyDescent="0.25">
      <c r="A49" s="5">
        <v>48</v>
      </c>
      <c r="B49" s="5">
        <v>1</v>
      </c>
      <c r="C49" s="5" t="s">
        <v>15</v>
      </c>
      <c r="D49" s="5" t="s">
        <v>19</v>
      </c>
      <c r="E49" s="6">
        <v>4900000</v>
      </c>
      <c r="F49" s="6">
        <v>19100000</v>
      </c>
      <c r="G49" s="5">
        <v>14</v>
      </c>
      <c r="H49" s="5">
        <v>677</v>
      </c>
      <c r="I49" s="5">
        <v>5400000</v>
      </c>
      <c r="J49" s="5">
        <v>9100000</v>
      </c>
      <c r="K49" s="5">
        <v>17700000</v>
      </c>
      <c r="L49" s="5">
        <v>6500000</v>
      </c>
      <c r="M49" s="5" t="s">
        <v>17</v>
      </c>
      <c r="N49" s="5">
        <v>0.25654450299999998</v>
      </c>
      <c r="O49" s="5">
        <v>43600000</v>
      </c>
    </row>
    <row r="50" spans="1:15" x14ac:dyDescent="0.25">
      <c r="A50" s="5">
        <v>49</v>
      </c>
      <c r="B50" s="5">
        <v>3</v>
      </c>
      <c r="C50" s="5" t="s">
        <v>18</v>
      </c>
      <c r="D50" s="5" t="s">
        <v>16</v>
      </c>
      <c r="E50" s="6">
        <v>5500000</v>
      </c>
      <c r="F50" s="6">
        <v>20500000</v>
      </c>
      <c r="G50" s="5">
        <v>12</v>
      </c>
      <c r="H50" s="5">
        <v>634</v>
      </c>
      <c r="I50" s="5">
        <v>800000</v>
      </c>
      <c r="J50" s="5">
        <v>8600000</v>
      </c>
      <c r="K50" s="5">
        <v>18500000</v>
      </c>
      <c r="L50" s="5">
        <v>8200000</v>
      </c>
      <c r="M50" s="5" t="s">
        <v>17</v>
      </c>
      <c r="N50" s="5">
        <v>0.26829268299999998</v>
      </c>
      <c r="O50" s="5">
        <v>41600000</v>
      </c>
    </row>
    <row r="51" spans="1:15" x14ac:dyDescent="0.25">
      <c r="A51" s="5">
        <v>50</v>
      </c>
      <c r="B51" s="5">
        <v>1</v>
      </c>
      <c r="C51" s="5" t="s">
        <v>18</v>
      </c>
      <c r="D51" s="5" t="s">
        <v>19</v>
      </c>
      <c r="E51" s="6">
        <v>9500000</v>
      </c>
      <c r="F51" s="6">
        <v>19100000</v>
      </c>
      <c r="G51" s="5">
        <v>16</v>
      </c>
      <c r="H51" s="5">
        <v>662</v>
      </c>
      <c r="I51" s="5">
        <v>100000</v>
      </c>
      <c r="J51" s="5">
        <v>10500000</v>
      </c>
      <c r="K51" s="5">
        <v>37700000</v>
      </c>
      <c r="L51" s="5">
        <v>11700000</v>
      </c>
      <c r="M51" s="5" t="s">
        <v>17</v>
      </c>
      <c r="N51" s="5">
        <v>0.49738219900000002</v>
      </c>
      <c r="O51" s="5">
        <v>69500000</v>
      </c>
    </row>
    <row r="52" spans="1:15" x14ac:dyDescent="0.25">
      <c r="A52" s="5">
        <v>51</v>
      </c>
      <c r="B52" s="5">
        <v>4</v>
      </c>
      <c r="C52" s="5" t="s">
        <v>15</v>
      </c>
      <c r="D52" s="5" t="s">
        <v>16</v>
      </c>
      <c r="E52" s="6">
        <v>7300000</v>
      </c>
      <c r="F52" s="6">
        <v>25400000</v>
      </c>
      <c r="G52" s="5">
        <v>16</v>
      </c>
      <c r="H52" s="5">
        <v>502</v>
      </c>
      <c r="I52" s="5">
        <v>500000</v>
      </c>
      <c r="J52" s="5">
        <v>1800000</v>
      </c>
      <c r="K52" s="5">
        <v>20500000</v>
      </c>
      <c r="L52" s="5">
        <v>10500000</v>
      </c>
      <c r="M52" s="5" t="s">
        <v>20</v>
      </c>
      <c r="N52" s="5">
        <v>0.28740157500000002</v>
      </c>
      <c r="O52" s="5">
        <v>40600000</v>
      </c>
    </row>
    <row r="53" spans="1:15" x14ac:dyDescent="0.25">
      <c r="A53" s="5">
        <v>52</v>
      </c>
      <c r="B53" s="5">
        <v>2</v>
      </c>
      <c r="C53" s="5" t="s">
        <v>15</v>
      </c>
      <c r="D53" s="5" t="s">
        <v>16</v>
      </c>
      <c r="E53" s="6">
        <v>8700000</v>
      </c>
      <c r="F53" s="6">
        <v>24700000</v>
      </c>
      <c r="G53" s="5">
        <v>10</v>
      </c>
      <c r="H53" s="5">
        <v>435</v>
      </c>
      <c r="I53" s="5">
        <v>6800000</v>
      </c>
      <c r="J53" s="5">
        <v>3500000</v>
      </c>
      <c r="K53" s="5">
        <v>21800000</v>
      </c>
      <c r="L53" s="5">
        <v>11300000</v>
      </c>
      <c r="M53" s="5" t="s">
        <v>20</v>
      </c>
      <c r="N53" s="5">
        <v>0.35222672100000002</v>
      </c>
      <c r="O53" s="5">
        <v>52100000</v>
      </c>
    </row>
    <row r="54" spans="1:15" x14ac:dyDescent="0.25">
      <c r="A54" s="5">
        <v>53</v>
      </c>
      <c r="B54" s="5">
        <v>5</v>
      </c>
      <c r="C54" s="5" t="s">
        <v>18</v>
      </c>
      <c r="D54" s="5" t="s">
        <v>16</v>
      </c>
      <c r="E54" s="6">
        <v>3800000</v>
      </c>
      <c r="F54" s="6">
        <v>7600000</v>
      </c>
      <c r="G54" s="5">
        <v>4</v>
      </c>
      <c r="H54" s="5">
        <v>689</v>
      </c>
      <c r="I54" s="5">
        <v>8700000</v>
      </c>
      <c r="J54" s="5">
        <v>100000</v>
      </c>
      <c r="K54" s="5">
        <v>9300000</v>
      </c>
      <c r="L54" s="5">
        <v>3400000</v>
      </c>
      <c r="M54" s="5" t="s">
        <v>17</v>
      </c>
      <c r="N54" s="5">
        <v>0.5</v>
      </c>
      <c r="O54" s="5">
        <v>25300000</v>
      </c>
    </row>
    <row r="55" spans="1:15" x14ac:dyDescent="0.25">
      <c r="A55" s="5">
        <v>54</v>
      </c>
      <c r="B55" s="5">
        <v>1</v>
      </c>
      <c r="C55" s="5" t="s">
        <v>18</v>
      </c>
      <c r="D55" s="5" t="s">
        <v>19</v>
      </c>
      <c r="E55" s="6">
        <v>8400000</v>
      </c>
      <c r="F55" s="6">
        <v>23000000</v>
      </c>
      <c r="G55" s="5">
        <v>12</v>
      </c>
      <c r="H55" s="5">
        <v>657</v>
      </c>
      <c r="I55" s="5">
        <v>15400000</v>
      </c>
      <c r="J55" s="5">
        <v>14800000</v>
      </c>
      <c r="K55" s="5">
        <v>31900000</v>
      </c>
      <c r="L55" s="5">
        <v>8200000</v>
      </c>
      <c r="M55" s="5" t="s">
        <v>17</v>
      </c>
      <c r="N55" s="5">
        <v>0.365217391</v>
      </c>
      <c r="O55" s="5">
        <v>78700000</v>
      </c>
    </row>
    <row r="56" spans="1:15" x14ac:dyDescent="0.25">
      <c r="A56" s="5">
        <v>55</v>
      </c>
      <c r="B56" s="5">
        <v>2</v>
      </c>
      <c r="C56" s="5" t="s">
        <v>15</v>
      </c>
      <c r="D56" s="5" t="s">
        <v>19</v>
      </c>
      <c r="E56" s="6">
        <v>5100000</v>
      </c>
      <c r="F56" s="6">
        <v>19700000</v>
      </c>
      <c r="G56" s="5">
        <v>20</v>
      </c>
      <c r="H56" s="5">
        <v>590</v>
      </c>
      <c r="I56" s="5">
        <v>7400000</v>
      </c>
      <c r="J56" s="5">
        <v>9300000</v>
      </c>
      <c r="K56" s="5">
        <v>19400000</v>
      </c>
      <c r="L56" s="5">
        <v>3400000</v>
      </c>
      <c r="M56" s="5" t="s">
        <v>17</v>
      </c>
      <c r="N56" s="5">
        <v>0.25888324899999998</v>
      </c>
      <c r="O56" s="5">
        <v>44600000</v>
      </c>
    </row>
    <row r="57" spans="1:15" x14ac:dyDescent="0.25">
      <c r="A57" s="5">
        <v>56</v>
      </c>
      <c r="B57" s="5">
        <v>5</v>
      </c>
      <c r="C57" s="5" t="s">
        <v>18</v>
      </c>
      <c r="D57" s="5" t="s">
        <v>16</v>
      </c>
      <c r="E57" s="6">
        <v>6700000</v>
      </c>
      <c r="F57" s="6">
        <v>24500000</v>
      </c>
      <c r="G57" s="5">
        <v>12</v>
      </c>
      <c r="H57" s="5">
        <v>818</v>
      </c>
      <c r="I57" s="5">
        <v>1200000</v>
      </c>
      <c r="J57" s="5">
        <v>5600000</v>
      </c>
      <c r="K57" s="5">
        <v>16300000</v>
      </c>
      <c r="L57" s="5">
        <v>6200000</v>
      </c>
      <c r="M57" s="5" t="s">
        <v>17</v>
      </c>
      <c r="N57" s="5">
        <v>0.27346938799999998</v>
      </c>
      <c r="O57" s="5">
        <v>36000000</v>
      </c>
    </row>
    <row r="58" spans="1:15" x14ac:dyDescent="0.25">
      <c r="A58" s="5">
        <v>57</v>
      </c>
      <c r="B58" s="5">
        <v>2</v>
      </c>
      <c r="C58" s="5" t="s">
        <v>18</v>
      </c>
      <c r="D58" s="5" t="s">
        <v>16</v>
      </c>
      <c r="E58" s="6">
        <v>4300000</v>
      </c>
      <c r="F58" s="6">
        <v>10600000</v>
      </c>
      <c r="G58" s="5">
        <v>18</v>
      </c>
      <c r="H58" s="5">
        <v>431</v>
      </c>
      <c r="I58" s="5">
        <v>2100000</v>
      </c>
      <c r="J58" s="5">
        <v>1500000</v>
      </c>
      <c r="K58" s="5">
        <v>9300000</v>
      </c>
      <c r="L58" s="5">
        <v>5200000</v>
      </c>
      <c r="M58" s="5" t="s">
        <v>20</v>
      </c>
      <c r="N58" s="5">
        <v>0.40566037700000002</v>
      </c>
      <c r="O58" s="5">
        <v>22400000</v>
      </c>
    </row>
    <row r="59" spans="1:15" x14ac:dyDescent="0.25">
      <c r="A59" s="5">
        <v>58</v>
      </c>
      <c r="B59" s="5">
        <v>5</v>
      </c>
      <c r="C59" s="5" t="s">
        <v>15</v>
      </c>
      <c r="D59" s="5" t="s">
        <v>19</v>
      </c>
      <c r="E59" s="6">
        <v>9300000</v>
      </c>
      <c r="F59" s="6">
        <v>30500000</v>
      </c>
      <c r="G59" s="5">
        <v>18</v>
      </c>
      <c r="H59" s="5">
        <v>841</v>
      </c>
      <c r="I59" s="5">
        <v>19300000</v>
      </c>
      <c r="J59" s="5">
        <v>10300000</v>
      </c>
      <c r="K59" s="5">
        <v>34600000</v>
      </c>
      <c r="L59" s="5">
        <v>8700000</v>
      </c>
      <c r="M59" s="5" t="s">
        <v>17</v>
      </c>
      <c r="N59" s="5">
        <v>0.30491803299999998</v>
      </c>
      <c r="O59" s="5">
        <v>82200000</v>
      </c>
    </row>
    <row r="60" spans="1:15" x14ac:dyDescent="0.25">
      <c r="A60" s="5">
        <v>59</v>
      </c>
      <c r="B60" s="5">
        <v>1</v>
      </c>
      <c r="C60" s="5" t="s">
        <v>15</v>
      </c>
      <c r="D60" s="5" t="s">
        <v>16</v>
      </c>
      <c r="E60" s="6">
        <v>7400000</v>
      </c>
      <c r="F60" s="6">
        <v>18400000</v>
      </c>
      <c r="G60" s="5">
        <v>20</v>
      </c>
      <c r="H60" s="5">
        <v>421</v>
      </c>
      <c r="I60" s="5">
        <v>18500000</v>
      </c>
      <c r="J60" s="5">
        <v>9100000</v>
      </c>
      <c r="K60" s="5">
        <v>17500000</v>
      </c>
      <c r="L60" s="5">
        <v>4100000</v>
      </c>
      <c r="M60" s="5" t="s">
        <v>20</v>
      </c>
      <c r="N60" s="5">
        <v>0.40217391299999999</v>
      </c>
      <c r="O60" s="5">
        <v>56600000</v>
      </c>
    </row>
    <row r="61" spans="1:15" x14ac:dyDescent="0.25">
      <c r="A61" s="5">
        <v>60</v>
      </c>
      <c r="B61" s="5">
        <v>4</v>
      </c>
      <c r="C61" s="5" t="s">
        <v>18</v>
      </c>
      <c r="D61" s="5" t="s">
        <v>19</v>
      </c>
      <c r="E61" s="6">
        <v>5500000</v>
      </c>
      <c r="F61" s="6">
        <v>18200000</v>
      </c>
      <c r="G61" s="5">
        <v>16</v>
      </c>
      <c r="H61" s="5">
        <v>797</v>
      </c>
      <c r="I61" s="5">
        <v>-100000</v>
      </c>
      <c r="J61" s="5">
        <v>4900000</v>
      </c>
      <c r="K61" s="5">
        <v>18600000</v>
      </c>
      <c r="L61" s="5">
        <v>4800000</v>
      </c>
      <c r="M61" s="5" t="s">
        <v>17</v>
      </c>
      <c r="N61" s="5">
        <v>0.30219780200000002</v>
      </c>
      <c r="O61" s="5">
        <v>33700000</v>
      </c>
    </row>
    <row r="62" spans="1:15" x14ac:dyDescent="0.25">
      <c r="A62" s="5">
        <v>61</v>
      </c>
      <c r="B62" s="5">
        <v>2</v>
      </c>
      <c r="C62" s="5" t="s">
        <v>18</v>
      </c>
      <c r="D62" s="5" t="s">
        <v>16</v>
      </c>
      <c r="E62" s="6">
        <v>8500000</v>
      </c>
      <c r="F62" s="6">
        <v>18900000</v>
      </c>
      <c r="G62" s="5">
        <v>18</v>
      </c>
      <c r="H62" s="5">
        <v>478</v>
      </c>
      <c r="I62" s="5">
        <v>23800000</v>
      </c>
      <c r="J62" s="5">
        <v>16300000</v>
      </c>
      <c r="K62" s="5">
        <v>25900000</v>
      </c>
      <c r="L62" s="5">
        <v>11400000</v>
      </c>
      <c r="M62" s="5" t="s">
        <v>20</v>
      </c>
      <c r="N62" s="5">
        <v>0.44973544999999998</v>
      </c>
      <c r="O62" s="5">
        <v>85900000</v>
      </c>
    </row>
    <row r="63" spans="1:15" x14ac:dyDescent="0.25">
      <c r="A63" s="5">
        <v>62</v>
      </c>
      <c r="B63" s="5">
        <v>3</v>
      </c>
      <c r="C63" s="5" t="s">
        <v>18</v>
      </c>
      <c r="D63" s="5" t="s">
        <v>19</v>
      </c>
      <c r="E63" s="6">
        <v>9600000</v>
      </c>
      <c r="F63" s="6">
        <v>30500000</v>
      </c>
      <c r="G63" s="5">
        <v>18</v>
      </c>
      <c r="H63" s="5">
        <v>669</v>
      </c>
      <c r="I63" s="5">
        <v>4700000</v>
      </c>
      <c r="J63" s="5">
        <v>1900000</v>
      </c>
      <c r="K63" s="5">
        <v>26500000</v>
      </c>
      <c r="L63" s="5">
        <v>9300000</v>
      </c>
      <c r="M63" s="5" t="s">
        <v>17</v>
      </c>
      <c r="N63" s="5">
        <v>0.31475409799999998</v>
      </c>
      <c r="O63" s="5">
        <v>52000000</v>
      </c>
    </row>
    <row r="64" spans="1:15" x14ac:dyDescent="0.25">
      <c r="A64" s="5">
        <v>63</v>
      </c>
      <c r="B64" s="5">
        <v>5</v>
      </c>
      <c r="C64" s="5" t="s">
        <v>18</v>
      </c>
      <c r="D64" s="5" t="s">
        <v>19</v>
      </c>
      <c r="E64" s="6">
        <v>8800000</v>
      </c>
      <c r="F64" s="6">
        <v>28900000</v>
      </c>
      <c r="G64" s="5">
        <v>6</v>
      </c>
      <c r="H64" s="5">
        <v>365</v>
      </c>
      <c r="I64" s="5">
        <v>24400000</v>
      </c>
      <c r="J64" s="5">
        <v>8600000</v>
      </c>
      <c r="K64" s="5">
        <v>27400000</v>
      </c>
      <c r="L64" s="5">
        <v>4700000</v>
      </c>
      <c r="M64" s="5" t="s">
        <v>20</v>
      </c>
      <c r="N64" s="5">
        <v>0.30449827000000002</v>
      </c>
      <c r="O64" s="5">
        <v>73900000</v>
      </c>
    </row>
    <row r="65" spans="1:15" x14ac:dyDescent="0.25">
      <c r="A65" s="5">
        <v>64</v>
      </c>
      <c r="B65" s="5">
        <v>3</v>
      </c>
      <c r="C65" s="5" t="s">
        <v>18</v>
      </c>
      <c r="D65" s="5" t="s">
        <v>19</v>
      </c>
      <c r="E65" s="6">
        <v>3300000</v>
      </c>
      <c r="F65" s="6">
        <v>7500000</v>
      </c>
      <c r="G65" s="5">
        <v>20</v>
      </c>
      <c r="H65" s="5">
        <v>586</v>
      </c>
      <c r="I65" s="5">
        <v>1600000</v>
      </c>
      <c r="J65" s="5">
        <v>5600000</v>
      </c>
      <c r="K65" s="5">
        <v>10500000</v>
      </c>
      <c r="L65" s="5">
        <v>2900000</v>
      </c>
      <c r="M65" s="5" t="s">
        <v>17</v>
      </c>
      <c r="N65" s="5">
        <v>0.44</v>
      </c>
      <c r="O65" s="5">
        <v>23900000</v>
      </c>
    </row>
    <row r="66" spans="1:15" x14ac:dyDescent="0.25">
      <c r="A66" s="5">
        <v>65</v>
      </c>
      <c r="B66" s="5">
        <v>4</v>
      </c>
      <c r="C66" s="5" t="s">
        <v>15</v>
      </c>
      <c r="D66" s="5" t="s">
        <v>19</v>
      </c>
      <c r="E66" s="6">
        <v>3900000</v>
      </c>
      <c r="F66" s="6">
        <v>12300000</v>
      </c>
      <c r="G66" s="5">
        <v>18</v>
      </c>
      <c r="H66" s="5">
        <v>784</v>
      </c>
      <c r="I66" s="5">
        <v>7600000</v>
      </c>
      <c r="J66" s="5">
        <v>6900000</v>
      </c>
      <c r="K66" s="5">
        <v>13100000</v>
      </c>
      <c r="L66" s="5">
        <v>2800000</v>
      </c>
      <c r="M66" s="5" t="s">
        <v>17</v>
      </c>
      <c r="N66" s="5">
        <v>0.31707317099999999</v>
      </c>
      <c r="O66" s="5">
        <v>34300000</v>
      </c>
    </row>
    <row r="67" spans="1:15" x14ac:dyDescent="0.25">
      <c r="A67" s="5">
        <v>66</v>
      </c>
      <c r="B67" s="5">
        <v>1</v>
      </c>
      <c r="C67" s="5" t="s">
        <v>15</v>
      </c>
      <c r="D67" s="5" t="s">
        <v>16</v>
      </c>
      <c r="E67" s="6">
        <v>4100000</v>
      </c>
      <c r="F67" s="6">
        <v>10300000</v>
      </c>
      <c r="G67" s="5">
        <v>12</v>
      </c>
      <c r="H67" s="5">
        <v>364</v>
      </c>
      <c r="I67" s="5">
        <v>9500000</v>
      </c>
      <c r="J67" s="5">
        <v>6100000</v>
      </c>
      <c r="K67" s="5">
        <v>14900000</v>
      </c>
      <c r="L67" s="5">
        <v>2800000</v>
      </c>
      <c r="M67" s="5" t="s">
        <v>20</v>
      </c>
      <c r="N67" s="5">
        <v>0.398058252</v>
      </c>
      <c r="O67" s="5">
        <v>37400000</v>
      </c>
    </row>
    <row r="68" spans="1:15" x14ac:dyDescent="0.25">
      <c r="A68" s="5">
        <v>67</v>
      </c>
      <c r="B68" s="5">
        <v>3</v>
      </c>
      <c r="C68" s="5" t="s">
        <v>18</v>
      </c>
      <c r="D68" s="5" t="s">
        <v>16</v>
      </c>
      <c r="E68" s="6">
        <v>8300000</v>
      </c>
      <c r="F68" s="6">
        <v>29100000</v>
      </c>
      <c r="G68" s="5">
        <v>10</v>
      </c>
      <c r="H68" s="5">
        <v>715</v>
      </c>
      <c r="I68" s="5">
        <v>6100000</v>
      </c>
      <c r="J68" s="5">
        <v>11900000</v>
      </c>
      <c r="K68" s="5">
        <v>24100000</v>
      </c>
      <c r="L68" s="5">
        <v>11900000</v>
      </c>
      <c r="M68" s="5" t="s">
        <v>17</v>
      </c>
      <c r="N68" s="5">
        <v>0.28522336799999998</v>
      </c>
      <c r="O68" s="5">
        <v>62300000</v>
      </c>
    </row>
    <row r="69" spans="1:15" x14ac:dyDescent="0.25">
      <c r="A69" s="5">
        <v>68</v>
      </c>
      <c r="B69" s="5">
        <v>0</v>
      </c>
      <c r="C69" s="5" t="s">
        <v>18</v>
      </c>
      <c r="D69" s="5" t="s">
        <v>19</v>
      </c>
      <c r="E69" s="6">
        <v>2700000</v>
      </c>
      <c r="F69" s="6">
        <v>10100000</v>
      </c>
      <c r="G69" s="5">
        <v>20</v>
      </c>
      <c r="H69" s="5">
        <v>693</v>
      </c>
      <c r="I69" s="5">
        <v>200000</v>
      </c>
      <c r="J69" s="5">
        <v>1700000</v>
      </c>
      <c r="K69" s="5">
        <v>5900000</v>
      </c>
      <c r="L69" s="5">
        <v>1400000</v>
      </c>
      <c r="M69" s="5" t="s">
        <v>20</v>
      </c>
      <c r="N69" s="5">
        <v>0.26732673299999998</v>
      </c>
      <c r="O69" s="5">
        <v>11900000</v>
      </c>
    </row>
    <row r="70" spans="1:15" x14ac:dyDescent="0.25">
      <c r="A70" s="5">
        <v>69</v>
      </c>
      <c r="B70" s="5">
        <v>4</v>
      </c>
      <c r="C70" s="5" t="s">
        <v>15</v>
      </c>
      <c r="D70" s="5" t="s">
        <v>16</v>
      </c>
      <c r="E70" s="6">
        <v>5600000</v>
      </c>
      <c r="F70" s="6">
        <v>12400000</v>
      </c>
      <c r="G70" s="5">
        <v>4</v>
      </c>
      <c r="H70" s="5">
        <v>777</v>
      </c>
      <c r="I70" s="5">
        <v>5500000</v>
      </c>
      <c r="J70" s="5">
        <v>3100000</v>
      </c>
      <c r="K70" s="5">
        <v>11800000</v>
      </c>
      <c r="L70" s="5">
        <v>5500000</v>
      </c>
      <c r="M70" s="5" t="s">
        <v>17</v>
      </c>
      <c r="N70" s="5">
        <v>0.45161290300000001</v>
      </c>
      <c r="O70" s="5">
        <v>31500000</v>
      </c>
    </row>
    <row r="71" spans="1:15" x14ac:dyDescent="0.25">
      <c r="A71" s="5">
        <v>70</v>
      </c>
      <c r="B71" s="5">
        <v>0</v>
      </c>
      <c r="C71" s="5" t="s">
        <v>15</v>
      </c>
      <c r="D71" s="5" t="s">
        <v>16</v>
      </c>
      <c r="E71" s="6">
        <v>1900000</v>
      </c>
      <c r="F71" s="6">
        <v>5000000</v>
      </c>
      <c r="G71" s="5">
        <v>12</v>
      </c>
      <c r="H71" s="5">
        <v>312</v>
      </c>
      <c r="I71" s="5">
        <v>4000000</v>
      </c>
      <c r="J71" s="5">
        <v>2800000</v>
      </c>
      <c r="K71" s="5">
        <v>4900000</v>
      </c>
      <c r="L71" s="5">
        <v>2400000</v>
      </c>
      <c r="M71" s="5" t="s">
        <v>20</v>
      </c>
      <c r="N71" s="5">
        <v>0.38</v>
      </c>
      <c r="O71" s="5">
        <v>16000000</v>
      </c>
    </row>
    <row r="72" spans="1:15" x14ac:dyDescent="0.25">
      <c r="A72" s="5">
        <v>71</v>
      </c>
      <c r="B72" s="5">
        <v>4</v>
      </c>
      <c r="C72" s="5" t="s">
        <v>18</v>
      </c>
      <c r="D72" s="5" t="s">
        <v>19</v>
      </c>
      <c r="E72" s="6">
        <v>500000</v>
      </c>
      <c r="F72" s="6">
        <v>1500000</v>
      </c>
      <c r="G72" s="5">
        <v>20</v>
      </c>
      <c r="H72" s="5">
        <v>340</v>
      </c>
      <c r="I72" s="5">
        <v>100000</v>
      </c>
      <c r="J72" s="5">
        <v>200000</v>
      </c>
      <c r="K72" s="5">
        <v>1900000</v>
      </c>
      <c r="L72" s="5">
        <v>600000</v>
      </c>
      <c r="M72" s="5" t="s">
        <v>20</v>
      </c>
      <c r="N72" s="5">
        <v>0.33333333300000001</v>
      </c>
      <c r="O72" s="5">
        <v>3300000</v>
      </c>
    </row>
    <row r="73" spans="1:15" x14ac:dyDescent="0.25">
      <c r="A73" s="5">
        <v>72</v>
      </c>
      <c r="B73" s="5">
        <v>5</v>
      </c>
      <c r="C73" s="5" t="s">
        <v>15</v>
      </c>
      <c r="D73" s="5" t="s">
        <v>19</v>
      </c>
      <c r="E73" s="6">
        <v>5300000</v>
      </c>
      <c r="F73" s="6">
        <v>18600000</v>
      </c>
      <c r="G73" s="5">
        <v>4</v>
      </c>
      <c r="H73" s="5">
        <v>386</v>
      </c>
      <c r="I73" s="5">
        <v>2700000</v>
      </c>
      <c r="J73" s="5">
        <v>9700000</v>
      </c>
      <c r="K73" s="5">
        <v>11900000</v>
      </c>
      <c r="L73" s="5">
        <v>4200000</v>
      </c>
      <c r="M73" s="5" t="s">
        <v>17</v>
      </c>
      <c r="N73" s="5">
        <v>0.28494623699999999</v>
      </c>
      <c r="O73" s="5">
        <v>33800000</v>
      </c>
    </row>
    <row r="74" spans="1:15" x14ac:dyDescent="0.25">
      <c r="A74" s="5">
        <v>73</v>
      </c>
      <c r="B74" s="5">
        <v>5</v>
      </c>
      <c r="C74" s="5" t="s">
        <v>18</v>
      </c>
      <c r="D74" s="5" t="s">
        <v>16</v>
      </c>
      <c r="E74" s="6">
        <v>7000000</v>
      </c>
      <c r="F74" s="6">
        <v>18300000</v>
      </c>
      <c r="G74" s="5">
        <v>4</v>
      </c>
      <c r="H74" s="5">
        <v>418</v>
      </c>
      <c r="I74" s="5">
        <v>18400000</v>
      </c>
      <c r="J74" s="5">
        <v>11700000</v>
      </c>
      <c r="K74" s="5">
        <v>21500000</v>
      </c>
      <c r="L74" s="5">
        <v>7600000</v>
      </c>
      <c r="M74" s="5" t="s">
        <v>20</v>
      </c>
      <c r="N74" s="5">
        <v>0.382513661</v>
      </c>
      <c r="O74" s="5">
        <v>66200000</v>
      </c>
    </row>
    <row r="75" spans="1:15" x14ac:dyDescent="0.25">
      <c r="A75" s="5">
        <v>74</v>
      </c>
      <c r="B75" s="5">
        <v>3</v>
      </c>
      <c r="C75" s="5" t="s">
        <v>18</v>
      </c>
      <c r="D75" s="5" t="s">
        <v>19</v>
      </c>
      <c r="E75" s="6">
        <v>5800000</v>
      </c>
      <c r="F75" s="6">
        <v>16700000</v>
      </c>
      <c r="G75" s="5">
        <v>16</v>
      </c>
      <c r="H75" s="5">
        <v>735</v>
      </c>
      <c r="I75" s="5">
        <v>3900000</v>
      </c>
      <c r="J75" s="5">
        <v>9400000</v>
      </c>
      <c r="K75" s="5">
        <v>12600000</v>
      </c>
      <c r="L75" s="5">
        <v>5600000</v>
      </c>
      <c r="M75" s="5" t="s">
        <v>17</v>
      </c>
      <c r="N75" s="5">
        <v>0.34730538900000002</v>
      </c>
      <c r="O75" s="5">
        <v>37300000</v>
      </c>
    </row>
    <row r="76" spans="1:15" x14ac:dyDescent="0.25">
      <c r="A76" s="5">
        <v>75</v>
      </c>
      <c r="B76" s="5">
        <v>2</v>
      </c>
      <c r="C76" s="5" t="s">
        <v>18</v>
      </c>
      <c r="D76" s="5" t="s">
        <v>16</v>
      </c>
      <c r="E76" s="6">
        <v>2600000</v>
      </c>
      <c r="F76" s="6">
        <v>8400000</v>
      </c>
      <c r="G76" s="5">
        <v>6</v>
      </c>
      <c r="H76" s="5">
        <v>494</v>
      </c>
      <c r="I76" s="5">
        <v>6500000</v>
      </c>
      <c r="J76" s="5">
        <v>3800000</v>
      </c>
      <c r="K76" s="5">
        <v>5600000</v>
      </c>
      <c r="L76" s="5">
        <v>2000000</v>
      </c>
      <c r="M76" s="5" t="s">
        <v>20</v>
      </c>
      <c r="N76" s="5">
        <v>0.30952381000000001</v>
      </c>
      <c r="O76" s="5">
        <v>20500000</v>
      </c>
    </row>
    <row r="77" spans="1:15" x14ac:dyDescent="0.25">
      <c r="A77" s="5">
        <v>76</v>
      </c>
      <c r="B77" s="5">
        <v>2</v>
      </c>
      <c r="C77" s="5" t="s">
        <v>18</v>
      </c>
      <c r="D77" s="5" t="s">
        <v>16</v>
      </c>
      <c r="E77" s="6">
        <v>1900000</v>
      </c>
      <c r="F77" s="6">
        <v>6500000</v>
      </c>
      <c r="G77" s="5">
        <v>18</v>
      </c>
      <c r="H77" s="5">
        <v>671</v>
      </c>
      <c r="I77" s="5">
        <v>600000</v>
      </c>
      <c r="J77" s="5">
        <v>2500000</v>
      </c>
      <c r="K77" s="5">
        <v>4800000</v>
      </c>
      <c r="L77" s="5">
        <v>1100000</v>
      </c>
      <c r="M77" s="5" t="s">
        <v>17</v>
      </c>
      <c r="N77" s="5">
        <v>0.29230769200000001</v>
      </c>
      <c r="O77" s="5">
        <v>10900000</v>
      </c>
    </row>
    <row r="78" spans="1:15" x14ac:dyDescent="0.25">
      <c r="A78" s="5">
        <v>77</v>
      </c>
      <c r="B78" s="5">
        <v>4</v>
      </c>
      <c r="C78" s="5" t="s">
        <v>15</v>
      </c>
      <c r="D78" s="5" t="s">
        <v>16</v>
      </c>
      <c r="E78" s="6">
        <v>5700000</v>
      </c>
      <c r="F78" s="6">
        <v>14800000</v>
      </c>
      <c r="G78" s="5">
        <v>16</v>
      </c>
      <c r="H78" s="5">
        <v>697</v>
      </c>
      <c r="I78" s="5">
        <v>14300000</v>
      </c>
      <c r="J78" s="5">
        <v>7800000</v>
      </c>
      <c r="K78" s="5">
        <v>12900000</v>
      </c>
      <c r="L78" s="5">
        <v>6300000</v>
      </c>
      <c r="M78" s="5" t="s">
        <v>17</v>
      </c>
      <c r="N78" s="5">
        <v>0.38513513500000002</v>
      </c>
      <c r="O78" s="5">
        <v>47000000</v>
      </c>
    </row>
    <row r="79" spans="1:15" x14ac:dyDescent="0.25">
      <c r="A79" s="5">
        <v>78</v>
      </c>
      <c r="B79" s="5">
        <v>0</v>
      </c>
      <c r="C79" s="5" t="s">
        <v>15</v>
      </c>
      <c r="D79" s="5" t="s">
        <v>16</v>
      </c>
      <c r="E79" s="6">
        <v>9000000</v>
      </c>
      <c r="F79" s="6">
        <v>33500000</v>
      </c>
      <c r="G79" s="5">
        <v>8</v>
      </c>
      <c r="H79" s="5">
        <v>801</v>
      </c>
      <c r="I79" s="5">
        <v>11600000</v>
      </c>
      <c r="J79" s="5">
        <v>8900000</v>
      </c>
      <c r="K79" s="5">
        <v>35400000</v>
      </c>
      <c r="L79" s="5">
        <v>11100000</v>
      </c>
      <c r="M79" s="5" t="s">
        <v>17</v>
      </c>
      <c r="N79" s="5">
        <v>0.26865671600000002</v>
      </c>
      <c r="O79" s="5">
        <v>76000000</v>
      </c>
    </row>
    <row r="80" spans="1:15" x14ac:dyDescent="0.25">
      <c r="A80" s="5">
        <v>79</v>
      </c>
      <c r="B80" s="5">
        <v>2</v>
      </c>
      <c r="C80" s="5" t="s">
        <v>18</v>
      </c>
      <c r="D80" s="5" t="s">
        <v>16</v>
      </c>
      <c r="E80" s="6">
        <v>8500000</v>
      </c>
      <c r="F80" s="6">
        <v>29400000</v>
      </c>
      <c r="G80" s="5">
        <v>12</v>
      </c>
      <c r="H80" s="5">
        <v>576</v>
      </c>
      <c r="I80" s="5">
        <v>17600000</v>
      </c>
      <c r="J80" s="5">
        <v>5600000</v>
      </c>
      <c r="K80" s="5">
        <v>25200000</v>
      </c>
      <c r="L80" s="5">
        <v>9000000</v>
      </c>
      <c r="M80" s="5" t="s">
        <v>17</v>
      </c>
      <c r="N80" s="5">
        <v>0.289115646</v>
      </c>
      <c r="O80" s="5">
        <v>65900000</v>
      </c>
    </row>
    <row r="81" spans="1:15" x14ac:dyDescent="0.25">
      <c r="A81" s="5">
        <v>80</v>
      </c>
      <c r="B81" s="5">
        <v>0</v>
      </c>
      <c r="C81" s="5" t="s">
        <v>18</v>
      </c>
      <c r="D81" s="5" t="s">
        <v>16</v>
      </c>
      <c r="E81" s="6">
        <v>700000</v>
      </c>
      <c r="F81" s="6">
        <v>1400000</v>
      </c>
      <c r="G81" s="5">
        <v>14</v>
      </c>
      <c r="H81" s="5">
        <v>639</v>
      </c>
      <c r="I81" s="5">
        <v>1900000</v>
      </c>
      <c r="J81" s="5">
        <v>700000</v>
      </c>
      <c r="K81" s="5">
        <v>2400000</v>
      </c>
      <c r="L81" s="5">
        <v>900000</v>
      </c>
      <c r="M81" s="5" t="s">
        <v>17</v>
      </c>
      <c r="N81" s="5">
        <v>0.5</v>
      </c>
      <c r="O81" s="5">
        <v>6600000</v>
      </c>
    </row>
    <row r="82" spans="1:15" x14ac:dyDescent="0.25">
      <c r="A82" s="5">
        <v>81</v>
      </c>
      <c r="B82" s="5">
        <v>4</v>
      </c>
      <c r="C82" s="5" t="s">
        <v>15</v>
      </c>
      <c r="D82" s="5" t="s">
        <v>16</v>
      </c>
      <c r="E82" s="6">
        <v>3500000</v>
      </c>
      <c r="F82" s="6">
        <v>8900000</v>
      </c>
      <c r="G82" s="5">
        <v>4</v>
      </c>
      <c r="H82" s="5">
        <v>470</v>
      </c>
      <c r="I82" s="5">
        <v>1300000</v>
      </c>
      <c r="J82" s="5">
        <v>2200000</v>
      </c>
      <c r="K82" s="5">
        <v>12300000</v>
      </c>
      <c r="L82" s="5">
        <v>2000000</v>
      </c>
      <c r="M82" s="5" t="s">
        <v>20</v>
      </c>
      <c r="N82" s="5">
        <v>0.39325842700000002</v>
      </c>
      <c r="O82" s="5">
        <v>21300000</v>
      </c>
    </row>
    <row r="83" spans="1:15" x14ac:dyDescent="0.25">
      <c r="A83" s="5">
        <v>82</v>
      </c>
      <c r="B83" s="5">
        <v>0</v>
      </c>
      <c r="C83" s="5" t="s">
        <v>18</v>
      </c>
      <c r="D83" s="5" t="s">
        <v>16</v>
      </c>
      <c r="E83" s="6">
        <v>8800000</v>
      </c>
      <c r="F83" s="6">
        <v>31200000</v>
      </c>
      <c r="G83" s="5">
        <v>4</v>
      </c>
      <c r="H83" s="5">
        <v>826</v>
      </c>
      <c r="I83" s="5">
        <v>2900000</v>
      </c>
      <c r="J83" s="5">
        <v>500000</v>
      </c>
      <c r="K83" s="5">
        <v>33300000</v>
      </c>
      <c r="L83" s="5">
        <v>8600000</v>
      </c>
      <c r="M83" s="5" t="s">
        <v>17</v>
      </c>
      <c r="N83" s="5">
        <v>0.28205128200000001</v>
      </c>
      <c r="O83" s="5">
        <v>54100000</v>
      </c>
    </row>
    <row r="84" spans="1:15" x14ac:dyDescent="0.25">
      <c r="A84" s="5">
        <v>83</v>
      </c>
      <c r="B84" s="5">
        <v>2</v>
      </c>
      <c r="C84" s="5" t="s">
        <v>18</v>
      </c>
      <c r="D84" s="5" t="s">
        <v>19</v>
      </c>
      <c r="E84" s="6">
        <v>9900000</v>
      </c>
      <c r="F84" s="6">
        <v>21200000</v>
      </c>
      <c r="G84" s="5">
        <v>16</v>
      </c>
      <c r="H84" s="5">
        <v>363</v>
      </c>
      <c r="I84" s="5">
        <v>25500000</v>
      </c>
      <c r="J84" s="5">
        <v>11400000</v>
      </c>
      <c r="K84" s="5">
        <v>26600000</v>
      </c>
      <c r="L84" s="5">
        <v>6800000</v>
      </c>
      <c r="M84" s="5" t="s">
        <v>20</v>
      </c>
      <c r="N84" s="5">
        <v>0.46698113200000002</v>
      </c>
      <c r="O84" s="5">
        <v>80200000</v>
      </c>
    </row>
    <row r="85" spans="1:15" x14ac:dyDescent="0.25">
      <c r="A85" s="5">
        <v>84</v>
      </c>
      <c r="B85" s="5">
        <v>3</v>
      </c>
      <c r="C85" s="5" t="s">
        <v>15</v>
      </c>
      <c r="D85" s="5" t="s">
        <v>16</v>
      </c>
      <c r="E85" s="6">
        <v>3600000</v>
      </c>
      <c r="F85" s="6">
        <v>8600000</v>
      </c>
      <c r="G85" s="5">
        <v>20</v>
      </c>
      <c r="H85" s="5">
        <v>613</v>
      </c>
      <c r="I85" s="5">
        <v>9400000</v>
      </c>
      <c r="J85" s="5">
        <v>300000</v>
      </c>
      <c r="K85" s="5">
        <v>10300000</v>
      </c>
      <c r="L85" s="5">
        <v>3300000</v>
      </c>
      <c r="M85" s="5" t="s">
        <v>17</v>
      </c>
      <c r="N85" s="5">
        <v>0.41860465099999999</v>
      </c>
      <c r="O85" s="5">
        <v>26900000</v>
      </c>
    </row>
    <row r="86" spans="1:15" x14ac:dyDescent="0.25">
      <c r="A86" s="5">
        <v>85</v>
      </c>
      <c r="B86" s="5">
        <v>3</v>
      </c>
      <c r="C86" s="5" t="s">
        <v>18</v>
      </c>
      <c r="D86" s="5" t="s">
        <v>19</v>
      </c>
      <c r="E86" s="6">
        <v>3000000</v>
      </c>
      <c r="F86" s="6">
        <v>8200000</v>
      </c>
      <c r="G86" s="5">
        <v>16</v>
      </c>
      <c r="H86" s="5">
        <v>713</v>
      </c>
      <c r="I86" s="5">
        <v>5300000</v>
      </c>
      <c r="J86" s="5">
        <v>5800000</v>
      </c>
      <c r="K86" s="5">
        <v>11000000</v>
      </c>
      <c r="L86" s="5">
        <v>3400000</v>
      </c>
      <c r="M86" s="5" t="s">
        <v>17</v>
      </c>
      <c r="N86" s="5">
        <v>0.365853659</v>
      </c>
      <c r="O86" s="5">
        <v>28500000</v>
      </c>
    </row>
    <row r="87" spans="1:15" x14ac:dyDescent="0.25">
      <c r="A87" s="5">
        <v>86</v>
      </c>
      <c r="B87" s="5">
        <v>2</v>
      </c>
      <c r="C87" s="5" t="s">
        <v>15</v>
      </c>
      <c r="D87" s="5" t="s">
        <v>16</v>
      </c>
      <c r="E87" s="6">
        <v>6800000</v>
      </c>
      <c r="F87" s="6">
        <v>21200000</v>
      </c>
      <c r="G87" s="5">
        <v>16</v>
      </c>
      <c r="H87" s="5">
        <v>439</v>
      </c>
      <c r="I87" s="5">
        <v>17100000</v>
      </c>
      <c r="J87" s="5">
        <v>4700000</v>
      </c>
      <c r="K87" s="5">
        <v>23300000</v>
      </c>
      <c r="L87" s="5">
        <v>3600000</v>
      </c>
      <c r="M87" s="5" t="s">
        <v>20</v>
      </c>
      <c r="N87" s="5">
        <v>0.32075471700000002</v>
      </c>
      <c r="O87" s="5">
        <v>55500000</v>
      </c>
    </row>
    <row r="88" spans="1:15" x14ac:dyDescent="0.25">
      <c r="A88" s="5">
        <v>87</v>
      </c>
      <c r="B88" s="5">
        <v>5</v>
      </c>
      <c r="C88" s="5" t="s">
        <v>18</v>
      </c>
      <c r="D88" s="5" t="s">
        <v>19</v>
      </c>
      <c r="E88" s="6">
        <v>1100000</v>
      </c>
      <c r="F88" s="6">
        <v>3800000</v>
      </c>
      <c r="G88" s="5">
        <v>18</v>
      </c>
      <c r="H88" s="5">
        <v>387</v>
      </c>
      <c r="I88" s="5">
        <v>1300000</v>
      </c>
      <c r="J88" s="5">
        <v>1200000</v>
      </c>
      <c r="K88" s="5">
        <v>3800000</v>
      </c>
      <c r="L88" s="5">
        <v>1600000</v>
      </c>
      <c r="M88" s="5" t="s">
        <v>20</v>
      </c>
      <c r="N88" s="5">
        <v>0.28947368400000001</v>
      </c>
      <c r="O88" s="5">
        <v>9000000</v>
      </c>
    </row>
    <row r="89" spans="1:15" x14ac:dyDescent="0.25">
      <c r="A89" s="5">
        <v>88</v>
      </c>
      <c r="B89" s="5">
        <v>1</v>
      </c>
      <c r="C89" s="5" t="s">
        <v>18</v>
      </c>
      <c r="D89" s="5" t="s">
        <v>19</v>
      </c>
      <c r="E89" s="6">
        <v>8700000</v>
      </c>
      <c r="F89" s="6">
        <v>28300000</v>
      </c>
      <c r="G89" s="5">
        <v>8</v>
      </c>
      <c r="H89" s="5">
        <v>402</v>
      </c>
      <c r="I89" s="5">
        <v>20400000</v>
      </c>
      <c r="J89" s="5">
        <v>13600000</v>
      </c>
      <c r="K89" s="5">
        <v>27900000</v>
      </c>
      <c r="L89" s="5">
        <v>10200000</v>
      </c>
      <c r="M89" s="5" t="s">
        <v>20</v>
      </c>
      <c r="N89" s="5">
        <v>0.30742049500000002</v>
      </c>
      <c r="O89" s="5">
        <v>80800000</v>
      </c>
    </row>
    <row r="90" spans="1:15" x14ac:dyDescent="0.25">
      <c r="A90" s="5">
        <v>89</v>
      </c>
      <c r="B90" s="5">
        <v>4</v>
      </c>
      <c r="C90" s="5" t="s">
        <v>15</v>
      </c>
      <c r="D90" s="5" t="s">
        <v>19</v>
      </c>
      <c r="E90" s="6">
        <v>2000000</v>
      </c>
      <c r="F90" s="6">
        <v>8000000</v>
      </c>
      <c r="G90" s="5">
        <v>6</v>
      </c>
      <c r="H90" s="5">
        <v>837</v>
      </c>
      <c r="I90" s="5">
        <v>5100000</v>
      </c>
      <c r="J90" s="5">
        <v>2600000</v>
      </c>
      <c r="K90" s="5">
        <v>3900000</v>
      </c>
      <c r="L90" s="5">
        <v>2900000</v>
      </c>
      <c r="M90" s="5" t="s">
        <v>17</v>
      </c>
      <c r="N90" s="5">
        <v>0.25</v>
      </c>
      <c r="O90" s="5">
        <v>16500000</v>
      </c>
    </row>
    <row r="91" spans="1:15" x14ac:dyDescent="0.25">
      <c r="A91" s="5">
        <v>90</v>
      </c>
      <c r="B91" s="5">
        <v>2</v>
      </c>
      <c r="C91" s="5" t="s">
        <v>18</v>
      </c>
      <c r="D91" s="5" t="s">
        <v>16</v>
      </c>
      <c r="E91" s="6">
        <v>9800000</v>
      </c>
      <c r="F91" s="6">
        <v>37600000</v>
      </c>
      <c r="G91" s="5">
        <v>10</v>
      </c>
      <c r="H91" s="5">
        <v>641</v>
      </c>
      <c r="I91" s="5">
        <v>24100000</v>
      </c>
      <c r="J91" s="5">
        <v>0</v>
      </c>
      <c r="K91" s="5">
        <v>23400000</v>
      </c>
      <c r="L91" s="5">
        <v>7600000</v>
      </c>
      <c r="M91" s="5" t="s">
        <v>17</v>
      </c>
      <c r="N91" s="5">
        <v>0.26063829799999999</v>
      </c>
      <c r="O91" s="5">
        <v>64900000</v>
      </c>
    </row>
    <row r="92" spans="1:15" x14ac:dyDescent="0.25">
      <c r="A92" s="5">
        <v>91</v>
      </c>
      <c r="B92" s="5">
        <v>4</v>
      </c>
      <c r="C92" s="5" t="s">
        <v>15</v>
      </c>
      <c r="D92" s="5" t="s">
        <v>16</v>
      </c>
      <c r="E92" s="6">
        <v>5700000</v>
      </c>
      <c r="F92" s="6">
        <v>21100000</v>
      </c>
      <c r="G92" s="5">
        <v>18</v>
      </c>
      <c r="H92" s="5">
        <v>489</v>
      </c>
      <c r="I92" s="5">
        <v>500000</v>
      </c>
      <c r="J92" s="5">
        <v>4300000</v>
      </c>
      <c r="K92" s="5">
        <v>12500000</v>
      </c>
      <c r="L92" s="5">
        <v>6000000</v>
      </c>
      <c r="M92" s="5" t="s">
        <v>20</v>
      </c>
      <c r="N92" s="5">
        <v>0.27014218000000001</v>
      </c>
      <c r="O92" s="5">
        <v>29000000</v>
      </c>
    </row>
    <row r="93" spans="1:15" x14ac:dyDescent="0.25">
      <c r="A93" s="5">
        <v>92</v>
      </c>
      <c r="B93" s="5">
        <v>4</v>
      </c>
      <c r="C93" s="5" t="s">
        <v>15</v>
      </c>
      <c r="D93" s="5" t="s">
        <v>16</v>
      </c>
      <c r="E93" s="6">
        <v>8800000</v>
      </c>
      <c r="F93" s="6">
        <v>20700000</v>
      </c>
      <c r="G93" s="5">
        <v>18</v>
      </c>
      <c r="H93" s="5">
        <v>540</v>
      </c>
      <c r="I93" s="5">
        <v>19200000</v>
      </c>
      <c r="J93" s="5">
        <v>3200000</v>
      </c>
      <c r="K93" s="5">
        <v>22400000</v>
      </c>
      <c r="L93" s="5">
        <v>12700000</v>
      </c>
      <c r="M93" s="5" t="s">
        <v>20</v>
      </c>
      <c r="N93" s="5">
        <v>0.42512077300000001</v>
      </c>
      <c r="O93" s="5">
        <v>66300000</v>
      </c>
    </row>
    <row r="94" spans="1:15" x14ac:dyDescent="0.25">
      <c r="A94" s="5">
        <v>93</v>
      </c>
      <c r="B94" s="5">
        <v>4</v>
      </c>
      <c r="C94" s="5" t="s">
        <v>15</v>
      </c>
      <c r="D94" s="5" t="s">
        <v>16</v>
      </c>
      <c r="E94" s="6">
        <v>3800000</v>
      </c>
      <c r="F94" s="6">
        <v>8900000</v>
      </c>
      <c r="G94" s="5">
        <v>4</v>
      </c>
      <c r="H94" s="5">
        <v>844</v>
      </c>
      <c r="I94" s="5">
        <v>9100000</v>
      </c>
      <c r="J94" s="5">
        <v>3500000</v>
      </c>
      <c r="K94" s="5">
        <v>13100000</v>
      </c>
      <c r="L94" s="5">
        <v>4700000</v>
      </c>
      <c r="M94" s="5" t="s">
        <v>17</v>
      </c>
      <c r="N94" s="5">
        <v>0.42696629200000003</v>
      </c>
      <c r="O94" s="5">
        <v>34200000</v>
      </c>
    </row>
    <row r="95" spans="1:15" x14ac:dyDescent="0.25">
      <c r="A95" s="5">
        <v>94</v>
      </c>
      <c r="B95" s="5">
        <v>1</v>
      </c>
      <c r="C95" s="5" t="s">
        <v>15</v>
      </c>
      <c r="D95" s="5" t="s">
        <v>16</v>
      </c>
      <c r="E95" s="6">
        <v>1700000</v>
      </c>
      <c r="F95" s="6">
        <v>6400000</v>
      </c>
      <c r="G95" s="5">
        <v>10</v>
      </c>
      <c r="H95" s="5">
        <v>452</v>
      </c>
      <c r="I95" s="5">
        <v>900000</v>
      </c>
      <c r="J95" s="5">
        <v>1100000</v>
      </c>
      <c r="K95" s="5">
        <v>5600000</v>
      </c>
      <c r="L95" s="5">
        <v>2100000</v>
      </c>
      <c r="M95" s="5" t="s">
        <v>20</v>
      </c>
      <c r="N95" s="5">
        <v>0.265625</v>
      </c>
      <c r="O95" s="5">
        <v>11400000</v>
      </c>
    </row>
    <row r="96" spans="1:15" x14ac:dyDescent="0.25">
      <c r="A96" s="5">
        <v>95</v>
      </c>
      <c r="B96" s="5">
        <v>2</v>
      </c>
      <c r="C96" s="5" t="s">
        <v>15</v>
      </c>
      <c r="D96" s="5" t="s">
        <v>16</v>
      </c>
      <c r="E96" s="6">
        <v>1000000</v>
      </c>
      <c r="F96" s="6">
        <v>2000000</v>
      </c>
      <c r="G96" s="5">
        <v>10</v>
      </c>
      <c r="H96" s="5">
        <v>366</v>
      </c>
      <c r="I96" s="5">
        <v>1200000</v>
      </c>
      <c r="J96" s="5">
        <v>400000</v>
      </c>
      <c r="K96" s="5">
        <v>3200000</v>
      </c>
      <c r="L96" s="5">
        <v>1300000</v>
      </c>
      <c r="M96" s="5" t="s">
        <v>20</v>
      </c>
      <c r="N96" s="5">
        <v>0.5</v>
      </c>
      <c r="O96" s="5">
        <v>7100000</v>
      </c>
    </row>
    <row r="97" spans="1:15" x14ac:dyDescent="0.25">
      <c r="A97" s="5">
        <v>96</v>
      </c>
      <c r="B97" s="5">
        <v>5</v>
      </c>
      <c r="C97" s="5" t="s">
        <v>15</v>
      </c>
      <c r="D97" s="5" t="s">
        <v>16</v>
      </c>
      <c r="E97" s="6">
        <v>300000</v>
      </c>
      <c r="F97" s="6">
        <v>1100000</v>
      </c>
      <c r="G97" s="5">
        <v>2</v>
      </c>
      <c r="H97" s="5">
        <v>300</v>
      </c>
      <c r="I97" s="5">
        <v>100000</v>
      </c>
      <c r="J97" s="5">
        <v>500000</v>
      </c>
      <c r="K97" s="5">
        <v>700000</v>
      </c>
      <c r="L97" s="5">
        <v>400000</v>
      </c>
      <c r="M97" s="5" t="s">
        <v>17</v>
      </c>
      <c r="N97" s="5">
        <v>0.27272727299999999</v>
      </c>
      <c r="O97" s="5">
        <v>2000000</v>
      </c>
    </row>
    <row r="98" spans="1:15" x14ac:dyDescent="0.25">
      <c r="A98" s="5">
        <v>97</v>
      </c>
      <c r="B98" s="5">
        <v>2</v>
      </c>
      <c r="C98" s="5" t="s">
        <v>15</v>
      </c>
      <c r="D98" s="5" t="s">
        <v>19</v>
      </c>
      <c r="E98" s="6">
        <v>6600000</v>
      </c>
      <c r="F98" s="6">
        <v>15000000</v>
      </c>
      <c r="G98" s="5">
        <v>18</v>
      </c>
      <c r="H98" s="5">
        <v>470</v>
      </c>
      <c r="I98" s="5">
        <v>1200000</v>
      </c>
      <c r="J98" s="5">
        <v>4800000</v>
      </c>
      <c r="K98" s="5">
        <v>18200000</v>
      </c>
      <c r="L98" s="5">
        <v>7000000</v>
      </c>
      <c r="M98" s="5" t="s">
        <v>20</v>
      </c>
      <c r="N98" s="5">
        <v>0.44</v>
      </c>
      <c r="O98" s="5">
        <v>37800000</v>
      </c>
    </row>
    <row r="99" spans="1:15" x14ac:dyDescent="0.25">
      <c r="A99" s="5">
        <v>98</v>
      </c>
      <c r="B99" s="5">
        <v>2</v>
      </c>
      <c r="C99" s="5" t="s">
        <v>18</v>
      </c>
      <c r="D99" s="5" t="s">
        <v>16</v>
      </c>
      <c r="E99" s="6">
        <v>8700000</v>
      </c>
      <c r="F99" s="6">
        <v>25000000</v>
      </c>
      <c r="G99" s="5">
        <v>20</v>
      </c>
      <c r="H99" s="5">
        <v>861</v>
      </c>
      <c r="I99" s="5">
        <v>14700000</v>
      </c>
      <c r="J99" s="5">
        <v>8500000</v>
      </c>
      <c r="K99" s="5">
        <v>23200000</v>
      </c>
      <c r="L99" s="5">
        <v>7300000</v>
      </c>
      <c r="M99" s="5" t="s">
        <v>17</v>
      </c>
      <c r="N99" s="5">
        <v>0.34799999999999998</v>
      </c>
      <c r="O99" s="5">
        <v>62400000</v>
      </c>
    </row>
    <row r="100" spans="1:15" x14ac:dyDescent="0.25">
      <c r="A100" s="5">
        <v>99</v>
      </c>
      <c r="B100" s="5">
        <v>4</v>
      </c>
      <c r="C100" s="5" t="s">
        <v>15</v>
      </c>
      <c r="D100" s="5" t="s">
        <v>16</v>
      </c>
      <c r="E100" s="6">
        <v>9400000</v>
      </c>
      <c r="F100" s="6">
        <v>29400000</v>
      </c>
      <c r="G100" s="5">
        <v>12</v>
      </c>
      <c r="H100" s="5">
        <v>562</v>
      </c>
      <c r="I100" s="5">
        <v>25900000</v>
      </c>
      <c r="J100" s="5">
        <v>15200000</v>
      </c>
      <c r="K100" s="5">
        <v>36400000</v>
      </c>
      <c r="L100" s="5">
        <v>7100000</v>
      </c>
      <c r="M100" s="5" t="s">
        <v>17</v>
      </c>
      <c r="N100" s="5">
        <v>0.31972789099999999</v>
      </c>
      <c r="O100" s="5">
        <v>94000000</v>
      </c>
    </row>
    <row r="101" spans="1:15" x14ac:dyDescent="0.25">
      <c r="A101" s="5">
        <v>100</v>
      </c>
      <c r="B101" s="5">
        <v>0</v>
      </c>
      <c r="C101" s="5" t="s">
        <v>15</v>
      </c>
      <c r="D101" s="5" t="s">
        <v>16</v>
      </c>
      <c r="E101" s="6">
        <v>4400000</v>
      </c>
      <c r="F101" s="6">
        <v>10800000</v>
      </c>
      <c r="G101" s="5">
        <v>14</v>
      </c>
      <c r="H101" s="5">
        <v>463</v>
      </c>
      <c r="I101" s="5">
        <v>2400000</v>
      </c>
      <c r="J101" s="5">
        <v>4800000</v>
      </c>
      <c r="K101" s="5">
        <v>13800000</v>
      </c>
      <c r="L101" s="5">
        <v>4700000</v>
      </c>
      <c r="M101" s="5" t="s">
        <v>20</v>
      </c>
      <c r="N101" s="5">
        <v>0.407407407</v>
      </c>
      <c r="O101" s="5">
        <v>30100000</v>
      </c>
    </row>
    <row r="102" spans="1:15" x14ac:dyDescent="0.25">
      <c r="A102" s="5">
        <v>101</v>
      </c>
      <c r="B102" s="5">
        <v>4</v>
      </c>
      <c r="C102" s="5" t="s">
        <v>18</v>
      </c>
      <c r="D102" s="5" t="s">
        <v>16</v>
      </c>
      <c r="E102" s="6">
        <v>400000</v>
      </c>
      <c r="F102" s="6">
        <v>900000</v>
      </c>
      <c r="G102" s="5">
        <v>12</v>
      </c>
      <c r="H102" s="5">
        <v>478</v>
      </c>
      <c r="I102" s="5">
        <v>700000</v>
      </c>
      <c r="J102" s="5">
        <v>100000</v>
      </c>
      <c r="K102" s="5">
        <v>1200000</v>
      </c>
      <c r="L102" s="5">
        <v>100000</v>
      </c>
      <c r="M102" s="5" t="s">
        <v>20</v>
      </c>
      <c r="N102" s="5">
        <v>0.44444444399999999</v>
      </c>
      <c r="O102" s="5">
        <v>2500000</v>
      </c>
    </row>
    <row r="103" spans="1:15" x14ac:dyDescent="0.25">
      <c r="A103" s="5">
        <v>102</v>
      </c>
      <c r="B103" s="5">
        <v>2</v>
      </c>
      <c r="C103" s="5" t="s">
        <v>18</v>
      </c>
      <c r="D103" s="5" t="s">
        <v>19</v>
      </c>
      <c r="E103" s="6">
        <v>300000</v>
      </c>
      <c r="F103" s="6">
        <v>1100000</v>
      </c>
      <c r="G103" s="5">
        <v>2</v>
      </c>
      <c r="H103" s="5">
        <v>702</v>
      </c>
      <c r="I103" s="5">
        <v>300000</v>
      </c>
      <c r="J103" s="5">
        <v>200000</v>
      </c>
      <c r="K103" s="5">
        <v>500000</v>
      </c>
      <c r="L103" s="5">
        <v>200000</v>
      </c>
      <c r="M103" s="5" t="s">
        <v>17</v>
      </c>
      <c r="N103" s="5">
        <v>0.27272727299999999</v>
      </c>
      <c r="O103" s="5">
        <v>1500000</v>
      </c>
    </row>
    <row r="104" spans="1:15" x14ac:dyDescent="0.25">
      <c r="A104" s="5">
        <v>103</v>
      </c>
      <c r="B104" s="5">
        <v>2</v>
      </c>
      <c r="C104" s="5" t="s">
        <v>18</v>
      </c>
      <c r="D104" s="5" t="s">
        <v>19</v>
      </c>
      <c r="E104" s="6">
        <v>4300000</v>
      </c>
      <c r="F104" s="6">
        <v>12900000</v>
      </c>
      <c r="G104" s="5">
        <v>20</v>
      </c>
      <c r="H104" s="5">
        <v>618</v>
      </c>
      <c r="I104" s="5">
        <v>11400000</v>
      </c>
      <c r="J104" s="5">
        <v>3600000</v>
      </c>
      <c r="K104" s="5">
        <v>11400000</v>
      </c>
      <c r="L104" s="5">
        <v>2400000</v>
      </c>
      <c r="M104" s="5" t="s">
        <v>17</v>
      </c>
      <c r="N104" s="5">
        <v>0.33333333300000001</v>
      </c>
      <c r="O104" s="5">
        <v>33100000</v>
      </c>
    </row>
    <row r="105" spans="1:15" x14ac:dyDescent="0.25">
      <c r="A105" s="5">
        <v>104</v>
      </c>
      <c r="B105" s="5">
        <v>4</v>
      </c>
      <c r="C105" s="5" t="s">
        <v>15</v>
      </c>
      <c r="D105" s="5" t="s">
        <v>16</v>
      </c>
      <c r="E105" s="6">
        <v>1600000</v>
      </c>
      <c r="F105" s="6">
        <v>4500000</v>
      </c>
      <c r="G105" s="5">
        <v>12</v>
      </c>
      <c r="H105" s="5">
        <v>633</v>
      </c>
      <c r="I105" s="5">
        <v>700000</v>
      </c>
      <c r="J105" s="5">
        <v>1700000</v>
      </c>
      <c r="K105" s="5">
        <v>4100000</v>
      </c>
      <c r="L105" s="5">
        <v>1900000</v>
      </c>
      <c r="M105" s="5" t="s">
        <v>17</v>
      </c>
      <c r="N105" s="5">
        <v>0.35555555599999999</v>
      </c>
      <c r="O105" s="5">
        <v>10000000</v>
      </c>
    </row>
    <row r="106" spans="1:15" x14ac:dyDescent="0.25">
      <c r="A106" s="5">
        <v>105</v>
      </c>
      <c r="B106" s="5">
        <v>5</v>
      </c>
      <c r="C106" s="5" t="s">
        <v>18</v>
      </c>
      <c r="D106" s="5" t="s">
        <v>19</v>
      </c>
      <c r="E106" s="6">
        <v>6200000</v>
      </c>
      <c r="F106" s="6">
        <v>23600000</v>
      </c>
      <c r="G106" s="5">
        <v>10</v>
      </c>
      <c r="H106" s="5">
        <v>331</v>
      </c>
      <c r="I106" s="5">
        <v>18500000</v>
      </c>
      <c r="J106" s="5">
        <v>10300000</v>
      </c>
      <c r="K106" s="5">
        <v>23800000</v>
      </c>
      <c r="L106" s="5">
        <v>8700000</v>
      </c>
      <c r="M106" s="5" t="s">
        <v>20</v>
      </c>
      <c r="N106" s="5">
        <v>0.26271186400000002</v>
      </c>
      <c r="O106" s="5">
        <v>67500000</v>
      </c>
    </row>
    <row r="107" spans="1:15" x14ac:dyDescent="0.25">
      <c r="A107" s="5">
        <v>106</v>
      </c>
      <c r="B107" s="5">
        <v>3</v>
      </c>
      <c r="C107" s="5" t="s">
        <v>18</v>
      </c>
      <c r="D107" s="5" t="s">
        <v>19</v>
      </c>
      <c r="E107" s="6">
        <v>4200000</v>
      </c>
      <c r="F107" s="6">
        <v>9700000</v>
      </c>
      <c r="G107" s="5">
        <v>16</v>
      </c>
      <c r="H107" s="5">
        <v>841</v>
      </c>
      <c r="I107" s="5">
        <v>7800000</v>
      </c>
      <c r="J107" s="5">
        <v>300000</v>
      </c>
      <c r="K107" s="5">
        <v>16700000</v>
      </c>
      <c r="L107" s="5">
        <v>5100000</v>
      </c>
      <c r="M107" s="5" t="s">
        <v>17</v>
      </c>
      <c r="N107" s="5">
        <v>0.43298969100000001</v>
      </c>
      <c r="O107" s="5">
        <v>34100000</v>
      </c>
    </row>
    <row r="108" spans="1:15" x14ac:dyDescent="0.25">
      <c r="A108" s="5">
        <v>107</v>
      </c>
      <c r="B108" s="5">
        <v>4</v>
      </c>
      <c r="C108" s="5" t="s">
        <v>18</v>
      </c>
      <c r="D108" s="5" t="s">
        <v>19</v>
      </c>
      <c r="E108" s="6">
        <v>9000000</v>
      </c>
      <c r="F108" s="6">
        <v>18100000</v>
      </c>
      <c r="G108" s="5">
        <v>12</v>
      </c>
      <c r="H108" s="5">
        <v>764</v>
      </c>
      <c r="I108" s="5">
        <v>600000</v>
      </c>
      <c r="J108" s="5">
        <v>16500000</v>
      </c>
      <c r="K108" s="5">
        <v>20800000</v>
      </c>
      <c r="L108" s="5">
        <v>11600000</v>
      </c>
      <c r="M108" s="5" t="s">
        <v>17</v>
      </c>
      <c r="N108" s="5">
        <v>0.49723756899999999</v>
      </c>
      <c r="O108" s="5">
        <v>58500000</v>
      </c>
    </row>
    <row r="109" spans="1:15" x14ac:dyDescent="0.25">
      <c r="A109" s="5">
        <v>108</v>
      </c>
      <c r="B109" s="5">
        <v>0</v>
      </c>
      <c r="C109" s="5" t="s">
        <v>15</v>
      </c>
      <c r="D109" s="5" t="s">
        <v>16</v>
      </c>
      <c r="E109" s="6">
        <v>2700000</v>
      </c>
      <c r="F109" s="6">
        <v>10600000</v>
      </c>
      <c r="G109" s="5">
        <v>6</v>
      </c>
      <c r="H109" s="5">
        <v>591</v>
      </c>
      <c r="I109" s="5">
        <v>1300000</v>
      </c>
      <c r="J109" s="5">
        <v>2700000</v>
      </c>
      <c r="K109" s="5">
        <v>9900000</v>
      </c>
      <c r="L109" s="5">
        <v>1800000</v>
      </c>
      <c r="M109" s="5" t="s">
        <v>17</v>
      </c>
      <c r="N109" s="5">
        <v>0.25471698100000001</v>
      </c>
      <c r="O109" s="5">
        <v>18400000</v>
      </c>
    </row>
    <row r="110" spans="1:15" x14ac:dyDescent="0.25">
      <c r="A110" s="5">
        <v>109</v>
      </c>
      <c r="B110" s="5">
        <v>1</v>
      </c>
      <c r="C110" s="5" t="s">
        <v>15</v>
      </c>
      <c r="D110" s="5" t="s">
        <v>19</v>
      </c>
      <c r="E110" s="6">
        <v>9700000</v>
      </c>
      <c r="F110" s="6">
        <v>35900000</v>
      </c>
      <c r="G110" s="5">
        <v>2</v>
      </c>
      <c r="H110" s="5">
        <v>719</v>
      </c>
      <c r="I110" s="5">
        <v>19600000</v>
      </c>
      <c r="J110" s="5">
        <v>7600000</v>
      </c>
      <c r="K110" s="5">
        <v>20400000</v>
      </c>
      <c r="L110" s="5">
        <v>10900000</v>
      </c>
      <c r="M110" s="5" t="s">
        <v>17</v>
      </c>
      <c r="N110" s="5">
        <v>0.27019498600000003</v>
      </c>
      <c r="O110" s="5">
        <v>68200000</v>
      </c>
    </row>
    <row r="111" spans="1:15" x14ac:dyDescent="0.25">
      <c r="A111" s="5">
        <v>110</v>
      </c>
      <c r="B111" s="5">
        <v>2</v>
      </c>
      <c r="C111" s="5" t="s">
        <v>15</v>
      </c>
      <c r="D111" s="5" t="s">
        <v>16</v>
      </c>
      <c r="E111" s="6">
        <v>3300000</v>
      </c>
      <c r="F111" s="6">
        <v>6800000</v>
      </c>
      <c r="G111" s="5">
        <v>14</v>
      </c>
      <c r="H111" s="5">
        <v>317</v>
      </c>
      <c r="I111" s="5">
        <v>3400000</v>
      </c>
      <c r="J111" s="5">
        <v>300000</v>
      </c>
      <c r="K111" s="5">
        <v>11700000</v>
      </c>
      <c r="L111" s="5">
        <v>3600000</v>
      </c>
      <c r="M111" s="5" t="s">
        <v>20</v>
      </c>
      <c r="N111" s="5">
        <v>0.485294118</v>
      </c>
      <c r="O111" s="5">
        <v>22300000</v>
      </c>
    </row>
    <row r="112" spans="1:15" x14ac:dyDescent="0.25">
      <c r="A112" s="5">
        <v>111</v>
      </c>
      <c r="B112" s="5">
        <v>0</v>
      </c>
      <c r="C112" s="5" t="s">
        <v>18</v>
      </c>
      <c r="D112" s="5" t="s">
        <v>16</v>
      </c>
      <c r="E112" s="6">
        <v>300000</v>
      </c>
      <c r="F112" s="6">
        <v>1100000</v>
      </c>
      <c r="G112" s="5">
        <v>8</v>
      </c>
      <c r="H112" s="5">
        <v>778</v>
      </c>
      <c r="I112" s="5">
        <v>800000</v>
      </c>
      <c r="J112" s="5">
        <v>200000</v>
      </c>
      <c r="K112" s="5">
        <v>900000</v>
      </c>
      <c r="L112" s="5">
        <v>100000</v>
      </c>
      <c r="M112" s="5" t="s">
        <v>17</v>
      </c>
      <c r="N112" s="5">
        <v>0.27272727299999999</v>
      </c>
      <c r="O112" s="5">
        <v>2300000</v>
      </c>
    </row>
    <row r="113" spans="1:15" x14ac:dyDescent="0.25">
      <c r="A113" s="5">
        <v>112</v>
      </c>
      <c r="B113" s="5">
        <v>3</v>
      </c>
      <c r="C113" s="5" t="s">
        <v>15</v>
      </c>
      <c r="D113" s="5" t="s">
        <v>19</v>
      </c>
      <c r="E113" s="6">
        <v>7400000</v>
      </c>
      <c r="F113" s="6">
        <v>18200000</v>
      </c>
      <c r="G113" s="5">
        <v>14</v>
      </c>
      <c r="H113" s="5">
        <v>302</v>
      </c>
      <c r="I113" s="5">
        <v>5600000</v>
      </c>
      <c r="J113" s="5">
        <v>3100000</v>
      </c>
      <c r="K113" s="5">
        <v>17900000</v>
      </c>
      <c r="L113" s="5">
        <v>5000000</v>
      </c>
      <c r="M113" s="5" t="s">
        <v>20</v>
      </c>
      <c r="N113" s="5">
        <v>0.40659340700000002</v>
      </c>
      <c r="O113" s="5">
        <v>39000000</v>
      </c>
    </row>
    <row r="114" spans="1:15" x14ac:dyDescent="0.25">
      <c r="A114" s="5">
        <v>113</v>
      </c>
      <c r="B114" s="5">
        <v>5</v>
      </c>
      <c r="C114" s="5" t="s">
        <v>18</v>
      </c>
      <c r="D114" s="5" t="s">
        <v>16</v>
      </c>
      <c r="E114" s="6">
        <v>7100000</v>
      </c>
      <c r="F114" s="6">
        <v>19700000</v>
      </c>
      <c r="G114" s="5">
        <v>8</v>
      </c>
      <c r="H114" s="5">
        <v>502</v>
      </c>
      <c r="I114" s="5">
        <v>7300000</v>
      </c>
      <c r="J114" s="5">
        <v>5600000</v>
      </c>
      <c r="K114" s="5">
        <v>25300000</v>
      </c>
      <c r="L114" s="5">
        <v>9800000</v>
      </c>
      <c r="M114" s="5" t="s">
        <v>20</v>
      </c>
      <c r="N114" s="5">
        <v>0.36040609099999998</v>
      </c>
      <c r="O114" s="5">
        <v>55100000</v>
      </c>
    </row>
    <row r="115" spans="1:15" x14ac:dyDescent="0.25">
      <c r="A115" s="5">
        <v>114</v>
      </c>
      <c r="B115" s="5">
        <v>5</v>
      </c>
      <c r="C115" s="5" t="s">
        <v>18</v>
      </c>
      <c r="D115" s="5" t="s">
        <v>19</v>
      </c>
      <c r="E115" s="6">
        <v>7300000</v>
      </c>
      <c r="F115" s="6">
        <v>22100000</v>
      </c>
      <c r="G115" s="5">
        <v>18</v>
      </c>
      <c r="H115" s="5">
        <v>879</v>
      </c>
      <c r="I115" s="5">
        <v>19500000</v>
      </c>
      <c r="J115" s="5">
        <v>10600000</v>
      </c>
      <c r="K115" s="5">
        <v>19300000</v>
      </c>
      <c r="L115" s="5">
        <v>9800000</v>
      </c>
      <c r="M115" s="5" t="s">
        <v>17</v>
      </c>
      <c r="N115" s="5">
        <v>0.330316742</v>
      </c>
      <c r="O115" s="5">
        <v>66500000</v>
      </c>
    </row>
    <row r="116" spans="1:15" x14ac:dyDescent="0.25">
      <c r="A116" s="5">
        <v>115</v>
      </c>
      <c r="B116" s="5">
        <v>1</v>
      </c>
      <c r="C116" s="5" t="s">
        <v>18</v>
      </c>
      <c r="D116" s="5" t="s">
        <v>16</v>
      </c>
      <c r="E116" s="6">
        <v>8400000</v>
      </c>
      <c r="F116" s="6">
        <v>23400000</v>
      </c>
      <c r="G116" s="5">
        <v>14</v>
      </c>
      <c r="H116" s="5">
        <v>437</v>
      </c>
      <c r="I116" s="5">
        <v>15400000</v>
      </c>
      <c r="J116" s="5">
        <v>5800000</v>
      </c>
      <c r="K116" s="5">
        <v>33400000</v>
      </c>
      <c r="L116" s="5">
        <v>8100000</v>
      </c>
      <c r="M116" s="5" t="s">
        <v>20</v>
      </c>
      <c r="N116" s="5">
        <v>0.35897435900000002</v>
      </c>
      <c r="O116" s="5">
        <v>71100000</v>
      </c>
    </row>
    <row r="117" spans="1:15" x14ac:dyDescent="0.25">
      <c r="A117" s="5">
        <v>116</v>
      </c>
      <c r="B117" s="5">
        <v>0</v>
      </c>
      <c r="C117" s="5" t="s">
        <v>18</v>
      </c>
      <c r="D117" s="5" t="s">
        <v>19</v>
      </c>
      <c r="E117" s="6">
        <v>3300000</v>
      </c>
      <c r="F117" s="6">
        <v>10800000</v>
      </c>
      <c r="G117" s="5">
        <v>12</v>
      </c>
      <c r="H117" s="5">
        <v>797</v>
      </c>
      <c r="I117" s="5">
        <v>600000</v>
      </c>
      <c r="J117" s="5">
        <v>6000000</v>
      </c>
      <c r="K117" s="5">
        <v>7700000</v>
      </c>
      <c r="L117" s="5">
        <v>3300000</v>
      </c>
      <c r="M117" s="5" t="s">
        <v>17</v>
      </c>
      <c r="N117" s="5">
        <v>0.30555555600000001</v>
      </c>
      <c r="O117" s="5">
        <v>20900000</v>
      </c>
    </row>
    <row r="118" spans="1:15" x14ac:dyDescent="0.25">
      <c r="A118" s="5">
        <v>117</v>
      </c>
      <c r="B118" s="5">
        <v>4</v>
      </c>
      <c r="C118" s="5" t="s">
        <v>18</v>
      </c>
      <c r="D118" s="5" t="s">
        <v>19</v>
      </c>
      <c r="E118" s="6">
        <v>5800000</v>
      </c>
      <c r="F118" s="6">
        <v>23200000</v>
      </c>
      <c r="G118" s="5">
        <v>18</v>
      </c>
      <c r="H118" s="5">
        <v>456</v>
      </c>
      <c r="I118" s="5">
        <v>16100000</v>
      </c>
      <c r="J118" s="5">
        <v>4200000</v>
      </c>
      <c r="K118" s="5">
        <v>22600000</v>
      </c>
      <c r="L118" s="5">
        <v>7500000</v>
      </c>
      <c r="M118" s="5" t="s">
        <v>20</v>
      </c>
      <c r="N118" s="5">
        <v>0.25</v>
      </c>
      <c r="O118" s="5">
        <v>56200000</v>
      </c>
    </row>
    <row r="119" spans="1:15" x14ac:dyDescent="0.25">
      <c r="A119" s="5">
        <v>118</v>
      </c>
      <c r="B119" s="5">
        <v>0</v>
      </c>
      <c r="C119" s="5" t="s">
        <v>18</v>
      </c>
      <c r="D119" s="5" t="s">
        <v>16</v>
      </c>
      <c r="E119" s="6">
        <v>600000</v>
      </c>
      <c r="F119" s="6">
        <v>1600000</v>
      </c>
      <c r="G119" s="5">
        <v>6</v>
      </c>
      <c r="H119" s="5">
        <v>647</v>
      </c>
      <c r="I119" s="5">
        <v>1500000</v>
      </c>
      <c r="J119" s="5">
        <v>600000</v>
      </c>
      <c r="K119" s="5">
        <v>1500000</v>
      </c>
      <c r="L119" s="5">
        <v>700000</v>
      </c>
      <c r="M119" s="5" t="s">
        <v>17</v>
      </c>
      <c r="N119" s="5">
        <v>0.375</v>
      </c>
      <c r="O119" s="5">
        <v>4900000</v>
      </c>
    </row>
    <row r="120" spans="1:15" x14ac:dyDescent="0.25">
      <c r="A120" s="5">
        <v>119</v>
      </c>
      <c r="B120" s="5">
        <v>0</v>
      </c>
      <c r="C120" s="5" t="s">
        <v>18</v>
      </c>
      <c r="D120" s="5" t="s">
        <v>16</v>
      </c>
      <c r="E120" s="6">
        <v>7200000</v>
      </c>
      <c r="F120" s="6">
        <v>15800000</v>
      </c>
      <c r="G120" s="5">
        <v>12</v>
      </c>
      <c r="H120" s="5">
        <v>379</v>
      </c>
      <c r="I120" s="5">
        <v>12700000</v>
      </c>
      <c r="J120" s="5">
        <v>12200000</v>
      </c>
      <c r="K120" s="5">
        <v>21500000</v>
      </c>
      <c r="L120" s="5">
        <v>3600000</v>
      </c>
      <c r="M120" s="5" t="s">
        <v>20</v>
      </c>
      <c r="N120" s="5">
        <v>0.45569620300000002</v>
      </c>
      <c r="O120" s="5">
        <v>57200000</v>
      </c>
    </row>
    <row r="121" spans="1:15" x14ac:dyDescent="0.25">
      <c r="A121" s="5">
        <v>120</v>
      </c>
      <c r="B121" s="5">
        <v>1</v>
      </c>
      <c r="C121" s="5" t="s">
        <v>18</v>
      </c>
      <c r="D121" s="5" t="s">
        <v>19</v>
      </c>
      <c r="E121" s="6">
        <v>9100000</v>
      </c>
      <c r="F121" s="6">
        <v>32900000</v>
      </c>
      <c r="G121" s="5">
        <v>2</v>
      </c>
      <c r="H121" s="5">
        <v>717</v>
      </c>
      <c r="I121" s="5">
        <v>2200000</v>
      </c>
      <c r="J121" s="5">
        <v>2000000</v>
      </c>
      <c r="K121" s="5">
        <v>23600000</v>
      </c>
      <c r="L121" s="5">
        <v>5900000</v>
      </c>
      <c r="M121" s="5" t="s">
        <v>17</v>
      </c>
      <c r="N121" s="5">
        <v>0.276595745</v>
      </c>
      <c r="O121" s="5">
        <v>42800000</v>
      </c>
    </row>
    <row r="122" spans="1:15" x14ac:dyDescent="0.25">
      <c r="A122" s="5">
        <v>121</v>
      </c>
      <c r="B122" s="5">
        <v>5</v>
      </c>
      <c r="C122" s="5" t="s">
        <v>15</v>
      </c>
      <c r="D122" s="5" t="s">
        <v>16</v>
      </c>
      <c r="E122" s="6">
        <v>900000</v>
      </c>
      <c r="F122" s="6">
        <v>2300000</v>
      </c>
      <c r="G122" s="5">
        <v>16</v>
      </c>
      <c r="H122" s="5">
        <v>545</v>
      </c>
      <c r="I122" s="5">
        <v>100000</v>
      </c>
      <c r="J122" s="5">
        <v>200000</v>
      </c>
      <c r="K122" s="5">
        <v>2700000</v>
      </c>
      <c r="L122" s="5">
        <v>800000</v>
      </c>
      <c r="M122" s="5" t="s">
        <v>20</v>
      </c>
      <c r="N122" s="5">
        <v>0.39130434800000002</v>
      </c>
      <c r="O122" s="5">
        <v>4700000</v>
      </c>
    </row>
    <row r="123" spans="1:15" x14ac:dyDescent="0.25">
      <c r="A123" s="5">
        <v>122</v>
      </c>
      <c r="B123" s="5">
        <v>2</v>
      </c>
      <c r="C123" s="5" t="s">
        <v>15</v>
      </c>
      <c r="D123" s="5" t="s">
        <v>16</v>
      </c>
      <c r="E123" s="6">
        <v>800000</v>
      </c>
      <c r="F123" s="6">
        <v>3200000</v>
      </c>
      <c r="G123" s="5">
        <v>8</v>
      </c>
      <c r="H123" s="5">
        <v>317</v>
      </c>
      <c r="I123" s="5">
        <v>300000</v>
      </c>
      <c r="J123" s="5">
        <v>1000000</v>
      </c>
      <c r="K123" s="5">
        <v>2000000</v>
      </c>
      <c r="L123" s="5">
        <v>900000</v>
      </c>
      <c r="M123" s="5" t="s">
        <v>20</v>
      </c>
      <c r="N123" s="5">
        <v>0.25</v>
      </c>
      <c r="O123" s="5">
        <v>5000000</v>
      </c>
    </row>
    <row r="124" spans="1:15" x14ac:dyDescent="0.25">
      <c r="A124" s="5">
        <v>123</v>
      </c>
      <c r="B124" s="5">
        <v>1</v>
      </c>
      <c r="C124" s="5" t="s">
        <v>18</v>
      </c>
      <c r="D124" s="5" t="s">
        <v>16</v>
      </c>
      <c r="E124" s="6">
        <v>8500000</v>
      </c>
      <c r="F124" s="6">
        <v>32900000</v>
      </c>
      <c r="G124" s="5">
        <v>10</v>
      </c>
      <c r="H124" s="5">
        <v>570</v>
      </c>
      <c r="I124" s="5">
        <v>5100000</v>
      </c>
      <c r="J124" s="5">
        <v>6200000</v>
      </c>
      <c r="K124" s="5">
        <v>20500000</v>
      </c>
      <c r="L124" s="5">
        <v>5500000</v>
      </c>
      <c r="M124" s="5" t="s">
        <v>17</v>
      </c>
      <c r="N124" s="5">
        <v>0.25835866299999999</v>
      </c>
      <c r="O124" s="5">
        <v>45800000</v>
      </c>
    </row>
    <row r="125" spans="1:15" x14ac:dyDescent="0.25">
      <c r="A125" s="5">
        <v>124</v>
      </c>
      <c r="B125" s="5">
        <v>0</v>
      </c>
      <c r="C125" s="5" t="s">
        <v>18</v>
      </c>
      <c r="D125" s="5" t="s">
        <v>19</v>
      </c>
      <c r="E125" s="6">
        <v>9000000</v>
      </c>
      <c r="F125" s="6">
        <v>18700000</v>
      </c>
      <c r="G125" s="5">
        <v>18</v>
      </c>
      <c r="H125" s="5">
        <v>865</v>
      </c>
      <c r="I125" s="5">
        <v>26800000</v>
      </c>
      <c r="J125" s="5">
        <v>0</v>
      </c>
      <c r="K125" s="5">
        <v>20900000</v>
      </c>
      <c r="L125" s="5">
        <v>11300000</v>
      </c>
      <c r="M125" s="5" t="s">
        <v>17</v>
      </c>
      <c r="N125" s="5">
        <v>0.48128342200000002</v>
      </c>
      <c r="O125" s="5">
        <v>68000000</v>
      </c>
    </row>
    <row r="126" spans="1:15" x14ac:dyDescent="0.25">
      <c r="A126" s="5">
        <v>125</v>
      </c>
      <c r="B126" s="5">
        <v>3</v>
      </c>
      <c r="C126" s="5" t="s">
        <v>15</v>
      </c>
      <c r="D126" s="5" t="s">
        <v>16</v>
      </c>
      <c r="E126" s="6">
        <v>7000000</v>
      </c>
      <c r="F126" s="6">
        <v>19500000</v>
      </c>
      <c r="G126" s="5">
        <v>14</v>
      </c>
      <c r="H126" s="5">
        <v>719</v>
      </c>
      <c r="I126" s="5">
        <v>12200000</v>
      </c>
      <c r="J126" s="5">
        <v>10300000</v>
      </c>
      <c r="K126" s="5">
        <v>18200000</v>
      </c>
      <c r="L126" s="5">
        <v>10200000</v>
      </c>
      <c r="M126" s="5" t="s">
        <v>17</v>
      </c>
      <c r="N126" s="5">
        <v>0.35897435900000002</v>
      </c>
      <c r="O126" s="5">
        <v>57900000</v>
      </c>
    </row>
    <row r="127" spans="1:15" x14ac:dyDescent="0.25">
      <c r="A127" s="5">
        <v>126</v>
      </c>
      <c r="B127" s="5">
        <v>3</v>
      </c>
      <c r="C127" s="5" t="s">
        <v>15</v>
      </c>
      <c r="D127" s="5" t="s">
        <v>16</v>
      </c>
      <c r="E127" s="6">
        <v>200000</v>
      </c>
      <c r="F127" s="6">
        <v>600000</v>
      </c>
      <c r="G127" s="5">
        <v>16</v>
      </c>
      <c r="H127" s="5">
        <v>821</v>
      </c>
      <c r="I127" s="5">
        <v>400000</v>
      </c>
      <c r="J127" s="5">
        <v>100000</v>
      </c>
      <c r="K127" s="5">
        <v>500000</v>
      </c>
      <c r="L127" s="5">
        <v>100000</v>
      </c>
      <c r="M127" s="5" t="s">
        <v>17</v>
      </c>
      <c r="N127" s="5">
        <v>0.33333333300000001</v>
      </c>
      <c r="O127" s="5">
        <v>1300000</v>
      </c>
    </row>
    <row r="128" spans="1:15" x14ac:dyDescent="0.25">
      <c r="A128" s="5">
        <v>127</v>
      </c>
      <c r="B128" s="5">
        <v>4</v>
      </c>
      <c r="C128" s="5" t="s">
        <v>18</v>
      </c>
      <c r="D128" s="5" t="s">
        <v>19</v>
      </c>
      <c r="E128" s="6">
        <v>400000</v>
      </c>
      <c r="F128" s="6">
        <v>800000</v>
      </c>
      <c r="G128" s="5">
        <v>10</v>
      </c>
      <c r="H128" s="5">
        <v>859</v>
      </c>
      <c r="I128" s="5">
        <v>900000</v>
      </c>
      <c r="J128" s="5">
        <v>500000</v>
      </c>
      <c r="K128" s="5">
        <v>800000</v>
      </c>
      <c r="L128" s="5">
        <v>200000</v>
      </c>
      <c r="M128" s="5" t="s">
        <v>17</v>
      </c>
      <c r="N128" s="5">
        <v>0.5</v>
      </c>
      <c r="O128" s="5">
        <v>2800000</v>
      </c>
    </row>
    <row r="129" spans="1:15" x14ac:dyDescent="0.25">
      <c r="A129" s="5">
        <v>128</v>
      </c>
      <c r="B129" s="5">
        <v>3</v>
      </c>
      <c r="C129" s="5" t="s">
        <v>18</v>
      </c>
      <c r="D129" s="5" t="s">
        <v>16</v>
      </c>
      <c r="E129" s="6">
        <v>5100000</v>
      </c>
      <c r="F129" s="6">
        <v>18200000</v>
      </c>
      <c r="G129" s="5">
        <v>10</v>
      </c>
      <c r="H129" s="5">
        <v>395</v>
      </c>
      <c r="I129" s="5">
        <v>100000</v>
      </c>
      <c r="J129" s="5">
        <v>8000000</v>
      </c>
      <c r="K129" s="5">
        <v>15500000</v>
      </c>
      <c r="L129" s="5">
        <v>6300000</v>
      </c>
      <c r="M129" s="5" t="s">
        <v>20</v>
      </c>
      <c r="N129" s="5">
        <v>0.28021977999999997</v>
      </c>
      <c r="O129" s="5">
        <v>35000000</v>
      </c>
    </row>
    <row r="130" spans="1:15" x14ac:dyDescent="0.25">
      <c r="A130" s="5">
        <v>129</v>
      </c>
      <c r="B130" s="5">
        <v>2</v>
      </c>
      <c r="C130" s="5" t="s">
        <v>18</v>
      </c>
      <c r="D130" s="5" t="s">
        <v>19</v>
      </c>
      <c r="E130" s="6">
        <v>700000</v>
      </c>
      <c r="F130" s="6">
        <v>2600000</v>
      </c>
      <c r="G130" s="5">
        <v>12</v>
      </c>
      <c r="H130" s="5">
        <v>429</v>
      </c>
      <c r="I130" s="5">
        <v>1600000</v>
      </c>
      <c r="J130" s="5">
        <v>1300000</v>
      </c>
      <c r="K130" s="5">
        <v>2700000</v>
      </c>
      <c r="L130" s="5">
        <v>800000</v>
      </c>
      <c r="M130" s="5" t="s">
        <v>20</v>
      </c>
      <c r="N130" s="5">
        <v>0.26923076899999998</v>
      </c>
      <c r="O130" s="5">
        <v>7100000</v>
      </c>
    </row>
    <row r="131" spans="1:15" x14ac:dyDescent="0.25">
      <c r="A131" s="5">
        <v>130</v>
      </c>
      <c r="B131" s="5">
        <v>3</v>
      </c>
      <c r="C131" s="5" t="s">
        <v>15</v>
      </c>
      <c r="D131" s="5" t="s">
        <v>16</v>
      </c>
      <c r="E131" s="6">
        <v>400000</v>
      </c>
      <c r="F131" s="6">
        <v>1200000</v>
      </c>
      <c r="G131" s="5">
        <v>12</v>
      </c>
      <c r="H131" s="5">
        <v>861</v>
      </c>
      <c r="I131" s="5">
        <v>200000</v>
      </c>
      <c r="J131" s="5">
        <v>600000</v>
      </c>
      <c r="K131" s="5">
        <v>1100000</v>
      </c>
      <c r="L131" s="5">
        <v>200000</v>
      </c>
      <c r="M131" s="5" t="s">
        <v>17</v>
      </c>
      <c r="N131" s="5">
        <v>0.33333333300000001</v>
      </c>
      <c r="O131" s="5">
        <v>2500000</v>
      </c>
    </row>
    <row r="132" spans="1:15" x14ac:dyDescent="0.25">
      <c r="A132" s="5">
        <v>131</v>
      </c>
      <c r="B132" s="5">
        <v>0</v>
      </c>
      <c r="C132" s="5" t="s">
        <v>18</v>
      </c>
      <c r="D132" s="5" t="s">
        <v>19</v>
      </c>
      <c r="E132" s="6">
        <v>9500000</v>
      </c>
      <c r="F132" s="6">
        <v>20800000</v>
      </c>
      <c r="G132" s="5">
        <v>14</v>
      </c>
      <c r="H132" s="5">
        <v>565</v>
      </c>
      <c r="I132" s="5">
        <v>15100000</v>
      </c>
      <c r="J132" s="5">
        <v>11900000</v>
      </c>
      <c r="K132" s="5">
        <v>33900000</v>
      </c>
      <c r="L132" s="5">
        <v>13400000</v>
      </c>
      <c r="M132" s="5" t="s">
        <v>17</v>
      </c>
      <c r="N132" s="5">
        <v>0.45673076899999998</v>
      </c>
      <c r="O132" s="5">
        <v>83800000</v>
      </c>
    </row>
    <row r="133" spans="1:15" x14ac:dyDescent="0.25">
      <c r="A133" s="5">
        <v>132</v>
      </c>
      <c r="B133" s="5">
        <v>5</v>
      </c>
      <c r="C133" s="5" t="s">
        <v>15</v>
      </c>
      <c r="D133" s="5" t="s">
        <v>16</v>
      </c>
      <c r="E133" s="6">
        <v>8800000</v>
      </c>
      <c r="F133" s="6">
        <v>22600000</v>
      </c>
      <c r="G133" s="5">
        <v>10</v>
      </c>
      <c r="H133" s="5">
        <v>357</v>
      </c>
      <c r="I133" s="5">
        <v>7900000</v>
      </c>
      <c r="J133" s="5">
        <v>8600000</v>
      </c>
      <c r="K133" s="5">
        <v>18200000</v>
      </c>
      <c r="L133" s="5">
        <v>4900000</v>
      </c>
      <c r="M133" s="5" t="s">
        <v>20</v>
      </c>
      <c r="N133" s="5">
        <v>0.38938053099999997</v>
      </c>
      <c r="O133" s="5">
        <v>48400000</v>
      </c>
    </row>
    <row r="134" spans="1:15" x14ac:dyDescent="0.25">
      <c r="A134" s="5">
        <v>133</v>
      </c>
      <c r="B134" s="5">
        <v>3</v>
      </c>
      <c r="C134" s="5" t="s">
        <v>18</v>
      </c>
      <c r="D134" s="5" t="s">
        <v>19</v>
      </c>
      <c r="E134" s="6">
        <v>1800000</v>
      </c>
      <c r="F134" s="6">
        <v>3600000</v>
      </c>
      <c r="G134" s="5">
        <v>18</v>
      </c>
      <c r="H134" s="5">
        <v>465</v>
      </c>
      <c r="I134" s="5">
        <v>600000</v>
      </c>
      <c r="J134" s="5">
        <v>500000</v>
      </c>
      <c r="K134" s="5">
        <v>5400000</v>
      </c>
      <c r="L134" s="5">
        <v>2600000</v>
      </c>
      <c r="M134" s="5" t="s">
        <v>20</v>
      </c>
      <c r="N134" s="5">
        <v>0.5</v>
      </c>
      <c r="O134" s="5">
        <v>10900000</v>
      </c>
    </row>
    <row r="135" spans="1:15" x14ac:dyDescent="0.25">
      <c r="A135" s="5">
        <v>134</v>
      </c>
      <c r="B135" s="5">
        <v>4</v>
      </c>
      <c r="C135" s="5" t="s">
        <v>18</v>
      </c>
      <c r="D135" s="5" t="s">
        <v>19</v>
      </c>
      <c r="E135" s="6">
        <v>6800000</v>
      </c>
      <c r="F135" s="6">
        <v>13900000</v>
      </c>
      <c r="G135" s="5">
        <v>8</v>
      </c>
      <c r="H135" s="5">
        <v>479</v>
      </c>
      <c r="I135" s="5">
        <v>11700000</v>
      </c>
      <c r="J135" s="5">
        <v>9100000</v>
      </c>
      <c r="K135" s="5">
        <v>25700000</v>
      </c>
      <c r="L135" s="5">
        <v>9600000</v>
      </c>
      <c r="M135" s="5" t="s">
        <v>20</v>
      </c>
      <c r="N135" s="5">
        <v>0.489208633</v>
      </c>
      <c r="O135" s="5">
        <v>62900000</v>
      </c>
    </row>
    <row r="136" spans="1:15" x14ac:dyDescent="0.25">
      <c r="A136" s="5">
        <v>135</v>
      </c>
      <c r="B136" s="5">
        <v>3</v>
      </c>
      <c r="C136" s="5" t="s">
        <v>18</v>
      </c>
      <c r="D136" s="5" t="s">
        <v>16</v>
      </c>
      <c r="E136" s="6">
        <v>1500000</v>
      </c>
      <c r="F136" s="6">
        <v>5500000</v>
      </c>
      <c r="G136" s="5">
        <v>16</v>
      </c>
      <c r="H136" s="5">
        <v>717</v>
      </c>
      <c r="I136" s="5">
        <v>2100000</v>
      </c>
      <c r="J136" s="5">
        <v>800000</v>
      </c>
      <c r="K136" s="5">
        <v>4400000</v>
      </c>
      <c r="L136" s="5">
        <v>1300000</v>
      </c>
      <c r="M136" s="5" t="s">
        <v>17</v>
      </c>
      <c r="N136" s="5">
        <v>0.27272727299999999</v>
      </c>
      <c r="O136" s="5">
        <v>10100000</v>
      </c>
    </row>
    <row r="137" spans="1:15" x14ac:dyDescent="0.25">
      <c r="A137" s="5">
        <v>136</v>
      </c>
      <c r="B137" s="5">
        <v>3</v>
      </c>
      <c r="C137" s="5" t="s">
        <v>15</v>
      </c>
      <c r="D137" s="5" t="s">
        <v>16</v>
      </c>
      <c r="E137" s="6">
        <v>1600000</v>
      </c>
      <c r="F137" s="6">
        <v>5500000</v>
      </c>
      <c r="G137" s="5">
        <v>12</v>
      </c>
      <c r="H137" s="5">
        <v>425</v>
      </c>
      <c r="I137" s="5">
        <v>600000</v>
      </c>
      <c r="J137" s="5">
        <v>800000</v>
      </c>
      <c r="K137" s="5">
        <v>5400000</v>
      </c>
      <c r="L137" s="5">
        <v>900000</v>
      </c>
      <c r="M137" s="5" t="s">
        <v>20</v>
      </c>
      <c r="N137" s="5">
        <v>0.29090909100000001</v>
      </c>
      <c r="O137" s="5">
        <v>9300000</v>
      </c>
    </row>
    <row r="138" spans="1:15" x14ac:dyDescent="0.25">
      <c r="A138" s="5">
        <v>137</v>
      </c>
      <c r="B138" s="5">
        <v>2</v>
      </c>
      <c r="C138" s="5" t="s">
        <v>18</v>
      </c>
      <c r="D138" s="5" t="s">
        <v>16</v>
      </c>
      <c r="E138" s="6">
        <v>4600000</v>
      </c>
      <c r="F138" s="6">
        <v>16700000</v>
      </c>
      <c r="G138" s="5">
        <v>2</v>
      </c>
      <c r="H138" s="5">
        <v>786</v>
      </c>
      <c r="I138" s="5">
        <v>200000</v>
      </c>
      <c r="J138" s="5">
        <v>5900000</v>
      </c>
      <c r="K138" s="5">
        <v>13900000</v>
      </c>
      <c r="L138" s="5">
        <v>6100000</v>
      </c>
      <c r="M138" s="5" t="s">
        <v>17</v>
      </c>
      <c r="N138" s="5">
        <v>0.275449102</v>
      </c>
      <c r="O138" s="5">
        <v>30700000</v>
      </c>
    </row>
    <row r="139" spans="1:15" x14ac:dyDescent="0.25">
      <c r="A139" s="5">
        <v>138</v>
      </c>
      <c r="B139" s="5">
        <v>5</v>
      </c>
      <c r="C139" s="5" t="s">
        <v>18</v>
      </c>
      <c r="D139" s="5" t="s">
        <v>19</v>
      </c>
      <c r="E139" s="6">
        <v>2200000</v>
      </c>
      <c r="F139" s="6">
        <v>6700000</v>
      </c>
      <c r="G139" s="5">
        <v>6</v>
      </c>
      <c r="H139" s="5">
        <v>382</v>
      </c>
      <c r="I139" s="5">
        <v>4400000</v>
      </c>
      <c r="J139" s="5">
        <v>1300000</v>
      </c>
      <c r="K139" s="5">
        <v>8600000</v>
      </c>
      <c r="L139" s="5">
        <v>1100000</v>
      </c>
      <c r="M139" s="5" t="s">
        <v>20</v>
      </c>
      <c r="N139" s="5">
        <v>0.32835820900000001</v>
      </c>
      <c r="O139" s="5">
        <v>17600000</v>
      </c>
    </row>
    <row r="140" spans="1:15" x14ac:dyDescent="0.25">
      <c r="A140" s="5">
        <v>139</v>
      </c>
      <c r="B140" s="5">
        <v>3</v>
      </c>
      <c r="C140" s="5" t="s">
        <v>18</v>
      </c>
      <c r="D140" s="5" t="s">
        <v>19</v>
      </c>
      <c r="E140" s="6">
        <v>2900000</v>
      </c>
      <c r="F140" s="6">
        <v>8500000</v>
      </c>
      <c r="G140" s="5">
        <v>12</v>
      </c>
      <c r="H140" s="5">
        <v>564</v>
      </c>
      <c r="I140" s="5">
        <v>1000000</v>
      </c>
      <c r="J140" s="5">
        <v>3100000</v>
      </c>
      <c r="K140" s="5">
        <v>7500000</v>
      </c>
      <c r="L140" s="5">
        <v>1800000</v>
      </c>
      <c r="M140" s="5" t="s">
        <v>17</v>
      </c>
      <c r="N140" s="5">
        <v>0.34117647099999998</v>
      </c>
      <c r="O140" s="5">
        <v>16300000</v>
      </c>
    </row>
    <row r="141" spans="1:15" x14ac:dyDescent="0.25">
      <c r="A141" s="5">
        <v>140</v>
      </c>
      <c r="B141" s="5">
        <v>0</v>
      </c>
      <c r="C141" s="5" t="s">
        <v>15</v>
      </c>
      <c r="D141" s="5" t="s">
        <v>16</v>
      </c>
      <c r="E141" s="6">
        <v>200000</v>
      </c>
      <c r="F141" s="6">
        <v>700000</v>
      </c>
      <c r="G141" s="5">
        <v>8</v>
      </c>
      <c r="H141" s="5">
        <v>501</v>
      </c>
      <c r="I141" s="5">
        <v>500000</v>
      </c>
      <c r="J141" s="5">
        <v>200000</v>
      </c>
      <c r="K141" s="5">
        <v>700000</v>
      </c>
      <c r="L141" s="5">
        <v>100000</v>
      </c>
      <c r="M141" s="5" t="s">
        <v>20</v>
      </c>
      <c r="N141" s="5">
        <v>0.28571428599999998</v>
      </c>
      <c r="O141" s="5">
        <v>1700000</v>
      </c>
    </row>
    <row r="142" spans="1:15" x14ac:dyDescent="0.25">
      <c r="A142" s="5">
        <v>141</v>
      </c>
      <c r="B142" s="5">
        <v>2</v>
      </c>
      <c r="C142" s="5" t="s">
        <v>18</v>
      </c>
      <c r="D142" s="5" t="s">
        <v>19</v>
      </c>
      <c r="E142" s="6">
        <v>2500000</v>
      </c>
      <c r="F142" s="6">
        <v>9400000</v>
      </c>
      <c r="G142" s="5">
        <v>10</v>
      </c>
      <c r="H142" s="5">
        <v>727</v>
      </c>
      <c r="I142" s="5">
        <v>6600000</v>
      </c>
      <c r="J142" s="5">
        <v>4100000</v>
      </c>
      <c r="K142" s="5">
        <v>9500000</v>
      </c>
      <c r="L142" s="5">
        <v>3300000</v>
      </c>
      <c r="M142" s="5" t="s">
        <v>17</v>
      </c>
      <c r="N142" s="5">
        <v>0.26595744700000001</v>
      </c>
      <c r="O142" s="5">
        <v>26000000</v>
      </c>
    </row>
    <row r="143" spans="1:15" x14ac:dyDescent="0.25">
      <c r="A143" s="5">
        <v>142</v>
      </c>
      <c r="B143" s="5">
        <v>4</v>
      </c>
      <c r="C143" s="5" t="s">
        <v>18</v>
      </c>
      <c r="D143" s="5" t="s">
        <v>16</v>
      </c>
      <c r="E143" s="6">
        <v>3600000</v>
      </c>
      <c r="F143" s="6">
        <v>7500000</v>
      </c>
      <c r="G143" s="5">
        <v>6</v>
      </c>
      <c r="H143" s="5">
        <v>894</v>
      </c>
      <c r="I143" s="5">
        <v>1100000</v>
      </c>
      <c r="J143" s="5">
        <v>6500000</v>
      </c>
      <c r="K143" s="5">
        <v>7400000</v>
      </c>
      <c r="L143" s="5">
        <v>2800000</v>
      </c>
      <c r="M143" s="5" t="s">
        <v>17</v>
      </c>
      <c r="N143" s="5">
        <v>0.48</v>
      </c>
      <c r="O143" s="5">
        <v>21400000</v>
      </c>
    </row>
    <row r="144" spans="1:15" x14ac:dyDescent="0.25">
      <c r="A144" s="5">
        <v>143</v>
      </c>
      <c r="B144" s="5">
        <v>0</v>
      </c>
      <c r="C144" s="5" t="s">
        <v>15</v>
      </c>
      <c r="D144" s="5" t="s">
        <v>19</v>
      </c>
      <c r="E144" s="6">
        <v>5500000</v>
      </c>
      <c r="F144" s="6">
        <v>16700000</v>
      </c>
      <c r="G144" s="5">
        <v>18</v>
      </c>
      <c r="H144" s="5">
        <v>829</v>
      </c>
      <c r="I144" s="5">
        <v>5500000</v>
      </c>
      <c r="J144" s="5">
        <v>1300000</v>
      </c>
      <c r="K144" s="5">
        <v>12800000</v>
      </c>
      <c r="L144" s="5">
        <v>5900000</v>
      </c>
      <c r="M144" s="5" t="s">
        <v>17</v>
      </c>
      <c r="N144" s="5">
        <v>0.32934131700000002</v>
      </c>
      <c r="O144" s="5">
        <v>31000000</v>
      </c>
    </row>
    <row r="145" spans="1:15" x14ac:dyDescent="0.25">
      <c r="A145" s="5">
        <v>144</v>
      </c>
      <c r="B145" s="5">
        <v>4</v>
      </c>
      <c r="C145" s="5" t="s">
        <v>18</v>
      </c>
      <c r="D145" s="5" t="s">
        <v>16</v>
      </c>
      <c r="E145" s="6">
        <v>6600000</v>
      </c>
      <c r="F145" s="6">
        <v>17400000</v>
      </c>
      <c r="G145" s="5">
        <v>20</v>
      </c>
      <c r="H145" s="5">
        <v>506</v>
      </c>
      <c r="I145" s="5">
        <v>2600000</v>
      </c>
      <c r="J145" s="5">
        <v>10000000</v>
      </c>
      <c r="K145" s="5">
        <v>25900000</v>
      </c>
      <c r="L145" s="5">
        <v>7200000</v>
      </c>
      <c r="M145" s="5" t="s">
        <v>20</v>
      </c>
      <c r="N145" s="5">
        <v>0.37931034499999999</v>
      </c>
      <c r="O145" s="5">
        <v>52300000</v>
      </c>
    </row>
    <row r="146" spans="1:15" x14ac:dyDescent="0.25">
      <c r="A146" s="5">
        <v>145</v>
      </c>
      <c r="B146" s="5">
        <v>2</v>
      </c>
      <c r="C146" s="5" t="s">
        <v>15</v>
      </c>
      <c r="D146" s="5" t="s">
        <v>19</v>
      </c>
      <c r="E146" s="6">
        <v>8600000</v>
      </c>
      <c r="F146" s="6">
        <v>32100000</v>
      </c>
      <c r="G146" s="5">
        <v>6</v>
      </c>
      <c r="H146" s="5">
        <v>802</v>
      </c>
      <c r="I146" s="5">
        <v>9400000</v>
      </c>
      <c r="J146" s="5">
        <v>16700000</v>
      </c>
      <c r="K146" s="5">
        <v>24500000</v>
      </c>
      <c r="L146" s="5">
        <v>9800000</v>
      </c>
      <c r="M146" s="5" t="s">
        <v>17</v>
      </c>
      <c r="N146" s="5">
        <v>0.26791277299999999</v>
      </c>
      <c r="O146" s="5">
        <v>69000000</v>
      </c>
    </row>
    <row r="147" spans="1:15" x14ac:dyDescent="0.25">
      <c r="A147" s="5">
        <v>146</v>
      </c>
      <c r="B147" s="5">
        <v>5</v>
      </c>
      <c r="C147" s="5" t="s">
        <v>18</v>
      </c>
      <c r="D147" s="5" t="s">
        <v>16</v>
      </c>
      <c r="E147" s="6">
        <v>600000</v>
      </c>
      <c r="F147" s="6">
        <v>1500000</v>
      </c>
      <c r="G147" s="5">
        <v>14</v>
      </c>
      <c r="H147" s="5">
        <v>543</v>
      </c>
      <c r="I147" s="5">
        <v>300000</v>
      </c>
      <c r="J147" s="5">
        <v>900000</v>
      </c>
      <c r="K147" s="5">
        <v>2100000</v>
      </c>
      <c r="L147" s="5">
        <v>300000</v>
      </c>
      <c r="M147" s="5" t="s">
        <v>20</v>
      </c>
      <c r="N147" s="5">
        <v>0.4</v>
      </c>
      <c r="O147" s="5">
        <v>4200000</v>
      </c>
    </row>
    <row r="148" spans="1:15" x14ac:dyDescent="0.25">
      <c r="A148" s="5">
        <v>147</v>
      </c>
      <c r="B148" s="5">
        <v>3</v>
      </c>
      <c r="C148" s="5" t="s">
        <v>15</v>
      </c>
      <c r="D148" s="5" t="s">
        <v>19</v>
      </c>
      <c r="E148" s="6">
        <v>1400000</v>
      </c>
      <c r="F148" s="6">
        <v>3200000</v>
      </c>
      <c r="G148" s="5">
        <v>20</v>
      </c>
      <c r="H148" s="5">
        <v>772</v>
      </c>
      <c r="I148" s="5">
        <v>2400000</v>
      </c>
      <c r="J148" s="5">
        <v>900000</v>
      </c>
      <c r="K148" s="5">
        <v>5100000</v>
      </c>
      <c r="L148" s="5">
        <v>1600000</v>
      </c>
      <c r="M148" s="5" t="s">
        <v>17</v>
      </c>
      <c r="N148" s="5">
        <v>0.4375</v>
      </c>
      <c r="O148" s="5">
        <v>11400000</v>
      </c>
    </row>
    <row r="149" spans="1:15" x14ac:dyDescent="0.25">
      <c r="A149" s="5">
        <v>148</v>
      </c>
      <c r="B149" s="5">
        <v>3</v>
      </c>
      <c r="C149" s="5" t="s">
        <v>15</v>
      </c>
      <c r="D149" s="5" t="s">
        <v>16</v>
      </c>
      <c r="E149" s="6">
        <v>4000000</v>
      </c>
      <c r="F149" s="6">
        <v>11100000</v>
      </c>
      <c r="G149" s="5">
        <v>12</v>
      </c>
      <c r="H149" s="5">
        <v>572</v>
      </c>
      <c r="I149" s="5">
        <v>9700000</v>
      </c>
      <c r="J149" s="5">
        <v>100000</v>
      </c>
      <c r="K149" s="5">
        <v>12500000</v>
      </c>
      <c r="L149" s="5">
        <v>2400000</v>
      </c>
      <c r="M149" s="5" t="s">
        <v>17</v>
      </c>
      <c r="N149" s="5">
        <v>0.36036035999999999</v>
      </c>
      <c r="O149" s="5">
        <v>28700000</v>
      </c>
    </row>
    <row r="150" spans="1:15" x14ac:dyDescent="0.25">
      <c r="A150" s="5">
        <v>149</v>
      </c>
      <c r="B150" s="5">
        <v>0</v>
      </c>
      <c r="C150" s="5" t="s">
        <v>18</v>
      </c>
      <c r="D150" s="5" t="s">
        <v>19</v>
      </c>
      <c r="E150" s="6">
        <v>4900000</v>
      </c>
      <c r="F150" s="6">
        <v>11900000</v>
      </c>
      <c r="G150" s="5">
        <v>16</v>
      </c>
      <c r="H150" s="5">
        <v>709</v>
      </c>
      <c r="I150" s="5">
        <v>14600000</v>
      </c>
      <c r="J150" s="5">
        <v>900000</v>
      </c>
      <c r="K150" s="5">
        <v>18500000</v>
      </c>
      <c r="L150" s="5">
        <v>3800000</v>
      </c>
      <c r="M150" s="5" t="s">
        <v>17</v>
      </c>
      <c r="N150" s="5">
        <v>0.41176470599999998</v>
      </c>
      <c r="O150" s="5">
        <v>42700000</v>
      </c>
    </row>
    <row r="151" spans="1:15" x14ac:dyDescent="0.25">
      <c r="A151" s="5">
        <v>150</v>
      </c>
      <c r="B151" s="5">
        <v>5</v>
      </c>
      <c r="C151" s="5" t="s">
        <v>15</v>
      </c>
      <c r="D151" s="5" t="s">
        <v>16</v>
      </c>
      <c r="E151" s="6">
        <v>2000000</v>
      </c>
      <c r="F151" s="6">
        <v>6200000</v>
      </c>
      <c r="G151" s="5">
        <v>18</v>
      </c>
      <c r="H151" s="5">
        <v>402</v>
      </c>
      <c r="I151" s="5">
        <v>4000000</v>
      </c>
      <c r="J151" s="5">
        <v>2100000</v>
      </c>
      <c r="K151" s="5">
        <v>7200000</v>
      </c>
      <c r="L151" s="5">
        <v>1100000</v>
      </c>
      <c r="M151" s="5" t="s">
        <v>20</v>
      </c>
      <c r="N151" s="5">
        <v>0.322580645</v>
      </c>
      <c r="O151" s="5">
        <v>16400000</v>
      </c>
    </row>
    <row r="152" spans="1:15" x14ac:dyDescent="0.25">
      <c r="A152" s="5">
        <v>151</v>
      </c>
      <c r="B152" s="5">
        <v>1</v>
      </c>
      <c r="C152" s="5" t="s">
        <v>18</v>
      </c>
      <c r="D152" s="5" t="s">
        <v>19</v>
      </c>
      <c r="E152" s="6">
        <v>5200000</v>
      </c>
      <c r="F152" s="6">
        <v>19300000</v>
      </c>
      <c r="G152" s="5">
        <v>8</v>
      </c>
      <c r="H152" s="5">
        <v>481</v>
      </c>
      <c r="I152" s="5">
        <v>14300000</v>
      </c>
      <c r="J152" s="5">
        <v>9500000</v>
      </c>
      <c r="K152" s="5">
        <v>18800000</v>
      </c>
      <c r="L152" s="5">
        <v>4200000</v>
      </c>
      <c r="M152" s="5" t="s">
        <v>20</v>
      </c>
      <c r="N152" s="5">
        <v>0.26943005199999998</v>
      </c>
      <c r="O152" s="5">
        <v>52000000</v>
      </c>
    </row>
    <row r="153" spans="1:15" x14ac:dyDescent="0.25">
      <c r="A153" s="5">
        <v>152</v>
      </c>
      <c r="B153" s="5">
        <v>5</v>
      </c>
      <c r="C153" s="5" t="s">
        <v>15</v>
      </c>
      <c r="D153" s="5" t="s">
        <v>19</v>
      </c>
      <c r="E153" s="6">
        <v>8900000</v>
      </c>
      <c r="F153" s="6">
        <v>28800000</v>
      </c>
      <c r="G153" s="5">
        <v>6</v>
      </c>
      <c r="H153" s="5">
        <v>772</v>
      </c>
      <c r="I153" s="5">
        <v>13600000</v>
      </c>
      <c r="J153" s="5">
        <v>5500000</v>
      </c>
      <c r="K153" s="5">
        <v>20400000</v>
      </c>
      <c r="L153" s="5">
        <v>8400000</v>
      </c>
      <c r="M153" s="5" t="s">
        <v>17</v>
      </c>
      <c r="N153" s="5">
        <v>0.30902777799999998</v>
      </c>
      <c r="O153" s="5">
        <v>56800000</v>
      </c>
    </row>
    <row r="154" spans="1:15" x14ac:dyDescent="0.25">
      <c r="A154" s="5">
        <v>153</v>
      </c>
      <c r="B154" s="5">
        <v>1</v>
      </c>
      <c r="C154" s="5" t="s">
        <v>15</v>
      </c>
      <c r="D154" s="5" t="s">
        <v>19</v>
      </c>
      <c r="E154" s="6">
        <v>6500000</v>
      </c>
      <c r="F154" s="6">
        <v>20600000</v>
      </c>
      <c r="G154" s="5">
        <v>2</v>
      </c>
      <c r="H154" s="5">
        <v>306</v>
      </c>
      <c r="I154" s="5">
        <v>15900000</v>
      </c>
      <c r="J154" s="5">
        <v>1900000</v>
      </c>
      <c r="K154" s="5">
        <v>18100000</v>
      </c>
      <c r="L154" s="5">
        <v>3200000</v>
      </c>
      <c r="M154" s="5" t="s">
        <v>17</v>
      </c>
      <c r="N154" s="5">
        <v>0.31553398100000002</v>
      </c>
      <c r="O154" s="5">
        <v>45600000</v>
      </c>
    </row>
    <row r="155" spans="1:15" x14ac:dyDescent="0.25">
      <c r="A155" s="5">
        <v>154</v>
      </c>
      <c r="B155" s="5">
        <v>2</v>
      </c>
      <c r="C155" s="5" t="s">
        <v>18</v>
      </c>
      <c r="D155" s="5" t="s">
        <v>16</v>
      </c>
      <c r="E155" s="6">
        <v>1300000</v>
      </c>
      <c r="F155" s="6">
        <v>4500000</v>
      </c>
      <c r="G155" s="5">
        <v>6</v>
      </c>
      <c r="H155" s="5">
        <v>415</v>
      </c>
      <c r="I155" s="5">
        <v>0</v>
      </c>
      <c r="J155" s="5">
        <v>900000</v>
      </c>
      <c r="K155" s="5">
        <v>2900000</v>
      </c>
      <c r="L155" s="5">
        <v>1200000</v>
      </c>
      <c r="M155" s="5" t="s">
        <v>20</v>
      </c>
      <c r="N155" s="5">
        <v>0.28888888899999998</v>
      </c>
      <c r="O155" s="5">
        <v>6300000</v>
      </c>
    </row>
    <row r="156" spans="1:15" x14ac:dyDescent="0.25">
      <c r="A156" s="5">
        <v>155</v>
      </c>
      <c r="B156" s="5">
        <v>3</v>
      </c>
      <c r="C156" s="5" t="s">
        <v>18</v>
      </c>
      <c r="D156" s="5" t="s">
        <v>16</v>
      </c>
      <c r="E156" s="6">
        <v>9400000</v>
      </c>
      <c r="F156" s="6">
        <v>35000000</v>
      </c>
      <c r="G156" s="5">
        <v>16</v>
      </c>
      <c r="H156" s="5">
        <v>548</v>
      </c>
      <c r="I156" s="5">
        <v>18200000</v>
      </c>
      <c r="J156" s="5">
        <v>4400000</v>
      </c>
      <c r="K156" s="5">
        <v>36100000</v>
      </c>
      <c r="L156" s="5">
        <v>4800000</v>
      </c>
      <c r="M156" s="5" t="s">
        <v>20</v>
      </c>
      <c r="N156" s="5">
        <v>0.26857142899999997</v>
      </c>
      <c r="O156" s="5">
        <v>72900000</v>
      </c>
    </row>
    <row r="157" spans="1:15" x14ac:dyDescent="0.25">
      <c r="A157" s="5">
        <v>156</v>
      </c>
      <c r="B157" s="5">
        <v>5</v>
      </c>
      <c r="C157" s="5" t="s">
        <v>18</v>
      </c>
      <c r="D157" s="5" t="s">
        <v>16</v>
      </c>
      <c r="E157" s="6">
        <v>5000000</v>
      </c>
      <c r="F157" s="6">
        <v>11200000</v>
      </c>
      <c r="G157" s="5">
        <v>8</v>
      </c>
      <c r="H157" s="5">
        <v>701</v>
      </c>
      <c r="I157" s="5">
        <v>9100000</v>
      </c>
      <c r="J157" s="5">
        <v>500000</v>
      </c>
      <c r="K157" s="5">
        <v>14000000</v>
      </c>
      <c r="L157" s="5">
        <v>4600000</v>
      </c>
      <c r="M157" s="5" t="s">
        <v>17</v>
      </c>
      <c r="N157" s="5">
        <v>0.446428571</v>
      </c>
      <c r="O157" s="5">
        <v>33200000</v>
      </c>
    </row>
    <row r="158" spans="1:15" x14ac:dyDescent="0.25">
      <c r="A158" s="5">
        <v>157</v>
      </c>
      <c r="B158" s="5">
        <v>2</v>
      </c>
      <c r="C158" s="5" t="s">
        <v>15</v>
      </c>
      <c r="D158" s="5" t="s">
        <v>16</v>
      </c>
      <c r="E158" s="6">
        <v>3000000</v>
      </c>
      <c r="F158" s="6">
        <v>7700000</v>
      </c>
      <c r="G158" s="5">
        <v>12</v>
      </c>
      <c r="H158" s="5">
        <v>890</v>
      </c>
      <c r="I158" s="5">
        <v>4700000</v>
      </c>
      <c r="J158" s="5">
        <v>4300000</v>
      </c>
      <c r="K158" s="5">
        <v>8400000</v>
      </c>
      <c r="L158" s="5">
        <v>2100000</v>
      </c>
      <c r="M158" s="5" t="s">
        <v>17</v>
      </c>
      <c r="N158" s="5">
        <v>0.38961038999999997</v>
      </c>
      <c r="O158" s="5">
        <v>22500000</v>
      </c>
    </row>
    <row r="159" spans="1:15" x14ac:dyDescent="0.25">
      <c r="A159" s="5">
        <v>158</v>
      </c>
      <c r="B159" s="5">
        <v>5</v>
      </c>
      <c r="C159" s="5" t="s">
        <v>18</v>
      </c>
      <c r="D159" s="5" t="s">
        <v>19</v>
      </c>
      <c r="E159" s="6">
        <v>9900000</v>
      </c>
      <c r="F159" s="6">
        <v>33300000</v>
      </c>
      <c r="G159" s="5">
        <v>6</v>
      </c>
      <c r="H159" s="5">
        <v>364</v>
      </c>
      <c r="I159" s="5">
        <v>5300000</v>
      </c>
      <c r="J159" s="5">
        <v>18700000</v>
      </c>
      <c r="K159" s="5">
        <v>27800000</v>
      </c>
      <c r="L159" s="5">
        <v>8300000</v>
      </c>
      <c r="M159" s="5" t="s">
        <v>20</v>
      </c>
      <c r="N159" s="5">
        <v>0.29729729700000002</v>
      </c>
      <c r="O159" s="5">
        <v>70000000</v>
      </c>
    </row>
    <row r="160" spans="1:15" x14ac:dyDescent="0.25">
      <c r="A160" s="5">
        <v>159</v>
      </c>
      <c r="B160" s="5">
        <v>5</v>
      </c>
      <c r="C160" s="5" t="s">
        <v>15</v>
      </c>
      <c r="D160" s="5" t="s">
        <v>19</v>
      </c>
      <c r="E160" s="6">
        <v>700000</v>
      </c>
      <c r="F160" s="6">
        <v>1300000</v>
      </c>
      <c r="G160" s="5">
        <v>20</v>
      </c>
      <c r="H160" s="5">
        <v>704</v>
      </c>
      <c r="I160" s="5">
        <v>1600000</v>
      </c>
      <c r="J160" s="5">
        <v>0</v>
      </c>
      <c r="K160" s="5">
        <v>2200000</v>
      </c>
      <c r="L160" s="5">
        <v>600000</v>
      </c>
      <c r="M160" s="5" t="s">
        <v>17</v>
      </c>
      <c r="N160" s="5">
        <v>0.53846153799999996</v>
      </c>
      <c r="O160" s="5">
        <v>5100000</v>
      </c>
    </row>
    <row r="161" spans="1:15" x14ac:dyDescent="0.25">
      <c r="A161" s="5">
        <v>160</v>
      </c>
      <c r="B161" s="5">
        <v>3</v>
      </c>
      <c r="C161" s="5" t="s">
        <v>15</v>
      </c>
      <c r="D161" s="5" t="s">
        <v>19</v>
      </c>
      <c r="E161" s="6">
        <v>4000000</v>
      </c>
      <c r="F161" s="6">
        <v>10600000</v>
      </c>
      <c r="G161" s="5">
        <v>10</v>
      </c>
      <c r="H161" s="5">
        <v>318</v>
      </c>
      <c r="I161" s="5">
        <v>1500000</v>
      </c>
      <c r="J161" s="5">
        <v>5100000</v>
      </c>
      <c r="K161" s="5">
        <v>8000000</v>
      </c>
      <c r="L161" s="5">
        <v>4900000</v>
      </c>
      <c r="M161" s="5" t="s">
        <v>20</v>
      </c>
      <c r="N161" s="5">
        <v>0.37735849100000002</v>
      </c>
      <c r="O161" s="5">
        <v>23500000</v>
      </c>
    </row>
    <row r="162" spans="1:15" x14ac:dyDescent="0.25">
      <c r="A162" s="5">
        <v>161</v>
      </c>
      <c r="B162" s="5">
        <v>5</v>
      </c>
      <c r="C162" s="5" t="s">
        <v>18</v>
      </c>
      <c r="D162" s="5" t="s">
        <v>16</v>
      </c>
      <c r="E162" s="6">
        <v>3100000</v>
      </c>
      <c r="F162" s="6">
        <v>9600000</v>
      </c>
      <c r="G162" s="5">
        <v>2</v>
      </c>
      <c r="H162" s="5">
        <v>761</v>
      </c>
      <c r="I162" s="5">
        <v>5800000</v>
      </c>
      <c r="J162" s="5">
        <v>1800000</v>
      </c>
      <c r="K162" s="5">
        <v>10400000</v>
      </c>
      <c r="L162" s="5">
        <v>4200000</v>
      </c>
      <c r="M162" s="5" t="s">
        <v>17</v>
      </c>
      <c r="N162" s="5">
        <v>0.32291666699999999</v>
      </c>
      <c r="O162" s="5">
        <v>25300000</v>
      </c>
    </row>
    <row r="163" spans="1:15" x14ac:dyDescent="0.25">
      <c r="A163" s="5">
        <v>162</v>
      </c>
      <c r="B163" s="5">
        <v>4</v>
      </c>
      <c r="C163" s="5" t="s">
        <v>18</v>
      </c>
      <c r="D163" s="5" t="s">
        <v>16</v>
      </c>
      <c r="E163" s="6">
        <v>4500000</v>
      </c>
      <c r="F163" s="6">
        <v>15100000</v>
      </c>
      <c r="G163" s="5">
        <v>6</v>
      </c>
      <c r="H163" s="5">
        <v>693</v>
      </c>
      <c r="I163" s="5">
        <v>3700000</v>
      </c>
      <c r="J163" s="5">
        <v>1500000</v>
      </c>
      <c r="K163" s="5">
        <v>17800000</v>
      </c>
      <c r="L163" s="5">
        <v>6000000</v>
      </c>
      <c r="M163" s="5" t="s">
        <v>17</v>
      </c>
      <c r="N163" s="5">
        <v>0.29801324499999998</v>
      </c>
      <c r="O163" s="5">
        <v>33500000</v>
      </c>
    </row>
    <row r="164" spans="1:15" x14ac:dyDescent="0.25">
      <c r="A164" s="5">
        <v>163</v>
      </c>
      <c r="B164" s="5">
        <v>3</v>
      </c>
      <c r="C164" s="5" t="s">
        <v>18</v>
      </c>
      <c r="D164" s="5" t="s">
        <v>16</v>
      </c>
      <c r="E164" s="6">
        <v>9700000</v>
      </c>
      <c r="F164" s="6">
        <v>20600000</v>
      </c>
      <c r="G164" s="5">
        <v>16</v>
      </c>
      <c r="H164" s="5">
        <v>524</v>
      </c>
      <c r="I164" s="5">
        <v>24200000</v>
      </c>
      <c r="J164" s="5">
        <v>11100000</v>
      </c>
      <c r="K164" s="5">
        <v>27400000</v>
      </c>
      <c r="L164" s="5">
        <v>6100000</v>
      </c>
      <c r="M164" s="5" t="s">
        <v>20</v>
      </c>
      <c r="N164" s="5">
        <v>0.47087378600000002</v>
      </c>
      <c r="O164" s="5">
        <v>78500000</v>
      </c>
    </row>
    <row r="165" spans="1:15" x14ac:dyDescent="0.25">
      <c r="A165" s="5">
        <v>164</v>
      </c>
      <c r="B165" s="5">
        <v>2</v>
      </c>
      <c r="C165" s="5" t="s">
        <v>18</v>
      </c>
      <c r="D165" s="5" t="s">
        <v>19</v>
      </c>
      <c r="E165" s="6">
        <v>2000000</v>
      </c>
      <c r="F165" s="6">
        <v>5300000</v>
      </c>
      <c r="G165" s="5">
        <v>10</v>
      </c>
      <c r="H165" s="5">
        <v>681</v>
      </c>
      <c r="I165" s="5">
        <v>4900000</v>
      </c>
      <c r="J165" s="5">
        <v>1400000</v>
      </c>
      <c r="K165" s="5">
        <v>4300000</v>
      </c>
      <c r="L165" s="5">
        <v>2900000</v>
      </c>
      <c r="M165" s="5" t="s">
        <v>17</v>
      </c>
      <c r="N165" s="5">
        <v>0.37735849100000002</v>
      </c>
      <c r="O165" s="5">
        <v>15500000</v>
      </c>
    </row>
    <row r="166" spans="1:15" x14ac:dyDescent="0.25">
      <c r="A166" s="5">
        <v>165</v>
      </c>
      <c r="B166" s="5">
        <v>2</v>
      </c>
      <c r="C166" s="5" t="s">
        <v>15</v>
      </c>
      <c r="D166" s="5" t="s">
        <v>19</v>
      </c>
      <c r="E166" s="6">
        <v>8100000</v>
      </c>
      <c r="F166" s="6">
        <v>22300000</v>
      </c>
      <c r="G166" s="5">
        <v>18</v>
      </c>
      <c r="H166" s="5">
        <v>737</v>
      </c>
      <c r="I166" s="5">
        <v>22300000</v>
      </c>
      <c r="J166" s="5">
        <v>12600000</v>
      </c>
      <c r="K166" s="5">
        <v>27000000</v>
      </c>
      <c r="L166" s="5">
        <v>7300000</v>
      </c>
      <c r="M166" s="5" t="s">
        <v>17</v>
      </c>
      <c r="N166" s="5">
        <v>0.36322870000000002</v>
      </c>
      <c r="O166" s="5">
        <v>77300000</v>
      </c>
    </row>
    <row r="167" spans="1:15" x14ac:dyDescent="0.25">
      <c r="A167" s="5">
        <v>166</v>
      </c>
      <c r="B167" s="5">
        <v>0</v>
      </c>
      <c r="C167" s="5" t="s">
        <v>18</v>
      </c>
      <c r="D167" s="5" t="s">
        <v>16</v>
      </c>
      <c r="E167" s="6">
        <v>5700000</v>
      </c>
      <c r="F167" s="6">
        <v>15900000</v>
      </c>
      <c r="G167" s="5">
        <v>16</v>
      </c>
      <c r="H167" s="5">
        <v>638</v>
      </c>
      <c r="I167" s="5">
        <v>100000</v>
      </c>
      <c r="J167" s="5">
        <v>9500000</v>
      </c>
      <c r="K167" s="5">
        <v>16300000</v>
      </c>
      <c r="L167" s="5">
        <v>4500000</v>
      </c>
      <c r="M167" s="5" t="s">
        <v>17</v>
      </c>
      <c r="N167" s="5">
        <v>0.35849056600000001</v>
      </c>
      <c r="O167" s="5">
        <v>36100000</v>
      </c>
    </row>
    <row r="168" spans="1:15" x14ac:dyDescent="0.25">
      <c r="A168" s="5">
        <v>167</v>
      </c>
      <c r="B168" s="5">
        <v>4</v>
      </c>
      <c r="C168" s="5" t="s">
        <v>18</v>
      </c>
      <c r="D168" s="5" t="s">
        <v>16</v>
      </c>
      <c r="E168" s="6">
        <v>5800000</v>
      </c>
      <c r="F168" s="6">
        <v>12800000</v>
      </c>
      <c r="G168" s="5">
        <v>2</v>
      </c>
      <c r="H168" s="5">
        <v>656</v>
      </c>
      <c r="I168" s="5">
        <v>500000</v>
      </c>
      <c r="J168" s="5">
        <v>5000000</v>
      </c>
      <c r="K168" s="5">
        <v>16000000</v>
      </c>
      <c r="L168" s="5">
        <v>2800000</v>
      </c>
      <c r="M168" s="5" t="s">
        <v>17</v>
      </c>
      <c r="N168" s="5">
        <v>0.453125</v>
      </c>
      <c r="O168" s="5">
        <v>30100000</v>
      </c>
    </row>
    <row r="169" spans="1:15" x14ac:dyDescent="0.25">
      <c r="A169" s="5">
        <v>168</v>
      </c>
      <c r="B169" s="5">
        <v>1</v>
      </c>
      <c r="C169" s="5" t="s">
        <v>15</v>
      </c>
      <c r="D169" s="5" t="s">
        <v>16</v>
      </c>
      <c r="E169" s="6">
        <v>1800000</v>
      </c>
      <c r="F169" s="6">
        <v>6500000</v>
      </c>
      <c r="G169" s="5">
        <v>6</v>
      </c>
      <c r="H169" s="5">
        <v>540</v>
      </c>
      <c r="I169" s="5">
        <v>2500000</v>
      </c>
      <c r="J169" s="5">
        <v>3200000</v>
      </c>
      <c r="K169" s="5">
        <v>5000000</v>
      </c>
      <c r="L169" s="5">
        <v>1100000</v>
      </c>
      <c r="M169" s="5" t="s">
        <v>20</v>
      </c>
      <c r="N169" s="5">
        <v>0.27692307700000002</v>
      </c>
      <c r="O169" s="5">
        <v>13600000</v>
      </c>
    </row>
    <row r="170" spans="1:15" x14ac:dyDescent="0.25">
      <c r="A170" s="5">
        <v>169</v>
      </c>
      <c r="B170" s="5">
        <v>4</v>
      </c>
      <c r="C170" s="5" t="s">
        <v>18</v>
      </c>
      <c r="D170" s="5" t="s">
        <v>19</v>
      </c>
      <c r="E170" s="6">
        <v>9100000</v>
      </c>
      <c r="F170" s="6">
        <v>35200000</v>
      </c>
      <c r="G170" s="5">
        <v>6</v>
      </c>
      <c r="H170" s="5">
        <v>341</v>
      </c>
      <c r="I170" s="5">
        <v>1000000</v>
      </c>
      <c r="J170" s="5">
        <v>300000</v>
      </c>
      <c r="K170" s="5">
        <v>23100000</v>
      </c>
      <c r="L170" s="5">
        <v>8200000</v>
      </c>
      <c r="M170" s="5" t="s">
        <v>20</v>
      </c>
      <c r="N170" s="5">
        <v>0.25852272700000001</v>
      </c>
      <c r="O170" s="5">
        <v>41700000</v>
      </c>
    </row>
    <row r="171" spans="1:15" x14ac:dyDescent="0.25">
      <c r="A171" s="5">
        <v>170</v>
      </c>
      <c r="B171" s="5">
        <v>0</v>
      </c>
      <c r="C171" s="5" t="s">
        <v>18</v>
      </c>
      <c r="D171" s="5" t="s">
        <v>19</v>
      </c>
      <c r="E171" s="6">
        <v>4800000</v>
      </c>
      <c r="F171" s="6">
        <v>17500000</v>
      </c>
      <c r="G171" s="5">
        <v>2</v>
      </c>
      <c r="H171" s="5">
        <v>371</v>
      </c>
      <c r="I171" s="5">
        <v>11700000</v>
      </c>
      <c r="J171" s="5">
        <v>6800000</v>
      </c>
      <c r="K171" s="5">
        <v>18700000</v>
      </c>
      <c r="L171" s="5">
        <v>3500000</v>
      </c>
      <c r="M171" s="5" t="s">
        <v>17</v>
      </c>
      <c r="N171" s="5">
        <v>0.27428571400000001</v>
      </c>
      <c r="O171" s="5">
        <v>45500000</v>
      </c>
    </row>
    <row r="172" spans="1:15" x14ac:dyDescent="0.25">
      <c r="A172" s="5">
        <v>171</v>
      </c>
      <c r="B172" s="5">
        <v>3</v>
      </c>
      <c r="C172" s="5" t="s">
        <v>18</v>
      </c>
      <c r="D172" s="5" t="s">
        <v>19</v>
      </c>
      <c r="E172" s="6">
        <v>3800000</v>
      </c>
      <c r="F172" s="6">
        <v>10500000</v>
      </c>
      <c r="G172" s="5">
        <v>12</v>
      </c>
      <c r="H172" s="5">
        <v>886</v>
      </c>
      <c r="I172" s="5">
        <v>4000000</v>
      </c>
      <c r="J172" s="5">
        <v>500000</v>
      </c>
      <c r="K172" s="5">
        <v>14900000</v>
      </c>
      <c r="L172" s="5">
        <v>2300000</v>
      </c>
      <c r="M172" s="5" t="s">
        <v>17</v>
      </c>
      <c r="N172" s="5">
        <v>0.36190476199999999</v>
      </c>
      <c r="O172" s="5">
        <v>25500000</v>
      </c>
    </row>
    <row r="173" spans="1:15" x14ac:dyDescent="0.25">
      <c r="A173" s="5">
        <v>172</v>
      </c>
      <c r="B173" s="5">
        <v>0</v>
      </c>
      <c r="C173" s="5" t="s">
        <v>18</v>
      </c>
      <c r="D173" s="5" t="s">
        <v>16</v>
      </c>
      <c r="E173" s="6">
        <v>1900000</v>
      </c>
      <c r="F173" s="6">
        <v>4100000</v>
      </c>
      <c r="G173" s="5">
        <v>18</v>
      </c>
      <c r="H173" s="5">
        <v>801</v>
      </c>
      <c r="I173" s="5">
        <v>400000</v>
      </c>
      <c r="J173" s="5">
        <v>800000</v>
      </c>
      <c r="K173" s="5">
        <v>4800000</v>
      </c>
      <c r="L173" s="5">
        <v>1200000</v>
      </c>
      <c r="M173" s="5" t="s">
        <v>17</v>
      </c>
      <c r="N173" s="5">
        <v>0.46341463399999999</v>
      </c>
      <c r="O173" s="5">
        <v>9100000</v>
      </c>
    </row>
    <row r="174" spans="1:15" x14ac:dyDescent="0.25">
      <c r="A174" s="5">
        <v>173</v>
      </c>
      <c r="B174" s="5">
        <v>3</v>
      </c>
      <c r="C174" s="5" t="s">
        <v>18</v>
      </c>
      <c r="D174" s="5" t="s">
        <v>19</v>
      </c>
      <c r="E174" s="6">
        <v>3600000</v>
      </c>
      <c r="F174" s="6">
        <v>9500000</v>
      </c>
      <c r="G174" s="5">
        <v>16</v>
      </c>
      <c r="H174" s="5">
        <v>748</v>
      </c>
      <c r="I174" s="5">
        <v>7700000</v>
      </c>
      <c r="J174" s="5">
        <v>2400000</v>
      </c>
      <c r="K174" s="5">
        <v>9700000</v>
      </c>
      <c r="L174" s="5">
        <v>2600000</v>
      </c>
      <c r="M174" s="5" t="s">
        <v>17</v>
      </c>
      <c r="N174" s="5">
        <v>0.37894736800000001</v>
      </c>
      <c r="O174" s="5">
        <v>26000000</v>
      </c>
    </row>
    <row r="175" spans="1:15" x14ac:dyDescent="0.25">
      <c r="A175" s="5">
        <v>174</v>
      </c>
      <c r="B175" s="5">
        <v>2</v>
      </c>
      <c r="C175" s="5" t="s">
        <v>18</v>
      </c>
      <c r="D175" s="5" t="s">
        <v>19</v>
      </c>
      <c r="E175" s="6">
        <v>7400000</v>
      </c>
      <c r="F175" s="6">
        <v>28200000</v>
      </c>
      <c r="G175" s="5">
        <v>8</v>
      </c>
      <c r="H175" s="5">
        <v>376</v>
      </c>
      <c r="I175" s="5">
        <v>21900000</v>
      </c>
      <c r="J175" s="5">
        <v>5000000</v>
      </c>
      <c r="K175" s="5">
        <v>17400000</v>
      </c>
      <c r="L175" s="5">
        <v>5200000</v>
      </c>
      <c r="M175" s="5" t="s">
        <v>20</v>
      </c>
      <c r="N175" s="5">
        <v>0.26241134799999999</v>
      </c>
      <c r="O175" s="5">
        <v>56900000</v>
      </c>
    </row>
    <row r="176" spans="1:15" x14ac:dyDescent="0.25">
      <c r="A176" s="5">
        <v>175</v>
      </c>
      <c r="B176" s="5">
        <v>4</v>
      </c>
      <c r="C176" s="5" t="s">
        <v>18</v>
      </c>
      <c r="D176" s="5" t="s">
        <v>19</v>
      </c>
      <c r="E176" s="6">
        <v>6600000</v>
      </c>
      <c r="F176" s="6">
        <v>14300000</v>
      </c>
      <c r="G176" s="5">
        <v>8</v>
      </c>
      <c r="H176" s="5">
        <v>371</v>
      </c>
      <c r="I176" s="5">
        <v>10800000</v>
      </c>
      <c r="J176" s="5">
        <v>9500000</v>
      </c>
      <c r="K176" s="5">
        <v>18500000</v>
      </c>
      <c r="L176" s="5">
        <v>7400000</v>
      </c>
      <c r="M176" s="5" t="s">
        <v>20</v>
      </c>
      <c r="N176" s="5">
        <v>0.46153846199999998</v>
      </c>
      <c r="O176" s="5">
        <v>52800000</v>
      </c>
    </row>
    <row r="177" spans="1:15" x14ac:dyDescent="0.25">
      <c r="A177" s="5">
        <v>176</v>
      </c>
      <c r="B177" s="5">
        <v>2</v>
      </c>
      <c r="C177" s="5" t="s">
        <v>15</v>
      </c>
      <c r="D177" s="5" t="s">
        <v>16</v>
      </c>
      <c r="E177" s="6">
        <v>1800000</v>
      </c>
      <c r="F177" s="6">
        <v>5300000</v>
      </c>
      <c r="G177" s="5">
        <v>6</v>
      </c>
      <c r="H177" s="5">
        <v>826</v>
      </c>
      <c r="I177" s="5">
        <v>4500000</v>
      </c>
      <c r="J177" s="5">
        <v>700000</v>
      </c>
      <c r="K177" s="5">
        <v>6500000</v>
      </c>
      <c r="L177" s="5">
        <v>1300000</v>
      </c>
      <c r="M177" s="5" t="s">
        <v>17</v>
      </c>
      <c r="N177" s="5">
        <v>0.33962264199999997</v>
      </c>
      <c r="O177" s="5">
        <v>14800000</v>
      </c>
    </row>
    <row r="178" spans="1:15" x14ac:dyDescent="0.25">
      <c r="A178" s="5">
        <v>177</v>
      </c>
      <c r="B178" s="5">
        <v>4</v>
      </c>
      <c r="C178" s="5" t="s">
        <v>18</v>
      </c>
      <c r="D178" s="5" t="s">
        <v>16</v>
      </c>
      <c r="E178" s="6">
        <v>9200000</v>
      </c>
      <c r="F178" s="6">
        <v>27200000</v>
      </c>
      <c r="G178" s="5">
        <v>12</v>
      </c>
      <c r="H178" s="5">
        <v>873</v>
      </c>
      <c r="I178" s="5">
        <v>4500000</v>
      </c>
      <c r="J178" s="5">
        <v>1800000</v>
      </c>
      <c r="K178" s="5">
        <v>33800000</v>
      </c>
      <c r="L178" s="5">
        <v>11400000</v>
      </c>
      <c r="M178" s="5" t="s">
        <v>17</v>
      </c>
      <c r="N178" s="5">
        <v>0.33823529400000002</v>
      </c>
      <c r="O178" s="5">
        <v>60700000</v>
      </c>
    </row>
    <row r="179" spans="1:15" x14ac:dyDescent="0.25">
      <c r="A179" s="5">
        <v>178</v>
      </c>
      <c r="B179" s="5">
        <v>5</v>
      </c>
      <c r="C179" s="5" t="s">
        <v>18</v>
      </c>
      <c r="D179" s="5" t="s">
        <v>19</v>
      </c>
      <c r="E179" s="6">
        <v>2400000</v>
      </c>
      <c r="F179" s="6">
        <v>8600000</v>
      </c>
      <c r="G179" s="5">
        <v>8</v>
      </c>
      <c r="H179" s="5">
        <v>309</v>
      </c>
      <c r="I179" s="5">
        <v>500000</v>
      </c>
      <c r="J179" s="5">
        <v>600000</v>
      </c>
      <c r="K179" s="5">
        <v>5700000</v>
      </c>
      <c r="L179" s="5">
        <v>2800000</v>
      </c>
      <c r="M179" s="5" t="s">
        <v>20</v>
      </c>
      <c r="N179" s="5">
        <v>0.27906976700000002</v>
      </c>
      <c r="O179" s="5">
        <v>12000000</v>
      </c>
    </row>
    <row r="180" spans="1:15" x14ac:dyDescent="0.25">
      <c r="A180" s="5">
        <v>179</v>
      </c>
      <c r="B180" s="5">
        <v>4</v>
      </c>
      <c r="C180" s="5" t="s">
        <v>18</v>
      </c>
      <c r="D180" s="5" t="s">
        <v>16</v>
      </c>
      <c r="E180" s="6">
        <v>5600000</v>
      </c>
      <c r="F180" s="6">
        <v>13300000</v>
      </c>
      <c r="G180" s="5">
        <v>20</v>
      </c>
      <c r="H180" s="5">
        <v>869</v>
      </c>
      <c r="I180" s="5">
        <v>3300000</v>
      </c>
      <c r="J180" s="5">
        <v>7500000</v>
      </c>
      <c r="K180" s="5">
        <v>20000000</v>
      </c>
      <c r="L180" s="5">
        <v>6500000</v>
      </c>
      <c r="M180" s="5" t="s">
        <v>17</v>
      </c>
      <c r="N180" s="5">
        <v>0.42105263199999998</v>
      </c>
      <c r="O180" s="5">
        <v>42900000</v>
      </c>
    </row>
    <row r="181" spans="1:15" x14ac:dyDescent="0.25">
      <c r="A181" s="5">
        <v>180</v>
      </c>
      <c r="B181" s="5">
        <v>5</v>
      </c>
      <c r="C181" s="5" t="s">
        <v>15</v>
      </c>
      <c r="D181" s="5" t="s">
        <v>16</v>
      </c>
      <c r="E181" s="6">
        <v>3800000</v>
      </c>
      <c r="F181" s="6">
        <v>13900000</v>
      </c>
      <c r="G181" s="5">
        <v>12</v>
      </c>
      <c r="H181" s="5">
        <v>534</v>
      </c>
      <c r="I181" s="5">
        <v>4700000</v>
      </c>
      <c r="J181" s="5">
        <v>2900000</v>
      </c>
      <c r="K181" s="5">
        <v>8200000</v>
      </c>
      <c r="L181" s="5">
        <v>2800000</v>
      </c>
      <c r="M181" s="5" t="s">
        <v>20</v>
      </c>
      <c r="N181" s="5">
        <v>0.27338129500000002</v>
      </c>
      <c r="O181" s="5">
        <v>22400000</v>
      </c>
    </row>
    <row r="182" spans="1:15" x14ac:dyDescent="0.25">
      <c r="A182" s="5">
        <v>181</v>
      </c>
      <c r="B182" s="5">
        <v>3</v>
      </c>
      <c r="C182" s="5" t="s">
        <v>18</v>
      </c>
      <c r="D182" s="5" t="s">
        <v>19</v>
      </c>
      <c r="E182" s="6">
        <v>4500000</v>
      </c>
      <c r="F182" s="6">
        <v>17900000</v>
      </c>
      <c r="G182" s="5">
        <v>6</v>
      </c>
      <c r="H182" s="5">
        <v>787</v>
      </c>
      <c r="I182" s="5">
        <v>9800000</v>
      </c>
      <c r="J182" s="5">
        <v>3600000</v>
      </c>
      <c r="K182" s="5">
        <v>14300000</v>
      </c>
      <c r="L182" s="5">
        <v>4200000</v>
      </c>
      <c r="M182" s="5" t="s">
        <v>17</v>
      </c>
      <c r="N182" s="5">
        <v>0.251396648</v>
      </c>
      <c r="O182" s="5">
        <v>36400000</v>
      </c>
    </row>
    <row r="183" spans="1:15" x14ac:dyDescent="0.25">
      <c r="A183" s="5">
        <v>182</v>
      </c>
      <c r="B183" s="5">
        <v>0</v>
      </c>
      <c r="C183" s="5" t="s">
        <v>15</v>
      </c>
      <c r="D183" s="5" t="s">
        <v>19</v>
      </c>
      <c r="E183" s="6">
        <v>900000</v>
      </c>
      <c r="F183" s="6">
        <v>2200000</v>
      </c>
      <c r="G183" s="5">
        <v>16</v>
      </c>
      <c r="H183" s="5">
        <v>566</v>
      </c>
      <c r="I183" s="5">
        <v>100000</v>
      </c>
      <c r="J183" s="5">
        <v>700000</v>
      </c>
      <c r="K183" s="5">
        <v>2000000</v>
      </c>
      <c r="L183" s="5">
        <v>600000</v>
      </c>
      <c r="M183" s="5" t="s">
        <v>17</v>
      </c>
      <c r="N183" s="5">
        <v>0.409090909</v>
      </c>
      <c r="O183" s="5">
        <v>4300000</v>
      </c>
    </row>
    <row r="184" spans="1:15" x14ac:dyDescent="0.25">
      <c r="A184" s="5">
        <v>183</v>
      </c>
      <c r="B184" s="5">
        <v>0</v>
      </c>
      <c r="C184" s="5" t="s">
        <v>18</v>
      </c>
      <c r="D184" s="5" t="s">
        <v>16</v>
      </c>
      <c r="E184" s="6">
        <v>2800000</v>
      </c>
      <c r="F184" s="6">
        <v>9900000</v>
      </c>
      <c r="G184" s="5">
        <v>8</v>
      </c>
      <c r="H184" s="5">
        <v>742</v>
      </c>
      <c r="I184" s="5">
        <v>4900000</v>
      </c>
      <c r="J184" s="5">
        <v>1300000</v>
      </c>
      <c r="K184" s="5">
        <v>6700000</v>
      </c>
      <c r="L184" s="5">
        <v>1700000</v>
      </c>
      <c r="M184" s="5" t="s">
        <v>17</v>
      </c>
      <c r="N184" s="5">
        <v>0.28282828300000001</v>
      </c>
      <c r="O184" s="5">
        <v>17400000</v>
      </c>
    </row>
    <row r="185" spans="1:15" x14ac:dyDescent="0.25">
      <c r="A185" s="5">
        <v>184</v>
      </c>
      <c r="B185" s="5">
        <v>2</v>
      </c>
      <c r="C185" s="5" t="s">
        <v>18</v>
      </c>
      <c r="D185" s="5" t="s">
        <v>16</v>
      </c>
      <c r="E185" s="6">
        <v>7500000</v>
      </c>
      <c r="F185" s="6">
        <v>23100000</v>
      </c>
      <c r="G185" s="5">
        <v>4</v>
      </c>
      <c r="H185" s="5">
        <v>824</v>
      </c>
      <c r="I185" s="5">
        <v>12100000</v>
      </c>
      <c r="J185" s="5">
        <v>10900000</v>
      </c>
      <c r="K185" s="5">
        <v>26300000</v>
      </c>
      <c r="L185" s="5">
        <v>9500000</v>
      </c>
      <c r="M185" s="5" t="s">
        <v>17</v>
      </c>
      <c r="N185" s="5">
        <v>0.32467532500000001</v>
      </c>
      <c r="O185" s="5">
        <v>66300000</v>
      </c>
    </row>
    <row r="186" spans="1:15" x14ac:dyDescent="0.25">
      <c r="A186" s="5">
        <v>185</v>
      </c>
      <c r="B186" s="5">
        <v>4</v>
      </c>
      <c r="C186" s="5" t="s">
        <v>15</v>
      </c>
      <c r="D186" s="5" t="s">
        <v>16</v>
      </c>
      <c r="E186" s="6">
        <v>1400000</v>
      </c>
      <c r="F186" s="6">
        <v>3100000</v>
      </c>
      <c r="G186" s="5">
        <v>14</v>
      </c>
      <c r="H186" s="5">
        <v>575</v>
      </c>
      <c r="I186" s="5">
        <v>3000000</v>
      </c>
      <c r="J186" s="5">
        <v>2100000</v>
      </c>
      <c r="K186" s="5">
        <v>4900000</v>
      </c>
      <c r="L186" s="5">
        <v>1400000</v>
      </c>
      <c r="M186" s="5" t="s">
        <v>17</v>
      </c>
      <c r="N186" s="5">
        <v>0.45161290300000001</v>
      </c>
      <c r="O186" s="5">
        <v>12800000</v>
      </c>
    </row>
    <row r="187" spans="1:15" x14ac:dyDescent="0.25">
      <c r="A187" s="5">
        <v>186</v>
      </c>
      <c r="B187" s="5">
        <v>2</v>
      </c>
      <c r="C187" s="5" t="s">
        <v>15</v>
      </c>
      <c r="D187" s="5" t="s">
        <v>19</v>
      </c>
      <c r="E187" s="6">
        <v>3800000</v>
      </c>
      <c r="F187" s="6">
        <v>10900000</v>
      </c>
      <c r="G187" s="5">
        <v>10</v>
      </c>
      <c r="H187" s="5">
        <v>766</v>
      </c>
      <c r="I187" s="5">
        <v>1900000</v>
      </c>
      <c r="J187" s="5">
        <v>3900000</v>
      </c>
      <c r="K187" s="5">
        <v>8600000</v>
      </c>
      <c r="L187" s="5">
        <v>3000000</v>
      </c>
      <c r="M187" s="5" t="s">
        <v>17</v>
      </c>
      <c r="N187" s="5">
        <v>0.34862385299999998</v>
      </c>
      <c r="O187" s="5">
        <v>21200000</v>
      </c>
    </row>
    <row r="188" spans="1:15" x14ac:dyDescent="0.25">
      <c r="A188" s="5">
        <v>187</v>
      </c>
      <c r="B188" s="5">
        <v>1</v>
      </c>
      <c r="C188" s="5" t="s">
        <v>18</v>
      </c>
      <c r="D188" s="5" t="s">
        <v>19</v>
      </c>
      <c r="E188" s="6">
        <v>1700000</v>
      </c>
      <c r="F188" s="6">
        <v>5000000</v>
      </c>
      <c r="G188" s="5">
        <v>10</v>
      </c>
      <c r="H188" s="5">
        <v>888</v>
      </c>
      <c r="I188" s="5">
        <v>2900000</v>
      </c>
      <c r="J188" s="5">
        <v>900000</v>
      </c>
      <c r="K188" s="5">
        <v>4100000</v>
      </c>
      <c r="L188" s="5">
        <v>2200000</v>
      </c>
      <c r="M188" s="5" t="s">
        <v>17</v>
      </c>
      <c r="N188" s="5">
        <v>0.34</v>
      </c>
      <c r="O188" s="5">
        <v>11800000</v>
      </c>
    </row>
    <row r="189" spans="1:15" x14ac:dyDescent="0.25">
      <c r="A189" s="5">
        <v>188</v>
      </c>
      <c r="B189" s="5">
        <v>3</v>
      </c>
      <c r="C189" s="5" t="s">
        <v>15</v>
      </c>
      <c r="D189" s="5" t="s">
        <v>19</v>
      </c>
      <c r="E189" s="6">
        <v>9000000</v>
      </c>
      <c r="F189" s="6">
        <v>30400000</v>
      </c>
      <c r="G189" s="5">
        <v>6</v>
      </c>
      <c r="H189" s="5">
        <v>638</v>
      </c>
      <c r="I189" s="5">
        <v>16800000</v>
      </c>
      <c r="J189" s="5">
        <v>11000000</v>
      </c>
      <c r="K189" s="5">
        <v>26900000</v>
      </c>
      <c r="L189" s="5">
        <v>9200000</v>
      </c>
      <c r="M189" s="5" t="s">
        <v>17</v>
      </c>
      <c r="N189" s="5">
        <v>0.29605263199999998</v>
      </c>
      <c r="O189" s="5">
        <v>72900000</v>
      </c>
    </row>
    <row r="190" spans="1:15" x14ac:dyDescent="0.25">
      <c r="A190" s="5">
        <v>189</v>
      </c>
      <c r="B190" s="5">
        <v>5</v>
      </c>
      <c r="C190" s="5" t="s">
        <v>18</v>
      </c>
      <c r="D190" s="5" t="s">
        <v>19</v>
      </c>
      <c r="E190" s="6">
        <v>7300000</v>
      </c>
      <c r="F190" s="6">
        <v>23300000</v>
      </c>
      <c r="G190" s="5">
        <v>6</v>
      </c>
      <c r="H190" s="5">
        <v>622</v>
      </c>
      <c r="I190" s="5">
        <v>7100000</v>
      </c>
      <c r="J190" s="5">
        <v>11600000</v>
      </c>
      <c r="K190" s="5">
        <v>26400000</v>
      </c>
      <c r="L190" s="5">
        <v>10500000</v>
      </c>
      <c r="M190" s="5" t="s">
        <v>17</v>
      </c>
      <c r="N190" s="5">
        <v>0.31330472100000001</v>
      </c>
      <c r="O190" s="5">
        <v>62900000</v>
      </c>
    </row>
    <row r="191" spans="1:15" x14ac:dyDescent="0.25">
      <c r="A191" s="5">
        <v>190</v>
      </c>
      <c r="B191" s="5">
        <v>1</v>
      </c>
      <c r="C191" s="5" t="s">
        <v>18</v>
      </c>
      <c r="D191" s="5" t="s">
        <v>16</v>
      </c>
      <c r="E191" s="6">
        <v>7400000</v>
      </c>
      <c r="F191" s="6">
        <v>19800000</v>
      </c>
      <c r="G191" s="5">
        <v>18</v>
      </c>
      <c r="H191" s="5">
        <v>458</v>
      </c>
      <c r="I191" s="5">
        <v>12600000</v>
      </c>
      <c r="J191" s="5">
        <v>6200000</v>
      </c>
      <c r="K191" s="5">
        <v>27700000</v>
      </c>
      <c r="L191" s="5">
        <v>4000000</v>
      </c>
      <c r="M191" s="5" t="s">
        <v>20</v>
      </c>
      <c r="N191" s="5">
        <v>0.37373737400000001</v>
      </c>
      <c r="O191" s="5">
        <v>57900000</v>
      </c>
    </row>
    <row r="192" spans="1:15" x14ac:dyDescent="0.25">
      <c r="A192" s="5">
        <v>191</v>
      </c>
      <c r="B192" s="5">
        <v>1</v>
      </c>
      <c r="C192" s="5" t="s">
        <v>18</v>
      </c>
      <c r="D192" s="5" t="s">
        <v>16</v>
      </c>
      <c r="E192" s="6">
        <v>9000000</v>
      </c>
      <c r="F192" s="6">
        <v>28200000</v>
      </c>
      <c r="G192" s="5">
        <v>16</v>
      </c>
      <c r="H192" s="5">
        <v>327</v>
      </c>
      <c r="I192" s="5">
        <v>1700000</v>
      </c>
      <c r="J192" s="5">
        <v>2300000</v>
      </c>
      <c r="K192" s="5">
        <v>24000000</v>
      </c>
      <c r="L192" s="5">
        <v>11200000</v>
      </c>
      <c r="M192" s="5" t="s">
        <v>20</v>
      </c>
      <c r="N192" s="5">
        <v>0.31914893599999999</v>
      </c>
      <c r="O192" s="5">
        <v>48200000</v>
      </c>
    </row>
    <row r="193" spans="1:15" x14ac:dyDescent="0.25">
      <c r="A193" s="5">
        <v>192</v>
      </c>
      <c r="B193" s="5">
        <v>0</v>
      </c>
      <c r="C193" s="5" t="s">
        <v>18</v>
      </c>
      <c r="D193" s="5" t="s">
        <v>16</v>
      </c>
      <c r="E193" s="6">
        <v>3000000</v>
      </c>
      <c r="F193" s="6">
        <v>6500000</v>
      </c>
      <c r="G193" s="5">
        <v>2</v>
      </c>
      <c r="H193" s="5">
        <v>612</v>
      </c>
      <c r="I193" s="5">
        <v>8800000</v>
      </c>
      <c r="J193" s="5">
        <v>3400000</v>
      </c>
      <c r="K193" s="5">
        <v>6700000</v>
      </c>
      <c r="L193" s="5">
        <v>1700000</v>
      </c>
      <c r="M193" s="5" t="s">
        <v>17</v>
      </c>
      <c r="N193" s="5">
        <v>0.46153846199999998</v>
      </c>
      <c r="O193" s="5">
        <v>23600000</v>
      </c>
    </row>
    <row r="194" spans="1:15" x14ac:dyDescent="0.25">
      <c r="A194" s="5">
        <v>193</v>
      </c>
      <c r="B194" s="5">
        <v>1</v>
      </c>
      <c r="C194" s="5" t="s">
        <v>15</v>
      </c>
      <c r="D194" s="5" t="s">
        <v>16</v>
      </c>
      <c r="E194" s="6">
        <v>800000</v>
      </c>
      <c r="F194" s="6">
        <v>2900000</v>
      </c>
      <c r="G194" s="5">
        <v>8</v>
      </c>
      <c r="H194" s="5">
        <v>682</v>
      </c>
      <c r="I194" s="5">
        <v>2200000</v>
      </c>
      <c r="J194" s="5">
        <v>1100000</v>
      </c>
      <c r="K194" s="5">
        <v>2900000</v>
      </c>
      <c r="L194" s="5">
        <v>700000</v>
      </c>
      <c r="M194" s="5" t="s">
        <v>17</v>
      </c>
      <c r="N194" s="5">
        <v>0.27586206899999999</v>
      </c>
      <c r="O194" s="5">
        <v>7700000</v>
      </c>
    </row>
    <row r="195" spans="1:15" x14ac:dyDescent="0.25">
      <c r="A195" s="5">
        <v>194</v>
      </c>
      <c r="B195" s="5">
        <v>2</v>
      </c>
      <c r="C195" s="5" t="s">
        <v>15</v>
      </c>
      <c r="D195" s="5" t="s">
        <v>16</v>
      </c>
      <c r="E195" s="6">
        <v>4800000</v>
      </c>
      <c r="F195" s="6">
        <v>13200000</v>
      </c>
      <c r="G195" s="5">
        <v>2</v>
      </c>
      <c r="H195" s="5">
        <v>583</v>
      </c>
      <c r="I195" s="5">
        <v>13700000</v>
      </c>
      <c r="J195" s="5">
        <v>5800000</v>
      </c>
      <c r="K195" s="5">
        <v>9500000</v>
      </c>
      <c r="L195" s="5">
        <v>5200000</v>
      </c>
      <c r="M195" s="5" t="s">
        <v>17</v>
      </c>
      <c r="N195" s="5">
        <v>0.36363636399999999</v>
      </c>
      <c r="O195" s="5">
        <v>39000000</v>
      </c>
    </row>
    <row r="196" spans="1:15" x14ac:dyDescent="0.25">
      <c r="A196" s="5">
        <v>195</v>
      </c>
      <c r="B196" s="5">
        <v>5</v>
      </c>
      <c r="C196" s="5" t="s">
        <v>18</v>
      </c>
      <c r="D196" s="5" t="s">
        <v>16</v>
      </c>
      <c r="E196" s="6">
        <v>6400000</v>
      </c>
      <c r="F196" s="6">
        <v>18300000</v>
      </c>
      <c r="G196" s="5">
        <v>8</v>
      </c>
      <c r="H196" s="5">
        <v>697</v>
      </c>
      <c r="I196" s="5">
        <v>10000000</v>
      </c>
      <c r="J196" s="5">
        <v>3600000</v>
      </c>
      <c r="K196" s="5">
        <v>22500000</v>
      </c>
      <c r="L196" s="5">
        <v>3600000</v>
      </c>
      <c r="M196" s="5" t="s">
        <v>17</v>
      </c>
      <c r="N196" s="5">
        <v>0.34972677600000002</v>
      </c>
      <c r="O196" s="5">
        <v>46100000</v>
      </c>
    </row>
    <row r="197" spans="1:15" x14ac:dyDescent="0.25">
      <c r="A197" s="5">
        <v>196</v>
      </c>
      <c r="B197" s="5">
        <v>3</v>
      </c>
      <c r="C197" s="5" t="s">
        <v>15</v>
      </c>
      <c r="D197" s="5" t="s">
        <v>16</v>
      </c>
      <c r="E197" s="6">
        <v>9200000</v>
      </c>
      <c r="F197" s="6">
        <v>27100000</v>
      </c>
      <c r="G197" s="5">
        <v>12</v>
      </c>
      <c r="H197" s="5">
        <v>306</v>
      </c>
      <c r="I197" s="5">
        <v>5800000</v>
      </c>
      <c r="J197" s="5">
        <v>11500000</v>
      </c>
      <c r="K197" s="5">
        <v>28000000</v>
      </c>
      <c r="L197" s="5">
        <v>9600000</v>
      </c>
      <c r="M197" s="5" t="s">
        <v>20</v>
      </c>
      <c r="N197" s="5">
        <v>0.33948339500000002</v>
      </c>
      <c r="O197" s="5">
        <v>64100000</v>
      </c>
    </row>
    <row r="198" spans="1:15" x14ac:dyDescent="0.25">
      <c r="A198" s="5">
        <v>197</v>
      </c>
      <c r="B198" s="5">
        <v>4</v>
      </c>
      <c r="C198" s="5" t="s">
        <v>18</v>
      </c>
      <c r="D198" s="5" t="s">
        <v>19</v>
      </c>
      <c r="E198" s="6">
        <v>400000</v>
      </c>
      <c r="F198" s="6">
        <v>1500000</v>
      </c>
      <c r="G198" s="5">
        <v>2</v>
      </c>
      <c r="H198" s="5">
        <v>669</v>
      </c>
      <c r="I198" s="5">
        <v>-100000</v>
      </c>
      <c r="J198" s="5">
        <v>600000</v>
      </c>
      <c r="K198" s="5">
        <v>900000</v>
      </c>
      <c r="L198" s="5">
        <v>500000</v>
      </c>
      <c r="M198" s="5" t="s">
        <v>17</v>
      </c>
      <c r="N198" s="5">
        <v>0.26666666700000002</v>
      </c>
      <c r="O198" s="5">
        <v>2300000</v>
      </c>
    </row>
    <row r="199" spans="1:15" x14ac:dyDescent="0.25">
      <c r="A199" s="5">
        <v>198</v>
      </c>
      <c r="B199" s="5">
        <v>2</v>
      </c>
      <c r="C199" s="5" t="s">
        <v>18</v>
      </c>
      <c r="D199" s="5" t="s">
        <v>16</v>
      </c>
      <c r="E199" s="6">
        <v>2800000</v>
      </c>
      <c r="F199" s="6">
        <v>6000000</v>
      </c>
      <c r="G199" s="5">
        <v>18</v>
      </c>
      <c r="H199" s="5">
        <v>816</v>
      </c>
      <c r="I199" s="5">
        <v>6300000</v>
      </c>
      <c r="J199" s="5">
        <v>4200000</v>
      </c>
      <c r="K199" s="5">
        <v>8000000</v>
      </c>
      <c r="L199" s="5">
        <v>3400000</v>
      </c>
      <c r="M199" s="5" t="s">
        <v>17</v>
      </c>
      <c r="N199" s="5">
        <v>0.46666666699999998</v>
      </c>
      <c r="O199" s="5">
        <v>24700000</v>
      </c>
    </row>
    <row r="200" spans="1:15" x14ac:dyDescent="0.25">
      <c r="A200" s="5">
        <v>199</v>
      </c>
      <c r="B200" s="5">
        <v>4</v>
      </c>
      <c r="C200" s="5" t="s">
        <v>18</v>
      </c>
      <c r="D200" s="5" t="s">
        <v>19</v>
      </c>
      <c r="E200" s="6">
        <v>8500000</v>
      </c>
      <c r="F200" s="6">
        <v>28900000</v>
      </c>
      <c r="G200" s="5">
        <v>20</v>
      </c>
      <c r="H200" s="5">
        <v>455</v>
      </c>
      <c r="I200" s="5">
        <v>15200000</v>
      </c>
      <c r="J200" s="5">
        <v>5800000</v>
      </c>
      <c r="K200" s="5">
        <v>22500000</v>
      </c>
      <c r="L200" s="5">
        <v>9400000</v>
      </c>
      <c r="M200" s="5" t="s">
        <v>20</v>
      </c>
      <c r="N200" s="5">
        <v>0.29411764699999998</v>
      </c>
      <c r="O200" s="5">
        <v>61400000</v>
      </c>
    </row>
    <row r="201" spans="1:15" x14ac:dyDescent="0.25">
      <c r="A201" s="5">
        <v>200</v>
      </c>
      <c r="B201" s="5">
        <v>3</v>
      </c>
      <c r="C201" s="5" t="s">
        <v>15</v>
      </c>
      <c r="D201" s="5" t="s">
        <v>19</v>
      </c>
      <c r="E201" s="6">
        <v>4700000</v>
      </c>
      <c r="F201" s="6">
        <v>16400000</v>
      </c>
      <c r="G201" s="5">
        <v>10</v>
      </c>
      <c r="H201" s="5">
        <v>318</v>
      </c>
      <c r="I201" s="5">
        <v>11400000</v>
      </c>
      <c r="J201" s="5">
        <v>8100000</v>
      </c>
      <c r="K201" s="5">
        <v>16200000</v>
      </c>
      <c r="L201" s="5">
        <v>4300000</v>
      </c>
      <c r="M201" s="5" t="s">
        <v>20</v>
      </c>
      <c r="N201" s="5">
        <v>0.28658536600000001</v>
      </c>
      <c r="O201" s="5">
        <v>44700000</v>
      </c>
    </row>
    <row r="202" spans="1:15" x14ac:dyDescent="0.25">
      <c r="A202" s="5">
        <v>201</v>
      </c>
      <c r="B202" s="5">
        <v>4</v>
      </c>
      <c r="C202" s="5" t="s">
        <v>18</v>
      </c>
      <c r="D202" s="5" t="s">
        <v>19</v>
      </c>
      <c r="E202" s="6">
        <v>9800000</v>
      </c>
      <c r="F202" s="6">
        <v>21200000</v>
      </c>
      <c r="G202" s="5">
        <v>20</v>
      </c>
      <c r="H202" s="5">
        <v>355</v>
      </c>
      <c r="I202" s="5">
        <v>22000000</v>
      </c>
      <c r="J202" s="5">
        <v>8900000</v>
      </c>
      <c r="K202" s="5">
        <v>31800000</v>
      </c>
      <c r="L202" s="5">
        <v>14400000</v>
      </c>
      <c r="M202" s="5" t="s">
        <v>20</v>
      </c>
      <c r="N202" s="5">
        <v>0.46226415100000001</v>
      </c>
      <c r="O202" s="5">
        <v>86900000</v>
      </c>
    </row>
    <row r="203" spans="1:15" x14ac:dyDescent="0.25">
      <c r="A203" s="5">
        <v>202</v>
      </c>
      <c r="B203" s="5">
        <v>2</v>
      </c>
      <c r="C203" s="5" t="s">
        <v>18</v>
      </c>
      <c r="D203" s="5" t="s">
        <v>19</v>
      </c>
      <c r="E203" s="6">
        <v>3800000</v>
      </c>
      <c r="F203" s="6">
        <v>8900000</v>
      </c>
      <c r="G203" s="5">
        <v>16</v>
      </c>
      <c r="H203" s="5">
        <v>389</v>
      </c>
      <c r="I203" s="5">
        <v>200000</v>
      </c>
      <c r="J203" s="5">
        <v>5600000</v>
      </c>
      <c r="K203" s="5">
        <v>12200000</v>
      </c>
      <c r="L203" s="5">
        <v>2200000</v>
      </c>
      <c r="M203" s="5" t="s">
        <v>20</v>
      </c>
      <c r="N203" s="5">
        <v>0.42696629200000003</v>
      </c>
      <c r="O203" s="5">
        <v>24000000</v>
      </c>
    </row>
    <row r="204" spans="1:15" x14ac:dyDescent="0.25">
      <c r="A204" s="5">
        <v>203</v>
      </c>
      <c r="B204" s="5">
        <v>2</v>
      </c>
      <c r="C204" s="5" t="s">
        <v>15</v>
      </c>
      <c r="D204" s="5" t="s">
        <v>16</v>
      </c>
      <c r="E204" s="6">
        <v>500000</v>
      </c>
      <c r="F204" s="6">
        <v>1500000</v>
      </c>
      <c r="G204" s="5">
        <v>2</v>
      </c>
      <c r="H204" s="5">
        <v>888</v>
      </c>
      <c r="I204" s="5">
        <v>1500000</v>
      </c>
      <c r="J204" s="5">
        <v>300000</v>
      </c>
      <c r="K204" s="5">
        <v>1500000</v>
      </c>
      <c r="L204" s="5">
        <v>600000</v>
      </c>
      <c r="M204" s="5" t="s">
        <v>17</v>
      </c>
      <c r="N204" s="5">
        <v>0.33333333300000001</v>
      </c>
      <c r="O204" s="5">
        <v>4400000</v>
      </c>
    </row>
    <row r="205" spans="1:15" x14ac:dyDescent="0.25">
      <c r="A205" s="5">
        <v>204</v>
      </c>
      <c r="B205" s="5">
        <v>2</v>
      </c>
      <c r="C205" s="5" t="s">
        <v>15</v>
      </c>
      <c r="D205" s="5" t="s">
        <v>19</v>
      </c>
      <c r="E205" s="6">
        <v>6900000</v>
      </c>
      <c r="F205" s="6">
        <v>15600000</v>
      </c>
      <c r="G205" s="5">
        <v>6</v>
      </c>
      <c r="H205" s="5">
        <v>352</v>
      </c>
      <c r="I205" s="5">
        <v>13000000</v>
      </c>
      <c r="J205" s="5">
        <v>5300000</v>
      </c>
      <c r="K205" s="5">
        <v>22600000</v>
      </c>
      <c r="L205" s="5">
        <v>10000000</v>
      </c>
      <c r="M205" s="5" t="s">
        <v>20</v>
      </c>
      <c r="N205" s="5">
        <v>0.44230769199999997</v>
      </c>
      <c r="O205" s="5">
        <v>57800000</v>
      </c>
    </row>
    <row r="206" spans="1:15" x14ac:dyDescent="0.25">
      <c r="A206" s="5">
        <v>205</v>
      </c>
      <c r="B206" s="5">
        <v>4</v>
      </c>
      <c r="C206" s="5" t="s">
        <v>18</v>
      </c>
      <c r="D206" s="5" t="s">
        <v>19</v>
      </c>
      <c r="E206" s="6">
        <v>9600000</v>
      </c>
      <c r="F206" s="6">
        <v>30100000</v>
      </c>
      <c r="G206" s="5">
        <v>12</v>
      </c>
      <c r="H206" s="5">
        <v>870</v>
      </c>
      <c r="I206" s="5">
        <v>300000</v>
      </c>
      <c r="J206" s="5">
        <v>6700000</v>
      </c>
      <c r="K206" s="5">
        <v>38200000</v>
      </c>
      <c r="L206" s="5">
        <v>5600000</v>
      </c>
      <c r="M206" s="5" t="s">
        <v>17</v>
      </c>
      <c r="N206" s="5">
        <v>0.31893687700000001</v>
      </c>
      <c r="O206" s="5">
        <v>60400000</v>
      </c>
    </row>
    <row r="207" spans="1:15" x14ac:dyDescent="0.25">
      <c r="A207" s="5">
        <v>206</v>
      </c>
      <c r="B207" s="5">
        <v>3</v>
      </c>
      <c r="C207" s="5" t="s">
        <v>18</v>
      </c>
      <c r="D207" s="5" t="s">
        <v>16</v>
      </c>
      <c r="E207" s="6">
        <v>2900000</v>
      </c>
      <c r="F207" s="6">
        <v>6500000</v>
      </c>
      <c r="G207" s="5">
        <v>18</v>
      </c>
      <c r="H207" s="5">
        <v>827</v>
      </c>
      <c r="I207" s="5">
        <v>8300000</v>
      </c>
      <c r="J207" s="5">
        <v>600000</v>
      </c>
      <c r="K207" s="5">
        <v>10400000</v>
      </c>
      <c r="L207" s="5">
        <v>3200000</v>
      </c>
      <c r="M207" s="5" t="s">
        <v>17</v>
      </c>
      <c r="N207" s="5">
        <v>0.44615384600000002</v>
      </c>
      <c r="O207" s="5">
        <v>25400000</v>
      </c>
    </row>
    <row r="208" spans="1:15" x14ac:dyDescent="0.25">
      <c r="A208" s="5">
        <v>207</v>
      </c>
      <c r="B208" s="5">
        <v>2</v>
      </c>
      <c r="C208" s="5" t="s">
        <v>15</v>
      </c>
      <c r="D208" s="5" t="s">
        <v>16</v>
      </c>
      <c r="E208" s="6">
        <v>9800000</v>
      </c>
      <c r="F208" s="6">
        <v>20900000</v>
      </c>
      <c r="G208" s="5">
        <v>12</v>
      </c>
      <c r="H208" s="5">
        <v>768</v>
      </c>
      <c r="I208" s="5">
        <v>3400000</v>
      </c>
      <c r="J208" s="5">
        <v>10200000</v>
      </c>
      <c r="K208" s="5">
        <v>38600000</v>
      </c>
      <c r="L208" s="5">
        <v>13400000</v>
      </c>
      <c r="M208" s="5" t="s">
        <v>17</v>
      </c>
      <c r="N208" s="5">
        <v>0.46889952200000001</v>
      </c>
      <c r="O208" s="5">
        <v>75400000</v>
      </c>
    </row>
    <row r="209" spans="1:15" x14ac:dyDescent="0.25">
      <c r="A209" s="5">
        <v>208</v>
      </c>
      <c r="B209" s="5">
        <v>0</v>
      </c>
      <c r="C209" s="5" t="s">
        <v>15</v>
      </c>
      <c r="D209" s="5" t="s">
        <v>16</v>
      </c>
      <c r="E209" s="6">
        <v>7100000</v>
      </c>
      <c r="F209" s="6">
        <v>15400000</v>
      </c>
      <c r="G209" s="5">
        <v>18</v>
      </c>
      <c r="H209" s="5">
        <v>707</v>
      </c>
      <c r="I209" s="5">
        <v>10300000</v>
      </c>
      <c r="J209" s="5">
        <v>10800000</v>
      </c>
      <c r="K209" s="5">
        <v>19600000</v>
      </c>
      <c r="L209" s="5">
        <v>5800000</v>
      </c>
      <c r="M209" s="5" t="s">
        <v>17</v>
      </c>
      <c r="N209" s="5">
        <v>0.46103896100000002</v>
      </c>
      <c r="O209" s="5">
        <v>53600000</v>
      </c>
    </row>
    <row r="210" spans="1:15" x14ac:dyDescent="0.25">
      <c r="A210" s="5">
        <v>209</v>
      </c>
      <c r="B210" s="5">
        <v>1</v>
      </c>
      <c r="C210" s="5" t="s">
        <v>18</v>
      </c>
      <c r="D210" s="5" t="s">
        <v>19</v>
      </c>
      <c r="E210" s="6">
        <v>7700000</v>
      </c>
      <c r="F210" s="6">
        <v>19100000</v>
      </c>
      <c r="G210" s="5">
        <v>10</v>
      </c>
      <c r="H210" s="5">
        <v>355</v>
      </c>
      <c r="I210" s="5">
        <v>11300000</v>
      </c>
      <c r="J210" s="5">
        <v>4900000</v>
      </c>
      <c r="K210" s="5">
        <v>21900000</v>
      </c>
      <c r="L210" s="5">
        <v>6600000</v>
      </c>
      <c r="M210" s="5" t="s">
        <v>20</v>
      </c>
      <c r="N210" s="5">
        <v>0.40314136099999998</v>
      </c>
      <c r="O210" s="5">
        <v>52400000</v>
      </c>
    </row>
    <row r="211" spans="1:15" x14ac:dyDescent="0.25">
      <c r="A211" s="5">
        <v>210</v>
      </c>
      <c r="B211" s="5">
        <v>3</v>
      </c>
      <c r="C211" s="5" t="s">
        <v>15</v>
      </c>
      <c r="D211" s="5" t="s">
        <v>16</v>
      </c>
      <c r="E211" s="6">
        <v>1400000</v>
      </c>
      <c r="F211" s="6">
        <v>3300000</v>
      </c>
      <c r="G211" s="5">
        <v>2</v>
      </c>
      <c r="H211" s="5">
        <v>652</v>
      </c>
      <c r="I211" s="5">
        <v>100000</v>
      </c>
      <c r="J211" s="5">
        <v>2100000</v>
      </c>
      <c r="K211" s="5">
        <v>3500000</v>
      </c>
      <c r="L211" s="5">
        <v>1900000</v>
      </c>
      <c r="M211" s="5" t="s">
        <v>17</v>
      </c>
      <c r="N211" s="5">
        <v>0.42424242400000001</v>
      </c>
      <c r="O211" s="5">
        <v>9000000</v>
      </c>
    </row>
    <row r="212" spans="1:15" x14ac:dyDescent="0.25">
      <c r="A212" s="5">
        <v>211</v>
      </c>
      <c r="B212" s="5">
        <v>3</v>
      </c>
      <c r="C212" s="5" t="s">
        <v>15</v>
      </c>
      <c r="D212" s="5" t="s">
        <v>16</v>
      </c>
      <c r="E212" s="6">
        <v>7800000</v>
      </c>
      <c r="F212" s="6">
        <v>15900000</v>
      </c>
      <c r="G212" s="5">
        <v>2</v>
      </c>
      <c r="H212" s="5">
        <v>665</v>
      </c>
      <c r="I212" s="5">
        <v>14400000</v>
      </c>
      <c r="J212" s="5">
        <v>900000</v>
      </c>
      <c r="K212" s="5">
        <v>27200000</v>
      </c>
      <c r="L212" s="5">
        <v>5400000</v>
      </c>
      <c r="M212" s="5" t="s">
        <v>17</v>
      </c>
      <c r="N212" s="5">
        <v>0.49056603799999998</v>
      </c>
      <c r="O212" s="5">
        <v>55700000</v>
      </c>
    </row>
    <row r="213" spans="1:15" x14ac:dyDescent="0.25">
      <c r="A213" s="5">
        <v>212</v>
      </c>
      <c r="B213" s="5">
        <v>5</v>
      </c>
      <c r="C213" s="5" t="s">
        <v>18</v>
      </c>
      <c r="D213" s="5" t="s">
        <v>19</v>
      </c>
      <c r="E213" s="6">
        <v>1700000</v>
      </c>
      <c r="F213" s="6">
        <v>6000000</v>
      </c>
      <c r="G213" s="5">
        <v>18</v>
      </c>
      <c r="H213" s="5">
        <v>420</v>
      </c>
      <c r="I213" s="5">
        <v>500000</v>
      </c>
      <c r="J213" s="5">
        <v>1600000</v>
      </c>
      <c r="K213" s="5">
        <v>3700000</v>
      </c>
      <c r="L213" s="5">
        <v>2300000</v>
      </c>
      <c r="M213" s="5" t="s">
        <v>20</v>
      </c>
      <c r="N213" s="5">
        <v>0.28333333300000002</v>
      </c>
      <c r="O213" s="5">
        <v>9800000</v>
      </c>
    </row>
    <row r="214" spans="1:15" x14ac:dyDescent="0.25">
      <c r="A214" s="5">
        <v>213</v>
      </c>
      <c r="B214" s="5">
        <v>2</v>
      </c>
      <c r="C214" s="5" t="s">
        <v>18</v>
      </c>
      <c r="D214" s="5" t="s">
        <v>16</v>
      </c>
      <c r="E214" s="6">
        <v>8500000</v>
      </c>
      <c r="F214" s="6">
        <v>32700000</v>
      </c>
      <c r="G214" s="5">
        <v>18</v>
      </c>
      <c r="H214" s="5">
        <v>471</v>
      </c>
      <c r="I214" s="5">
        <v>12600000</v>
      </c>
      <c r="J214" s="5">
        <v>9400000</v>
      </c>
      <c r="K214" s="5">
        <v>33900000</v>
      </c>
      <c r="L214" s="5">
        <v>12500000</v>
      </c>
      <c r="M214" s="5" t="s">
        <v>20</v>
      </c>
      <c r="N214" s="5">
        <v>0.25993883800000001</v>
      </c>
      <c r="O214" s="5">
        <v>76900000</v>
      </c>
    </row>
    <row r="215" spans="1:15" x14ac:dyDescent="0.25">
      <c r="A215" s="5">
        <v>214</v>
      </c>
      <c r="B215" s="5">
        <v>5</v>
      </c>
      <c r="C215" s="5" t="s">
        <v>18</v>
      </c>
      <c r="D215" s="5" t="s">
        <v>16</v>
      </c>
      <c r="E215" s="6">
        <v>1900000</v>
      </c>
      <c r="F215" s="6">
        <v>7500000</v>
      </c>
      <c r="G215" s="5">
        <v>20</v>
      </c>
      <c r="H215" s="5">
        <v>715</v>
      </c>
      <c r="I215" s="5">
        <v>5100000</v>
      </c>
      <c r="J215" s="5">
        <v>2800000</v>
      </c>
      <c r="K215" s="5">
        <v>6500000</v>
      </c>
      <c r="L215" s="5">
        <v>2800000</v>
      </c>
      <c r="M215" s="5" t="s">
        <v>17</v>
      </c>
      <c r="N215" s="5">
        <v>0.25333333299999999</v>
      </c>
      <c r="O215" s="5">
        <v>19100000</v>
      </c>
    </row>
    <row r="216" spans="1:15" x14ac:dyDescent="0.25">
      <c r="A216" s="5">
        <v>215</v>
      </c>
      <c r="B216" s="5">
        <v>2</v>
      </c>
      <c r="C216" s="5" t="s">
        <v>18</v>
      </c>
      <c r="D216" s="5" t="s">
        <v>19</v>
      </c>
      <c r="E216" s="6">
        <v>6700000</v>
      </c>
      <c r="F216" s="6">
        <v>15200000</v>
      </c>
      <c r="G216" s="5">
        <v>10</v>
      </c>
      <c r="H216" s="5">
        <v>689</v>
      </c>
      <c r="I216" s="5">
        <v>0</v>
      </c>
      <c r="J216" s="5">
        <v>8200000</v>
      </c>
      <c r="K216" s="5">
        <v>15000000</v>
      </c>
      <c r="L216" s="5">
        <v>6800000</v>
      </c>
      <c r="M216" s="5" t="s">
        <v>17</v>
      </c>
      <c r="N216" s="5">
        <v>0.44078947400000001</v>
      </c>
      <c r="O216" s="5">
        <v>36700000</v>
      </c>
    </row>
    <row r="217" spans="1:15" x14ac:dyDescent="0.25">
      <c r="A217" s="5">
        <v>216</v>
      </c>
      <c r="B217" s="5">
        <v>3</v>
      </c>
      <c r="C217" s="5" t="s">
        <v>15</v>
      </c>
      <c r="D217" s="5" t="s">
        <v>19</v>
      </c>
      <c r="E217" s="6">
        <v>6900000</v>
      </c>
      <c r="F217" s="6">
        <v>16400000</v>
      </c>
      <c r="G217" s="5">
        <v>4</v>
      </c>
      <c r="H217" s="5">
        <v>787</v>
      </c>
      <c r="I217" s="5">
        <v>11100000</v>
      </c>
      <c r="J217" s="5">
        <v>6100000</v>
      </c>
      <c r="K217" s="5">
        <v>26400000</v>
      </c>
      <c r="L217" s="5">
        <v>3800000</v>
      </c>
      <c r="M217" s="5" t="s">
        <v>17</v>
      </c>
      <c r="N217" s="5">
        <v>0.42073170700000001</v>
      </c>
      <c r="O217" s="5">
        <v>54300000</v>
      </c>
    </row>
    <row r="218" spans="1:15" x14ac:dyDescent="0.25">
      <c r="A218" s="5">
        <v>217</v>
      </c>
      <c r="B218" s="5">
        <v>2</v>
      </c>
      <c r="C218" s="5" t="s">
        <v>15</v>
      </c>
      <c r="D218" s="5" t="s">
        <v>16</v>
      </c>
      <c r="E218" s="6">
        <v>2600000</v>
      </c>
      <c r="F218" s="6">
        <v>7800000</v>
      </c>
      <c r="G218" s="5">
        <v>4</v>
      </c>
      <c r="H218" s="5">
        <v>819</v>
      </c>
      <c r="I218" s="5">
        <v>3100000</v>
      </c>
      <c r="J218" s="5">
        <v>4300000</v>
      </c>
      <c r="K218" s="5">
        <v>5700000</v>
      </c>
      <c r="L218" s="5">
        <v>1500000</v>
      </c>
      <c r="M218" s="5" t="s">
        <v>17</v>
      </c>
      <c r="N218" s="5">
        <v>0.33333333300000001</v>
      </c>
      <c r="O218" s="5">
        <v>17200000</v>
      </c>
    </row>
    <row r="219" spans="1:15" x14ac:dyDescent="0.25">
      <c r="A219" s="5">
        <v>218</v>
      </c>
      <c r="B219" s="5">
        <v>4</v>
      </c>
      <c r="C219" s="5" t="s">
        <v>15</v>
      </c>
      <c r="D219" s="5" t="s">
        <v>19</v>
      </c>
      <c r="E219" s="6">
        <v>9600000</v>
      </c>
      <c r="F219" s="6">
        <v>21100000</v>
      </c>
      <c r="G219" s="5">
        <v>6</v>
      </c>
      <c r="H219" s="5">
        <v>809</v>
      </c>
      <c r="I219" s="5">
        <v>16100000</v>
      </c>
      <c r="J219" s="5">
        <v>9500000</v>
      </c>
      <c r="K219" s="5">
        <v>34700000</v>
      </c>
      <c r="L219" s="5">
        <v>8700000</v>
      </c>
      <c r="M219" s="5" t="s">
        <v>17</v>
      </c>
      <c r="N219" s="5">
        <v>0.45497630300000003</v>
      </c>
      <c r="O219" s="5">
        <v>78600000</v>
      </c>
    </row>
    <row r="220" spans="1:15" x14ac:dyDescent="0.25">
      <c r="A220" s="5">
        <v>219</v>
      </c>
      <c r="B220" s="5">
        <v>1</v>
      </c>
      <c r="C220" s="5" t="s">
        <v>18</v>
      </c>
      <c r="D220" s="5" t="s">
        <v>19</v>
      </c>
      <c r="E220" s="6">
        <v>6800000</v>
      </c>
      <c r="F220" s="6">
        <v>17000000</v>
      </c>
      <c r="G220" s="5">
        <v>2</v>
      </c>
      <c r="H220" s="5">
        <v>744</v>
      </c>
      <c r="I220" s="5">
        <v>15500000</v>
      </c>
      <c r="J220" s="5">
        <v>3900000</v>
      </c>
      <c r="K220" s="5">
        <v>23700000</v>
      </c>
      <c r="L220" s="5">
        <v>3500000</v>
      </c>
      <c r="M220" s="5" t="s">
        <v>17</v>
      </c>
      <c r="N220" s="5">
        <v>0.4</v>
      </c>
      <c r="O220" s="5">
        <v>53400000</v>
      </c>
    </row>
    <row r="221" spans="1:15" x14ac:dyDescent="0.25">
      <c r="A221" s="5">
        <v>220</v>
      </c>
      <c r="B221" s="5">
        <v>0</v>
      </c>
      <c r="C221" s="5" t="s">
        <v>18</v>
      </c>
      <c r="D221" s="5" t="s">
        <v>16</v>
      </c>
      <c r="E221" s="6">
        <v>3200000</v>
      </c>
      <c r="F221" s="6">
        <v>11300000</v>
      </c>
      <c r="G221" s="5">
        <v>6</v>
      </c>
      <c r="H221" s="5">
        <v>484</v>
      </c>
      <c r="I221" s="5">
        <v>3500000</v>
      </c>
      <c r="J221" s="5">
        <v>5500000</v>
      </c>
      <c r="K221" s="5">
        <v>8500000</v>
      </c>
      <c r="L221" s="5">
        <v>2100000</v>
      </c>
      <c r="M221" s="5" t="s">
        <v>20</v>
      </c>
      <c r="N221" s="5">
        <v>0.28318584099999999</v>
      </c>
      <c r="O221" s="5">
        <v>22800000</v>
      </c>
    </row>
    <row r="222" spans="1:15" x14ac:dyDescent="0.25">
      <c r="A222" s="5">
        <v>221</v>
      </c>
      <c r="B222" s="5">
        <v>4</v>
      </c>
      <c r="C222" s="5" t="s">
        <v>18</v>
      </c>
      <c r="D222" s="5" t="s">
        <v>16</v>
      </c>
      <c r="E222" s="6">
        <v>2900000</v>
      </c>
      <c r="F222" s="6">
        <v>10400000</v>
      </c>
      <c r="G222" s="5">
        <v>6</v>
      </c>
      <c r="H222" s="5">
        <v>673</v>
      </c>
      <c r="I222" s="5">
        <v>5100000</v>
      </c>
      <c r="J222" s="5">
        <v>1700000</v>
      </c>
      <c r="K222" s="5">
        <v>10600000</v>
      </c>
      <c r="L222" s="5">
        <v>1700000</v>
      </c>
      <c r="M222" s="5" t="s">
        <v>17</v>
      </c>
      <c r="N222" s="5">
        <v>0.27884615400000001</v>
      </c>
      <c r="O222" s="5">
        <v>22000000</v>
      </c>
    </row>
    <row r="223" spans="1:15" x14ac:dyDescent="0.25">
      <c r="A223" s="5">
        <v>222</v>
      </c>
      <c r="B223" s="5">
        <v>3</v>
      </c>
      <c r="C223" s="5" t="s">
        <v>15</v>
      </c>
      <c r="D223" s="5" t="s">
        <v>19</v>
      </c>
      <c r="E223" s="6">
        <v>7900000</v>
      </c>
      <c r="F223" s="6">
        <v>21200000</v>
      </c>
      <c r="G223" s="5">
        <v>18</v>
      </c>
      <c r="H223" s="5">
        <v>695</v>
      </c>
      <c r="I223" s="5">
        <v>13800000</v>
      </c>
      <c r="J223" s="5">
        <v>10600000</v>
      </c>
      <c r="K223" s="5">
        <v>21800000</v>
      </c>
      <c r="L223" s="5">
        <v>4900000</v>
      </c>
      <c r="M223" s="5" t="s">
        <v>17</v>
      </c>
      <c r="N223" s="5">
        <v>0.37264150899999998</v>
      </c>
      <c r="O223" s="5">
        <v>59000000</v>
      </c>
    </row>
    <row r="224" spans="1:15" x14ac:dyDescent="0.25">
      <c r="A224" s="5">
        <v>223</v>
      </c>
      <c r="B224" s="5">
        <v>4</v>
      </c>
      <c r="C224" s="5" t="s">
        <v>18</v>
      </c>
      <c r="D224" s="5" t="s">
        <v>19</v>
      </c>
      <c r="E224" s="6">
        <v>3900000</v>
      </c>
      <c r="F224" s="6">
        <v>12400000</v>
      </c>
      <c r="G224" s="5">
        <v>12</v>
      </c>
      <c r="H224" s="5">
        <v>473</v>
      </c>
      <c r="I224" s="5">
        <v>6400000</v>
      </c>
      <c r="J224" s="5">
        <v>4700000</v>
      </c>
      <c r="K224" s="5">
        <v>13100000</v>
      </c>
      <c r="L224" s="5">
        <v>3800000</v>
      </c>
      <c r="M224" s="5" t="s">
        <v>20</v>
      </c>
      <c r="N224" s="5">
        <v>0.31451612899999998</v>
      </c>
      <c r="O224" s="5">
        <v>31900000</v>
      </c>
    </row>
    <row r="225" spans="1:15" x14ac:dyDescent="0.25">
      <c r="A225" s="5">
        <v>224</v>
      </c>
      <c r="B225" s="5">
        <v>4</v>
      </c>
      <c r="C225" s="5" t="s">
        <v>15</v>
      </c>
      <c r="D225" s="5" t="s">
        <v>19</v>
      </c>
      <c r="E225" s="6">
        <v>4600000</v>
      </c>
      <c r="F225" s="6">
        <v>11000000</v>
      </c>
      <c r="G225" s="5">
        <v>2</v>
      </c>
      <c r="H225" s="5">
        <v>491</v>
      </c>
      <c r="I225" s="5">
        <v>9000000</v>
      </c>
      <c r="J225" s="5">
        <v>4000000</v>
      </c>
      <c r="K225" s="5">
        <v>16100000</v>
      </c>
      <c r="L225" s="5">
        <v>3500000</v>
      </c>
      <c r="M225" s="5" t="s">
        <v>20</v>
      </c>
      <c r="N225" s="5">
        <v>0.41818181799999998</v>
      </c>
      <c r="O225" s="5">
        <v>37200000</v>
      </c>
    </row>
    <row r="226" spans="1:15" x14ac:dyDescent="0.25">
      <c r="A226" s="5">
        <v>225</v>
      </c>
      <c r="B226" s="5">
        <v>3</v>
      </c>
      <c r="C226" s="5" t="s">
        <v>18</v>
      </c>
      <c r="D226" s="5" t="s">
        <v>19</v>
      </c>
      <c r="E226" s="6">
        <v>700000</v>
      </c>
      <c r="F226" s="6">
        <v>1700000</v>
      </c>
      <c r="G226" s="5">
        <v>8</v>
      </c>
      <c r="H226" s="5">
        <v>733</v>
      </c>
      <c r="I226" s="5">
        <v>1200000</v>
      </c>
      <c r="J226" s="5">
        <v>800000</v>
      </c>
      <c r="K226" s="5">
        <v>2400000</v>
      </c>
      <c r="L226" s="5">
        <v>500000</v>
      </c>
      <c r="M226" s="5" t="s">
        <v>17</v>
      </c>
      <c r="N226" s="5">
        <v>0.41176470599999998</v>
      </c>
      <c r="O226" s="5">
        <v>5600000</v>
      </c>
    </row>
    <row r="227" spans="1:15" x14ac:dyDescent="0.25">
      <c r="A227" s="5">
        <v>226</v>
      </c>
      <c r="B227" s="5">
        <v>0</v>
      </c>
      <c r="C227" s="5" t="s">
        <v>18</v>
      </c>
      <c r="D227" s="5" t="s">
        <v>16</v>
      </c>
      <c r="E227" s="6">
        <v>5200000</v>
      </c>
      <c r="F227" s="6">
        <v>15600000</v>
      </c>
      <c r="G227" s="5">
        <v>20</v>
      </c>
      <c r="H227" s="5">
        <v>434</v>
      </c>
      <c r="I227" s="5">
        <v>14100000</v>
      </c>
      <c r="J227" s="5">
        <v>5800000</v>
      </c>
      <c r="K227" s="5">
        <v>18100000</v>
      </c>
      <c r="L227" s="5">
        <v>5500000</v>
      </c>
      <c r="M227" s="5" t="s">
        <v>20</v>
      </c>
      <c r="N227" s="5">
        <v>0.33333333300000001</v>
      </c>
      <c r="O227" s="5">
        <v>48700000</v>
      </c>
    </row>
    <row r="228" spans="1:15" x14ac:dyDescent="0.25">
      <c r="A228" s="5">
        <v>227</v>
      </c>
      <c r="B228" s="5">
        <v>3</v>
      </c>
      <c r="C228" s="5" t="s">
        <v>18</v>
      </c>
      <c r="D228" s="5" t="s">
        <v>19</v>
      </c>
      <c r="E228" s="6">
        <v>5900000</v>
      </c>
      <c r="F228" s="6">
        <v>20600000</v>
      </c>
      <c r="G228" s="5">
        <v>10</v>
      </c>
      <c r="H228" s="5">
        <v>777</v>
      </c>
      <c r="I228" s="5">
        <v>1900000</v>
      </c>
      <c r="J228" s="5">
        <v>4600000</v>
      </c>
      <c r="K228" s="5">
        <v>21200000</v>
      </c>
      <c r="L228" s="5">
        <v>6400000</v>
      </c>
      <c r="M228" s="5" t="s">
        <v>17</v>
      </c>
      <c r="N228" s="5">
        <v>0.28640776699999998</v>
      </c>
      <c r="O228" s="5">
        <v>40000000</v>
      </c>
    </row>
    <row r="229" spans="1:15" x14ac:dyDescent="0.25">
      <c r="A229" s="5">
        <v>228</v>
      </c>
      <c r="B229" s="5">
        <v>4</v>
      </c>
      <c r="C229" s="5" t="s">
        <v>15</v>
      </c>
      <c r="D229" s="5" t="s">
        <v>16</v>
      </c>
      <c r="E229" s="6">
        <v>7200000</v>
      </c>
      <c r="F229" s="6">
        <v>19100000</v>
      </c>
      <c r="G229" s="5">
        <v>4</v>
      </c>
      <c r="H229" s="5">
        <v>774</v>
      </c>
      <c r="I229" s="5">
        <v>9400000</v>
      </c>
      <c r="J229" s="5">
        <v>7000000</v>
      </c>
      <c r="K229" s="5">
        <v>17900000</v>
      </c>
      <c r="L229" s="5">
        <v>3600000</v>
      </c>
      <c r="M229" s="5" t="s">
        <v>17</v>
      </c>
      <c r="N229" s="5">
        <v>0.376963351</v>
      </c>
      <c r="O229" s="5">
        <v>45100000</v>
      </c>
    </row>
    <row r="230" spans="1:15" x14ac:dyDescent="0.25">
      <c r="A230" s="5">
        <v>229</v>
      </c>
      <c r="B230" s="5">
        <v>1</v>
      </c>
      <c r="C230" s="5" t="s">
        <v>18</v>
      </c>
      <c r="D230" s="5" t="s">
        <v>19</v>
      </c>
      <c r="E230" s="6">
        <v>8700000</v>
      </c>
      <c r="F230" s="6">
        <v>27000000</v>
      </c>
      <c r="G230" s="5">
        <v>10</v>
      </c>
      <c r="H230" s="5">
        <v>717</v>
      </c>
      <c r="I230" s="5">
        <v>25500000</v>
      </c>
      <c r="J230" s="5">
        <v>8600000</v>
      </c>
      <c r="K230" s="5">
        <v>17500000</v>
      </c>
      <c r="L230" s="5">
        <v>9100000</v>
      </c>
      <c r="M230" s="5" t="s">
        <v>17</v>
      </c>
      <c r="N230" s="5">
        <v>0.322222222</v>
      </c>
      <c r="O230" s="5">
        <v>69400000</v>
      </c>
    </row>
    <row r="231" spans="1:15" x14ac:dyDescent="0.25">
      <c r="A231" s="5">
        <v>230</v>
      </c>
      <c r="B231" s="5">
        <v>3</v>
      </c>
      <c r="C231" s="5" t="s">
        <v>18</v>
      </c>
      <c r="D231" s="5" t="s">
        <v>19</v>
      </c>
      <c r="E231" s="6">
        <v>1100000</v>
      </c>
      <c r="F231" s="6">
        <v>3500000</v>
      </c>
      <c r="G231" s="5">
        <v>12</v>
      </c>
      <c r="H231" s="5">
        <v>503</v>
      </c>
      <c r="I231" s="5">
        <v>3000000</v>
      </c>
      <c r="J231" s="5">
        <v>400000</v>
      </c>
      <c r="K231" s="5">
        <v>2200000</v>
      </c>
      <c r="L231" s="5">
        <v>1200000</v>
      </c>
      <c r="M231" s="5" t="s">
        <v>20</v>
      </c>
      <c r="N231" s="5">
        <v>0.31428571399999999</v>
      </c>
      <c r="O231" s="5">
        <v>7900000</v>
      </c>
    </row>
    <row r="232" spans="1:15" x14ac:dyDescent="0.25">
      <c r="A232" s="5">
        <v>231</v>
      </c>
      <c r="B232" s="5">
        <v>1</v>
      </c>
      <c r="C232" s="5" t="s">
        <v>15</v>
      </c>
      <c r="D232" s="5" t="s">
        <v>19</v>
      </c>
      <c r="E232" s="6">
        <v>4000000</v>
      </c>
      <c r="F232" s="6">
        <v>10900000</v>
      </c>
      <c r="G232" s="5">
        <v>14</v>
      </c>
      <c r="H232" s="5">
        <v>598</v>
      </c>
      <c r="I232" s="5">
        <v>3600000</v>
      </c>
      <c r="J232" s="5">
        <v>6600000</v>
      </c>
      <c r="K232" s="5">
        <v>13600000</v>
      </c>
      <c r="L232" s="5">
        <v>4400000</v>
      </c>
      <c r="M232" s="5" t="s">
        <v>17</v>
      </c>
      <c r="N232" s="5">
        <v>0.36697247700000002</v>
      </c>
      <c r="O232" s="5">
        <v>32200000</v>
      </c>
    </row>
    <row r="233" spans="1:15" x14ac:dyDescent="0.25">
      <c r="A233" s="5">
        <v>232</v>
      </c>
      <c r="B233" s="5">
        <v>2</v>
      </c>
      <c r="C233" s="5" t="s">
        <v>15</v>
      </c>
      <c r="D233" s="5" t="s">
        <v>16</v>
      </c>
      <c r="E233" s="6">
        <v>9800000</v>
      </c>
      <c r="F233" s="6">
        <v>32400000</v>
      </c>
      <c r="G233" s="5">
        <v>2</v>
      </c>
      <c r="H233" s="5">
        <v>543</v>
      </c>
      <c r="I233" s="5">
        <v>24200000</v>
      </c>
      <c r="J233" s="5">
        <v>17500000</v>
      </c>
      <c r="K233" s="5">
        <v>25700000</v>
      </c>
      <c r="L233" s="5">
        <v>7700000</v>
      </c>
      <c r="M233" s="5" t="s">
        <v>17</v>
      </c>
      <c r="N233" s="5">
        <v>0.30246913600000003</v>
      </c>
      <c r="O233" s="5">
        <v>84900000</v>
      </c>
    </row>
    <row r="234" spans="1:15" x14ac:dyDescent="0.25">
      <c r="A234" s="5">
        <v>233</v>
      </c>
      <c r="B234" s="5">
        <v>0</v>
      </c>
      <c r="C234" s="5" t="s">
        <v>18</v>
      </c>
      <c r="D234" s="5" t="s">
        <v>19</v>
      </c>
      <c r="E234" s="6">
        <v>2700000</v>
      </c>
      <c r="F234" s="6">
        <v>6800000</v>
      </c>
      <c r="G234" s="5">
        <v>20</v>
      </c>
      <c r="H234" s="5">
        <v>796</v>
      </c>
      <c r="I234" s="5">
        <v>700000</v>
      </c>
      <c r="J234" s="5">
        <v>4200000</v>
      </c>
      <c r="K234" s="5">
        <v>7000000</v>
      </c>
      <c r="L234" s="5">
        <v>1900000</v>
      </c>
      <c r="M234" s="5" t="s">
        <v>17</v>
      </c>
      <c r="N234" s="5">
        <v>0.39705882399999998</v>
      </c>
      <c r="O234" s="5">
        <v>16500000</v>
      </c>
    </row>
    <row r="235" spans="1:15" x14ac:dyDescent="0.25">
      <c r="A235" s="5">
        <v>234</v>
      </c>
      <c r="B235" s="5">
        <v>3</v>
      </c>
      <c r="C235" s="5" t="s">
        <v>18</v>
      </c>
      <c r="D235" s="5" t="s">
        <v>19</v>
      </c>
      <c r="E235" s="6">
        <v>8800000</v>
      </c>
      <c r="F235" s="6">
        <v>34600000</v>
      </c>
      <c r="G235" s="5">
        <v>8</v>
      </c>
      <c r="H235" s="5">
        <v>386</v>
      </c>
      <c r="I235" s="5">
        <v>14800000</v>
      </c>
      <c r="J235" s="5">
        <v>16500000</v>
      </c>
      <c r="K235" s="5">
        <v>18400000</v>
      </c>
      <c r="L235" s="5">
        <v>6000000</v>
      </c>
      <c r="M235" s="5" t="s">
        <v>20</v>
      </c>
      <c r="N235" s="5">
        <v>0.25433526000000001</v>
      </c>
      <c r="O235" s="5">
        <v>64500000</v>
      </c>
    </row>
    <row r="236" spans="1:15" x14ac:dyDescent="0.25">
      <c r="A236" s="5">
        <v>235</v>
      </c>
      <c r="B236" s="5">
        <v>5</v>
      </c>
      <c r="C236" s="5" t="s">
        <v>18</v>
      </c>
      <c r="D236" s="5" t="s">
        <v>19</v>
      </c>
      <c r="E236" s="6">
        <v>3300000</v>
      </c>
      <c r="F236" s="6">
        <v>7800000</v>
      </c>
      <c r="G236" s="5">
        <v>16</v>
      </c>
      <c r="H236" s="5">
        <v>632</v>
      </c>
      <c r="I236" s="5">
        <v>8500000</v>
      </c>
      <c r="J236" s="5">
        <v>500000</v>
      </c>
      <c r="K236" s="5">
        <v>7100000</v>
      </c>
      <c r="L236" s="5">
        <v>4900000</v>
      </c>
      <c r="M236" s="5" t="s">
        <v>17</v>
      </c>
      <c r="N236" s="5">
        <v>0.42307692299999999</v>
      </c>
      <c r="O236" s="5">
        <v>24300000</v>
      </c>
    </row>
    <row r="237" spans="1:15" x14ac:dyDescent="0.25">
      <c r="A237" s="5">
        <v>236</v>
      </c>
      <c r="B237" s="5">
        <v>1</v>
      </c>
      <c r="C237" s="5" t="s">
        <v>15</v>
      </c>
      <c r="D237" s="5" t="s">
        <v>19</v>
      </c>
      <c r="E237" s="6">
        <v>6900000</v>
      </c>
      <c r="F237" s="6">
        <v>23400000</v>
      </c>
      <c r="G237" s="5">
        <v>4</v>
      </c>
      <c r="H237" s="5">
        <v>481</v>
      </c>
      <c r="I237" s="5">
        <v>18700000</v>
      </c>
      <c r="J237" s="5">
        <v>1100000</v>
      </c>
      <c r="K237" s="5">
        <v>23400000</v>
      </c>
      <c r="L237" s="5">
        <v>10200000</v>
      </c>
      <c r="M237" s="5" t="s">
        <v>17</v>
      </c>
      <c r="N237" s="5">
        <v>0.29487179499999999</v>
      </c>
      <c r="O237" s="5">
        <v>60300000</v>
      </c>
    </row>
    <row r="238" spans="1:15" x14ac:dyDescent="0.25">
      <c r="A238" s="5">
        <v>237</v>
      </c>
      <c r="B238" s="5">
        <v>3</v>
      </c>
      <c r="C238" s="5" t="s">
        <v>15</v>
      </c>
      <c r="D238" s="5" t="s">
        <v>19</v>
      </c>
      <c r="E238" s="6">
        <v>900000</v>
      </c>
      <c r="F238" s="6">
        <v>3500000</v>
      </c>
      <c r="G238" s="5">
        <v>4</v>
      </c>
      <c r="H238" s="5">
        <v>770</v>
      </c>
      <c r="I238" s="5">
        <v>700000</v>
      </c>
      <c r="J238" s="5">
        <v>0</v>
      </c>
      <c r="K238" s="5">
        <v>2000000</v>
      </c>
      <c r="L238" s="5">
        <v>600000</v>
      </c>
      <c r="M238" s="5" t="s">
        <v>20</v>
      </c>
      <c r="N238" s="5">
        <v>0.257142857</v>
      </c>
      <c r="O238" s="5">
        <v>4200000</v>
      </c>
    </row>
    <row r="239" spans="1:15" x14ac:dyDescent="0.25">
      <c r="A239" s="5">
        <v>238</v>
      </c>
      <c r="B239" s="5">
        <v>3</v>
      </c>
      <c r="C239" s="5" t="s">
        <v>15</v>
      </c>
      <c r="D239" s="5" t="s">
        <v>19</v>
      </c>
      <c r="E239" s="6">
        <v>4100000</v>
      </c>
      <c r="F239" s="6">
        <v>15500000</v>
      </c>
      <c r="G239" s="5">
        <v>6</v>
      </c>
      <c r="H239" s="5">
        <v>667</v>
      </c>
      <c r="I239" s="5">
        <v>2800000</v>
      </c>
      <c r="J239" s="5">
        <v>1600000</v>
      </c>
      <c r="K239" s="5">
        <v>14700000</v>
      </c>
      <c r="L239" s="5">
        <v>4000000</v>
      </c>
      <c r="M239" s="5" t="s">
        <v>17</v>
      </c>
      <c r="N239" s="5">
        <v>0.26451612899999999</v>
      </c>
      <c r="O239" s="5">
        <v>27200000</v>
      </c>
    </row>
    <row r="240" spans="1:15" x14ac:dyDescent="0.25">
      <c r="A240" s="5">
        <v>239</v>
      </c>
      <c r="B240" s="5">
        <v>3</v>
      </c>
      <c r="C240" s="5" t="s">
        <v>18</v>
      </c>
      <c r="D240" s="5" t="s">
        <v>19</v>
      </c>
      <c r="E240" s="6">
        <v>4700000</v>
      </c>
      <c r="F240" s="6">
        <v>17500000</v>
      </c>
      <c r="G240" s="5">
        <v>8</v>
      </c>
      <c r="H240" s="5">
        <v>585</v>
      </c>
      <c r="I240" s="5">
        <v>1200000</v>
      </c>
      <c r="J240" s="5">
        <v>3100000</v>
      </c>
      <c r="K240" s="5">
        <v>9600000</v>
      </c>
      <c r="L240" s="5">
        <v>4900000</v>
      </c>
      <c r="M240" s="5" t="s">
        <v>17</v>
      </c>
      <c r="N240" s="5">
        <v>0.26857142899999997</v>
      </c>
      <c r="O240" s="5">
        <v>23500000</v>
      </c>
    </row>
    <row r="241" spans="1:15" x14ac:dyDescent="0.25">
      <c r="A241" s="5">
        <v>240</v>
      </c>
      <c r="B241" s="5">
        <v>5</v>
      </c>
      <c r="C241" s="5" t="s">
        <v>15</v>
      </c>
      <c r="D241" s="5" t="s">
        <v>19</v>
      </c>
      <c r="E241" s="6">
        <v>3400000</v>
      </c>
      <c r="F241" s="6">
        <v>11600000</v>
      </c>
      <c r="G241" s="5">
        <v>16</v>
      </c>
      <c r="H241" s="5">
        <v>479</v>
      </c>
      <c r="I241" s="5">
        <v>9200000</v>
      </c>
      <c r="J241" s="5">
        <v>5700000</v>
      </c>
      <c r="K241" s="5">
        <v>11200000</v>
      </c>
      <c r="L241" s="5">
        <v>2400000</v>
      </c>
      <c r="M241" s="5" t="s">
        <v>20</v>
      </c>
      <c r="N241" s="5">
        <v>0.29310344799999999</v>
      </c>
      <c r="O241" s="5">
        <v>31900000</v>
      </c>
    </row>
    <row r="242" spans="1:15" x14ac:dyDescent="0.25">
      <c r="A242" s="5">
        <v>241</v>
      </c>
      <c r="B242" s="5">
        <v>2</v>
      </c>
      <c r="C242" s="5" t="s">
        <v>15</v>
      </c>
      <c r="D242" s="5" t="s">
        <v>16</v>
      </c>
      <c r="E242" s="6">
        <v>9600000</v>
      </c>
      <c r="F242" s="6">
        <v>22500000</v>
      </c>
      <c r="G242" s="5">
        <v>18</v>
      </c>
      <c r="H242" s="5">
        <v>851</v>
      </c>
      <c r="I242" s="5">
        <v>7400000</v>
      </c>
      <c r="J242" s="5">
        <v>16200000</v>
      </c>
      <c r="K242" s="5">
        <v>24300000</v>
      </c>
      <c r="L242" s="5">
        <v>12700000</v>
      </c>
      <c r="M242" s="5" t="s">
        <v>17</v>
      </c>
      <c r="N242" s="5">
        <v>0.426666667</v>
      </c>
      <c r="O242" s="5">
        <v>70200000</v>
      </c>
    </row>
    <row r="243" spans="1:15" x14ac:dyDescent="0.25">
      <c r="A243" s="5">
        <v>242</v>
      </c>
      <c r="B243" s="5">
        <v>3</v>
      </c>
      <c r="C243" s="5" t="s">
        <v>18</v>
      </c>
      <c r="D243" s="5" t="s">
        <v>19</v>
      </c>
      <c r="E243" s="6">
        <v>7000000</v>
      </c>
      <c r="F243" s="6">
        <v>16200000</v>
      </c>
      <c r="G243" s="5">
        <v>6</v>
      </c>
      <c r="H243" s="5">
        <v>378</v>
      </c>
      <c r="I243" s="5">
        <v>20000000</v>
      </c>
      <c r="J243" s="5">
        <v>12600000</v>
      </c>
      <c r="K243" s="5">
        <v>20300000</v>
      </c>
      <c r="L243" s="5">
        <v>5500000</v>
      </c>
      <c r="M243" s="5" t="s">
        <v>20</v>
      </c>
      <c r="N243" s="5">
        <v>0.432098765</v>
      </c>
      <c r="O243" s="5">
        <v>65400000</v>
      </c>
    </row>
    <row r="244" spans="1:15" x14ac:dyDescent="0.25">
      <c r="A244" s="5">
        <v>243</v>
      </c>
      <c r="B244" s="5">
        <v>5</v>
      </c>
      <c r="C244" s="5" t="s">
        <v>15</v>
      </c>
      <c r="D244" s="5" t="s">
        <v>16</v>
      </c>
      <c r="E244" s="6">
        <v>5700000</v>
      </c>
      <c r="F244" s="6">
        <v>12900000</v>
      </c>
      <c r="G244" s="5">
        <v>18</v>
      </c>
      <c r="H244" s="5">
        <v>807</v>
      </c>
      <c r="I244" s="5">
        <v>4100000</v>
      </c>
      <c r="J244" s="5">
        <v>900000</v>
      </c>
      <c r="K244" s="5">
        <v>18600000</v>
      </c>
      <c r="L244" s="5">
        <v>5500000</v>
      </c>
      <c r="M244" s="5" t="s">
        <v>17</v>
      </c>
      <c r="N244" s="5">
        <v>0.44186046499999998</v>
      </c>
      <c r="O244" s="5">
        <v>34800000</v>
      </c>
    </row>
    <row r="245" spans="1:15" x14ac:dyDescent="0.25">
      <c r="A245" s="5">
        <v>244</v>
      </c>
      <c r="B245" s="5">
        <v>1</v>
      </c>
      <c r="C245" s="5" t="s">
        <v>18</v>
      </c>
      <c r="D245" s="5" t="s">
        <v>19</v>
      </c>
      <c r="E245" s="6">
        <v>8200000</v>
      </c>
      <c r="F245" s="6">
        <v>32400000</v>
      </c>
      <c r="G245" s="5">
        <v>18</v>
      </c>
      <c r="H245" s="5">
        <v>831</v>
      </c>
      <c r="I245" s="5">
        <v>22800000</v>
      </c>
      <c r="J245" s="5">
        <v>12300000</v>
      </c>
      <c r="K245" s="5">
        <v>17700000</v>
      </c>
      <c r="L245" s="5">
        <v>7800000</v>
      </c>
      <c r="M245" s="5" t="s">
        <v>17</v>
      </c>
      <c r="N245" s="5">
        <v>0.25308641999999998</v>
      </c>
      <c r="O245" s="5">
        <v>68800000</v>
      </c>
    </row>
    <row r="246" spans="1:15" x14ac:dyDescent="0.25">
      <c r="A246" s="5">
        <v>245</v>
      </c>
      <c r="B246" s="5">
        <v>2</v>
      </c>
      <c r="C246" s="5" t="s">
        <v>18</v>
      </c>
      <c r="D246" s="5" t="s">
        <v>16</v>
      </c>
      <c r="E246" s="6">
        <v>2100000</v>
      </c>
      <c r="F246" s="6">
        <v>5100000</v>
      </c>
      <c r="G246" s="5">
        <v>12</v>
      </c>
      <c r="H246" s="5">
        <v>674</v>
      </c>
      <c r="I246" s="5">
        <v>2200000</v>
      </c>
      <c r="J246" s="5">
        <v>3200000</v>
      </c>
      <c r="K246" s="5">
        <v>6400000</v>
      </c>
      <c r="L246" s="5">
        <v>2400000</v>
      </c>
      <c r="M246" s="5" t="s">
        <v>17</v>
      </c>
      <c r="N246" s="5">
        <v>0.41176470599999998</v>
      </c>
      <c r="O246" s="5">
        <v>16300000</v>
      </c>
    </row>
    <row r="247" spans="1:15" x14ac:dyDescent="0.25">
      <c r="A247" s="5">
        <v>246</v>
      </c>
      <c r="B247" s="5">
        <v>1</v>
      </c>
      <c r="C247" s="5" t="s">
        <v>18</v>
      </c>
      <c r="D247" s="5" t="s">
        <v>19</v>
      </c>
      <c r="E247" s="6">
        <v>8000000</v>
      </c>
      <c r="F247" s="6">
        <v>28100000</v>
      </c>
      <c r="G247" s="5">
        <v>18</v>
      </c>
      <c r="H247" s="5">
        <v>725</v>
      </c>
      <c r="I247" s="5">
        <v>1900000</v>
      </c>
      <c r="J247" s="5">
        <v>12800000</v>
      </c>
      <c r="K247" s="5">
        <v>23000000</v>
      </c>
      <c r="L247" s="5">
        <v>7500000</v>
      </c>
      <c r="M247" s="5" t="s">
        <v>17</v>
      </c>
      <c r="N247" s="5">
        <v>0.28469750900000002</v>
      </c>
      <c r="O247" s="5">
        <v>53200000</v>
      </c>
    </row>
    <row r="248" spans="1:15" x14ac:dyDescent="0.25">
      <c r="A248" s="5">
        <v>247</v>
      </c>
      <c r="B248" s="5">
        <v>2</v>
      </c>
      <c r="C248" s="5" t="s">
        <v>18</v>
      </c>
      <c r="D248" s="5" t="s">
        <v>16</v>
      </c>
      <c r="E248" s="6">
        <v>8000000</v>
      </c>
      <c r="F248" s="6">
        <v>29300000</v>
      </c>
      <c r="G248" s="5">
        <v>4</v>
      </c>
      <c r="H248" s="5">
        <v>600</v>
      </c>
      <c r="I248" s="5">
        <v>16500000</v>
      </c>
      <c r="J248" s="5">
        <v>13200000</v>
      </c>
      <c r="K248" s="5">
        <v>29400000</v>
      </c>
      <c r="L248" s="5">
        <v>6500000</v>
      </c>
      <c r="M248" s="5" t="s">
        <v>17</v>
      </c>
      <c r="N248" s="5">
        <v>0.27303754299999999</v>
      </c>
      <c r="O248" s="5">
        <v>73600000</v>
      </c>
    </row>
    <row r="249" spans="1:15" x14ac:dyDescent="0.25">
      <c r="A249" s="5">
        <v>248</v>
      </c>
      <c r="B249" s="5">
        <v>0</v>
      </c>
      <c r="C249" s="5" t="s">
        <v>18</v>
      </c>
      <c r="D249" s="5" t="s">
        <v>19</v>
      </c>
      <c r="E249" s="6">
        <v>9400000</v>
      </c>
      <c r="F249" s="6">
        <v>27000000</v>
      </c>
      <c r="G249" s="5">
        <v>10</v>
      </c>
      <c r="H249" s="5">
        <v>536</v>
      </c>
      <c r="I249" s="5">
        <v>4400000</v>
      </c>
      <c r="J249" s="5">
        <v>1700000</v>
      </c>
      <c r="K249" s="5">
        <v>33800000</v>
      </c>
      <c r="L249" s="5">
        <v>4800000</v>
      </c>
      <c r="M249" s="5" t="s">
        <v>20</v>
      </c>
      <c r="N249" s="5">
        <v>0.34814814799999999</v>
      </c>
      <c r="O249" s="5">
        <v>54100000</v>
      </c>
    </row>
    <row r="250" spans="1:15" x14ac:dyDescent="0.25">
      <c r="A250" s="5">
        <v>249</v>
      </c>
      <c r="B250" s="5">
        <v>0</v>
      </c>
      <c r="C250" s="5" t="s">
        <v>15</v>
      </c>
      <c r="D250" s="5" t="s">
        <v>16</v>
      </c>
      <c r="E250" s="6">
        <v>8400000</v>
      </c>
      <c r="F250" s="6">
        <v>20600000</v>
      </c>
      <c r="G250" s="5">
        <v>10</v>
      </c>
      <c r="H250" s="5">
        <v>477</v>
      </c>
      <c r="I250" s="5">
        <v>1500000</v>
      </c>
      <c r="J250" s="5">
        <v>1500000</v>
      </c>
      <c r="K250" s="5">
        <v>25000000</v>
      </c>
      <c r="L250" s="5">
        <v>11900000</v>
      </c>
      <c r="M250" s="5" t="s">
        <v>20</v>
      </c>
      <c r="N250" s="5">
        <v>0.40776699</v>
      </c>
      <c r="O250" s="5">
        <v>48300000</v>
      </c>
    </row>
    <row r="251" spans="1:15" x14ac:dyDescent="0.25">
      <c r="A251" s="5">
        <v>250</v>
      </c>
      <c r="B251" s="5">
        <v>1</v>
      </c>
      <c r="C251" s="5" t="s">
        <v>18</v>
      </c>
      <c r="D251" s="5" t="s">
        <v>19</v>
      </c>
      <c r="E251" s="6">
        <v>1900000</v>
      </c>
      <c r="F251" s="6">
        <v>5000000</v>
      </c>
      <c r="G251" s="5">
        <v>6</v>
      </c>
      <c r="H251" s="5">
        <v>560</v>
      </c>
      <c r="I251" s="5">
        <v>1000000</v>
      </c>
      <c r="J251" s="5">
        <v>1900000</v>
      </c>
      <c r="K251" s="5">
        <v>6300000</v>
      </c>
      <c r="L251" s="5">
        <v>1400000</v>
      </c>
      <c r="M251" s="5" t="s">
        <v>17</v>
      </c>
      <c r="N251" s="5">
        <v>0.38</v>
      </c>
      <c r="O251" s="5">
        <v>12500000</v>
      </c>
    </row>
    <row r="252" spans="1:15" x14ac:dyDescent="0.25">
      <c r="A252" s="5">
        <v>251</v>
      </c>
      <c r="B252" s="5">
        <v>0</v>
      </c>
      <c r="C252" s="5" t="s">
        <v>18</v>
      </c>
      <c r="D252" s="5" t="s">
        <v>19</v>
      </c>
      <c r="E252" s="6">
        <v>4200000</v>
      </c>
      <c r="F252" s="6">
        <v>16400000</v>
      </c>
      <c r="G252" s="5">
        <v>20</v>
      </c>
      <c r="H252" s="5">
        <v>539</v>
      </c>
      <c r="I252" s="5">
        <v>9500000</v>
      </c>
      <c r="J252" s="5">
        <v>2100000</v>
      </c>
      <c r="K252" s="5">
        <v>11400000</v>
      </c>
      <c r="L252" s="5">
        <v>3100000</v>
      </c>
      <c r="M252" s="5" t="s">
        <v>20</v>
      </c>
      <c r="N252" s="5">
        <v>0.25609756099999997</v>
      </c>
      <c r="O252" s="5">
        <v>30300000</v>
      </c>
    </row>
    <row r="253" spans="1:15" x14ac:dyDescent="0.25">
      <c r="A253" s="5">
        <v>252</v>
      </c>
      <c r="B253" s="5">
        <v>5</v>
      </c>
      <c r="C253" s="5" t="s">
        <v>15</v>
      </c>
      <c r="D253" s="5" t="s">
        <v>16</v>
      </c>
      <c r="E253" s="6">
        <v>2600000</v>
      </c>
      <c r="F253" s="6">
        <v>9100000</v>
      </c>
      <c r="G253" s="5">
        <v>8</v>
      </c>
      <c r="H253" s="5">
        <v>852</v>
      </c>
      <c r="I253" s="5">
        <v>3700000</v>
      </c>
      <c r="J253" s="5">
        <v>700000</v>
      </c>
      <c r="K253" s="5">
        <v>10300000</v>
      </c>
      <c r="L253" s="5">
        <v>3300000</v>
      </c>
      <c r="M253" s="5" t="s">
        <v>17</v>
      </c>
      <c r="N253" s="5">
        <v>0.28571428599999998</v>
      </c>
      <c r="O253" s="5">
        <v>20600000</v>
      </c>
    </row>
    <row r="254" spans="1:15" x14ac:dyDescent="0.25">
      <c r="A254" s="5">
        <v>253</v>
      </c>
      <c r="B254" s="5">
        <v>3</v>
      </c>
      <c r="C254" s="5" t="s">
        <v>18</v>
      </c>
      <c r="D254" s="5" t="s">
        <v>16</v>
      </c>
      <c r="E254" s="6">
        <v>3700000</v>
      </c>
      <c r="F254" s="6">
        <v>8500000</v>
      </c>
      <c r="G254" s="5">
        <v>20</v>
      </c>
      <c r="H254" s="5">
        <v>853</v>
      </c>
      <c r="I254" s="5">
        <v>8300000</v>
      </c>
      <c r="J254" s="5">
        <v>5700000</v>
      </c>
      <c r="K254" s="5">
        <v>7500000</v>
      </c>
      <c r="L254" s="5">
        <v>4900000</v>
      </c>
      <c r="M254" s="5" t="s">
        <v>17</v>
      </c>
      <c r="N254" s="5">
        <v>0.43529411800000001</v>
      </c>
      <c r="O254" s="5">
        <v>30100000</v>
      </c>
    </row>
    <row r="255" spans="1:15" x14ac:dyDescent="0.25">
      <c r="A255" s="5">
        <v>254</v>
      </c>
      <c r="B255" s="5">
        <v>0</v>
      </c>
      <c r="C255" s="5" t="s">
        <v>15</v>
      </c>
      <c r="D255" s="5" t="s">
        <v>16</v>
      </c>
      <c r="E255" s="6">
        <v>8800000</v>
      </c>
      <c r="F255" s="6">
        <v>30900000</v>
      </c>
      <c r="G255" s="5">
        <v>12</v>
      </c>
      <c r="H255" s="5">
        <v>729</v>
      </c>
      <c r="I255" s="5">
        <v>1700000</v>
      </c>
      <c r="J255" s="5">
        <v>700000</v>
      </c>
      <c r="K255" s="5">
        <v>25700000</v>
      </c>
      <c r="L255" s="5">
        <v>11400000</v>
      </c>
      <c r="M255" s="5" t="s">
        <v>17</v>
      </c>
      <c r="N255" s="5">
        <v>0.28478964400000001</v>
      </c>
      <c r="O255" s="5">
        <v>48300000</v>
      </c>
    </row>
    <row r="256" spans="1:15" x14ac:dyDescent="0.25">
      <c r="A256" s="5">
        <v>255</v>
      </c>
      <c r="B256" s="5">
        <v>2</v>
      </c>
      <c r="C256" s="5" t="s">
        <v>18</v>
      </c>
      <c r="D256" s="5" t="s">
        <v>16</v>
      </c>
      <c r="E256" s="6">
        <v>2100000</v>
      </c>
      <c r="F256" s="6">
        <v>4700000</v>
      </c>
      <c r="G256" s="5">
        <v>2</v>
      </c>
      <c r="H256" s="5">
        <v>546</v>
      </c>
      <c r="I256" s="5">
        <v>6000000</v>
      </c>
      <c r="J256" s="5">
        <v>3200000</v>
      </c>
      <c r="K256" s="5">
        <v>5700000</v>
      </c>
      <c r="L256" s="5">
        <v>1500000</v>
      </c>
      <c r="M256" s="5" t="s">
        <v>20</v>
      </c>
      <c r="N256" s="5">
        <v>0.44680851100000002</v>
      </c>
      <c r="O256" s="5">
        <v>18500000</v>
      </c>
    </row>
    <row r="257" spans="1:15" x14ac:dyDescent="0.25">
      <c r="A257" s="5">
        <v>256</v>
      </c>
      <c r="B257" s="5">
        <v>3</v>
      </c>
      <c r="C257" s="5" t="s">
        <v>15</v>
      </c>
      <c r="D257" s="5" t="s">
        <v>19</v>
      </c>
      <c r="E257" s="6">
        <v>900000</v>
      </c>
      <c r="F257" s="6">
        <v>2400000</v>
      </c>
      <c r="G257" s="5">
        <v>10</v>
      </c>
      <c r="H257" s="5">
        <v>489</v>
      </c>
      <c r="I257" s="5">
        <v>800000</v>
      </c>
      <c r="J257" s="5">
        <v>0</v>
      </c>
      <c r="K257" s="5">
        <v>2800000</v>
      </c>
      <c r="L257" s="5">
        <v>500000</v>
      </c>
      <c r="M257" s="5" t="s">
        <v>20</v>
      </c>
      <c r="N257" s="5">
        <v>0.375</v>
      </c>
      <c r="O257" s="5">
        <v>5000000</v>
      </c>
    </row>
    <row r="258" spans="1:15" x14ac:dyDescent="0.25">
      <c r="A258" s="5">
        <v>257</v>
      </c>
      <c r="B258" s="5">
        <v>3</v>
      </c>
      <c r="C258" s="5" t="s">
        <v>15</v>
      </c>
      <c r="D258" s="5" t="s">
        <v>19</v>
      </c>
      <c r="E258" s="6">
        <v>9800000</v>
      </c>
      <c r="F258" s="6">
        <v>35400000</v>
      </c>
      <c r="G258" s="5">
        <v>6</v>
      </c>
      <c r="H258" s="5">
        <v>869</v>
      </c>
      <c r="I258" s="5">
        <v>14400000</v>
      </c>
      <c r="J258" s="5">
        <v>16400000</v>
      </c>
      <c r="K258" s="5">
        <v>22800000</v>
      </c>
      <c r="L258" s="5">
        <v>10300000</v>
      </c>
      <c r="M258" s="5" t="s">
        <v>17</v>
      </c>
      <c r="N258" s="5">
        <v>0.276836158</v>
      </c>
      <c r="O258" s="5">
        <v>73700000</v>
      </c>
    </row>
    <row r="259" spans="1:15" x14ac:dyDescent="0.25">
      <c r="A259" s="5">
        <v>258</v>
      </c>
      <c r="B259" s="5">
        <v>2</v>
      </c>
      <c r="C259" s="5" t="s">
        <v>18</v>
      </c>
      <c r="D259" s="5" t="s">
        <v>16</v>
      </c>
      <c r="E259" s="6">
        <v>8000000</v>
      </c>
      <c r="F259" s="6">
        <v>20000000</v>
      </c>
      <c r="G259" s="5">
        <v>2</v>
      </c>
      <c r="H259" s="5">
        <v>502</v>
      </c>
      <c r="I259" s="5">
        <v>4100000</v>
      </c>
      <c r="J259" s="5">
        <v>2200000</v>
      </c>
      <c r="K259" s="5">
        <v>31600000</v>
      </c>
      <c r="L259" s="5">
        <v>9900000</v>
      </c>
      <c r="M259" s="5" t="s">
        <v>20</v>
      </c>
      <c r="N259" s="5">
        <v>0.4</v>
      </c>
      <c r="O259" s="5">
        <v>55800000</v>
      </c>
    </row>
    <row r="260" spans="1:15" x14ac:dyDescent="0.25">
      <c r="A260" s="5">
        <v>259</v>
      </c>
      <c r="B260" s="5">
        <v>0</v>
      </c>
      <c r="C260" s="5" t="s">
        <v>15</v>
      </c>
      <c r="D260" s="5" t="s">
        <v>16</v>
      </c>
      <c r="E260" s="6">
        <v>9800000</v>
      </c>
      <c r="F260" s="6">
        <v>38800000</v>
      </c>
      <c r="G260" s="5">
        <v>8</v>
      </c>
      <c r="H260" s="5">
        <v>652</v>
      </c>
      <c r="I260" s="5">
        <v>23200000</v>
      </c>
      <c r="J260" s="5">
        <v>19000000</v>
      </c>
      <c r="K260" s="5">
        <v>29700000</v>
      </c>
      <c r="L260" s="5">
        <v>5400000</v>
      </c>
      <c r="M260" s="5" t="s">
        <v>17</v>
      </c>
      <c r="N260" s="5">
        <v>0.25257731999999999</v>
      </c>
      <c r="O260" s="5">
        <v>87100000</v>
      </c>
    </row>
    <row r="261" spans="1:15" x14ac:dyDescent="0.25">
      <c r="A261" s="5">
        <v>260</v>
      </c>
      <c r="B261" s="5">
        <v>0</v>
      </c>
      <c r="C261" s="5" t="s">
        <v>18</v>
      </c>
      <c r="D261" s="5" t="s">
        <v>19</v>
      </c>
      <c r="E261" s="6">
        <v>300000</v>
      </c>
      <c r="F261" s="6">
        <v>1100000</v>
      </c>
      <c r="G261" s="5">
        <v>8</v>
      </c>
      <c r="H261" s="5">
        <v>789</v>
      </c>
      <c r="I261" s="5">
        <v>400000</v>
      </c>
      <c r="J261" s="5">
        <v>100000</v>
      </c>
      <c r="K261" s="5">
        <v>800000</v>
      </c>
      <c r="L261" s="5">
        <v>400000</v>
      </c>
      <c r="M261" s="5" t="s">
        <v>17</v>
      </c>
      <c r="N261" s="5">
        <v>0.27272727299999999</v>
      </c>
      <c r="O261" s="5">
        <v>2000000</v>
      </c>
    </row>
    <row r="262" spans="1:15" x14ac:dyDescent="0.25">
      <c r="A262" s="5">
        <v>261</v>
      </c>
      <c r="B262" s="5">
        <v>4</v>
      </c>
      <c r="C262" s="5" t="s">
        <v>18</v>
      </c>
      <c r="D262" s="5" t="s">
        <v>16</v>
      </c>
      <c r="E262" s="6">
        <v>2700000</v>
      </c>
      <c r="F262" s="6">
        <v>8100000</v>
      </c>
      <c r="G262" s="5">
        <v>4</v>
      </c>
      <c r="H262" s="5">
        <v>325</v>
      </c>
      <c r="I262" s="5">
        <v>5000000</v>
      </c>
      <c r="J262" s="5">
        <v>800000</v>
      </c>
      <c r="K262" s="5">
        <v>9900000</v>
      </c>
      <c r="L262" s="5">
        <v>3400000</v>
      </c>
      <c r="M262" s="5" t="s">
        <v>17</v>
      </c>
      <c r="N262" s="5">
        <v>0.33333333300000001</v>
      </c>
      <c r="O262" s="5">
        <v>21800000</v>
      </c>
    </row>
    <row r="263" spans="1:15" x14ac:dyDescent="0.25">
      <c r="A263" s="5">
        <v>262</v>
      </c>
      <c r="B263" s="5">
        <v>3</v>
      </c>
      <c r="C263" s="5" t="s">
        <v>15</v>
      </c>
      <c r="D263" s="5" t="s">
        <v>19</v>
      </c>
      <c r="E263" s="6">
        <v>7400000</v>
      </c>
      <c r="F263" s="6">
        <v>19600000</v>
      </c>
      <c r="G263" s="5">
        <v>2</v>
      </c>
      <c r="H263" s="5">
        <v>716</v>
      </c>
      <c r="I263" s="5">
        <v>4100000</v>
      </c>
      <c r="J263" s="5">
        <v>8900000</v>
      </c>
      <c r="K263" s="5">
        <v>29100000</v>
      </c>
      <c r="L263" s="5">
        <v>4200000</v>
      </c>
      <c r="M263" s="5" t="s">
        <v>17</v>
      </c>
      <c r="N263" s="5">
        <v>0.37755102000000001</v>
      </c>
      <c r="O263" s="5">
        <v>53700000</v>
      </c>
    </row>
    <row r="264" spans="1:15" x14ac:dyDescent="0.25">
      <c r="A264" s="5">
        <v>263</v>
      </c>
      <c r="B264" s="5">
        <v>3</v>
      </c>
      <c r="C264" s="5" t="s">
        <v>15</v>
      </c>
      <c r="D264" s="5" t="s">
        <v>16</v>
      </c>
      <c r="E264" s="6">
        <v>9200000</v>
      </c>
      <c r="F264" s="6">
        <v>34300000</v>
      </c>
      <c r="G264" s="5">
        <v>18</v>
      </c>
      <c r="H264" s="5">
        <v>523</v>
      </c>
      <c r="I264" s="5">
        <v>25600000</v>
      </c>
      <c r="J264" s="5">
        <v>4000000</v>
      </c>
      <c r="K264" s="5">
        <v>29100000</v>
      </c>
      <c r="L264" s="5">
        <v>8800000</v>
      </c>
      <c r="M264" s="5" t="s">
        <v>20</v>
      </c>
      <c r="N264" s="5">
        <v>0.26822157400000002</v>
      </c>
      <c r="O264" s="5">
        <v>76700000</v>
      </c>
    </row>
    <row r="265" spans="1:15" x14ac:dyDescent="0.25">
      <c r="A265" s="5">
        <v>264</v>
      </c>
      <c r="B265" s="5">
        <v>5</v>
      </c>
      <c r="C265" s="5" t="s">
        <v>18</v>
      </c>
      <c r="D265" s="5" t="s">
        <v>16</v>
      </c>
      <c r="E265" s="6">
        <v>9500000</v>
      </c>
      <c r="F265" s="6">
        <v>22200000</v>
      </c>
      <c r="G265" s="5">
        <v>20</v>
      </c>
      <c r="H265" s="5">
        <v>352</v>
      </c>
      <c r="I265" s="5">
        <v>24500000</v>
      </c>
      <c r="J265" s="5">
        <v>0</v>
      </c>
      <c r="K265" s="5">
        <v>30800000</v>
      </c>
      <c r="L265" s="5">
        <v>7000000</v>
      </c>
      <c r="M265" s="5" t="s">
        <v>20</v>
      </c>
      <c r="N265" s="5">
        <v>0.42792792800000001</v>
      </c>
      <c r="O265" s="5">
        <v>71800000</v>
      </c>
    </row>
    <row r="266" spans="1:15" x14ac:dyDescent="0.25">
      <c r="A266" s="5">
        <v>265</v>
      </c>
      <c r="B266" s="5">
        <v>5</v>
      </c>
      <c r="C266" s="5" t="s">
        <v>15</v>
      </c>
      <c r="D266" s="5" t="s">
        <v>19</v>
      </c>
      <c r="E266" s="6">
        <v>3800000</v>
      </c>
      <c r="F266" s="6">
        <v>14400000</v>
      </c>
      <c r="G266" s="5">
        <v>2</v>
      </c>
      <c r="H266" s="5">
        <v>345</v>
      </c>
      <c r="I266" s="5">
        <v>3300000</v>
      </c>
      <c r="J266" s="5">
        <v>800000</v>
      </c>
      <c r="K266" s="5">
        <v>13000000</v>
      </c>
      <c r="L266" s="5">
        <v>4700000</v>
      </c>
      <c r="M266" s="5" t="s">
        <v>17</v>
      </c>
      <c r="N266" s="5">
        <v>0.26388888900000002</v>
      </c>
      <c r="O266" s="5">
        <v>25600000</v>
      </c>
    </row>
    <row r="267" spans="1:15" x14ac:dyDescent="0.25">
      <c r="A267" s="5">
        <v>266</v>
      </c>
      <c r="B267" s="5">
        <v>0</v>
      </c>
      <c r="C267" s="5" t="s">
        <v>15</v>
      </c>
      <c r="D267" s="5" t="s">
        <v>16</v>
      </c>
      <c r="E267" s="6">
        <v>8300000</v>
      </c>
      <c r="F267" s="6">
        <v>19400000</v>
      </c>
      <c r="G267" s="5">
        <v>18</v>
      </c>
      <c r="H267" s="5">
        <v>649</v>
      </c>
      <c r="I267" s="5">
        <v>2500000</v>
      </c>
      <c r="J267" s="5">
        <v>16100000</v>
      </c>
      <c r="K267" s="5">
        <v>24300000</v>
      </c>
      <c r="L267" s="5">
        <v>11300000</v>
      </c>
      <c r="M267" s="5" t="s">
        <v>17</v>
      </c>
      <c r="N267" s="5">
        <v>0.42783505199999999</v>
      </c>
      <c r="O267" s="5">
        <v>62500000</v>
      </c>
    </row>
    <row r="268" spans="1:15" x14ac:dyDescent="0.25">
      <c r="A268" s="5">
        <v>267</v>
      </c>
      <c r="B268" s="5">
        <v>2</v>
      </c>
      <c r="C268" s="5" t="s">
        <v>15</v>
      </c>
      <c r="D268" s="5" t="s">
        <v>19</v>
      </c>
      <c r="E268" s="6">
        <v>2800000</v>
      </c>
      <c r="F268" s="6">
        <v>7400000</v>
      </c>
      <c r="G268" s="5">
        <v>18</v>
      </c>
      <c r="H268" s="5">
        <v>666</v>
      </c>
      <c r="I268" s="5">
        <v>100000</v>
      </c>
      <c r="J268" s="5">
        <v>2300000</v>
      </c>
      <c r="K268" s="5">
        <v>6300000</v>
      </c>
      <c r="L268" s="5">
        <v>3400000</v>
      </c>
      <c r="M268" s="5" t="s">
        <v>17</v>
      </c>
      <c r="N268" s="5">
        <v>0.37837837800000002</v>
      </c>
      <c r="O268" s="5">
        <v>14900000</v>
      </c>
    </row>
    <row r="269" spans="1:15" x14ac:dyDescent="0.25">
      <c r="A269" s="5">
        <v>268</v>
      </c>
      <c r="B269" s="5">
        <v>0</v>
      </c>
      <c r="C269" s="5" t="s">
        <v>15</v>
      </c>
      <c r="D269" s="5" t="s">
        <v>16</v>
      </c>
      <c r="E269" s="6">
        <v>8600000</v>
      </c>
      <c r="F269" s="6">
        <v>20900000</v>
      </c>
      <c r="G269" s="5">
        <v>10</v>
      </c>
      <c r="H269" s="5">
        <v>813</v>
      </c>
      <c r="I269" s="5">
        <v>11300000</v>
      </c>
      <c r="J269" s="5">
        <v>11900000</v>
      </c>
      <c r="K269" s="5">
        <v>26000000</v>
      </c>
      <c r="L269" s="5">
        <v>4800000</v>
      </c>
      <c r="M269" s="5" t="s">
        <v>17</v>
      </c>
      <c r="N269" s="5">
        <v>0.41148325400000002</v>
      </c>
      <c r="O269" s="5">
        <v>62600000</v>
      </c>
    </row>
    <row r="270" spans="1:15" x14ac:dyDescent="0.25">
      <c r="A270" s="5">
        <v>269</v>
      </c>
      <c r="B270" s="5">
        <v>0</v>
      </c>
      <c r="C270" s="5" t="s">
        <v>18</v>
      </c>
      <c r="D270" s="5" t="s">
        <v>16</v>
      </c>
      <c r="E270" s="6">
        <v>5400000</v>
      </c>
      <c r="F270" s="6">
        <v>16800000</v>
      </c>
      <c r="G270" s="5">
        <v>10</v>
      </c>
      <c r="H270" s="5">
        <v>599</v>
      </c>
      <c r="I270" s="5">
        <v>5300000</v>
      </c>
      <c r="J270" s="5">
        <v>7400000</v>
      </c>
      <c r="K270" s="5">
        <v>14500000</v>
      </c>
      <c r="L270" s="5">
        <v>7600000</v>
      </c>
      <c r="M270" s="5" t="s">
        <v>17</v>
      </c>
      <c r="N270" s="5">
        <v>0.321428571</v>
      </c>
      <c r="O270" s="5">
        <v>40200000</v>
      </c>
    </row>
    <row r="271" spans="1:15" x14ac:dyDescent="0.25">
      <c r="A271" s="5">
        <v>270</v>
      </c>
      <c r="B271" s="5">
        <v>5</v>
      </c>
      <c r="C271" s="5" t="s">
        <v>15</v>
      </c>
      <c r="D271" s="5" t="s">
        <v>19</v>
      </c>
      <c r="E271" s="6">
        <v>4200000</v>
      </c>
      <c r="F271" s="6">
        <v>9400000</v>
      </c>
      <c r="G271" s="5">
        <v>6</v>
      </c>
      <c r="H271" s="5">
        <v>678</v>
      </c>
      <c r="I271" s="5">
        <v>4700000</v>
      </c>
      <c r="J271" s="5">
        <v>5500000</v>
      </c>
      <c r="K271" s="5">
        <v>9900000</v>
      </c>
      <c r="L271" s="5">
        <v>5700000</v>
      </c>
      <c r="M271" s="5" t="s">
        <v>17</v>
      </c>
      <c r="N271" s="5">
        <v>0.44680851100000002</v>
      </c>
      <c r="O271" s="5">
        <v>30000000</v>
      </c>
    </row>
    <row r="272" spans="1:15" x14ac:dyDescent="0.25">
      <c r="A272" s="5">
        <v>271</v>
      </c>
      <c r="B272" s="5">
        <v>5</v>
      </c>
      <c r="C272" s="5" t="s">
        <v>18</v>
      </c>
      <c r="D272" s="5" t="s">
        <v>16</v>
      </c>
      <c r="E272" s="6">
        <v>5200000</v>
      </c>
      <c r="F272" s="6">
        <v>12200000</v>
      </c>
      <c r="G272" s="5">
        <v>20</v>
      </c>
      <c r="H272" s="5">
        <v>513</v>
      </c>
      <c r="I272" s="5">
        <v>13400000</v>
      </c>
      <c r="J272" s="5">
        <v>2000000</v>
      </c>
      <c r="K272" s="5">
        <v>16800000</v>
      </c>
      <c r="L272" s="5">
        <v>5400000</v>
      </c>
      <c r="M272" s="5" t="s">
        <v>20</v>
      </c>
      <c r="N272" s="5">
        <v>0.42622950799999998</v>
      </c>
      <c r="O272" s="5">
        <v>42800000</v>
      </c>
    </row>
    <row r="273" spans="1:15" x14ac:dyDescent="0.25">
      <c r="A273" s="5">
        <v>272</v>
      </c>
      <c r="B273" s="5">
        <v>5</v>
      </c>
      <c r="C273" s="5" t="s">
        <v>15</v>
      </c>
      <c r="D273" s="5" t="s">
        <v>16</v>
      </c>
      <c r="E273" s="6">
        <v>9400000</v>
      </c>
      <c r="F273" s="6">
        <v>27900000</v>
      </c>
      <c r="G273" s="5">
        <v>4</v>
      </c>
      <c r="H273" s="5">
        <v>870</v>
      </c>
      <c r="I273" s="5">
        <v>1100000</v>
      </c>
      <c r="J273" s="5">
        <v>200000</v>
      </c>
      <c r="K273" s="5">
        <v>29500000</v>
      </c>
      <c r="L273" s="5">
        <v>10400000</v>
      </c>
      <c r="M273" s="5" t="s">
        <v>17</v>
      </c>
      <c r="N273" s="5">
        <v>0.33691756299999998</v>
      </c>
      <c r="O273" s="5">
        <v>50600000</v>
      </c>
    </row>
    <row r="274" spans="1:15" x14ac:dyDescent="0.25">
      <c r="A274" s="5">
        <v>273</v>
      </c>
      <c r="B274" s="5">
        <v>3</v>
      </c>
      <c r="C274" s="5" t="s">
        <v>15</v>
      </c>
      <c r="D274" s="5" t="s">
        <v>16</v>
      </c>
      <c r="E274" s="6">
        <v>8800000</v>
      </c>
      <c r="F274" s="6">
        <v>20400000</v>
      </c>
      <c r="G274" s="5">
        <v>8</v>
      </c>
      <c r="H274" s="5">
        <v>483</v>
      </c>
      <c r="I274" s="5">
        <v>3200000</v>
      </c>
      <c r="J274" s="5">
        <v>11400000</v>
      </c>
      <c r="K274" s="5">
        <v>28200000</v>
      </c>
      <c r="L274" s="5">
        <v>11800000</v>
      </c>
      <c r="M274" s="5" t="s">
        <v>20</v>
      </c>
      <c r="N274" s="5">
        <v>0.43137254899999999</v>
      </c>
      <c r="O274" s="5">
        <v>63400000</v>
      </c>
    </row>
    <row r="275" spans="1:15" x14ac:dyDescent="0.25">
      <c r="A275" s="5">
        <v>274</v>
      </c>
      <c r="B275" s="5">
        <v>1</v>
      </c>
      <c r="C275" s="5" t="s">
        <v>15</v>
      </c>
      <c r="D275" s="5" t="s">
        <v>19</v>
      </c>
      <c r="E275" s="6">
        <v>5900000</v>
      </c>
      <c r="F275" s="6">
        <v>16700000</v>
      </c>
      <c r="G275" s="5">
        <v>16</v>
      </c>
      <c r="H275" s="5">
        <v>308</v>
      </c>
      <c r="I275" s="5">
        <v>5800000</v>
      </c>
      <c r="J275" s="5">
        <v>8800000</v>
      </c>
      <c r="K275" s="5">
        <v>19100000</v>
      </c>
      <c r="L275" s="5">
        <v>5300000</v>
      </c>
      <c r="M275" s="5" t="s">
        <v>20</v>
      </c>
      <c r="N275" s="5">
        <v>0.353293413</v>
      </c>
      <c r="O275" s="5">
        <v>44900000</v>
      </c>
    </row>
    <row r="276" spans="1:15" x14ac:dyDescent="0.25">
      <c r="A276" s="5">
        <v>275</v>
      </c>
      <c r="B276" s="5">
        <v>3</v>
      </c>
      <c r="C276" s="5" t="s">
        <v>15</v>
      </c>
      <c r="D276" s="5" t="s">
        <v>19</v>
      </c>
      <c r="E276" s="6">
        <v>1700000</v>
      </c>
      <c r="F276" s="6">
        <v>4900000</v>
      </c>
      <c r="G276" s="5">
        <v>16</v>
      </c>
      <c r="H276" s="5">
        <v>591</v>
      </c>
      <c r="I276" s="5">
        <v>4700000</v>
      </c>
      <c r="J276" s="5">
        <v>1000000</v>
      </c>
      <c r="K276" s="5">
        <v>4300000</v>
      </c>
      <c r="L276" s="5">
        <v>1400000</v>
      </c>
      <c r="M276" s="5" t="s">
        <v>17</v>
      </c>
      <c r="N276" s="5">
        <v>0.346938776</v>
      </c>
      <c r="O276" s="5">
        <v>13100000</v>
      </c>
    </row>
    <row r="277" spans="1:15" x14ac:dyDescent="0.25">
      <c r="A277" s="5">
        <v>276</v>
      </c>
      <c r="B277" s="5">
        <v>1</v>
      </c>
      <c r="C277" s="5" t="s">
        <v>18</v>
      </c>
      <c r="D277" s="5" t="s">
        <v>16</v>
      </c>
      <c r="E277" s="6">
        <v>7000000</v>
      </c>
      <c r="F277" s="6">
        <v>23000000</v>
      </c>
      <c r="G277" s="5">
        <v>10</v>
      </c>
      <c r="H277" s="5">
        <v>886</v>
      </c>
      <c r="I277" s="5">
        <v>14000000</v>
      </c>
      <c r="J277" s="5">
        <v>3700000</v>
      </c>
      <c r="K277" s="5">
        <v>26700000</v>
      </c>
      <c r="L277" s="5">
        <v>3600000</v>
      </c>
      <c r="M277" s="5" t="s">
        <v>17</v>
      </c>
      <c r="N277" s="5">
        <v>0.30434782599999999</v>
      </c>
      <c r="O277" s="5">
        <v>55000000</v>
      </c>
    </row>
    <row r="278" spans="1:15" x14ac:dyDescent="0.25">
      <c r="A278" s="5">
        <v>277</v>
      </c>
      <c r="B278" s="5">
        <v>4</v>
      </c>
      <c r="C278" s="5" t="s">
        <v>18</v>
      </c>
      <c r="D278" s="5" t="s">
        <v>16</v>
      </c>
      <c r="E278" s="6">
        <v>1700000</v>
      </c>
      <c r="F278" s="6">
        <v>4000000</v>
      </c>
      <c r="G278" s="5">
        <v>6</v>
      </c>
      <c r="H278" s="5">
        <v>829</v>
      </c>
      <c r="I278" s="5">
        <v>0</v>
      </c>
      <c r="J278" s="5">
        <v>1600000</v>
      </c>
      <c r="K278" s="5">
        <v>5200000</v>
      </c>
      <c r="L278" s="5">
        <v>1700000</v>
      </c>
      <c r="M278" s="5" t="s">
        <v>17</v>
      </c>
      <c r="N278" s="5">
        <v>0.42499999999999999</v>
      </c>
      <c r="O278" s="5">
        <v>10200000</v>
      </c>
    </row>
    <row r="279" spans="1:15" x14ac:dyDescent="0.25">
      <c r="A279" s="5">
        <v>278</v>
      </c>
      <c r="B279" s="5">
        <v>0</v>
      </c>
      <c r="C279" s="5" t="s">
        <v>18</v>
      </c>
      <c r="D279" s="5" t="s">
        <v>16</v>
      </c>
      <c r="E279" s="6">
        <v>1500000</v>
      </c>
      <c r="F279" s="6">
        <v>4900000</v>
      </c>
      <c r="G279" s="5">
        <v>12</v>
      </c>
      <c r="H279" s="5">
        <v>651</v>
      </c>
      <c r="I279" s="5">
        <v>1600000</v>
      </c>
      <c r="J279" s="5">
        <v>2800000</v>
      </c>
      <c r="K279" s="5">
        <v>4600000</v>
      </c>
      <c r="L279" s="5">
        <v>800000</v>
      </c>
      <c r="M279" s="5" t="s">
        <v>17</v>
      </c>
      <c r="N279" s="5">
        <v>0.30612244900000002</v>
      </c>
      <c r="O279" s="5">
        <v>11300000</v>
      </c>
    </row>
    <row r="280" spans="1:15" x14ac:dyDescent="0.25">
      <c r="A280" s="5">
        <v>279</v>
      </c>
      <c r="B280" s="5">
        <v>4</v>
      </c>
      <c r="C280" s="5" t="s">
        <v>18</v>
      </c>
      <c r="D280" s="5" t="s">
        <v>16</v>
      </c>
      <c r="E280" s="6">
        <v>2000000</v>
      </c>
      <c r="F280" s="6">
        <v>4700000</v>
      </c>
      <c r="G280" s="5">
        <v>18</v>
      </c>
      <c r="H280" s="5">
        <v>733</v>
      </c>
      <c r="I280" s="5">
        <v>3700000</v>
      </c>
      <c r="J280" s="5">
        <v>3700000</v>
      </c>
      <c r="K280" s="5">
        <v>7000000</v>
      </c>
      <c r="L280" s="5">
        <v>2800000</v>
      </c>
      <c r="M280" s="5" t="s">
        <v>17</v>
      </c>
      <c r="N280" s="5">
        <v>0.42553191499999998</v>
      </c>
      <c r="O280" s="5">
        <v>19200000</v>
      </c>
    </row>
    <row r="281" spans="1:15" x14ac:dyDescent="0.25">
      <c r="A281" s="5">
        <v>280</v>
      </c>
      <c r="B281" s="5">
        <v>5</v>
      </c>
      <c r="C281" s="5" t="s">
        <v>15</v>
      </c>
      <c r="D281" s="5" t="s">
        <v>19</v>
      </c>
      <c r="E281" s="6">
        <v>3900000</v>
      </c>
      <c r="F281" s="6">
        <v>15500000</v>
      </c>
      <c r="G281" s="5">
        <v>12</v>
      </c>
      <c r="H281" s="5">
        <v>433</v>
      </c>
      <c r="I281" s="5">
        <v>9500000</v>
      </c>
      <c r="J281" s="5">
        <v>5400000</v>
      </c>
      <c r="K281" s="5">
        <v>7900000</v>
      </c>
      <c r="L281" s="5">
        <v>4600000</v>
      </c>
      <c r="M281" s="5" t="s">
        <v>20</v>
      </c>
      <c r="N281" s="5">
        <v>0.251612903</v>
      </c>
      <c r="O281" s="5">
        <v>31300000</v>
      </c>
    </row>
    <row r="282" spans="1:15" x14ac:dyDescent="0.25">
      <c r="A282" s="5">
        <v>281</v>
      </c>
      <c r="B282" s="5">
        <v>1</v>
      </c>
      <c r="C282" s="5" t="s">
        <v>15</v>
      </c>
      <c r="D282" s="5" t="s">
        <v>19</v>
      </c>
      <c r="E282" s="6">
        <v>900000</v>
      </c>
      <c r="F282" s="6">
        <v>3600000</v>
      </c>
      <c r="G282" s="5">
        <v>14</v>
      </c>
      <c r="H282" s="5">
        <v>713</v>
      </c>
      <c r="I282" s="5">
        <v>1300000</v>
      </c>
      <c r="J282" s="5">
        <v>1000000</v>
      </c>
      <c r="K282" s="5">
        <v>1800000</v>
      </c>
      <c r="L282" s="5">
        <v>1200000</v>
      </c>
      <c r="M282" s="5" t="s">
        <v>17</v>
      </c>
      <c r="N282" s="5">
        <v>0.25</v>
      </c>
      <c r="O282" s="5">
        <v>6200000</v>
      </c>
    </row>
    <row r="283" spans="1:15" x14ac:dyDescent="0.25">
      <c r="A283" s="5">
        <v>282</v>
      </c>
      <c r="B283" s="5">
        <v>1</v>
      </c>
      <c r="C283" s="5" t="s">
        <v>15</v>
      </c>
      <c r="D283" s="5" t="s">
        <v>16</v>
      </c>
      <c r="E283" s="6">
        <v>6900000</v>
      </c>
      <c r="F283" s="6">
        <v>22500000</v>
      </c>
      <c r="G283" s="5">
        <v>18</v>
      </c>
      <c r="H283" s="5">
        <v>403</v>
      </c>
      <c r="I283" s="5">
        <v>800000</v>
      </c>
      <c r="J283" s="5">
        <v>8400000</v>
      </c>
      <c r="K283" s="5">
        <v>16900000</v>
      </c>
      <c r="L283" s="5">
        <v>6300000</v>
      </c>
      <c r="M283" s="5" t="s">
        <v>20</v>
      </c>
      <c r="N283" s="5">
        <v>0.306666667</v>
      </c>
      <c r="O283" s="5">
        <v>39300000</v>
      </c>
    </row>
    <row r="284" spans="1:15" x14ac:dyDescent="0.25">
      <c r="A284" s="5">
        <v>283</v>
      </c>
      <c r="B284" s="5">
        <v>0</v>
      </c>
      <c r="C284" s="5" t="s">
        <v>15</v>
      </c>
      <c r="D284" s="5" t="s">
        <v>19</v>
      </c>
      <c r="E284" s="6">
        <v>2800000</v>
      </c>
      <c r="F284" s="6">
        <v>7800000</v>
      </c>
      <c r="G284" s="5">
        <v>10</v>
      </c>
      <c r="H284" s="5">
        <v>405</v>
      </c>
      <c r="I284" s="5">
        <v>7800000</v>
      </c>
      <c r="J284" s="5">
        <v>2500000</v>
      </c>
      <c r="K284" s="5">
        <v>7100000</v>
      </c>
      <c r="L284" s="5">
        <v>3400000</v>
      </c>
      <c r="M284" s="5" t="s">
        <v>20</v>
      </c>
      <c r="N284" s="5">
        <v>0.35897435900000002</v>
      </c>
      <c r="O284" s="5">
        <v>23600000</v>
      </c>
    </row>
    <row r="285" spans="1:15" x14ac:dyDescent="0.25">
      <c r="A285" s="5">
        <v>284</v>
      </c>
      <c r="B285" s="5">
        <v>3</v>
      </c>
      <c r="C285" s="5" t="s">
        <v>15</v>
      </c>
      <c r="D285" s="5" t="s">
        <v>19</v>
      </c>
      <c r="E285" s="6">
        <v>6800000</v>
      </c>
      <c r="F285" s="6">
        <v>19900000</v>
      </c>
      <c r="G285" s="5">
        <v>10</v>
      </c>
      <c r="H285" s="5">
        <v>516</v>
      </c>
      <c r="I285" s="5">
        <v>16000000</v>
      </c>
      <c r="J285" s="5">
        <v>6000000</v>
      </c>
      <c r="K285" s="5">
        <v>26000000</v>
      </c>
      <c r="L285" s="5">
        <v>8500000</v>
      </c>
      <c r="M285" s="5" t="s">
        <v>20</v>
      </c>
      <c r="N285" s="5">
        <v>0.34170854299999998</v>
      </c>
      <c r="O285" s="5">
        <v>63300000</v>
      </c>
    </row>
    <row r="286" spans="1:15" x14ac:dyDescent="0.25">
      <c r="A286" s="5">
        <v>285</v>
      </c>
      <c r="B286" s="5">
        <v>4</v>
      </c>
      <c r="C286" s="5" t="s">
        <v>18</v>
      </c>
      <c r="D286" s="5" t="s">
        <v>19</v>
      </c>
      <c r="E286" s="6">
        <v>600000</v>
      </c>
      <c r="F286" s="6">
        <v>1800000</v>
      </c>
      <c r="G286" s="5">
        <v>8</v>
      </c>
      <c r="H286" s="5">
        <v>417</v>
      </c>
      <c r="I286" s="5">
        <v>1700000</v>
      </c>
      <c r="J286" s="5">
        <v>700000</v>
      </c>
      <c r="K286" s="5">
        <v>1800000</v>
      </c>
      <c r="L286" s="5">
        <v>800000</v>
      </c>
      <c r="M286" s="5" t="s">
        <v>20</v>
      </c>
      <c r="N286" s="5">
        <v>0.33333333300000001</v>
      </c>
      <c r="O286" s="5">
        <v>5600000</v>
      </c>
    </row>
    <row r="287" spans="1:15" x14ac:dyDescent="0.25">
      <c r="A287" s="5">
        <v>286</v>
      </c>
      <c r="B287" s="5">
        <v>1</v>
      </c>
      <c r="C287" s="5" t="s">
        <v>18</v>
      </c>
      <c r="D287" s="5" t="s">
        <v>16</v>
      </c>
      <c r="E287" s="6">
        <v>4700000</v>
      </c>
      <c r="F287" s="6">
        <v>14000000</v>
      </c>
      <c r="G287" s="5">
        <v>6</v>
      </c>
      <c r="H287" s="5">
        <v>468</v>
      </c>
      <c r="I287" s="5">
        <v>11300000</v>
      </c>
      <c r="J287" s="5">
        <v>1800000</v>
      </c>
      <c r="K287" s="5">
        <v>10600000</v>
      </c>
      <c r="L287" s="5">
        <v>4600000</v>
      </c>
      <c r="M287" s="5" t="s">
        <v>20</v>
      </c>
      <c r="N287" s="5">
        <v>0.33571428599999997</v>
      </c>
      <c r="O287" s="5">
        <v>33000000</v>
      </c>
    </row>
    <row r="288" spans="1:15" x14ac:dyDescent="0.25">
      <c r="A288" s="5">
        <v>287</v>
      </c>
      <c r="B288" s="5">
        <v>5</v>
      </c>
      <c r="C288" s="5" t="s">
        <v>15</v>
      </c>
      <c r="D288" s="5" t="s">
        <v>19</v>
      </c>
      <c r="E288" s="6">
        <v>3000000</v>
      </c>
      <c r="F288" s="6">
        <v>11800000</v>
      </c>
      <c r="G288" s="5">
        <v>10</v>
      </c>
      <c r="H288" s="5">
        <v>672</v>
      </c>
      <c r="I288" s="5">
        <v>8700000</v>
      </c>
      <c r="J288" s="5">
        <v>3600000</v>
      </c>
      <c r="K288" s="5">
        <v>9800000</v>
      </c>
      <c r="L288" s="5">
        <v>4100000</v>
      </c>
      <c r="M288" s="5" t="s">
        <v>17</v>
      </c>
      <c r="N288" s="5">
        <v>0.25423728800000001</v>
      </c>
      <c r="O288" s="5">
        <v>29200000</v>
      </c>
    </row>
    <row r="289" spans="1:15" x14ac:dyDescent="0.25">
      <c r="A289" s="5">
        <v>288</v>
      </c>
      <c r="B289" s="5">
        <v>5</v>
      </c>
      <c r="C289" s="5" t="s">
        <v>18</v>
      </c>
      <c r="D289" s="5" t="s">
        <v>16</v>
      </c>
      <c r="E289" s="6">
        <v>4000000</v>
      </c>
      <c r="F289" s="6">
        <v>13900000</v>
      </c>
      <c r="G289" s="5">
        <v>6</v>
      </c>
      <c r="H289" s="5">
        <v>530</v>
      </c>
      <c r="I289" s="5">
        <v>6000000</v>
      </c>
      <c r="J289" s="5">
        <v>5600000</v>
      </c>
      <c r="K289" s="5">
        <v>12500000</v>
      </c>
      <c r="L289" s="5">
        <v>6000000</v>
      </c>
      <c r="M289" s="5" t="s">
        <v>20</v>
      </c>
      <c r="N289" s="5">
        <v>0.28776978399999997</v>
      </c>
      <c r="O289" s="5">
        <v>34100000</v>
      </c>
    </row>
    <row r="290" spans="1:15" x14ac:dyDescent="0.25">
      <c r="A290" s="5">
        <v>289</v>
      </c>
      <c r="B290" s="5">
        <v>1</v>
      </c>
      <c r="C290" s="5" t="s">
        <v>18</v>
      </c>
      <c r="D290" s="5" t="s">
        <v>19</v>
      </c>
      <c r="E290" s="6">
        <v>3100000</v>
      </c>
      <c r="F290" s="6">
        <v>11300000</v>
      </c>
      <c r="G290" s="5">
        <v>14</v>
      </c>
      <c r="H290" s="5">
        <v>824</v>
      </c>
      <c r="I290" s="5">
        <v>3700000</v>
      </c>
      <c r="J290" s="5">
        <v>6000000</v>
      </c>
      <c r="K290" s="5">
        <v>11000000</v>
      </c>
      <c r="L290" s="5">
        <v>4400000</v>
      </c>
      <c r="M290" s="5" t="s">
        <v>17</v>
      </c>
      <c r="N290" s="5">
        <v>0.27433628300000001</v>
      </c>
      <c r="O290" s="5">
        <v>28200000</v>
      </c>
    </row>
    <row r="291" spans="1:15" x14ac:dyDescent="0.25">
      <c r="A291" s="5">
        <v>290</v>
      </c>
      <c r="B291" s="5">
        <v>1</v>
      </c>
      <c r="C291" s="5" t="s">
        <v>18</v>
      </c>
      <c r="D291" s="5" t="s">
        <v>19</v>
      </c>
      <c r="E291" s="6">
        <v>7700000</v>
      </c>
      <c r="F291" s="6">
        <v>25500000</v>
      </c>
      <c r="G291" s="5">
        <v>12</v>
      </c>
      <c r="H291" s="5">
        <v>549</v>
      </c>
      <c r="I291" s="5">
        <v>18100000</v>
      </c>
      <c r="J291" s="5">
        <v>10600000</v>
      </c>
      <c r="K291" s="5">
        <v>20500000</v>
      </c>
      <c r="L291" s="5">
        <v>7000000</v>
      </c>
      <c r="M291" s="5" t="s">
        <v>20</v>
      </c>
      <c r="N291" s="5">
        <v>0.30196078399999998</v>
      </c>
      <c r="O291" s="5">
        <v>63900000</v>
      </c>
    </row>
    <row r="292" spans="1:15" x14ac:dyDescent="0.25">
      <c r="A292" s="5">
        <v>291</v>
      </c>
      <c r="B292" s="5">
        <v>5</v>
      </c>
      <c r="C292" s="5" t="s">
        <v>18</v>
      </c>
      <c r="D292" s="5" t="s">
        <v>19</v>
      </c>
      <c r="E292" s="6">
        <v>4300000</v>
      </c>
      <c r="F292" s="6">
        <v>9300000</v>
      </c>
      <c r="G292" s="5">
        <v>10</v>
      </c>
      <c r="H292" s="5">
        <v>450</v>
      </c>
      <c r="I292" s="5">
        <v>2100000</v>
      </c>
      <c r="J292" s="5">
        <v>6700000</v>
      </c>
      <c r="K292" s="5">
        <v>10000000</v>
      </c>
      <c r="L292" s="5">
        <v>4100000</v>
      </c>
      <c r="M292" s="5" t="s">
        <v>20</v>
      </c>
      <c r="N292" s="5">
        <v>0.46236559100000002</v>
      </c>
      <c r="O292" s="5">
        <v>27200000</v>
      </c>
    </row>
    <row r="293" spans="1:15" x14ac:dyDescent="0.25">
      <c r="A293" s="5">
        <v>292</v>
      </c>
      <c r="B293" s="5">
        <v>1</v>
      </c>
      <c r="C293" s="5" t="s">
        <v>15</v>
      </c>
      <c r="D293" s="5" t="s">
        <v>19</v>
      </c>
      <c r="E293" s="6">
        <v>5800000</v>
      </c>
      <c r="F293" s="6">
        <v>19500000</v>
      </c>
      <c r="G293" s="5">
        <v>20</v>
      </c>
      <c r="H293" s="5">
        <v>431</v>
      </c>
      <c r="I293" s="5">
        <v>13800000</v>
      </c>
      <c r="J293" s="5">
        <v>5000000</v>
      </c>
      <c r="K293" s="5">
        <v>15600000</v>
      </c>
      <c r="L293" s="5">
        <v>3300000</v>
      </c>
      <c r="M293" s="5" t="s">
        <v>20</v>
      </c>
      <c r="N293" s="5">
        <v>0.297435897</v>
      </c>
      <c r="O293" s="5">
        <v>43500000</v>
      </c>
    </row>
    <row r="294" spans="1:15" x14ac:dyDescent="0.25">
      <c r="A294" s="5">
        <v>293</v>
      </c>
      <c r="B294" s="5">
        <v>3</v>
      </c>
      <c r="C294" s="5" t="s">
        <v>15</v>
      </c>
      <c r="D294" s="5" t="s">
        <v>19</v>
      </c>
      <c r="E294" s="6">
        <v>3600000</v>
      </c>
      <c r="F294" s="6">
        <v>10700000</v>
      </c>
      <c r="G294" s="5">
        <v>16</v>
      </c>
      <c r="H294" s="5">
        <v>312</v>
      </c>
      <c r="I294" s="5">
        <v>2300000</v>
      </c>
      <c r="J294" s="5">
        <v>1600000</v>
      </c>
      <c r="K294" s="5">
        <v>13100000</v>
      </c>
      <c r="L294" s="5">
        <v>5200000</v>
      </c>
      <c r="M294" s="5" t="s">
        <v>20</v>
      </c>
      <c r="N294" s="5">
        <v>0.33644859799999999</v>
      </c>
      <c r="O294" s="5">
        <v>25800000</v>
      </c>
    </row>
    <row r="295" spans="1:15" x14ac:dyDescent="0.25">
      <c r="A295" s="5">
        <v>294</v>
      </c>
      <c r="B295" s="5">
        <v>0</v>
      </c>
      <c r="C295" s="5" t="s">
        <v>18</v>
      </c>
      <c r="D295" s="5" t="s">
        <v>19</v>
      </c>
      <c r="E295" s="6">
        <v>2900000</v>
      </c>
      <c r="F295" s="6">
        <v>7600000</v>
      </c>
      <c r="G295" s="5">
        <v>8</v>
      </c>
      <c r="H295" s="5">
        <v>320</v>
      </c>
      <c r="I295" s="5">
        <v>8000000</v>
      </c>
      <c r="J295" s="5">
        <v>5600000</v>
      </c>
      <c r="K295" s="5">
        <v>9600000</v>
      </c>
      <c r="L295" s="5">
        <v>3100000</v>
      </c>
      <c r="M295" s="5" t="s">
        <v>20</v>
      </c>
      <c r="N295" s="5">
        <v>0.381578947</v>
      </c>
      <c r="O295" s="5">
        <v>29200000</v>
      </c>
    </row>
    <row r="296" spans="1:15" x14ac:dyDescent="0.25">
      <c r="A296" s="5">
        <v>295</v>
      </c>
      <c r="B296" s="5">
        <v>0</v>
      </c>
      <c r="C296" s="5" t="s">
        <v>15</v>
      </c>
      <c r="D296" s="5" t="s">
        <v>16</v>
      </c>
      <c r="E296" s="6">
        <v>8800000</v>
      </c>
      <c r="F296" s="6">
        <v>20200000</v>
      </c>
      <c r="G296" s="5">
        <v>4</v>
      </c>
      <c r="H296" s="5">
        <v>433</v>
      </c>
      <c r="I296" s="5">
        <v>16000000</v>
      </c>
      <c r="J296" s="5">
        <v>4200000</v>
      </c>
      <c r="K296" s="5">
        <v>30500000</v>
      </c>
      <c r="L296" s="5">
        <v>12400000</v>
      </c>
      <c r="M296" s="5" t="s">
        <v>20</v>
      </c>
      <c r="N296" s="5">
        <v>0.43564356399999998</v>
      </c>
      <c r="O296" s="5">
        <v>71900000</v>
      </c>
    </row>
    <row r="297" spans="1:15" x14ac:dyDescent="0.25">
      <c r="A297" s="5">
        <v>296</v>
      </c>
      <c r="B297" s="5">
        <v>1</v>
      </c>
      <c r="C297" s="5" t="s">
        <v>18</v>
      </c>
      <c r="D297" s="5" t="s">
        <v>19</v>
      </c>
      <c r="E297" s="6">
        <v>300000</v>
      </c>
      <c r="F297" s="6">
        <v>1000000</v>
      </c>
      <c r="G297" s="5">
        <v>10</v>
      </c>
      <c r="H297" s="5">
        <v>431</v>
      </c>
      <c r="I297" s="5">
        <v>400000</v>
      </c>
      <c r="J297" s="5">
        <v>500000</v>
      </c>
      <c r="K297" s="5">
        <v>900000</v>
      </c>
      <c r="L297" s="5">
        <v>100000</v>
      </c>
      <c r="M297" s="5" t="s">
        <v>20</v>
      </c>
      <c r="N297" s="5">
        <v>0.3</v>
      </c>
      <c r="O297" s="5">
        <v>2200000</v>
      </c>
    </row>
    <row r="298" spans="1:15" x14ac:dyDescent="0.25">
      <c r="A298" s="5">
        <v>297</v>
      </c>
      <c r="B298" s="5">
        <v>5</v>
      </c>
      <c r="C298" s="5" t="s">
        <v>18</v>
      </c>
      <c r="D298" s="5" t="s">
        <v>19</v>
      </c>
      <c r="E298" s="6">
        <v>8600000</v>
      </c>
      <c r="F298" s="6">
        <v>28900000</v>
      </c>
      <c r="G298" s="5">
        <v>8</v>
      </c>
      <c r="H298" s="5">
        <v>516</v>
      </c>
      <c r="I298" s="5">
        <v>9900000</v>
      </c>
      <c r="J298" s="5">
        <v>1800000</v>
      </c>
      <c r="K298" s="5">
        <v>30200000</v>
      </c>
      <c r="L298" s="5">
        <v>6800000</v>
      </c>
      <c r="M298" s="5" t="s">
        <v>20</v>
      </c>
      <c r="N298" s="5">
        <v>0.297577855</v>
      </c>
      <c r="O298" s="5">
        <v>57300000</v>
      </c>
    </row>
    <row r="299" spans="1:15" x14ac:dyDescent="0.25">
      <c r="A299" s="5">
        <v>298</v>
      </c>
      <c r="B299" s="5">
        <v>2</v>
      </c>
      <c r="C299" s="5" t="s">
        <v>18</v>
      </c>
      <c r="D299" s="5" t="s">
        <v>19</v>
      </c>
      <c r="E299" s="6">
        <v>3500000</v>
      </c>
      <c r="F299" s="6">
        <v>12000000</v>
      </c>
      <c r="G299" s="5">
        <v>14</v>
      </c>
      <c r="H299" s="5">
        <v>476</v>
      </c>
      <c r="I299" s="5">
        <v>1100000</v>
      </c>
      <c r="J299" s="5">
        <v>6800000</v>
      </c>
      <c r="K299" s="5">
        <v>12400000</v>
      </c>
      <c r="L299" s="5">
        <v>2900000</v>
      </c>
      <c r="M299" s="5" t="s">
        <v>20</v>
      </c>
      <c r="N299" s="5">
        <v>0.29166666699999999</v>
      </c>
      <c r="O299" s="5">
        <v>26700000</v>
      </c>
    </row>
    <row r="300" spans="1:15" x14ac:dyDescent="0.25">
      <c r="A300" s="5">
        <v>299</v>
      </c>
      <c r="B300" s="5">
        <v>5</v>
      </c>
      <c r="C300" s="5" t="s">
        <v>15</v>
      </c>
      <c r="D300" s="5" t="s">
        <v>16</v>
      </c>
      <c r="E300" s="6">
        <v>800000</v>
      </c>
      <c r="F300" s="6">
        <v>2600000</v>
      </c>
      <c r="G300" s="5">
        <v>6</v>
      </c>
      <c r="H300" s="5">
        <v>560</v>
      </c>
      <c r="I300" s="5">
        <v>100000</v>
      </c>
      <c r="J300" s="5">
        <v>200000</v>
      </c>
      <c r="K300" s="5">
        <v>3000000</v>
      </c>
      <c r="L300" s="5">
        <v>1000000</v>
      </c>
      <c r="M300" s="5" t="s">
        <v>17</v>
      </c>
      <c r="N300" s="5">
        <v>0.30769230800000003</v>
      </c>
      <c r="O300" s="5">
        <v>5100000</v>
      </c>
    </row>
    <row r="301" spans="1:15" x14ac:dyDescent="0.25">
      <c r="A301" s="5">
        <v>300</v>
      </c>
      <c r="B301" s="5">
        <v>2</v>
      </c>
      <c r="C301" s="5" t="s">
        <v>15</v>
      </c>
      <c r="D301" s="5" t="s">
        <v>16</v>
      </c>
      <c r="E301" s="6">
        <v>8000000</v>
      </c>
      <c r="F301" s="6">
        <v>27100000</v>
      </c>
      <c r="G301" s="5">
        <v>12</v>
      </c>
      <c r="H301" s="5">
        <v>674</v>
      </c>
      <c r="I301" s="5">
        <v>14400000</v>
      </c>
      <c r="J301" s="5">
        <v>400000</v>
      </c>
      <c r="K301" s="5">
        <v>25300000</v>
      </c>
      <c r="L301" s="5">
        <v>6400000</v>
      </c>
      <c r="M301" s="5" t="s">
        <v>17</v>
      </c>
      <c r="N301" s="5">
        <v>0.29520295200000002</v>
      </c>
      <c r="O301" s="5">
        <v>54500000</v>
      </c>
    </row>
    <row r="302" spans="1:15" x14ac:dyDescent="0.25">
      <c r="A302" s="5">
        <v>301</v>
      </c>
      <c r="B302" s="5">
        <v>0</v>
      </c>
      <c r="C302" s="5" t="s">
        <v>18</v>
      </c>
      <c r="D302" s="5" t="s">
        <v>19</v>
      </c>
      <c r="E302" s="6">
        <v>9900000</v>
      </c>
      <c r="F302" s="6">
        <v>38200000</v>
      </c>
      <c r="G302" s="5">
        <v>6</v>
      </c>
      <c r="H302" s="5">
        <v>573</v>
      </c>
      <c r="I302" s="5">
        <v>17200000</v>
      </c>
      <c r="J302" s="5">
        <v>10000000</v>
      </c>
      <c r="K302" s="5">
        <v>20100000</v>
      </c>
      <c r="L302" s="5">
        <v>5900000</v>
      </c>
      <c r="M302" s="5" t="s">
        <v>17</v>
      </c>
      <c r="N302" s="5">
        <v>0.25916230400000001</v>
      </c>
      <c r="O302" s="5">
        <v>63100000</v>
      </c>
    </row>
    <row r="303" spans="1:15" x14ac:dyDescent="0.25">
      <c r="A303" s="5">
        <v>302</v>
      </c>
      <c r="B303" s="5">
        <v>2</v>
      </c>
      <c r="C303" s="5" t="s">
        <v>18</v>
      </c>
      <c r="D303" s="5" t="s">
        <v>16</v>
      </c>
      <c r="E303" s="6">
        <v>3300000</v>
      </c>
      <c r="F303" s="6">
        <v>6600000</v>
      </c>
      <c r="G303" s="5">
        <v>6</v>
      </c>
      <c r="H303" s="5">
        <v>331</v>
      </c>
      <c r="I303" s="5">
        <v>6300000</v>
      </c>
      <c r="J303" s="5">
        <v>2000000</v>
      </c>
      <c r="K303" s="5">
        <v>8900000</v>
      </c>
      <c r="L303" s="5">
        <v>2700000</v>
      </c>
      <c r="M303" s="5" t="s">
        <v>20</v>
      </c>
      <c r="N303" s="5">
        <v>0.5</v>
      </c>
      <c r="O303" s="5">
        <v>23200000</v>
      </c>
    </row>
    <row r="304" spans="1:15" x14ac:dyDescent="0.25">
      <c r="A304" s="5">
        <v>303</v>
      </c>
      <c r="B304" s="5">
        <v>4</v>
      </c>
      <c r="C304" s="5" t="s">
        <v>15</v>
      </c>
      <c r="D304" s="5" t="s">
        <v>19</v>
      </c>
      <c r="E304" s="6">
        <v>2000000</v>
      </c>
      <c r="F304" s="6">
        <v>6700000</v>
      </c>
      <c r="G304" s="5">
        <v>12</v>
      </c>
      <c r="H304" s="5">
        <v>633</v>
      </c>
      <c r="I304" s="5">
        <v>100000</v>
      </c>
      <c r="J304" s="5">
        <v>800000</v>
      </c>
      <c r="K304" s="5">
        <v>4800000</v>
      </c>
      <c r="L304" s="5">
        <v>2000000</v>
      </c>
      <c r="M304" s="5" t="s">
        <v>17</v>
      </c>
      <c r="N304" s="5">
        <v>0.29850746299999997</v>
      </c>
      <c r="O304" s="5">
        <v>9700000</v>
      </c>
    </row>
    <row r="305" spans="1:15" x14ac:dyDescent="0.25">
      <c r="A305" s="5">
        <v>304</v>
      </c>
      <c r="B305" s="5">
        <v>3</v>
      </c>
      <c r="C305" s="5" t="s">
        <v>18</v>
      </c>
      <c r="D305" s="5" t="s">
        <v>16</v>
      </c>
      <c r="E305" s="6">
        <v>4900000</v>
      </c>
      <c r="F305" s="6">
        <v>12900000</v>
      </c>
      <c r="G305" s="5">
        <v>18</v>
      </c>
      <c r="H305" s="5">
        <v>877</v>
      </c>
      <c r="I305" s="5">
        <v>1800000</v>
      </c>
      <c r="J305" s="5">
        <v>7000000</v>
      </c>
      <c r="K305" s="5">
        <v>17900000</v>
      </c>
      <c r="L305" s="5">
        <v>3300000</v>
      </c>
      <c r="M305" s="5" t="s">
        <v>17</v>
      </c>
      <c r="N305" s="5">
        <v>0.37984496099999998</v>
      </c>
      <c r="O305" s="5">
        <v>34900000</v>
      </c>
    </row>
    <row r="306" spans="1:15" x14ac:dyDescent="0.25">
      <c r="A306" s="5">
        <v>305</v>
      </c>
      <c r="B306" s="5">
        <v>5</v>
      </c>
      <c r="C306" s="5" t="s">
        <v>18</v>
      </c>
      <c r="D306" s="5" t="s">
        <v>19</v>
      </c>
      <c r="E306" s="6">
        <v>9200000</v>
      </c>
      <c r="F306" s="6">
        <v>23600000</v>
      </c>
      <c r="G306" s="5">
        <v>12</v>
      </c>
      <c r="H306" s="5">
        <v>656</v>
      </c>
      <c r="I306" s="5">
        <v>1400000</v>
      </c>
      <c r="J306" s="5">
        <v>11200000</v>
      </c>
      <c r="K306" s="5">
        <v>36400000</v>
      </c>
      <c r="L306" s="5">
        <v>4900000</v>
      </c>
      <c r="M306" s="5" t="s">
        <v>17</v>
      </c>
      <c r="N306" s="5">
        <v>0.38983050800000002</v>
      </c>
      <c r="O306" s="5">
        <v>63100000</v>
      </c>
    </row>
    <row r="307" spans="1:15" x14ac:dyDescent="0.25">
      <c r="A307" s="5">
        <v>306</v>
      </c>
      <c r="B307" s="5">
        <v>0</v>
      </c>
      <c r="C307" s="5" t="s">
        <v>18</v>
      </c>
      <c r="D307" s="5" t="s">
        <v>16</v>
      </c>
      <c r="E307" s="6">
        <v>7500000</v>
      </c>
      <c r="F307" s="6">
        <v>18200000</v>
      </c>
      <c r="G307" s="5">
        <v>6</v>
      </c>
      <c r="H307" s="5">
        <v>782</v>
      </c>
      <c r="I307" s="5">
        <v>7400000</v>
      </c>
      <c r="J307" s="5">
        <v>12000000</v>
      </c>
      <c r="K307" s="5">
        <v>19800000</v>
      </c>
      <c r="L307" s="5">
        <v>4100000</v>
      </c>
      <c r="M307" s="5" t="s">
        <v>17</v>
      </c>
      <c r="N307" s="5">
        <v>0.412087912</v>
      </c>
      <c r="O307" s="5">
        <v>50800000</v>
      </c>
    </row>
    <row r="308" spans="1:15" x14ac:dyDescent="0.25">
      <c r="A308" s="5">
        <v>307</v>
      </c>
      <c r="B308" s="5">
        <v>5</v>
      </c>
      <c r="C308" s="5" t="s">
        <v>18</v>
      </c>
      <c r="D308" s="5" t="s">
        <v>16</v>
      </c>
      <c r="E308" s="6">
        <v>9000000</v>
      </c>
      <c r="F308" s="6">
        <v>29300000</v>
      </c>
      <c r="G308" s="5">
        <v>4</v>
      </c>
      <c r="H308" s="5">
        <v>531</v>
      </c>
      <c r="I308" s="5">
        <v>10400000</v>
      </c>
      <c r="J308" s="5">
        <v>9500000</v>
      </c>
      <c r="K308" s="5">
        <v>35500000</v>
      </c>
      <c r="L308" s="5">
        <v>5800000</v>
      </c>
      <c r="M308" s="5" t="s">
        <v>17</v>
      </c>
      <c r="N308" s="5">
        <v>0.30716723499999998</v>
      </c>
      <c r="O308" s="5">
        <v>70200000</v>
      </c>
    </row>
    <row r="309" spans="1:15" x14ac:dyDescent="0.25">
      <c r="A309" s="5">
        <v>308</v>
      </c>
      <c r="B309" s="5">
        <v>3</v>
      </c>
      <c r="C309" s="5" t="s">
        <v>18</v>
      </c>
      <c r="D309" s="5" t="s">
        <v>16</v>
      </c>
      <c r="E309" s="6">
        <v>1400000</v>
      </c>
      <c r="F309" s="6">
        <v>4100000</v>
      </c>
      <c r="G309" s="5">
        <v>8</v>
      </c>
      <c r="H309" s="5">
        <v>455</v>
      </c>
      <c r="I309" s="5">
        <v>3000000</v>
      </c>
      <c r="J309" s="5">
        <v>1400000</v>
      </c>
      <c r="K309" s="5">
        <v>2900000</v>
      </c>
      <c r="L309" s="5">
        <v>2100000</v>
      </c>
      <c r="M309" s="5" t="s">
        <v>20</v>
      </c>
      <c r="N309" s="5">
        <v>0.34146341499999999</v>
      </c>
      <c r="O309" s="5">
        <v>10800000</v>
      </c>
    </row>
    <row r="310" spans="1:15" x14ac:dyDescent="0.25">
      <c r="A310" s="5">
        <v>309</v>
      </c>
      <c r="B310" s="5">
        <v>3</v>
      </c>
      <c r="C310" s="5" t="s">
        <v>15</v>
      </c>
      <c r="D310" s="5" t="s">
        <v>16</v>
      </c>
      <c r="E310" s="6">
        <v>9600000</v>
      </c>
      <c r="F310" s="6">
        <v>19900000</v>
      </c>
      <c r="G310" s="5">
        <v>14</v>
      </c>
      <c r="H310" s="5">
        <v>452</v>
      </c>
      <c r="I310" s="5">
        <v>4200000</v>
      </c>
      <c r="J310" s="5">
        <v>16200000</v>
      </c>
      <c r="K310" s="5">
        <v>28500000</v>
      </c>
      <c r="L310" s="5">
        <v>6600000</v>
      </c>
      <c r="M310" s="5" t="s">
        <v>20</v>
      </c>
      <c r="N310" s="5">
        <v>0.48241205999999998</v>
      </c>
      <c r="O310" s="5">
        <v>65100000</v>
      </c>
    </row>
    <row r="311" spans="1:15" x14ac:dyDescent="0.25">
      <c r="A311" s="5">
        <v>310</v>
      </c>
      <c r="B311" s="5">
        <v>2</v>
      </c>
      <c r="C311" s="5" t="s">
        <v>15</v>
      </c>
      <c r="D311" s="5" t="s">
        <v>16</v>
      </c>
      <c r="E311" s="6">
        <v>8400000</v>
      </c>
      <c r="F311" s="6">
        <v>33200000</v>
      </c>
      <c r="G311" s="5">
        <v>14</v>
      </c>
      <c r="H311" s="5">
        <v>474</v>
      </c>
      <c r="I311" s="5">
        <v>19600000</v>
      </c>
      <c r="J311" s="5">
        <v>15000000</v>
      </c>
      <c r="K311" s="5">
        <v>25400000</v>
      </c>
      <c r="L311" s="5">
        <v>11500000</v>
      </c>
      <c r="M311" s="5" t="s">
        <v>20</v>
      </c>
      <c r="N311" s="5">
        <v>0.25301204799999999</v>
      </c>
      <c r="O311" s="5">
        <v>79900000</v>
      </c>
    </row>
    <row r="312" spans="1:15" x14ac:dyDescent="0.25">
      <c r="A312" s="5">
        <v>311</v>
      </c>
      <c r="B312" s="5">
        <v>3</v>
      </c>
      <c r="C312" s="5" t="s">
        <v>18</v>
      </c>
      <c r="D312" s="5" t="s">
        <v>16</v>
      </c>
      <c r="E312" s="6">
        <v>6400000</v>
      </c>
      <c r="F312" s="6">
        <v>24400000</v>
      </c>
      <c r="G312" s="5">
        <v>4</v>
      </c>
      <c r="H312" s="5">
        <v>483</v>
      </c>
      <c r="I312" s="5">
        <v>7800000</v>
      </c>
      <c r="J312" s="5">
        <v>2400000</v>
      </c>
      <c r="K312" s="5">
        <v>19100000</v>
      </c>
      <c r="L312" s="5">
        <v>4500000</v>
      </c>
      <c r="M312" s="5" t="s">
        <v>17</v>
      </c>
      <c r="N312" s="5">
        <v>0.26229508200000001</v>
      </c>
      <c r="O312" s="5">
        <v>40200000</v>
      </c>
    </row>
    <row r="313" spans="1:15" x14ac:dyDescent="0.25">
      <c r="A313" s="5">
        <v>312</v>
      </c>
      <c r="B313" s="5">
        <v>4</v>
      </c>
      <c r="C313" s="5" t="s">
        <v>15</v>
      </c>
      <c r="D313" s="5" t="s">
        <v>16</v>
      </c>
      <c r="E313" s="6">
        <v>5900000</v>
      </c>
      <c r="F313" s="6">
        <v>16800000</v>
      </c>
      <c r="G313" s="5">
        <v>8</v>
      </c>
      <c r="H313" s="5">
        <v>481</v>
      </c>
      <c r="I313" s="5">
        <v>6900000</v>
      </c>
      <c r="J313" s="5">
        <v>11400000</v>
      </c>
      <c r="K313" s="5">
        <v>19500000</v>
      </c>
      <c r="L313" s="5">
        <v>3300000</v>
      </c>
      <c r="M313" s="5" t="s">
        <v>20</v>
      </c>
      <c r="N313" s="5">
        <v>0.35119047599999997</v>
      </c>
      <c r="O313" s="5">
        <v>47000000</v>
      </c>
    </row>
    <row r="314" spans="1:15" x14ac:dyDescent="0.25">
      <c r="A314" s="5">
        <v>313</v>
      </c>
      <c r="B314" s="5">
        <v>2</v>
      </c>
      <c r="C314" s="5" t="s">
        <v>15</v>
      </c>
      <c r="D314" s="5" t="s">
        <v>19</v>
      </c>
      <c r="E314" s="6">
        <v>2200000</v>
      </c>
      <c r="F314" s="6">
        <v>5100000</v>
      </c>
      <c r="G314" s="5">
        <v>20</v>
      </c>
      <c r="H314" s="5">
        <v>859</v>
      </c>
      <c r="I314" s="5">
        <v>3800000</v>
      </c>
      <c r="J314" s="5">
        <v>1200000</v>
      </c>
      <c r="K314" s="5">
        <v>6400000</v>
      </c>
      <c r="L314" s="5">
        <v>3100000</v>
      </c>
      <c r="M314" s="5" t="s">
        <v>17</v>
      </c>
      <c r="N314" s="5">
        <v>0.43137254899999999</v>
      </c>
      <c r="O314" s="5">
        <v>16700000</v>
      </c>
    </row>
    <row r="315" spans="1:15" x14ac:dyDescent="0.25">
      <c r="A315" s="5">
        <v>314</v>
      </c>
      <c r="B315" s="5">
        <v>4</v>
      </c>
      <c r="C315" s="5" t="s">
        <v>15</v>
      </c>
      <c r="D315" s="5" t="s">
        <v>19</v>
      </c>
      <c r="E315" s="6">
        <v>5600000</v>
      </c>
      <c r="F315" s="6">
        <v>14100000</v>
      </c>
      <c r="G315" s="5">
        <v>14</v>
      </c>
      <c r="H315" s="5">
        <v>696</v>
      </c>
      <c r="I315" s="5">
        <v>9000000</v>
      </c>
      <c r="J315" s="5">
        <v>9200000</v>
      </c>
      <c r="K315" s="5">
        <v>16500000</v>
      </c>
      <c r="L315" s="5">
        <v>6800000</v>
      </c>
      <c r="M315" s="5" t="s">
        <v>17</v>
      </c>
      <c r="N315" s="5">
        <v>0.39716312100000001</v>
      </c>
      <c r="O315" s="5">
        <v>47100000</v>
      </c>
    </row>
    <row r="316" spans="1:15" x14ac:dyDescent="0.25">
      <c r="A316" s="5">
        <v>315</v>
      </c>
      <c r="B316" s="5">
        <v>4</v>
      </c>
      <c r="C316" s="5" t="s">
        <v>18</v>
      </c>
      <c r="D316" s="5" t="s">
        <v>16</v>
      </c>
      <c r="E316" s="6">
        <v>9800000</v>
      </c>
      <c r="F316" s="6">
        <v>28700000</v>
      </c>
      <c r="G316" s="5">
        <v>6</v>
      </c>
      <c r="H316" s="5">
        <v>778</v>
      </c>
      <c r="I316" s="5">
        <v>16600000</v>
      </c>
      <c r="J316" s="5">
        <v>7400000</v>
      </c>
      <c r="K316" s="5">
        <v>29700000</v>
      </c>
      <c r="L316" s="5">
        <v>11100000</v>
      </c>
      <c r="M316" s="5" t="s">
        <v>17</v>
      </c>
      <c r="N316" s="5">
        <v>0.34146341499999999</v>
      </c>
      <c r="O316" s="5">
        <v>74600000</v>
      </c>
    </row>
    <row r="317" spans="1:15" x14ac:dyDescent="0.25">
      <c r="A317" s="5">
        <v>316</v>
      </c>
      <c r="B317" s="5">
        <v>4</v>
      </c>
      <c r="C317" s="5" t="s">
        <v>15</v>
      </c>
      <c r="D317" s="5" t="s">
        <v>16</v>
      </c>
      <c r="E317" s="6">
        <v>4400000</v>
      </c>
      <c r="F317" s="6">
        <v>14600000</v>
      </c>
      <c r="G317" s="5">
        <v>4</v>
      </c>
      <c r="H317" s="5">
        <v>499</v>
      </c>
      <c r="I317" s="5">
        <v>1300000</v>
      </c>
      <c r="J317" s="5">
        <v>6500000</v>
      </c>
      <c r="K317" s="5">
        <v>16100000</v>
      </c>
      <c r="L317" s="5">
        <v>5700000</v>
      </c>
      <c r="M317" s="5" t="s">
        <v>17</v>
      </c>
      <c r="N317" s="5">
        <v>0.30136986300000002</v>
      </c>
      <c r="O317" s="5">
        <v>34000000</v>
      </c>
    </row>
    <row r="318" spans="1:15" x14ac:dyDescent="0.25">
      <c r="A318" s="5">
        <v>317</v>
      </c>
      <c r="B318" s="5">
        <v>2</v>
      </c>
      <c r="C318" s="5" t="s">
        <v>18</v>
      </c>
      <c r="D318" s="5" t="s">
        <v>19</v>
      </c>
      <c r="E318" s="6">
        <v>2400000</v>
      </c>
      <c r="F318" s="6">
        <v>4900000</v>
      </c>
      <c r="G318" s="5">
        <v>4</v>
      </c>
      <c r="H318" s="5">
        <v>888</v>
      </c>
      <c r="I318" s="5">
        <v>6400000</v>
      </c>
      <c r="J318" s="5">
        <v>4300000</v>
      </c>
      <c r="K318" s="5">
        <v>5100000</v>
      </c>
      <c r="L318" s="5">
        <v>3400000</v>
      </c>
      <c r="M318" s="5" t="s">
        <v>17</v>
      </c>
      <c r="N318" s="5">
        <v>0.489795918</v>
      </c>
      <c r="O318" s="5">
        <v>21600000</v>
      </c>
    </row>
    <row r="319" spans="1:15" x14ac:dyDescent="0.25">
      <c r="A319" s="5">
        <v>318</v>
      </c>
      <c r="B319" s="5">
        <v>1</v>
      </c>
      <c r="C319" s="5" t="s">
        <v>15</v>
      </c>
      <c r="D319" s="5" t="s">
        <v>16</v>
      </c>
      <c r="E319" s="6">
        <v>4400000</v>
      </c>
      <c r="F319" s="6">
        <v>10800000</v>
      </c>
      <c r="G319" s="5">
        <v>12</v>
      </c>
      <c r="H319" s="5">
        <v>674</v>
      </c>
      <c r="I319" s="5">
        <v>9600000</v>
      </c>
      <c r="J319" s="5">
        <v>2700000</v>
      </c>
      <c r="K319" s="5">
        <v>17200000</v>
      </c>
      <c r="L319" s="5">
        <v>5300000</v>
      </c>
      <c r="M319" s="5" t="s">
        <v>17</v>
      </c>
      <c r="N319" s="5">
        <v>0.407407407</v>
      </c>
      <c r="O319" s="5">
        <v>39200000</v>
      </c>
    </row>
    <row r="320" spans="1:15" x14ac:dyDescent="0.25">
      <c r="A320" s="5">
        <v>319</v>
      </c>
      <c r="B320" s="5">
        <v>4</v>
      </c>
      <c r="C320" s="5" t="s">
        <v>15</v>
      </c>
      <c r="D320" s="5" t="s">
        <v>16</v>
      </c>
      <c r="E320" s="6">
        <v>3700000</v>
      </c>
      <c r="F320" s="6">
        <v>13200000</v>
      </c>
      <c r="G320" s="5">
        <v>4</v>
      </c>
      <c r="H320" s="5">
        <v>802</v>
      </c>
      <c r="I320" s="5">
        <v>9800000</v>
      </c>
      <c r="J320" s="5">
        <v>2400000</v>
      </c>
      <c r="K320" s="5">
        <v>12500000</v>
      </c>
      <c r="L320" s="5">
        <v>4300000</v>
      </c>
      <c r="M320" s="5" t="s">
        <v>17</v>
      </c>
      <c r="N320" s="5">
        <v>0.28030303000000001</v>
      </c>
      <c r="O320" s="5">
        <v>32700000</v>
      </c>
    </row>
    <row r="321" spans="1:15" x14ac:dyDescent="0.25">
      <c r="A321" s="5">
        <v>320</v>
      </c>
      <c r="B321" s="5">
        <v>4</v>
      </c>
      <c r="C321" s="5" t="s">
        <v>18</v>
      </c>
      <c r="D321" s="5" t="s">
        <v>19</v>
      </c>
      <c r="E321" s="6">
        <v>2300000</v>
      </c>
      <c r="F321" s="6">
        <v>7800000</v>
      </c>
      <c r="G321" s="5">
        <v>8</v>
      </c>
      <c r="H321" s="5">
        <v>540</v>
      </c>
      <c r="I321" s="5">
        <v>1500000</v>
      </c>
      <c r="J321" s="5">
        <v>3400000</v>
      </c>
      <c r="K321" s="5">
        <v>4700000</v>
      </c>
      <c r="L321" s="5">
        <v>2800000</v>
      </c>
      <c r="M321" s="5" t="s">
        <v>20</v>
      </c>
      <c r="N321" s="5">
        <v>0.29487179499999999</v>
      </c>
      <c r="O321" s="5">
        <v>14700000</v>
      </c>
    </row>
    <row r="322" spans="1:15" x14ac:dyDescent="0.25">
      <c r="A322" s="5">
        <v>321</v>
      </c>
      <c r="B322" s="5">
        <v>4</v>
      </c>
      <c r="C322" s="5" t="s">
        <v>15</v>
      </c>
      <c r="D322" s="5" t="s">
        <v>19</v>
      </c>
      <c r="E322" s="6">
        <v>5900000</v>
      </c>
      <c r="F322" s="6">
        <v>19600000</v>
      </c>
      <c r="G322" s="5">
        <v>8</v>
      </c>
      <c r="H322" s="5">
        <v>726</v>
      </c>
      <c r="I322" s="5">
        <v>17400000</v>
      </c>
      <c r="J322" s="5">
        <v>6800000</v>
      </c>
      <c r="K322" s="5">
        <v>20100000</v>
      </c>
      <c r="L322" s="5">
        <v>8000000</v>
      </c>
      <c r="M322" s="5" t="s">
        <v>17</v>
      </c>
      <c r="N322" s="5">
        <v>0.30102040800000002</v>
      </c>
      <c r="O322" s="5">
        <v>58200000</v>
      </c>
    </row>
    <row r="323" spans="1:15" x14ac:dyDescent="0.25">
      <c r="A323" s="5">
        <v>322</v>
      </c>
      <c r="B323" s="5">
        <v>4</v>
      </c>
      <c r="C323" s="5" t="s">
        <v>18</v>
      </c>
      <c r="D323" s="5" t="s">
        <v>19</v>
      </c>
      <c r="E323" s="6">
        <v>6400000</v>
      </c>
      <c r="F323" s="6">
        <v>23500000</v>
      </c>
      <c r="G323" s="5">
        <v>2</v>
      </c>
      <c r="H323" s="5">
        <v>485</v>
      </c>
      <c r="I323" s="5">
        <v>7300000</v>
      </c>
      <c r="J323" s="5">
        <v>2700000</v>
      </c>
      <c r="K323" s="5">
        <v>23600000</v>
      </c>
      <c r="L323" s="5">
        <v>3900000</v>
      </c>
      <c r="M323" s="5" t="s">
        <v>17</v>
      </c>
      <c r="N323" s="5">
        <v>0.27234042600000002</v>
      </c>
      <c r="O323" s="5">
        <v>43900000</v>
      </c>
    </row>
    <row r="324" spans="1:15" x14ac:dyDescent="0.25">
      <c r="A324" s="5">
        <v>323</v>
      </c>
      <c r="B324" s="5">
        <v>4</v>
      </c>
      <c r="C324" s="5" t="s">
        <v>15</v>
      </c>
      <c r="D324" s="5" t="s">
        <v>19</v>
      </c>
      <c r="E324" s="6">
        <v>4900000</v>
      </c>
      <c r="F324" s="6">
        <v>17100000</v>
      </c>
      <c r="G324" s="5">
        <v>6</v>
      </c>
      <c r="H324" s="5">
        <v>612</v>
      </c>
      <c r="I324" s="5">
        <v>1300000</v>
      </c>
      <c r="J324" s="5">
        <v>7000000</v>
      </c>
      <c r="K324" s="5">
        <v>19500000</v>
      </c>
      <c r="L324" s="5">
        <v>5000000</v>
      </c>
      <c r="M324" s="5" t="s">
        <v>17</v>
      </c>
      <c r="N324" s="5">
        <v>0.28654970800000001</v>
      </c>
      <c r="O324" s="5">
        <v>37700000</v>
      </c>
    </row>
    <row r="325" spans="1:15" x14ac:dyDescent="0.25">
      <c r="A325" s="5">
        <v>324</v>
      </c>
      <c r="B325" s="5">
        <v>3</v>
      </c>
      <c r="C325" s="5" t="s">
        <v>18</v>
      </c>
      <c r="D325" s="5" t="s">
        <v>19</v>
      </c>
      <c r="E325" s="6">
        <v>9500000</v>
      </c>
      <c r="F325" s="6">
        <v>24200000</v>
      </c>
      <c r="G325" s="5">
        <v>8</v>
      </c>
      <c r="H325" s="5">
        <v>879</v>
      </c>
      <c r="I325" s="5">
        <v>3100000</v>
      </c>
      <c r="J325" s="5">
        <v>17200000</v>
      </c>
      <c r="K325" s="5">
        <v>26400000</v>
      </c>
      <c r="L325" s="5">
        <v>12700000</v>
      </c>
      <c r="M325" s="5" t="s">
        <v>17</v>
      </c>
      <c r="N325" s="5">
        <v>0.392561983</v>
      </c>
      <c r="O325" s="5">
        <v>68900000</v>
      </c>
    </row>
    <row r="326" spans="1:15" x14ac:dyDescent="0.25">
      <c r="A326" s="5">
        <v>325</v>
      </c>
      <c r="B326" s="5">
        <v>2</v>
      </c>
      <c r="C326" s="5" t="s">
        <v>18</v>
      </c>
      <c r="D326" s="5" t="s">
        <v>16</v>
      </c>
      <c r="E326" s="6">
        <v>5700000</v>
      </c>
      <c r="F326" s="6">
        <v>16400000</v>
      </c>
      <c r="G326" s="5">
        <v>12</v>
      </c>
      <c r="H326" s="5">
        <v>708</v>
      </c>
      <c r="I326" s="5">
        <v>3700000</v>
      </c>
      <c r="J326" s="5">
        <v>800000</v>
      </c>
      <c r="K326" s="5">
        <v>15000000</v>
      </c>
      <c r="L326" s="5">
        <v>4400000</v>
      </c>
      <c r="M326" s="5" t="s">
        <v>17</v>
      </c>
      <c r="N326" s="5">
        <v>0.34756097600000002</v>
      </c>
      <c r="O326" s="5">
        <v>29600000</v>
      </c>
    </row>
    <row r="327" spans="1:15" x14ac:dyDescent="0.25">
      <c r="A327" s="5">
        <v>326</v>
      </c>
      <c r="B327" s="5">
        <v>2</v>
      </c>
      <c r="C327" s="5" t="s">
        <v>18</v>
      </c>
      <c r="D327" s="5" t="s">
        <v>19</v>
      </c>
      <c r="E327" s="6">
        <v>2700000</v>
      </c>
      <c r="F327" s="6">
        <v>5700000</v>
      </c>
      <c r="G327" s="5">
        <v>8</v>
      </c>
      <c r="H327" s="5">
        <v>850</v>
      </c>
      <c r="I327" s="5">
        <v>3500000</v>
      </c>
      <c r="J327" s="5">
        <v>5000000</v>
      </c>
      <c r="K327" s="5">
        <v>10500000</v>
      </c>
      <c r="L327" s="5">
        <v>3900000</v>
      </c>
      <c r="M327" s="5" t="s">
        <v>17</v>
      </c>
      <c r="N327" s="5">
        <v>0.47368421100000002</v>
      </c>
      <c r="O327" s="5">
        <v>25600000</v>
      </c>
    </row>
    <row r="328" spans="1:15" x14ac:dyDescent="0.25">
      <c r="A328" s="5">
        <v>327</v>
      </c>
      <c r="B328" s="5">
        <v>2</v>
      </c>
      <c r="C328" s="5" t="s">
        <v>18</v>
      </c>
      <c r="D328" s="5" t="s">
        <v>19</v>
      </c>
      <c r="E328" s="6">
        <v>3900000</v>
      </c>
      <c r="F328" s="6">
        <v>11300000</v>
      </c>
      <c r="G328" s="5">
        <v>12</v>
      </c>
      <c r="H328" s="5">
        <v>516</v>
      </c>
      <c r="I328" s="5">
        <v>3100000</v>
      </c>
      <c r="J328" s="5">
        <v>0</v>
      </c>
      <c r="K328" s="5">
        <v>10400000</v>
      </c>
      <c r="L328" s="5">
        <v>4600000</v>
      </c>
      <c r="M328" s="5" t="s">
        <v>20</v>
      </c>
      <c r="N328" s="5">
        <v>0.34513274300000002</v>
      </c>
      <c r="O328" s="5">
        <v>22000000</v>
      </c>
    </row>
    <row r="329" spans="1:15" x14ac:dyDescent="0.25">
      <c r="A329" s="5">
        <v>328</v>
      </c>
      <c r="B329" s="5">
        <v>0</v>
      </c>
      <c r="C329" s="5" t="s">
        <v>18</v>
      </c>
      <c r="D329" s="5" t="s">
        <v>16</v>
      </c>
      <c r="E329" s="6">
        <v>7800000</v>
      </c>
      <c r="F329" s="6">
        <v>28800000</v>
      </c>
      <c r="G329" s="5">
        <v>12</v>
      </c>
      <c r="H329" s="5">
        <v>465</v>
      </c>
      <c r="I329" s="5">
        <v>4700000</v>
      </c>
      <c r="J329" s="5">
        <v>7500000</v>
      </c>
      <c r="K329" s="5">
        <v>28800000</v>
      </c>
      <c r="L329" s="5">
        <v>7400000</v>
      </c>
      <c r="M329" s="5" t="s">
        <v>20</v>
      </c>
      <c r="N329" s="5">
        <v>0.27083333300000001</v>
      </c>
      <c r="O329" s="5">
        <v>56200000</v>
      </c>
    </row>
    <row r="330" spans="1:15" x14ac:dyDescent="0.25">
      <c r="A330" s="5">
        <v>329</v>
      </c>
      <c r="B330" s="5">
        <v>0</v>
      </c>
      <c r="C330" s="5" t="s">
        <v>15</v>
      </c>
      <c r="D330" s="5" t="s">
        <v>16</v>
      </c>
      <c r="E330" s="6">
        <v>1100000</v>
      </c>
      <c r="F330" s="6">
        <v>3200000</v>
      </c>
      <c r="G330" s="5">
        <v>20</v>
      </c>
      <c r="H330" s="5">
        <v>716</v>
      </c>
      <c r="I330" s="5">
        <v>1800000</v>
      </c>
      <c r="J330" s="5">
        <v>1400000</v>
      </c>
      <c r="K330" s="5">
        <v>3600000</v>
      </c>
      <c r="L330" s="5">
        <v>1500000</v>
      </c>
      <c r="M330" s="5" t="s">
        <v>17</v>
      </c>
      <c r="N330" s="5">
        <v>0.34375</v>
      </c>
      <c r="O330" s="5">
        <v>9400000</v>
      </c>
    </row>
    <row r="331" spans="1:15" x14ac:dyDescent="0.25">
      <c r="A331" s="5">
        <v>330</v>
      </c>
      <c r="B331" s="5">
        <v>4</v>
      </c>
      <c r="C331" s="5" t="s">
        <v>18</v>
      </c>
      <c r="D331" s="5" t="s">
        <v>16</v>
      </c>
      <c r="E331" s="6">
        <v>200000</v>
      </c>
      <c r="F331" s="6">
        <v>600000</v>
      </c>
      <c r="G331" s="5">
        <v>10</v>
      </c>
      <c r="H331" s="5">
        <v>404</v>
      </c>
      <c r="I331" s="5">
        <v>0</v>
      </c>
      <c r="J331" s="5">
        <v>100000</v>
      </c>
      <c r="K331" s="5">
        <v>400000</v>
      </c>
      <c r="L331" s="5">
        <v>0</v>
      </c>
      <c r="M331" s="5" t="s">
        <v>20</v>
      </c>
      <c r="N331" s="5">
        <v>0.33333333300000001</v>
      </c>
      <c r="O331" s="5">
        <v>700000</v>
      </c>
    </row>
    <row r="332" spans="1:15" x14ac:dyDescent="0.25">
      <c r="A332" s="5">
        <v>331</v>
      </c>
      <c r="B332" s="5">
        <v>0</v>
      </c>
      <c r="C332" s="5" t="s">
        <v>18</v>
      </c>
      <c r="D332" s="5" t="s">
        <v>19</v>
      </c>
      <c r="E332" s="6">
        <v>4700000</v>
      </c>
      <c r="F332" s="6">
        <v>10600000</v>
      </c>
      <c r="G332" s="5">
        <v>20</v>
      </c>
      <c r="H332" s="5">
        <v>512</v>
      </c>
      <c r="I332" s="5">
        <v>8400000</v>
      </c>
      <c r="J332" s="5">
        <v>4000000</v>
      </c>
      <c r="K332" s="5">
        <v>12300000</v>
      </c>
      <c r="L332" s="5">
        <v>7000000</v>
      </c>
      <c r="M332" s="5" t="s">
        <v>20</v>
      </c>
      <c r="N332" s="5">
        <v>0.443396226</v>
      </c>
      <c r="O332" s="5">
        <v>36400000</v>
      </c>
    </row>
    <row r="333" spans="1:15" x14ac:dyDescent="0.25">
      <c r="A333" s="5">
        <v>332</v>
      </c>
      <c r="B333" s="5">
        <v>3</v>
      </c>
      <c r="C333" s="5" t="s">
        <v>18</v>
      </c>
      <c r="D333" s="5" t="s">
        <v>19</v>
      </c>
      <c r="E333" s="6">
        <v>8200000</v>
      </c>
      <c r="F333" s="6">
        <v>20600000</v>
      </c>
      <c r="G333" s="5">
        <v>10</v>
      </c>
      <c r="H333" s="5">
        <v>441</v>
      </c>
      <c r="I333" s="5">
        <v>16100000</v>
      </c>
      <c r="J333" s="5">
        <v>11400000</v>
      </c>
      <c r="K333" s="5">
        <v>29100000</v>
      </c>
      <c r="L333" s="5">
        <v>6100000</v>
      </c>
      <c r="M333" s="5" t="s">
        <v>20</v>
      </c>
      <c r="N333" s="5">
        <v>0.398058252</v>
      </c>
      <c r="O333" s="5">
        <v>70900000</v>
      </c>
    </row>
    <row r="334" spans="1:15" x14ac:dyDescent="0.25">
      <c r="A334" s="5">
        <v>333</v>
      </c>
      <c r="B334" s="5">
        <v>2</v>
      </c>
      <c r="C334" s="5" t="s">
        <v>18</v>
      </c>
      <c r="D334" s="5" t="s">
        <v>19</v>
      </c>
      <c r="E334" s="6">
        <v>4600000</v>
      </c>
      <c r="F334" s="6">
        <v>18400000</v>
      </c>
      <c r="G334" s="5">
        <v>2</v>
      </c>
      <c r="H334" s="5">
        <v>555</v>
      </c>
      <c r="I334" s="5">
        <v>7700000</v>
      </c>
      <c r="J334" s="5">
        <v>2400000</v>
      </c>
      <c r="K334" s="5">
        <v>14200000</v>
      </c>
      <c r="L334" s="5">
        <v>4200000</v>
      </c>
      <c r="M334" s="5" t="s">
        <v>17</v>
      </c>
      <c r="N334" s="5">
        <v>0.25</v>
      </c>
      <c r="O334" s="5">
        <v>33100000</v>
      </c>
    </row>
    <row r="335" spans="1:15" x14ac:dyDescent="0.25">
      <c r="A335" s="5">
        <v>334</v>
      </c>
      <c r="B335" s="5">
        <v>5</v>
      </c>
      <c r="C335" s="5" t="s">
        <v>18</v>
      </c>
      <c r="D335" s="5" t="s">
        <v>16</v>
      </c>
      <c r="E335" s="6">
        <v>1800000</v>
      </c>
      <c r="F335" s="6">
        <v>7000000</v>
      </c>
      <c r="G335" s="5">
        <v>18</v>
      </c>
      <c r="H335" s="5">
        <v>466</v>
      </c>
      <c r="I335" s="5">
        <v>2600000</v>
      </c>
      <c r="J335" s="5">
        <v>2100000</v>
      </c>
      <c r="K335" s="5">
        <v>6000000</v>
      </c>
      <c r="L335" s="5">
        <v>1900000</v>
      </c>
      <c r="M335" s="5" t="s">
        <v>20</v>
      </c>
      <c r="N335" s="5">
        <v>0.257142857</v>
      </c>
      <c r="O335" s="5">
        <v>14400000</v>
      </c>
    </row>
    <row r="336" spans="1:15" x14ac:dyDescent="0.25">
      <c r="A336" s="5">
        <v>335</v>
      </c>
      <c r="B336" s="5">
        <v>3</v>
      </c>
      <c r="C336" s="5" t="s">
        <v>15</v>
      </c>
      <c r="D336" s="5" t="s">
        <v>19</v>
      </c>
      <c r="E336" s="6">
        <v>3200000</v>
      </c>
      <c r="F336" s="6">
        <v>8600000</v>
      </c>
      <c r="G336" s="5">
        <v>2</v>
      </c>
      <c r="H336" s="5">
        <v>427</v>
      </c>
      <c r="I336" s="5">
        <v>3900000</v>
      </c>
      <c r="J336" s="5">
        <v>1800000</v>
      </c>
      <c r="K336" s="5">
        <v>7100000</v>
      </c>
      <c r="L336" s="5">
        <v>4700000</v>
      </c>
      <c r="M336" s="5" t="s">
        <v>20</v>
      </c>
      <c r="N336" s="5">
        <v>0.37209302300000002</v>
      </c>
      <c r="O336" s="5">
        <v>20700000</v>
      </c>
    </row>
    <row r="337" spans="1:15" x14ac:dyDescent="0.25">
      <c r="A337" s="5">
        <v>336</v>
      </c>
      <c r="B337" s="5">
        <v>4</v>
      </c>
      <c r="C337" s="5" t="s">
        <v>18</v>
      </c>
      <c r="D337" s="5" t="s">
        <v>19</v>
      </c>
      <c r="E337" s="6">
        <v>5500000</v>
      </c>
      <c r="F337" s="6">
        <v>20000000</v>
      </c>
      <c r="G337" s="5">
        <v>14</v>
      </c>
      <c r="H337" s="5">
        <v>593</v>
      </c>
      <c r="I337" s="5">
        <v>15100000</v>
      </c>
      <c r="J337" s="5">
        <v>2700000</v>
      </c>
      <c r="K337" s="5">
        <v>19900000</v>
      </c>
      <c r="L337" s="5">
        <v>4900000</v>
      </c>
      <c r="M337" s="5" t="s">
        <v>17</v>
      </c>
      <c r="N337" s="5">
        <v>0.27500000000000002</v>
      </c>
      <c r="O337" s="5">
        <v>48100000</v>
      </c>
    </row>
    <row r="338" spans="1:15" x14ac:dyDescent="0.25">
      <c r="A338" s="5">
        <v>337</v>
      </c>
      <c r="B338" s="5">
        <v>3</v>
      </c>
      <c r="C338" s="5" t="s">
        <v>15</v>
      </c>
      <c r="D338" s="5" t="s">
        <v>16</v>
      </c>
      <c r="E338" s="6">
        <v>7900000</v>
      </c>
      <c r="F338" s="6">
        <v>18300000</v>
      </c>
      <c r="G338" s="5">
        <v>10</v>
      </c>
      <c r="H338" s="5">
        <v>731</v>
      </c>
      <c r="I338" s="5">
        <v>4200000</v>
      </c>
      <c r="J338" s="5">
        <v>3400000</v>
      </c>
      <c r="K338" s="5">
        <v>22200000</v>
      </c>
      <c r="L338" s="5">
        <v>8400000</v>
      </c>
      <c r="M338" s="5" t="s">
        <v>17</v>
      </c>
      <c r="N338" s="5">
        <v>0.431693989</v>
      </c>
      <c r="O338" s="5">
        <v>46100000</v>
      </c>
    </row>
    <row r="339" spans="1:15" x14ac:dyDescent="0.25">
      <c r="A339" s="5">
        <v>338</v>
      </c>
      <c r="B339" s="5">
        <v>1</v>
      </c>
      <c r="C339" s="5" t="s">
        <v>15</v>
      </c>
      <c r="D339" s="5" t="s">
        <v>19</v>
      </c>
      <c r="E339" s="6">
        <v>4000000</v>
      </c>
      <c r="F339" s="6">
        <v>10100000</v>
      </c>
      <c r="G339" s="5">
        <v>16</v>
      </c>
      <c r="H339" s="5">
        <v>451</v>
      </c>
      <c r="I339" s="5">
        <v>7000000</v>
      </c>
      <c r="J339" s="5">
        <v>3900000</v>
      </c>
      <c r="K339" s="5">
        <v>14300000</v>
      </c>
      <c r="L339" s="5">
        <v>3900000</v>
      </c>
      <c r="M339" s="5" t="s">
        <v>20</v>
      </c>
      <c r="N339" s="5">
        <v>0.39603960399999999</v>
      </c>
      <c r="O339" s="5">
        <v>33100000</v>
      </c>
    </row>
    <row r="340" spans="1:15" x14ac:dyDescent="0.25">
      <c r="A340" s="5">
        <v>339</v>
      </c>
      <c r="B340" s="5">
        <v>3</v>
      </c>
      <c r="C340" s="5" t="s">
        <v>18</v>
      </c>
      <c r="D340" s="5" t="s">
        <v>19</v>
      </c>
      <c r="E340" s="6">
        <v>6800000</v>
      </c>
      <c r="F340" s="6">
        <v>16900000</v>
      </c>
      <c r="G340" s="5">
        <v>18</v>
      </c>
      <c r="H340" s="5">
        <v>628</v>
      </c>
      <c r="I340" s="5">
        <v>3600000</v>
      </c>
      <c r="J340" s="5">
        <v>900000</v>
      </c>
      <c r="K340" s="5">
        <v>15600000</v>
      </c>
      <c r="L340" s="5">
        <v>4900000</v>
      </c>
      <c r="M340" s="5" t="s">
        <v>17</v>
      </c>
      <c r="N340" s="5">
        <v>0.40236686399999999</v>
      </c>
      <c r="O340" s="5">
        <v>31800000</v>
      </c>
    </row>
    <row r="341" spans="1:15" x14ac:dyDescent="0.25">
      <c r="A341" s="5">
        <v>340</v>
      </c>
      <c r="B341" s="5">
        <v>1</v>
      </c>
      <c r="C341" s="5" t="s">
        <v>18</v>
      </c>
      <c r="D341" s="5" t="s">
        <v>16</v>
      </c>
      <c r="E341" s="6">
        <v>2700000</v>
      </c>
      <c r="F341" s="6">
        <v>9400000</v>
      </c>
      <c r="G341" s="5">
        <v>18</v>
      </c>
      <c r="H341" s="5">
        <v>704</v>
      </c>
      <c r="I341" s="5">
        <v>5300000</v>
      </c>
      <c r="J341" s="5">
        <v>2300000</v>
      </c>
      <c r="K341" s="5">
        <v>6400000</v>
      </c>
      <c r="L341" s="5">
        <v>2400000</v>
      </c>
      <c r="M341" s="5" t="s">
        <v>17</v>
      </c>
      <c r="N341" s="5">
        <v>0.28723404299999999</v>
      </c>
      <c r="O341" s="5">
        <v>19100000</v>
      </c>
    </row>
    <row r="342" spans="1:15" x14ac:dyDescent="0.25">
      <c r="A342" s="5">
        <v>341</v>
      </c>
      <c r="B342" s="5">
        <v>2</v>
      </c>
      <c r="C342" s="5" t="s">
        <v>18</v>
      </c>
      <c r="D342" s="5" t="s">
        <v>16</v>
      </c>
      <c r="E342" s="6">
        <v>6800000</v>
      </c>
      <c r="F342" s="6">
        <v>23500000</v>
      </c>
      <c r="G342" s="5">
        <v>12</v>
      </c>
      <c r="H342" s="5">
        <v>341</v>
      </c>
      <c r="I342" s="5">
        <v>19300000</v>
      </c>
      <c r="J342" s="5">
        <v>11800000</v>
      </c>
      <c r="K342" s="5">
        <v>14300000</v>
      </c>
      <c r="L342" s="5">
        <v>8500000</v>
      </c>
      <c r="M342" s="5" t="s">
        <v>20</v>
      </c>
      <c r="N342" s="5">
        <v>0.289361702</v>
      </c>
      <c r="O342" s="5">
        <v>60700000</v>
      </c>
    </row>
    <row r="343" spans="1:15" x14ac:dyDescent="0.25">
      <c r="A343" s="5">
        <v>342</v>
      </c>
      <c r="B343" s="5">
        <v>5</v>
      </c>
      <c r="C343" s="5" t="s">
        <v>15</v>
      </c>
      <c r="D343" s="5" t="s">
        <v>16</v>
      </c>
      <c r="E343" s="6">
        <v>8600000</v>
      </c>
      <c r="F343" s="6">
        <v>21000000</v>
      </c>
      <c r="G343" s="5">
        <v>8</v>
      </c>
      <c r="H343" s="5">
        <v>465</v>
      </c>
      <c r="I343" s="5">
        <v>11700000</v>
      </c>
      <c r="J343" s="5">
        <v>14900000</v>
      </c>
      <c r="K343" s="5">
        <v>19500000</v>
      </c>
      <c r="L343" s="5">
        <v>9900000</v>
      </c>
      <c r="M343" s="5" t="s">
        <v>20</v>
      </c>
      <c r="N343" s="5">
        <v>0.40952380999999999</v>
      </c>
      <c r="O343" s="5">
        <v>64600000</v>
      </c>
    </row>
    <row r="344" spans="1:15" x14ac:dyDescent="0.25">
      <c r="A344" s="5">
        <v>343</v>
      </c>
      <c r="B344" s="5">
        <v>4</v>
      </c>
      <c r="C344" s="5" t="s">
        <v>15</v>
      </c>
      <c r="D344" s="5" t="s">
        <v>16</v>
      </c>
      <c r="E344" s="6">
        <v>8000000</v>
      </c>
      <c r="F344" s="6">
        <v>30100000</v>
      </c>
      <c r="G344" s="5">
        <v>4</v>
      </c>
      <c r="H344" s="5">
        <v>431</v>
      </c>
      <c r="I344" s="5">
        <v>11900000</v>
      </c>
      <c r="J344" s="5">
        <v>13800000</v>
      </c>
      <c r="K344" s="5">
        <v>18800000</v>
      </c>
      <c r="L344" s="5">
        <v>11500000</v>
      </c>
      <c r="M344" s="5" t="s">
        <v>17</v>
      </c>
      <c r="N344" s="5">
        <v>0.26578073099999999</v>
      </c>
      <c r="O344" s="5">
        <v>64000000</v>
      </c>
    </row>
    <row r="345" spans="1:15" x14ac:dyDescent="0.25">
      <c r="A345" s="5">
        <v>344</v>
      </c>
      <c r="B345" s="5">
        <v>1</v>
      </c>
      <c r="C345" s="5" t="s">
        <v>15</v>
      </c>
      <c r="D345" s="5" t="s">
        <v>19</v>
      </c>
      <c r="E345" s="6">
        <v>3700000</v>
      </c>
      <c r="F345" s="6">
        <v>12600000</v>
      </c>
      <c r="G345" s="5">
        <v>10</v>
      </c>
      <c r="H345" s="5">
        <v>424</v>
      </c>
      <c r="I345" s="5">
        <v>5400000</v>
      </c>
      <c r="J345" s="5">
        <v>1100000</v>
      </c>
      <c r="K345" s="5">
        <v>14200000</v>
      </c>
      <c r="L345" s="5">
        <v>4400000</v>
      </c>
      <c r="M345" s="5" t="s">
        <v>20</v>
      </c>
      <c r="N345" s="5">
        <v>0.29365079399999999</v>
      </c>
      <c r="O345" s="5">
        <v>28800000</v>
      </c>
    </row>
    <row r="346" spans="1:15" x14ac:dyDescent="0.25">
      <c r="A346" s="5">
        <v>345</v>
      </c>
      <c r="B346" s="5">
        <v>0</v>
      </c>
      <c r="C346" s="5" t="s">
        <v>15</v>
      </c>
      <c r="D346" s="5" t="s">
        <v>16</v>
      </c>
      <c r="E346" s="6">
        <v>2600000</v>
      </c>
      <c r="F346" s="6">
        <v>5100000</v>
      </c>
      <c r="G346" s="5">
        <v>14</v>
      </c>
      <c r="H346" s="5">
        <v>678</v>
      </c>
      <c r="I346" s="5">
        <v>500000</v>
      </c>
      <c r="J346" s="5">
        <v>1200000</v>
      </c>
      <c r="K346" s="5">
        <v>6000000</v>
      </c>
      <c r="L346" s="5">
        <v>3100000</v>
      </c>
      <c r="M346" s="5" t="s">
        <v>17</v>
      </c>
      <c r="N346" s="5">
        <v>0.50980392200000002</v>
      </c>
      <c r="O346" s="5">
        <v>13400000</v>
      </c>
    </row>
    <row r="347" spans="1:15" x14ac:dyDescent="0.25">
      <c r="A347" s="5">
        <v>346</v>
      </c>
      <c r="B347" s="5">
        <v>4</v>
      </c>
      <c r="C347" s="5" t="s">
        <v>15</v>
      </c>
      <c r="D347" s="5" t="s">
        <v>16</v>
      </c>
      <c r="E347" s="6">
        <v>4200000</v>
      </c>
      <c r="F347" s="6">
        <v>16800000</v>
      </c>
      <c r="G347" s="5">
        <v>6</v>
      </c>
      <c r="H347" s="5">
        <v>381</v>
      </c>
      <c r="I347" s="5">
        <v>9600000</v>
      </c>
      <c r="J347" s="5">
        <v>3800000</v>
      </c>
      <c r="K347" s="5">
        <v>14800000</v>
      </c>
      <c r="L347" s="5">
        <v>5900000</v>
      </c>
      <c r="M347" s="5" t="s">
        <v>20</v>
      </c>
      <c r="N347" s="5">
        <v>0.25</v>
      </c>
      <c r="O347" s="5">
        <v>38300000</v>
      </c>
    </row>
    <row r="348" spans="1:15" x14ac:dyDescent="0.25">
      <c r="A348" s="5">
        <v>347</v>
      </c>
      <c r="B348" s="5">
        <v>5</v>
      </c>
      <c r="C348" s="5" t="s">
        <v>15</v>
      </c>
      <c r="D348" s="5" t="s">
        <v>19</v>
      </c>
      <c r="E348" s="6">
        <v>8000000</v>
      </c>
      <c r="F348" s="6">
        <v>28000000</v>
      </c>
      <c r="G348" s="5">
        <v>10</v>
      </c>
      <c r="H348" s="5">
        <v>449</v>
      </c>
      <c r="I348" s="5">
        <v>18500000</v>
      </c>
      <c r="J348" s="5">
        <v>1500000</v>
      </c>
      <c r="K348" s="5">
        <v>17400000</v>
      </c>
      <c r="L348" s="5">
        <v>3900000</v>
      </c>
      <c r="M348" s="5" t="s">
        <v>20</v>
      </c>
      <c r="N348" s="5">
        <v>0.28571428599999998</v>
      </c>
      <c r="O348" s="5">
        <v>49300000</v>
      </c>
    </row>
    <row r="349" spans="1:15" x14ac:dyDescent="0.25">
      <c r="A349" s="5">
        <v>348</v>
      </c>
      <c r="B349" s="5">
        <v>1</v>
      </c>
      <c r="C349" s="5" t="s">
        <v>18</v>
      </c>
      <c r="D349" s="5" t="s">
        <v>16</v>
      </c>
      <c r="E349" s="6">
        <v>7100000</v>
      </c>
      <c r="F349" s="6">
        <v>23500000</v>
      </c>
      <c r="G349" s="5">
        <v>12</v>
      </c>
      <c r="H349" s="5">
        <v>768</v>
      </c>
      <c r="I349" s="5">
        <v>6400000</v>
      </c>
      <c r="J349" s="5">
        <v>12100000</v>
      </c>
      <c r="K349" s="5">
        <v>22400000</v>
      </c>
      <c r="L349" s="5">
        <v>7300000</v>
      </c>
      <c r="M349" s="5" t="s">
        <v>17</v>
      </c>
      <c r="N349" s="5">
        <v>0.30212766000000002</v>
      </c>
      <c r="O349" s="5">
        <v>55300000</v>
      </c>
    </row>
    <row r="350" spans="1:15" x14ac:dyDescent="0.25">
      <c r="A350" s="5">
        <v>349</v>
      </c>
      <c r="B350" s="5">
        <v>0</v>
      </c>
      <c r="C350" s="5" t="s">
        <v>18</v>
      </c>
      <c r="D350" s="5" t="s">
        <v>16</v>
      </c>
      <c r="E350" s="6">
        <v>2000000</v>
      </c>
      <c r="F350" s="6">
        <v>7000000</v>
      </c>
      <c r="G350" s="5">
        <v>6</v>
      </c>
      <c r="H350" s="5">
        <v>666</v>
      </c>
      <c r="I350" s="5">
        <v>0</v>
      </c>
      <c r="J350" s="5">
        <v>1200000</v>
      </c>
      <c r="K350" s="5">
        <v>4300000</v>
      </c>
      <c r="L350" s="5">
        <v>1400000</v>
      </c>
      <c r="M350" s="5" t="s">
        <v>20</v>
      </c>
      <c r="N350" s="5">
        <v>0.28571428599999998</v>
      </c>
      <c r="O350" s="5">
        <v>8900000</v>
      </c>
    </row>
    <row r="351" spans="1:15" x14ac:dyDescent="0.25">
      <c r="A351" s="5">
        <v>350</v>
      </c>
      <c r="B351" s="5">
        <v>4</v>
      </c>
      <c r="C351" s="5" t="s">
        <v>18</v>
      </c>
      <c r="D351" s="5" t="s">
        <v>19</v>
      </c>
      <c r="E351" s="6">
        <v>5800000</v>
      </c>
      <c r="F351" s="6">
        <v>13300000</v>
      </c>
      <c r="G351" s="5">
        <v>14</v>
      </c>
      <c r="H351" s="5">
        <v>742</v>
      </c>
      <c r="I351" s="5">
        <v>16100000</v>
      </c>
      <c r="J351" s="5">
        <v>9300000</v>
      </c>
      <c r="K351" s="5">
        <v>16300000</v>
      </c>
      <c r="L351" s="5">
        <v>7000000</v>
      </c>
      <c r="M351" s="5" t="s">
        <v>17</v>
      </c>
      <c r="N351" s="5">
        <v>0.43609022600000003</v>
      </c>
      <c r="O351" s="5">
        <v>54500000</v>
      </c>
    </row>
    <row r="352" spans="1:15" x14ac:dyDescent="0.25">
      <c r="A352" s="5">
        <v>351</v>
      </c>
      <c r="B352" s="5">
        <v>3</v>
      </c>
      <c r="C352" s="5" t="s">
        <v>18</v>
      </c>
      <c r="D352" s="5" t="s">
        <v>19</v>
      </c>
      <c r="E352" s="6">
        <v>6700000</v>
      </c>
      <c r="F352" s="6">
        <v>15800000</v>
      </c>
      <c r="G352" s="5">
        <v>4</v>
      </c>
      <c r="H352" s="5">
        <v>445</v>
      </c>
      <c r="I352" s="5">
        <v>10500000</v>
      </c>
      <c r="J352" s="5">
        <v>7600000</v>
      </c>
      <c r="K352" s="5">
        <v>14100000</v>
      </c>
      <c r="L352" s="5">
        <v>9100000</v>
      </c>
      <c r="M352" s="5" t="s">
        <v>20</v>
      </c>
      <c r="N352" s="5">
        <v>0.42405063300000001</v>
      </c>
      <c r="O352" s="5">
        <v>48000000</v>
      </c>
    </row>
    <row r="353" spans="1:15" x14ac:dyDescent="0.25">
      <c r="A353" s="5">
        <v>352</v>
      </c>
      <c r="B353" s="5">
        <v>2</v>
      </c>
      <c r="C353" s="5" t="s">
        <v>15</v>
      </c>
      <c r="D353" s="5" t="s">
        <v>16</v>
      </c>
      <c r="E353" s="6">
        <v>7300000</v>
      </c>
      <c r="F353" s="6">
        <v>28700000</v>
      </c>
      <c r="G353" s="5">
        <v>14</v>
      </c>
      <c r="H353" s="5">
        <v>634</v>
      </c>
      <c r="I353" s="5">
        <v>5900000</v>
      </c>
      <c r="J353" s="5">
        <v>3800000</v>
      </c>
      <c r="K353" s="5">
        <v>21200000</v>
      </c>
      <c r="L353" s="5">
        <v>10800000</v>
      </c>
      <c r="M353" s="5" t="s">
        <v>17</v>
      </c>
      <c r="N353" s="5">
        <v>0.25435540099999998</v>
      </c>
      <c r="O353" s="5">
        <v>49000000</v>
      </c>
    </row>
    <row r="354" spans="1:15" x14ac:dyDescent="0.25">
      <c r="A354" s="5">
        <v>353</v>
      </c>
      <c r="B354" s="5">
        <v>4</v>
      </c>
      <c r="C354" s="5" t="s">
        <v>18</v>
      </c>
      <c r="D354" s="5" t="s">
        <v>16</v>
      </c>
      <c r="E354" s="6">
        <v>3300000</v>
      </c>
      <c r="F354" s="6">
        <v>9700000</v>
      </c>
      <c r="G354" s="5">
        <v>14</v>
      </c>
      <c r="H354" s="5">
        <v>782</v>
      </c>
      <c r="I354" s="5">
        <v>2500000</v>
      </c>
      <c r="J354" s="5">
        <v>0</v>
      </c>
      <c r="K354" s="5">
        <v>10400000</v>
      </c>
      <c r="L354" s="5">
        <v>2200000</v>
      </c>
      <c r="M354" s="5" t="s">
        <v>17</v>
      </c>
      <c r="N354" s="5">
        <v>0.34020618600000002</v>
      </c>
      <c r="O354" s="5">
        <v>18400000</v>
      </c>
    </row>
    <row r="355" spans="1:15" x14ac:dyDescent="0.25">
      <c r="A355" s="5">
        <v>354</v>
      </c>
      <c r="B355" s="5">
        <v>0</v>
      </c>
      <c r="C355" s="5" t="s">
        <v>15</v>
      </c>
      <c r="D355" s="5" t="s">
        <v>16</v>
      </c>
      <c r="E355" s="6">
        <v>3000000</v>
      </c>
      <c r="F355" s="6">
        <v>7000000</v>
      </c>
      <c r="G355" s="5">
        <v>10</v>
      </c>
      <c r="H355" s="5">
        <v>781</v>
      </c>
      <c r="I355" s="5">
        <v>7200000</v>
      </c>
      <c r="J355" s="5">
        <v>600000</v>
      </c>
      <c r="K355" s="5">
        <v>11700000</v>
      </c>
      <c r="L355" s="5">
        <v>2700000</v>
      </c>
      <c r="M355" s="5" t="s">
        <v>17</v>
      </c>
      <c r="N355" s="5">
        <v>0.428571429</v>
      </c>
      <c r="O355" s="5">
        <v>25200000</v>
      </c>
    </row>
    <row r="356" spans="1:15" x14ac:dyDescent="0.25">
      <c r="A356" s="5">
        <v>355</v>
      </c>
      <c r="B356" s="5">
        <v>4</v>
      </c>
      <c r="C356" s="5" t="s">
        <v>18</v>
      </c>
      <c r="D356" s="5" t="s">
        <v>16</v>
      </c>
      <c r="E356" s="6">
        <v>7900000</v>
      </c>
      <c r="F356" s="6">
        <v>17200000</v>
      </c>
      <c r="G356" s="5">
        <v>14</v>
      </c>
      <c r="H356" s="5">
        <v>318</v>
      </c>
      <c r="I356" s="5">
        <v>14200000</v>
      </c>
      <c r="J356" s="5">
        <v>9500000</v>
      </c>
      <c r="K356" s="5">
        <v>23200000</v>
      </c>
      <c r="L356" s="5">
        <v>9000000</v>
      </c>
      <c r="M356" s="5" t="s">
        <v>20</v>
      </c>
      <c r="N356" s="5">
        <v>0.45930232599999998</v>
      </c>
      <c r="O356" s="5">
        <v>63800000</v>
      </c>
    </row>
    <row r="357" spans="1:15" x14ac:dyDescent="0.25">
      <c r="A357" s="5">
        <v>356</v>
      </c>
      <c r="B357" s="5">
        <v>5</v>
      </c>
      <c r="C357" s="5" t="s">
        <v>18</v>
      </c>
      <c r="D357" s="5" t="s">
        <v>16</v>
      </c>
      <c r="E357" s="6">
        <v>7600000</v>
      </c>
      <c r="F357" s="6">
        <v>24100000</v>
      </c>
      <c r="G357" s="5">
        <v>18</v>
      </c>
      <c r="H357" s="5">
        <v>721</v>
      </c>
      <c r="I357" s="5">
        <v>21900000</v>
      </c>
      <c r="J357" s="5">
        <v>11500000</v>
      </c>
      <c r="K357" s="5">
        <v>22900000</v>
      </c>
      <c r="L357" s="5">
        <v>7200000</v>
      </c>
      <c r="M357" s="5" t="s">
        <v>17</v>
      </c>
      <c r="N357" s="5">
        <v>0.31535269700000002</v>
      </c>
      <c r="O357" s="5">
        <v>71100000</v>
      </c>
    </row>
    <row r="358" spans="1:15" x14ac:dyDescent="0.25">
      <c r="A358" s="5">
        <v>357</v>
      </c>
      <c r="B358" s="5">
        <v>5</v>
      </c>
      <c r="C358" s="5" t="s">
        <v>18</v>
      </c>
      <c r="D358" s="5" t="s">
        <v>16</v>
      </c>
      <c r="E358" s="6">
        <v>3700000</v>
      </c>
      <c r="F358" s="6">
        <v>9800000</v>
      </c>
      <c r="G358" s="5">
        <v>4</v>
      </c>
      <c r="H358" s="5">
        <v>563</v>
      </c>
      <c r="I358" s="5">
        <v>9500000</v>
      </c>
      <c r="J358" s="5">
        <v>5100000</v>
      </c>
      <c r="K358" s="5">
        <v>11200000</v>
      </c>
      <c r="L358" s="5">
        <v>3000000</v>
      </c>
      <c r="M358" s="5" t="s">
        <v>17</v>
      </c>
      <c r="N358" s="5">
        <v>0.37755102000000001</v>
      </c>
      <c r="O358" s="5">
        <v>32500000</v>
      </c>
    </row>
    <row r="359" spans="1:15" x14ac:dyDescent="0.25">
      <c r="A359" s="5">
        <v>358</v>
      </c>
      <c r="B359" s="5">
        <v>2</v>
      </c>
      <c r="C359" s="5" t="s">
        <v>18</v>
      </c>
      <c r="D359" s="5" t="s">
        <v>16</v>
      </c>
      <c r="E359" s="6">
        <v>8400000</v>
      </c>
      <c r="F359" s="6">
        <v>26300000</v>
      </c>
      <c r="G359" s="5">
        <v>4</v>
      </c>
      <c r="H359" s="5">
        <v>419</v>
      </c>
      <c r="I359" s="5">
        <v>22900000</v>
      </c>
      <c r="J359" s="5">
        <v>7900000</v>
      </c>
      <c r="K359" s="5">
        <v>29200000</v>
      </c>
      <c r="L359" s="5">
        <v>6200000</v>
      </c>
      <c r="M359" s="5" t="s">
        <v>17</v>
      </c>
      <c r="N359" s="5">
        <v>0.31939163500000001</v>
      </c>
      <c r="O359" s="5">
        <v>74600000</v>
      </c>
    </row>
    <row r="360" spans="1:15" x14ac:dyDescent="0.25">
      <c r="A360" s="5">
        <v>359</v>
      </c>
      <c r="B360" s="5">
        <v>0</v>
      </c>
      <c r="C360" s="5" t="s">
        <v>15</v>
      </c>
      <c r="D360" s="5" t="s">
        <v>19</v>
      </c>
      <c r="E360" s="6">
        <v>8200000</v>
      </c>
      <c r="F360" s="6">
        <v>20800000</v>
      </c>
      <c r="G360" s="5">
        <v>14</v>
      </c>
      <c r="H360" s="5">
        <v>372</v>
      </c>
      <c r="I360" s="5">
        <v>3800000</v>
      </c>
      <c r="J360" s="5">
        <v>100000</v>
      </c>
      <c r="K360" s="5">
        <v>26100000</v>
      </c>
      <c r="L360" s="5">
        <v>5200000</v>
      </c>
      <c r="M360" s="5" t="s">
        <v>20</v>
      </c>
      <c r="N360" s="5">
        <v>0.39423076899999998</v>
      </c>
      <c r="O360" s="5">
        <v>43400000</v>
      </c>
    </row>
    <row r="361" spans="1:15" x14ac:dyDescent="0.25">
      <c r="A361" s="5">
        <v>360</v>
      </c>
      <c r="B361" s="5">
        <v>0</v>
      </c>
      <c r="C361" s="5" t="s">
        <v>18</v>
      </c>
      <c r="D361" s="5" t="s">
        <v>16</v>
      </c>
      <c r="E361" s="6">
        <v>2900000</v>
      </c>
      <c r="F361" s="6">
        <v>9500000</v>
      </c>
      <c r="G361" s="5">
        <v>18</v>
      </c>
      <c r="H361" s="5">
        <v>885</v>
      </c>
      <c r="I361" s="5">
        <v>4300000</v>
      </c>
      <c r="J361" s="5">
        <v>2300000</v>
      </c>
      <c r="K361" s="5">
        <v>6500000</v>
      </c>
      <c r="L361" s="5">
        <v>3500000</v>
      </c>
      <c r="M361" s="5" t="s">
        <v>17</v>
      </c>
      <c r="N361" s="5">
        <v>0.30526315799999998</v>
      </c>
      <c r="O361" s="5">
        <v>19500000</v>
      </c>
    </row>
    <row r="362" spans="1:15" x14ac:dyDescent="0.25">
      <c r="A362" s="5">
        <v>361</v>
      </c>
      <c r="B362" s="5">
        <v>1</v>
      </c>
      <c r="C362" s="5" t="s">
        <v>18</v>
      </c>
      <c r="D362" s="5" t="s">
        <v>19</v>
      </c>
      <c r="E362" s="6">
        <v>9900000</v>
      </c>
      <c r="F362" s="6">
        <v>38400000</v>
      </c>
      <c r="G362" s="5">
        <v>12</v>
      </c>
      <c r="H362" s="5">
        <v>596</v>
      </c>
      <c r="I362" s="5">
        <v>10000000</v>
      </c>
      <c r="J362" s="5">
        <v>9300000</v>
      </c>
      <c r="K362" s="5">
        <v>36500000</v>
      </c>
      <c r="L362" s="5">
        <v>6800000</v>
      </c>
      <c r="M362" s="5" t="s">
        <v>17</v>
      </c>
      <c r="N362" s="5">
        <v>0.2578125</v>
      </c>
      <c r="O362" s="5">
        <v>72500000</v>
      </c>
    </row>
    <row r="363" spans="1:15" x14ac:dyDescent="0.25">
      <c r="A363" s="5">
        <v>362</v>
      </c>
      <c r="B363" s="5">
        <v>0</v>
      </c>
      <c r="C363" s="5" t="s">
        <v>15</v>
      </c>
      <c r="D363" s="5" t="s">
        <v>16</v>
      </c>
      <c r="E363" s="6">
        <v>4400000</v>
      </c>
      <c r="F363" s="6">
        <v>14100000</v>
      </c>
      <c r="G363" s="5">
        <v>2</v>
      </c>
      <c r="H363" s="5">
        <v>349</v>
      </c>
      <c r="I363" s="5">
        <v>3300000</v>
      </c>
      <c r="J363" s="5">
        <v>1300000</v>
      </c>
      <c r="K363" s="5">
        <v>8800000</v>
      </c>
      <c r="L363" s="5">
        <v>6200000</v>
      </c>
      <c r="M363" s="5" t="s">
        <v>17</v>
      </c>
      <c r="N363" s="5">
        <v>0.312056738</v>
      </c>
      <c r="O363" s="5">
        <v>24000000</v>
      </c>
    </row>
    <row r="364" spans="1:15" x14ac:dyDescent="0.25">
      <c r="A364" s="5">
        <v>363</v>
      </c>
      <c r="B364" s="5">
        <v>1</v>
      </c>
      <c r="C364" s="5" t="s">
        <v>18</v>
      </c>
      <c r="D364" s="5" t="s">
        <v>19</v>
      </c>
      <c r="E364" s="6">
        <v>9000000</v>
      </c>
      <c r="F364" s="6">
        <v>32200000</v>
      </c>
      <c r="G364" s="5">
        <v>16</v>
      </c>
      <c r="H364" s="5">
        <v>468</v>
      </c>
      <c r="I364" s="5">
        <v>4500000</v>
      </c>
      <c r="J364" s="5">
        <v>16400000</v>
      </c>
      <c r="K364" s="5">
        <v>28600000</v>
      </c>
      <c r="L364" s="5">
        <v>10900000</v>
      </c>
      <c r="M364" s="5" t="s">
        <v>20</v>
      </c>
      <c r="N364" s="5">
        <v>0.279503106</v>
      </c>
      <c r="O364" s="5">
        <v>69400000</v>
      </c>
    </row>
    <row r="365" spans="1:15" x14ac:dyDescent="0.25">
      <c r="A365" s="5">
        <v>364</v>
      </c>
      <c r="B365" s="5">
        <v>3</v>
      </c>
      <c r="C365" s="5" t="s">
        <v>18</v>
      </c>
      <c r="D365" s="5" t="s">
        <v>19</v>
      </c>
      <c r="E365" s="6">
        <v>6800000</v>
      </c>
      <c r="F365" s="6">
        <v>26900000</v>
      </c>
      <c r="G365" s="5">
        <v>16</v>
      </c>
      <c r="H365" s="5">
        <v>818</v>
      </c>
      <c r="I365" s="5">
        <v>14700000</v>
      </c>
      <c r="J365" s="5">
        <v>10400000</v>
      </c>
      <c r="K365" s="5">
        <v>26300000</v>
      </c>
      <c r="L365" s="5">
        <v>7300000</v>
      </c>
      <c r="M365" s="5" t="s">
        <v>17</v>
      </c>
      <c r="N365" s="5">
        <v>0.25278810400000001</v>
      </c>
      <c r="O365" s="5">
        <v>65500000</v>
      </c>
    </row>
    <row r="366" spans="1:15" x14ac:dyDescent="0.25">
      <c r="A366" s="5">
        <v>365</v>
      </c>
      <c r="B366" s="5">
        <v>2</v>
      </c>
      <c r="C366" s="5" t="s">
        <v>18</v>
      </c>
      <c r="D366" s="5" t="s">
        <v>16</v>
      </c>
      <c r="E366" s="6">
        <v>8700000</v>
      </c>
      <c r="F366" s="6">
        <v>28000000</v>
      </c>
      <c r="G366" s="5">
        <v>12</v>
      </c>
      <c r="H366" s="5">
        <v>543</v>
      </c>
      <c r="I366" s="5">
        <v>16900000</v>
      </c>
      <c r="J366" s="5">
        <v>6000000</v>
      </c>
      <c r="K366" s="5">
        <v>22900000</v>
      </c>
      <c r="L366" s="5">
        <v>6700000</v>
      </c>
      <c r="M366" s="5" t="s">
        <v>20</v>
      </c>
      <c r="N366" s="5">
        <v>0.31071428600000001</v>
      </c>
      <c r="O366" s="5">
        <v>61200000</v>
      </c>
    </row>
    <row r="367" spans="1:15" x14ac:dyDescent="0.25">
      <c r="A367" s="5">
        <v>366</v>
      </c>
      <c r="B367" s="5">
        <v>3</v>
      </c>
      <c r="C367" s="5" t="s">
        <v>15</v>
      </c>
      <c r="D367" s="5" t="s">
        <v>16</v>
      </c>
      <c r="E367" s="6">
        <v>9400000</v>
      </c>
      <c r="F367" s="6">
        <v>21900000</v>
      </c>
      <c r="G367" s="5">
        <v>16</v>
      </c>
      <c r="H367" s="5">
        <v>685</v>
      </c>
      <c r="I367" s="5">
        <v>8100000</v>
      </c>
      <c r="J367" s="5">
        <v>5600000</v>
      </c>
      <c r="K367" s="5">
        <v>34500000</v>
      </c>
      <c r="L367" s="5">
        <v>5000000</v>
      </c>
      <c r="M367" s="5" t="s">
        <v>17</v>
      </c>
      <c r="N367" s="5">
        <v>0.42922374400000002</v>
      </c>
      <c r="O367" s="5">
        <v>62600000</v>
      </c>
    </row>
    <row r="368" spans="1:15" x14ac:dyDescent="0.25">
      <c r="A368" s="5">
        <v>367</v>
      </c>
      <c r="B368" s="5">
        <v>3</v>
      </c>
      <c r="C368" s="5" t="s">
        <v>18</v>
      </c>
      <c r="D368" s="5" t="s">
        <v>19</v>
      </c>
      <c r="E368" s="6">
        <v>6000000</v>
      </c>
      <c r="F368" s="6">
        <v>12500000</v>
      </c>
      <c r="G368" s="5">
        <v>18</v>
      </c>
      <c r="H368" s="5">
        <v>851</v>
      </c>
      <c r="I368" s="5">
        <v>14600000</v>
      </c>
      <c r="J368" s="5">
        <v>5000000</v>
      </c>
      <c r="K368" s="5">
        <v>16800000</v>
      </c>
      <c r="L368" s="5">
        <v>5000000</v>
      </c>
      <c r="M368" s="5" t="s">
        <v>17</v>
      </c>
      <c r="N368" s="5">
        <v>0.48</v>
      </c>
      <c r="O368" s="5">
        <v>47400000</v>
      </c>
    </row>
    <row r="369" spans="1:15" x14ac:dyDescent="0.25">
      <c r="A369" s="5">
        <v>368</v>
      </c>
      <c r="B369" s="5">
        <v>1</v>
      </c>
      <c r="C369" s="5" t="s">
        <v>18</v>
      </c>
      <c r="D369" s="5" t="s">
        <v>19</v>
      </c>
      <c r="E369" s="6">
        <v>9400000</v>
      </c>
      <c r="F369" s="6">
        <v>29800000</v>
      </c>
      <c r="G369" s="5">
        <v>10</v>
      </c>
      <c r="H369" s="5">
        <v>377</v>
      </c>
      <c r="I369" s="5">
        <v>24100000</v>
      </c>
      <c r="J369" s="5">
        <v>18500000</v>
      </c>
      <c r="K369" s="5">
        <v>30900000</v>
      </c>
      <c r="L369" s="5">
        <v>11700000</v>
      </c>
      <c r="M369" s="5" t="s">
        <v>20</v>
      </c>
      <c r="N369" s="5">
        <v>0.31543624199999998</v>
      </c>
      <c r="O369" s="5">
        <v>94600000</v>
      </c>
    </row>
    <row r="370" spans="1:15" x14ac:dyDescent="0.25">
      <c r="A370" s="5">
        <v>369</v>
      </c>
      <c r="B370" s="5">
        <v>0</v>
      </c>
      <c r="C370" s="5" t="s">
        <v>18</v>
      </c>
      <c r="D370" s="5" t="s">
        <v>19</v>
      </c>
      <c r="E370" s="6">
        <v>1000000</v>
      </c>
      <c r="F370" s="6">
        <v>4000000</v>
      </c>
      <c r="G370" s="5">
        <v>10</v>
      </c>
      <c r="H370" s="5">
        <v>620</v>
      </c>
      <c r="I370" s="5">
        <v>2400000</v>
      </c>
      <c r="J370" s="5">
        <v>1300000</v>
      </c>
      <c r="K370" s="5">
        <v>3700000</v>
      </c>
      <c r="L370" s="5">
        <v>1100000</v>
      </c>
      <c r="M370" s="5" t="s">
        <v>17</v>
      </c>
      <c r="N370" s="5">
        <v>0.25</v>
      </c>
      <c r="O370" s="5">
        <v>9500000</v>
      </c>
    </row>
    <row r="371" spans="1:15" x14ac:dyDescent="0.25">
      <c r="A371" s="5">
        <v>370</v>
      </c>
      <c r="B371" s="5">
        <v>3</v>
      </c>
      <c r="C371" s="5" t="s">
        <v>15</v>
      </c>
      <c r="D371" s="5" t="s">
        <v>19</v>
      </c>
      <c r="E371" s="6">
        <v>900000</v>
      </c>
      <c r="F371" s="6">
        <v>2300000</v>
      </c>
      <c r="G371" s="5">
        <v>20</v>
      </c>
      <c r="H371" s="5">
        <v>611</v>
      </c>
      <c r="I371" s="5">
        <v>600000</v>
      </c>
      <c r="J371" s="5">
        <v>1500000</v>
      </c>
      <c r="K371" s="5">
        <v>1900000</v>
      </c>
      <c r="L371" s="5">
        <v>500000</v>
      </c>
      <c r="M371" s="5" t="s">
        <v>17</v>
      </c>
      <c r="N371" s="5">
        <v>0.39130434800000002</v>
      </c>
      <c r="O371" s="5">
        <v>5400000</v>
      </c>
    </row>
    <row r="372" spans="1:15" x14ac:dyDescent="0.25">
      <c r="A372" s="5">
        <v>371</v>
      </c>
      <c r="B372" s="5">
        <v>4</v>
      </c>
      <c r="C372" s="5" t="s">
        <v>18</v>
      </c>
      <c r="D372" s="5" t="s">
        <v>16</v>
      </c>
      <c r="E372" s="6">
        <v>2100000</v>
      </c>
      <c r="F372" s="6">
        <v>7700000</v>
      </c>
      <c r="G372" s="5">
        <v>4</v>
      </c>
      <c r="H372" s="5">
        <v>767</v>
      </c>
      <c r="I372" s="5">
        <v>1200000</v>
      </c>
      <c r="J372" s="5">
        <v>1700000</v>
      </c>
      <c r="K372" s="5">
        <v>6900000</v>
      </c>
      <c r="L372" s="5">
        <v>1300000</v>
      </c>
      <c r="M372" s="5" t="s">
        <v>17</v>
      </c>
      <c r="N372" s="5">
        <v>0.27272727299999999</v>
      </c>
      <c r="O372" s="5">
        <v>13200000</v>
      </c>
    </row>
    <row r="373" spans="1:15" x14ac:dyDescent="0.25">
      <c r="A373" s="5">
        <v>372</v>
      </c>
      <c r="B373" s="5">
        <v>5</v>
      </c>
      <c r="C373" s="5" t="s">
        <v>15</v>
      </c>
      <c r="D373" s="5" t="s">
        <v>19</v>
      </c>
      <c r="E373" s="6">
        <v>1100000</v>
      </c>
      <c r="F373" s="6">
        <v>3200000</v>
      </c>
      <c r="G373" s="5">
        <v>20</v>
      </c>
      <c r="H373" s="5">
        <v>592</v>
      </c>
      <c r="I373" s="5">
        <v>3200000</v>
      </c>
      <c r="J373" s="5">
        <v>700000</v>
      </c>
      <c r="K373" s="5">
        <v>3500000</v>
      </c>
      <c r="L373" s="5">
        <v>500000</v>
      </c>
      <c r="M373" s="5" t="s">
        <v>17</v>
      </c>
      <c r="N373" s="5">
        <v>0.34375</v>
      </c>
      <c r="O373" s="5">
        <v>9000000</v>
      </c>
    </row>
    <row r="374" spans="1:15" x14ac:dyDescent="0.25">
      <c r="A374" s="5">
        <v>373</v>
      </c>
      <c r="B374" s="5">
        <v>0</v>
      </c>
      <c r="C374" s="5" t="s">
        <v>15</v>
      </c>
      <c r="D374" s="5" t="s">
        <v>19</v>
      </c>
      <c r="E374" s="6">
        <v>600000</v>
      </c>
      <c r="F374" s="6">
        <v>2300000</v>
      </c>
      <c r="G374" s="5">
        <v>4</v>
      </c>
      <c r="H374" s="5">
        <v>319</v>
      </c>
      <c r="I374" s="5">
        <v>1600000</v>
      </c>
      <c r="J374" s="5">
        <v>800000</v>
      </c>
      <c r="K374" s="5">
        <v>2300000</v>
      </c>
      <c r="L374" s="5">
        <v>700000</v>
      </c>
      <c r="M374" s="5" t="s">
        <v>17</v>
      </c>
      <c r="N374" s="5">
        <v>0.26086956500000003</v>
      </c>
      <c r="O374" s="5">
        <v>6000000</v>
      </c>
    </row>
    <row r="375" spans="1:15" x14ac:dyDescent="0.25">
      <c r="A375" s="5">
        <v>374</v>
      </c>
      <c r="B375" s="5">
        <v>4</v>
      </c>
      <c r="C375" s="5" t="s">
        <v>18</v>
      </c>
      <c r="D375" s="5" t="s">
        <v>19</v>
      </c>
      <c r="E375" s="6">
        <v>9200000</v>
      </c>
      <c r="F375" s="6">
        <v>25500000</v>
      </c>
      <c r="G375" s="5">
        <v>10</v>
      </c>
      <c r="H375" s="5">
        <v>900</v>
      </c>
      <c r="I375" s="5">
        <v>9400000</v>
      </c>
      <c r="J375" s="5">
        <v>10500000</v>
      </c>
      <c r="K375" s="5">
        <v>27400000</v>
      </c>
      <c r="L375" s="5">
        <v>12800000</v>
      </c>
      <c r="M375" s="5" t="s">
        <v>17</v>
      </c>
      <c r="N375" s="5">
        <v>0.36078431399999999</v>
      </c>
      <c r="O375" s="5">
        <v>69300000</v>
      </c>
    </row>
    <row r="376" spans="1:15" x14ac:dyDescent="0.25">
      <c r="A376" s="5">
        <v>375</v>
      </c>
      <c r="B376" s="5">
        <v>2</v>
      </c>
      <c r="C376" s="5" t="s">
        <v>18</v>
      </c>
      <c r="D376" s="5" t="s">
        <v>19</v>
      </c>
      <c r="E376" s="6">
        <v>3600000</v>
      </c>
      <c r="F376" s="6">
        <v>12800000</v>
      </c>
      <c r="G376" s="5">
        <v>18</v>
      </c>
      <c r="H376" s="5">
        <v>814</v>
      </c>
      <c r="I376" s="5">
        <v>8600000</v>
      </c>
      <c r="J376" s="5">
        <v>4100000</v>
      </c>
      <c r="K376" s="5">
        <v>10300000</v>
      </c>
      <c r="L376" s="5">
        <v>4100000</v>
      </c>
      <c r="M376" s="5" t="s">
        <v>17</v>
      </c>
      <c r="N376" s="5">
        <v>0.28125</v>
      </c>
      <c r="O376" s="5">
        <v>30700000</v>
      </c>
    </row>
    <row r="377" spans="1:15" x14ac:dyDescent="0.25">
      <c r="A377" s="5">
        <v>376</v>
      </c>
      <c r="B377" s="5">
        <v>5</v>
      </c>
      <c r="C377" s="5" t="s">
        <v>18</v>
      </c>
      <c r="D377" s="5" t="s">
        <v>19</v>
      </c>
      <c r="E377" s="6">
        <v>1300000</v>
      </c>
      <c r="F377" s="6">
        <v>5000000</v>
      </c>
      <c r="G377" s="5">
        <v>10</v>
      </c>
      <c r="H377" s="5">
        <v>755</v>
      </c>
      <c r="I377" s="5">
        <v>2100000</v>
      </c>
      <c r="J377" s="5">
        <v>2200000</v>
      </c>
      <c r="K377" s="5">
        <v>4800000</v>
      </c>
      <c r="L377" s="5">
        <v>1900000</v>
      </c>
      <c r="M377" s="5" t="s">
        <v>17</v>
      </c>
      <c r="N377" s="5">
        <v>0.26</v>
      </c>
      <c r="O377" s="5">
        <v>12300000</v>
      </c>
    </row>
    <row r="378" spans="1:15" x14ac:dyDescent="0.25">
      <c r="A378" s="5">
        <v>377</v>
      </c>
      <c r="B378" s="5">
        <v>5</v>
      </c>
      <c r="C378" s="5" t="s">
        <v>15</v>
      </c>
      <c r="D378" s="5" t="s">
        <v>19</v>
      </c>
      <c r="E378" s="6">
        <v>7700000</v>
      </c>
      <c r="F378" s="6">
        <v>16800000</v>
      </c>
      <c r="G378" s="5">
        <v>20</v>
      </c>
      <c r="H378" s="5">
        <v>584</v>
      </c>
      <c r="I378" s="5">
        <v>8600000</v>
      </c>
      <c r="J378" s="5">
        <v>4800000</v>
      </c>
      <c r="K378" s="5">
        <v>23400000</v>
      </c>
      <c r="L378" s="5">
        <v>8000000</v>
      </c>
      <c r="M378" s="5" t="s">
        <v>17</v>
      </c>
      <c r="N378" s="5">
        <v>0.45833333300000001</v>
      </c>
      <c r="O378" s="5">
        <v>52500000</v>
      </c>
    </row>
    <row r="379" spans="1:15" x14ac:dyDescent="0.25">
      <c r="A379" s="5">
        <v>378</v>
      </c>
      <c r="B379" s="5">
        <v>4</v>
      </c>
      <c r="C379" s="5" t="s">
        <v>15</v>
      </c>
      <c r="D379" s="5" t="s">
        <v>19</v>
      </c>
      <c r="E379" s="6">
        <v>9500000</v>
      </c>
      <c r="F379" s="6">
        <v>23500000</v>
      </c>
      <c r="G379" s="5">
        <v>14</v>
      </c>
      <c r="H379" s="5">
        <v>380</v>
      </c>
      <c r="I379" s="5">
        <v>22900000</v>
      </c>
      <c r="J379" s="5">
        <v>6700000</v>
      </c>
      <c r="K379" s="5">
        <v>25100000</v>
      </c>
      <c r="L379" s="5">
        <v>7300000</v>
      </c>
      <c r="M379" s="5" t="s">
        <v>20</v>
      </c>
      <c r="N379" s="5">
        <v>0.404255319</v>
      </c>
      <c r="O379" s="5">
        <v>71500000</v>
      </c>
    </row>
    <row r="380" spans="1:15" x14ac:dyDescent="0.25">
      <c r="A380" s="5">
        <v>379</v>
      </c>
      <c r="B380" s="5">
        <v>2</v>
      </c>
      <c r="C380" s="5" t="s">
        <v>18</v>
      </c>
      <c r="D380" s="5" t="s">
        <v>19</v>
      </c>
      <c r="E380" s="6">
        <v>5000000</v>
      </c>
      <c r="F380" s="6">
        <v>17600000</v>
      </c>
      <c r="G380" s="5">
        <v>20</v>
      </c>
      <c r="H380" s="5">
        <v>465</v>
      </c>
      <c r="I380" s="5">
        <v>6200000</v>
      </c>
      <c r="J380" s="5">
        <v>5200000</v>
      </c>
      <c r="K380" s="5">
        <v>16500000</v>
      </c>
      <c r="L380" s="5">
        <v>5200000</v>
      </c>
      <c r="M380" s="5" t="s">
        <v>20</v>
      </c>
      <c r="N380" s="5">
        <v>0.284090909</v>
      </c>
      <c r="O380" s="5">
        <v>38100000</v>
      </c>
    </row>
    <row r="381" spans="1:15" x14ac:dyDescent="0.25">
      <c r="A381" s="5">
        <v>380</v>
      </c>
      <c r="B381" s="5">
        <v>0</v>
      </c>
      <c r="C381" s="5" t="s">
        <v>18</v>
      </c>
      <c r="D381" s="5" t="s">
        <v>16</v>
      </c>
      <c r="E381" s="6">
        <v>500000</v>
      </c>
      <c r="F381" s="6">
        <v>1800000</v>
      </c>
      <c r="G381" s="5">
        <v>2</v>
      </c>
      <c r="H381" s="5">
        <v>531</v>
      </c>
      <c r="I381" s="5">
        <v>1300000</v>
      </c>
      <c r="J381" s="5">
        <v>500000</v>
      </c>
      <c r="K381" s="5">
        <v>1900000</v>
      </c>
      <c r="L381" s="5">
        <v>700000</v>
      </c>
      <c r="M381" s="5" t="s">
        <v>17</v>
      </c>
      <c r="N381" s="5">
        <v>0.27777777799999998</v>
      </c>
      <c r="O381" s="5">
        <v>4900000</v>
      </c>
    </row>
    <row r="382" spans="1:15" x14ac:dyDescent="0.25">
      <c r="A382" s="5">
        <v>381</v>
      </c>
      <c r="B382" s="5">
        <v>1</v>
      </c>
      <c r="C382" s="5" t="s">
        <v>15</v>
      </c>
      <c r="D382" s="5" t="s">
        <v>19</v>
      </c>
      <c r="E382" s="6">
        <v>8300000</v>
      </c>
      <c r="F382" s="6">
        <v>32100000</v>
      </c>
      <c r="G382" s="5">
        <v>16</v>
      </c>
      <c r="H382" s="5">
        <v>814</v>
      </c>
      <c r="I382" s="5">
        <v>18500000</v>
      </c>
      <c r="J382" s="5">
        <v>2700000</v>
      </c>
      <c r="K382" s="5">
        <v>28900000</v>
      </c>
      <c r="L382" s="5">
        <v>7500000</v>
      </c>
      <c r="M382" s="5" t="s">
        <v>17</v>
      </c>
      <c r="N382" s="5">
        <v>0.258566978</v>
      </c>
      <c r="O382" s="5">
        <v>65900000</v>
      </c>
    </row>
    <row r="383" spans="1:15" x14ac:dyDescent="0.25">
      <c r="A383" s="5">
        <v>382</v>
      </c>
      <c r="B383" s="5">
        <v>0</v>
      </c>
      <c r="C383" s="5" t="s">
        <v>15</v>
      </c>
      <c r="D383" s="5" t="s">
        <v>16</v>
      </c>
      <c r="E383" s="6">
        <v>5300000</v>
      </c>
      <c r="F383" s="6">
        <v>17900000</v>
      </c>
      <c r="G383" s="5">
        <v>6</v>
      </c>
      <c r="H383" s="5">
        <v>678</v>
      </c>
      <c r="I383" s="5">
        <v>4700000</v>
      </c>
      <c r="J383" s="5">
        <v>3900000</v>
      </c>
      <c r="K383" s="5">
        <v>14400000</v>
      </c>
      <c r="L383" s="5">
        <v>3600000</v>
      </c>
      <c r="M383" s="5" t="s">
        <v>17</v>
      </c>
      <c r="N383" s="5">
        <v>0.29608938499999998</v>
      </c>
      <c r="O383" s="5">
        <v>31900000</v>
      </c>
    </row>
    <row r="384" spans="1:15" x14ac:dyDescent="0.25">
      <c r="A384" s="5">
        <v>383</v>
      </c>
      <c r="B384" s="5">
        <v>2</v>
      </c>
      <c r="C384" s="5" t="s">
        <v>18</v>
      </c>
      <c r="D384" s="5" t="s">
        <v>19</v>
      </c>
      <c r="E384" s="6">
        <v>9300000</v>
      </c>
      <c r="F384" s="6">
        <v>29000000</v>
      </c>
      <c r="G384" s="5">
        <v>12</v>
      </c>
      <c r="H384" s="5">
        <v>655</v>
      </c>
      <c r="I384" s="5">
        <v>7900000</v>
      </c>
      <c r="J384" s="5">
        <v>6800000</v>
      </c>
      <c r="K384" s="5">
        <v>29900000</v>
      </c>
      <c r="L384" s="5">
        <v>4900000</v>
      </c>
      <c r="M384" s="5" t="s">
        <v>17</v>
      </c>
      <c r="N384" s="5">
        <v>0.32068965500000002</v>
      </c>
      <c r="O384" s="5">
        <v>58800000</v>
      </c>
    </row>
    <row r="385" spans="1:15" x14ac:dyDescent="0.25">
      <c r="A385" s="5">
        <v>384</v>
      </c>
      <c r="B385" s="5">
        <v>3</v>
      </c>
      <c r="C385" s="5" t="s">
        <v>18</v>
      </c>
      <c r="D385" s="5" t="s">
        <v>16</v>
      </c>
      <c r="E385" s="6">
        <v>2300000</v>
      </c>
      <c r="F385" s="6">
        <v>7400000</v>
      </c>
      <c r="G385" s="5">
        <v>2</v>
      </c>
      <c r="H385" s="5">
        <v>682</v>
      </c>
      <c r="I385" s="5">
        <v>6500000</v>
      </c>
      <c r="J385" s="5">
        <v>2400000</v>
      </c>
      <c r="K385" s="5">
        <v>7600000</v>
      </c>
      <c r="L385" s="5">
        <v>2100000</v>
      </c>
      <c r="M385" s="5" t="s">
        <v>17</v>
      </c>
      <c r="N385" s="5">
        <v>0.31081081100000002</v>
      </c>
      <c r="O385" s="5">
        <v>20900000</v>
      </c>
    </row>
    <row r="386" spans="1:15" x14ac:dyDescent="0.25">
      <c r="A386" s="5">
        <v>385</v>
      </c>
      <c r="B386" s="5">
        <v>1</v>
      </c>
      <c r="C386" s="5" t="s">
        <v>18</v>
      </c>
      <c r="D386" s="5" t="s">
        <v>16</v>
      </c>
      <c r="E386" s="6">
        <v>400000</v>
      </c>
      <c r="F386" s="6">
        <v>1300000</v>
      </c>
      <c r="G386" s="5">
        <v>6</v>
      </c>
      <c r="H386" s="5">
        <v>695</v>
      </c>
      <c r="I386" s="5">
        <v>200000</v>
      </c>
      <c r="J386" s="5">
        <v>500000</v>
      </c>
      <c r="K386" s="5">
        <v>800000</v>
      </c>
      <c r="L386" s="5">
        <v>100000</v>
      </c>
      <c r="M386" s="5" t="s">
        <v>17</v>
      </c>
      <c r="N386" s="5">
        <v>0.30769230800000003</v>
      </c>
      <c r="O386" s="5">
        <v>2000000</v>
      </c>
    </row>
    <row r="387" spans="1:15" x14ac:dyDescent="0.25">
      <c r="A387" s="5">
        <v>386</v>
      </c>
      <c r="B387" s="5">
        <v>3</v>
      </c>
      <c r="C387" s="5" t="s">
        <v>18</v>
      </c>
      <c r="D387" s="5" t="s">
        <v>16</v>
      </c>
      <c r="E387" s="6">
        <v>3200000</v>
      </c>
      <c r="F387" s="6">
        <v>10800000</v>
      </c>
      <c r="G387" s="5">
        <v>4</v>
      </c>
      <c r="H387" s="5">
        <v>833</v>
      </c>
      <c r="I387" s="5">
        <v>2600000</v>
      </c>
      <c r="J387" s="5">
        <v>1000000</v>
      </c>
      <c r="K387" s="5">
        <v>8700000</v>
      </c>
      <c r="L387" s="5">
        <v>2600000</v>
      </c>
      <c r="M387" s="5" t="s">
        <v>17</v>
      </c>
      <c r="N387" s="5">
        <v>0.29629629600000001</v>
      </c>
      <c r="O387" s="5">
        <v>18100000</v>
      </c>
    </row>
    <row r="388" spans="1:15" x14ac:dyDescent="0.25">
      <c r="A388" s="5">
        <v>387</v>
      </c>
      <c r="B388" s="5">
        <v>5</v>
      </c>
      <c r="C388" s="5" t="s">
        <v>18</v>
      </c>
      <c r="D388" s="5" t="s">
        <v>19</v>
      </c>
      <c r="E388" s="6">
        <v>9400000</v>
      </c>
      <c r="F388" s="6">
        <v>35300000</v>
      </c>
      <c r="G388" s="5">
        <v>16</v>
      </c>
      <c r="H388" s="5">
        <v>302</v>
      </c>
      <c r="I388" s="5">
        <v>4100000</v>
      </c>
      <c r="J388" s="5">
        <v>12500000</v>
      </c>
      <c r="K388" s="5">
        <v>37000000</v>
      </c>
      <c r="L388" s="5">
        <v>12900000</v>
      </c>
      <c r="M388" s="5" t="s">
        <v>20</v>
      </c>
      <c r="N388" s="5">
        <v>0.26628895200000002</v>
      </c>
      <c r="O388" s="5">
        <v>75900000</v>
      </c>
    </row>
    <row r="389" spans="1:15" x14ac:dyDescent="0.25">
      <c r="A389" s="5">
        <v>388</v>
      </c>
      <c r="B389" s="5">
        <v>1</v>
      </c>
      <c r="C389" s="5" t="s">
        <v>15</v>
      </c>
      <c r="D389" s="5" t="s">
        <v>16</v>
      </c>
      <c r="E389" s="6">
        <v>2300000</v>
      </c>
      <c r="F389" s="6">
        <v>6600000</v>
      </c>
      <c r="G389" s="5">
        <v>2</v>
      </c>
      <c r="H389" s="5">
        <v>357</v>
      </c>
      <c r="I389" s="5">
        <v>5900000</v>
      </c>
      <c r="J389" s="5">
        <v>200000</v>
      </c>
      <c r="K389" s="5">
        <v>6000000</v>
      </c>
      <c r="L389" s="5">
        <v>2200000</v>
      </c>
      <c r="M389" s="5" t="s">
        <v>20</v>
      </c>
      <c r="N389" s="5">
        <v>0.34848484800000001</v>
      </c>
      <c r="O389" s="5">
        <v>16600000</v>
      </c>
    </row>
    <row r="390" spans="1:15" x14ac:dyDescent="0.25">
      <c r="A390" s="5">
        <v>389</v>
      </c>
      <c r="B390" s="5">
        <v>5</v>
      </c>
      <c r="C390" s="5" t="s">
        <v>18</v>
      </c>
      <c r="D390" s="5" t="s">
        <v>16</v>
      </c>
      <c r="E390" s="6">
        <v>4300000</v>
      </c>
      <c r="F390" s="6">
        <v>14500000</v>
      </c>
      <c r="G390" s="5">
        <v>12</v>
      </c>
      <c r="H390" s="5">
        <v>302</v>
      </c>
      <c r="I390" s="5">
        <v>12500000</v>
      </c>
      <c r="J390" s="5">
        <v>4300000</v>
      </c>
      <c r="K390" s="5">
        <v>12500000</v>
      </c>
      <c r="L390" s="5">
        <v>5100000</v>
      </c>
      <c r="M390" s="5" t="s">
        <v>20</v>
      </c>
      <c r="N390" s="5">
        <v>0.29655172400000002</v>
      </c>
      <c r="O390" s="5">
        <v>38700000</v>
      </c>
    </row>
    <row r="391" spans="1:15" x14ac:dyDescent="0.25">
      <c r="A391" s="5">
        <v>390</v>
      </c>
      <c r="B391" s="5">
        <v>0</v>
      </c>
      <c r="C391" s="5" t="s">
        <v>15</v>
      </c>
      <c r="D391" s="5" t="s">
        <v>19</v>
      </c>
      <c r="E391" s="6">
        <v>6200000</v>
      </c>
      <c r="F391" s="6">
        <v>22400000</v>
      </c>
      <c r="G391" s="5">
        <v>18</v>
      </c>
      <c r="H391" s="5">
        <v>873</v>
      </c>
      <c r="I391" s="5">
        <v>15700000</v>
      </c>
      <c r="J391" s="5">
        <v>6600000</v>
      </c>
      <c r="K391" s="5">
        <v>15800000</v>
      </c>
      <c r="L391" s="5">
        <v>8200000</v>
      </c>
      <c r="M391" s="5" t="s">
        <v>17</v>
      </c>
      <c r="N391" s="5">
        <v>0.27678571400000002</v>
      </c>
      <c r="O391" s="5">
        <v>52500000</v>
      </c>
    </row>
    <row r="392" spans="1:15" x14ac:dyDescent="0.25">
      <c r="A392" s="5">
        <v>391</v>
      </c>
      <c r="B392" s="5">
        <v>0</v>
      </c>
      <c r="C392" s="5" t="s">
        <v>18</v>
      </c>
      <c r="D392" s="5" t="s">
        <v>19</v>
      </c>
      <c r="E392" s="6">
        <v>7200000</v>
      </c>
      <c r="F392" s="6">
        <v>19800000</v>
      </c>
      <c r="G392" s="5">
        <v>12</v>
      </c>
      <c r="H392" s="5">
        <v>658</v>
      </c>
      <c r="I392" s="5">
        <v>12700000</v>
      </c>
      <c r="J392" s="5">
        <v>8100000</v>
      </c>
      <c r="K392" s="5">
        <v>25000000</v>
      </c>
      <c r="L392" s="5">
        <v>7300000</v>
      </c>
      <c r="M392" s="5" t="s">
        <v>17</v>
      </c>
      <c r="N392" s="5">
        <v>0.36363636399999999</v>
      </c>
      <c r="O392" s="5">
        <v>60300000</v>
      </c>
    </row>
    <row r="393" spans="1:15" x14ac:dyDescent="0.25">
      <c r="A393" s="5">
        <v>392</v>
      </c>
      <c r="B393" s="5">
        <v>5</v>
      </c>
      <c r="C393" s="5" t="s">
        <v>15</v>
      </c>
      <c r="D393" s="5" t="s">
        <v>19</v>
      </c>
      <c r="E393" s="6">
        <v>2400000</v>
      </c>
      <c r="F393" s="6">
        <v>8700000</v>
      </c>
      <c r="G393" s="5">
        <v>18</v>
      </c>
      <c r="H393" s="5">
        <v>877</v>
      </c>
      <c r="I393" s="5">
        <v>2800000</v>
      </c>
      <c r="J393" s="5">
        <v>2900000</v>
      </c>
      <c r="K393" s="5">
        <v>7100000</v>
      </c>
      <c r="L393" s="5">
        <v>1100000</v>
      </c>
      <c r="M393" s="5" t="s">
        <v>17</v>
      </c>
      <c r="N393" s="5">
        <v>0.27586206899999999</v>
      </c>
      <c r="O393" s="5">
        <v>16300000</v>
      </c>
    </row>
    <row r="394" spans="1:15" x14ac:dyDescent="0.25">
      <c r="A394" s="5">
        <v>393</v>
      </c>
      <c r="B394" s="5">
        <v>3</v>
      </c>
      <c r="C394" s="5" t="s">
        <v>18</v>
      </c>
      <c r="D394" s="5" t="s">
        <v>16</v>
      </c>
      <c r="E394" s="6">
        <v>2900000</v>
      </c>
      <c r="F394" s="6">
        <v>6300000</v>
      </c>
      <c r="G394" s="5">
        <v>8</v>
      </c>
      <c r="H394" s="5">
        <v>648</v>
      </c>
      <c r="I394" s="5">
        <v>3400000</v>
      </c>
      <c r="J394" s="5">
        <v>3400000</v>
      </c>
      <c r="K394" s="5">
        <v>7600000</v>
      </c>
      <c r="L394" s="5">
        <v>1400000</v>
      </c>
      <c r="M394" s="5" t="s">
        <v>17</v>
      </c>
      <c r="N394" s="5">
        <v>0.46031746000000001</v>
      </c>
      <c r="O394" s="5">
        <v>18700000</v>
      </c>
    </row>
    <row r="395" spans="1:15" x14ac:dyDescent="0.25">
      <c r="A395" s="5">
        <v>394</v>
      </c>
      <c r="B395" s="5">
        <v>1</v>
      </c>
      <c r="C395" s="5" t="s">
        <v>15</v>
      </c>
      <c r="D395" s="5" t="s">
        <v>16</v>
      </c>
      <c r="E395" s="6">
        <v>1400000</v>
      </c>
      <c r="F395" s="6">
        <v>5200000</v>
      </c>
      <c r="G395" s="5">
        <v>12</v>
      </c>
      <c r="H395" s="5">
        <v>730</v>
      </c>
      <c r="I395" s="5">
        <v>2900000</v>
      </c>
      <c r="J395" s="5">
        <v>0</v>
      </c>
      <c r="K395" s="5">
        <v>3700000</v>
      </c>
      <c r="L395" s="5">
        <v>700000</v>
      </c>
      <c r="M395" s="5" t="s">
        <v>17</v>
      </c>
      <c r="N395" s="5">
        <v>0.26923076899999998</v>
      </c>
      <c r="O395" s="5">
        <v>8700000</v>
      </c>
    </row>
    <row r="396" spans="1:15" x14ac:dyDescent="0.25">
      <c r="A396" s="5">
        <v>395</v>
      </c>
      <c r="B396" s="5">
        <v>4</v>
      </c>
      <c r="C396" s="5" t="s">
        <v>18</v>
      </c>
      <c r="D396" s="5" t="s">
        <v>19</v>
      </c>
      <c r="E396" s="6">
        <v>2200000</v>
      </c>
      <c r="F396" s="6">
        <v>8200000</v>
      </c>
      <c r="G396" s="5">
        <v>14</v>
      </c>
      <c r="H396" s="5">
        <v>737</v>
      </c>
      <c r="I396" s="5">
        <v>5800000</v>
      </c>
      <c r="J396" s="5">
        <v>2800000</v>
      </c>
      <c r="K396" s="5">
        <v>8200000</v>
      </c>
      <c r="L396" s="5">
        <v>1400000</v>
      </c>
      <c r="M396" s="5" t="s">
        <v>17</v>
      </c>
      <c r="N396" s="5">
        <v>0.26829268299999998</v>
      </c>
      <c r="O396" s="5">
        <v>20400000</v>
      </c>
    </row>
    <row r="397" spans="1:15" x14ac:dyDescent="0.25">
      <c r="A397" s="5">
        <v>396</v>
      </c>
      <c r="B397" s="5">
        <v>2</v>
      </c>
      <c r="C397" s="5" t="s">
        <v>15</v>
      </c>
      <c r="D397" s="5" t="s">
        <v>19</v>
      </c>
      <c r="E397" s="6">
        <v>800000</v>
      </c>
      <c r="F397" s="6">
        <v>3200000</v>
      </c>
      <c r="G397" s="5">
        <v>10</v>
      </c>
      <c r="H397" s="5">
        <v>584</v>
      </c>
      <c r="I397" s="5">
        <v>0</v>
      </c>
      <c r="J397" s="5">
        <v>200000</v>
      </c>
      <c r="K397" s="5">
        <v>2100000</v>
      </c>
      <c r="L397" s="5">
        <v>700000</v>
      </c>
      <c r="M397" s="5" t="s">
        <v>20</v>
      </c>
      <c r="N397" s="5">
        <v>0.25</v>
      </c>
      <c r="O397" s="5">
        <v>3800000</v>
      </c>
    </row>
    <row r="398" spans="1:15" x14ac:dyDescent="0.25">
      <c r="A398" s="5">
        <v>397</v>
      </c>
      <c r="B398" s="5">
        <v>0</v>
      </c>
      <c r="C398" s="5" t="s">
        <v>15</v>
      </c>
      <c r="D398" s="5" t="s">
        <v>16</v>
      </c>
      <c r="E398" s="6">
        <v>600000</v>
      </c>
      <c r="F398" s="6">
        <v>1700000</v>
      </c>
      <c r="G398" s="5">
        <v>2</v>
      </c>
      <c r="H398" s="5">
        <v>621</v>
      </c>
      <c r="I398" s="5">
        <v>400000</v>
      </c>
      <c r="J398" s="5">
        <v>400000</v>
      </c>
      <c r="K398" s="5">
        <v>2000000</v>
      </c>
      <c r="L398" s="5">
        <v>200000</v>
      </c>
      <c r="M398" s="5" t="s">
        <v>17</v>
      </c>
      <c r="N398" s="5">
        <v>0.35294117600000002</v>
      </c>
      <c r="O398" s="5">
        <v>3600000</v>
      </c>
    </row>
    <row r="399" spans="1:15" x14ac:dyDescent="0.25">
      <c r="A399" s="5">
        <v>398</v>
      </c>
      <c r="B399" s="5">
        <v>4</v>
      </c>
      <c r="C399" s="5" t="s">
        <v>15</v>
      </c>
      <c r="D399" s="5" t="s">
        <v>19</v>
      </c>
      <c r="E399" s="6">
        <v>700000</v>
      </c>
      <c r="F399" s="6">
        <v>2700000</v>
      </c>
      <c r="G399" s="5">
        <v>16</v>
      </c>
      <c r="H399" s="5">
        <v>583</v>
      </c>
      <c r="I399" s="5">
        <v>1100000</v>
      </c>
      <c r="J399" s="5">
        <v>1200000</v>
      </c>
      <c r="K399" s="5">
        <v>1400000</v>
      </c>
      <c r="L399" s="5">
        <v>300000</v>
      </c>
      <c r="M399" s="5" t="s">
        <v>17</v>
      </c>
      <c r="N399" s="5">
        <v>0.25925925900000002</v>
      </c>
      <c r="O399" s="5">
        <v>4700000</v>
      </c>
    </row>
    <row r="400" spans="1:15" x14ac:dyDescent="0.25">
      <c r="A400" s="5">
        <v>399</v>
      </c>
      <c r="B400" s="5">
        <v>2</v>
      </c>
      <c r="C400" s="5" t="s">
        <v>18</v>
      </c>
      <c r="D400" s="5" t="s">
        <v>16</v>
      </c>
      <c r="E400" s="6">
        <v>8400000</v>
      </c>
      <c r="F400" s="6">
        <v>25900000</v>
      </c>
      <c r="G400" s="5">
        <v>16</v>
      </c>
      <c r="H400" s="5">
        <v>621</v>
      </c>
      <c r="I400" s="5">
        <v>8600000</v>
      </c>
      <c r="J400" s="5">
        <v>13400000</v>
      </c>
      <c r="K400" s="5">
        <v>33500000</v>
      </c>
      <c r="L400" s="5">
        <v>4200000</v>
      </c>
      <c r="M400" s="5" t="s">
        <v>17</v>
      </c>
      <c r="N400" s="5">
        <v>0.324324324</v>
      </c>
      <c r="O400" s="5">
        <v>68100000</v>
      </c>
    </row>
    <row r="401" spans="1:15" x14ac:dyDescent="0.25">
      <c r="A401" s="5">
        <v>400</v>
      </c>
      <c r="B401" s="5">
        <v>2</v>
      </c>
      <c r="C401" s="5" t="s">
        <v>18</v>
      </c>
      <c r="D401" s="5" t="s">
        <v>16</v>
      </c>
      <c r="E401" s="6">
        <v>7100000</v>
      </c>
      <c r="F401" s="6">
        <v>21500000</v>
      </c>
      <c r="G401" s="5">
        <v>16</v>
      </c>
      <c r="H401" s="5">
        <v>610</v>
      </c>
      <c r="I401" s="5">
        <v>5800000</v>
      </c>
      <c r="J401" s="5">
        <v>12100000</v>
      </c>
      <c r="K401" s="5">
        <v>14200000</v>
      </c>
      <c r="L401" s="5">
        <v>9300000</v>
      </c>
      <c r="M401" s="5" t="s">
        <v>17</v>
      </c>
      <c r="N401" s="5">
        <v>0.33023255800000001</v>
      </c>
      <c r="O401" s="5">
        <v>48500000</v>
      </c>
    </row>
    <row r="402" spans="1:15" x14ac:dyDescent="0.25">
      <c r="A402" s="5">
        <v>401</v>
      </c>
      <c r="B402" s="5">
        <v>4</v>
      </c>
      <c r="C402" s="5" t="s">
        <v>15</v>
      </c>
      <c r="D402" s="5" t="s">
        <v>16</v>
      </c>
      <c r="E402" s="6">
        <v>5400000</v>
      </c>
      <c r="F402" s="6">
        <v>15700000</v>
      </c>
      <c r="G402" s="5">
        <v>18</v>
      </c>
      <c r="H402" s="5">
        <v>452</v>
      </c>
      <c r="I402" s="5">
        <v>13700000</v>
      </c>
      <c r="J402" s="5">
        <v>2600000</v>
      </c>
      <c r="K402" s="5">
        <v>16500000</v>
      </c>
      <c r="L402" s="5">
        <v>6600000</v>
      </c>
      <c r="M402" s="5" t="s">
        <v>20</v>
      </c>
      <c r="N402" s="5">
        <v>0.34394904500000001</v>
      </c>
      <c r="O402" s="5">
        <v>44800000</v>
      </c>
    </row>
    <row r="403" spans="1:15" x14ac:dyDescent="0.25">
      <c r="A403" s="5">
        <v>402</v>
      </c>
      <c r="B403" s="5">
        <v>5</v>
      </c>
      <c r="C403" s="5" t="s">
        <v>15</v>
      </c>
      <c r="D403" s="5" t="s">
        <v>16</v>
      </c>
      <c r="E403" s="6">
        <v>3700000</v>
      </c>
      <c r="F403" s="6">
        <v>7300000</v>
      </c>
      <c r="G403" s="5">
        <v>18</v>
      </c>
      <c r="H403" s="5">
        <v>339</v>
      </c>
      <c r="I403" s="5">
        <v>9300000</v>
      </c>
      <c r="J403" s="5">
        <v>100000</v>
      </c>
      <c r="K403" s="5">
        <v>13900000</v>
      </c>
      <c r="L403" s="5">
        <v>5300000</v>
      </c>
      <c r="M403" s="5" t="s">
        <v>20</v>
      </c>
      <c r="N403" s="5">
        <v>0.50684931499999997</v>
      </c>
      <c r="O403" s="5">
        <v>32300000</v>
      </c>
    </row>
    <row r="404" spans="1:15" x14ac:dyDescent="0.25">
      <c r="A404" s="5">
        <v>403</v>
      </c>
      <c r="B404" s="5">
        <v>3</v>
      </c>
      <c r="C404" s="5" t="s">
        <v>15</v>
      </c>
      <c r="D404" s="5" t="s">
        <v>19</v>
      </c>
      <c r="E404" s="6">
        <v>5200000</v>
      </c>
      <c r="F404" s="6">
        <v>15200000</v>
      </c>
      <c r="G404" s="5">
        <v>16</v>
      </c>
      <c r="H404" s="5">
        <v>650</v>
      </c>
      <c r="I404" s="5">
        <v>1300000</v>
      </c>
      <c r="J404" s="5">
        <v>5700000</v>
      </c>
      <c r="K404" s="5">
        <v>13500000</v>
      </c>
      <c r="L404" s="5">
        <v>4100000</v>
      </c>
      <c r="M404" s="5" t="s">
        <v>17</v>
      </c>
      <c r="N404" s="5">
        <v>0.34210526299999999</v>
      </c>
      <c r="O404" s="5">
        <v>29800000</v>
      </c>
    </row>
    <row r="405" spans="1:15" x14ac:dyDescent="0.25">
      <c r="A405" s="5">
        <v>404</v>
      </c>
      <c r="B405" s="5">
        <v>4</v>
      </c>
      <c r="C405" s="5" t="s">
        <v>18</v>
      </c>
      <c r="D405" s="5" t="s">
        <v>19</v>
      </c>
      <c r="E405" s="6">
        <v>200000</v>
      </c>
      <c r="F405" s="6">
        <v>700000</v>
      </c>
      <c r="G405" s="5">
        <v>10</v>
      </c>
      <c r="H405" s="5">
        <v>672</v>
      </c>
      <c r="I405" s="5">
        <v>200000</v>
      </c>
      <c r="J405" s="5">
        <v>200000</v>
      </c>
      <c r="K405" s="5">
        <v>300000</v>
      </c>
      <c r="L405" s="5">
        <v>300000</v>
      </c>
      <c r="M405" s="5" t="s">
        <v>17</v>
      </c>
      <c r="N405" s="5">
        <v>0.28571428599999998</v>
      </c>
      <c r="O405" s="5">
        <v>1200000</v>
      </c>
    </row>
    <row r="406" spans="1:15" x14ac:dyDescent="0.25">
      <c r="A406" s="5">
        <v>405</v>
      </c>
      <c r="B406" s="5">
        <v>3</v>
      </c>
      <c r="C406" s="5" t="s">
        <v>15</v>
      </c>
      <c r="D406" s="5" t="s">
        <v>16</v>
      </c>
      <c r="E406" s="6">
        <v>500000</v>
      </c>
      <c r="F406" s="6">
        <v>1000000</v>
      </c>
      <c r="G406" s="5">
        <v>20</v>
      </c>
      <c r="H406" s="5">
        <v>501</v>
      </c>
      <c r="I406" s="5">
        <v>800000</v>
      </c>
      <c r="J406" s="5">
        <v>800000</v>
      </c>
      <c r="K406" s="5">
        <v>900000</v>
      </c>
      <c r="L406" s="5">
        <v>200000</v>
      </c>
      <c r="M406" s="5" t="s">
        <v>20</v>
      </c>
      <c r="N406" s="5">
        <v>0.5</v>
      </c>
      <c r="O406" s="5">
        <v>3200000</v>
      </c>
    </row>
    <row r="407" spans="1:15" x14ac:dyDescent="0.25">
      <c r="A407" s="5">
        <v>406</v>
      </c>
      <c r="B407" s="5">
        <v>2</v>
      </c>
      <c r="C407" s="5" t="s">
        <v>18</v>
      </c>
      <c r="D407" s="5" t="s">
        <v>19</v>
      </c>
      <c r="E407" s="6">
        <v>1800000</v>
      </c>
      <c r="F407" s="6">
        <v>5700000</v>
      </c>
      <c r="G407" s="5">
        <v>4</v>
      </c>
      <c r="H407" s="5">
        <v>809</v>
      </c>
      <c r="I407" s="5">
        <v>1200000</v>
      </c>
      <c r="J407" s="5">
        <v>1900000</v>
      </c>
      <c r="K407" s="5">
        <v>6300000</v>
      </c>
      <c r="L407" s="5">
        <v>2400000</v>
      </c>
      <c r="M407" s="5" t="s">
        <v>17</v>
      </c>
      <c r="N407" s="5">
        <v>0.31578947400000001</v>
      </c>
      <c r="O407" s="5">
        <v>13600000</v>
      </c>
    </row>
    <row r="408" spans="1:15" x14ac:dyDescent="0.25">
      <c r="A408" s="5">
        <v>407</v>
      </c>
      <c r="B408" s="5">
        <v>5</v>
      </c>
      <c r="C408" s="5" t="s">
        <v>15</v>
      </c>
      <c r="D408" s="5" t="s">
        <v>19</v>
      </c>
      <c r="E408" s="6">
        <v>9200000</v>
      </c>
      <c r="F408" s="6">
        <v>29400000</v>
      </c>
      <c r="G408" s="5">
        <v>8</v>
      </c>
      <c r="H408" s="5">
        <v>318</v>
      </c>
      <c r="I408" s="5">
        <v>18000000</v>
      </c>
      <c r="J408" s="5">
        <v>5900000</v>
      </c>
      <c r="K408" s="5">
        <v>33800000</v>
      </c>
      <c r="L408" s="5">
        <v>5400000</v>
      </c>
      <c r="M408" s="5" t="s">
        <v>20</v>
      </c>
      <c r="N408" s="5">
        <v>0.31292516999999997</v>
      </c>
      <c r="O408" s="5">
        <v>72300000</v>
      </c>
    </row>
    <row r="409" spans="1:15" x14ac:dyDescent="0.25">
      <c r="A409" s="5">
        <v>408</v>
      </c>
      <c r="B409" s="5">
        <v>4</v>
      </c>
      <c r="C409" s="5" t="s">
        <v>18</v>
      </c>
      <c r="D409" s="5" t="s">
        <v>16</v>
      </c>
      <c r="E409" s="6">
        <v>900000</v>
      </c>
      <c r="F409" s="6">
        <v>3300000</v>
      </c>
      <c r="G409" s="5">
        <v>10</v>
      </c>
      <c r="H409" s="5">
        <v>649</v>
      </c>
      <c r="I409" s="5">
        <v>0</v>
      </c>
      <c r="J409" s="5">
        <v>400000</v>
      </c>
      <c r="K409" s="5">
        <v>1800000</v>
      </c>
      <c r="L409" s="5">
        <v>1200000</v>
      </c>
      <c r="M409" s="5" t="s">
        <v>17</v>
      </c>
      <c r="N409" s="5">
        <v>0.27272727299999999</v>
      </c>
      <c r="O409" s="5">
        <v>4300000</v>
      </c>
    </row>
    <row r="410" spans="1:15" x14ac:dyDescent="0.25">
      <c r="A410" s="5">
        <v>409</v>
      </c>
      <c r="B410" s="5">
        <v>3</v>
      </c>
      <c r="C410" s="5" t="s">
        <v>18</v>
      </c>
      <c r="D410" s="5" t="s">
        <v>16</v>
      </c>
      <c r="E410" s="6">
        <v>7500000</v>
      </c>
      <c r="F410" s="6">
        <v>28300000</v>
      </c>
      <c r="G410" s="5">
        <v>12</v>
      </c>
      <c r="H410" s="5">
        <v>367</v>
      </c>
      <c r="I410" s="5">
        <v>9200000</v>
      </c>
      <c r="J410" s="5">
        <v>11300000</v>
      </c>
      <c r="K410" s="5">
        <v>22700000</v>
      </c>
      <c r="L410" s="5">
        <v>7000000</v>
      </c>
      <c r="M410" s="5" t="s">
        <v>20</v>
      </c>
      <c r="N410" s="5">
        <v>0.26501766799999998</v>
      </c>
      <c r="O410" s="5">
        <v>57700000</v>
      </c>
    </row>
    <row r="411" spans="1:15" x14ac:dyDescent="0.25">
      <c r="A411" s="5">
        <v>410</v>
      </c>
      <c r="B411" s="5">
        <v>5</v>
      </c>
      <c r="C411" s="5" t="s">
        <v>18</v>
      </c>
      <c r="D411" s="5" t="s">
        <v>16</v>
      </c>
      <c r="E411" s="6">
        <v>3000000</v>
      </c>
      <c r="F411" s="6">
        <v>11800000</v>
      </c>
      <c r="G411" s="5">
        <v>6</v>
      </c>
      <c r="H411" s="5">
        <v>847</v>
      </c>
      <c r="I411" s="5">
        <v>8200000</v>
      </c>
      <c r="J411" s="5">
        <v>2200000</v>
      </c>
      <c r="K411" s="5">
        <v>7100000</v>
      </c>
      <c r="L411" s="5">
        <v>2300000</v>
      </c>
      <c r="M411" s="5" t="s">
        <v>17</v>
      </c>
      <c r="N411" s="5">
        <v>0.25423728800000001</v>
      </c>
      <c r="O411" s="5">
        <v>22800000</v>
      </c>
    </row>
    <row r="412" spans="1:15" x14ac:dyDescent="0.25">
      <c r="A412" s="5">
        <v>411</v>
      </c>
      <c r="B412" s="5">
        <v>5</v>
      </c>
      <c r="C412" s="5" t="s">
        <v>15</v>
      </c>
      <c r="D412" s="5" t="s">
        <v>16</v>
      </c>
      <c r="E412" s="6">
        <v>7100000</v>
      </c>
      <c r="F412" s="6">
        <v>18900000</v>
      </c>
      <c r="G412" s="5">
        <v>12</v>
      </c>
      <c r="H412" s="5">
        <v>360</v>
      </c>
      <c r="I412" s="5">
        <v>10700000</v>
      </c>
      <c r="J412" s="5">
        <v>1100000</v>
      </c>
      <c r="K412" s="5">
        <v>19800000</v>
      </c>
      <c r="L412" s="5">
        <v>8500000</v>
      </c>
      <c r="M412" s="5" t="s">
        <v>20</v>
      </c>
      <c r="N412" s="5">
        <v>0.37566137599999999</v>
      </c>
      <c r="O412" s="5">
        <v>47200000</v>
      </c>
    </row>
    <row r="413" spans="1:15" x14ac:dyDescent="0.25">
      <c r="A413" s="5">
        <v>412</v>
      </c>
      <c r="B413" s="5">
        <v>1</v>
      </c>
      <c r="C413" s="5" t="s">
        <v>15</v>
      </c>
      <c r="D413" s="5" t="s">
        <v>19</v>
      </c>
      <c r="E413" s="6">
        <v>3500000</v>
      </c>
      <c r="F413" s="6">
        <v>7200000</v>
      </c>
      <c r="G413" s="5">
        <v>2</v>
      </c>
      <c r="H413" s="5">
        <v>865</v>
      </c>
      <c r="I413" s="5">
        <v>4100000</v>
      </c>
      <c r="J413" s="5">
        <v>3200000</v>
      </c>
      <c r="K413" s="5">
        <v>11900000</v>
      </c>
      <c r="L413" s="5">
        <v>4200000</v>
      </c>
      <c r="M413" s="5" t="s">
        <v>17</v>
      </c>
      <c r="N413" s="5">
        <v>0.48611111099999998</v>
      </c>
      <c r="O413" s="5">
        <v>26900000</v>
      </c>
    </row>
    <row r="414" spans="1:15" x14ac:dyDescent="0.25">
      <c r="A414" s="5">
        <v>413</v>
      </c>
      <c r="B414" s="5">
        <v>4</v>
      </c>
      <c r="C414" s="5" t="s">
        <v>18</v>
      </c>
      <c r="D414" s="5" t="s">
        <v>16</v>
      </c>
      <c r="E414" s="6">
        <v>4900000</v>
      </c>
      <c r="F414" s="6">
        <v>18800000</v>
      </c>
      <c r="G414" s="5">
        <v>16</v>
      </c>
      <c r="H414" s="5">
        <v>880</v>
      </c>
      <c r="I414" s="5">
        <v>4200000</v>
      </c>
      <c r="J414" s="5">
        <v>4700000</v>
      </c>
      <c r="K414" s="5">
        <v>13200000</v>
      </c>
      <c r="L414" s="5">
        <v>2600000</v>
      </c>
      <c r="M414" s="5" t="s">
        <v>17</v>
      </c>
      <c r="N414" s="5">
        <v>0.26063829799999999</v>
      </c>
      <c r="O414" s="5">
        <v>29600000</v>
      </c>
    </row>
    <row r="415" spans="1:15" x14ac:dyDescent="0.25">
      <c r="A415" s="5">
        <v>414</v>
      </c>
      <c r="B415" s="5">
        <v>1</v>
      </c>
      <c r="C415" s="5" t="s">
        <v>15</v>
      </c>
      <c r="D415" s="5" t="s">
        <v>16</v>
      </c>
      <c r="E415" s="6">
        <v>4100000</v>
      </c>
      <c r="F415" s="6">
        <v>8400000</v>
      </c>
      <c r="G415" s="5">
        <v>20</v>
      </c>
      <c r="H415" s="5">
        <v>608</v>
      </c>
      <c r="I415" s="5">
        <v>1400000</v>
      </c>
      <c r="J415" s="5">
        <v>8000000</v>
      </c>
      <c r="K415" s="5">
        <v>10000000</v>
      </c>
      <c r="L415" s="5">
        <v>4400000</v>
      </c>
      <c r="M415" s="5" t="s">
        <v>17</v>
      </c>
      <c r="N415" s="5">
        <v>0.48809523799999999</v>
      </c>
      <c r="O415" s="5">
        <v>27900000</v>
      </c>
    </row>
    <row r="416" spans="1:15" x14ac:dyDescent="0.25">
      <c r="A416" s="5">
        <v>415</v>
      </c>
      <c r="B416" s="5">
        <v>0</v>
      </c>
      <c r="C416" s="5" t="s">
        <v>15</v>
      </c>
      <c r="D416" s="5" t="s">
        <v>19</v>
      </c>
      <c r="E416" s="6">
        <v>800000</v>
      </c>
      <c r="F416" s="6">
        <v>2100000</v>
      </c>
      <c r="G416" s="5">
        <v>6</v>
      </c>
      <c r="H416" s="5">
        <v>760</v>
      </c>
      <c r="I416" s="5">
        <v>300000</v>
      </c>
      <c r="J416" s="5">
        <v>100000</v>
      </c>
      <c r="K416" s="5">
        <v>1600000</v>
      </c>
      <c r="L416" s="5">
        <v>600000</v>
      </c>
      <c r="M416" s="5" t="s">
        <v>17</v>
      </c>
      <c r="N416" s="5">
        <v>0.38095238100000001</v>
      </c>
      <c r="O416" s="5">
        <v>3400000</v>
      </c>
    </row>
    <row r="417" spans="1:15" x14ac:dyDescent="0.25">
      <c r="A417" s="5">
        <v>416</v>
      </c>
      <c r="B417" s="5">
        <v>3</v>
      </c>
      <c r="C417" s="5" t="s">
        <v>15</v>
      </c>
      <c r="D417" s="5" t="s">
        <v>19</v>
      </c>
      <c r="E417" s="6">
        <v>1700000</v>
      </c>
      <c r="F417" s="6">
        <v>4600000</v>
      </c>
      <c r="G417" s="5">
        <v>12</v>
      </c>
      <c r="H417" s="5">
        <v>385</v>
      </c>
      <c r="I417" s="5">
        <v>1500000</v>
      </c>
      <c r="J417" s="5">
        <v>1300000</v>
      </c>
      <c r="K417" s="5">
        <v>5200000</v>
      </c>
      <c r="L417" s="5">
        <v>1700000</v>
      </c>
      <c r="M417" s="5" t="s">
        <v>20</v>
      </c>
      <c r="N417" s="5">
        <v>0.369565217</v>
      </c>
      <c r="O417" s="5">
        <v>11400000</v>
      </c>
    </row>
    <row r="418" spans="1:15" x14ac:dyDescent="0.25">
      <c r="A418" s="5">
        <v>417</v>
      </c>
      <c r="B418" s="5">
        <v>0</v>
      </c>
      <c r="C418" s="5" t="s">
        <v>15</v>
      </c>
      <c r="D418" s="5" t="s">
        <v>19</v>
      </c>
      <c r="E418" s="6">
        <v>6100000</v>
      </c>
      <c r="F418" s="6">
        <v>23300000</v>
      </c>
      <c r="G418" s="5">
        <v>12</v>
      </c>
      <c r="H418" s="5">
        <v>478</v>
      </c>
      <c r="I418" s="5">
        <v>3800000</v>
      </c>
      <c r="J418" s="5">
        <v>2300000</v>
      </c>
      <c r="K418" s="5">
        <v>17700000</v>
      </c>
      <c r="L418" s="5">
        <v>4900000</v>
      </c>
      <c r="M418" s="5" t="s">
        <v>20</v>
      </c>
      <c r="N418" s="5">
        <v>0.26180257499999998</v>
      </c>
      <c r="O418" s="5">
        <v>34800000</v>
      </c>
    </row>
    <row r="419" spans="1:15" x14ac:dyDescent="0.25">
      <c r="A419" s="5">
        <v>418</v>
      </c>
      <c r="B419" s="5">
        <v>1</v>
      </c>
      <c r="C419" s="5" t="s">
        <v>15</v>
      </c>
      <c r="D419" s="5" t="s">
        <v>19</v>
      </c>
      <c r="E419" s="6">
        <v>2100000</v>
      </c>
      <c r="F419" s="6">
        <v>7700000</v>
      </c>
      <c r="G419" s="5">
        <v>16</v>
      </c>
      <c r="H419" s="5">
        <v>327</v>
      </c>
      <c r="I419" s="5">
        <v>5000000</v>
      </c>
      <c r="J419" s="5">
        <v>500000</v>
      </c>
      <c r="K419" s="5">
        <v>4700000</v>
      </c>
      <c r="L419" s="5">
        <v>2300000</v>
      </c>
      <c r="M419" s="5" t="s">
        <v>20</v>
      </c>
      <c r="N419" s="5">
        <v>0.27272727299999999</v>
      </c>
      <c r="O419" s="5">
        <v>14600000</v>
      </c>
    </row>
    <row r="420" spans="1:15" x14ac:dyDescent="0.25">
      <c r="A420" s="5">
        <v>419</v>
      </c>
      <c r="B420" s="5">
        <v>0</v>
      </c>
      <c r="C420" s="5" t="s">
        <v>15</v>
      </c>
      <c r="D420" s="5" t="s">
        <v>16</v>
      </c>
      <c r="E420" s="6">
        <v>3100000</v>
      </c>
      <c r="F420" s="6">
        <v>9300000</v>
      </c>
      <c r="G420" s="5">
        <v>6</v>
      </c>
      <c r="H420" s="5">
        <v>663</v>
      </c>
      <c r="I420" s="5">
        <v>1300000</v>
      </c>
      <c r="J420" s="5">
        <v>1400000</v>
      </c>
      <c r="K420" s="5">
        <v>8100000</v>
      </c>
      <c r="L420" s="5">
        <v>3800000</v>
      </c>
      <c r="M420" s="5" t="s">
        <v>17</v>
      </c>
      <c r="N420" s="5">
        <v>0.33333333300000001</v>
      </c>
      <c r="O420" s="5">
        <v>17700000</v>
      </c>
    </row>
    <row r="421" spans="1:15" x14ac:dyDescent="0.25">
      <c r="A421" s="5">
        <v>420</v>
      </c>
      <c r="B421" s="5">
        <v>2</v>
      </c>
      <c r="C421" s="5" t="s">
        <v>18</v>
      </c>
      <c r="D421" s="5" t="s">
        <v>19</v>
      </c>
      <c r="E421" s="6">
        <v>1700000</v>
      </c>
      <c r="F421" s="6">
        <v>3500000</v>
      </c>
      <c r="G421" s="5">
        <v>20</v>
      </c>
      <c r="H421" s="5">
        <v>693</v>
      </c>
      <c r="I421" s="5">
        <v>2200000</v>
      </c>
      <c r="J421" s="5">
        <v>1400000</v>
      </c>
      <c r="K421" s="5">
        <v>4800000</v>
      </c>
      <c r="L421" s="5">
        <v>1700000</v>
      </c>
      <c r="M421" s="5" t="s">
        <v>17</v>
      </c>
      <c r="N421" s="5">
        <v>0.485714286</v>
      </c>
      <c r="O421" s="5">
        <v>11800000</v>
      </c>
    </row>
    <row r="422" spans="1:15" x14ac:dyDescent="0.25">
      <c r="A422" s="5">
        <v>421</v>
      </c>
      <c r="B422" s="5">
        <v>3</v>
      </c>
      <c r="C422" s="5" t="s">
        <v>15</v>
      </c>
      <c r="D422" s="5" t="s">
        <v>16</v>
      </c>
      <c r="E422" s="6">
        <v>1700000</v>
      </c>
      <c r="F422" s="6">
        <v>5400000</v>
      </c>
      <c r="G422" s="5">
        <v>6</v>
      </c>
      <c r="H422" s="5">
        <v>710</v>
      </c>
      <c r="I422" s="5">
        <v>4800000</v>
      </c>
      <c r="J422" s="5">
        <v>700000</v>
      </c>
      <c r="K422" s="5">
        <v>5800000</v>
      </c>
      <c r="L422" s="5">
        <v>1700000</v>
      </c>
      <c r="M422" s="5" t="s">
        <v>17</v>
      </c>
      <c r="N422" s="5">
        <v>0.31481481500000003</v>
      </c>
      <c r="O422" s="5">
        <v>14700000</v>
      </c>
    </row>
    <row r="423" spans="1:15" x14ac:dyDescent="0.25">
      <c r="A423" s="5">
        <v>422</v>
      </c>
      <c r="B423" s="5">
        <v>4</v>
      </c>
      <c r="C423" s="5" t="s">
        <v>18</v>
      </c>
      <c r="D423" s="5" t="s">
        <v>19</v>
      </c>
      <c r="E423" s="6">
        <v>4000000</v>
      </c>
      <c r="F423" s="6">
        <v>14500000</v>
      </c>
      <c r="G423" s="5">
        <v>6</v>
      </c>
      <c r="H423" s="5">
        <v>711</v>
      </c>
      <c r="I423" s="5">
        <v>2400000</v>
      </c>
      <c r="J423" s="5">
        <v>5700000</v>
      </c>
      <c r="K423" s="5">
        <v>10900000</v>
      </c>
      <c r="L423" s="5">
        <v>4100000</v>
      </c>
      <c r="M423" s="5" t="s">
        <v>17</v>
      </c>
      <c r="N423" s="5">
        <v>0.27586206899999999</v>
      </c>
      <c r="O423" s="5">
        <v>27100000</v>
      </c>
    </row>
    <row r="424" spans="1:15" x14ac:dyDescent="0.25">
      <c r="A424" s="5">
        <v>423</v>
      </c>
      <c r="B424" s="5">
        <v>5</v>
      </c>
      <c r="C424" s="5" t="s">
        <v>15</v>
      </c>
      <c r="D424" s="5" t="s">
        <v>16</v>
      </c>
      <c r="E424" s="6">
        <v>5600000</v>
      </c>
      <c r="F424" s="6">
        <v>18400000</v>
      </c>
      <c r="G424" s="5">
        <v>8</v>
      </c>
      <c r="H424" s="5">
        <v>386</v>
      </c>
      <c r="I424" s="5">
        <v>11300000</v>
      </c>
      <c r="J424" s="5">
        <v>6700000</v>
      </c>
      <c r="K424" s="5">
        <v>11300000</v>
      </c>
      <c r="L424" s="5">
        <v>5600000</v>
      </c>
      <c r="M424" s="5" t="s">
        <v>20</v>
      </c>
      <c r="N424" s="5">
        <v>0.30434782599999999</v>
      </c>
      <c r="O424" s="5">
        <v>40500000</v>
      </c>
    </row>
    <row r="425" spans="1:15" x14ac:dyDescent="0.25">
      <c r="A425" s="5">
        <v>424</v>
      </c>
      <c r="B425" s="5">
        <v>4</v>
      </c>
      <c r="C425" s="5" t="s">
        <v>15</v>
      </c>
      <c r="D425" s="5" t="s">
        <v>19</v>
      </c>
      <c r="E425" s="6">
        <v>3900000</v>
      </c>
      <c r="F425" s="6">
        <v>11900000</v>
      </c>
      <c r="G425" s="5">
        <v>10</v>
      </c>
      <c r="H425" s="5">
        <v>855</v>
      </c>
      <c r="I425" s="5">
        <v>10200000</v>
      </c>
      <c r="J425" s="5">
        <v>4000000</v>
      </c>
      <c r="K425" s="5">
        <v>10200000</v>
      </c>
      <c r="L425" s="5">
        <v>2800000</v>
      </c>
      <c r="M425" s="5" t="s">
        <v>17</v>
      </c>
      <c r="N425" s="5">
        <v>0.327731092</v>
      </c>
      <c r="O425" s="5">
        <v>31100000</v>
      </c>
    </row>
    <row r="426" spans="1:15" x14ac:dyDescent="0.25">
      <c r="A426" s="5">
        <v>425</v>
      </c>
      <c r="B426" s="5">
        <v>4</v>
      </c>
      <c r="C426" s="5" t="s">
        <v>15</v>
      </c>
      <c r="D426" s="5" t="s">
        <v>19</v>
      </c>
      <c r="E426" s="6">
        <v>6100000</v>
      </c>
      <c r="F426" s="6">
        <v>15300000</v>
      </c>
      <c r="G426" s="5">
        <v>14</v>
      </c>
      <c r="H426" s="5">
        <v>573</v>
      </c>
      <c r="I426" s="5">
        <v>1100000</v>
      </c>
      <c r="J426" s="5">
        <v>9900000</v>
      </c>
      <c r="K426" s="5">
        <v>13300000</v>
      </c>
      <c r="L426" s="5">
        <v>8400000</v>
      </c>
      <c r="M426" s="5" t="s">
        <v>17</v>
      </c>
      <c r="N426" s="5">
        <v>0.39869281000000001</v>
      </c>
      <c r="O426" s="5">
        <v>38800000</v>
      </c>
    </row>
    <row r="427" spans="1:15" x14ac:dyDescent="0.25">
      <c r="A427" s="5">
        <v>426</v>
      </c>
      <c r="B427" s="5">
        <v>0</v>
      </c>
      <c r="C427" s="5" t="s">
        <v>15</v>
      </c>
      <c r="D427" s="5" t="s">
        <v>19</v>
      </c>
      <c r="E427" s="6">
        <v>1100000</v>
      </c>
      <c r="F427" s="6">
        <v>2800000</v>
      </c>
      <c r="G427" s="5">
        <v>18</v>
      </c>
      <c r="H427" s="5">
        <v>431</v>
      </c>
      <c r="I427" s="5">
        <v>500000</v>
      </c>
      <c r="J427" s="5">
        <v>300000</v>
      </c>
      <c r="K427" s="5">
        <v>4300000</v>
      </c>
      <c r="L427" s="5">
        <v>1400000</v>
      </c>
      <c r="M427" s="5" t="s">
        <v>20</v>
      </c>
      <c r="N427" s="5">
        <v>0.39285714300000002</v>
      </c>
      <c r="O427" s="5">
        <v>7600000</v>
      </c>
    </row>
    <row r="428" spans="1:15" x14ac:dyDescent="0.25">
      <c r="A428" s="5">
        <v>427</v>
      </c>
      <c r="B428" s="5">
        <v>2</v>
      </c>
      <c r="C428" s="5" t="s">
        <v>15</v>
      </c>
      <c r="D428" s="5" t="s">
        <v>16</v>
      </c>
      <c r="E428" s="6">
        <v>5500000</v>
      </c>
      <c r="F428" s="6">
        <v>14800000</v>
      </c>
      <c r="G428" s="5">
        <v>8</v>
      </c>
      <c r="H428" s="5">
        <v>364</v>
      </c>
      <c r="I428" s="5">
        <v>13000000</v>
      </c>
      <c r="J428" s="5">
        <v>4500000</v>
      </c>
      <c r="K428" s="5">
        <v>12600000</v>
      </c>
      <c r="L428" s="5">
        <v>4500000</v>
      </c>
      <c r="M428" s="5" t="s">
        <v>20</v>
      </c>
      <c r="N428" s="5">
        <v>0.37162162199999998</v>
      </c>
      <c r="O428" s="5">
        <v>40100000</v>
      </c>
    </row>
    <row r="429" spans="1:15" x14ac:dyDescent="0.25">
      <c r="A429" s="5">
        <v>428</v>
      </c>
      <c r="B429" s="5">
        <v>4</v>
      </c>
      <c r="C429" s="5" t="s">
        <v>15</v>
      </c>
      <c r="D429" s="5" t="s">
        <v>19</v>
      </c>
      <c r="E429" s="6">
        <v>1100000</v>
      </c>
      <c r="F429" s="6">
        <v>3600000</v>
      </c>
      <c r="G429" s="5">
        <v>14</v>
      </c>
      <c r="H429" s="5">
        <v>711</v>
      </c>
      <c r="I429" s="5">
        <v>2500000</v>
      </c>
      <c r="J429" s="5">
        <v>500000</v>
      </c>
      <c r="K429" s="5">
        <v>3600000</v>
      </c>
      <c r="L429" s="5">
        <v>600000</v>
      </c>
      <c r="M429" s="5" t="s">
        <v>17</v>
      </c>
      <c r="N429" s="5">
        <v>0.30555555600000001</v>
      </c>
      <c r="O429" s="5">
        <v>8300000</v>
      </c>
    </row>
    <row r="430" spans="1:15" x14ac:dyDescent="0.25">
      <c r="A430" s="5">
        <v>429</v>
      </c>
      <c r="B430" s="5">
        <v>4</v>
      </c>
      <c r="C430" s="5" t="s">
        <v>18</v>
      </c>
      <c r="D430" s="5" t="s">
        <v>19</v>
      </c>
      <c r="E430" s="6">
        <v>400000</v>
      </c>
      <c r="F430" s="6">
        <v>900000</v>
      </c>
      <c r="G430" s="5">
        <v>20</v>
      </c>
      <c r="H430" s="5">
        <v>771</v>
      </c>
      <c r="I430" s="5">
        <v>1000000</v>
      </c>
      <c r="J430" s="5">
        <v>500000</v>
      </c>
      <c r="K430" s="5">
        <v>1600000</v>
      </c>
      <c r="L430" s="5">
        <v>500000</v>
      </c>
      <c r="M430" s="5" t="s">
        <v>17</v>
      </c>
      <c r="N430" s="5">
        <v>0.44444444399999999</v>
      </c>
      <c r="O430" s="5">
        <v>4000000</v>
      </c>
    </row>
    <row r="431" spans="1:15" x14ac:dyDescent="0.25">
      <c r="A431" s="5">
        <v>430</v>
      </c>
      <c r="B431" s="5">
        <v>3</v>
      </c>
      <c r="C431" s="5" t="s">
        <v>15</v>
      </c>
      <c r="D431" s="5" t="s">
        <v>16</v>
      </c>
      <c r="E431" s="6">
        <v>9200000</v>
      </c>
      <c r="F431" s="6">
        <v>36400000</v>
      </c>
      <c r="G431" s="5">
        <v>18</v>
      </c>
      <c r="H431" s="5">
        <v>669</v>
      </c>
      <c r="I431" s="5">
        <v>3100000</v>
      </c>
      <c r="J431" s="5">
        <v>12700000</v>
      </c>
      <c r="K431" s="5">
        <v>30900000</v>
      </c>
      <c r="L431" s="5">
        <v>12300000</v>
      </c>
      <c r="M431" s="5" t="s">
        <v>17</v>
      </c>
      <c r="N431" s="5">
        <v>0.25274725300000001</v>
      </c>
      <c r="O431" s="5">
        <v>68200000</v>
      </c>
    </row>
    <row r="432" spans="1:15" x14ac:dyDescent="0.25">
      <c r="A432" s="5">
        <v>431</v>
      </c>
      <c r="B432" s="5">
        <v>4</v>
      </c>
      <c r="C432" s="5" t="s">
        <v>18</v>
      </c>
      <c r="D432" s="5" t="s">
        <v>19</v>
      </c>
      <c r="E432" s="6">
        <v>9300000</v>
      </c>
      <c r="F432" s="6">
        <v>27500000</v>
      </c>
      <c r="G432" s="5">
        <v>18</v>
      </c>
      <c r="H432" s="5">
        <v>338</v>
      </c>
      <c r="I432" s="5">
        <v>21500000</v>
      </c>
      <c r="J432" s="5">
        <v>500000</v>
      </c>
      <c r="K432" s="5">
        <v>34900000</v>
      </c>
      <c r="L432" s="5">
        <v>6600000</v>
      </c>
      <c r="M432" s="5" t="s">
        <v>20</v>
      </c>
      <c r="N432" s="5">
        <v>0.33818181800000002</v>
      </c>
      <c r="O432" s="5">
        <v>72800000</v>
      </c>
    </row>
    <row r="433" spans="1:15" x14ac:dyDescent="0.25">
      <c r="A433" s="5">
        <v>432</v>
      </c>
      <c r="B433" s="5">
        <v>1</v>
      </c>
      <c r="C433" s="5" t="s">
        <v>15</v>
      </c>
      <c r="D433" s="5" t="s">
        <v>16</v>
      </c>
      <c r="E433" s="6">
        <v>1100000</v>
      </c>
      <c r="F433" s="6">
        <v>3500000</v>
      </c>
      <c r="G433" s="5">
        <v>8</v>
      </c>
      <c r="H433" s="5">
        <v>562</v>
      </c>
      <c r="I433" s="5">
        <v>2300000</v>
      </c>
      <c r="J433" s="5">
        <v>1200000</v>
      </c>
      <c r="K433" s="5">
        <v>3200000</v>
      </c>
      <c r="L433" s="5">
        <v>500000</v>
      </c>
      <c r="M433" s="5" t="s">
        <v>17</v>
      </c>
      <c r="N433" s="5">
        <v>0.31428571399999999</v>
      </c>
      <c r="O433" s="5">
        <v>8300000</v>
      </c>
    </row>
    <row r="434" spans="1:15" x14ac:dyDescent="0.25">
      <c r="A434" s="5">
        <v>433</v>
      </c>
      <c r="B434" s="5">
        <v>3</v>
      </c>
      <c r="C434" s="5" t="s">
        <v>18</v>
      </c>
      <c r="D434" s="5" t="s">
        <v>16</v>
      </c>
      <c r="E434" s="6">
        <v>5600000</v>
      </c>
      <c r="F434" s="6">
        <v>18700000</v>
      </c>
      <c r="G434" s="5">
        <v>2</v>
      </c>
      <c r="H434" s="5">
        <v>769</v>
      </c>
      <c r="I434" s="5">
        <v>8000000</v>
      </c>
      <c r="J434" s="5">
        <v>8200000</v>
      </c>
      <c r="K434" s="5">
        <v>17300000</v>
      </c>
      <c r="L434" s="5">
        <v>4800000</v>
      </c>
      <c r="M434" s="5" t="s">
        <v>17</v>
      </c>
      <c r="N434" s="5">
        <v>0.29946524099999999</v>
      </c>
      <c r="O434" s="5">
        <v>43900000</v>
      </c>
    </row>
    <row r="435" spans="1:15" x14ac:dyDescent="0.25">
      <c r="A435" s="5">
        <v>434</v>
      </c>
      <c r="B435" s="5">
        <v>0</v>
      </c>
      <c r="C435" s="5" t="s">
        <v>15</v>
      </c>
      <c r="D435" s="5" t="s">
        <v>19</v>
      </c>
      <c r="E435" s="6">
        <v>6300000</v>
      </c>
      <c r="F435" s="6">
        <v>21500000</v>
      </c>
      <c r="G435" s="5">
        <v>8</v>
      </c>
      <c r="H435" s="5">
        <v>629</v>
      </c>
      <c r="I435" s="5">
        <v>600000</v>
      </c>
      <c r="J435" s="5">
        <v>3400000</v>
      </c>
      <c r="K435" s="5">
        <v>22000000</v>
      </c>
      <c r="L435" s="5">
        <v>5200000</v>
      </c>
      <c r="M435" s="5" t="s">
        <v>17</v>
      </c>
      <c r="N435" s="5">
        <v>0.29302325600000001</v>
      </c>
      <c r="O435" s="5">
        <v>37500000</v>
      </c>
    </row>
    <row r="436" spans="1:15" x14ac:dyDescent="0.25">
      <c r="A436" s="5">
        <v>435</v>
      </c>
      <c r="B436" s="5">
        <v>3</v>
      </c>
      <c r="C436" s="5" t="s">
        <v>15</v>
      </c>
      <c r="D436" s="5" t="s">
        <v>16</v>
      </c>
      <c r="E436" s="6">
        <v>8800000</v>
      </c>
      <c r="F436" s="6">
        <v>18100000</v>
      </c>
      <c r="G436" s="5">
        <v>6</v>
      </c>
      <c r="H436" s="5">
        <v>699</v>
      </c>
      <c r="I436" s="5">
        <v>6400000</v>
      </c>
      <c r="J436" s="5">
        <v>2100000</v>
      </c>
      <c r="K436" s="5">
        <v>18500000</v>
      </c>
      <c r="L436" s="5">
        <v>9400000</v>
      </c>
      <c r="M436" s="5" t="s">
        <v>17</v>
      </c>
      <c r="N436" s="5">
        <v>0.48618784500000001</v>
      </c>
      <c r="O436" s="5">
        <v>45200000</v>
      </c>
    </row>
    <row r="437" spans="1:15" x14ac:dyDescent="0.25">
      <c r="A437" s="5">
        <v>436</v>
      </c>
      <c r="B437" s="5">
        <v>0</v>
      </c>
      <c r="C437" s="5" t="s">
        <v>18</v>
      </c>
      <c r="D437" s="5" t="s">
        <v>16</v>
      </c>
      <c r="E437" s="6">
        <v>8400000</v>
      </c>
      <c r="F437" s="6">
        <v>20800000</v>
      </c>
      <c r="G437" s="5">
        <v>20</v>
      </c>
      <c r="H437" s="5">
        <v>590</v>
      </c>
      <c r="I437" s="5">
        <v>5100000</v>
      </c>
      <c r="J437" s="5">
        <v>8900000</v>
      </c>
      <c r="K437" s="5">
        <v>32100000</v>
      </c>
      <c r="L437" s="5">
        <v>10800000</v>
      </c>
      <c r="M437" s="5" t="s">
        <v>17</v>
      </c>
      <c r="N437" s="5">
        <v>0.40384615400000001</v>
      </c>
      <c r="O437" s="5">
        <v>65300000</v>
      </c>
    </row>
    <row r="438" spans="1:15" x14ac:dyDescent="0.25">
      <c r="A438" s="5">
        <v>437</v>
      </c>
      <c r="B438" s="5">
        <v>3</v>
      </c>
      <c r="C438" s="5" t="s">
        <v>15</v>
      </c>
      <c r="D438" s="5" t="s">
        <v>19</v>
      </c>
      <c r="E438" s="6">
        <v>1600000</v>
      </c>
      <c r="F438" s="6">
        <v>5700000</v>
      </c>
      <c r="G438" s="5">
        <v>4</v>
      </c>
      <c r="H438" s="5">
        <v>707</v>
      </c>
      <c r="I438" s="5">
        <v>3300000</v>
      </c>
      <c r="J438" s="5">
        <v>2700000</v>
      </c>
      <c r="K438" s="5">
        <v>6200000</v>
      </c>
      <c r="L438" s="5">
        <v>2300000</v>
      </c>
      <c r="M438" s="5" t="s">
        <v>17</v>
      </c>
      <c r="N438" s="5">
        <v>0.28070175400000003</v>
      </c>
      <c r="O438" s="5">
        <v>16100000</v>
      </c>
    </row>
    <row r="439" spans="1:15" x14ac:dyDescent="0.25">
      <c r="A439" s="5">
        <v>438</v>
      </c>
      <c r="B439" s="5">
        <v>3</v>
      </c>
      <c r="C439" s="5" t="s">
        <v>18</v>
      </c>
      <c r="D439" s="5" t="s">
        <v>19</v>
      </c>
      <c r="E439" s="6">
        <v>4500000</v>
      </c>
      <c r="F439" s="6">
        <v>11400000</v>
      </c>
      <c r="G439" s="5">
        <v>8</v>
      </c>
      <c r="H439" s="5">
        <v>391</v>
      </c>
      <c r="I439" s="5">
        <v>8500000</v>
      </c>
      <c r="J439" s="5">
        <v>6800000</v>
      </c>
      <c r="K439" s="5">
        <v>9900000</v>
      </c>
      <c r="L439" s="5">
        <v>4500000</v>
      </c>
      <c r="M439" s="5" t="s">
        <v>20</v>
      </c>
      <c r="N439" s="5">
        <v>0.39473684199999998</v>
      </c>
      <c r="O439" s="5">
        <v>34200000</v>
      </c>
    </row>
    <row r="440" spans="1:15" x14ac:dyDescent="0.25">
      <c r="A440" s="5">
        <v>439</v>
      </c>
      <c r="B440" s="5">
        <v>5</v>
      </c>
      <c r="C440" s="5" t="s">
        <v>18</v>
      </c>
      <c r="D440" s="5" t="s">
        <v>16</v>
      </c>
      <c r="E440" s="6">
        <v>6500000</v>
      </c>
      <c r="F440" s="6">
        <v>18500000</v>
      </c>
      <c r="G440" s="5">
        <v>4</v>
      </c>
      <c r="H440" s="5">
        <v>891</v>
      </c>
      <c r="I440" s="5">
        <v>13600000</v>
      </c>
      <c r="J440" s="5">
        <v>3300000</v>
      </c>
      <c r="K440" s="5">
        <v>23600000</v>
      </c>
      <c r="L440" s="5">
        <v>7100000</v>
      </c>
      <c r="M440" s="5" t="s">
        <v>17</v>
      </c>
      <c r="N440" s="5">
        <v>0.35135135099999998</v>
      </c>
      <c r="O440" s="5">
        <v>54100000</v>
      </c>
    </row>
    <row r="441" spans="1:15" x14ac:dyDescent="0.25">
      <c r="A441" s="5">
        <v>440</v>
      </c>
      <c r="B441" s="5">
        <v>3</v>
      </c>
      <c r="C441" s="5" t="s">
        <v>15</v>
      </c>
      <c r="D441" s="5" t="s">
        <v>19</v>
      </c>
      <c r="E441" s="6">
        <v>9500000</v>
      </c>
      <c r="F441" s="6">
        <v>20600000</v>
      </c>
      <c r="G441" s="5">
        <v>2</v>
      </c>
      <c r="H441" s="5">
        <v>731</v>
      </c>
      <c r="I441" s="5">
        <v>13400000</v>
      </c>
      <c r="J441" s="5">
        <v>3800000</v>
      </c>
      <c r="K441" s="5">
        <v>20700000</v>
      </c>
      <c r="L441" s="5">
        <v>9200000</v>
      </c>
      <c r="M441" s="5" t="s">
        <v>17</v>
      </c>
      <c r="N441" s="5">
        <v>0.46116504899999999</v>
      </c>
      <c r="O441" s="5">
        <v>56600000</v>
      </c>
    </row>
    <row r="442" spans="1:15" x14ac:dyDescent="0.25">
      <c r="A442" s="5">
        <v>441</v>
      </c>
      <c r="B442" s="5">
        <v>3</v>
      </c>
      <c r="C442" s="5" t="s">
        <v>18</v>
      </c>
      <c r="D442" s="5" t="s">
        <v>16</v>
      </c>
      <c r="E442" s="6">
        <v>4700000</v>
      </c>
      <c r="F442" s="6">
        <v>16700000</v>
      </c>
      <c r="G442" s="5">
        <v>12</v>
      </c>
      <c r="H442" s="5">
        <v>775</v>
      </c>
      <c r="I442" s="5">
        <v>4000000</v>
      </c>
      <c r="J442" s="5">
        <v>1700000</v>
      </c>
      <c r="K442" s="5">
        <v>17300000</v>
      </c>
      <c r="L442" s="5">
        <v>3500000</v>
      </c>
      <c r="M442" s="5" t="s">
        <v>17</v>
      </c>
      <c r="N442" s="5">
        <v>0.28143712599999998</v>
      </c>
      <c r="O442" s="5">
        <v>31200000</v>
      </c>
    </row>
    <row r="443" spans="1:15" x14ac:dyDescent="0.25">
      <c r="A443" s="5">
        <v>442</v>
      </c>
      <c r="B443" s="5">
        <v>5</v>
      </c>
      <c r="C443" s="5" t="s">
        <v>15</v>
      </c>
      <c r="D443" s="5" t="s">
        <v>19</v>
      </c>
      <c r="E443" s="6">
        <v>9600000</v>
      </c>
      <c r="F443" s="6">
        <v>32400000</v>
      </c>
      <c r="G443" s="5">
        <v>2</v>
      </c>
      <c r="H443" s="5">
        <v>897</v>
      </c>
      <c r="I443" s="5">
        <v>3500000</v>
      </c>
      <c r="J443" s="5">
        <v>15400000</v>
      </c>
      <c r="K443" s="5">
        <v>26800000</v>
      </c>
      <c r="L443" s="5">
        <v>6200000</v>
      </c>
      <c r="M443" s="5" t="s">
        <v>17</v>
      </c>
      <c r="N443" s="5">
        <v>0.29629629600000001</v>
      </c>
      <c r="O443" s="5">
        <v>61500000</v>
      </c>
    </row>
    <row r="444" spans="1:15" x14ac:dyDescent="0.25">
      <c r="A444" s="5">
        <v>443</v>
      </c>
      <c r="B444" s="5">
        <v>5</v>
      </c>
      <c r="C444" s="5" t="s">
        <v>15</v>
      </c>
      <c r="D444" s="5" t="s">
        <v>16</v>
      </c>
      <c r="E444" s="6">
        <v>8000000</v>
      </c>
      <c r="F444" s="6">
        <v>26700000</v>
      </c>
      <c r="G444" s="5">
        <v>20</v>
      </c>
      <c r="H444" s="5">
        <v>794</v>
      </c>
      <c r="I444" s="5">
        <v>8000000</v>
      </c>
      <c r="J444" s="5">
        <v>14700000</v>
      </c>
      <c r="K444" s="5">
        <v>29900000</v>
      </c>
      <c r="L444" s="5">
        <v>7800000</v>
      </c>
      <c r="M444" s="5" t="s">
        <v>17</v>
      </c>
      <c r="N444" s="5">
        <v>0.29962546800000001</v>
      </c>
      <c r="O444" s="5">
        <v>68400000</v>
      </c>
    </row>
    <row r="445" spans="1:15" x14ac:dyDescent="0.25">
      <c r="A445" s="5">
        <v>444</v>
      </c>
      <c r="B445" s="5">
        <v>2</v>
      </c>
      <c r="C445" s="5" t="s">
        <v>15</v>
      </c>
      <c r="D445" s="5" t="s">
        <v>16</v>
      </c>
      <c r="E445" s="6">
        <v>7700000</v>
      </c>
      <c r="F445" s="6">
        <v>16700000</v>
      </c>
      <c r="G445" s="5">
        <v>6</v>
      </c>
      <c r="H445" s="5">
        <v>555</v>
      </c>
      <c r="I445" s="5">
        <v>12900000</v>
      </c>
      <c r="J445" s="5">
        <v>2900000</v>
      </c>
      <c r="K445" s="5">
        <v>18100000</v>
      </c>
      <c r="L445" s="5">
        <v>8500000</v>
      </c>
      <c r="M445" s="5" t="s">
        <v>17</v>
      </c>
      <c r="N445" s="5">
        <v>0.46107784400000001</v>
      </c>
      <c r="O445" s="5">
        <v>50100000</v>
      </c>
    </row>
    <row r="446" spans="1:15" x14ac:dyDescent="0.25">
      <c r="A446" s="5">
        <v>445</v>
      </c>
      <c r="B446" s="5">
        <v>1</v>
      </c>
      <c r="C446" s="5" t="s">
        <v>18</v>
      </c>
      <c r="D446" s="5" t="s">
        <v>19</v>
      </c>
      <c r="E446" s="6">
        <v>3600000</v>
      </c>
      <c r="F446" s="6">
        <v>10300000</v>
      </c>
      <c r="G446" s="5">
        <v>12</v>
      </c>
      <c r="H446" s="5">
        <v>536</v>
      </c>
      <c r="I446" s="5">
        <v>6800000</v>
      </c>
      <c r="J446" s="5">
        <v>500000</v>
      </c>
      <c r="K446" s="5">
        <v>12200000</v>
      </c>
      <c r="L446" s="5">
        <v>2700000</v>
      </c>
      <c r="M446" s="5" t="s">
        <v>20</v>
      </c>
      <c r="N446" s="5">
        <v>0.349514563</v>
      </c>
      <c r="O446" s="5">
        <v>25800000</v>
      </c>
    </row>
    <row r="447" spans="1:15" x14ac:dyDescent="0.25">
      <c r="A447" s="5">
        <v>446</v>
      </c>
      <c r="B447" s="5">
        <v>2</v>
      </c>
      <c r="C447" s="5" t="s">
        <v>18</v>
      </c>
      <c r="D447" s="5" t="s">
        <v>16</v>
      </c>
      <c r="E447" s="6">
        <v>700000</v>
      </c>
      <c r="F447" s="6">
        <v>1700000</v>
      </c>
      <c r="G447" s="5">
        <v>10</v>
      </c>
      <c r="H447" s="5">
        <v>839</v>
      </c>
      <c r="I447" s="5">
        <v>100000</v>
      </c>
      <c r="J447" s="5">
        <v>700000</v>
      </c>
      <c r="K447" s="5">
        <v>2000000</v>
      </c>
      <c r="L447" s="5">
        <v>900000</v>
      </c>
      <c r="M447" s="5" t="s">
        <v>17</v>
      </c>
      <c r="N447" s="5">
        <v>0.41176470599999998</v>
      </c>
      <c r="O447" s="5">
        <v>4400000</v>
      </c>
    </row>
    <row r="448" spans="1:15" x14ac:dyDescent="0.25">
      <c r="A448" s="5">
        <v>447</v>
      </c>
      <c r="B448" s="5">
        <v>0</v>
      </c>
      <c r="C448" s="5" t="s">
        <v>15</v>
      </c>
      <c r="D448" s="5" t="s">
        <v>19</v>
      </c>
      <c r="E448" s="6">
        <v>1400000</v>
      </c>
      <c r="F448" s="6">
        <v>5100000</v>
      </c>
      <c r="G448" s="5">
        <v>6</v>
      </c>
      <c r="H448" s="5">
        <v>890</v>
      </c>
      <c r="I448" s="5">
        <v>4100000</v>
      </c>
      <c r="J448" s="5">
        <v>1900000</v>
      </c>
      <c r="K448" s="5">
        <v>5200000</v>
      </c>
      <c r="L448" s="5">
        <v>1900000</v>
      </c>
      <c r="M448" s="5" t="s">
        <v>17</v>
      </c>
      <c r="N448" s="5">
        <v>0.27450980400000002</v>
      </c>
      <c r="O448" s="5">
        <v>14500000</v>
      </c>
    </row>
    <row r="449" spans="1:15" x14ac:dyDescent="0.25">
      <c r="A449" s="5">
        <v>448</v>
      </c>
      <c r="B449" s="5">
        <v>1</v>
      </c>
      <c r="C449" s="5" t="s">
        <v>15</v>
      </c>
      <c r="D449" s="5" t="s">
        <v>19</v>
      </c>
      <c r="E449" s="6">
        <v>8600000</v>
      </c>
      <c r="F449" s="6">
        <v>27900000</v>
      </c>
      <c r="G449" s="5">
        <v>20</v>
      </c>
      <c r="H449" s="5">
        <v>415</v>
      </c>
      <c r="I449" s="5">
        <v>12200000</v>
      </c>
      <c r="J449" s="5">
        <v>14800000</v>
      </c>
      <c r="K449" s="5">
        <v>27100000</v>
      </c>
      <c r="L449" s="5">
        <v>7900000</v>
      </c>
      <c r="M449" s="5" t="s">
        <v>20</v>
      </c>
      <c r="N449" s="5">
        <v>0.30824372799999999</v>
      </c>
      <c r="O449" s="5">
        <v>70600000</v>
      </c>
    </row>
    <row r="450" spans="1:15" x14ac:dyDescent="0.25">
      <c r="A450" s="5">
        <v>449</v>
      </c>
      <c r="B450" s="5">
        <v>4</v>
      </c>
      <c r="C450" s="5" t="s">
        <v>15</v>
      </c>
      <c r="D450" s="5" t="s">
        <v>16</v>
      </c>
      <c r="E450" s="6">
        <v>4700000</v>
      </c>
      <c r="F450" s="6">
        <v>15700000</v>
      </c>
      <c r="G450" s="5">
        <v>4</v>
      </c>
      <c r="H450" s="5">
        <v>868</v>
      </c>
      <c r="I450" s="5">
        <v>3300000</v>
      </c>
      <c r="J450" s="5">
        <v>2500000</v>
      </c>
      <c r="K450" s="5">
        <v>13800000</v>
      </c>
      <c r="L450" s="5">
        <v>4800000</v>
      </c>
      <c r="M450" s="5" t="s">
        <v>17</v>
      </c>
      <c r="N450" s="5">
        <v>0.29936305699999999</v>
      </c>
      <c r="O450" s="5">
        <v>29100000</v>
      </c>
    </row>
    <row r="451" spans="1:15" x14ac:dyDescent="0.25">
      <c r="A451" s="5">
        <v>450</v>
      </c>
      <c r="B451" s="5">
        <v>3</v>
      </c>
      <c r="C451" s="5" t="s">
        <v>15</v>
      </c>
      <c r="D451" s="5" t="s">
        <v>19</v>
      </c>
      <c r="E451" s="6">
        <v>2900000</v>
      </c>
      <c r="F451" s="6">
        <v>5800000</v>
      </c>
      <c r="G451" s="5">
        <v>12</v>
      </c>
      <c r="H451" s="5">
        <v>353</v>
      </c>
      <c r="I451" s="5">
        <v>8400000</v>
      </c>
      <c r="J451" s="5">
        <v>2600000</v>
      </c>
      <c r="K451" s="5">
        <v>10100000</v>
      </c>
      <c r="L451" s="5">
        <v>3100000</v>
      </c>
      <c r="M451" s="5" t="s">
        <v>20</v>
      </c>
      <c r="N451" s="5">
        <v>0.5</v>
      </c>
      <c r="O451" s="5">
        <v>27100000</v>
      </c>
    </row>
    <row r="452" spans="1:15" x14ac:dyDescent="0.25">
      <c r="A452" s="5">
        <v>451</v>
      </c>
      <c r="B452" s="5">
        <v>4</v>
      </c>
      <c r="C452" s="5" t="s">
        <v>18</v>
      </c>
      <c r="D452" s="5" t="s">
        <v>16</v>
      </c>
      <c r="E452" s="6">
        <v>9000000</v>
      </c>
      <c r="F452" s="6">
        <v>29000000</v>
      </c>
      <c r="G452" s="5">
        <v>16</v>
      </c>
      <c r="H452" s="5">
        <v>590</v>
      </c>
      <c r="I452" s="5">
        <v>4600000</v>
      </c>
      <c r="J452" s="5">
        <v>15600000</v>
      </c>
      <c r="K452" s="5">
        <v>29200000</v>
      </c>
      <c r="L452" s="5">
        <v>12300000</v>
      </c>
      <c r="M452" s="5" t="s">
        <v>17</v>
      </c>
      <c r="N452" s="5">
        <v>0.31034482800000002</v>
      </c>
      <c r="O452" s="5">
        <v>70700000</v>
      </c>
    </row>
    <row r="453" spans="1:15" x14ac:dyDescent="0.25">
      <c r="A453" s="5">
        <v>452</v>
      </c>
      <c r="B453" s="5">
        <v>5</v>
      </c>
      <c r="C453" s="5" t="s">
        <v>15</v>
      </c>
      <c r="D453" s="5" t="s">
        <v>19</v>
      </c>
      <c r="E453" s="6">
        <v>500000</v>
      </c>
      <c r="F453" s="6">
        <v>900000</v>
      </c>
      <c r="G453" s="5">
        <v>18</v>
      </c>
      <c r="H453" s="5">
        <v>618</v>
      </c>
      <c r="I453" s="5">
        <v>1400000</v>
      </c>
      <c r="J453" s="5">
        <v>600000</v>
      </c>
      <c r="K453" s="5">
        <v>1200000</v>
      </c>
      <c r="L453" s="5">
        <v>400000</v>
      </c>
      <c r="M453" s="5" t="s">
        <v>17</v>
      </c>
      <c r="N453" s="5">
        <v>0.55555555599999995</v>
      </c>
      <c r="O453" s="5">
        <v>4100000</v>
      </c>
    </row>
    <row r="454" spans="1:15" x14ac:dyDescent="0.25">
      <c r="A454" s="5">
        <v>453</v>
      </c>
      <c r="B454" s="5">
        <v>2</v>
      </c>
      <c r="C454" s="5" t="s">
        <v>18</v>
      </c>
      <c r="D454" s="5" t="s">
        <v>19</v>
      </c>
      <c r="E454" s="6">
        <v>700000</v>
      </c>
      <c r="F454" s="6">
        <v>1700000</v>
      </c>
      <c r="G454" s="5">
        <v>10</v>
      </c>
      <c r="H454" s="5">
        <v>539</v>
      </c>
      <c r="I454" s="5">
        <v>1400000</v>
      </c>
      <c r="J454" s="5">
        <v>1000000</v>
      </c>
      <c r="K454" s="5">
        <v>1900000</v>
      </c>
      <c r="L454" s="5">
        <v>900000</v>
      </c>
      <c r="M454" s="5" t="s">
        <v>20</v>
      </c>
      <c r="N454" s="5">
        <v>0.41176470599999998</v>
      </c>
      <c r="O454" s="5">
        <v>5900000</v>
      </c>
    </row>
    <row r="455" spans="1:15" x14ac:dyDescent="0.25">
      <c r="A455" s="5">
        <v>454</v>
      </c>
      <c r="B455" s="5">
        <v>0</v>
      </c>
      <c r="C455" s="5" t="s">
        <v>15</v>
      </c>
      <c r="D455" s="5" t="s">
        <v>16</v>
      </c>
      <c r="E455" s="6">
        <v>6800000</v>
      </c>
      <c r="F455" s="6">
        <v>27000000</v>
      </c>
      <c r="G455" s="5">
        <v>4</v>
      </c>
      <c r="H455" s="5">
        <v>429</v>
      </c>
      <c r="I455" s="5">
        <v>17100000</v>
      </c>
      <c r="J455" s="5">
        <v>7600000</v>
      </c>
      <c r="K455" s="5">
        <v>21400000</v>
      </c>
      <c r="L455" s="5">
        <v>9400000</v>
      </c>
      <c r="M455" s="5" t="s">
        <v>17</v>
      </c>
      <c r="N455" s="5">
        <v>0.25185185199999999</v>
      </c>
      <c r="O455" s="5">
        <v>62300000</v>
      </c>
    </row>
    <row r="456" spans="1:15" x14ac:dyDescent="0.25">
      <c r="A456" s="5">
        <v>455</v>
      </c>
      <c r="B456" s="5">
        <v>2</v>
      </c>
      <c r="C456" s="5" t="s">
        <v>15</v>
      </c>
      <c r="D456" s="5" t="s">
        <v>16</v>
      </c>
      <c r="E456" s="6">
        <v>1800000</v>
      </c>
      <c r="F456" s="6">
        <v>4700000</v>
      </c>
      <c r="G456" s="5">
        <v>8</v>
      </c>
      <c r="H456" s="5">
        <v>792</v>
      </c>
      <c r="I456" s="5">
        <v>4500000</v>
      </c>
      <c r="J456" s="5">
        <v>1200000</v>
      </c>
      <c r="K456" s="5">
        <v>4100000</v>
      </c>
      <c r="L456" s="5">
        <v>2200000</v>
      </c>
      <c r="M456" s="5" t="s">
        <v>17</v>
      </c>
      <c r="N456" s="5">
        <v>0.38297872300000002</v>
      </c>
      <c r="O456" s="5">
        <v>13800000</v>
      </c>
    </row>
    <row r="457" spans="1:15" x14ac:dyDescent="0.25">
      <c r="A457" s="5">
        <v>456</v>
      </c>
      <c r="B457" s="5">
        <v>0</v>
      </c>
      <c r="C457" s="5" t="s">
        <v>18</v>
      </c>
      <c r="D457" s="5" t="s">
        <v>16</v>
      </c>
      <c r="E457" s="6">
        <v>6000000</v>
      </c>
      <c r="F457" s="6">
        <v>12400000</v>
      </c>
      <c r="G457" s="5">
        <v>2</v>
      </c>
      <c r="H457" s="5">
        <v>608</v>
      </c>
      <c r="I457" s="5">
        <v>3000000</v>
      </c>
      <c r="J457" s="5">
        <v>2100000</v>
      </c>
      <c r="K457" s="5">
        <v>17900000</v>
      </c>
      <c r="L457" s="5">
        <v>6800000</v>
      </c>
      <c r="M457" s="5" t="s">
        <v>17</v>
      </c>
      <c r="N457" s="5">
        <v>0.48387096800000001</v>
      </c>
      <c r="O457" s="5">
        <v>35800000</v>
      </c>
    </row>
    <row r="458" spans="1:15" x14ac:dyDescent="0.25">
      <c r="A458" s="5">
        <v>457</v>
      </c>
      <c r="B458" s="5">
        <v>4</v>
      </c>
      <c r="C458" s="5" t="s">
        <v>15</v>
      </c>
      <c r="D458" s="5" t="s">
        <v>19</v>
      </c>
      <c r="E458" s="6">
        <v>5400000</v>
      </c>
      <c r="F458" s="6">
        <v>21500000</v>
      </c>
      <c r="G458" s="5">
        <v>14</v>
      </c>
      <c r="H458" s="5">
        <v>555</v>
      </c>
      <c r="I458" s="5">
        <v>4300000</v>
      </c>
      <c r="J458" s="5">
        <v>1500000</v>
      </c>
      <c r="K458" s="5">
        <v>14300000</v>
      </c>
      <c r="L458" s="5">
        <v>7500000</v>
      </c>
      <c r="M458" s="5" t="s">
        <v>17</v>
      </c>
      <c r="N458" s="5">
        <v>0.251162791</v>
      </c>
      <c r="O458" s="5">
        <v>33000000</v>
      </c>
    </row>
    <row r="459" spans="1:15" x14ac:dyDescent="0.25">
      <c r="A459" s="5">
        <v>458</v>
      </c>
      <c r="B459" s="5">
        <v>5</v>
      </c>
      <c r="C459" s="5" t="s">
        <v>15</v>
      </c>
      <c r="D459" s="5" t="s">
        <v>19</v>
      </c>
      <c r="E459" s="6">
        <v>8400000</v>
      </c>
      <c r="F459" s="6">
        <v>17500000</v>
      </c>
      <c r="G459" s="5">
        <v>12</v>
      </c>
      <c r="H459" s="5">
        <v>620</v>
      </c>
      <c r="I459" s="5">
        <v>15300000</v>
      </c>
      <c r="J459" s="5">
        <v>13600000</v>
      </c>
      <c r="K459" s="5">
        <v>26000000</v>
      </c>
      <c r="L459" s="5">
        <v>5800000</v>
      </c>
      <c r="M459" s="5" t="s">
        <v>17</v>
      </c>
      <c r="N459" s="5">
        <v>0.48</v>
      </c>
      <c r="O459" s="5">
        <v>69100000</v>
      </c>
    </row>
    <row r="460" spans="1:15" x14ac:dyDescent="0.25">
      <c r="A460" s="5">
        <v>459</v>
      </c>
      <c r="B460" s="5">
        <v>0</v>
      </c>
      <c r="C460" s="5" t="s">
        <v>15</v>
      </c>
      <c r="D460" s="5" t="s">
        <v>16</v>
      </c>
      <c r="E460" s="6">
        <v>7400000</v>
      </c>
      <c r="F460" s="6">
        <v>20900000</v>
      </c>
      <c r="G460" s="5">
        <v>6</v>
      </c>
      <c r="H460" s="5">
        <v>635</v>
      </c>
      <c r="I460" s="5">
        <v>15600000</v>
      </c>
      <c r="J460" s="5">
        <v>14000000</v>
      </c>
      <c r="K460" s="5">
        <v>21000000</v>
      </c>
      <c r="L460" s="5">
        <v>7200000</v>
      </c>
      <c r="M460" s="5" t="s">
        <v>17</v>
      </c>
      <c r="N460" s="5">
        <v>0.35406698599999997</v>
      </c>
      <c r="O460" s="5">
        <v>65200000</v>
      </c>
    </row>
    <row r="461" spans="1:15" x14ac:dyDescent="0.25">
      <c r="A461" s="5">
        <v>460</v>
      </c>
      <c r="B461" s="5">
        <v>2</v>
      </c>
      <c r="C461" s="5" t="s">
        <v>15</v>
      </c>
      <c r="D461" s="5" t="s">
        <v>16</v>
      </c>
      <c r="E461" s="6">
        <v>3200000</v>
      </c>
      <c r="F461" s="6">
        <v>12500000</v>
      </c>
      <c r="G461" s="5">
        <v>10</v>
      </c>
      <c r="H461" s="5">
        <v>457</v>
      </c>
      <c r="I461" s="5">
        <v>6100000</v>
      </c>
      <c r="J461" s="5">
        <v>2000000</v>
      </c>
      <c r="K461" s="5">
        <v>8200000</v>
      </c>
      <c r="L461" s="5">
        <v>4300000</v>
      </c>
      <c r="M461" s="5" t="s">
        <v>20</v>
      </c>
      <c r="N461" s="5">
        <v>0.25600000000000001</v>
      </c>
      <c r="O461" s="5">
        <v>23800000</v>
      </c>
    </row>
    <row r="462" spans="1:15" x14ac:dyDescent="0.25">
      <c r="A462" s="5">
        <v>461</v>
      </c>
      <c r="B462" s="5">
        <v>1</v>
      </c>
      <c r="C462" s="5" t="s">
        <v>15</v>
      </c>
      <c r="D462" s="5" t="s">
        <v>19</v>
      </c>
      <c r="E462" s="6">
        <v>5400000</v>
      </c>
      <c r="F462" s="6">
        <v>21400000</v>
      </c>
      <c r="G462" s="5">
        <v>8</v>
      </c>
      <c r="H462" s="5">
        <v>350</v>
      </c>
      <c r="I462" s="5">
        <v>2600000</v>
      </c>
      <c r="J462" s="5">
        <v>1000000</v>
      </c>
      <c r="K462" s="5">
        <v>19700000</v>
      </c>
      <c r="L462" s="5">
        <v>6800000</v>
      </c>
      <c r="M462" s="5" t="s">
        <v>20</v>
      </c>
      <c r="N462" s="5">
        <v>0.25233644900000002</v>
      </c>
      <c r="O462" s="5">
        <v>35500000</v>
      </c>
    </row>
    <row r="463" spans="1:15" x14ac:dyDescent="0.25">
      <c r="A463" s="5">
        <v>462</v>
      </c>
      <c r="B463" s="5">
        <v>5</v>
      </c>
      <c r="C463" s="5" t="s">
        <v>15</v>
      </c>
      <c r="D463" s="5" t="s">
        <v>19</v>
      </c>
      <c r="E463" s="6">
        <v>1000000</v>
      </c>
      <c r="F463" s="6">
        <v>2500000</v>
      </c>
      <c r="G463" s="5">
        <v>14</v>
      </c>
      <c r="H463" s="5">
        <v>885</v>
      </c>
      <c r="I463" s="5">
        <v>2200000</v>
      </c>
      <c r="J463" s="5">
        <v>100000</v>
      </c>
      <c r="K463" s="5">
        <v>2300000</v>
      </c>
      <c r="L463" s="5">
        <v>1100000</v>
      </c>
      <c r="M463" s="5" t="s">
        <v>17</v>
      </c>
      <c r="N463" s="5">
        <v>0.4</v>
      </c>
      <c r="O463" s="5">
        <v>6700000</v>
      </c>
    </row>
    <row r="464" spans="1:15" x14ac:dyDescent="0.25">
      <c r="A464" s="5">
        <v>463</v>
      </c>
      <c r="B464" s="5">
        <v>0</v>
      </c>
      <c r="C464" s="5" t="s">
        <v>15</v>
      </c>
      <c r="D464" s="5" t="s">
        <v>16</v>
      </c>
      <c r="E464" s="6">
        <v>4400000</v>
      </c>
      <c r="F464" s="6">
        <v>14700000</v>
      </c>
      <c r="G464" s="5">
        <v>16</v>
      </c>
      <c r="H464" s="5">
        <v>638</v>
      </c>
      <c r="I464" s="5">
        <v>4000000</v>
      </c>
      <c r="J464" s="5">
        <v>2700000</v>
      </c>
      <c r="K464" s="5">
        <v>14400000</v>
      </c>
      <c r="L464" s="5">
        <v>2700000</v>
      </c>
      <c r="M464" s="5" t="s">
        <v>17</v>
      </c>
      <c r="N464" s="5">
        <v>0.29931972800000001</v>
      </c>
      <c r="O464" s="5">
        <v>28200000</v>
      </c>
    </row>
    <row r="465" spans="1:15" x14ac:dyDescent="0.25">
      <c r="A465" s="5">
        <v>464</v>
      </c>
      <c r="B465" s="5">
        <v>1</v>
      </c>
      <c r="C465" s="5" t="s">
        <v>15</v>
      </c>
      <c r="D465" s="5" t="s">
        <v>19</v>
      </c>
      <c r="E465" s="6">
        <v>3800000</v>
      </c>
      <c r="F465" s="6">
        <v>10500000</v>
      </c>
      <c r="G465" s="5">
        <v>12</v>
      </c>
      <c r="H465" s="5">
        <v>710</v>
      </c>
      <c r="I465" s="5">
        <v>1800000</v>
      </c>
      <c r="J465" s="5">
        <v>6200000</v>
      </c>
      <c r="K465" s="5">
        <v>12500000</v>
      </c>
      <c r="L465" s="5">
        <v>2500000</v>
      </c>
      <c r="M465" s="5" t="s">
        <v>17</v>
      </c>
      <c r="N465" s="5">
        <v>0.36190476199999999</v>
      </c>
      <c r="O465" s="5">
        <v>26800000</v>
      </c>
    </row>
    <row r="466" spans="1:15" x14ac:dyDescent="0.25">
      <c r="A466" s="5">
        <v>465</v>
      </c>
      <c r="B466" s="5">
        <v>3</v>
      </c>
      <c r="C466" s="5" t="s">
        <v>18</v>
      </c>
      <c r="D466" s="5" t="s">
        <v>19</v>
      </c>
      <c r="E466" s="6">
        <v>6100000</v>
      </c>
      <c r="F466" s="6">
        <v>20900000</v>
      </c>
      <c r="G466" s="5">
        <v>18</v>
      </c>
      <c r="H466" s="5">
        <v>470</v>
      </c>
      <c r="I466" s="5">
        <v>500000</v>
      </c>
      <c r="J466" s="5">
        <v>8500000</v>
      </c>
      <c r="K466" s="5">
        <v>18000000</v>
      </c>
      <c r="L466" s="5">
        <v>7500000</v>
      </c>
      <c r="M466" s="5" t="s">
        <v>20</v>
      </c>
      <c r="N466" s="5">
        <v>0.29186602900000003</v>
      </c>
      <c r="O466" s="5">
        <v>40600000</v>
      </c>
    </row>
    <row r="467" spans="1:15" x14ac:dyDescent="0.25">
      <c r="A467" s="5">
        <v>466</v>
      </c>
      <c r="B467" s="5">
        <v>5</v>
      </c>
      <c r="C467" s="5" t="s">
        <v>18</v>
      </c>
      <c r="D467" s="5" t="s">
        <v>19</v>
      </c>
      <c r="E467" s="6">
        <v>5500000</v>
      </c>
      <c r="F467" s="6">
        <v>17300000</v>
      </c>
      <c r="G467" s="5">
        <v>16</v>
      </c>
      <c r="H467" s="5">
        <v>874</v>
      </c>
      <c r="I467" s="5">
        <v>1000000</v>
      </c>
      <c r="J467" s="5">
        <v>2900000</v>
      </c>
      <c r="K467" s="5">
        <v>13700000</v>
      </c>
      <c r="L467" s="5">
        <v>7900000</v>
      </c>
      <c r="M467" s="5" t="s">
        <v>17</v>
      </c>
      <c r="N467" s="5">
        <v>0.317919075</v>
      </c>
      <c r="O467" s="5">
        <v>31000000</v>
      </c>
    </row>
    <row r="468" spans="1:15" x14ac:dyDescent="0.25">
      <c r="A468" s="5">
        <v>467</v>
      </c>
      <c r="B468" s="5">
        <v>5</v>
      </c>
      <c r="C468" s="5" t="s">
        <v>18</v>
      </c>
      <c r="D468" s="5" t="s">
        <v>19</v>
      </c>
      <c r="E468" s="6">
        <v>500000</v>
      </c>
      <c r="F468" s="6">
        <v>1800000</v>
      </c>
      <c r="G468" s="5">
        <v>18</v>
      </c>
      <c r="H468" s="5">
        <v>411</v>
      </c>
      <c r="I468" s="5">
        <v>1000000</v>
      </c>
      <c r="J468" s="5">
        <v>500000</v>
      </c>
      <c r="K468" s="5">
        <v>1300000</v>
      </c>
      <c r="L468" s="5">
        <v>200000</v>
      </c>
      <c r="M468" s="5" t="s">
        <v>20</v>
      </c>
      <c r="N468" s="5">
        <v>0.27777777799999998</v>
      </c>
      <c r="O468" s="5">
        <v>3500000</v>
      </c>
    </row>
    <row r="469" spans="1:15" x14ac:dyDescent="0.25">
      <c r="A469" s="5">
        <v>468</v>
      </c>
      <c r="B469" s="5">
        <v>0</v>
      </c>
      <c r="C469" s="5" t="s">
        <v>18</v>
      </c>
      <c r="D469" s="5" t="s">
        <v>19</v>
      </c>
      <c r="E469" s="6">
        <v>300000</v>
      </c>
      <c r="F469" s="6">
        <v>1100000</v>
      </c>
      <c r="G469" s="5">
        <v>2</v>
      </c>
      <c r="H469" s="5">
        <v>482</v>
      </c>
      <c r="I469" s="5">
        <v>200000</v>
      </c>
      <c r="J469" s="5">
        <v>100000</v>
      </c>
      <c r="K469" s="5">
        <v>1100000</v>
      </c>
      <c r="L469" s="5">
        <v>400000</v>
      </c>
      <c r="M469" s="5" t="s">
        <v>17</v>
      </c>
      <c r="N469" s="5">
        <v>0.27272727299999999</v>
      </c>
      <c r="O469" s="5">
        <v>2100000</v>
      </c>
    </row>
    <row r="470" spans="1:15" x14ac:dyDescent="0.25">
      <c r="A470" s="5">
        <v>469</v>
      </c>
      <c r="B470" s="5">
        <v>1</v>
      </c>
      <c r="C470" s="5" t="s">
        <v>15</v>
      </c>
      <c r="D470" s="5" t="s">
        <v>19</v>
      </c>
      <c r="E470" s="6">
        <v>6200000</v>
      </c>
      <c r="F470" s="6">
        <v>16900000</v>
      </c>
      <c r="G470" s="5">
        <v>2</v>
      </c>
      <c r="H470" s="5">
        <v>396</v>
      </c>
      <c r="I470" s="5">
        <v>10600000</v>
      </c>
      <c r="J470" s="5">
        <v>7500000</v>
      </c>
      <c r="K470" s="5">
        <v>23700000</v>
      </c>
      <c r="L470" s="5">
        <v>7600000</v>
      </c>
      <c r="M470" s="5" t="s">
        <v>20</v>
      </c>
      <c r="N470" s="5">
        <v>0.36686390499999999</v>
      </c>
      <c r="O470" s="5">
        <v>55600000</v>
      </c>
    </row>
    <row r="471" spans="1:15" x14ac:dyDescent="0.25">
      <c r="A471" s="5">
        <v>470</v>
      </c>
      <c r="B471" s="5">
        <v>0</v>
      </c>
      <c r="C471" s="5" t="s">
        <v>18</v>
      </c>
      <c r="D471" s="5" t="s">
        <v>16</v>
      </c>
      <c r="E471" s="6">
        <v>300000</v>
      </c>
      <c r="F471" s="6">
        <v>900000</v>
      </c>
      <c r="G471" s="5">
        <v>20</v>
      </c>
      <c r="H471" s="5">
        <v>436</v>
      </c>
      <c r="I471" s="5">
        <v>0</v>
      </c>
      <c r="J471" s="5">
        <v>400000</v>
      </c>
      <c r="K471" s="5">
        <v>600000</v>
      </c>
      <c r="L471" s="5">
        <v>200000</v>
      </c>
      <c r="M471" s="5" t="s">
        <v>20</v>
      </c>
      <c r="N471" s="5">
        <v>0.33333333300000001</v>
      </c>
      <c r="O471" s="5">
        <v>1500000</v>
      </c>
    </row>
    <row r="472" spans="1:15" x14ac:dyDescent="0.25">
      <c r="A472" s="5">
        <v>471</v>
      </c>
      <c r="B472" s="5">
        <v>0</v>
      </c>
      <c r="C472" s="5" t="s">
        <v>18</v>
      </c>
      <c r="D472" s="5" t="s">
        <v>19</v>
      </c>
      <c r="E472" s="6">
        <v>6900000</v>
      </c>
      <c r="F472" s="6">
        <v>22100000</v>
      </c>
      <c r="G472" s="5">
        <v>20</v>
      </c>
      <c r="H472" s="5">
        <v>303</v>
      </c>
      <c r="I472" s="5">
        <v>13600000</v>
      </c>
      <c r="J472" s="5">
        <v>4600000</v>
      </c>
      <c r="K472" s="5">
        <v>22000000</v>
      </c>
      <c r="L472" s="5">
        <v>6900000</v>
      </c>
      <c r="M472" s="5" t="s">
        <v>20</v>
      </c>
      <c r="N472" s="5">
        <v>0.312217195</v>
      </c>
      <c r="O472" s="5">
        <v>54000000</v>
      </c>
    </row>
    <row r="473" spans="1:15" x14ac:dyDescent="0.25">
      <c r="A473" s="5">
        <v>472</v>
      </c>
      <c r="B473" s="5">
        <v>4</v>
      </c>
      <c r="C473" s="5" t="s">
        <v>15</v>
      </c>
      <c r="D473" s="5" t="s">
        <v>16</v>
      </c>
      <c r="E473" s="6">
        <v>3700000</v>
      </c>
      <c r="F473" s="6">
        <v>11400000</v>
      </c>
      <c r="G473" s="5">
        <v>12</v>
      </c>
      <c r="H473" s="5">
        <v>728</v>
      </c>
      <c r="I473" s="5">
        <v>4200000</v>
      </c>
      <c r="J473" s="5">
        <v>5800000</v>
      </c>
      <c r="K473" s="5">
        <v>7300000</v>
      </c>
      <c r="L473" s="5">
        <v>2300000</v>
      </c>
      <c r="M473" s="5" t="s">
        <v>17</v>
      </c>
      <c r="N473" s="5">
        <v>0.324561404</v>
      </c>
      <c r="O473" s="5">
        <v>23300000</v>
      </c>
    </row>
    <row r="474" spans="1:15" x14ac:dyDescent="0.25">
      <c r="A474" s="5">
        <v>473</v>
      </c>
      <c r="B474" s="5">
        <v>3</v>
      </c>
      <c r="C474" s="5" t="s">
        <v>18</v>
      </c>
      <c r="D474" s="5" t="s">
        <v>19</v>
      </c>
      <c r="E474" s="6">
        <v>8800000</v>
      </c>
      <c r="F474" s="6">
        <v>28600000</v>
      </c>
      <c r="G474" s="5">
        <v>10</v>
      </c>
      <c r="H474" s="5">
        <v>775</v>
      </c>
      <c r="I474" s="5">
        <v>5200000</v>
      </c>
      <c r="J474" s="5">
        <v>5000000</v>
      </c>
      <c r="K474" s="5">
        <v>32000000</v>
      </c>
      <c r="L474" s="5">
        <v>9600000</v>
      </c>
      <c r="M474" s="5" t="s">
        <v>17</v>
      </c>
      <c r="N474" s="5">
        <v>0.30769230800000003</v>
      </c>
      <c r="O474" s="5">
        <v>60600000</v>
      </c>
    </row>
    <row r="475" spans="1:15" x14ac:dyDescent="0.25">
      <c r="A475" s="5">
        <v>474</v>
      </c>
      <c r="B475" s="5">
        <v>5</v>
      </c>
      <c r="C475" s="5" t="s">
        <v>15</v>
      </c>
      <c r="D475" s="5" t="s">
        <v>19</v>
      </c>
      <c r="E475" s="6">
        <v>8200000</v>
      </c>
      <c r="F475" s="6">
        <v>23500000</v>
      </c>
      <c r="G475" s="5">
        <v>12</v>
      </c>
      <c r="H475" s="5">
        <v>402</v>
      </c>
      <c r="I475" s="5">
        <v>15100000</v>
      </c>
      <c r="J475" s="5">
        <v>1500000</v>
      </c>
      <c r="K475" s="5">
        <v>24300000</v>
      </c>
      <c r="L475" s="5">
        <v>5800000</v>
      </c>
      <c r="M475" s="5" t="s">
        <v>20</v>
      </c>
      <c r="N475" s="5">
        <v>0.34893616999999999</v>
      </c>
      <c r="O475" s="5">
        <v>54900000</v>
      </c>
    </row>
    <row r="476" spans="1:15" x14ac:dyDescent="0.25">
      <c r="A476" s="5">
        <v>475</v>
      </c>
      <c r="B476" s="5">
        <v>1</v>
      </c>
      <c r="C476" s="5" t="s">
        <v>18</v>
      </c>
      <c r="D476" s="5" t="s">
        <v>19</v>
      </c>
      <c r="E476" s="6">
        <v>9200000</v>
      </c>
      <c r="F476" s="6">
        <v>31500000</v>
      </c>
      <c r="G476" s="5">
        <v>18</v>
      </c>
      <c r="H476" s="5">
        <v>698</v>
      </c>
      <c r="I476" s="5">
        <v>5300000</v>
      </c>
      <c r="J476" s="5">
        <v>6100000</v>
      </c>
      <c r="K476" s="5">
        <v>20400000</v>
      </c>
      <c r="L476" s="5">
        <v>8300000</v>
      </c>
      <c r="M476" s="5" t="s">
        <v>17</v>
      </c>
      <c r="N476" s="5">
        <v>0.29206349199999998</v>
      </c>
      <c r="O476" s="5">
        <v>49300000</v>
      </c>
    </row>
    <row r="477" spans="1:15" x14ac:dyDescent="0.25">
      <c r="A477" s="5">
        <v>476</v>
      </c>
      <c r="B477" s="5">
        <v>0</v>
      </c>
      <c r="C477" s="5" t="s">
        <v>18</v>
      </c>
      <c r="D477" s="5" t="s">
        <v>16</v>
      </c>
      <c r="E477" s="6">
        <v>2400000</v>
      </c>
      <c r="F477" s="6">
        <v>7800000</v>
      </c>
      <c r="G477" s="5">
        <v>14</v>
      </c>
      <c r="H477" s="5">
        <v>665</v>
      </c>
      <c r="I477" s="5">
        <v>5200000</v>
      </c>
      <c r="J477" s="5">
        <v>2900000</v>
      </c>
      <c r="K477" s="5">
        <v>6200000</v>
      </c>
      <c r="L477" s="5">
        <v>2900000</v>
      </c>
      <c r="M477" s="5" t="s">
        <v>17</v>
      </c>
      <c r="N477" s="5">
        <v>0.30769230800000003</v>
      </c>
      <c r="O477" s="5">
        <v>19600000</v>
      </c>
    </row>
    <row r="478" spans="1:15" x14ac:dyDescent="0.25">
      <c r="A478" s="5">
        <v>477</v>
      </c>
      <c r="B478" s="5">
        <v>4</v>
      </c>
      <c r="C478" s="5" t="s">
        <v>18</v>
      </c>
      <c r="D478" s="5" t="s">
        <v>16</v>
      </c>
      <c r="E478" s="6">
        <v>4100000</v>
      </c>
      <c r="F478" s="6">
        <v>13500000</v>
      </c>
      <c r="G478" s="5">
        <v>18</v>
      </c>
      <c r="H478" s="5">
        <v>490</v>
      </c>
      <c r="I478" s="5">
        <v>4700000</v>
      </c>
      <c r="J478" s="5">
        <v>6200000</v>
      </c>
      <c r="K478" s="5">
        <v>13900000</v>
      </c>
      <c r="L478" s="5">
        <v>2000000</v>
      </c>
      <c r="M478" s="5" t="s">
        <v>20</v>
      </c>
      <c r="N478" s="5">
        <v>0.30370370400000002</v>
      </c>
      <c r="O478" s="5">
        <v>30900000</v>
      </c>
    </row>
    <row r="479" spans="1:15" x14ac:dyDescent="0.25">
      <c r="A479" s="5">
        <v>478</v>
      </c>
      <c r="B479" s="5">
        <v>1</v>
      </c>
      <c r="C479" s="5" t="s">
        <v>15</v>
      </c>
      <c r="D479" s="5" t="s">
        <v>16</v>
      </c>
      <c r="E479" s="6">
        <v>8000000</v>
      </c>
      <c r="F479" s="6">
        <v>31900000</v>
      </c>
      <c r="G479" s="5">
        <v>12</v>
      </c>
      <c r="H479" s="5">
        <v>504</v>
      </c>
      <c r="I479" s="5">
        <v>23800000</v>
      </c>
      <c r="J479" s="5">
        <v>1500000</v>
      </c>
      <c r="K479" s="5">
        <v>22100000</v>
      </c>
      <c r="L479" s="5">
        <v>6000000</v>
      </c>
      <c r="M479" s="5" t="s">
        <v>20</v>
      </c>
      <c r="N479" s="5">
        <v>0.25078369900000003</v>
      </c>
      <c r="O479" s="5">
        <v>61400000</v>
      </c>
    </row>
    <row r="480" spans="1:15" x14ac:dyDescent="0.25">
      <c r="A480" s="5">
        <v>479</v>
      </c>
      <c r="B480" s="5">
        <v>3</v>
      </c>
      <c r="C480" s="5" t="s">
        <v>18</v>
      </c>
      <c r="D480" s="5" t="s">
        <v>19</v>
      </c>
      <c r="E480" s="6">
        <v>3600000</v>
      </c>
      <c r="F480" s="6">
        <v>8600000</v>
      </c>
      <c r="G480" s="5">
        <v>8</v>
      </c>
      <c r="H480" s="5">
        <v>790</v>
      </c>
      <c r="I480" s="5">
        <v>5400000</v>
      </c>
      <c r="J480" s="5">
        <v>5900000</v>
      </c>
      <c r="K480" s="5">
        <v>9800000</v>
      </c>
      <c r="L480" s="5">
        <v>5200000</v>
      </c>
      <c r="M480" s="5" t="s">
        <v>17</v>
      </c>
      <c r="N480" s="5">
        <v>0.41860465099999999</v>
      </c>
      <c r="O480" s="5">
        <v>29900000</v>
      </c>
    </row>
    <row r="481" spans="1:15" x14ac:dyDescent="0.25">
      <c r="A481" s="5">
        <v>480</v>
      </c>
      <c r="B481" s="5">
        <v>1</v>
      </c>
      <c r="C481" s="5" t="s">
        <v>18</v>
      </c>
      <c r="D481" s="5" t="s">
        <v>19</v>
      </c>
      <c r="E481" s="6">
        <v>700000</v>
      </c>
      <c r="F481" s="6">
        <v>2700000</v>
      </c>
      <c r="G481" s="5">
        <v>20</v>
      </c>
      <c r="H481" s="5">
        <v>669</v>
      </c>
      <c r="I481" s="5">
        <v>100000</v>
      </c>
      <c r="J481" s="5">
        <v>1000000</v>
      </c>
      <c r="K481" s="5">
        <v>2600000</v>
      </c>
      <c r="L481" s="5">
        <v>500000</v>
      </c>
      <c r="M481" s="5" t="s">
        <v>17</v>
      </c>
      <c r="N481" s="5">
        <v>0.25925925900000002</v>
      </c>
      <c r="O481" s="5">
        <v>4900000</v>
      </c>
    </row>
    <row r="482" spans="1:15" x14ac:dyDescent="0.25">
      <c r="A482" s="5">
        <v>481</v>
      </c>
      <c r="B482" s="5">
        <v>4</v>
      </c>
      <c r="C482" s="5" t="s">
        <v>18</v>
      </c>
      <c r="D482" s="5" t="s">
        <v>16</v>
      </c>
      <c r="E482" s="6">
        <v>8300000</v>
      </c>
      <c r="F482" s="6">
        <v>30700000</v>
      </c>
      <c r="G482" s="5">
        <v>6</v>
      </c>
      <c r="H482" s="5">
        <v>381</v>
      </c>
      <c r="I482" s="5">
        <v>21700000</v>
      </c>
      <c r="J482" s="5">
        <v>2300000</v>
      </c>
      <c r="K482" s="5">
        <v>26700000</v>
      </c>
      <c r="L482" s="5">
        <v>4600000</v>
      </c>
      <c r="M482" s="5" t="s">
        <v>20</v>
      </c>
      <c r="N482" s="5">
        <v>0.27035830599999999</v>
      </c>
      <c r="O482" s="5">
        <v>63600000</v>
      </c>
    </row>
    <row r="483" spans="1:15" x14ac:dyDescent="0.25">
      <c r="A483" s="5">
        <v>482</v>
      </c>
      <c r="B483" s="5">
        <v>0</v>
      </c>
      <c r="C483" s="5" t="s">
        <v>15</v>
      </c>
      <c r="D483" s="5" t="s">
        <v>19</v>
      </c>
      <c r="E483" s="6">
        <v>5300000</v>
      </c>
      <c r="F483" s="6">
        <v>15000000</v>
      </c>
      <c r="G483" s="5">
        <v>2</v>
      </c>
      <c r="H483" s="5">
        <v>900</v>
      </c>
      <c r="I483" s="5">
        <v>1700000</v>
      </c>
      <c r="J483" s="5">
        <v>2100000</v>
      </c>
      <c r="K483" s="5">
        <v>21000000</v>
      </c>
      <c r="L483" s="5">
        <v>5800000</v>
      </c>
      <c r="M483" s="5" t="s">
        <v>17</v>
      </c>
      <c r="N483" s="5">
        <v>0.35333333300000003</v>
      </c>
      <c r="O483" s="5">
        <v>35900000</v>
      </c>
    </row>
    <row r="484" spans="1:15" x14ac:dyDescent="0.25">
      <c r="A484" s="5">
        <v>483</v>
      </c>
      <c r="B484" s="5">
        <v>4</v>
      </c>
      <c r="C484" s="5" t="s">
        <v>15</v>
      </c>
      <c r="D484" s="5" t="s">
        <v>16</v>
      </c>
      <c r="E484" s="6">
        <v>8300000</v>
      </c>
      <c r="F484" s="6">
        <v>24900000</v>
      </c>
      <c r="G484" s="5">
        <v>16</v>
      </c>
      <c r="H484" s="5">
        <v>506</v>
      </c>
      <c r="I484" s="5">
        <v>15400000</v>
      </c>
      <c r="J484" s="5">
        <v>5600000</v>
      </c>
      <c r="K484" s="5">
        <v>26700000</v>
      </c>
      <c r="L484" s="5">
        <v>7000000</v>
      </c>
      <c r="M484" s="5" t="s">
        <v>20</v>
      </c>
      <c r="N484" s="5">
        <v>0.33333333300000001</v>
      </c>
      <c r="O484" s="5">
        <v>63000000</v>
      </c>
    </row>
    <row r="485" spans="1:15" x14ac:dyDescent="0.25">
      <c r="A485" s="5">
        <v>484</v>
      </c>
      <c r="B485" s="5">
        <v>3</v>
      </c>
      <c r="C485" s="5" t="s">
        <v>18</v>
      </c>
      <c r="D485" s="5" t="s">
        <v>19</v>
      </c>
      <c r="E485" s="6">
        <v>2500000</v>
      </c>
      <c r="F485" s="6">
        <v>8800000</v>
      </c>
      <c r="G485" s="5">
        <v>12</v>
      </c>
      <c r="H485" s="5">
        <v>538</v>
      </c>
      <c r="I485" s="5">
        <v>4900000</v>
      </c>
      <c r="J485" s="5">
        <v>1800000</v>
      </c>
      <c r="K485" s="5">
        <v>9100000</v>
      </c>
      <c r="L485" s="5">
        <v>3300000</v>
      </c>
      <c r="M485" s="5" t="s">
        <v>20</v>
      </c>
      <c r="N485" s="5">
        <v>0.284090909</v>
      </c>
      <c r="O485" s="5">
        <v>21600000</v>
      </c>
    </row>
    <row r="486" spans="1:15" x14ac:dyDescent="0.25">
      <c r="A486" s="5">
        <v>485</v>
      </c>
      <c r="B486" s="5">
        <v>3</v>
      </c>
      <c r="C486" s="5" t="s">
        <v>15</v>
      </c>
      <c r="D486" s="5" t="s">
        <v>19</v>
      </c>
      <c r="E486" s="6">
        <v>5400000</v>
      </c>
      <c r="F486" s="6">
        <v>14400000</v>
      </c>
      <c r="G486" s="5">
        <v>8</v>
      </c>
      <c r="H486" s="5">
        <v>677</v>
      </c>
      <c r="I486" s="5">
        <v>11000000</v>
      </c>
      <c r="J486" s="5">
        <v>7900000</v>
      </c>
      <c r="K486" s="5">
        <v>20800000</v>
      </c>
      <c r="L486" s="5">
        <v>3100000</v>
      </c>
      <c r="M486" s="5" t="s">
        <v>17</v>
      </c>
      <c r="N486" s="5">
        <v>0.375</v>
      </c>
      <c r="O486" s="5">
        <v>48200000</v>
      </c>
    </row>
    <row r="487" spans="1:15" x14ac:dyDescent="0.25">
      <c r="A487" s="5">
        <v>486</v>
      </c>
      <c r="B487" s="5">
        <v>4</v>
      </c>
      <c r="C487" s="5" t="s">
        <v>15</v>
      </c>
      <c r="D487" s="5" t="s">
        <v>16</v>
      </c>
      <c r="E487" s="6">
        <v>1600000</v>
      </c>
      <c r="F487" s="6">
        <v>4900000</v>
      </c>
      <c r="G487" s="5">
        <v>8</v>
      </c>
      <c r="H487" s="5">
        <v>685</v>
      </c>
      <c r="I487" s="5">
        <v>3200000</v>
      </c>
      <c r="J487" s="5">
        <v>2000000</v>
      </c>
      <c r="K487" s="5">
        <v>3800000</v>
      </c>
      <c r="L487" s="5">
        <v>1500000</v>
      </c>
      <c r="M487" s="5" t="s">
        <v>17</v>
      </c>
      <c r="N487" s="5">
        <v>0.326530612</v>
      </c>
      <c r="O487" s="5">
        <v>12100000</v>
      </c>
    </row>
    <row r="488" spans="1:15" x14ac:dyDescent="0.25">
      <c r="A488" s="5">
        <v>487</v>
      </c>
      <c r="B488" s="5">
        <v>2</v>
      </c>
      <c r="C488" s="5" t="s">
        <v>18</v>
      </c>
      <c r="D488" s="5" t="s">
        <v>16</v>
      </c>
      <c r="E488" s="6">
        <v>2400000</v>
      </c>
      <c r="F488" s="6">
        <v>6200000</v>
      </c>
      <c r="G488" s="5">
        <v>12</v>
      </c>
      <c r="H488" s="5">
        <v>860</v>
      </c>
      <c r="I488" s="5">
        <v>4900000</v>
      </c>
      <c r="J488" s="5">
        <v>3700000</v>
      </c>
      <c r="K488" s="5">
        <v>9500000</v>
      </c>
      <c r="L488" s="5">
        <v>1100000</v>
      </c>
      <c r="M488" s="5" t="s">
        <v>17</v>
      </c>
      <c r="N488" s="5">
        <v>0.38709677399999998</v>
      </c>
      <c r="O488" s="5">
        <v>21600000</v>
      </c>
    </row>
    <row r="489" spans="1:15" x14ac:dyDescent="0.25">
      <c r="A489" s="5">
        <v>488</v>
      </c>
      <c r="B489" s="5">
        <v>5</v>
      </c>
      <c r="C489" s="5" t="s">
        <v>18</v>
      </c>
      <c r="D489" s="5" t="s">
        <v>16</v>
      </c>
      <c r="E489" s="6">
        <v>6300000</v>
      </c>
      <c r="F489" s="6">
        <v>14800000</v>
      </c>
      <c r="G489" s="5">
        <v>6</v>
      </c>
      <c r="H489" s="5">
        <v>608</v>
      </c>
      <c r="I489" s="5">
        <v>16100000</v>
      </c>
      <c r="J489" s="5">
        <v>10500000</v>
      </c>
      <c r="K489" s="5">
        <v>21800000</v>
      </c>
      <c r="L489" s="5">
        <v>5400000</v>
      </c>
      <c r="M489" s="5" t="s">
        <v>17</v>
      </c>
      <c r="N489" s="5">
        <v>0.425675676</v>
      </c>
      <c r="O489" s="5">
        <v>60100000</v>
      </c>
    </row>
    <row r="490" spans="1:15" x14ac:dyDescent="0.25">
      <c r="A490" s="5">
        <v>489</v>
      </c>
      <c r="B490" s="5">
        <v>4</v>
      </c>
      <c r="C490" s="5" t="s">
        <v>15</v>
      </c>
      <c r="D490" s="5" t="s">
        <v>19</v>
      </c>
      <c r="E490" s="6">
        <v>2500000</v>
      </c>
      <c r="F490" s="6">
        <v>5300000</v>
      </c>
      <c r="G490" s="5">
        <v>10</v>
      </c>
      <c r="H490" s="5">
        <v>540</v>
      </c>
      <c r="I490" s="5">
        <v>2300000</v>
      </c>
      <c r="J490" s="5">
        <v>2800000</v>
      </c>
      <c r="K490" s="5">
        <v>7100000</v>
      </c>
      <c r="L490" s="5">
        <v>1700000</v>
      </c>
      <c r="M490" s="5" t="s">
        <v>20</v>
      </c>
      <c r="N490" s="5">
        <v>0.47169811299999997</v>
      </c>
      <c r="O490" s="5">
        <v>16400000</v>
      </c>
    </row>
    <row r="491" spans="1:15" x14ac:dyDescent="0.25">
      <c r="A491" s="5">
        <v>490</v>
      </c>
      <c r="B491" s="5">
        <v>0</v>
      </c>
      <c r="C491" s="5" t="s">
        <v>15</v>
      </c>
      <c r="D491" s="5" t="s">
        <v>19</v>
      </c>
      <c r="E491" s="6">
        <v>7500000</v>
      </c>
      <c r="F491" s="6">
        <v>16800000</v>
      </c>
      <c r="G491" s="5">
        <v>16</v>
      </c>
      <c r="H491" s="5">
        <v>492</v>
      </c>
      <c r="I491" s="5">
        <v>21500000</v>
      </c>
      <c r="J491" s="5">
        <v>4800000</v>
      </c>
      <c r="K491" s="5">
        <v>25400000</v>
      </c>
      <c r="L491" s="5">
        <v>11100000</v>
      </c>
      <c r="M491" s="5" t="s">
        <v>20</v>
      </c>
      <c r="N491" s="5">
        <v>0.446428571</v>
      </c>
      <c r="O491" s="5">
        <v>70300000</v>
      </c>
    </row>
    <row r="492" spans="1:15" x14ac:dyDescent="0.25">
      <c r="A492" s="5">
        <v>491</v>
      </c>
      <c r="B492" s="5">
        <v>3</v>
      </c>
      <c r="C492" s="5" t="s">
        <v>18</v>
      </c>
      <c r="D492" s="5" t="s">
        <v>16</v>
      </c>
      <c r="E492" s="6">
        <v>2900000</v>
      </c>
      <c r="F492" s="6">
        <v>8500000</v>
      </c>
      <c r="G492" s="5">
        <v>14</v>
      </c>
      <c r="H492" s="5">
        <v>834</v>
      </c>
      <c r="I492" s="5">
        <v>1200000</v>
      </c>
      <c r="J492" s="5">
        <v>4500000</v>
      </c>
      <c r="K492" s="5">
        <v>8800000</v>
      </c>
      <c r="L492" s="5">
        <v>1800000</v>
      </c>
      <c r="M492" s="5" t="s">
        <v>17</v>
      </c>
      <c r="N492" s="5">
        <v>0.34117647099999998</v>
      </c>
      <c r="O492" s="5">
        <v>19200000</v>
      </c>
    </row>
    <row r="493" spans="1:15" x14ac:dyDescent="0.25">
      <c r="A493" s="5">
        <v>492</v>
      </c>
      <c r="B493" s="5">
        <v>3</v>
      </c>
      <c r="C493" s="5" t="s">
        <v>15</v>
      </c>
      <c r="D493" s="5" t="s">
        <v>19</v>
      </c>
      <c r="E493" s="6">
        <v>1000000</v>
      </c>
      <c r="F493" s="6">
        <v>3500000</v>
      </c>
      <c r="G493" s="5">
        <v>16</v>
      </c>
      <c r="H493" s="5">
        <v>834</v>
      </c>
      <c r="I493" s="5">
        <v>800000</v>
      </c>
      <c r="J493" s="5">
        <v>1700000</v>
      </c>
      <c r="K493" s="5">
        <v>3000000</v>
      </c>
      <c r="L493" s="5">
        <v>700000</v>
      </c>
      <c r="M493" s="5" t="s">
        <v>17</v>
      </c>
      <c r="N493" s="5">
        <v>0.28571428599999998</v>
      </c>
      <c r="O493" s="5">
        <v>7200000</v>
      </c>
    </row>
    <row r="494" spans="1:15" x14ac:dyDescent="0.25">
      <c r="A494" s="5">
        <v>493</v>
      </c>
      <c r="B494" s="5">
        <v>2</v>
      </c>
      <c r="C494" s="5" t="s">
        <v>15</v>
      </c>
      <c r="D494" s="5" t="s">
        <v>19</v>
      </c>
      <c r="E494" s="6">
        <v>8600000</v>
      </c>
      <c r="F494" s="6">
        <v>28800000</v>
      </c>
      <c r="G494" s="5">
        <v>8</v>
      </c>
      <c r="H494" s="5">
        <v>890</v>
      </c>
      <c r="I494" s="5">
        <v>23300000</v>
      </c>
      <c r="J494" s="5">
        <v>5900000</v>
      </c>
      <c r="K494" s="5">
        <v>21200000</v>
      </c>
      <c r="L494" s="5">
        <v>7200000</v>
      </c>
      <c r="M494" s="5" t="s">
        <v>17</v>
      </c>
      <c r="N494" s="5">
        <v>0.29861111099999998</v>
      </c>
      <c r="O494" s="5">
        <v>66200000</v>
      </c>
    </row>
    <row r="495" spans="1:15" x14ac:dyDescent="0.25">
      <c r="A495" s="5">
        <v>494</v>
      </c>
      <c r="B495" s="5">
        <v>1</v>
      </c>
      <c r="C495" s="5" t="s">
        <v>18</v>
      </c>
      <c r="D495" s="5" t="s">
        <v>16</v>
      </c>
      <c r="E495" s="6">
        <v>300000</v>
      </c>
      <c r="F495" s="6">
        <v>1100000</v>
      </c>
      <c r="G495" s="5">
        <v>12</v>
      </c>
      <c r="H495" s="5">
        <v>443</v>
      </c>
      <c r="I495" s="5">
        <v>600000</v>
      </c>
      <c r="J495" s="5">
        <v>400000</v>
      </c>
      <c r="K495" s="5">
        <v>1200000</v>
      </c>
      <c r="L495" s="5">
        <v>200000</v>
      </c>
      <c r="M495" s="5" t="s">
        <v>20</v>
      </c>
      <c r="N495" s="5">
        <v>0.27272727299999999</v>
      </c>
      <c r="O495" s="5">
        <v>2700000</v>
      </c>
    </row>
    <row r="496" spans="1:15" x14ac:dyDescent="0.25">
      <c r="A496" s="5">
        <v>495</v>
      </c>
      <c r="B496" s="5">
        <v>5</v>
      </c>
      <c r="C496" s="5" t="s">
        <v>18</v>
      </c>
      <c r="D496" s="5" t="s">
        <v>16</v>
      </c>
      <c r="E496" s="6">
        <v>2300000</v>
      </c>
      <c r="F496" s="6">
        <v>5700000</v>
      </c>
      <c r="G496" s="5">
        <v>18</v>
      </c>
      <c r="H496" s="5">
        <v>329</v>
      </c>
      <c r="I496" s="5">
        <v>5600000</v>
      </c>
      <c r="J496" s="5">
        <v>3300000</v>
      </c>
      <c r="K496" s="5">
        <v>4900000</v>
      </c>
      <c r="L496" s="5">
        <v>2700000</v>
      </c>
      <c r="M496" s="5" t="s">
        <v>20</v>
      </c>
      <c r="N496" s="5">
        <v>0.40350877200000002</v>
      </c>
      <c r="O496" s="5">
        <v>18800000</v>
      </c>
    </row>
    <row r="497" spans="1:15" x14ac:dyDescent="0.25">
      <c r="A497" s="5">
        <v>496</v>
      </c>
      <c r="B497" s="5">
        <v>2</v>
      </c>
      <c r="C497" s="5" t="s">
        <v>18</v>
      </c>
      <c r="D497" s="5" t="s">
        <v>19</v>
      </c>
      <c r="E497" s="6">
        <v>2400000</v>
      </c>
      <c r="F497" s="6">
        <v>5400000</v>
      </c>
      <c r="G497" s="5">
        <v>12</v>
      </c>
      <c r="H497" s="5">
        <v>739</v>
      </c>
      <c r="I497" s="5">
        <v>300000</v>
      </c>
      <c r="J497" s="5">
        <v>2500000</v>
      </c>
      <c r="K497" s="5">
        <v>5000000</v>
      </c>
      <c r="L497" s="5">
        <v>3000000</v>
      </c>
      <c r="M497" s="5" t="s">
        <v>17</v>
      </c>
      <c r="N497" s="5">
        <v>0.44444444399999999</v>
      </c>
      <c r="O497" s="5">
        <v>13200000</v>
      </c>
    </row>
    <row r="498" spans="1:15" x14ac:dyDescent="0.25">
      <c r="A498" s="5">
        <v>497</v>
      </c>
      <c r="B498" s="5">
        <v>5</v>
      </c>
      <c r="C498" s="5" t="s">
        <v>15</v>
      </c>
      <c r="D498" s="5" t="s">
        <v>19</v>
      </c>
      <c r="E498" s="6">
        <v>9800000</v>
      </c>
      <c r="F498" s="6">
        <v>30300000</v>
      </c>
      <c r="G498" s="5">
        <v>6</v>
      </c>
      <c r="H498" s="5">
        <v>867</v>
      </c>
      <c r="I498" s="5">
        <v>20800000</v>
      </c>
      <c r="J498" s="5">
        <v>16000000</v>
      </c>
      <c r="K498" s="5">
        <v>30200000</v>
      </c>
      <c r="L498" s="5">
        <v>7600000</v>
      </c>
      <c r="M498" s="5" t="s">
        <v>17</v>
      </c>
      <c r="N498" s="5">
        <v>0.32343234300000001</v>
      </c>
      <c r="O498" s="5">
        <v>84400000</v>
      </c>
    </row>
    <row r="499" spans="1:15" x14ac:dyDescent="0.25">
      <c r="A499" s="5">
        <v>498</v>
      </c>
      <c r="B499" s="5">
        <v>2</v>
      </c>
      <c r="C499" s="5" t="s">
        <v>18</v>
      </c>
      <c r="D499" s="5" t="s">
        <v>16</v>
      </c>
      <c r="E499" s="6">
        <v>8100000</v>
      </c>
      <c r="F499" s="6">
        <v>24800000</v>
      </c>
      <c r="G499" s="5">
        <v>6</v>
      </c>
      <c r="H499" s="5">
        <v>307</v>
      </c>
      <c r="I499" s="5">
        <v>200000</v>
      </c>
      <c r="J499" s="5">
        <v>4000000</v>
      </c>
      <c r="K499" s="5">
        <v>31100000</v>
      </c>
      <c r="L499" s="5">
        <v>10500000</v>
      </c>
      <c r="M499" s="5" t="s">
        <v>20</v>
      </c>
      <c r="N499" s="5">
        <v>0.32661290300000001</v>
      </c>
      <c r="O499" s="5">
        <v>53900000</v>
      </c>
    </row>
    <row r="500" spans="1:15" x14ac:dyDescent="0.25">
      <c r="A500" s="5">
        <v>499</v>
      </c>
      <c r="B500" s="5">
        <v>3</v>
      </c>
      <c r="C500" s="5" t="s">
        <v>15</v>
      </c>
      <c r="D500" s="5" t="s">
        <v>16</v>
      </c>
      <c r="E500" s="6">
        <v>6700000</v>
      </c>
      <c r="F500" s="6">
        <v>15500000</v>
      </c>
      <c r="G500" s="5">
        <v>18</v>
      </c>
      <c r="H500" s="5">
        <v>492</v>
      </c>
      <c r="I500" s="5">
        <v>2100000</v>
      </c>
      <c r="J500" s="5">
        <v>2000000</v>
      </c>
      <c r="K500" s="5">
        <v>26300000</v>
      </c>
      <c r="L500" s="5">
        <v>9400000</v>
      </c>
      <c r="M500" s="5" t="s">
        <v>20</v>
      </c>
      <c r="N500" s="5">
        <v>0.43225806500000002</v>
      </c>
      <c r="O500" s="5">
        <v>46500000</v>
      </c>
    </row>
    <row r="501" spans="1:15" x14ac:dyDescent="0.25">
      <c r="A501" s="5">
        <v>500</v>
      </c>
      <c r="B501" s="5">
        <v>1</v>
      </c>
      <c r="C501" s="5" t="s">
        <v>18</v>
      </c>
      <c r="D501" s="5" t="s">
        <v>19</v>
      </c>
      <c r="E501" s="6">
        <v>8400000</v>
      </c>
      <c r="F501" s="6">
        <v>24700000</v>
      </c>
      <c r="G501" s="5">
        <v>18</v>
      </c>
      <c r="H501" s="5">
        <v>698</v>
      </c>
      <c r="I501" s="5">
        <v>23000000</v>
      </c>
      <c r="J501" s="5">
        <v>13200000</v>
      </c>
      <c r="K501" s="5">
        <v>32700000</v>
      </c>
      <c r="L501" s="5">
        <v>12200000</v>
      </c>
      <c r="M501" s="5" t="s">
        <v>17</v>
      </c>
      <c r="N501" s="5">
        <v>0.34008097199999998</v>
      </c>
      <c r="O501" s="5">
        <v>89500000</v>
      </c>
    </row>
    <row r="502" spans="1:15" x14ac:dyDescent="0.25">
      <c r="A502" s="5">
        <v>501</v>
      </c>
      <c r="B502" s="5">
        <v>2</v>
      </c>
      <c r="C502" s="5" t="s">
        <v>15</v>
      </c>
      <c r="D502" s="5" t="s">
        <v>16</v>
      </c>
      <c r="E502" s="6">
        <v>200000</v>
      </c>
      <c r="F502" s="6">
        <v>700000</v>
      </c>
      <c r="G502" s="5">
        <v>8</v>
      </c>
      <c r="H502" s="5">
        <v>851</v>
      </c>
      <c r="I502" s="5">
        <v>400000</v>
      </c>
      <c r="J502" s="5">
        <v>200000</v>
      </c>
      <c r="K502" s="5">
        <v>800000</v>
      </c>
      <c r="L502" s="5">
        <v>200000</v>
      </c>
      <c r="M502" s="5" t="s">
        <v>17</v>
      </c>
      <c r="N502" s="5">
        <v>0.28571428599999998</v>
      </c>
      <c r="O502" s="5">
        <v>1800000</v>
      </c>
    </row>
    <row r="503" spans="1:15" x14ac:dyDescent="0.25">
      <c r="A503" s="5">
        <v>502</v>
      </c>
      <c r="B503" s="5">
        <v>2</v>
      </c>
      <c r="C503" s="5" t="s">
        <v>15</v>
      </c>
      <c r="D503" s="5" t="s">
        <v>16</v>
      </c>
      <c r="E503" s="6">
        <v>4700000</v>
      </c>
      <c r="F503" s="6">
        <v>12500000</v>
      </c>
      <c r="G503" s="5">
        <v>14</v>
      </c>
      <c r="H503" s="5">
        <v>375</v>
      </c>
      <c r="I503" s="5">
        <v>1300000</v>
      </c>
      <c r="J503" s="5">
        <v>6300000</v>
      </c>
      <c r="K503" s="5">
        <v>10100000</v>
      </c>
      <c r="L503" s="5">
        <v>5400000</v>
      </c>
      <c r="M503" s="5" t="s">
        <v>20</v>
      </c>
      <c r="N503" s="5">
        <v>0.376</v>
      </c>
      <c r="O503" s="5">
        <v>27800000</v>
      </c>
    </row>
    <row r="504" spans="1:15" x14ac:dyDescent="0.25">
      <c r="A504" s="5">
        <v>503</v>
      </c>
      <c r="B504" s="5">
        <v>0</v>
      </c>
      <c r="C504" s="5" t="s">
        <v>15</v>
      </c>
      <c r="D504" s="5" t="s">
        <v>19</v>
      </c>
      <c r="E504" s="6">
        <v>4300000</v>
      </c>
      <c r="F504" s="6">
        <v>14300000</v>
      </c>
      <c r="G504" s="5">
        <v>14</v>
      </c>
      <c r="H504" s="5">
        <v>601</v>
      </c>
      <c r="I504" s="5">
        <v>3800000</v>
      </c>
      <c r="J504" s="5">
        <v>900000</v>
      </c>
      <c r="K504" s="5">
        <v>16700000</v>
      </c>
      <c r="L504" s="5">
        <v>5700000</v>
      </c>
      <c r="M504" s="5" t="s">
        <v>17</v>
      </c>
      <c r="N504" s="5">
        <v>0.30069930099999997</v>
      </c>
      <c r="O504" s="5">
        <v>31400000</v>
      </c>
    </row>
    <row r="505" spans="1:15" x14ac:dyDescent="0.25">
      <c r="A505" s="5">
        <v>504</v>
      </c>
      <c r="B505" s="5">
        <v>4</v>
      </c>
      <c r="C505" s="5" t="s">
        <v>18</v>
      </c>
      <c r="D505" s="5" t="s">
        <v>16</v>
      </c>
      <c r="E505" s="6">
        <v>2200000</v>
      </c>
      <c r="F505" s="6">
        <v>7000000</v>
      </c>
      <c r="G505" s="5">
        <v>20</v>
      </c>
      <c r="H505" s="5">
        <v>756</v>
      </c>
      <c r="I505" s="5">
        <v>3600000</v>
      </c>
      <c r="J505" s="5">
        <v>3900000</v>
      </c>
      <c r="K505" s="5">
        <v>5700000</v>
      </c>
      <c r="L505" s="5">
        <v>1200000</v>
      </c>
      <c r="M505" s="5" t="s">
        <v>17</v>
      </c>
      <c r="N505" s="5">
        <v>0.31428571399999999</v>
      </c>
      <c r="O505" s="5">
        <v>16600000</v>
      </c>
    </row>
    <row r="506" spans="1:15" x14ac:dyDescent="0.25">
      <c r="A506" s="5">
        <v>505</v>
      </c>
      <c r="B506" s="5">
        <v>4</v>
      </c>
      <c r="C506" s="5" t="s">
        <v>15</v>
      </c>
      <c r="D506" s="5" t="s">
        <v>19</v>
      </c>
      <c r="E506" s="6">
        <v>8600000</v>
      </c>
      <c r="F506" s="6">
        <v>19200000</v>
      </c>
      <c r="G506" s="5">
        <v>4</v>
      </c>
      <c r="H506" s="5">
        <v>868</v>
      </c>
      <c r="I506" s="5">
        <v>20400000</v>
      </c>
      <c r="J506" s="5">
        <v>1500000</v>
      </c>
      <c r="K506" s="5">
        <v>32800000</v>
      </c>
      <c r="L506" s="5">
        <v>9300000</v>
      </c>
      <c r="M506" s="5" t="s">
        <v>17</v>
      </c>
      <c r="N506" s="5">
        <v>0.44791666699999999</v>
      </c>
      <c r="O506" s="5">
        <v>72600000</v>
      </c>
    </row>
    <row r="507" spans="1:15" x14ac:dyDescent="0.25">
      <c r="A507" s="5">
        <v>506</v>
      </c>
      <c r="B507" s="5">
        <v>4</v>
      </c>
      <c r="C507" s="5" t="s">
        <v>15</v>
      </c>
      <c r="D507" s="5" t="s">
        <v>19</v>
      </c>
      <c r="E507" s="6">
        <v>2000000</v>
      </c>
      <c r="F507" s="6">
        <v>7200000</v>
      </c>
      <c r="G507" s="5">
        <v>10</v>
      </c>
      <c r="H507" s="5">
        <v>838</v>
      </c>
      <c r="I507" s="5">
        <v>2500000</v>
      </c>
      <c r="J507" s="5">
        <v>300000</v>
      </c>
      <c r="K507" s="5">
        <v>7600000</v>
      </c>
      <c r="L507" s="5">
        <v>1000000</v>
      </c>
      <c r="M507" s="5" t="s">
        <v>17</v>
      </c>
      <c r="N507" s="5">
        <v>0.27777777799999998</v>
      </c>
      <c r="O507" s="5">
        <v>13400000</v>
      </c>
    </row>
    <row r="508" spans="1:15" x14ac:dyDescent="0.25">
      <c r="A508" s="5">
        <v>507</v>
      </c>
      <c r="B508" s="5">
        <v>4</v>
      </c>
      <c r="C508" s="5" t="s">
        <v>18</v>
      </c>
      <c r="D508" s="5" t="s">
        <v>19</v>
      </c>
      <c r="E508" s="6">
        <v>4200000</v>
      </c>
      <c r="F508" s="6">
        <v>15900000</v>
      </c>
      <c r="G508" s="5">
        <v>14</v>
      </c>
      <c r="H508" s="5">
        <v>375</v>
      </c>
      <c r="I508" s="5">
        <v>7200000</v>
      </c>
      <c r="J508" s="5">
        <v>7900000</v>
      </c>
      <c r="K508" s="5">
        <v>16200000</v>
      </c>
      <c r="L508" s="5">
        <v>3000000</v>
      </c>
      <c r="M508" s="5" t="s">
        <v>20</v>
      </c>
      <c r="N508" s="5">
        <v>0.26415094300000003</v>
      </c>
      <c r="O508" s="5">
        <v>38500000</v>
      </c>
    </row>
    <row r="509" spans="1:15" x14ac:dyDescent="0.25">
      <c r="A509" s="5">
        <v>508</v>
      </c>
      <c r="B509" s="5">
        <v>0</v>
      </c>
      <c r="C509" s="5" t="s">
        <v>18</v>
      </c>
      <c r="D509" s="5" t="s">
        <v>19</v>
      </c>
      <c r="E509" s="6">
        <v>5100000</v>
      </c>
      <c r="F509" s="6">
        <v>12500000</v>
      </c>
      <c r="G509" s="5">
        <v>18</v>
      </c>
      <c r="H509" s="5">
        <v>778</v>
      </c>
      <c r="I509" s="5">
        <v>3300000</v>
      </c>
      <c r="J509" s="5">
        <v>1000000</v>
      </c>
      <c r="K509" s="5">
        <v>14800000</v>
      </c>
      <c r="L509" s="5">
        <v>3200000</v>
      </c>
      <c r="M509" s="5" t="s">
        <v>17</v>
      </c>
      <c r="N509" s="5">
        <v>0.40799999999999997</v>
      </c>
      <c r="O509" s="5">
        <v>27400000</v>
      </c>
    </row>
    <row r="510" spans="1:15" x14ac:dyDescent="0.25">
      <c r="A510" s="5">
        <v>509</v>
      </c>
      <c r="B510" s="5">
        <v>2</v>
      </c>
      <c r="C510" s="5" t="s">
        <v>15</v>
      </c>
      <c r="D510" s="5" t="s">
        <v>19</v>
      </c>
      <c r="E510" s="6">
        <v>4100000</v>
      </c>
      <c r="F510" s="6">
        <v>11200000</v>
      </c>
      <c r="G510" s="5">
        <v>6</v>
      </c>
      <c r="H510" s="5">
        <v>442</v>
      </c>
      <c r="I510" s="5">
        <v>12200000</v>
      </c>
      <c r="J510" s="5">
        <v>4100000</v>
      </c>
      <c r="K510" s="5">
        <v>10000000</v>
      </c>
      <c r="L510" s="5">
        <v>4500000</v>
      </c>
      <c r="M510" s="5" t="s">
        <v>20</v>
      </c>
      <c r="N510" s="5">
        <v>0.366071429</v>
      </c>
      <c r="O510" s="5">
        <v>34900000</v>
      </c>
    </row>
    <row r="511" spans="1:15" x14ac:dyDescent="0.25">
      <c r="A511" s="5">
        <v>510</v>
      </c>
      <c r="B511" s="5">
        <v>1</v>
      </c>
      <c r="C511" s="5" t="s">
        <v>15</v>
      </c>
      <c r="D511" s="5" t="s">
        <v>19</v>
      </c>
      <c r="E511" s="6">
        <v>9900000</v>
      </c>
      <c r="F511" s="6">
        <v>39500000</v>
      </c>
      <c r="G511" s="5">
        <v>12</v>
      </c>
      <c r="H511" s="5">
        <v>808</v>
      </c>
      <c r="I511" s="5">
        <v>11800000</v>
      </c>
      <c r="J511" s="5">
        <v>3700000</v>
      </c>
      <c r="K511" s="5">
        <v>30200000</v>
      </c>
      <c r="L511" s="5">
        <v>13500000</v>
      </c>
      <c r="M511" s="5" t="s">
        <v>17</v>
      </c>
      <c r="N511" s="5">
        <v>0.25063291100000001</v>
      </c>
      <c r="O511" s="5">
        <v>69100000</v>
      </c>
    </row>
    <row r="512" spans="1:15" x14ac:dyDescent="0.25">
      <c r="A512" s="5">
        <v>511</v>
      </c>
      <c r="B512" s="5">
        <v>1</v>
      </c>
      <c r="C512" s="5" t="s">
        <v>18</v>
      </c>
      <c r="D512" s="5" t="s">
        <v>19</v>
      </c>
      <c r="E512" s="6">
        <v>3200000</v>
      </c>
      <c r="F512" s="6">
        <v>9000000</v>
      </c>
      <c r="G512" s="5">
        <v>20</v>
      </c>
      <c r="H512" s="5">
        <v>372</v>
      </c>
      <c r="I512" s="5">
        <v>2700000</v>
      </c>
      <c r="J512" s="5">
        <v>2800000</v>
      </c>
      <c r="K512" s="5">
        <v>7200000</v>
      </c>
      <c r="L512" s="5">
        <v>3800000</v>
      </c>
      <c r="M512" s="5" t="s">
        <v>20</v>
      </c>
      <c r="N512" s="5">
        <v>0.35555555599999999</v>
      </c>
      <c r="O512" s="5">
        <v>19700000</v>
      </c>
    </row>
    <row r="513" spans="1:15" x14ac:dyDescent="0.25">
      <c r="A513" s="5">
        <v>512</v>
      </c>
      <c r="B513" s="5">
        <v>2</v>
      </c>
      <c r="C513" s="5" t="s">
        <v>15</v>
      </c>
      <c r="D513" s="5" t="s">
        <v>16</v>
      </c>
      <c r="E513" s="6">
        <v>5500000</v>
      </c>
      <c r="F513" s="6">
        <v>19000000</v>
      </c>
      <c r="G513" s="5">
        <v>4</v>
      </c>
      <c r="H513" s="5">
        <v>597</v>
      </c>
      <c r="I513" s="5">
        <v>1100000</v>
      </c>
      <c r="J513" s="5">
        <v>4000000</v>
      </c>
      <c r="K513" s="5">
        <v>18700000</v>
      </c>
      <c r="L513" s="5">
        <v>5300000</v>
      </c>
      <c r="M513" s="5" t="s">
        <v>17</v>
      </c>
      <c r="N513" s="5">
        <v>0.28947368400000001</v>
      </c>
      <c r="O513" s="5">
        <v>34600000</v>
      </c>
    </row>
    <row r="514" spans="1:15" x14ac:dyDescent="0.25">
      <c r="A514" s="5">
        <v>513</v>
      </c>
      <c r="B514" s="5">
        <v>0</v>
      </c>
      <c r="C514" s="5" t="s">
        <v>15</v>
      </c>
      <c r="D514" s="5" t="s">
        <v>19</v>
      </c>
      <c r="E514" s="6">
        <v>7800000</v>
      </c>
      <c r="F514" s="6">
        <v>29100000</v>
      </c>
      <c r="G514" s="5">
        <v>20</v>
      </c>
      <c r="H514" s="5">
        <v>435</v>
      </c>
      <c r="I514" s="5">
        <v>21100000</v>
      </c>
      <c r="J514" s="5">
        <v>13000000</v>
      </c>
      <c r="K514" s="5">
        <v>17300000</v>
      </c>
      <c r="L514" s="5">
        <v>9700000</v>
      </c>
      <c r="M514" s="5" t="s">
        <v>20</v>
      </c>
      <c r="N514" s="5">
        <v>0.26804123699999999</v>
      </c>
      <c r="O514" s="5">
        <v>68900000</v>
      </c>
    </row>
    <row r="515" spans="1:15" x14ac:dyDescent="0.25">
      <c r="A515" s="5">
        <v>514</v>
      </c>
      <c r="B515" s="5">
        <v>3</v>
      </c>
      <c r="C515" s="5" t="s">
        <v>15</v>
      </c>
      <c r="D515" s="5" t="s">
        <v>19</v>
      </c>
      <c r="E515" s="6">
        <v>3400000</v>
      </c>
      <c r="F515" s="6">
        <v>9700000</v>
      </c>
      <c r="G515" s="5">
        <v>20</v>
      </c>
      <c r="H515" s="5">
        <v>728</v>
      </c>
      <c r="I515" s="5">
        <v>1500000</v>
      </c>
      <c r="J515" s="5">
        <v>1500000</v>
      </c>
      <c r="K515" s="5">
        <v>7300000</v>
      </c>
      <c r="L515" s="5">
        <v>2400000</v>
      </c>
      <c r="M515" s="5" t="s">
        <v>17</v>
      </c>
      <c r="N515" s="5">
        <v>0.350515464</v>
      </c>
      <c r="O515" s="5">
        <v>16100000</v>
      </c>
    </row>
    <row r="516" spans="1:15" x14ac:dyDescent="0.25">
      <c r="A516" s="5">
        <v>515</v>
      </c>
      <c r="B516" s="5">
        <v>4</v>
      </c>
      <c r="C516" s="5" t="s">
        <v>15</v>
      </c>
      <c r="D516" s="5" t="s">
        <v>19</v>
      </c>
      <c r="E516" s="6">
        <v>7900000</v>
      </c>
      <c r="F516" s="6">
        <v>25900000</v>
      </c>
      <c r="G516" s="5">
        <v>14</v>
      </c>
      <c r="H516" s="5">
        <v>373</v>
      </c>
      <c r="I516" s="5">
        <v>10900000</v>
      </c>
      <c r="J516" s="5">
        <v>14300000</v>
      </c>
      <c r="K516" s="5">
        <v>27700000</v>
      </c>
      <c r="L516" s="5">
        <v>7600000</v>
      </c>
      <c r="M516" s="5" t="s">
        <v>20</v>
      </c>
      <c r="N516" s="5">
        <v>0.30501930500000002</v>
      </c>
      <c r="O516" s="5">
        <v>68400000</v>
      </c>
    </row>
    <row r="517" spans="1:15" x14ac:dyDescent="0.25">
      <c r="A517" s="5">
        <v>516</v>
      </c>
      <c r="B517" s="5">
        <v>3</v>
      </c>
      <c r="C517" s="5" t="s">
        <v>15</v>
      </c>
      <c r="D517" s="5" t="s">
        <v>19</v>
      </c>
      <c r="E517" s="6">
        <v>8900000</v>
      </c>
      <c r="F517" s="6">
        <v>18500000</v>
      </c>
      <c r="G517" s="5">
        <v>10</v>
      </c>
      <c r="H517" s="5">
        <v>367</v>
      </c>
      <c r="I517" s="5">
        <v>6100000</v>
      </c>
      <c r="J517" s="5">
        <v>0</v>
      </c>
      <c r="K517" s="5">
        <v>32000000</v>
      </c>
      <c r="L517" s="5">
        <v>10300000</v>
      </c>
      <c r="M517" s="5" t="s">
        <v>20</v>
      </c>
      <c r="N517" s="5">
        <v>0.48108108100000002</v>
      </c>
      <c r="O517" s="5">
        <v>57300000</v>
      </c>
    </row>
    <row r="518" spans="1:15" x14ac:dyDescent="0.25">
      <c r="A518" s="5">
        <v>517</v>
      </c>
      <c r="B518" s="5">
        <v>2</v>
      </c>
      <c r="C518" s="5" t="s">
        <v>15</v>
      </c>
      <c r="D518" s="5" t="s">
        <v>16</v>
      </c>
      <c r="E518" s="6">
        <v>7300000</v>
      </c>
      <c r="F518" s="6">
        <v>19100000</v>
      </c>
      <c r="G518" s="5">
        <v>14</v>
      </c>
      <c r="H518" s="5">
        <v>552</v>
      </c>
      <c r="I518" s="5">
        <v>2000000</v>
      </c>
      <c r="J518" s="5">
        <v>13400000</v>
      </c>
      <c r="K518" s="5">
        <v>16800000</v>
      </c>
      <c r="L518" s="5">
        <v>4000000</v>
      </c>
      <c r="M518" s="5" t="s">
        <v>17</v>
      </c>
      <c r="N518" s="5">
        <v>0.38219895300000001</v>
      </c>
      <c r="O518" s="5">
        <v>43500000</v>
      </c>
    </row>
    <row r="519" spans="1:15" x14ac:dyDescent="0.25">
      <c r="A519" s="5">
        <v>518</v>
      </c>
      <c r="B519" s="5">
        <v>4</v>
      </c>
      <c r="C519" s="5" t="s">
        <v>18</v>
      </c>
      <c r="D519" s="5" t="s">
        <v>19</v>
      </c>
      <c r="E519" s="6">
        <v>3300000</v>
      </c>
      <c r="F519" s="6">
        <v>10600000</v>
      </c>
      <c r="G519" s="5">
        <v>8</v>
      </c>
      <c r="H519" s="5">
        <v>465</v>
      </c>
      <c r="I519" s="5">
        <v>500000</v>
      </c>
      <c r="J519" s="5">
        <v>4400000</v>
      </c>
      <c r="K519" s="5">
        <v>7300000</v>
      </c>
      <c r="L519" s="5">
        <v>2800000</v>
      </c>
      <c r="M519" s="5" t="s">
        <v>20</v>
      </c>
      <c r="N519" s="5">
        <v>0.311320755</v>
      </c>
      <c r="O519" s="5">
        <v>18300000</v>
      </c>
    </row>
    <row r="520" spans="1:15" x14ac:dyDescent="0.25">
      <c r="A520" s="5">
        <v>519</v>
      </c>
      <c r="B520" s="5">
        <v>4</v>
      </c>
      <c r="C520" s="5" t="s">
        <v>15</v>
      </c>
      <c r="D520" s="5" t="s">
        <v>19</v>
      </c>
      <c r="E520" s="6">
        <v>2900000</v>
      </c>
      <c r="F520" s="6">
        <v>10500000</v>
      </c>
      <c r="G520" s="5">
        <v>8</v>
      </c>
      <c r="H520" s="5">
        <v>607</v>
      </c>
      <c r="I520" s="5">
        <v>4400000</v>
      </c>
      <c r="J520" s="5">
        <v>5500000</v>
      </c>
      <c r="K520" s="5">
        <v>7600000</v>
      </c>
      <c r="L520" s="5">
        <v>3800000</v>
      </c>
      <c r="M520" s="5" t="s">
        <v>17</v>
      </c>
      <c r="N520" s="5">
        <v>0.27619047600000002</v>
      </c>
      <c r="O520" s="5">
        <v>24200000</v>
      </c>
    </row>
    <row r="521" spans="1:15" x14ac:dyDescent="0.25">
      <c r="A521" s="5">
        <v>520</v>
      </c>
      <c r="B521" s="5">
        <v>2</v>
      </c>
      <c r="C521" s="5" t="s">
        <v>15</v>
      </c>
      <c r="D521" s="5" t="s">
        <v>19</v>
      </c>
      <c r="E521" s="6">
        <v>500000</v>
      </c>
      <c r="F521" s="6">
        <v>1300000</v>
      </c>
      <c r="G521" s="5">
        <v>4</v>
      </c>
      <c r="H521" s="5">
        <v>427</v>
      </c>
      <c r="I521" s="5">
        <v>1400000</v>
      </c>
      <c r="J521" s="5">
        <v>500000</v>
      </c>
      <c r="K521" s="5">
        <v>1800000</v>
      </c>
      <c r="L521" s="5">
        <v>600000</v>
      </c>
      <c r="M521" s="5" t="s">
        <v>20</v>
      </c>
      <c r="N521" s="5">
        <v>0.38461538499999998</v>
      </c>
      <c r="O521" s="5">
        <v>4800000</v>
      </c>
    </row>
    <row r="522" spans="1:15" x14ac:dyDescent="0.25">
      <c r="A522" s="5">
        <v>521</v>
      </c>
      <c r="B522" s="5">
        <v>3</v>
      </c>
      <c r="C522" s="5" t="s">
        <v>18</v>
      </c>
      <c r="D522" s="5" t="s">
        <v>16</v>
      </c>
      <c r="E522" s="6">
        <v>7200000</v>
      </c>
      <c r="F522" s="6">
        <v>21200000</v>
      </c>
      <c r="G522" s="5">
        <v>4</v>
      </c>
      <c r="H522" s="5">
        <v>711</v>
      </c>
      <c r="I522" s="5">
        <v>10800000</v>
      </c>
      <c r="J522" s="5">
        <v>4200000</v>
      </c>
      <c r="K522" s="5">
        <v>24900000</v>
      </c>
      <c r="L522" s="5">
        <v>5700000</v>
      </c>
      <c r="M522" s="5" t="s">
        <v>17</v>
      </c>
      <c r="N522" s="5">
        <v>0.33962264199999997</v>
      </c>
      <c r="O522" s="5">
        <v>52800000</v>
      </c>
    </row>
    <row r="523" spans="1:15" x14ac:dyDescent="0.25">
      <c r="A523" s="5">
        <v>522</v>
      </c>
      <c r="B523" s="5">
        <v>3</v>
      </c>
      <c r="C523" s="5" t="s">
        <v>18</v>
      </c>
      <c r="D523" s="5" t="s">
        <v>16</v>
      </c>
      <c r="E523" s="6">
        <v>8300000</v>
      </c>
      <c r="F523" s="6">
        <v>24100000</v>
      </c>
      <c r="G523" s="5">
        <v>14</v>
      </c>
      <c r="H523" s="5">
        <v>823</v>
      </c>
      <c r="I523" s="5">
        <v>5900000</v>
      </c>
      <c r="J523" s="5">
        <v>700000</v>
      </c>
      <c r="K523" s="5">
        <v>24000000</v>
      </c>
      <c r="L523" s="5">
        <v>7700000</v>
      </c>
      <c r="M523" s="5" t="s">
        <v>17</v>
      </c>
      <c r="N523" s="5">
        <v>0.34439834000000003</v>
      </c>
      <c r="O523" s="5">
        <v>46600000</v>
      </c>
    </row>
    <row r="524" spans="1:15" x14ac:dyDescent="0.25">
      <c r="A524" s="5">
        <v>523</v>
      </c>
      <c r="B524" s="5">
        <v>1</v>
      </c>
      <c r="C524" s="5" t="s">
        <v>18</v>
      </c>
      <c r="D524" s="5" t="s">
        <v>19</v>
      </c>
      <c r="E524" s="6">
        <v>8700000</v>
      </c>
      <c r="F524" s="6">
        <v>20500000</v>
      </c>
      <c r="G524" s="5">
        <v>6</v>
      </c>
      <c r="H524" s="5">
        <v>523</v>
      </c>
      <c r="I524" s="5">
        <v>19300000</v>
      </c>
      <c r="J524" s="5">
        <v>6500000</v>
      </c>
      <c r="K524" s="5">
        <v>23700000</v>
      </c>
      <c r="L524" s="5">
        <v>4800000</v>
      </c>
      <c r="M524" s="5" t="s">
        <v>20</v>
      </c>
      <c r="N524" s="5">
        <v>0.42439024400000003</v>
      </c>
      <c r="O524" s="5">
        <v>63000000</v>
      </c>
    </row>
    <row r="525" spans="1:15" x14ac:dyDescent="0.25">
      <c r="A525" s="5">
        <v>524</v>
      </c>
      <c r="B525" s="5">
        <v>4</v>
      </c>
      <c r="C525" s="5" t="s">
        <v>18</v>
      </c>
      <c r="D525" s="5" t="s">
        <v>19</v>
      </c>
      <c r="E525" s="6">
        <v>7100000</v>
      </c>
      <c r="F525" s="6">
        <v>27900000</v>
      </c>
      <c r="G525" s="5">
        <v>10</v>
      </c>
      <c r="H525" s="5">
        <v>328</v>
      </c>
      <c r="I525" s="5">
        <v>9000000</v>
      </c>
      <c r="J525" s="5">
        <v>13400000</v>
      </c>
      <c r="K525" s="5">
        <v>26500000</v>
      </c>
      <c r="L525" s="5">
        <v>7700000</v>
      </c>
      <c r="M525" s="5" t="s">
        <v>20</v>
      </c>
      <c r="N525" s="5">
        <v>0.25448028700000003</v>
      </c>
      <c r="O525" s="5">
        <v>63700000</v>
      </c>
    </row>
    <row r="526" spans="1:15" x14ac:dyDescent="0.25">
      <c r="A526" s="5">
        <v>525</v>
      </c>
      <c r="B526" s="5">
        <v>3</v>
      </c>
      <c r="C526" s="5" t="s">
        <v>15</v>
      </c>
      <c r="D526" s="5" t="s">
        <v>19</v>
      </c>
      <c r="E526" s="6">
        <v>9800000</v>
      </c>
      <c r="F526" s="6">
        <v>28200000</v>
      </c>
      <c r="G526" s="5">
        <v>12</v>
      </c>
      <c r="H526" s="5">
        <v>721</v>
      </c>
      <c r="I526" s="5">
        <v>15800000</v>
      </c>
      <c r="J526" s="5">
        <v>6500000</v>
      </c>
      <c r="K526" s="5">
        <v>21900000</v>
      </c>
      <c r="L526" s="5">
        <v>9600000</v>
      </c>
      <c r="M526" s="5" t="s">
        <v>17</v>
      </c>
      <c r="N526" s="5">
        <v>0.34751773000000002</v>
      </c>
      <c r="O526" s="5">
        <v>63600000</v>
      </c>
    </row>
    <row r="527" spans="1:15" x14ac:dyDescent="0.25">
      <c r="A527" s="5">
        <v>526</v>
      </c>
      <c r="B527" s="5">
        <v>0</v>
      </c>
      <c r="C527" s="5" t="s">
        <v>15</v>
      </c>
      <c r="D527" s="5" t="s">
        <v>19</v>
      </c>
      <c r="E527" s="6">
        <v>6900000</v>
      </c>
      <c r="F527" s="6">
        <v>17000000</v>
      </c>
      <c r="G527" s="5">
        <v>20</v>
      </c>
      <c r="H527" s="5">
        <v>599</v>
      </c>
      <c r="I527" s="5">
        <v>18100000</v>
      </c>
      <c r="J527" s="5">
        <v>9400000</v>
      </c>
      <c r="K527" s="5">
        <v>26600000</v>
      </c>
      <c r="L527" s="5">
        <v>4300000</v>
      </c>
      <c r="M527" s="5" t="s">
        <v>17</v>
      </c>
      <c r="N527" s="5">
        <v>0.40588235299999997</v>
      </c>
      <c r="O527" s="5">
        <v>65300000</v>
      </c>
    </row>
    <row r="528" spans="1:15" x14ac:dyDescent="0.25">
      <c r="A528" s="5">
        <v>527</v>
      </c>
      <c r="B528" s="5">
        <v>0</v>
      </c>
      <c r="C528" s="5" t="s">
        <v>18</v>
      </c>
      <c r="D528" s="5" t="s">
        <v>16</v>
      </c>
      <c r="E528" s="6">
        <v>2400000</v>
      </c>
      <c r="F528" s="6">
        <v>5000000</v>
      </c>
      <c r="G528" s="5">
        <v>14</v>
      </c>
      <c r="H528" s="5">
        <v>580</v>
      </c>
      <c r="I528" s="5">
        <v>5900000</v>
      </c>
      <c r="J528" s="5">
        <v>4400000</v>
      </c>
      <c r="K528" s="5">
        <v>5500000</v>
      </c>
      <c r="L528" s="5">
        <v>3200000</v>
      </c>
      <c r="M528" s="5" t="s">
        <v>17</v>
      </c>
      <c r="N528" s="5">
        <v>0.48</v>
      </c>
      <c r="O528" s="5">
        <v>21400000</v>
      </c>
    </row>
    <row r="529" spans="1:15" x14ac:dyDescent="0.25">
      <c r="A529" s="5">
        <v>528</v>
      </c>
      <c r="B529" s="5">
        <v>1</v>
      </c>
      <c r="C529" s="5" t="s">
        <v>18</v>
      </c>
      <c r="D529" s="5" t="s">
        <v>19</v>
      </c>
      <c r="E529" s="6">
        <v>2100000</v>
      </c>
      <c r="F529" s="6">
        <v>4900000</v>
      </c>
      <c r="G529" s="5">
        <v>10</v>
      </c>
      <c r="H529" s="5">
        <v>744</v>
      </c>
      <c r="I529" s="5">
        <v>200000</v>
      </c>
      <c r="J529" s="5">
        <v>2000000</v>
      </c>
      <c r="K529" s="5">
        <v>5400000</v>
      </c>
      <c r="L529" s="5">
        <v>1000000</v>
      </c>
      <c r="M529" s="5" t="s">
        <v>17</v>
      </c>
      <c r="N529" s="5">
        <v>0.428571429</v>
      </c>
      <c r="O529" s="5">
        <v>10700000</v>
      </c>
    </row>
    <row r="530" spans="1:15" x14ac:dyDescent="0.25">
      <c r="A530" s="5">
        <v>529</v>
      </c>
      <c r="B530" s="5">
        <v>2</v>
      </c>
      <c r="C530" s="5" t="s">
        <v>15</v>
      </c>
      <c r="D530" s="5" t="s">
        <v>19</v>
      </c>
      <c r="E530" s="6">
        <v>7200000</v>
      </c>
      <c r="F530" s="6">
        <v>23900000</v>
      </c>
      <c r="G530" s="5">
        <v>4</v>
      </c>
      <c r="H530" s="5">
        <v>559</v>
      </c>
      <c r="I530" s="5">
        <v>4200000</v>
      </c>
      <c r="J530" s="5">
        <v>12200000</v>
      </c>
      <c r="K530" s="5">
        <v>17800000</v>
      </c>
      <c r="L530" s="5">
        <v>10800000</v>
      </c>
      <c r="M530" s="5" t="s">
        <v>17</v>
      </c>
      <c r="N530" s="5">
        <v>0.30125522999999998</v>
      </c>
      <c r="O530" s="5">
        <v>52200000</v>
      </c>
    </row>
    <row r="531" spans="1:15" x14ac:dyDescent="0.25">
      <c r="A531" s="5">
        <v>530</v>
      </c>
      <c r="B531" s="5">
        <v>2</v>
      </c>
      <c r="C531" s="5" t="s">
        <v>15</v>
      </c>
      <c r="D531" s="5" t="s">
        <v>16</v>
      </c>
      <c r="E531" s="6">
        <v>4600000</v>
      </c>
      <c r="F531" s="6">
        <v>13500000</v>
      </c>
      <c r="G531" s="5">
        <v>16</v>
      </c>
      <c r="H531" s="5">
        <v>587</v>
      </c>
      <c r="I531" s="5">
        <v>7700000</v>
      </c>
      <c r="J531" s="5">
        <v>5900000</v>
      </c>
      <c r="K531" s="5">
        <v>10600000</v>
      </c>
      <c r="L531" s="5">
        <v>5000000</v>
      </c>
      <c r="M531" s="5" t="s">
        <v>17</v>
      </c>
      <c r="N531" s="5">
        <v>0.34074074100000001</v>
      </c>
      <c r="O531" s="5">
        <v>33800000</v>
      </c>
    </row>
    <row r="532" spans="1:15" x14ac:dyDescent="0.25">
      <c r="A532" s="5">
        <v>531</v>
      </c>
      <c r="B532" s="5">
        <v>5</v>
      </c>
      <c r="C532" s="5" t="s">
        <v>15</v>
      </c>
      <c r="D532" s="5" t="s">
        <v>19</v>
      </c>
      <c r="E532" s="6">
        <v>9900000</v>
      </c>
      <c r="F532" s="6">
        <v>31800000</v>
      </c>
      <c r="G532" s="5">
        <v>18</v>
      </c>
      <c r="H532" s="5">
        <v>817</v>
      </c>
      <c r="I532" s="5">
        <v>23400000</v>
      </c>
      <c r="J532" s="5">
        <v>700000</v>
      </c>
      <c r="K532" s="5">
        <v>32600000</v>
      </c>
      <c r="L532" s="5">
        <v>11500000</v>
      </c>
      <c r="M532" s="5" t="s">
        <v>17</v>
      </c>
      <c r="N532" s="5">
        <v>0.311320755</v>
      </c>
      <c r="O532" s="5">
        <v>78100000</v>
      </c>
    </row>
    <row r="533" spans="1:15" x14ac:dyDescent="0.25">
      <c r="A533" s="5">
        <v>532</v>
      </c>
      <c r="B533" s="5">
        <v>4</v>
      </c>
      <c r="C533" s="5" t="s">
        <v>18</v>
      </c>
      <c r="D533" s="5" t="s">
        <v>19</v>
      </c>
      <c r="E533" s="6">
        <v>300000</v>
      </c>
      <c r="F533" s="6">
        <v>1000000</v>
      </c>
      <c r="G533" s="5">
        <v>20</v>
      </c>
      <c r="H533" s="5">
        <v>655</v>
      </c>
      <c r="I533" s="5">
        <v>0</v>
      </c>
      <c r="J533" s="5">
        <v>100000</v>
      </c>
      <c r="K533" s="5">
        <v>1100000</v>
      </c>
      <c r="L533" s="5">
        <v>400000</v>
      </c>
      <c r="M533" s="5" t="s">
        <v>17</v>
      </c>
      <c r="N533" s="5">
        <v>0.3</v>
      </c>
      <c r="O533" s="5">
        <v>1900000</v>
      </c>
    </row>
    <row r="534" spans="1:15" x14ac:dyDescent="0.25">
      <c r="A534" s="5">
        <v>533</v>
      </c>
      <c r="B534" s="5">
        <v>5</v>
      </c>
      <c r="C534" s="5" t="s">
        <v>15</v>
      </c>
      <c r="D534" s="5" t="s">
        <v>19</v>
      </c>
      <c r="E534" s="6">
        <v>6900000</v>
      </c>
      <c r="F534" s="6">
        <v>23900000</v>
      </c>
      <c r="G534" s="5">
        <v>6</v>
      </c>
      <c r="H534" s="5">
        <v>382</v>
      </c>
      <c r="I534" s="5">
        <v>17100000</v>
      </c>
      <c r="J534" s="5">
        <v>6900000</v>
      </c>
      <c r="K534" s="5">
        <v>21500000</v>
      </c>
      <c r="L534" s="5">
        <v>8900000</v>
      </c>
      <c r="M534" s="5" t="s">
        <v>20</v>
      </c>
      <c r="N534" s="5">
        <v>0.288702929</v>
      </c>
      <c r="O534" s="5">
        <v>61300000</v>
      </c>
    </row>
    <row r="535" spans="1:15" x14ac:dyDescent="0.25">
      <c r="A535" s="5">
        <v>534</v>
      </c>
      <c r="B535" s="5">
        <v>2</v>
      </c>
      <c r="C535" s="5" t="s">
        <v>15</v>
      </c>
      <c r="D535" s="5" t="s">
        <v>19</v>
      </c>
      <c r="E535" s="6">
        <v>1700000</v>
      </c>
      <c r="F535" s="6">
        <v>4300000</v>
      </c>
      <c r="G535" s="5">
        <v>6</v>
      </c>
      <c r="H535" s="5">
        <v>765</v>
      </c>
      <c r="I535" s="5">
        <v>5000000</v>
      </c>
      <c r="J535" s="5">
        <v>1500000</v>
      </c>
      <c r="K535" s="5">
        <v>3400000</v>
      </c>
      <c r="L535" s="5">
        <v>900000</v>
      </c>
      <c r="M535" s="5" t="s">
        <v>17</v>
      </c>
      <c r="N535" s="5">
        <v>0.39534883700000001</v>
      </c>
      <c r="O535" s="5">
        <v>12500000</v>
      </c>
    </row>
    <row r="536" spans="1:15" x14ac:dyDescent="0.25">
      <c r="A536" s="5">
        <v>535</v>
      </c>
      <c r="B536" s="5">
        <v>2</v>
      </c>
      <c r="C536" s="5" t="s">
        <v>15</v>
      </c>
      <c r="D536" s="5" t="s">
        <v>19</v>
      </c>
      <c r="E536" s="6">
        <v>4400000</v>
      </c>
      <c r="F536" s="6">
        <v>10000000</v>
      </c>
      <c r="G536" s="5">
        <v>20</v>
      </c>
      <c r="H536" s="5">
        <v>516</v>
      </c>
      <c r="I536" s="5">
        <v>7400000</v>
      </c>
      <c r="J536" s="5">
        <v>7600000</v>
      </c>
      <c r="K536" s="5">
        <v>12200000</v>
      </c>
      <c r="L536" s="5">
        <v>5100000</v>
      </c>
      <c r="M536" s="5" t="s">
        <v>20</v>
      </c>
      <c r="N536" s="5">
        <v>0.44</v>
      </c>
      <c r="O536" s="5">
        <v>36700000</v>
      </c>
    </row>
    <row r="537" spans="1:15" x14ac:dyDescent="0.25">
      <c r="A537" s="5">
        <v>536</v>
      </c>
      <c r="B537" s="5">
        <v>4</v>
      </c>
      <c r="C537" s="5" t="s">
        <v>18</v>
      </c>
      <c r="D537" s="5" t="s">
        <v>19</v>
      </c>
      <c r="E537" s="6">
        <v>4300000</v>
      </c>
      <c r="F537" s="6">
        <v>15000000</v>
      </c>
      <c r="G537" s="5">
        <v>8</v>
      </c>
      <c r="H537" s="5">
        <v>383</v>
      </c>
      <c r="I537" s="5">
        <v>4700000</v>
      </c>
      <c r="J537" s="5">
        <v>100000</v>
      </c>
      <c r="K537" s="5">
        <v>9000000</v>
      </c>
      <c r="L537" s="5">
        <v>4900000</v>
      </c>
      <c r="M537" s="5" t="s">
        <v>20</v>
      </c>
      <c r="N537" s="5">
        <v>0.28666666699999999</v>
      </c>
      <c r="O537" s="5">
        <v>23000000</v>
      </c>
    </row>
    <row r="538" spans="1:15" x14ac:dyDescent="0.25">
      <c r="A538" s="5">
        <v>537</v>
      </c>
      <c r="B538" s="5">
        <v>2</v>
      </c>
      <c r="C538" s="5" t="s">
        <v>18</v>
      </c>
      <c r="D538" s="5" t="s">
        <v>16</v>
      </c>
      <c r="E538" s="6">
        <v>3700000</v>
      </c>
      <c r="F538" s="6">
        <v>14100000</v>
      </c>
      <c r="G538" s="5">
        <v>6</v>
      </c>
      <c r="H538" s="5">
        <v>633</v>
      </c>
      <c r="I538" s="5">
        <v>800000</v>
      </c>
      <c r="J538" s="5">
        <v>200000</v>
      </c>
      <c r="K538" s="5">
        <v>11300000</v>
      </c>
      <c r="L538" s="5">
        <v>3400000</v>
      </c>
      <c r="M538" s="5" t="s">
        <v>17</v>
      </c>
      <c r="N538" s="5">
        <v>0.26241134799999999</v>
      </c>
      <c r="O538" s="5">
        <v>19400000</v>
      </c>
    </row>
    <row r="539" spans="1:15" x14ac:dyDescent="0.25">
      <c r="A539" s="5">
        <v>538</v>
      </c>
      <c r="B539" s="5">
        <v>1</v>
      </c>
      <c r="C539" s="5" t="s">
        <v>15</v>
      </c>
      <c r="D539" s="5" t="s">
        <v>16</v>
      </c>
      <c r="E539" s="6">
        <v>5900000</v>
      </c>
      <c r="F539" s="6">
        <v>15200000</v>
      </c>
      <c r="G539" s="5">
        <v>2</v>
      </c>
      <c r="H539" s="5">
        <v>547</v>
      </c>
      <c r="I539" s="5">
        <v>17100000</v>
      </c>
      <c r="J539" s="5">
        <v>2000000</v>
      </c>
      <c r="K539" s="5">
        <v>14700000</v>
      </c>
      <c r="L539" s="5">
        <v>3600000</v>
      </c>
      <c r="M539" s="5" t="s">
        <v>20</v>
      </c>
      <c r="N539" s="5">
        <v>0.38815789499999998</v>
      </c>
      <c r="O539" s="5">
        <v>43300000</v>
      </c>
    </row>
    <row r="540" spans="1:15" x14ac:dyDescent="0.25">
      <c r="A540" s="5">
        <v>539</v>
      </c>
      <c r="B540" s="5">
        <v>5</v>
      </c>
      <c r="C540" s="5" t="s">
        <v>18</v>
      </c>
      <c r="D540" s="5" t="s">
        <v>19</v>
      </c>
      <c r="E540" s="6">
        <v>8600000</v>
      </c>
      <c r="F540" s="6">
        <v>26300000</v>
      </c>
      <c r="G540" s="5">
        <v>10</v>
      </c>
      <c r="H540" s="5">
        <v>843</v>
      </c>
      <c r="I540" s="5">
        <v>23300000</v>
      </c>
      <c r="J540" s="5">
        <v>9800000</v>
      </c>
      <c r="K540" s="5">
        <v>18100000</v>
      </c>
      <c r="L540" s="5">
        <v>11300000</v>
      </c>
      <c r="M540" s="5" t="s">
        <v>17</v>
      </c>
      <c r="N540" s="5">
        <v>0.32699619800000002</v>
      </c>
      <c r="O540" s="5">
        <v>71100000</v>
      </c>
    </row>
    <row r="541" spans="1:15" x14ac:dyDescent="0.25">
      <c r="A541" s="5">
        <v>540</v>
      </c>
      <c r="B541" s="5">
        <v>3</v>
      </c>
      <c r="C541" s="5" t="s">
        <v>18</v>
      </c>
      <c r="D541" s="5" t="s">
        <v>19</v>
      </c>
      <c r="E541" s="6">
        <v>3400000</v>
      </c>
      <c r="F541" s="6">
        <v>13200000</v>
      </c>
      <c r="G541" s="5">
        <v>8</v>
      </c>
      <c r="H541" s="5">
        <v>783</v>
      </c>
      <c r="I541" s="5">
        <v>6500000</v>
      </c>
      <c r="J541" s="5">
        <v>300000</v>
      </c>
      <c r="K541" s="5">
        <v>13000000</v>
      </c>
      <c r="L541" s="5">
        <v>4900000</v>
      </c>
      <c r="M541" s="5" t="s">
        <v>17</v>
      </c>
      <c r="N541" s="5">
        <v>0.25757575799999999</v>
      </c>
      <c r="O541" s="5">
        <v>28100000</v>
      </c>
    </row>
    <row r="542" spans="1:15" x14ac:dyDescent="0.25">
      <c r="A542" s="5">
        <v>541</v>
      </c>
      <c r="B542" s="5">
        <v>3</v>
      </c>
      <c r="C542" s="5" t="s">
        <v>18</v>
      </c>
      <c r="D542" s="5" t="s">
        <v>19</v>
      </c>
      <c r="E542" s="6">
        <v>1000000</v>
      </c>
      <c r="F542" s="6">
        <v>3200000</v>
      </c>
      <c r="G542" s="5">
        <v>14</v>
      </c>
      <c r="H542" s="5">
        <v>790</v>
      </c>
      <c r="I542" s="5">
        <v>1900000</v>
      </c>
      <c r="J542" s="5">
        <v>100000</v>
      </c>
      <c r="K542" s="5">
        <v>3600000</v>
      </c>
      <c r="L542" s="5">
        <v>1100000</v>
      </c>
      <c r="M542" s="5" t="s">
        <v>17</v>
      </c>
      <c r="N542" s="5">
        <v>0.3125</v>
      </c>
      <c r="O542" s="5">
        <v>7700000</v>
      </c>
    </row>
    <row r="543" spans="1:15" x14ac:dyDescent="0.25">
      <c r="A543" s="5">
        <v>542</v>
      </c>
      <c r="B543" s="5">
        <v>1</v>
      </c>
      <c r="C543" s="5" t="s">
        <v>18</v>
      </c>
      <c r="D543" s="5" t="s">
        <v>19</v>
      </c>
      <c r="E543" s="6">
        <v>4400000</v>
      </c>
      <c r="F543" s="6">
        <v>14200000</v>
      </c>
      <c r="G543" s="5">
        <v>16</v>
      </c>
      <c r="H543" s="5">
        <v>409</v>
      </c>
      <c r="I543" s="5">
        <v>12700000</v>
      </c>
      <c r="J543" s="5">
        <v>1300000</v>
      </c>
      <c r="K543" s="5">
        <v>12600000</v>
      </c>
      <c r="L543" s="5">
        <v>4500000</v>
      </c>
      <c r="M543" s="5" t="s">
        <v>20</v>
      </c>
      <c r="N543" s="5">
        <v>0.309859155</v>
      </c>
      <c r="O543" s="5">
        <v>35500000</v>
      </c>
    </row>
    <row r="544" spans="1:15" x14ac:dyDescent="0.25">
      <c r="A544" s="5">
        <v>543</v>
      </c>
      <c r="B544" s="5">
        <v>0</v>
      </c>
      <c r="C544" s="5" t="s">
        <v>18</v>
      </c>
      <c r="D544" s="5" t="s">
        <v>16</v>
      </c>
      <c r="E544" s="6">
        <v>3600000</v>
      </c>
      <c r="F544" s="6">
        <v>7800000</v>
      </c>
      <c r="G544" s="5">
        <v>14</v>
      </c>
      <c r="H544" s="5">
        <v>376</v>
      </c>
      <c r="I544" s="5">
        <v>9800000</v>
      </c>
      <c r="J544" s="5">
        <v>6900000</v>
      </c>
      <c r="K544" s="5">
        <v>11900000</v>
      </c>
      <c r="L544" s="5">
        <v>3000000</v>
      </c>
      <c r="M544" s="5" t="s">
        <v>20</v>
      </c>
      <c r="N544" s="5">
        <v>0.46153846199999998</v>
      </c>
      <c r="O544" s="5">
        <v>35200000</v>
      </c>
    </row>
    <row r="545" spans="1:15" x14ac:dyDescent="0.25">
      <c r="A545" s="5">
        <v>544</v>
      </c>
      <c r="B545" s="5">
        <v>3</v>
      </c>
      <c r="C545" s="5" t="s">
        <v>18</v>
      </c>
      <c r="D545" s="5" t="s">
        <v>16</v>
      </c>
      <c r="E545" s="6">
        <v>1400000</v>
      </c>
      <c r="F545" s="6">
        <v>2700000</v>
      </c>
      <c r="G545" s="5">
        <v>8</v>
      </c>
      <c r="H545" s="5">
        <v>625</v>
      </c>
      <c r="I545" s="5">
        <v>3100000</v>
      </c>
      <c r="J545" s="5">
        <v>1800000</v>
      </c>
      <c r="K545" s="5">
        <v>3400000</v>
      </c>
      <c r="L545" s="5">
        <v>1000000</v>
      </c>
      <c r="M545" s="5" t="s">
        <v>17</v>
      </c>
      <c r="N545" s="5">
        <v>0.51851851900000001</v>
      </c>
      <c r="O545" s="5">
        <v>10700000</v>
      </c>
    </row>
    <row r="546" spans="1:15" x14ac:dyDescent="0.25">
      <c r="A546" s="5">
        <v>545</v>
      </c>
      <c r="B546" s="5">
        <v>0</v>
      </c>
      <c r="C546" s="5" t="s">
        <v>18</v>
      </c>
      <c r="D546" s="5" t="s">
        <v>16</v>
      </c>
      <c r="E546" s="6">
        <v>5300000</v>
      </c>
      <c r="F546" s="6">
        <v>10900000</v>
      </c>
      <c r="G546" s="5">
        <v>18</v>
      </c>
      <c r="H546" s="5">
        <v>707</v>
      </c>
      <c r="I546" s="5">
        <v>12900000</v>
      </c>
      <c r="J546" s="5">
        <v>2600000</v>
      </c>
      <c r="K546" s="5">
        <v>12700000</v>
      </c>
      <c r="L546" s="5">
        <v>7600000</v>
      </c>
      <c r="M546" s="5" t="s">
        <v>17</v>
      </c>
      <c r="N546" s="5">
        <v>0.486238532</v>
      </c>
      <c r="O546" s="5">
        <v>41100000</v>
      </c>
    </row>
    <row r="547" spans="1:15" x14ac:dyDescent="0.25">
      <c r="A547" s="5">
        <v>546</v>
      </c>
      <c r="B547" s="5">
        <v>3</v>
      </c>
      <c r="C547" s="5" t="s">
        <v>15</v>
      </c>
      <c r="D547" s="5" t="s">
        <v>19</v>
      </c>
      <c r="E547" s="6">
        <v>9400000</v>
      </c>
      <c r="F547" s="6">
        <v>20500000</v>
      </c>
      <c r="G547" s="5">
        <v>6</v>
      </c>
      <c r="H547" s="5">
        <v>645</v>
      </c>
      <c r="I547" s="5">
        <v>17400000</v>
      </c>
      <c r="J547" s="5">
        <v>13000000</v>
      </c>
      <c r="K547" s="5">
        <v>24500000</v>
      </c>
      <c r="L547" s="5">
        <v>10200000</v>
      </c>
      <c r="M547" s="5" t="s">
        <v>17</v>
      </c>
      <c r="N547" s="5">
        <v>0.458536585</v>
      </c>
      <c r="O547" s="5">
        <v>74500000</v>
      </c>
    </row>
    <row r="548" spans="1:15" x14ac:dyDescent="0.25">
      <c r="A548" s="5">
        <v>547</v>
      </c>
      <c r="B548" s="5">
        <v>4</v>
      </c>
      <c r="C548" s="5" t="s">
        <v>18</v>
      </c>
      <c r="D548" s="5" t="s">
        <v>19</v>
      </c>
      <c r="E548" s="6">
        <v>6600000</v>
      </c>
      <c r="F548" s="6">
        <v>22100000</v>
      </c>
      <c r="G548" s="5">
        <v>6</v>
      </c>
      <c r="H548" s="5">
        <v>887</v>
      </c>
      <c r="I548" s="5">
        <v>3600000</v>
      </c>
      <c r="J548" s="5">
        <v>3500000</v>
      </c>
      <c r="K548" s="5">
        <v>19800000</v>
      </c>
      <c r="L548" s="5">
        <v>4700000</v>
      </c>
      <c r="M548" s="5" t="s">
        <v>17</v>
      </c>
      <c r="N548" s="5">
        <v>0.29864253400000002</v>
      </c>
      <c r="O548" s="5">
        <v>38200000</v>
      </c>
    </row>
    <row r="549" spans="1:15" x14ac:dyDescent="0.25">
      <c r="A549" s="5">
        <v>548</v>
      </c>
      <c r="B549" s="5">
        <v>5</v>
      </c>
      <c r="C549" s="5" t="s">
        <v>15</v>
      </c>
      <c r="D549" s="5" t="s">
        <v>16</v>
      </c>
      <c r="E549" s="6">
        <v>9800000</v>
      </c>
      <c r="F549" s="6">
        <v>37600000</v>
      </c>
      <c r="G549" s="5">
        <v>18</v>
      </c>
      <c r="H549" s="5">
        <v>319</v>
      </c>
      <c r="I549" s="5">
        <v>19200000</v>
      </c>
      <c r="J549" s="5">
        <v>5100000</v>
      </c>
      <c r="K549" s="5">
        <v>19900000</v>
      </c>
      <c r="L549" s="5">
        <v>5100000</v>
      </c>
      <c r="M549" s="5" t="s">
        <v>20</v>
      </c>
      <c r="N549" s="5">
        <v>0.26063829799999999</v>
      </c>
      <c r="O549" s="5">
        <v>59100000</v>
      </c>
    </row>
    <row r="550" spans="1:15" x14ac:dyDescent="0.25">
      <c r="A550" s="5">
        <v>549</v>
      </c>
      <c r="B550" s="5">
        <v>1</v>
      </c>
      <c r="C550" s="5" t="s">
        <v>18</v>
      </c>
      <c r="D550" s="5" t="s">
        <v>16</v>
      </c>
      <c r="E550" s="6">
        <v>1900000</v>
      </c>
      <c r="F550" s="6">
        <v>4900000</v>
      </c>
      <c r="G550" s="5">
        <v>20</v>
      </c>
      <c r="H550" s="5">
        <v>647</v>
      </c>
      <c r="I550" s="5">
        <v>4100000</v>
      </c>
      <c r="J550" s="5">
        <v>2100000</v>
      </c>
      <c r="K550" s="5">
        <v>6800000</v>
      </c>
      <c r="L550" s="5">
        <v>1700000</v>
      </c>
      <c r="M550" s="5" t="s">
        <v>17</v>
      </c>
      <c r="N550" s="5">
        <v>0.38775510200000002</v>
      </c>
      <c r="O550" s="5">
        <v>16600000</v>
      </c>
    </row>
    <row r="551" spans="1:15" x14ac:dyDescent="0.25">
      <c r="A551" s="5">
        <v>550</v>
      </c>
      <c r="B551" s="5">
        <v>2</v>
      </c>
      <c r="C551" s="5" t="s">
        <v>18</v>
      </c>
      <c r="D551" s="5" t="s">
        <v>19</v>
      </c>
      <c r="E551" s="6">
        <v>5800000</v>
      </c>
      <c r="F551" s="6">
        <v>22500000</v>
      </c>
      <c r="G551" s="5">
        <v>6</v>
      </c>
      <c r="H551" s="5">
        <v>888</v>
      </c>
      <c r="I551" s="5">
        <v>11900000</v>
      </c>
      <c r="J551" s="5">
        <v>2600000</v>
      </c>
      <c r="K551" s="5">
        <v>17100000</v>
      </c>
      <c r="L551" s="5">
        <v>4800000</v>
      </c>
      <c r="M551" s="5" t="s">
        <v>17</v>
      </c>
      <c r="N551" s="5">
        <v>0.25777777800000001</v>
      </c>
      <c r="O551" s="5">
        <v>42200000</v>
      </c>
    </row>
    <row r="552" spans="1:15" x14ac:dyDescent="0.25">
      <c r="A552" s="5">
        <v>551</v>
      </c>
      <c r="B552" s="5">
        <v>2</v>
      </c>
      <c r="C552" s="5" t="s">
        <v>18</v>
      </c>
      <c r="D552" s="5" t="s">
        <v>16</v>
      </c>
      <c r="E552" s="6">
        <v>3100000</v>
      </c>
      <c r="F552" s="6">
        <v>10400000</v>
      </c>
      <c r="G552" s="5">
        <v>10</v>
      </c>
      <c r="H552" s="5">
        <v>420</v>
      </c>
      <c r="I552" s="5">
        <v>6900000</v>
      </c>
      <c r="J552" s="5">
        <v>5900000</v>
      </c>
      <c r="K552" s="5">
        <v>10000000</v>
      </c>
      <c r="L552" s="5">
        <v>3500000</v>
      </c>
      <c r="M552" s="5" t="s">
        <v>20</v>
      </c>
      <c r="N552" s="5">
        <v>0.29807692299999999</v>
      </c>
      <c r="O552" s="5">
        <v>29400000</v>
      </c>
    </row>
    <row r="553" spans="1:15" x14ac:dyDescent="0.25">
      <c r="A553" s="5">
        <v>552</v>
      </c>
      <c r="B553" s="5">
        <v>0</v>
      </c>
      <c r="C553" s="5" t="s">
        <v>15</v>
      </c>
      <c r="D553" s="5" t="s">
        <v>16</v>
      </c>
      <c r="E553" s="6">
        <v>6800000</v>
      </c>
      <c r="F553" s="6">
        <v>18400000</v>
      </c>
      <c r="G553" s="5">
        <v>2</v>
      </c>
      <c r="H553" s="5">
        <v>791</v>
      </c>
      <c r="I553" s="5">
        <v>4000000</v>
      </c>
      <c r="J553" s="5">
        <v>900000</v>
      </c>
      <c r="K553" s="5">
        <v>20200000</v>
      </c>
      <c r="L553" s="5">
        <v>9900000</v>
      </c>
      <c r="M553" s="5" t="s">
        <v>17</v>
      </c>
      <c r="N553" s="5">
        <v>0.369565217</v>
      </c>
      <c r="O553" s="5">
        <v>41800000</v>
      </c>
    </row>
    <row r="554" spans="1:15" x14ac:dyDescent="0.25">
      <c r="A554" s="5">
        <v>553</v>
      </c>
      <c r="B554" s="5">
        <v>5</v>
      </c>
      <c r="C554" s="5" t="s">
        <v>18</v>
      </c>
      <c r="D554" s="5" t="s">
        <v>16</v>
      </c>
      <c r="E554" s="6">
        <v>4600000</v>
      </c>
      <c r="F554" s="6">
        <v>16200000</v>
      </c>
      <c r="G554" s="5">
        <v>12</v>
      </c>
      <c r="H554" s="5">
        <v>891</v>
      </c>
      <c r="I554" s="5">
        <v>5900000</v>
      </c>
      <c r="J554" s="5">
        <v>1200000</v>
      </c>
      <c r="K554" s="5">
        <v>10800000</v>
      </c>
      <c r="L554" s="5">
        <v>3700000</v>
      </c>
      <c r="M554" s="5" t="s">
        <v>17</v>
      </c>
      <c r="N554" s="5">
        <v>0.28395061700000002</v>
      </c>
      <c r="O554" s="5">
        <v>26200000</v>
      </c>
    </row>
    <row r="555" spans="1:15" x14ac:dyDescent="0.25">
      <c r="A555" s="5">
        <v>554</v>
      </c>
      <c r="B555" s="5">
        <v>2</v>
      </c>
      <c r="C555" s="5" t="s">
        <v>18</v>
      </c>
      <c r="D555" s="5" t="s">
        <v>19</v>
      </c>
      <c r="E555" s="6">
        <v>200000</v>
      </c>
      <c r="F555" s="6">
        <v>700000</v>
      </c>
      <c r="G555" s="5">
        <v>16</v>
      </c>
      <c r="H555" s="5">
        <v>641</v>
      </c>
      <c r="I555" s="5">
        <v>600000</v>
      </c>
      <c r="J555" s="5">
        <v>200000</v>
      </c>
      <c r="K555" s="5">
        <v>600000</v>
      </c>
      <c r="L555" s="5">
        <v>100000</v>
      </c>
      <c r="M555" s="5" t="s">
        <v>17</v>
      </c>
      <c r="N555" s="5">
        <v>0.28571428599999998</v>
      </c>
      <c r="O555" s="5">
        <v>1700000</v>
      </c>
    </row>
    <row r="556" spans="1:15" x14ac:dyDescent="0.25">
      <c r="A556" s="5">
        <v>555</v>
      </c>
      <c r="B556" s="5">
        <v>3</v>
      </c>
      <c r="C556" s="5" t="s">
        <v>18</v>
      </c>
      <c r="D556" s="5" t="s">
        <v>19</v>
      </c>
      <c r="E556" s="6">
        <v>9500000</v>
      </c>
      <c r="F556" s="6">
        <v>22800000</v>
      </c>
      <c r="G556" s="5">
        <v>6</v>
      </c>
      <c r="H556" s="5">
        <v>319</v>
      </c>
      <c r="I556" s="5">
        <v>200000</v>
      </c>
      <c r="J556" s="5">
        <v>18800000</v>
      </c>
      <c r="K556" s="5">
        <v>34100000</v>
      </c>
      <c r="L556" s="5">
        <v>9400000</v>
      </c>
      <c r="M556" s="5" t="s">
        <v>20</v>
      </c>
      <c r="N556" s="5">
        <v>0.41666666699999999</v>
      </c>
      <c r="O556" s="5">
        <v>72000000</v>
      </c>
    </row>
    <row r="557" spans="1:15" x14ac:dyDescent="0.25">
      <c r="A557" s="5">
        <v>556</v>
      </c>
      <c r="B557" s="5">
        <v>5</v>
      </c>
      <c r="C557" s="5" t="s">
        <v>18</v>
      </c>
      <c r="D557" s="5" t="s">
        <v>19</v>
      </c>
      <c r="E557" s="6">
        <v>6200000</v>
      </c>
      <c r="F557" s="6">
        <v>22200000</v>
      </c>
      <c r="G557" s="5">
        <v>20</v>
      </c>
      <c r="H557" s="5">
        <v>819</v>
      </c>
      <c r="I557" s="5">
        <v>13500000</v>
      </c>
      <c r="J557" s="5">
        <v>6600000</v>
      </c>
      <c r="K557" s="5">
        <v>21700000</v>
      </c>
      <c r="L557" s="5">
        <v>8700000</v>
      </c>
      <c r="M557" s="5" t="s">
        <v>17</v>
      </c>
      <c r="N557" s="5">
        <v>0.27927927899999999</v>
      </c>
      <c r="O557" s="5">
        <v>56700000</v>
      </c>
    </row>
    <row r="558" spans="1:15" x14ac:dyDescent="0.25">
      <c r="A558" s="5">
        <v>557</v>
      </c>
      <c r="B558" s="5">
        <v>4</v>
      </c>
      <c r="C558" s="5" t="s">
        <v>18</v>
      </c>
      <c r="D558" s="5" t="s">
        <v>19</v>
      </c>
      <c r="E558" s="6">
        <v>9700000</v>
      </c>
      <c r="F558" s="6">
        <v>32300000</v>
      </c>
      <c r="G558" s="5">
        <v>18</v>
      </c>
      <c r="H558" s="5">
        <v>387</v>
      </c>
      <c r="I558" s="5">
        <v>11600000</v>
      </c>
      <c r="J558" s="5">
        <v>14300000</v>
      </c>
      <c r="K558" s="5">
        <v>20000000</v>
      </c>
      <c r="L558" s="5">
        <v>5400000</v>
      </c>
      <c r="M558" s="5" t="s">
        <v>20</v>
      </c>
      <c r="N558" s="5">
        <v>0.30030959800000001</v>
      </c>
      <c r="O558" s="5">
        <v>61000000</v>
      </c>
    </row>
    <row r="559" spans="1:15" x14ac:dyDescent="0.25">
      <c r="A559" s="5">
        <v>558</v>
      </c>
      <c r="B559" s="5">
        <v>5</v>
      </c>
      <c r="C559" s="5" t="s">
        <v>15</v>
      </c>
      <c r="D559" s="5" t="s">
        <v>19</v>
      </c>
      <c r="E559" s="6">
        <v>4200000</v>
      </c>
      <c r="F559" s="6">
        <v>12300000</v>
      </c>
      <c r="G559" s="5">
        <v>2</v>
      </c>
      <c r="H559" s="5">
        <v>686</v>
      </c>
      <c r="I559" s="5">
        <v>10500000</v>
      </c>
      <c r="J559" s="5">
        <v>200000</v>
      </c>
      <c r="K559" s="5">
        <v>15600000</v>
      </c>
      <c r="L559" s="5">
        <v>4200000</v>
      </c>
      <c r="M559" s="5" t="s">
        <v>17</v>
      </c>
      <c r="N559" s="5">
        <v>0.34146341499999999</v>
      </c>
      <c r="O559" s="5">
        <v>34700000</v>
      </c>
    </row>
    <row r="560" spans="1:15" x14ac:dyDescent="0.25">
      <c r="A560" s="5">
        <v>559</v>
      </c>
      <c r="B560" s="5">
        <v>1</v>
      </c>
      <c r="C560" s="5" t="s">
        <v>15</v>
      </c>
      <c r="D560" s="5" t="s">
        <v>19</v>
      </c>
      <c r="E560" s="6">
        <v>5700000</v>
      </c>
      <c r="F560" s="6">
        <v>12000000</v>
      </c>
      <c r="G560" s="5">
        <v>4</v>
      </c>
      <c r="H560" s="5">
        <v>415</v>
      </c>
      <c r="I560" s="5">
        <v>15700000</v>
      </c>
      <c r="J560" s="5">
        <v>900000</v>
      </c>
      <c r="K560" s="5">
        <v>17300000</v>
      </c>
      <c r="L560" s="5">
        <v>7400000</v>
      </c>
      <c r="M560" s="5" t="s">
        <v>20</v>
      </c>
      <c r="N560" s="5">
        <v>0.47499999999999998</v>
      </c>
      <c r="O560" s="5">
        <v>47000000</v>
      </c>
    </row>
    <row r="561" spans="1:15" x14ac:dyDescent="0.25">
      <c r="A561" s="5">
        <v>560</v>
      </c>
      <c r="B561" s="5">
        <v>2</v>
      </c>
      <c r="C561" s="5" t="s">
        <v>15</v>
      </c>
      <c r="D561" s="5" t="s">
        <v>19</v>
      </c>
      <c r="E561" s="6">
        <v>200000</v>
      </c>
      <c r="F561" s="6">
        <v>500000</v>
      </c>
      <c r="G561" s="5">
        <v>6</v>
      </c>
      <c r="H561" s="5">
        <v>885</v>
      </c>
      <c r="I561" s="5">
        <v>-100000</v>
      </c>
      <c r="J561" s="5">
        <v>0</v>
      </c>
      <c r="K561" s="5">
        <v>300000</v>
      </c>
      <c r="L561" s="5">
        <v>200000</v>
      </c>
      <c r="M561" s="5" t="s">
        <v>20</v>
      </c>
      <c r="N561" s="5">
        <v>0.4</v>
      </c>
      <c r="O561" s="5">
        <v>600000</v>
      </c>
    </row>
    <row r="562" spans="1:15" x14ac:dyDescent="0.25">
      <c r="A562" s="5">
        <v>561</v>
      </c>
      <c r="B562" s="5">
        <v>4</v>
      </c>
      <c r="C562" s="5" t="s">
        <v>15</v>
      </c>
      <c r="D562" s="5" t="s">
        <v>16</v>
      </c>
      <c r="E562" s="6">
        <v>8000000</v>
      </c>
      <c r="F562" s="6">
        <v>25500000</v>
      </c>
      <c r="G562" s="5">
        <v>4</v>
      </c>
      <c r="H562" s="5">
        <v>722</v>
      </c>
      <c r="I562" s="5">
        <v>17200000</v>
      </c>
      <c r="J562" s="5">
        <v>13900000</v>
      </c>
      <c r="K562" s="5">
        <v>26200000</v>
      </c>
      <c r="L562" s="5">
        <v>4900000</v>
      </c>
      <c r="M562" s="5" t="s">
        <v>17</v>
      </c>
      <c r="N562" s="5">
        <v>0.31372549</v>
      </c>
      <c r="O562" s="5">
        <v>70200000</v>
      </c>
    </row>
    <row r="563" spans="1:15" x14ac:dyDescent="0.25">
      <c r="A563" s="5">
        <v>562</v>
      </c>
      <c r="B563" s="5">
        <v>4</v>
      </c>
      <c r="C563" s="5" t="s">
        <v>15</v>
      </c>
      <c r="D563" s="5" t="s">
        <v>16</v>
      </c>
      <c r="E563" s="6">
        <v>5200000</v>
      </c>
      <c r="F563" s="6">
        <v>20400000</v>
      </c>
      <c r="G563" s="5">
        <v>20</v>
      </c>
      <c r="H563" s="5">
        <v>761</v>
      </c>
      <c r="I563" s="5">
        <v>4700000</v>
      </c>
      <c r="J563" s="5">
        <v>1600000</v>
      </c>
      <c r="K563" s="5">
        <v>14300000</v>
      </c>
      <c r="L563" s="5">
        <v>6200000</v>
      </c>
      <c r="M563" s="5" t="s">
        <v>17</v>
      </c>
      <c r="N563" s="5">
        <v>0.25490196100000001</v>
      </c>
      <c r="O563" s="5">
        <v>32000000</v>
      </c>
    </row>
    <row r="564" spans="1:15" x14ac:dyDescent="0.25">
      <c r="A564" s="5">
        <v>563</v>
      </c>
      <c r="B564" s="5">
        <v>1</v>
      </c>
      <c r="C564" s="5" t="s">
        <v>15</v>
      </c>
      <c r="D564" s="5" t="s">
        <v>19</v>
      </c>
      <c r="E564" s="6">
        <v>7100000</v>
      </c>
      <c r="F564" s="6">
        <v>15200000</v>
      </c>
      <c r="G564" s="5">
        <v>8</v>
      </c>
      <c r="H564" s="5">
        <v>389</v>
      </c>
      <c r="I564" s="5">
        <v>5900000</v>
      </c>
      <c r="J564" s="5">
        <v>900000</v>
      </c>
      <c r="K564" s="5">
        <v>24300000</v>
      </c>
      <c r="L564" s="5">
        <v>5900000</v>
      </c>
      <c r="M564" s="5" t="s">
        <v>20</v>
      </c>
      <c r="N564" s="5">
        <v>0.46710526299999999</v>
      </c>
      <c r="O564" s="5">
        <v>44100000</v>
      </c>
    </row>
    <row r="565" spans="1:15" x14ac:dyDescent="0.25">
      <c r="A565" s="5">
        <v>564</v>
      </c>
      <c r="B565" s="5">
        <v>1</v>
      </c>
      <c r="C565" s="5" t="s">
        <v>15</v>
      </c>
      <c r="D565" s="5" t="s">
        <v>19</v>
      </c>
      <c r="E565" s="6">
        <v>9300000</v>
      </c>
      <c r="F565" s="6">
        <v>27900000</v>
      </c>
      <c r="G565" s="5">
        <v>12</v>
      </c>
      <c r="H565" s="5">
        <v>600</v>
      </c>
      <c r="I565" s="5">
        <v>2100000</v>
      </c>
      <c r="J565" s="5">
        <v>4200000</v>
      </c>
      <c r="K565" s="5">
        <v>29000000</v>
      </c>
      <c r="L565" s="5">
        <v>6600000</v>
      </c>
      <c r="M565" s="5" t="s">
        <v>17</v>
      </c>
      <c r="N565" s="5">
        <v>0.33333333300000001</v>
      </c>
      <c r="O565" s="5">
        <v>51200000</v>
      </c>
    </row>
    <row r="566" spans="1:15" x14ac:dyDescent="0.25">
      <c r="A566" s="5">
        <v>565</v>
      </c>
      <c r="B566" s="5">
        <v>5</v>
      </c>
      <c r="C566" s="5" t="s">
        <v>15</v>
      </c>
      <c r="D566" s="5" t="s">
        <v>16</v>
      </c>
      <c r="E566" s="6">
        <v>2000000</v>
      </c>
      <c r="F566" s="6">
        <v>6100000</v>
      </c>
      <c r="G566" s="5">
        <v>2</v>
      </c>
      <c r="H566" s="5">
        <v>407</v>
      </c>
      <c r="I566" s="5">
        <v>1900000</v>
      </c>
      <c r="J566" s="5">
        <v>1900000</v>
      </c>
      <c r="K566" s="5">
        <v>4600000</v>
      </c>
      <c r="L566" s="5">
        <v>2000000</v>
      </c>
      <c r="M566" s="5" t="s">
        <v>17</v>
      </c>
      <c r="N566" s="5">
        <v>0.32786885199999999</v>
      </c>
      <c r="O566" s="5">
        <v>12400000</v>
      </c>
    </row>
    <row r="567" spans="1:15" x14ac:dyDescent="0.25">
      <c r="A567" s="5">
        <v>566</v>
      </c>
      <c r="B567" s="5">
        <v>3</v>
      </c>
      <c r="C567" s="5" t="s">
        <v>15</v>
      </c>
      <c r="D567" s="5" t="s">
        <v>19</v>
      </c>
      <c r="E567" s="6">
        <v>3900000</v>
      </c>
      <c r="F567" s="6">
        <v>14000000</v>
      </c>
      <c r="G567" s="5">
        <v>18</v>
      </c>
      <c r="H567" s="5">
        <v>829</v>
      </c>
      <c r="I567" s="5">
        <v>5200000</v>
      </c>
      <c r="J567" s="5">
        <v>4000000</v>
      </c>
      <c r="K567" s="5">
        <v>11600000</v>
      </c>
      <c r="L567" s="5">
        <v>2700000</v>
      </c>
      <c r="M567" s="5" t="s">
        <v>17</v>
      </c>
      <c r="N567" s="5">
        <v>0.27857142899999998</v>
      </c>
      <c r="O567" s="5">
        <v>27400000</v>
      </c>
    </row>
    <row r="568" spans="1:15" x14ac:dyDescent="0.25">
      <c r="A568" s="5">
        <v>567</v>
      </c>
      <c r="B568" s="5">
        <v>2</v>
      </c>
      <c r="C568" s="5" t="s">
        <v>18</v>
      </c>
      <c r="D568" s="5" t="s">
        <v>16</v>
      </c>
      <c r="E568" s="6">
        <v>2800000</v>
      </c>
      <c r="F568" s="6">
        <v>5900000</v>
      </c>
      <c r="G568" s="5">
        <v>6</v>
      </c>
      <c r="H568" s="5">
        <v>895</v>
      </c>
      <c r="I568" s="5">
        <v>1000000</v>
      </c>
      <c r="J568" s="5">
        <v>3900000</v>
      </c>
      <c r="K568" s="5">
        <v>10900000</v>
      </c>
      <c r="L568" s="5">
        <v>1500000</v>
      </c>
      <c r="M568" s="5" t="s">
        <v>17</v>
      </c>
      <c r="N568" s="5">
        <v>0.47457627099999999</v>
      </c>
      <c r="O568" s="5">
        <v>20100000</v>
      </c>
    </row>
    <row r="569" spans="1:15" x14ac:dyDescent="0.25">
      <c r="A569" s="5">
        <v>568</v>
      </c>
      <c r="B569" s="5">
        <v>5</v>
      </c>
      <c r="C569" s="5" t="s">
        <v>15</v>
      </c>
      <c r="D569" s="5" t="s">
        <v>19</v>
      </c>
      <c r="E569" s="6">
        <v>3000000</v>
      </c>
      <c r="F569" s="6">
        <v>11100000</v>
      </c>
      <c r="G569" s="5">
        <v>12</v>
      </c>
      <c r="H569" s="5">
        <v>441</v>
      </c>
      <c r="I569" s="5">
        <v>8500000</v>
      </c>
      <c r="J569" s="5">
        <v>2500000</v>
      </c>
      <c r="K569" s="5">
        <v>7300000</v>
      </c>
      <c r="L569" s="5">
        <v>2000000</v>
      </c>
      <c r="M569" s="5" t="s">
        <v>20</v>
      </c>
      <c r="N569" s="5">
        <v>0.27027026999999998</v>
      </c>
      <c r="O569" s="5">
        <v>23300000</v>
      </c>
    </row>
    <row r="570" spans="1:15" x14ac:dyDescent="0.25">
      <c r="A570" s="5">
        <v>569</v>
      </c>
      <c r="B570" s="5">
        <v>4</v>
      </c>
      <c r="C570" s="5" t="s">
        <v>18</v>
      </c>
      <c r="D570" s="5" t="s">
        <v>16</v>
      </c>
      <c r="E570" s="6">
        <v>4500000</v>
      </c>
      <c r="F570" s="6">
        <v>9800000</v>
      </c>
      <c r="G570" s="5">
        <v>16</v>
      </c>
      <c r="H570" s="5">
        <v>895</v>
      </c>
      <c r="I570" s="5">
        <v>9800000</v>
      </c>
      <c r="J570" s="5">
        <v>8200000</v>
      </c>
      <c r="K570" s="5">
        <v>13900000</v>
      </c>
      <c r="L570" s="5">
        <v>5500000</v>
      </c>
      <c r="M570" s="5" t="s">
        <v>17</v>
      </c>
      <c r="N570" s="5">
        <v>0.45918367300000001</v>
      </c>
      <c r="O570" s="5">
        <v>41900000</v>
      </c>
    </row>
    <row r="571" spans="1:15" x14ac:dyDescent="0.25">
      <c r="A571" s="5">
        <v>570</v>
      </c>
      <c r="B571" s="5">
        <v>4</v>
      </c>
      <c r="C571" s="5" t="s">
        <v>15</v>
      </c>
      <c r="D571" s="5" t="s">
        <v>16</v>
      </c>
      <c r="E571" s="6">
        <v>1900000</v>
      </c>
      <c r="F571" s="6">
        <v>4300000</v>
      </c>
      <c r="G571" s="5">
        <v>4</v>
      </c>
      <c r="H571" s="5">
        <v>826</v>
      </c>
      <c r="I571" s="5">
        <v>2400000</v>
      </c>
      <c r="J571" s="5">
        <v>0</v>
      </c>
      <c r="K571" s="5">
        <v>7000000</v>
      </c>
      <c r="L571" s="5">
        <v>900000</v>
      </c>
      <c r="M571" s="5" t="s">
        <v>17</v>
      </c>
      <c r="N571" s="5">
        <v>0.44186046499999998</v>
      </c>
      <c r="O571" s="5">
        <v>12200000</v>
      </c>
    </row>
    <row r="572" spans="1:15" x14ac:dyDescent="0.25">
      <c r="A572" s="5">
        <v>571</v>
      </c>
      <c r="B572" s="5">
        <v>1</v>
      </c>
      <c r="C572" s="5" t="s">
        <v>15</v>
      </c>
      <c r="D572" s="5" t="s">
        <v>16</v>
      </c>
      <c r="E572" s="6">
        <v>2300000</v>
      </c>
      <c r="F572" s="6">
        <v>7200000</v>
      </c>
      <c r="G572" s="5">
        <v>8</v>
      </c>
      <c r="H572" s="5">
        <v>453</v>
      </c>
      <c r="I572" s="5">
        <v>3000000</v>
      </c>
      <c r="J572" s="5">
        <v>2100000</v>
      </c>
      <c r="K572" s="5">
        <v>8100000</v>
      </c>
      <c r="L572" s="5">
        <v>3400000</v>
      </c>
      <c r="M572" s="5" t="s">
        <v>20</v>
      </c>
      <c r="N572" s="5">
        <v>0.31944444399999999</v>
      </c>
      <c r="O572" s="5">
        <v>18900000</v>
      </c>
    </row>
    <row r="573" spans="1:15" x14ac:dyDescent="0.25">
      <c r="A573" s="5">
        <v>572</v>
      </c>
      <c r="B573" s="5">
        <v>0</v>
      </c>
      <c r="C573" s="5" t="s">
        <v>15</v>
      </c>
      <c r="D573" s="5" t="s">
        <v>16</v>
      </c>
      <c r="E573" s="6">
        <v>4700000</v>
      </c>
      <c r="F573" s="6">
        <v>17500000</v>
      </c>
      <c r="G573" s="5">
        <v>2</v>
      </c>
      <c r="H573" s="5">
        <v>701</v>
      </c>
      <c r="I573" s="5">
        <v>5400000</v>
      </c>
      <c r="J573" s="5">
        <v>2300000</v>
      </c>
      <c r="K573" s="5">
        <v>11700000</v>
      </c>
      <c r="L573" s="5">
        <v>7000000</v>
      </c>
      <c r="M573" s="5" t="s">
        <v>17</v>
      </c>
      <c r="N573" s="5">
        <v>0.26857142899999997</v>
      </c>
      <c r="O573" s="5">
        <v>31100000</v>
      </c>
    </row>
    <row r="574" spans="1:15" x14ac:dyDescent="0.25">
      <c r="A574" s="5">
        <v>573</v>
      </c>
      <c r="B574" s="5">
        <v>2</v>
      </c>
      <c r="C574" s="5" t="s">
        <v>18</v>
      </c>
      <c r="D574" s="5" t="s">
        <v>19</v>
      </c>
      <c r="E574" s="6">
        <v>1300000</v>
      </c>
      <c r="F574" s="6">
        <v>2700000</v>
      </c>
      <c r="G574" s="5">
        <v>8</v>
      </c>
      <c r="H574" s="5">
        <v>627</v>
      </c>
      <c r="I574" s="5">
        <v>100000</v>
      </c>
      <c r="J574" s="5">
        <v>300000</v>
      </c>
      <c r="K574" s="5">
        <v>2600000</v>
      </c>
      <c r="L574" s="5">
        <v>1300000</v>
      </c>
      <c r="M574" s="5" t="s">
        <v>17</v>
      </c>
      <c r="N574" s="5">
        <v>0.48148148099999999</v>
      </c>
      <c r="O574" s="5">
        <v>5600000</v>
      </c>
    </row>
    <row r="575" spans="1:15" x14ac:dyDescent="0.25">
      <c r="A575" s="5">
        <v>574</v>
      </c>
      <c r="B575" s="5">
        <v>3</v>
      </c>
      <c r="C575" s="5" t="s">
        <v>15</v>
      </c>
      <c r="D575" s="5" t="s">
        <v>16</v>
      </c>
      <c r="E575" s="6">
        <v>3100000</v>
      </c>
      <c r="F575" s="6">
        <v>11000000</v>
      </c>
      <c r="G575" s="5">
        <v>2</v>
      </c>
      <c r="H575" s="5">
        <v>543</v>
      </c>
      <c r="I575" s="5">
        <v>5900000</v>
      </c>
      <c r="J575" s="5">
        <v>2200000</v>
      </c>
      <c r="K575" s="5">
        <v>9000000</v>
      </c>
      <c r="L575" s="5">
        <v>2400000</v>
      </c>
      <c r="M575" s="5" t="s">
        <v>17</v>
      </c>
      <c r="N575" s="5">
        <v>0.28181818199999997</v>
      </c>
      <c r="O575" s="5">
        <v>22600000</v>
      </c>
    </row>
    <row r="576" spans="1:15" x14ac:dyDescent="0.25">
      <c r="A576" s="5">
        <v>575</v>
      </c>
      <c r="B576" s="5">
        <v>0</v>
      </c>
      <c r="C576" s="5" t="s">
        <v>15</v>
      </c>
      <c r="D576" s="5" t="s">
        <v>16</v>
      </c>
      <c r="E576" s="6">
        <v>8400000</v>
      </c>
      <c r="F576" s="6">
        <v>17500000</v>
      </c>
      <c r="G576" s="5">
        <v>18</v>
      </c>
      <c r="H576" s="5">
        <v>411</v>
      </c>
      <c r="I576" s="5">
        <v>13200000</v>
      </c>
      <c r="J576" s="5">
        <v>5300000</v>
      </c>
      <c r="K576" s="5">
        <v>31300000</v>
      </c>
      <c r="L576" s="5">
        <v>10400000</v>
      </c>
      <c r="M576" s="5" t="s">
        <v>20</v>
      </c>
      <c r="N576" s="5">
        <v>0.48</v>
      </c>
      <c r="O576" s="5">
        <v>68600000</v>
      </c>
    </row>
    <row r="577" spans="1:15" x14ac:dyDescent="0.25">
      <c r="A577" s="5">
        <v>576</v>
      </c>
      <c r="B577" s="5">
        <v>5</v>
      </c>
      <c r="C577" s="5" t="s">
        <v>15</v>
      </c>
      <c r="D577" s="5" t="s">
        <v>19</v>
      </c>
      <c r="E577" s="6">
        <v>1700000</v>
      </c>
      <c r="F577" s="6">
        <v>5800000</v>
      </c>
      <c r="G577" s="5">
        <v>4</v>
      </c>
      <c r="H577" s="5">
        <v>583</v>
      </c>
      <c r="I577" s="5">
        <v>2000000</v>
      </c>
      <c r="J577" s="5">
        <v>1800000</v>
      </c>
      <c r="K577" s="5">
        <v>6000000</v>
      </c>
      <c r="L577" s="5">
        <v>2300000</v>
      </c>
      <c r="M577" s="5" t="s">
        <v>17</v>
      </c>
      <c r="N577" s="5">
        <v>0.29310344799999999</v>
      </c>
      <c r="O577" s="5">
        <v>13800000</v>
      </c>
    </row>
    <row r="578" spans="1:15" x14ac:dyDescent="0.25">
      <c r="A578" s="5">
        <v>577</v>
      </c>
      <c r="B578" s="5">
        <v>2</v>
      </c>
      <c r="C578" s="5" t="s">
        <v>18</v>
      </c>
      <c r="D578" s="5" t="s">
        <v>16</v>
      </c>
      <c r="E578" s="6">
        <v>1900000</v>
      </c>
      <c r="F578" s="6">
        <v>7500000</v>
      </c>
      <c r="G578" s="5">
        <v>2</v>
      </c>
      <c r="H578" s="5">
        <v>889</v>
      </c>
      <c r="I578" s="5">
        <v>600000</v>
      </c>
      <c r="J578" s="5">
        <v>1100000</v>
      </c>
      <c r="K578" s="5">
        <v>7100000</v>
      </c>
      <c r="L578" s="5">
        <v>2600000</v>
      </c>
      <c r="M578" s="5" t="s">
        <v>17</v>
      </c>
      <c r="N578" s="5">
        <v>0.25333333299999999</v>
      </c>
      <c r="O578" s="5">
        <v>13300000</v>
      </c>
    </row>
    <row r="579" spans="1:15" x14ac:dyDescent="0.25">
      <c r="A579" s="5">
        <v>578</v>
      </c>
      <c r="B579" s="5">
        <v>3</v>
      </c>
      <c r="C579" s="5" t="s">
        <v>18</v>
      </c>
      <c r="D579" s="5" t="s">
        <v>16</v>
      </c>
      <c r="E579" s="6">
        <v>2400000</v>
      </c>
      <c r="F579" s="6">
        <v>8600000</v>
      </c>
      <c r="G579" s="5">
        <v>8</v>
      </c>
      <c r="H579" s="5">
        <v>684</v>
      </c>
      <c r="I579" s="5">
        <v>3400000</v>
      </c>
      <c r="J579" s="5">
        <v>2400000</v>
      </c>
      <c r="K579" s="5">
        <v>6200000</v>
      </c>
      <c r="L579" s="5">
        <v>1600000</v>
      </c>
      <c r="M579" s="5" t="s">
        <v>17</v>
      </c>
      <c r="N579" s="5">
        <v>0.27906976700000002</v>
      </c>
      <c r="O579" s="5">
        <v>16000000</v>
      </c>
    </row>
    <row r="580" spans="1:15" x14ac:dyDescent="0.25">
      <c r="A580" s="5">
        <v>579</v>
      </c>
      <c r="B580" s="5">
        <v>5</v>
      </c>
      <c r="C580" s="5" t="s">
        <v>15</v>
      </c>
      <c r="D580" s="5" t="s">
        <v>16</v>
      </c>
      <c r="E580" s="6">
        <v>6800000</v>
      </c>
      <c r="F580" s="6">
        <v>20500000</v>
      </c>
      <c r="G580" s="5">
        <v>10</v>
      </c>
      <c r="H580" s="5">
        <v>578</v>
      </c>
      <c r="I580" s="5">
        <v>500000</v>
      </c>
      <c r="J580" s="5">
        <v>11800000</v>
      </c>
      <c r="K580" s="5">
        <v>27200000</v>
      </c>
      <c r="L580" s="5">
        <v>3400000</v>
      </c>
      <c r="M580" s="5" t="s">
        <v>17</v>
      </c>
      <c r="N580" s="5">
        <v>0.331707317</v>
      </c>
      <c r="O580" s="5">
        <v>49700000</v>
      </c>
    </row>
    <row r="581" spans="1:15" x14ac:dyDescent="0.25">
      <c r="A581" s="5">
        <v>580</v>
      </c>
      <c r="B581" s="5">
        <v>1</v>
      </c>
      <c r="C581" s="5" t="s">
        <v>15</v>
      </c>
      <c r="D581" s="5" t="s">
        <v>16</v>
      </c>
      <c r="E581" s="6">
        <v>2900000</v>
      </c>
      <c r="F581" s="6">
        <v>10900000</v>
      </c>
      <c r="G581" s="5">
        <v>20</v>
      </c>
      <c r="H581" s="5">
        <v>445</v>
      </c>
      <c r="I581" s="5">
        <v>6600000</v>
      </c>
      <c r="J581" s="5">
        <v>2800000</v>
      </c>
      <c r="K581" s="5">
        <v>9300000</v>
      </c>
      <c r="L581" s="5">
        <v>2600000</v>
      </c>
      <c r="M581" s="5" t="s">
        <v>20</v>
      </c>
      <c r="N581" s="5">
        <v>0.26605504600000002</v>
      </c>
      <c r="O581" s="5">
        <v>24200000</v>
      </c>
    </row>
    <row r="582" spans="1:15" x14ac:dyDescent="0.25">
      <c r="A582" s="5">
        <v>581</v>
      </c>
      <c r="B582" s="5">
        <v>4</v>
      </c>
      <c r="C582" s="5" t="s">
        <v>15</v>
      </c>
      <c r="D582" s="5" t="s">
        <v>19</v>
      </c>
      <c r="E582" s="6">
        <v>8900000</v>
      </c>
      <c r="F582" s="6">
        <v>26300000</v>
      </c>
      <c r="G582" s="5">
        <v>10</v>
      </c>
      <c r="H582" s="5">
        <v>369</v>
      </c>
      <c r="I582" s="5">
        <v>23900000</v>
      </c>
      <c r="J582" s="5">
        <v>7000000</v>
      </c>
      <c r="K582" s="5">
        <v>27400000</v>
      </c>
      <c r="L582" s="5">
        <v>12100000</v>
      </c>
      <c r="M582" s="5" t="s">
        <v>20</v>
      </c>
      <c r="N582" s="5">
        <v>0.33840304199999999</v>
      </c>
      <c r="O582" s="5">
        <v>79300000</v>
      </c>
    </row>
    <row r="583" spans="1:15" x14ac:dyDescent="0.25">
      <c r="A583" s="5">
        <v>582</v>
      </c>
      <c r="B583" s="5">
        <v>1</v>
      </c>
      <c r="C583" s="5" t="s">
        <v>18</v>
      </c>
      <c r="D583" s="5" t="s">
        <v>16</v>
      </c>
      <c r="E583" s="6">
        <v>8800000</v>
      </c>
      <c r="F583" s="6">
        <v>22200000</v>
      </c>
      <c r="G583" s="5">
        <v>18</v>
      </c>
      <c r="H583" s="5">
        <v>794</v>
      </c>
      <c r="I583" s="5">
        <v>8400000</v>
      </c>
      <c r="J583" s="5">
        <v>11900000</v>
      </c>
      <c r="K583" s="5">
        <v>21000000</v>
      </c>
      <c r="L583" s="5">
        <v>10500000</v>
      </c>
      <c r="M583" s="5" t="s">
        <v>17</v>
      </c>
      <c r="N583" s="5">
        <v>0.39639639599999998</v>
      </c>
      <c r="O583" s="5">
        <v>60600000</v>
      </c>
    </row>
    <row r="584" spans="1:15" x14ac:dyDescent="0.25">
      <c r="A584" s="5">
        <v>583</v>
      </c>
      <c r="B584" s="5">
        <v>0</v>
      </c>
      <c r="C584" s="5" t="s">
        <v>15</v>
      </c>
      <c r="D584" s="5" t="s">
        <v>19</v>
      </c>
      <c r="E584" s="6">
        <v>8200000</v>
      </c>
      <c r="F584" s="6">
        <v>19200000</v>
      </c>
      <c r="G584" s="5">
        <v>16</v>
      </c>
      <c r="H584" s="5">
        <v>492</v>
      </c>
      <c r="I584" s="5">
        <v>16500000</v>
      </c>
      <c r="J584" s="5">
        <v>9200000</v>
      </c>
      <c r="K584" s="5">
        <v>20000000</v>
      </c>
      <c r="L584" s="5">
        <v>7200000</v>
      </c>
      <c r="M584" s="5" t="s">
        <v>20</v>
      </c>
      <c r="N584" s="5">
        <v>0.42708333300000001</v>
      </c>
      <c r="O584" s="5">
        <v>61100000</v>
      </c>
    </row>
    <row r="585" spans="1:15" x14ac:dyDescent="0.25">
      <c r="A585" s="5">
        <v>584</v>
      </c>
      <c r="B585" s="5">
        <v>3</v>
      </c>
      <c r="C585" s="5" t="s">
        <v>18</v>
      </c>
      <c r="D585" s="5" t="s">
        <v>19</v>
      </c>
      <c r="E585" s="6">
        <v>3600000</v>
      </c>
      <c r="F585" s="6">
        <v>13200000</v>
      </c>
      <c r="G585" s="5">
        <v>16</v>
      </c>
      <c r="H585" s="5">
        <v>557</v>
      </c>
      <c r="I585" s="5">
        <v>9800000</v>
      </c>
      <c r="J585" s="5">
        <v>4000000</v>
      </c>
      <c r="K585" s="5">
        <v>9900000</v>
      </c>
      <c r="L585" s="5">
        <v>2100000</v>
      </c>
      <c r="M585" s="5" t="s">
        <v>17</v>
      </c>
      <c r="N585" s="5">
        <v>0.27272727299999999</v>
      </c>
      <c r="O585" s="5">
        <v>29400000</v>
      </c>
    </row>
    <row r="586" spans="1:15" x14ac:dyDescent="0.25">
      <c r="A586" s="5">
        <v>585</v>
      </c>
      <c r="B586" s="5">
        <v>4</v>
      </c>
      <c r="C586" s="5" t="s">
        <v>15</v>
      </c>
      <c r="D586" s="5" t="s">
        <v>19</v>
      </c>
      <c r="E586" s="6">
        <v>9500000</v>
      </c>
      <c r="F586" s="6">
        <v>31800000</v>
      </c>
      <c r="G586" s="5">
        <v>6</v>
      </c>
      <c r="H586" s="5">
        <v>519</v>
      </c>
      <c r="I586" s="5">
        <v>5900000</v>
      </c>
      <c r="J586" s="5">
        <v>1300000</v>
      </c>
      <c r="K586" s="5">
        <v>28400000</v>
      </c>
      <c r="L586" s="5">
        <v>12200000</v>
      </c>
      <c r="M586" s="5" t="s">
        <v>20</v>
      </c>
      <c r="N586" s="5">
        <v>0.29874213799999999</v>
      </c>
      <c r="O586" s="5">
        <v>57300000</v>
      </c>
    </row>
    <row r="587" spans="1:15" x14ac:dyDescent="0.25">
      <c r="A587" s="5">
        <v>586</v>
      </c>
      <c r="B587" s="5">
        <v>0</v>
      </c>
      <c r="C587" s="5" t="s">
        <v>18</v>
      </c>
      <c r="D587" s="5" t="s">
        <v>19</v>
      </c>
      <c r="E587" s="6">
        <v>1900000</v>
      </c>
      <c r="F587" s="6">
        <v>5700000</v>
      </c>
      <c r="G587" s="5">
        <v>18</v>
      </c>
      <c r="H587" s="5">
        <v>699</v>
      </c>
      <c r="I587" s="5">
        <v>5500000</v>
      </c>
      <c r="J587" s="5">
        <v>200000</v>
      </c>
      <c r="K587" s="5">
        <v>6500000</v>
      </c>
      <c r="L587" s="5">
        <v>2000000</v>
      </c>
      <c r="M587" s="5" t="s">
        <v>17</v>
      </c>
      <c r="N587" s="5">
        <v>0.33333333300000001</v>
      </c>
      <c r="O587" s="5">
        <v>16100000</v>
      </c>
    </row>
    <row r="588" spans="1:15" x14ac:dyDescent="0.25">
      <c r="A588" s="5">
        <v>587</v>
      </c>
      <c r="B588" s="5">
        <v>3</v>
      </c>
      <c r="C588" s="5" t="s">
        <v>18</v>
      </c>
      <c r="D588" s="5" t="s">
        <v>19</v>
      </c>
      <c r="E588" s="6">
        <v>9100000</v>
      </c>
      <c r="F588" s="6">
        <v>24600000</v>
      </c>
      <c r="G588" s="5">
        <v>2</v>
      </c>
      <c r="H588" s="5">
        <v>741</v>
      </c>
      <c r="I588" s="5">
        <v>8000000</v>
      </c>
      <c r="J588" s="5">
        <v>4000000</v>
      </c>
      <c r="K588" s="5">
        <v>35500000</v>
      </c>
      <c r="L588" s="5">
        <v>13600000</v>
      </c>
      <c r="M588" s="5" t="s">
        <v>17</v>
      </c>
      <c r="N588" s="5">
        <v>0.36991869900000002</v>
      </c>
      <c r="O588" s="5">
        <v>70200000</v>
      </c>
    </row>
    <row r="589" spans="1:15" x14ac:dyDescent="0.25">
      <c r="A589" s="5">
        <v>588</v>
      </c>
      <c r="B589" s="5">
        <v>5</v>
      </c>
      <c r="C589" s="5" t="s">
        <v>15</v>
      </c>
      <c r="D589" s="5" t="s">
        <v>16</v>
      </c>
      <c r="E589" s="6">
        <v>1100000</v>
      </c>
      <c r="F589" s="6">
        <v>3800000</v>
      </c>
      <c r="G589" s="5">
        <v>18</v>
      </c>
      <c r="H589" s="5">
        <v>508</v>
      </c>
      <c r="I589" s="5">
        <v>200000</v>
      </c>
      <c r="J589" s="5">
        <v>1800000</v>
      </c>
      <c r="K589" s="5">
        <v>2300000</v>
      </c>
      <c r="L589" s="5">
        <v>900000</v>
      </c>
      <c r="M589" s="5" t="s">
        <v>20</v>
      </c>
      <c r="N589" s="5">
        <v>0.28947368400000001</v>
      </c>
      <c r="O589" s="5">
        <v>6300000</v>
      </c>
    </row>
    <row r="590" spans="1:15" x14ac:dyDescent="0.25">
      <c r="A590" s="5">
        <v>589</v>
      </c>
      <c r="B590" s="5">
        <v>5</v>
      </c>
      <c r="C590" s="5" t="s">
        <v>18</v>
      </c>
      <c r="D590" s="5" t="s">
        <v>19</v>
      </c>
      <c r="E590" s="6">
        <v>1100000</v>
      </c>
      <c r="F590" s="6">
        <v>2800000</v>
      </c>
      <c r="G590" s="5">
        <v>10</v>
      </c>
      <c r="H590" s="5">
        <v>647</v>
      </c>
      <c r="I590" s="5">
        <v>2700000</v>
      </c>
      <c r="J590" s="5">
        <v>2000000</v>
      </c>
      <c r="K590" s="5">
        <v>4300000</v>
      </c>
      <c r="L590" s="5">
        <v>1400000</v>
      </c>
      <c r="M590" s="5" t="s">
        <v>17</v>
      </c>
      <c r="N590" s="5">
        <v>0.39285714300000002</v>
      </c>
      <c r="O590" s="5">
        <v>11500000</v>
      </c>
    </row>
    <row r="591" spans="1:15" x14ac:dyDescent="0.25">
      <c r="A591" s="5">
        <v>590</v>
      </c>
      <c r="B591" s="5">
        <v>1</v>
      </c>
      <c r="C591" s="5" t="s">
        <v>15</v>
      </c>
      <c r="D591" s="5" t="s">
        <v>16</v>
      </c>
      <c r="E591" s="6">
        <v>9300000</v>
      </c>
      <c r="F591" s="6">
        <v>28600000</v>
      </c>
      <c r="G591" s="5">
        <v>14</v>
      </c>
      <c r="H591" s="5">
        <v>656</v>
      </c>
      <c r="I591" s="5">
        <v>17300000</v>
      </c>
      <c r="J591" s="5">
        <v>9100000</v>
      </c>
      <c r="K591" s="5">
        <v>27400000</v>
      </c>
      <c r="L591" s="5">
        <v>12500000</v>
      </c>
      <c r="M591" s="5" t="s">
        <v>17</v>
      </c>
      <c r="N591" s="5">
        <v>0.325174825</v>
      </c>
      <c r="O591" s="5">
        <v>75600000</v>
      </c>
    </row>
    <row r="592" spans="1:15" x14ac:dyDescent="0.25">
      <c r="A592" s="5">
        <v>591</v>
      </c>
      <c r="B592" s="5">
        <v>4</v>
      </c>
      <c r="C592" s="5" t="s">
        <v>15</v>
      </c>
      <c r="D592" s="5" t="s">
        <v>19</v>
      </c>
      <c r="E592" s="6">
        <v>3900000</v>
      </c>
      <c r="F592" s="6">
        <v>10600000</v>
      </c>
      <c r="G592" s="5">
        <v>2</v>
      </c>
      <c r="H592" s="5">
        <v>439</v>
      </c>
      <c r="I592" s="5">
        <v>300000</v>
      </c>
      <c r="J592" s="5">
        <v>7600000</v>
      </c>
      <c r="K592" s="5">
        <v>14800000</v>
      </c>
      <c r="L592" s="5">
        <v>2500000</v>
      </c>
      <c r="M592" s="5" t="s">
        <v>20</v>
      </c>
      <c r="N592" s="5">
        <v>0.36792452799999997</v>
      </c>
      <c r="O592" s="5">
        <v>29100000</v>
      </c>
    </row>
    <row r="593" spans="1:15" x14ac:dyDescent="0.25">
      <c r="A593" s="5">
        <v>592</v>
      </c>
      <c r="B593" s="5">
        <v>5</v>
      </c>
      <c r="C593" s="5" t="s">
        <v>18</v>
      </c>
      <c r="D593" s="5" t="s">
        <v>19</v>
      </c>
      <c r="E593" s="6">
        <v>1500000</v>
      </c>
      <c r="F593" s="6">
        <v>4000000</v>
      </c>
      <c r="G593" s="5">
        <v>12</v>
      </c>
      <c r="H593" s="5">
        <v>350</v>
      </c>
      <c r="I593" s="5">
        <v>2900000</v>
      </c>
      <c r="J593" s="5">
        <v>1900000</v>
      </c>
      <c r="K593" s="5">
        <v>4400000</v>
      </c>
      <c r="L593" s="5">
        <v>1200000</v>
      </c>
      <c r="M593" s="5" t="s">
        <v>20</v>
      </c>
      <c r="N593" s="5">
        <v>0.375</v>
      </c>
      <c r="O593" s="5">
        <v>11900000</v>
      </c>
    </row>
    <row r="594" spans="1:15" x14ac:dyDescent="0.25">
      <c r="A594" s="5">
        <v>593</v>
      </c>
      <c r="B594" s="5">
        <v>5</v>
      </c>
      <c r="C594" s="5" t="s">
        <v>15</v>
      </c>
      <c r="D594" s="5" t="s">
        <v>16</v>
      </c>
      <c r="E594" s="6">
        <v>800000</v>
      </c>
      <c r="F594" s="6">
        <v>2200000</v>
      </c>
      <c r="G594" s="5">
        <v>6</v>
      </c>
      <c r="H594" s="5">
        <v>493</v>
      </c>
      <c r="I594" s="5">
        <v>900000</v>
      </c>
      <c r="J594" s="5">
        <v>500000</v>
      </c>
      <c r="K594" s="5">
        <v>2800000</v>
      </c>
      <c r="L594" s="5">
        <v>1000000</v>
      </c>
      <c r="M594" s="5" t="s">
        <v>20</v>
      </c>
      <c r="N594" s="5">
        <v>0.36363636399999999</v>
      </c>
      <c r="O594" s="5">
        <v>6000000</v>
      </c>
    </row>
    <row r="595" spans="1:15" x14ac:dyDescent="0.25">
      <c r="A595" s="5">
        <v>594</v>
      </c>
      <c r="B595" s="5">
        <v>4</v>
      </c>
      <c r="C595" s="5" t="s">
        <v>15</v>
      </c>
      <c r="D595" s="5" t="s">
        <v>16</v>
      </c>
      <c r="E595" s="6">
        <v>600000</v>
      </c>
      <c r="F595" s="6">
        <v>1800000</v>
      </c>
      <c r="G595" s="5">
        <v>6</v>
      </c>
      <c r="H595" s="5">
        <v>851</v>
      </c>
      <c r="I595" s="5">
        <v>100000</v>
      </c>
      <c r="J595" s="5">
        <v>1100000</v>
      </c>
      <c r="K595" s="5">
        <v>2100000</v>
      </c>
      <c r="L595" s="5">
        <v>800000</v>
      </c>
      <c r="M595" s="5" t="s">
        <v>17</v>
      </c>
      <c r="N595" s="5">
        <v>0.33333333300000001</v>
      </c>
      <c r="O595" s="5">
        <v>4700000</v>
      </c>
    </row>
    <row r="596" spans="1:15" x14ac:dyDescent="0.25">
      <c r="A596" s="5">
        <v>595</v>
      </c>
      <c r="B596" s="5">
        <v>2</v>
      </c>
      <c r="C596" s="5" t="s">
        <v>15</v>
      </c>
      <c r="D596" s="5" t="s">
        <v>16</v>
      </c>
      <c r="E596" s="6">
        <v>4400000</v>
      </c>
      <c r="F596" s="6">
        <v>12500000</v>
      </c>
      <c r="G596" s="5">
        <v>18</v>
      </c>
      <c r="H596" s="5">
        <v>492</v>
      </c>
      <c r="I596" s="5">
        <v>7900000</v>
      </c>
      <c r="J596" s="5">
        <v>1200000</v>
      </c>
      <c r="K596" s="5">
        <v>10100000</v>
      </c>
      <c r="L596" s="5">
        <v>2700000</v>
      </c>
      <c r="M596" s="5" t="s">
        <v>20</v>
      </c>
      <c r="N596" s="5">
        <v>0.35199999999999998</v>
      </c>
      <c r="O596" s="5">
        <v>26300000</v>
      </c>
    </row>
    <row r="597" spans="1:15" x14ac:dyDescent="0.25">
      <c r="A597" s="5">
        <v>596</v>
      </c>
      <c r="B597" s="5">
        <v>4</v>
      </c>
      <c r="C597" s="5" t="s">
        <v>15</v>
      </c>
      <c r="D597" s="5" t="s">
        <v>19</v>
      </c>
      <c r="E597" s="6">
        <v>2700000</v>
      </c>
      <c r="F597" s="6">
        <v>5400000</v>
      </c>
      <c r="G597" s="5">
        <v>6</v>
      </c>
      <c r="H597" s="5">
        <v>861</v>
      </c>
      <c r="I597" s="5">
        <v>6300000</v>
      </c>
      <c r="J597" s="5">
        <v>2400000</v>
      </c>
      <c r="K597" s="5">
        <v>6700000</v>
      </c>
      <c r="L597" s="5">
        <v>2700000</v>
      </c>
      <c r="M597" s="5" t="s">
        <v>17</v>
      </c>
      <c r="N597" s="5">
        <v>0.5</v>
      </c>
      <c r="O597" s="5">
        <v>20800000</v>
      </c>
    </row>
    <row r="598" spans="1:15" x14ac:dyDescent="0.25">
      <c r="A598" s="5">
        <v>597</v>
      </c>
      <c r="B598" s="5">
        <v>3</v>
      </c>
      <c r="C598" s="5" t="s">
        <v>18</v>
      </c>
      <c r="D598" s="5" t="s">
        <v>19</v>
      </c>
      <c r="E598" s="6">
        <v>6200000</v>
      </c>
      <c r="F598" s="6">
        <v>14600000</v>
      </c>
      <c r="G598" s="5">
        <v>2</v>
      </c>
      <c r="H598" s="5">
        <v>664</v>
      </c>
      <c r="I598" s="5">
        <v>18300000</v>
      </c>
      <c r="J598" s="5">
        <v>8400000</v>
      </c>
      <c r="K598" s="5">
        <v>16800000</v>
      </c>
      <c r="L598" s="5">
        <v>6600000</v>
      </c>
      <c r="M598" s="5" t="s">
        <v>17</v>
      </c>
      <c r="N598" s="5">
        <v>0.424657534</v>
      </c>
      <c r="O598" s="5">
        <v>56300000</v>
      </c>
    </row>
    <row r="599" spans="1:15" x14ac:dyDescent="0.25">
      <c r="A599" s="5">
        <v>598</v>
      </c>
      <c r="B599" s="5">
        <v>5</v>
      </c>
      <c r="C599" s="5" t="s">
        <v>15</v>
      </c>
      <c r="D599" s="5" t="s">
        <v>19</v>
      </c>
      <c r="E599" s="6">
        <v>700000</v>
      </c>
      <c r="F599" s="6">
        <v>1300000</v>
      </c>
      <c r="G599" s="5">
        <v>16</v>
      </c>
      <c r="H599" s="5">
        <v>362</v>
      </c>
      <c r="I599" s="5">
        <v>2100000</v>
      </c>
      <c r="J599" s="5">
        <v>1300000</v>
      </c>
      <c r="K599" s="5">
        <v>2000000</v>
      </c>
      <c r="L599" s="5">
        <v>1000000</v>
      </c>
      <c r="M599" s="5" t="s">
        <v>20</v>
      </c>
      <c r="N599" s="5">
        <v>0.53846153799999996</v>
      </c>
      <c r="O599" s="5">
        <v>7100000</v>
      </c>
    </row>
    <row r="600" spans="1:15" x14ac:dyDescent="0.25">
      <c r="A600" s="5">
        <v>599</v>
      </c>
      <c r="B600" s="5">
        <v>0</v>
      </c>
      <c r="C600" s="5" t="s">
        <v>15</v>
      </c>
      <c r="D600" s="5" t="s">
        <v>16</v>
      </c>
      <c r="E600" s="6">
        <v>3400000</v>
      </c>
      <c r="F600" s="6">
        <v>9400000</v>
      </c>
      <c r="G600" s="5">
        <v>6</v>
      </c>
      <c r="H600" s="5">
        <v>703</v>
      </c>
      <c r="I600" s="5">
        <v>600000</v>
      </c>
      <c r="J600" s="5">
        <v>6000000</v>
      </c>
      <c r="K600" s="5">
        <v>8600000</v>
      </c>
      <c r="L600" s="5">
        <v>2600000</v>
      </c>
      <c r="M600" s="5" t="s">
        <v>17</v>
      </c>
      <c r="N600" s="5">
        <v>0.36170212800000001</v>
      </c>
      <c r="O600" s="5">
        <v>21200000</v>
      </c>
    </row>
    <row r="601" spans="1:15" x14ac:dyDescent="0.25">
      <c r="A601" s="5">
        <v>600</v>
      </c>
      <c r="B601" s="5">
        <v>1</v>
      </c>
      <c r="C601" s="5" t="s">
        <v>18</v>
      </c>
      <c r="D601" s="5" t="s">
        <v>19</v>
      </c>
      <c r="E601" s="6">
        <v>4900000</v>
      </c>
      <c r="F601" s="6">
        <v>16800000</v>
      </c>
      <c r="G601" s="5">
        <v>12</v>
      </c>
      <c r="H601" s="5">
        <v>758</v>
      </c>
      <c r="I601" s="5">
        <v>1700000</v>
      </c>
      <c r="J601" s="5">
        <v>2700000</v>
      </c>
      <c r="K601" s="5">
        <v>11100000</v>
      </c>
      <c r="L601" s="5">
        <v>5900000</v>
      </c>
      <c r="M601" s="5" t="s">
        <v>17</v>
      </c>
      <c r="N601" s="5">
        <v>0.29166666699999999</v>
      </c>
      <c r="O601" s="5">
        <v>26300000</v>
      </c>
    </row>
    <row r="602" spans="1:15" x14ac:dyDescent="0.25">
      <c r="A602" s="5">
        <v>601</v>
      </c>
      <c r="B602" s="5">
        <v>3</v>
      </c>
      <c r="C602" s="5" t="s">
        <v>18</v>
      </c>
      <c r="D602" s="5" t="s">
        <v>19</v>
      </c>
      <c r="E602" s="6">
        <v>4200000</v>
      </c>
      <c r="F602" s="6">
        <v>9700000</v>
      </c>
      <c r="G602" s="5">
        <v>2</v>
      </c>
      <c r="H602" s="5">
        <v>396</v>
      </c>
      <c r="I602" s="5">
        <v>700000</v>
      </c>
      <c r="J602" s="5">
        <v>8200000</v>
      </c>
      <c r="K602" s="5">
        <v>8600000</v>
      </c>
      <c r="L602" s="5">
        <v>4300000</v>
      </c>
      <c r="M602" s="5" t="s">
        <v>20</v>
      </c>
      <c r="N602" s="5">
        <v>0.43298969100000001</v>
      </c>
      <c r="O602" s="5">
        <v>26000000</v>
      </c>
    </row>
    <row r="603" spans="1:15" x14ac:dyDescent="0.25">
      <c r="A603" s="5">
        <v>602</v>
      </c>
      <c r="B603" s="5">
        <v>0</v>
      </c>
      <c r="C603" s="5" t="s">
        <v>15</v>
      </c>
      <c r="D603" s="5" t="s">
        <v>19</v>
      </c>
      <c r="E603" s="6">
        <v>5300000</v>
      </c>
      <c r="F603" s="6">
        <v>10600000</v>
      </c>
      <c r="G603" s="5">
        <v>2</v>
      </c>
      <c r="H603" s="5">
        <v>828</v>
      </c>
      <c r="I603" s="5">
        <v>8100000</v>
      </c>
      <c r="J603" s="5">
        <v>6700000</v>
      </c>
      <c r="K603" s="5">
        <v>17400000</v>
      </c>
      <c r="L603" s="5">
        <v>5800000</v>
      </c>
      <c r="M603" s="5" t="s">
        <v>17</v>
      </c>
      <c r="N603" s="5">
        <v>0.5</v>
      </c>
      <c r="O603" s="5">
        <v>43300000</v>
      </c>
    </row>
    <row r="604" spans="1:15" x14ac:dyDescent="0.25">
      <c r="A604" s="5">
        <v>603</v>
      </c>
      <c r="B604" s="5">
        <v>5</v>
      </c>
      <c r="C604" s="5" t="s">
        <v>15</v>
      </c>
      <c r="D604" s="5" t="s">
        <v>19</v>
      </c>
      <c r="E604" s="6">
        <v>3700000</v>
      </c>
      <c r="F604" s="6">
        <v>10000000</v>
      </c>
      <c r="G604" s="5">
        <v>20</v>
      </c>
      <c r="H604" s="5">
        <v>709</v>
      </c>
      <c r="I604" s="5">
        <v>8000000</v>
      </c>
      <c r="J604" s="5">
        <v>800000</v>
      </c>
      <c r="K604" s="5">
        <v>12000000</v>
      </c>
      <c r="L604" s="5">
        <v>2200000</v>
      </c>
      <c r="M604" s="5" t="s">
        <v>17</v>
      </c>
      <c r="N604" s="5">
        <v>0.37</v>
      </c>
      <c r="O604" s="5">
        <v>26700000</v>
      </c>
    </row>
    <row r="605" spans="1:15" x14ac:dyDescent="0.25">
      <c r="A605" s="5">
        <v>604</v>
      </c>
      <c r="B605" s="5">
        <v>4</v>
      </c>
      <c r="C605" s="5" t="s">
        <v>18</v>
      </c>
      <c r="D605" s="5" t="s">
        <v>19</v>
      </c>
      <c r="E605" s="6">
        <v>5600000</v>
      </c>
      <c r="F605" s="6">
        <v>17500000</v>
      </c>
      <c r="G605" s="5">
        <v>10</v>
      </c>
      <c r="H605" s="5">
        <v>528</v>
      </c>
      <c r="I605" s="5">
        <v>14200000</v>
      </c>
      <c r="J605" s="5">
        <v>2300000</v>
      </c>
      <c r="K605" s="5">
        <v>12100000</v>
      </c>
      <c r="L605" s="5">
        <v>7200000</v>
      </c>
      <c r="M605" s="5" t="s">
        <v>20</v>
      </c>
      <c r="N605" s="5">
        <v>0.32</v>
      </c>
      <c r="O605" s="5">
        <v>41400000</v>
      </c>
    </row>
    <row r="606" spans="1:15" x14ac:dyDescent="0.25">
      <c r="A606" s="5">
        <v>605</v>
      </c>
      <c r="B606" s="5">
        <v>2</v>
      </c>
      <c r="C606" s="5" t="s">
        <v>15</v>
      </c>
      <c r="D606" s="5" t="s">
        <v>19</v>
      </c>
      <c r="E606" s="6">
        <v>4300000</v>
      </c>
      <c r="F606" s="6">
        <v>16000000</v>
      </c>
      <c r="G606" s="5">
        <v>14</v>
      </c>
      <c r="H606" s="5">
        <v>623</v>
      </c>
      <c r="I606" s="5">
        <v>9800000</v>
      </c>
      <c r="J606" s="5">
        <v>6700000</v>
      </c>
      <c r="K606" s="5">
        <v>17000000</v>
      </c>
      <c r="L606" s="5">
        <v>4500000</v>
      </c>
      <c r="M606" s="5" t="s">
        <v>17</v>
      </c>
      <c r="N606" s="5">
        <v>0.26874999999999999</v>
      </c>
      <c r="O606" s="5">
        <v>42300000</v>
      </c>
    </row>
    <row r="607" spans="1:15" x14ac:dyDescent="0.25">
      <c r="A607" s="5">
        <v>606</v>
      </c>
      <c r="B607" s="5">
        <v>4</v>
      </c>
      <c r="C607" s="5" t="s">
        <v>18</v>
      </c>
      <c r="D607" s="5" t="s">
        <v>19</v>
      </c>
      <c r="E607" s="6">
        <v>7100000</v>
      </c>
      <c r="F607" s="6">
        <v>24500000</v>
      </c>
      <c r="G607" s="5">
        <v>14</v>
      </c>
      <c r="H607" s="5">
        <v>599</v>
      </c>
      <c r="I607" s="5">
        <v>9100000</v>
      </c>
      <c r="J607" s="5">
        <v>7000000</v>
      </c>
      <c r="K607" s="5">
        <v>20400000</v>
      </c>
      <c r="L607" s="5">
        <v>6800000</v>
      </c>
      <c r="M607" s="5" t="s">
        <v>17</v>
      </c>
      <c r="N607" s="5">
        <v>0.28979591799999999</v>
      </c>
      <c r="O607" s="5">
        <v>50400000</v>
      </c>
    </row>
    <row r="608" spans="1:15" x14ac:dyDescent="0.25">
      <c r="A608" s="5">
        <v>607</v>
      </c>
      <c r="B608" s="5">
        <v>4</v>
      </c>
      <c r="C608" s="5" t="s">
        <v>15</v>
      </c>
      <c r="D608" s="5" t="s">
        <v>19</v>
      </c>
      <c r="E608" s="6">
        <v>5400000</v>
      </c>
      <c r="F608" s="6">
        <v>12700000</v>
      </c>
      <c r="G608" s="5">
        <v>4</v>
      </c>
      <c r="H608" s="5">
        <v>622</v>
      </c>
      <c r="I608" s="5">
        <v>11000000</v>
      </c>
      <c r="J608" s="5">
        <v>3300000</v>
      </c>
      <c r="K608" s="5">
        <v>15100000</v>
      </c>
      <c r="L608" s="5">
        <v>6500000</v>
      </c>
      <c r="M608" s="5" t="s">
        <v>17</v>
      </c>
      <c r="N608" s="5">
        <v>0.42519685000000002</v>
      </c>
      <c r="O608" s="5">
        <v>41300000</v>
      </c>
    </row>
    <row r="609" spans="1:15" x14ac:dyDescent="0.25">
      <c r="A609" s="5">
        <v>608</v>
      </c>
      <c r="B609" s="5">
        <v>0</v>
      </c>
      <c r="C609" s="5" t="s">
        <v>18</v>
      </c>
      <c r="D609" s="5" t="s">
        <v>16</v>
      </c>
      <c r="E609" s="6">
        <v>6000000</v>
      </c>
      <c r="F609" s="6">
        <v>13100000</v>
      </c>
      <c r="G609" s="5">
        <v>6</v>
      </c>
      <c r="H609" s="5">
        <v>385</v>
      </c>
      <c r="I609" s="5">
        <v>16600000</v>
      </c>
      <c r="J609" s="5">
        <v>7600000</v>
      </c>
      <c r="K609" s="5">
        <v>22000000</v>
      </c>
      <c r="L609" s="5">
        <v>7400000</v>
      </c>
      <c r="M609" s="5" t="s">
        <v>20</v>
      </c>
      <c r="N609" s="5">
        <v>0.458015267</v>
      </c>
      <c r="O609" s="5">
        <v>59600000</v>
      </c>
    </row>
    <row r="610" spans="1:15" x14ac:dyDescent="0.25">
      <c r="A610" s="5">
        <v>609</v>
      </c>
      <c r="B610" s="5">
        <v>4</v>
      </c>
      <c r="C610" s="5" t="s">
        <v>15</v>
      </c>
      <c r="D610" s="5" t="s">
        <v>19</v>
      </c>
      <c r="E610" s="6">
        <v>4100000</v>
      </c>
      <c r="F610" s="6">
        <v>12500000</v>
      </c>
      <c r="G610" s="5">
        <v>2</v>
      </c>
      <c r="H610" s="5">
        <v>579</v>
      </c>
      <c r="I610" s="5">
        <v>10900000</v>
      </c>
      <c r="J610" s="5">
        <v>7200000</v>
      </c>
      <c r="K610" s="5">
        <v>12200000</v>
      </c>
      <c r="L610" s="5">
        <v>2000000</v>
      </c>
      <c r="M610" s="5" t="s">
        <v>17</v>
      </c>
      <c r="N610" s="5">
        <v>0.32800000000000001</v>
      </c>
      <c r="O610" s="5">
        <v>36400000</v>
      </c>
    </row>
    <row r="611" spans="1:15" x14ac:dyDescent="0.25">
      <c r="A611" s="5">
        <v>610</v>
      </c>
      <c r="B611" s="5">
        <v>4</v>
      </c>
      <c r="C611" s="5" t="s">
        <v>18</v>
      </c>
      <c r="D611" s="5" t="s">
        <v>16</v>
      </c>
      <c r="E611" s="6">
        <v>8300000</v>
      </c>
      <c r="F611" s="6">
        <v>17900000</v>
      </c>
      <c r="G611" s="5">
        <v>20</v>
      </c>
      <c r="H611" s="5">
        <v>846</v>
      </c>
      <c r="I611" s="5">
        <v>12700000</v>
      </c>
      <c r="J611" s="5">
        <v>1300000</v>
      </c>
      <c r="K611" s="5">
        <v>26800000</v>
      </c>
      <c r="L611" s="5">
        <v>12200000</v>
      </c>
      <c r="M611" s="5" t="s">
        <v>17</v>
      </c>
      <c r="N611" s="5">
        <v>0.46368715100000002</v>
      </c>
      <c r="O611" s="5">
        <v>61300000</v>
      </c>
    </row>
    <row r="612" spans="1:15" x14ac:dyDescent="0.25">
      <c r="A612" s="5">
        <v>611</v>
      </c>
      <c r="B612" s="5">
        <v>3</v>
      </c>
      <c r="C612" s="5" t="s">
        <v>15</v>
      </c>
      <c r="D612" s="5" t="s">
        <v>16</v>
      </c>
      <c r="E612" s="6">
        <v>8100000</v>
      </c>
      <c r="F612" s="6">
        <v>23900000</v>
      </c>
      <c r="G612" s="5">
        <v>10</v>
      </c>
      <c r="H612" s="5">
        <v>449</v>
      </c>
      <c r="I612" s="5">
        <v>7100000</v>
      </c>
      <c r="J612" s="5">
        <v>6100000</v>
      </c>
      <c r="K612" s="5">
        <v>28300000</v>
      </c>
      <c r="L612" s="5">
        <v>8900000</v>
      </c>
      <c r="M612" s="5" t="s">
        <v>20</v>
      </c>
      <c r="N612" s="5">
        <v>0.33891213399999998</v>
      </c>
      <c r="O612" s="5">
        <v>58500000</v>
      </c>
    </row>
    <row r="613" spans="1:15" x14ac:dyDescent="0.25">
      <c r="A613" s="5">
        <v>612</v>
      </c>
      <c r="B613" s="5">
        <v>1</v>
      </c>
      <c r="C613" s="5" t="s">
        <v>18</v>
      </c>
      <c r="D613" s="5" t="s">
        <v>16</v>
      </c>
      <c r="E613" s="6">
        <v>7200000</v>
      </c>
      <c r="F613" s="6">
        <v>24900000</v>
      </c>
      <c r="G613" s="5">
        <v>14</v>
      </c>
      <c r="H613" s="5">
        <v>666</v>
      </c>
      <c r="I613" s="5">
        <v>3600000</v>
      </c>
      <c r="J613" s="5">
        <v>11600000</v>
      </c>
      <c r="K613" s="5">
        <v>16600000</v>
      </c>
      <c r="L613" s="5">
        <v>5800000</v>
      </c>
      <c r="M613" s="5" t="s">
        <v>17</v>
      </c>
      <c r="N613" s="5">
        <v>0.289156627</v>
      </c>
      <c r="O613" s="5">
        <v>44800000</v>
      </c>
    </row>
    <row r="614" spans="1:15" x14ac:dyDescent="0.25">
      <c r="A614" s="5">
        <v>613</v>
      </c>
      <c r="B614" s="5">
        <v>5</v>
      </c>
      <c r="C614" s="5" t="s">
        <v>15</v>
      </c>
      <c r="D614" s="5" t="s">
        <v>16</v>
      </c>
      <c r="E614" s="6">
        <v>7200000</v>
      </c>
      <c r="F614" s="6">
        <v>17500000</v>
      </c>
      <c r="G614" s="5">
        <v>4</v>
      </c>
      <c r="H614" s="5">
        <v>380</v>
      </c>
      <c r="I614" s="5">
        <v>2300000</v>
      </c>
      <c r="J614" s="5">
        <v>400000</v>
      </c>
      <c r="K614" s="5">
        <v>17500000</v>
      </c>
      <c r="L614" s="5">
        <v>6200000</v>
      </c>
      <c r="M614" s="5" t="s">
        <v>20</v>
      </c>
      <c r="N614" s="5">
        <v>0.41142857100000002</v>
      </c>
      <c r="O614" s="5">
        <v>33600000</v>
      </c>
    </row>
    <row r="615" spans="1:15" x14ac:dyDescent="0.25">
      <c r="A615" s="5">
        <v>614</v>
      </c>
      <c r="B615" s="5">
        <v>2</v>
      </c>
      <c r="C615" s="5" t="s">
        <v>15</v>
      </c>
      <c r="D615" s="5" t="s">
        <v>19</v>
      </c>
      <c r="E615" s="6">
        <v>3500000</v>
      </c>
      <c r="F615" s="6">
        <v>8100000</v>
      </c>
      <c r="G615" s="5">
        <v>4</v>
      </c>
      <c r="H615" s="5">
        <v>589</v>
      </c>
      <c r="I615" s="5">
        <v>3800000</v>
      </c>
      <c r="J615" s="5">
        <v>6700000</v>
      </c>
      <c r="K615" s="5">
        <v>12500000</v>
      </c>
      <c r="L615" s="5">
        <v>2700000</v>
      </c>
      <c r="M615" s="5" t="s">
        <v>17</v>
      </c>
      <c r="N615" s="5">
        <v>0.432098765</v>
      </c>
      <c r="O615" s="5">
        <v>29200000</v>
      </c>
    </row>
    <row r="616" spans="1:15" x14ac:dyDescent="0.25">
      <c r="A616" s="5">
        <v>615</v>
      </c>
      <c r="B616" s="5">
        <v>1</v>
      </c>
      <c r="C616" s="5" t="s">
        <v>15</v>
      </c>
      <c r="D616" s="5" t="s">
        <v>16</v>
      </c>
      <c r="E616" s="6">
        <v>6200000</v>
      </c>
      <c r="F616" s="6">
        <v>19500000</v>
      </c>
      <c r="G616" s="5">
        <v>12</v>
      </c>
      <c r="H616" s="5">
        <v>845</v>
      </c>
      <c r="I616" s="5">
        <v>9100000</v>
      </c>
      <c r="J616" s="5">
        <v>2900000</v>
      </c>
      <c r="K616" s="5">
        <v>15300000</v>
      </c>
      <c r="L616" s="5">
        <v>4000000</v>
      </c>
      <c r="M616" s="5" t="s">
        <v>17</v>
      </c>
      <c r="N616" s="5">
        <v>0.31794871800000002</v>
      </c>
      <c r="O616" s="5">
        <v>37500000</v>
      </c>
    </row>
    <row r="617" spans="1:15" x14ac:dyDescent="0.25">
      <c r="A617" s="5">
        <v>616</v>
      </c>
      <c r="B617" s="5">
        <v>3</v>
      </c>
      <c r="C617" s="5" t="s">
        <v>18</v>
      </c>
      <c r="D617" s="5" t="s">
        <v>16</v>
      </c>
      <c r="E617" s="6">
        <v>5200000</v>
      </c>
      <c r="F617" s="6">
        <v>17300000</v>
      </c>
      <c r="G617" s="5">
        <v>10</v>
      </c>
      <c r="H617" s="5">
        <v>401</v>
      </c>
      <c r="I617" s="5">
        <v>2600000</v>
      </c>
      <c r="J617" s="5">
        <v>1400000</v>
      </c>
      <c r="K617" s="5">
        <v>12700000</v>
      </c>
      <c r="L617" s="5">
        <v>6400000</v>
      </c>
      <c r="M617" s="5" t="s">
        <v>20</v>
      </c>
      <c r="N617" s="5">
        <v>0.30057803500000002</v>
      </c>
      <c r="O617" s="5">
        <v>28300000</v>
      </c>
    </row>
    <row r="618" spans="1:15" x14ac:dyDescent="0.25">
      <c r="A618" s="5">
        <v>617</v>
      </c>
      <c r="B618" s="5">
        <v>0</v>
      </c>
      <c r="C618" s="5" t="s">
        <v>18</v>
      </c>
      <c r="D618" s="5" t="s">
        <v>16</v>
      </c>
      <c r="E618" s="6">
        <v>4500000</v>
      </c>
      <c r="F618" s="6">
        <v>14500000</v>
      </c>
      <c r="G618" s="5">
        <v>2</v>
      </c>
      <c r="H618" s="5">
        <v>766</v>
      </c>
      <c r="I618" s="5">
        <v>6100000</v>
      </c>
      <c r="J618" s="5">
        <v>8400000</v>
      </c>
      <c r="K618" s="5">
        <v>17200000</v>
      </c>
      <c r="L618" s="5">
        <v>6600000</v>
      </c>
      <c r="M618" s="5" t="s">
        <v>17</v>
      </c>
      <c r="N618" s="5">
        <v>0.31034482800000002</v>
      </c>
      <c r="O618" s="5">
        <v>42800000</v>
      </c>
    </row>
    <row r="619" spans="1:15" x14ac:dyDescent="0.25">
      <c r="A619" s="5">
        <v>618</v>
      </c>
      <c r="B619" s="5">
        <v>5</v>
      </c>
      <c r="C619" s="5" t="s">
        <v>18</v>
      </c>
      <c r="D619" s="5" t="s">
        <v>16</v>
      </c>
      <c r="E619" s="6">
        <v>5400000</v>
      </c>
      <c r="F619" s="6">
        <v>15100000</v>
      </c>
      <c r="G619" s="5">
        <v>12</v>
      </c>
      <c r="H619" s="5">
        <v>522</v>
      </c>
      <c r="I619" s="5">
        <v>5200000</v>
      </c>
      <c r="J619" s="5">
        <v>4700000</v>
      </c>
      <c r="K619" s="5">
        <v>13900000</v>
      </c>
      <c r="L619" s="5">
        <v>5700000</v>
      </c>
      <c r="M619" s="5" t="s">
        <v>20</v>
      </c>
      <c r="N619" s="5">
        <v>0.35761589399999999</v>
      </c>
      <c r="O619" s="5">
        <v>34900000</v>
      </c>
    </row>
    <row r="620" spans="1:15" x14ac:dyDescent="0.25">
      <c r="A620" s="5">
        <v>619</v>
      </c>
      <c r="B620" s="5">
        <v>3</v>
      </c>
      <c r="C620" s="5" t="s">
        <v>18</v>
      </c>
      <c r="D620" s="5" t="s">
        <v>19</v>
      </c>
      <c r="E620" s="6">
        <v>2000000</v>
      </c>
      <c r="F620" s="6">
        <v>6900000</v>
      </c>
      <c r="G620" s="5">
        <v>6</v>
      </c>
      <c r="H620" s="5">
        <v>834</v>
      </c>
      <c r="I620" s="5">
        <v>2200000</v>
      </c>
      <c r="J620" s="5">
        <v>2800000</v>
      </c>
      <c r="K620" s="5">
        <v>6400000</v>
      </c>
      <c r="L620" s="5">
        <v>3000000</v>
      </c>
      <c r="M620" s="5" t="s">
        <v>17</v>
      </c>
      <c r="N620" s="5">
        <v>0.28985507199999999</v>
      </c>
      <c r="O620" s="5">
        <v>16400000</v>
      </c>
    </row>
    <row r="621" spans="1:15" x14ac:dyDescent="0.25">
      <c r="A621" s="5">
        <v>620</v>
      </c>
      <c r="B621" s="5">
        <v>3</v>
      </c>
      <c r="C621" s="5" t="s">
        <v>15</v>
      </c>
      <c r="D621" s="5" t="s">
        <v>16</v>
      </c>
      <c r="E621" s="6">
        <v>8900000</v>
      </c>
      <c r="F621" s="6">
        <v>25400000</v>
      </c>
      <c r="G621" s="5">
        <v>8</v>
      </c>
      <c r="H621" s="5">
        <v>588</v>
      </c>
      <c r="I621" s="5">
        <v>19400000</v>
      </c>
      <c r="J621" s="5">
        <v>12100000</v>
      </c>
      <c r="K621" s="5">
        <v>18800000</v>
      </c>
      <c r="L621" s="5">
        <v>4500000</v>
      </c>
      <c r="M621" s="5" t="s">
        <v>17</v>
      </c>
      <c r="N621" s="5">
        <v>0.350393701</v>
      </c>
      <c r="O621" s="5">
        <v>63700000</v>
      </c>
    </row>
    <row r="622" spans="1:15" x14ac:dyDescent="0.25">
      <c r="A622" s="5">
        <v>621</v>
      </c>
      <c r="B622" s="5">
        <v>2</v>
      </c>
      <c r="C622" s="5" t="s">
        <v>15</v>
      </c>
      <c r="D622" s="5" t="s">
        <v>16</v>
      </c>
      <c r="E622" s="6">
        <v>5000000</v>
      </c>
      <c r="F622" s="6">
        <v>10600000</v>
      </c>
      <c r="G622" s="5">
        <v>4</v>
      </c>
      <c r="H622" s="5">
        <v>570</v>
      </c>
      <c r="I622" s="5">
        <v>11900000</v>
      </c>
      <c r="J622" s="5">
        <v>900000</v>
      </c>
      <c r="K622" s="5">
        <v>14800000</v>
      </c>
      <c r="L622" s="5">
        <v>7100000</v>
      </c>
      <c r="M622" s="5" t="s">
        <v>17</v>
      </c>
      <c r="N622" s="5">
        <v>0.47169811299999997</v>
      </c>
      <c r="O622" s="5">
        <v>39700000</v>
      </c>
    </row>
    <row r="623" spans="1:15" x14ac:dyDescent="0.25">
      <c r="A623" s="5">
        <v>622</v>
      </c>
      <c r="B623" s="5">
        <v>2</v>
      </c>
      <c r="C623" s="5" t="s">
        <v>15</v>
      </c>
      <c r="D623" s="5" t="s">
        <v>16</v>
      </c>
      <c r="E623" s="6">
        <v>4900000</v>
      </c>
      <c r="F623" s="6">
        <v>17600000</v>
      </c>
      <c r="G623" s="5">
        <v>6</v>
      </c>
      <c r="H623" s="5">
        <v>860</v>
      </c>
      <c r="I623" s="5">
        <v>13600000</v>
      </c>
      <c r="J623" s="5">
        <v>7500000</v>
      </c>
      <c r="K623" s="5">
        <v>12700000</v>
      </c>
      <c r="L623" s="5">
        <v>5600000</v>
      </c>
      <c r="M623" s="5" t="s">
        <v>17</v>
      </c>
      <c r="N623" s="5">
        <v>0.278409091</v>
      </c>
      <c r="O623" s="5">
        <v>44300000</v>
      </c>
    </row>
    <row r="624" spans="1:15" x14ac:dyDescent="0.25">
      <c r="A624" s="5">
        <v>623</v>
      </c>
      <c r="B624" s="5">
        <v>4</v>
      </c>
      <c r="C624" s="5" t="s">
        <v>15</v>
      </c>
      <c r="D624" s="5" t="s">
        <v>19</v>
      </c>
      <c r="E624" s="6">
        <v>5300000</v>
      </c>
      <c r="F624" s="6">
        <v>19200000</v>
      </c>
      <c r="G624" s="5">
        <v>4</v>
      </c>
      <c r="H624" s="5">
        <v>655</v>
      </c>
      <c r="I624" s="5">
        <v>14200000</v>
      </c>
      <c r="J624" s="5">
        <v>6900000</v>
      </c>
      <c r="K624" s="5">
        <v>17800000</v>
      </c>
      <c r="L624" s="5">
        <v>3900000</v>
      </c>
      <c r="M624" s="5" t="s">
        <v>17</v>
      </c>
      <c r="N624" s="5">
        <v>0.27604166699999999</v>
      </c>
      <c r="O624" s="5">
        <v>48100000</v>
      </c>
    </row>
    <row r="625" spans="1:15" x14ac:dyDescent="0.25">
      <c r="A625" s="5">
        <v>624</v>
      </c>
      <c r="B625" s="5">
        <v>3</v>
      </c>
      <c r="C625" s="5" t="s">
        <v>18</v>
      </c>
      <c r="D625" s="5" t="s">
        <v>19</v>
      </c>
      <c r="E625" s="6">
        <v>8500000</v>
      </c>
      <c r="F625" s="6">
        <v>27700000</v>
      </c>
      <c r="G625" s="5">
        <v>4</v>
      </c>
      <c r="H625" s="5">
        <v>457</v>
      </c>
      <c r="I625" s="5">
        <v>3600000</v>
      </c>
      <c r="J625" s="5">
        <v>400000</v>
      </c>
      <c r="K625" s="5">
        <v>18900000</v>
      </c>
      <c r="L625" s="5">
        <v>5200000</v>
      </c>
      <c r="M625" s="5" t="s">
        <v>17</v>
      </c>
      <c r="N625" s="5">
        <v>0.306859206</v>
      </c>
      <c r="O625" s="5">
        <v>36600000</v>
      </c>
    </row>
    <row r="626" spans="1:15" x14ac:dyDescent="0.25">
      <c r="A626" s="5">
        <v>625</v>
      </c>
      <c r="B626" s="5">
        <v>5</v>
      </c>
      <c r="C626" s="5" t="s">
        <v>15</v>
      </c>
      <c r="D626" s="5" t="s">
        <v>19</v>
      </c>
      <c r="E626" s="6">
        <v>700000</v>
      </c>
      <c r="F626" s="6">
        <v>2100000</v>
      </c>
      <c r="G626" s="5">
        <v>14</v>
      </c>
      <c r="H626" s="5">
        <v>863</v>
      </c>
      <c r="I626" s="5">
        <v>100000</v>
      </c>
      <c r="J626" s="5">
        <v>1200000</v>
      </c>
      <c r="K626" s="5">
        <v>2700000</v>
      </c>
      <c r="L626" s="5">
        <v>600000</v>
      </c>
      <c r="M626" s="5" t="s">
        <v>17</v>
      </c>
      <c r="N626" s="5">
        <v>0.33333333300000001</v>
      </c>
      <c r="O626" s="5">
        <v>5300000</v>
      </c>
    </row>
    <row r="627" spans="1:15" x14ac:dyDescent="0.25">
      <c r="A627" s="5">
        <v>626</v>
      </c>
      <c r="B627" s="5">
        <v>3</v>
      </c>
      <c r="C627" s="5" t="s">
        <v>18</v>
      </c>
      <c r="D627" s="5" t="s">
        <v>19</v>
      </c>
      <c r="E627" s="6">
        <v>5900000</v>
      </c>
      <c r="F627" s="6">
        <v>18900000</v>
      </c>
      <c r="G627" s="5">
        <v>4</v>
      </c>
      <c r="H627" s="5">
        <v>742</v>
      </c>
      <c r="I627" s="5">
        <v>10800000</v>
      </c>
      <c r="J627" s="5">
        <v>4500000</v>
      </c>
      <c r="K627" s="5">
        <v>23200000</v>
      </c>
      <c r="L627" s="5">
        <v>8000000</v>
      </c>
      <c r="M627" s="5" t="s">
        <v>17</v>
      </c>
      <c r="N627" s="5">
        <v>0.31216931199999998</v>
      </c>
      <c r="O627" s="5">
        <v>52400000</v>
      </c>
    </row>
    <row r="628" spans="1:15" x14ac:dyDescent="0.25">
      <c r="A628" s="5">
        <v>627</v>
      </c>
      <c r="B628" s="5">
        <v>3</v>
      </c>
      <c r="C628" s="5" t="s">
        <v>15</v>
      </c>
      <c r="D628" s="5" t="s">
        <v>16</v>
      </c>
      <c r="E628" s="6">
        <v>3500000</v>
      </c>
      <c r="F628" s="6">
        <v>13300000</v>
      </c>
      <c r="G628" s="5">
        <v>4</v>
      </c>
      <c r="H628" s="5">
        <v>798</v>
      </c>
      <c r="I628" s="5">
        <v>7400000</v>
      </c>
      <c r="J628" s="5">
        <v>5300000</v>
      </c>
      <c r="K628" s="5">
        <v>12100000</v>
      </c>
      <c r="L628" s="5">
        <v>3600000</v>
      </c>
      <c r="M628" s="5" t="s">
        <v>17</v>
      </c>
      <c r="N628" s="5">
        <v>0.26315789499999998</v>
      </c>
      <c r="O628" s="5">
        <v>31900000</v>
      </c>
    </row>
    <row r="629" spans="1:15" x14ac:dyDescent="0.25">
      <c r="A629" s="5">
        <v>628</v>
      </c>
      <c r="B629" s="5">
        <v>5</v>
      </c>
      <c r="C629" s="5" t="s">
        <v>18</v>
      </c>
      <c r="D629" s="5" t="s">
        <v>19</v>
      </c>
      <c r="E629" s="6">
        <v>7700000</v>
      </c>
      <c r="F629" s="6">
        <v>18900000</v>
      </c>
      <c r="G629" s="5">
        <v>16</v>
      </c>
      <c r="H629" s="5">
        <v>552</v>
      </c>
      <c r="I629" s="5">
        <v>15600000</v>
      </c>
      <c r="J629" s="5">
        <v>6100000</v>
      </c>
      <c r="K629" s="5">
        <v>23900000</v>
      </c>
      <c r="L629" s="5">
        <v>6600000</v>
      </c>
      <c r="M629" s="5" t="s">
        <v>17</v>
      </c>
      <c r="N629" s="5">
        <v>0.407407407</v>
      </c>
      <c r="O629" s="5">
        <v>59900000</v>
      </c>
    </row>
    <row r="630" spans="1:15" x14ac:dyDescent="0.25">
      <c r="A630" s="5">
        <v>629</v>
      </c>
      <c r="B630" s="5">
        <v>2</v>
      </c>
      <c r="C630" s="5" t="s">
        <v>18</v>
      </c>
      <c r="D630" s="5" t="s">
        <v>19</v>
      </c>
      <c r="E630" s="6">
        <v>4500000</v>
      </c>
      <c r="F630" s="6">
        <v>12500000</v>
      </c>
      <c r="G630" s="5">
        <v>12</v>
      </c>
      <c r="H630" s="5">
        <v>418</v>
      </c>
      <c r="I630" s="5">
        <v>400000</v>
      </c>
      <c r="J630" s="5">
        <v>4300000</v>
      </c>
      <c r="K630" s="5">
        <v>12400000</v>
      </c>
      <c r="L630" s="5">
        <v>4300000</v>
      </c>
      <c r="M630" s="5" t="s">
        <v>20</v>
      </c>
      <c r="N630" s="5">
        <v>0.36</v>
      </c>
      <c r="O630" s="5">
        <v>25900000</v>
      </c>
    </row>
    <row r="631" spans="1:15" x14ac:dyDescent="0.25">
      <c r="A631" s="5">
        <v>630</v>
      </c>
      <c r="B631" s="5">
        <v>0</v>
      </c>
      <c r="C631" s="5" t="s">
        <v>15</v>
      </c>
      <c r="D631" s="5" t="s">
        <v>16</v>
      </c>
      <c r="E631" s="6">
        <v>9100000</v>
      </c>
      <c r="F631" s="6">
        <v>22200000</v>
      </c>
      <c r="G631" s="5">
        <v>6</v>
      </c>
      <c r="H631" s="5">
        <v>419</v>
      </c>
      <c r="I631" s="5">
        <v>7400000</v>
      </c>
      <c r="J631" s="5">
        <v>600000</v>
      </c>
      <c r="K631" s="5">
        <v>18200000</v>
      </c>
      <c r="L631" s="5">
        <v>9800000</v>
      </c>
      <c r="M631" s="5" t="s">
        <v>20</v>
      </c>
      <c r="N631" s="5">
        <v>0.40990990999999999</v>
      </c>
      <c r="O631" s="5">
        <v>45100000</v>
      </c>
    </row>
    <row r="632" spans="1:15" x14ac:dyDescent="0.25">
      <c r="A632" s="5">
        <v>631</v>
      </c>
      <c r="B632" s="5">
        <v>1</v>
      </c>
      <c r="C632" s="5" t="s">
        <v>18</v>
      </c>
      <c r="D632" s="5" t="s">
        <v>19</v>
      </c>
      <c r="E632" s="6">
        <v>9000000</v>
      </c>
      <c r="F632" s="6">
        <v>29900000</v>
      </c>
      <c r="G632" s="5">
        <v>2</v>
      </c>
      <c r="H632" s="5">
        <v>668</v>
      </c>
      <c r="I632" s="5">
        <v>22100000</v>
      </c>
      <c r="J632" s="5">
        <v>7200000</v>
      </c>
      <c r="K632" s="5">
        <v>24400000</v>
      </c>
      <c r="L632" s="5">
        <v>4700000</v>
      </c>
      <c r="M632" s="5" t="s">
        <v>17</v>
      </c>
      <c r="N632" s="5">
        <v>0.30100334400000001</v>
      </c>
      <c r="O632" s="5">
        <v>67400000</v>
      </c>
    </row>
    <row r="633" spans="1:15" x14ac:dyDescent="0.25">
      <c r="A633" s="5">
        <v>632</v>
      </c>
      <c r="B633" s="5">
        <v>2</v>
      </c>
      <c r="C633" s="5" t="s">
        <v>18</v>
      </c>
      <c r="D633" s="5" t="s">
        <v>16</v>
      </c>
      <c r="E633" s="6">
        <v>8900000</v>
      </c>
      <c r="F633" s="6">
        <v>29200000</v>
      </c>
      <c r="G633" s="5">
        <v>8</v>
      </c>
      <c r="H633" s="5">
        <v>608</v>
      </c>
      <c r="I633" s="5">
        <v>10800000</v>
      </c>
      <c r="J633" s="5">
        <v>5200000</v>
      </c>
      <c r="K633" s="5">
        <v>33500000</v>
      </c>
      <c r="L633" s="5">
        <v>11700000</v>
      </c>
      <c r="M633" s="5" t="s">
        <v>17</v>
      </c>
      <c r="N633" s="5">
        <v>0.30479452099999998</v>
      </c>
      <c r="O633" s="5">
        <v>70100000</v>
      </c>
    </row>
    <row r="634" spans="1:15" x14ac:dyDescent="0.25">
      <c r="A634" s="5">
        <v>633</v>
      </c>
      <c r="B634" s="5">
        <v>5</v>
      </c>
      <c r="C634" s="5" t="s">
        <v>18</v>
      </c>
      <c r="D634" s="5" t="s">
        <v>16</v>
      </c>
      <c r="E634" s="6">
        <v>6500000</v>
      </c>
      <c r="F634" s="6">
        <v>13800000</v>
      </c>
      <c r="G634" s="5">
        <v>10</v>
      </c>
      <c r="H634" s="5">
        <v>342</v>
      </c>
      <c r="I634" s="5">
        <v>15300000</v>
      </c>
      <c r="J634" s="5">
        <v>2300000</v>
      </c>
      <c r="K634" s="5">
        <v>14400000</v>
      </c>
      <c r="L634" s="5">
        <v>7300000</v>
      </c>
      <c r="M634" s="5" t="s">
        <v>20</v>
      </c>
      <c r="N634" s="5">
        <v>0.47101449299999998</v>
      </c>
      <c r="O634" s="5">
        <v>45800000</v>
      </c>
    </row>
    <row r="635" spans="1:15" x14ac:dyDescent="0.25">
      <c r="A635" s="5">
        <v>634</v>
      </c>
      <c r="B635" s="5">
        <v>4</v>
      </c>
      <c r="C635" s="5" t="s">
        <v>18</v>
      </c>
      <c r="D635" s="5" t="s">
        <v>19</v>
      </c>
      <c r="E635" s="6">
        <v>8100000</v>
      </c>
      <c r="F635" s="6">
        <v>18000000</v>
      </c>
      <c r="G635" s="5">
        <v>8</v>
      </c>
      <c r="H635" s="5">
        <v>817</v>
      </c>
      <c r="I635" s="5">
        <v>1400000</v>
      </c>
      <c r="J635" s="5">
        <v>7800000</v>
      </c>
      <c r="K635" s="5">
        <v>16900000</v>
      </c>
      <c r="L635" s="5">
        <v>10800000</v>
      </c>
      <c r="M635" s="5" t="s">
        <v>17</v>
      </c>
      <c r="N635" s="5">
        <v>0.45</v>
      </c>
      <c r="O635" s="5">
        <v>45000000</v>
      </c>
    </row>
    <row r="636" spans="1:15" x14ac:dyDescent="0.25">
      <c r="A636" s="5">
        <v>635</v>
      </c>
      <c r="B636" s="5">
        <v>1</v>
      </c>
      <c r="C636" s="5" t="s">
        <v>18</v>
      </c>
      <c r="D636" s="5" t="s">
        <v>16</v>
      </c>
      <c r="E636" s="6">
        <v>8400000</v>
      </c>
      <c r="F636" s="6">
        <v>29900000</v>
      </c>
      <c r="G636" s="5">
        <v>16</v>
      </c>
      <c r="H636" s="5">
        <v>476</v>
      </c>
      <c r="I636" s="5">
        <v>16100000</v>
      </c>
      <c r="J636" s="5">
        <v>2400000</v>
      </c>
      <c r="K636" s="5">
        <v>32700000</v>
      </c>
      <c r="L636" s="5">
        <v>7500000</v>
      </c>
      <c r="M636" s="5" t="s">
        <v>20</v>
      </c>
      <c r="N636" s="5">
        <v>0.28093645499999997</v>
      </c>
      <c r="O636" s="5">
        <v>67100000</v>
      </c>
    </row>
    <row r="637" spans="1:15" x14ac:dyDescent="0.25">
      <c r="A637" s="5">
        <v>636</v>
      </c>
      <c r="B637" s="5">
        <v>0</v>
      </c>
      <c r="C637" s="5" t="s">
        <v>18</v>
      </c>
      <c r="D637" s="5" t="s">
        <v>16</v>
      </c>
      <c r="E637" s="6">
        <v>5300000</v>
      </c>
      <c r="F637" s="6">
        <v>20000000</v>
      </c>
      <c r="G637" s="5">
        <v>6</v>
      </c>
      <c r="H637" s="5">
        <v>881</v>
      </c>
      <c r="I637" s="5">
        <v>15900000</v>
      </c>
      <c r="J637" s="5">
        <v>3700000</v>
      </c>
      <c r="K637" s="5">
        <v>19500000</v>
      </c>
      <c r="L637" s="5">
        <v>4000000</v>
      </c>
      <c r="M637" s="5" t="s">
        <v>17</v>
      </c>
      <c r="N637" s="5">
        <v>0.26500000000000001</v>
      </c>
      <c r="O637" s="5">
        <v>48400000</v>
      </c>
    </row>
    <row r="638" spans="1:15" x14ac:dyDescent="0.25">
      <c r="A638" s="5">
        <v>637</v>
      </c>
      <c r="B638" s="5">
        <v>2</v>
      </c>
      <c r="C638" s="5" t="s">
        <v>15</v>
      </c>
      <c r="D638" s="5" t="s">
        <v>16</v>
      </c>
      <c r="E638" s="6">
        <v>4100000</v>
      </c>
      <c r="F638" s="6">
        <v>15600000</v>
      </c>
      <c r="G638" s="5">
        <v>12</v>
      </c>
      <c r="H638" s="5">
        <v>838</v>
      </c>
      <c r="I638" s="5">
        <v>5500000</v>
      </c>
      <c r="J638" s="5">
        <v>4800000</v>
      </c>
      <c r="K638" s="5">
        <v>15100000</v>
      </c>
      <c r="L638" s="5">
        <v>2700000</v>
      </c>
      <c r="M638" s="5" t="s">
        <v>17</v>
      </c>
      <c r="N638" s="5">
        <v>0.26282051299999998</v>
      </c>
      <c r="O638" s="5">
        <v>32200000</v>
      </c>
    </row>
    <row r="639" spans="1:15" x14ac:dyDescent="0.25">
      <c r="A639" s="5">
        <v>638</v>
      </c>
      <c r="B639" s="5">
        <v>3</v>
      </c>
      <c r="C639" s="5" t="s">
        <v>18</v>
      </c>
      <c r="D639" s="5" t="s">
        <v>16</v>
      </c>
      <c r="E639" s="6">
        <v>6900000</v>
      </c>
      <c r="F639" s="6">
        <v>27400000</v>
      </c>
      <c r="G639" s="5">
        <v>4</v>
      </c>
      <c r="H639" s="5">
        <v>406</v>
      </c>
      <c r="I639" s="5">
        <v>10200000</v>
      </c>
      <c r="J639" s="5">
        <v>6500000</v>
      </c>
      <c r="K639" s="5">
        <v>23900000</v>
      </c>
      <c r="L639" s="5">
        <v>5300000</v>
      </c>
      <c r="M639" s="5" t="s">
        <v>17</v>
      </c>
      <c r="N639" s="5">
        <v>0.25182481800000001</v>
      </c>
      <c r="O639" s="5">
        <v>52800000</v>
      </c>
    </row>
    <row r="640" spans="1:15" x14ac:dyDescent="0.25">
      <c r="A640" s="5">
        <v>639</v>
      </c>
      <c r="B640" s="5">
        <v>1</v>
      </c>
      <c r="C640" s="5" t="s">
        <v>15</v>
      </c>
      <c r="D640" s="5" t="s">
        <v>19</v>
      </c>
      <c r="E640" s="6">
        <v>5200000</v>
      </c>
      <c r="F640" s="6">
        <v>19500000</v>
      </c>
      <c r="G640" s="5">
        <v>12</v>
      </c>
      <c r="H640" s="5">
        <v>778</v>
      </c>
      <c r="I640" s="5">
        <v>5200000</v>
      </c>
      <c r="J640" s="5">
        <v>4300000</v>
      </c>
      <c r="K640" s="5">
        <v>19900000</v>
      </c>
      <c r="L640" s="5">
        <v>5800000</v>
      </c>
      <c r="M640" s="5" t="s">
        <v>17</v>
      </c>
      <c r="N640" s="5">
        <v>0.26666666700000002</v>
      </c>
      <c r="O640" s="5">
        <v>40400000</v>
      </c>
    </row>
    <row r="641" spans="1:15" x14ac:dyDescent="0.25">
      <c r="A641" s="5">
        <v>640</v>
      </c>
      <c r="B641" s="5">
        <v>5</v>
      </c>
      <c r="C641" s="5" t="s">
        <v>18</v>
      </c>
      <c r="D641" s="5" t="s">
        <v>19</v>
      </c>
      <c r="E641" s="6">
        <v>2000000</v>
      </c>
      <c r="F641" s="6">
        <v>7400000</v>
      </c>
      <c r="G641" s="5">
        <v>14</v>
      </c>
      <c r="H641" s="5">
        <v>799</v>
      </c>
      <c r="I641" s="5">
        <v>3600000</v>
      </c>
      <c r="J641" s="5">
        <v>3700000</v>
      </c>
      <c r="K641" s="5">
        <v>4300000</v>
      </c>
      <c r="L641" s="5">
        <v>1100000</v>
      </c>
      <c r="M641" s="5" t="s">
        <v>17</v>
      </c>
      <c r="N641" s="5">
        <v>0.27027026999999998</v>
      </c>
      <c r="O641" s="5">
        <v>14700000</v>
      </c>
    </row>
    <row r="642" spans="1:15" x14ac:dyDescent="0.25">
      <c r="A642" s="5">
        <v>641</v>
      </c>
      <c r="B642" s="5">
        <v>3</v>
      </c>
      <c r="C642" s="5" t="s">
        <v>15</v>
      </c>
      <c r="D642" s="5" t="s">
        <v>16</v>
      </c>
      <c r="E642" s="6">
        <v>4600000</v>
      </c>
      <c r="F642" s="6">
        <v>17800000</v>
      </c>
      <c r="G642" s="5">
        <v>20</v>
      </c>
      <c r="H642" s="5">
        <v>716</v>
      </c>
      <c r="I642" s="5">
        <v>12600000</v>
      </c>
      <c r="J642" s="5">
        <v>2600000</v>
      </c>
      <c r="K642" s="5">
        <v>10800000</v>
      </c>
      <c r="L642" s="5">
        <v>4500000</v>
      </c>
      <c r="M642" s="5" t="s">
        <v>17</v>
      </c>
      <c r="N642" s="5">
        <v>0.25842696599999998</v>
      </c>
      <c r="O642" s="5">
        <v>35100000</v>
      </c>
    </row>
    <row r="643" spans="1:15" x14ac:dyDescent="0.25">
      <c r="A643" s="5">
        <v>642</v>
      </c>
      <c r="B643" s="5">
        <v>0</v>
      </c>
      <c r="C643" s="5" t="s">
        <v>15</v>
      </c>
      <c r="D643" s="5" t="s">
        <v>19</v>
      </c>
      <c r="E643" s="6">
        <v>7100000</v>
      </c>
      <c r="F643" s="6">
        <v>20100000</v>
      </c>
      <c r="G643" s="5">
        <v>16</v>
      </c>
      <c r="H643" s="5">
        <v>756</v>
      </c>
      <c r="I643" s="5">
        <v>8000000</v>
      </c>
      <c r="J643" s="5">
        <v>5000000</v>
      </c>
      <c r="K643" s="5">
        <v>17600000</v>
      </c>
      <c r="L643" s="5">
        <v>5400000</v>
      </c>
      <c r="M643" s="5" t="s">
        <v>17</v>
      </c>
      <c r="N643" s="5">
        <v>0.353233831</v>
      </c>
      <c r="O643" s="5">
        <v>43100000</v>
      </c>
    </row>
    <row r="644" spans="1:15" x14ac:dyDescent="0.25">
      <c r="A644" s="5">
        <v>643</v>
      </c>
      <c r="B644" s="5">
        <v>0</v>
      </c>
      <c r="C644" s="5" t="s">
        <v>18</v>
      </c>
      <c r="D644" s="5" t="s">
        <v>16</v>
      </c>
      <c r="E644" s="6">
        <v>9300000</v>
      </c>
      <c r="F644" s="6">
        <v>20100000</v>
      </c>
      <c r="G644" s="5">
        <v>10</v>
      </c>
      <c r="H644" s="5">
        <v>743</v>
      </c>
      <c r="I644" s="5">
        <v>4800000</v>
      </c>
      <c r="J644" s="5">
        <v>1800000</v>
      </c>
      <c r="K644" s="5">
        <v>21900000</v>
      </c>
      <c r="L644" s="5">
        <v>13600000</v>
      </c>
      <c r="M644" s="5" t="s">
        <v>17</v>
      </c>
      <c r="N644" s="5">
        <v>0.46268656699999999</v>
      </c>
      <c r="O644" s="5">
        <v>51400000</v>
      </c>
    </row>
    <row r="645" spans="1:15" x14ac:dyDescent="0.25">
      <c r="A645" s="5">
        <v>644</v>
      </c>
      <c r="B645" s="5">
        <v>3</v>
      </c>
      <c r="C645" s="5" t="s">
        <v>18</v>
      </c>
      <c r="D645" s="5" t="s">
        <v>16</v>
      </c>
      <c r="E645" s="6">
        <v>5400000</v>
      </c>
      <c r="F645" s="6">
        <v>19400000</v>
      </c>
      <c r="G645" s="5">
        <v>20</v>
      </c>
      <c r="H645" s="5">
        <v>731</v>
      </c>
      <c r="I645" s="5">
        <v>13800000</v>
      </c>
      <c r="J645" s="5">
        <v>3200000</v>
      </c>
      <c r="K645" s="5">
        <v>20000000</v>
      </c>
      <c r="L645" s="5">
        <v>4300000</v>
      </c>
      <c r="M645" s="5" t="s">
        <v>17</v>
      </c>
      <c r="N645" s="5">
        <v>0.27835051500000002</v>
      </c>
      <c r="O645" s="5">
        <v>46700000</v>
      </c>
    </row>
    <row r="646" spans="1:15" x14ac:dyDescent="0.25">
      <c r="A646" s="5">
        <v>645</v>
      </c>
      <c r="B646" s="5">
        <v>3</v>
      </c>
      <c r="C646" s="5" t="s">
        <v>18</v>
      </c>
      <c r="D646" s="5" t="s">
        <v>16</v>
      </c>
      <c r="E646" s="6">
        <v>4100000</v>
      </c>
      <c r="F646" s="6">
        <v>8500000</v>
      </c>
      <c r="G646" s="5">
        <v>2</v>
      </c>
      <c r="H646" s="5">
        <v>833</v>
      </c>
      <c r="I646" s="5">
        <v>12000000</v>
      </c>
      <c r="J646" s="5">
        <v>0</v>
      </c>
      <c r="K646" s="5">
        <v>16200000</v>
      </c>
      <c r="L646" s="5">
        <v>3400000</v>
      </c>
      <c r="M646" s="5" t="s">
        <v>17</v>
      </c>
      <c r="N646" s="5">
        <v>0.48235294099999998</v>
      </c>
      <c r="O646" s="5">
        <v>35700000</v>
      </c>
    </row>
    <row r="647" spans="1:15" x14ac:dyDescent="0.25">
      <c r="A647" s="5">
        <v>646</v>
      </c>
      <c r="B647" s="5">
        <v>4</v>
      </c>
      <c r="C647" s="5" t="s">
        <v>18</v>
      </c>
      <c r="D647" s="5" t="s">
        <v>16</v>
      </c>
      <c r="E647" s="6">
        <v>4900000</v>
      </c>
      <c r="F647" s="6">
        <v>11400000</v>
      </c>
      <c r="G647" s="5">
        <v>8</v>
      </c>
      <c r="H647" s="5">
        <v>470</v>
      </c>
      <c r="I647" s="5">
        <v>12000000</v>
      </c>
      <c r="J647" s="5">
        <v>7500000</v>
      </c>
      <c r="K647" s="5">
        <v>14700000</v>
      </c>
      <c r="L647" s="5">
        <v>4800000</v>
      </c>
      <c r="M647" s="5" t="s">
        <v>20</v>
      </c>
      <c r="N647" s="5">
        <v>0.42982456099999999</v>
      </c>
      <c r="O647" s="5">
        <v>43900000</v>
      </c>
    </row>
    <row r="648" spans="1:15" x14ac:dyDescent="0.25">
      <c r="A648" s="5">
        <v>647</v>
      </c>
      <c r="B648" s="5">
        <v>5</v>
      </c>
      <c r="C648" s="5" t="s">
        <v>15</v>
      </c>
      <c r="D648" s="5" t="s">
        <v>19</v>
      </c>
      <c r="E648" s="6">
        <v>5400000</v>
      </c>
      <c r="F648" s="6">
        <v>21200000</v>
      </c>
      <c r="G648" s="5">
        <v>20</v>
      </c>
      <c r="H648" s="5">
        <v>734</v>
      </c>
      <c r="I648" s="5">
        <v>7300000</v>
      </c>
      <c r="J648" s="5">
        <v>1800000</v>
      </c>
      <c r="K648" s="5">
        <v>11500000</v>
      </c>
      <c r="L648" s="5">
        <v>7500000</v>
      </c>
      <c r="M648" s="5" t="s">
        <v>17</v>
      </c>
      <c r="N648" s="5">
        <v>0.25471698100000001</v>
      </c>
      <c r="O648" s="5">
        <v>33500000</v>
      </c>
    </row>
    <row r="649" spans="1:15" x14ac:dyDescent="0.25">
      <c r="A649" s="5">
        <v>648</v>
      </c>
      <c r="B649" s="5">
        <v>0</v>
      </c>
      <c r="C649" s="5" t="s">
        <v>15</v>
      </c>
      <c r="D649" s="5" t="s">
        <v>16</v>
      </c>
      <c r="E649" s="6">
        <v>3000000</v>
      </c>
      <c r="F649" s="6">
        <v>9600000</v>
      </c>
      <c r="G649" s="5">
        <v>12</v>
      </c>
      <c r="H649" s="5">
        <v>620</v>
      </c>
      <c r="I649" s="5">
        <v>7900000</v>
      </c>
      <c r="J649" s="5">
        <v>0</v>
      </c>
      <c r="K649" s="5">
        <v>8600000</v>
      </c>
      <c r="L649" s="5">
        <v>3600000</v>
      </c>
      <c r="M649" s="5" t="s">
        <v>17</v>
      </c>
      <c r="N649" s="5">
        <v>0.3125</v>
      </c>
      <c r="O649" s="5">
        <v>23100000</v>
      </c>
    </row>
    <row r="650" spans="1:15" x14ac:dyDescent="0.25">
      <c r="A650" s="5">
        <v>649</v>
      </c>
      <c r="B650" s="5">
        <v>0</v>
      </c>
      <c r="C650" s="5" t="s">
        <v>18</v>
      </c>
      <c r="D650" s="5" t="s">
        <v>19</v>
      </c>
      <c r="E650" s="6">
        <v>6800000</v>
      </c>
      <c r="F650" s="6">
        <v>14400000</v>
      </c>
      <c r="G650" s="5">
        <v>8</v>
      </c>
      <c r="H650" s="5">
        <v>812</v>
      </c>
      <c r="I650" s="5">
        <v>15200000</v>
      </c>
      <c r="J650" s="5">
        <v>4500000</v>
      </c>
      <c r="K650" s="5">
        <v>21100000</v>
      </c>
      <c r="L650" s="5">
        <v>6400000</v>
      </c>
      <c r="M650" s="5" t="s">
        <v>17</v>
      </c>
      <c r="N650" s="5">
        <v>0.47222222200000002</v>
      </c>
      <c r="O650" s="5">
        <v>54000000</v>
      </c>
    </row>
    <row r="651" spans="1:15" x14ac:dyDescent="0.25">
      <c r="A651" s="5">
        <v>650</v>
      </c>
      <c r="B651" s="5">
        <v>4</v>
      </c>
      <c r="C651" s="5" t="s">
        <v>15</v>
      </c>
      <c r="D651" s="5" t="s">
        <v>19</v>
      </c>
      <c r="E651" s="6">
        <v>5100000</v>
      </c>
      <c r="F651" s="6">
        <v>14000000</v>
      </c>
      <c r="G651" s="5">
        <v>12</v>
      </c>
      <c r="H651" s="5">
        <v>459</v>
      </c>
      <c r="I651" s="5">
        <v>9800000</v>
      </c>
      <c r="J651" s="5">
        <v>0</v>
      </c>
      <c r="K651" s="5">
        <v>10400000</v>
      </c>
      <c r="L651" s="5">
        <v>6800000</v>
      </c>
      <c r="M651" s="5" t="s">
        <v>20</v>
      </c>
      <c r="N651" s="5">
        <v>0.36428571399999998</v>
      </c>
      <c r="O651" s="5">
        <v>32100000</v>
      </c>
    </row>
    <row r="652" spans="1:15" x14ac:dyDescent="0.25">
      <c r="A652" s="5">
        <v>651</v>
      </c>
      <c r="B652" s="5">
        <v>0</v>
      </c>
      <c r="C652" s="5" t="s">
        <v>15</v>
      </c>
      <c r="D652" s="5" t="s">
        <v>19</v>
      </c>
      <c r="E652" s="6">
        <v>9800000</v>
      </c>
      <c r="F652" s="6">
        <v>32600000</v>
      </c>
      <c r="G652" s="5">
        <v>10</v>
      </c>
      <c r="H652" s="5">
        <v>704</v>
      </c>
      <c r="I652" s="5">
        <v>7000000</v>
      </c>
      <c r="J652" s="5">
        <v>12100000</v>
      </c>
      <c r="K652" s="5">
        <v>30000000</v>
      </c>
      <c r="L652" s="5">
        <v>4900000</v>
      </c>
      <c r="M652" s="5" t="s">
        <v>17</v>
      </c>
      <c r="N652" s="5">
        <v>0.30061349700000001</v>
      </c>
      <c r="O652" s="5">
        <v>63800000</v>
      </c>
    </row>
    <row r="653" spans="1:15" x14ac:dyDescent="0.25">
      <c r="A653" s="5">
        <v>652</v>
      </c>
      <c r="B653" s="5">
        <v>1</v>
      </c>
      <c r="C653" s="5" t="s">
        <v>15</v>
      </c>
      <c r="D653" s="5" t="s">
        <v>19</v>
      </c>
      <c r="E653" s="6">
        <v>1600000</v>
      </c>
      <c r="F653" s="6">
        <v>4100000</v>
      </c>
      <c r="G653" s="5">
        <v>6</v>
      </c>
      <c r="H653" s="5">
        <v>391</v>
      </c>
      <c r="I653" s="5">
        <v>4300000</v>
      </c>
      <c r="J653" s="5">
        <v>1400000</v>
      </c>
      <c r="K653" s="5">
        <v>5700000</v>
      </c>
      <c r="L653" s="5">
        <v>700000</v>
      </c>
      <c r="M653" s="5" t="s">
        <v>20</v>
      </c>
      <c r="N653" s="5">
        <v>0.39024390199999998</v>
      </c>
      <c r="O653" s="5">
        <v>13700000</v>
      </c>
    </row>
    <row r="654" spans="1:15" x14ac:dyDescent="0.25">
      <c r="A654" s="5">
        <v>653</v>
      </c>
      <c r="B654" s="5">
        <v>4</v>
      </c>
      <c r="C654" s="5" t="s">
        <v>15</v>
      </c>
      <c r="D654" s="5" t="s">
        <v>16</v>
      </c>
      <c r="E654" s="6">
        <v>8000000</v>
      </c>
      <c r="F654" s="6">
        <v>29100000</v>
      </c>
      <c r="G654" s="5">
        <v>4</v>
      </c>
      <c r="H654" s="5">
        <v>421</v>
      </c>
      <c r="I654" s="5">
        <v>3100000</v>
      </c>
      <c r="J654" s="5">
        <v>12000000</v>
      </c>
      <c r="K654" s="5">
        <v>27000000</v>
      </c>
      <c r="L654" s="5">
        <v>8800000</v>
      </c>
      <c r="M654" s="5" t="s">
        <v>17</v>
      </c>
      <c r="N654" s="5">
        <v>0.27491408899999997</v>
      </c>
      <c r="O654" s="5">
        <v>58900000</v>
      </c>
    </row>
    <row r="655" spans="1:15" x14ac:dyDescent="0.25">
      <c r="A655" s="5">
        <v>654</v>
      </c>
      <c r="B655" s="5">
        <v>5</v>
      </c>
      <c r="C655" s="5" t="s">
        <v>15</v>
      </c>
      <c r="D655" s="5" t="s">
        <v>16</v>
      </c>
      <c r="E655" s="6">
        <v>2900000</v>
      </c>
      <c r="F655" s="6">
        <v>6700000</v>
      </c>
      <c r="G655" s="5">
        <v>14</v>
      </c>
      <c r="H655" s="5">
        <v>796</v>
      </c>
      <c r="I655" s="5">
        <v>3800000</v>
      </c>
      <c r="J655" s="5">
        <v>3700000</v>
      </c>
      <c r="K655" s="5">
        <v>9700000</v>
      </c>
      <c r="L655" s="5">
        <v>4200000</v>
      </c>
      <c r="M655" s="5" t="s">
        <v>17</v>
      </c>
      <c r="N655" s="5">
        <v>0.43283582100000001</v>
      </c>
      <c r="O655" s="5">
        <v>24300000</v>
      </c>
    </row>
    <row r="656" spans="1:15" x14ac:dyDescent="0.25">
      <c r="A656" s="5">
        <v>655</v>
      </c>
      <c r="B656" s="5">
        <v>4</v>
      </c>
      <c r="C656" s="5" t="s">
        <v>15</v>
      </c>
      <c r="D656" s="5" t="s">
        <v>16</v>
      </c>
      <c r="E656" s="6">
        <v>9200000</v>
      </c>
      <c r="F656" s="6">
        <v>30300000</v>
      </c>
      <c r="G656" s="5">
        <v>10</v>
      </c>
      <c r="H656" s="5">
        <v>607</v>
      </c>
      <c r="I656" s="5">
        <v>24000000</v>
      </c>
      <c r="J656" s="5">
        <v>16600000</v>
      </c>
      <c r="K656" s="5">
        <v>29600000</v>
      </c>
      <c r="L656" s="5">
        <v>8900000</v>
      </c>
      <c r="M656" s="5" t="s">
        <v>17</v>
      </c>
      <c r="N656" s="5">
        <v>0.30363036300000001</v>
      </c>
      <c r="O656" s="5">
        <v>88300000</v>
      </c>
    </row>
    <row r="657" spans="1:15" x14ac:dyDescent="0.25">
      <c r="A657" s="5">
        <v>656</v>
      </c>
      <c r="B657" s="5">
        <v>3</v>
      </c>
      <c r="C657" s="5" t="s">
        <v>18</v>
      </c>
      <c r="D657" s="5" t="s">
        <v>16</v>
      </c>
      <c r="E657" s="6">
        <v>9500000</v>
      </c>
      <c r="F657" s="6">
        <v>20400000</v>
      </c>
      <c r="G657" s="5">
        <v>14</v>
      </c>
      <c r="H657" s="5">
        <v>376</v>
      </c>
      <c r="I657" s="5">
        <v>2300000</v>
      </c>
      <c r="J657" s="5">
        <v>6600000</v>
      </c>
      <c r="K657" s="5">
        <v>25900000</v>
      </c>
      <c r="L657" s="5">
        <v>8400000</v>
      </c>
      <c r="M657" s="5" t="s">
        <v>20</v>
      </c>
      <c r="N657" s="5">
        <v>0.46568627499999998</v>
      </c>
      <c r="O657" s="5">
        <v>52700000</v>
      </c>
    </row>
    <row r="658" spans="1:15" x14ac:dyDescent="0.25">
      <c r="A658" s="5">
        <v>657</v>
      </c>
      <c r="B658" s="5">
        <v>0</v>
      </c>
      <c r="C658" s="5" t="s">
        <v>15</v>
      </c>
      <c r="D658" s="5" t="s">
        <v>19</v>
      </c>
      <c r="E658" s="6">
        <v>3700000</v>
      </c>
      <c r="F658" s="6">
        <v>8500000</v>
      </c>
      <c r="G658" s="5">
        <v>8</v>
      </c>
      <c r="H658" s="5">
        <v>424</v>
      </c>
      <c r="I658" s="5">
        <v>1900000</v>
      </c>
      <c r="J658" s="5">
        <v>5600000</v>
      </c>
      <c r="K658" s="5">
        <v>14800000</v>
      </c>
      <c r="L658" s="5">
        <v>4100000</v>
      </c>
      <c r="M658" s="5" t="s">
        <v>20</v>
      </c>
      <c r="N658" s="5">
        <v>0.43529411800000001</v>
      </c>
      <c r="O658" s="5">
        <v>30100000</v>
      </c>
    </row>
    <row r="659" spans="1:15" x14ac:dyDescent="0.25">
      <c r="A659" s="5">
        <v>658</v>
      </c>
      <c r="B659" s="5">
        <v>5</v>
      </c>
      <c r="C659" s="5" t="s">
        <v>15</v>
      </c>
      <c r="D659" s="5" t="s">
        <v>19</v>
      </c>
      <c r="E659" s="6">
        <v>7100000</v>
      </c>
      <c r="F659" s="6">
        <v>20800000</v>
      </c>
      <c r="G659" s="5">
        <v>6</v>
      </c>
      <c r="H659" s="5">
        <v>442</v>
      </c>
      <c r="I659" s="5">
        <v>2900000</v>
      </c>
      <c r="J659" s="5">
        <v>7100000</v>
      </c>
      <c r="K659" s="5">
        <v>28200000</v>
      </c>
      <c r="L659" s="5">
        <v>7100000</v>
      </c>
      <c r="M659" s="5" t="s">
        <v>20</v>
      </c>
      <c r="N659" s="5">
        <v>0.34134615400000001</v>
      </c>
      <c r="O659" s="5">
        <v>52400000</v>
      </c>
    </row>
    <row r="660" spans="1:15" x14ac:dyDescent="0.25">
      <c r="A660" s="5">
        <v>659</v>
      </c>
      <c r="B660" s="5">
        <v>5</v>
      </c>
      <c r="C660" s="5" t="s">
        <v>18</v>
      </c>
      <c r="D660" s="5" t="s">
        <v>16</v>
      </c>
      <c r="E660" s="6">
        <v>5600000</v>
      </c>
      <c r="F660" s="6">
        <v>17600000</v>
      </c>
      <c r="G660" s="5">
        <v>14</v>
      </c>
      <c r="H660" s="5">
        <v>448</v>
      </c>
      <c r="I660" s="5">
        <v>6700000</v>
      </c>
      <c r="J660" s="5">
        <v>3500000</v>
      </c>
      <c r="K660" s="5">
        <v>18900000</v>
      </c>
      <c r="L660" s="5">
        <v>6800000</v>
      </c>
      <c r="M660" s="5" t="s">
        <v>20</v>
      </c>
      <c r="N660" s="5">
        <v>0.31818181800000001</v>
      </c>
      <c r="O660" s="5">
        <v>41500000</v>
      </c>
    </row>
    <row r="661" spans="1:15" x14ac:dyDescent="0.25">
      <c r="A661" s="5">
        <v>660</v>
      </c>
      <c r="B661" s="5">
        <v>0</v>
      </c>
      <c r="C661" s="5" t="s">
        <v>15</v>
      </c>
      <c r="D661" s="5" t="s">
        <v>19</v>
      </c>
      <c r="E661" s="6">
        <v>1200000</v>
      </c>
      <c r="F661" s="6">
        <v>2700000</v>
      </c>
      <c r="G661" s="5">
        <v>2</v>
      </c>
      <c r="H661" s="5">
        <v>638</v>
      </c>
      <c r="I661" s="5">
        <v>1500000</v>
      </c>
      <c r="J661" s="5">
        <v>500000</v>
      </c>
      <c r="K661" s="5">
        <v>2700000</v>
      </c>
      <c r="L661" s="5">
        <v>1500000</v>
      </c>
      <c r="M661" s="5" t="s">
        <v>17</v>
      </c>
      <c r="N661" s="5">
        <v>0.44444444399999999</v>
      </c>
      <c r="O661" s="5">
        <v>7400000</v>
      </c>
    </row>
    <row r="662" spans="1:15" x14ac:dyDescent="0.25">
      <c r="A662" s="5">
        <v>661</v>
      </c>
      <c r="B662" s="5">
        <v>3</v>
      </c>
      <c r="C662" s="5" t="s">
        <v>18</v>
      </c>
      <c r="D662" s="5" t="s">
        <v>16</v>
      </c>
      <c r="E662" s="6">
        <v>1600000</v>
      </c>
      <c r="F662" s="6">
        <v>5600000</v>
      </c>
      <c r="G662" s="5">
        <v>6</v>
      </c>
      <c r="H662" s="5">
        <v>710</v>
      </c>
      <c r="I662" s="5">
        <v>3100000</v>
      </c>
      <c r="J662" s="5">
        <v>800000</v>
      </c>
      <c r="K662" s="5">
        <v>6000000</v>
      </c>
      <c r="L662" s="5">
        <v>1600000</v>
      </c>
      <c r="M662" s="5" t="s">
        <v>17</v>
      </c>
      <c r="N662" s="5">
        <v>0.28571428599999998</v>
      </c>
      <c r="O662" s="5">
        <v>13100000</v>
      </c>
    </row>
    <row r="663" spans="1:15" x14ac:dyDescent="0.25">
      <c r="A663" s="5">
        <v>662</v>
      </c>
      <c r="B663" s="5">
        <v>4</v>
      </c>
      <c r="C663" s="5" t="s">
        <v>18</v>
      </c>
      <c r="D663" s="5" t="s">
        <v>19</v>
      </c>
      <c r="E663" s="6">
        <v>1600000</v>
      </c>
      <c r="F663" s="6">
        <v>4800000</v>
      </c>
      <c r="G663" s="5">
        <v>20</v>
      </c>
      <c r="H663" s="5">
        <v>641</v>
      </c>
      <c r="I663" s="5">
        <v>4200000</v>
      </c>
      <c r="J663" s="5">
        <v>1000000</v>
      </c>
      <c r="K663" s="5">
        <v>4100000</v>
      </c>
      <c r="L663" s="5">
        <v>1400000</v>
      </c>
      <c r="M663" s="5" t="s">
        <v>17</v>
      </c>
      <c r="N663" s="5">
        <v>0.33333333300000001</v>
      </c>
      <c r="O663" s="5">
        <v>12300000</v>
      </c>
    </row>
    <row r="664" spans="1:15" x14ac:dyDescent="0.25">
      <c r="A664" s="5">
        <v>663</v>
      </c>
      <c r="B664" s="5">
        <v>2</v>
      </c>
      <c r="C664" s="5" t="s">
        <v>18</v>
      </c>
      <c r="D664" s="5" t="s">
        <v>16</v>
      </c>
      <c r="E664" s="6">
        <v>5300000</v>
      </c>
      <c r="F664" s="6">
        <v>20200000</v>
      </c>
      <c r="G664" s="5">
        <v>10</v>
      </c>
      <c r="H664" s="5">
        <v>348</v>
      </c>
      <c r="I664" s="5">
        <v>9200000</v>
      </c>
      <c r="J664" s="5">
        <v>9500000</v>
      </c>
      <c r="K664" s="5">
        <v>17300000</v>
      </c>
      <c r="L664" s="5">
        <v>6100000</v>
      </c>
      <c r="M664" s="5" t="s">
        <v>20</v>
      </c>
      <c r="N664" s="5">
        <v>0.26237623799999998</v>
      </c>
      <c r="O664" s="5">
        <v>47400000</v>
      </c>
    </row>
    <row r="665" spans="1:15" x14ac:dyDescent="0.25">
      <c r="A665" s="5">
        <v>664</v>
      </c>
      <c r="B665" s="5">
        <v>5</v>
      </c>
      <c r="C665" s="5" t="s">
        <v>18</v>
      </c>
      <c r="D665" s="5" t="s">
        <v>16</v>
      </c>
      <c r="E665" s="6">
        <v>9100000</v>
      </c>
      <c r="F665" s="6">
        <v>19900000</v>
      </c>
      <c r="G665" s="5">
        <v>20</v>
      </c>
      <c r="H665" s="5">
        <v>519</v>
      </c>
      <c r="I665" s="5">
        <v>9300000</v>
      </c>
      <c r="J665" s="5">
        <v>16400000</v>
      </c>
      <c r="K665" s="5">
        <v>28900000</v>
      </c>
      <c r="L665" s="5">
        <v>10500000</v>
      </c>
      <c r="M665" s="5" t="s">
        <v>20</v>
      </c>
      <c r="N665" s="5">
        <v>0.45728643200000002</v>
      </c>
      <c r="O665" s="5">
        <v>74200000</v>
      </c>
    </row>
    <row r="666" spans="1:15" x14ac:dyDescent="0.25">
      <c r="A666" s="5">
        <v>665</v>
      </c>
      <c r="B666" s="5">
        <v>4</v>
      </c>
      <c r="C666" s="5" t="s">
        <v>18</v>
      </c>
      <c r="D666" s="5" t="s">
        <v>19</v>
      </c>
      <c r="E666" s="6">
        <v>9400000</v>
      </c>
      <c r="F666" s="6">
        <v>35000000</v>
      </c>
      <c r="G666" s="5">
        <v>10</v>
      </c>
      <c r="H666" s="5">
        <v>517</v>
      </c>
      <c r="I666" s="5">
        <v>10700000</v>
      </c>
      <c r="J666" s="5">
        <v>15100000</v>
      </c>
      <c r="K666" s="5">
        <v>27500000</v>
      </c>
      <c r="L666" s="5">
        <v>6700000</v>
      </c>
      <c r="M666" s="5" t="s">
        <v>20</v>
      </c>
      <c r="N666" s="5">
        <v>0.26857142899999997</v>
      </c>
      <c r="O666" s="5">
        <v>69400000</v>
      </c>
    </row>
    <row r="667" spans="1:15" x14ac:dyDescent="0.25">
      <c r="A667" s="5">
        <v>666</v>
      </c>
      <c r="B667" s="5">
        <v>3</v>
      </c>
      <c r="C667" s="5" t="s">
        <v>18</v>
      </c>
      <c r="D667" s="5" t="s">
        <v>16</v>
      </c>
      <c r="E667" s="6">
        <v>5900000</v>
      </c>
      <c r="F667" s="6">
        <v>22400000</v>
      </c>
      <c r="G667" s="5">
        <v>6</v>
      </c>
      <c r="H667" s="5">
        <v>375</v>
      </c>
      <c r="I667" s="5">
        <v>6500000</v>
      </c>
      <c r="J667" s="5">
        <v>10500000</v>
      </c>
      <c r="K667" s="5">
        <v>18100000</v>
      </c>
      <c r="L667" s="5">
        <v>4800000</v>
      </c>
      <c r="M667" s="5" t="s">
        <v>20</v>
      </c>
      <c r="N667" s="5">
        <v>0.26339285699999998</v>
      </c>
      <c r="O667" s="5">
        <v>45800000</v>
      </c>
    </row>
    <row r="668" spans="1:15" x14ac:dyDescent="0.25">
      <c r="A668" s="5">
        <v>667</v>
      </c>
      <c r="B668" s="5">
        <v>2</v>
      </c>
      <c r="C668" s="5" t="s">
        <v>15</v>
      </c>
      <c r="D668" s="5" t="s">
        <v>19</v>
      </c>
      <c r="E668" s="6">
        <v>1100000</v>
      </c>
      <c r="F668" s="6">
        <v>3400000</v>
      </c>
      <c r="G668" s="5">
        <v>10</v>
      </c>
      <c r="H668" s="5">
        <v>426</v>
      </c>
      <c r="I668" s="5">
        <v>300000</v>
      </c>
      <c r="J668" s="5">
        <v>800000</v>
      </c>
      <c r="K668" s="5">
        <v>3900000</v>
      </c>
      <c r="L668" s="5">
        <v>1400000</v>
      </c>
      <c r="M668" s="5" t="s">
        <v>20</v>
      </c>
      <c r="N668" s="5">
        <v>0.32352941200000002</v>
      </c>
      <c r="O668" s="5">
        <v>7500000</v>
      </c>
    </row>
    <row r="669" spans="1:15" x14ac:dyDescent="0.25">
      <c r="A669" s="5">
        <v>668</v>
      </c>
      <c r="B669" s="5">
        <v>4</v>
      </c>
      <c r="C669" s="5" t="s">
        <v>15</v>
      </c>
      <c r="D669" s="5" t="s">
        <v>19</v>
      </c>
      <c r="E669" s="6">
        <v>3100000</v>
      </c>
      <c r="F669" s="6">
        <v>11500000</v>
      </c>
      <c r="G669" s="5">
        <v>14</v>
      </c>
      <c r="H669" s="5">
        <v>785</v>
      </c>
      <c r="I669" s="5">
        <v>3200000</v>
      </c>
      <c r="J669" s="5">
        <v>3100000</v>
      </c>
      <c r="K669" s="5">
        <v>9100000</v>
      </c>
      <c r="L669" s="5">
        <v>4200000</v>
      </c>
      <c r="M669" s="5" t="s">
        <v>17</v>
      </c>
      <c r="N669" s="5">
        <v>0.26956521700000002</v>
      </c>
      <c r="O669" s="5">
        <v>22700000</v>
      </c>
    </row>
    <row r="670" spans="1:15" x14ac:dyDescent="0.25">
      <c r="A670" s="5">
        <v>669</v>
      </c>
      <c r="B670" s="5">
        <v>4</v>
      </c>
      <c r="C670" s="5" t="s">
        <v>18</v>
      </c>
      <c r="D670" s="5" t="s">
        <v>16</v>
      </c>
      <c r="E670" s="6">
        <v>2200000</v>
      </c>
      <c r="F670" s="6">
        <v>8600000</v>
      </c>
      <c r="G670" s="5">
        <v>20</v>
      </c>
      <c r="H670" s="5">
        <v>373</v>
      </c>
      <c r="I670" s="5">
        <v>4100000</v>
      </c>
      <c r="J670" s="5">
        <v>1300000</v>
      </c>
      <c r="K670" s="5">
        <v>5900000</v>
      </c>
      <c r="L670" s="5">
        <v>1400000</v>
      </c>
      <c r="M670" s="5" t="s">
        <v>20</v>
      </c>
      <c r="N670" s="5">
        <v>0.25581395299999998</v>
      </c>
      <c r="O670" s="5">
        <v>14900000</v>
      </c>
    </row>
    <row r="671" spans="1:15" x14ac:dyDescent="0.25">
      <c r="A671" s="5">
        <v>670</v>
      </c>
      <c r="B671" s="5">
        <v>1</v>
      </c>
      <c r="C671" s="5" t="s">
        <v>15</v>
      </c>
      <c r="D671" s="5" t="s">
        <v>16</v>
      </c>
      <c r="E671" s="6">
        <v>6000000</v>
      </c>
      <c r="F671" s="6">
        <v>20100000</v>
      </c>
      <c r="G671" s="5">
        <v>6</v>
      </c>
      <c r="H671" s="5">
        <v>476</v>
      </c>
      <c r="I671" s="5">
        <v>13900000</v>
      </c>
      <c r="J671" s="5">
        <v>10000000</v>
      </c>
      <c r="K671" s="5">
        <v>15200000</v>
      </c>
      <c r="L671" s="5">
        <v>5500000</v>
      </c>
      <c r="M671" s="5" t="s">
        <v>20</v>
      </c>
      <c r="N671" s="5">
        <v>0.29850746299999997</v>
      </c>
      <c r="O671" s="5">
        <v>50600000</v>
      </c>
    </row>
    <row r="672" spans="1:15" x14ac:dyDescent="0.25">
      <c r="A672" s="5">
        <v>671</v>
      </c>
      <c r="B672" s="5">
        <v>1</v>
      </c>
      <c r="C672" s="5" t="s">
        <v>15</v>
      </c>
      <c r="D672" s="5" t="s">
        <v>19</v>
      </c>
      <c r="E672" s="6">
        <v>2000000</v>
      </c>
      <c r="F672" s="6">
        <v>5600000</v>
      </c>
      <c r="G672" s="5">
        <v>18</v>
      </c>
      <c r="H672" s="5">
        <v>320</v>
      </c>
      <c r="I672" s="5">
        <v>2400000</v>
      </c>
      <c r="J672" s="5">
        <v>2300000</v>
      </c>
      <c r="K672" s="5">
        <v>4600000</v>
      </c>
      <c r="L672" s="5">
        <v>2100000</v>
      </c>
      <c r="M672" s="5" t="s">
        <v>20</v>
      </c>
      <c r="N672" s="5">
        <v>0.35714285699999998</v>
      </c>
      <c r="O672" s="5">
        <v>13400000</v>
      </c>
    </row>
    <row r="673" spans="1:15" x14ac:dyDescent="0.25">
      <c r="A673" s="5">
        <v>672</v>
      </c>
      <c r="B673" s="5">
        <v>4</v>
      </c>
      <c r="C673" s="5" t="s">
        <v>15</v>
      </c>
      <c r="D673" s="5" t="s">
        <v>16</v>
      </c>
      <c r="E673" s="6">
        <v>7200000</v>
      </c>
      <c r="F673" s="6">
        <v>22900000</v>
      </c>
      <c r="G673" s="5">
        <v>18</v>
      </c>
      <c r="H673" s="5">
        <v>657</v>
      </c>
      <c r="I673" s="5">
        <v>14600000</v>
      </c>
      <c r="J673" s="5">
        <v>400000</v>
      </c>
      <c r="K673" s="5">
        <v>17400000</v>
      </c>
      <c r="L673" s="5">
        <v>8800000</v>
      </c>
      <c r="M673" s="5" t="s">
        <v>17</v>
      </c>
      <c r="N673" s="5">
        <v>0.31441047999999999</v>
      </c>
      <c r="O673" s="5">
        <v>48400000</v>
      </c>
    </row>
    <row r="674" spans="1:15" x14ac:dyDescent="0.25">
      <c r="A674" s="5">
        <v>673</v>
      </c>
      <c r="B674" s="5">
        <v>1</v>
      </c>
      <c r="C674" s="5" t="s">
        <v>18</v>
      </c>
      <c r="D674" s="5" t="s">
        <v>19</v>
      </c>
      <c r="E674" s="6">
        <v>500000</v>
      </c>
      <c r="F674" s="6">
        <v>1900000</v>
      </c>
      <c r="G674" s="5">
        <v>12</v>
      </c>
      <c r="H674" s="5">
        <v>868</v>
      </c>
      <c r="I674" s="5">
        <v>200000</v>
      </c>
      <c r="J674" s="5">
        <v>500000</v>
      </c>
      <c r="K674" s="5">
        <v>1800000</v>
      </c>
      <c r="L674" s="5">
        <v>300000</v>
      </c>
      <c r="M674" s="5" t="s">
        <v>17</v>
      </c>
      <c r="N674" s="5">
        <v>0.26315789499999998</v>
      </c>
      <c r="O674" s="5">
        <v>3300000</v>
      </c>
    </row>
    <row r="675" spans="1:15" x14ac:dyDescent="0.25">
      <c r="A675" s="5">
        <v>674</v>
      </c>
      <c r="B675" s="5">
        <v>1</v>
      </c>
      <c r="C675" s="5" t="s">
        <v>18</v>
      </c>
      <c r="D675" s="5" t="s">
        <v>19</v>
      </c>
      <c r="E675" s="6">
        <v>5800000</v>
      </c>
      <c r="F675" s="6">
        <v>13900000</v>
      </c>
      <c r="G675" s="5">
        <v>6</v>
      </c>
      <c r="H675" s="5">
        <v>345</v>
      </c>
      <c r="I675" s="5">
        <v>4000000</v>
      </c>
      <c r="J675" s="5">
        <v>9300000</v>
      </c>
      <c r="K675" s="5">
        <v>20900000</v>
      </c>
      <c r="L675" s="5">
        <v>5500000</v>
      </c>
      <c r="M675" s="5" t="s">
        <v>20</v>
      </c>
      <c r="N675" s="5">
        <v>0.41726618700000001</v>
      </c>
      <c r="O675" s="5">
        <v>45500000</v>
      </c>
    </row>
    <row r="676" spans="1:15" x14ac:dyDescent="0.25">
      <c r="A676" s="5">
        <v>675</v>
      </c>
      <c r="B676" s="5">
        <v>0</v>
      </c>
      <c r="C676" s="5" t="s">
        <v>18</v>
      </c>
      <c r="D676" s="5" t="s">
        <v>16</v>
      </c>
      <c r="E676" s="6">
        <v>200000</v>
      </c>
      <c r="F676" s="6">
        <v>300000</v>
      </c>
      <c r="G676" s="5">
        <v>6</v>
      </c>
      <c r="H676" s="5">
        <v>472</v>
      </c>
      <c r="I676" s="5">
        <v>400000</v>
      </c>
      <c r="J676" s="5">
        <v>100000</v>
      </c>
      <c r="K676" s="5">
        <v>700000</v>
      </c>
      <c r="L676" s="5">
        <v>0</v>
      </c>
      <c r="M676" s="5" t="s">
        <v>20</v>
      </c>
      <c r="N676" s="5">
        <v>0.66666666699999999</v>
      </c>
      <c r="O676" s="5">
        <v>1400000</v>
      </c>
    </row>
    <row r="677" spans="1:15" x14ac:dyDescent="0.25">
      <c r="A677" s="5">
        <v>676</v>
      </c>
      <c r="B677" s="5">
        <v>4</v>
      </c>
      <c r="C677" s="5" t="s">
        <v>18</v>
      </c>
      <c r="D677" s="5" t="s">
        <v>19</v>
      </c>
      <c r="E677" s="6">
        <v>4600000</v>
      </c>
      <c r="F677" s="6">
        <v>9500000</v>
      </c>
      <c r="G677" s="5">
        <v>20</v>
      </c>
      <c r="H677" s="5">
        <v>613</v>
      </c>
      <c r="I677" s="5">
        <v>5200000</v>
      </c>
      <c r="J677" s="5">
        <v>5900000</v>
      </c>
      <c r="K677" s="5">
        <v>13700000</v>
      </c>
      <c r="L677" s="5">
        <v>3000000</v>
      </c>
      <c r="M677" s="5" t="s">
        <v>17</v>
      </c>
      <c r="N677" s="5">
        <v>0.48421052599999997</v>
      </c>
      <c r="O677" s="5">
        <v>32400000</v>
      </c>
    </row>
    <row r="678" spans="1:15" x14ac:dyDescent="0.25">
      <c r="A678" s="5">
        <v>677</v>
      </c>
      <c r="B678" s="5">
        <v>5</v>
      </c>
      <c r="C678" s="5" t="s">
        <v>18</v>
      </c>
      <c r="D678" s="5" t="s">
        <v>19</v>
      </c>
      <c r="E678" s="6">
        <v>4600000</v>
      </c>
      <c r="F678" s="6">
        <v>12800000</v>
      </c>
      <c r="G678" s="5">
        <v>14</v>
      </c>
      <c r="H678" s="5">
        <v>769</v>
      </c>
      <c r="I678" s="5">
        <v>13100000</v>
      </c>
      <c r="J678" s="5">
        <v>8600000</v>
      </c>
      <c r="K678" s="5">
        <v>12100000</v>
      </c>
      <c r="L678" s="5">
        <v>3500000</v>
      </c>
      <c r="M678" s="5" t="s">
        <v>17</v>
      </c>
      <c r="N678" s="5">
        <v>0.359375</v>
      </c>
      <c r="O678" s="5">
        <v>41900000</v>
      </c>
    </row>
    <row r="679" spans="1:15" x14ac:dyDescent="0.25">
      <c r="A679" s="5">
        <v>678</v>
      </c>
      <c r="B679" s="5">
        <v>1</v>
      </c>
      <c r="C679" s="5" t="s">
        <v>15</v>
      </c>
      <c r="D679" s="5" t="s">
        <v>16</v>
      </c>
      <c r="E679" s="6">
        <v>6500000</v>
      </c>
      <c r="F679" s="6">
        <v>23100000</v>
      </c>
      <c r="G679" s="5">
        <v>20</v>
      </c>
      <c r="H679" s="5">
        <v>741</v>
      </c>
      <c r="I679" s="5">
        <v>11400000</v>
      </c>
      <c r="J679" s="5">
        <v>8500000</v>
      </c>
      <c r="K679" s="5">
        <v>25700000</v>
      </c>
      <c r="L679" s="5">
        <v>7900000</v>
      </c>
      <c r="M679" s="5" t="s">
        <v>17</v>
      </c>
      <c r="N679" s="5">
        <v>0.28138528099999999</v>
      </c>
      <c r="O679" s="5">
        <v>60000000</v>
      </c>
    </row>
    <row r="680" spans="1:15" x14ac:dyDescent="0.25">
      <c r="A680" s="5">
        <v>679</v>
      </c>
      <c r="B680" s="5">
        <v>4</v>
      </c>
      <c r="C680" s="5" t="s">
        <v>18</v>
      </c>
      <c r="D680" s="5" t="s">
        <v>19</v>
      </c>
      <c r="E680" s="6">
        <v>4400000</v>
      </c>
      <c r="F680" s="6">
        <v>16600000</v>
      </c>
      <c r="G680" s="5">
        <v>14</v>
      </c>
      <c r="H680" s="5">
        <v>889</v>
      </c>
      <c r="I680" s="5">
        <v>800000</v>
      </c>
      <c r="J680" s="5">
        <v>1400000</v>
      </c>
      <c r="K680" s="5">
        <v>14900000</v>
      </c>
      <c r="L680" s="5">
        <v>5900000</v>
      </c>
      <c r="M680" s="5" t="s">
        <v>17</v>
      </c>
      <c r="N680" s="5">
        <v>0.26506024099999997</v>
      </c>
      <c r="O680" s="5">
        <v>27400000</v>
      </c>
    </row>
    <row r="681" spans="1:15" x14ac:dyDescent="0.25">
      <c r="A681" s="5">
        <v>680</v>
      </c>
      <c r="B681" s="5">
        <v>0</v>
      </c>
      <c r="C681" s="5" t="s">
        <v>18</v>
      </c>
      <c r="D681" s="5" t="s">
        <v>19</v>
      </c>
      <c r="E681" s="6">
        <v>900000</v>
      </c>
      <c r="F681" s="6">
        <v>3600000</v>
      </c>
      <c r="G681" s="5">
        <v>10</v>
      </c>
      <c r="H681" s="5">
        <v>683</v>
      </c>
      <c r="I681" s="5">
        <v>1400000</v>
      </c>
      <c r="J681" s="5">
        <v>700000</v>
      </c>
      <c r="K681" s="5">
        <v>3500000</v>
      </c>
      <c r="L681" s="5">
        <v>400000</v>
      </c>
      <c r="M681" s="5" t="s">
        <v>17</v>
      </c>
      <c r="N681" s="5">
        <v>0.25</v>
      </c>
      <c r="O681" s="5">
        <v>6900000</v>
      </c>
    </row>
    <row r="682" spans="1:15" x14ac:dyDescent="0.25">
      <c r="A682" s="5">
        <v>681</v>
      </c>
      <c r="B682" s="5">
        <v>0</v>
      </c>
      <c r="C682" s="5" t="s">
        <v>18</v>
      </c>
      <c r="D682" s="5" t="s">
        <v>19</v>
      </c>
      <c r="E682" s="6">
        <v>3200000</v>
      </c>
      <c r="F682" s="6">
        <v>7400000</v>
      </c>
      <c r="G682" s="5">
        <v>18</v>
      </c>
      <c r="H682" s="5">
        <v>780</v>
      </c>
      <c r="I682" s="5">
        <v>4200000</v>
      </c>
      <c r="J682" s="5">
        <v>2600000</v>
      </c>
      <c r="K682" s="5">
        <v>9000000</v>
      </c>
      <c r="L682" s="5">
        <v>2800000</v>
      </c>
      <c r="M682" s="5" t="s">
        <v>17</v>
      </c>
      <c r="N682" s="5">
        <v>0.43243243199999998</v>
      </c>
      <c r="O682" s="5">
        <v>21800000</v>
      </c>
    </row>
    <row r="683" spans="1:15" x14ac:dyDescent="0.25">
      <c r="A683" s="5">
        <v>682</v>
      </c>
      <c r="B683" s="5">
        <v>3</v>
      </c>
      <c r="C683" s="5" t="s">
        <v>15</v>
      </c>
      <c r="D683" s="5" t="s">
        <v>16</v>
      </c>
      <c r="E683" s="6">
        <v>600000</v>
      </c>
      <c r="F683" s="6">
        <v>1100000</v>
      </c>
      <c r="G683" s="5">
        <v>8</v>
      </c>
      <c r="H683" s="5">
        <v>538</v>
      </c>
      <c r="I683" s="5">
        <v>500000</v>
      </c>
      <c r="J683" s="5">
        <v>800000</v>
      </c>
      <c r="K683" s="5">
        <v>1400000</v>
      </c>
      <c r="L683" s="5">
        <v>300000</v>
      </c>
      <c r="M683" s="5" t="s">
        <v>20</v>
      </c>
      <c r="N683" s="5">
        <v>0.54545454500000001</v>
      </c>
      <c r="O683" s="5">
        <v>3600000</v>
      </c>
    </row>
    <row r="684" spans="1:15" x14ac:dyDescent="0.25">
      <c r="A684" s="5">
        <v>683</v>
      </c>
      <c r="B684" s="5">
        <v>1</v>
      </c>
      <c r="C684" s="5" t="s">
        <v>18</v>
      </c>
      <c r="D684" s="5" t="s">
        <v>16</v>
      </c>
      <c r="E684" s="6">
        <v>5200000</v>
      </c>
      <c r="F684" s="6">
        <v>12600000</v>
      </c>
      <c r="G684" s="5">
        <v>10</v>
      </c>
      <c r="H684" s="5">
        <v>721</v>
      </c>
      <c r="I684" s="5">
        <v>1100000</v>
      </c>
      <c r="J684" s="5">
        <v>8700000</v>
      </c>
      <c r="K684" s="5">
        <v>13900000</v>
      </c>
      <c r="L684" s="5">
        <v>3600000</v>
      </c>
      <c r="M684" s="5" t="s">
        <v>17</v>
      </c>
      <c r="N684" s="5">
        <v>0.41269841299999999</v>
      </c>
      <c r="O684" s="5">
        <v>32500000</v>
      </c>
    </row>
    <row r="685" spans="1:15" x14ac:dyDescent="0.25">
      <c r="A685" s="5">
        <v>684</v>
      </c>
      <c r="B685" s="5">
        <v>3</v>
      </c>
      <c r="C685" s="5" t="s">
        <v>18</v>
      </c>
      <c r="D685" s="5" t="s">
        <v>19</v>
      </c>
      <c r="E685" s="6">
        <v>6400000</v>
      </c>
      <c r="F685" s="6">
        <v>15200000</v>
      </c>
      <c r="G685" s="5">
        <v>14</v>
      </c>
      <c r="H685" s="5">
        <v>467</v>
      </c>
      <c r="I685" s="5">
        <v>15500000</v>
      </c>
      <c r="J685" s="5">
        <v>9100000</v>
      </c>
      <c r="K685" s="5">
        <v>18400000</v>
      </c>
      <c r="L685" s="5">
        <v>3200000</v>
      </c>
      <c r="M685" s="5" t="s">
        <v>20</v>
      </c>
      <c r="N685" s="5">
        <v>0.42105263199999998</v>
      </c>
      <c r="O685" s="5">
        <v>52600000</v>
      </c>
    </row>
    <row r="686" spans="1:15" x14ac:dyDescent="0.25">
      <c r="A686" s="5">
        <v>685</v>
      </c>
      <c r="B686" s="5">
        <v>2</v>
      </c>
      <c r="C686" s="5" t="s">
        <v>18</v>
      </c>
      <c r="D686" s="5" t="s">
        <v>16</v>
      </c>
      <c r="E686" s="6">
        <v>1000000</v>
      </c>
      <c r="F686" s="6">
        <v>2500000</v>
      </c>
      <c r="G686" s="5">
        <v>6</v>
      </c>
      <c r="H686" s="5">
        <v>551</v>
      </c>
      <c r="I686" s="5">
        <v>1700000</v>
      </c>
      <c r="J686" s="5">
        <v>200000</v>
      </c>
      <c r="K686" s="5">
        <v>3700000</v>
      </c>
      <c r="L686" s="5">
        <v>900000</v>
      </c>
      <c r="M686" s="5" t="s">
        <v>17</v>
      </c>
      <c r="N686" s="5">
        <v>0.4</v>
      </c>
      <c r="O686" s="5">
        <v>7500000</v>
      </c>
    </row>
    <row r="687" spans="1:15" x14ac:dyDescent="0.25">
      <c r="A687" s="5">
        <v>686</v>
      </c>
      <c r="B687" s="5">
        <v>2</v>
      </c>
      <c r="C687" s="5" t="s">
        <v>18</v>
      </c>
      <c r="D687" s="5" t="s">
        <v>16</v>
      </c>
      <c r="E687" s="6">
        <v>6800000</v>
      </c>
      <c r="F687" s="6">
        <v>14800000</v>
      </c>
      <c r="G687" s="5">
        <v>14</v>
      </c>
      <c r="H687" s="5">
        <v>803</v>
      </c>
      <c r="I687" s="5">
        <v>11300000</v>
      </c>
      <c r="J687" s="5">
        <v>3300000</v>
      </c>
      <c r="K687" s="5">
        <v>19600000</v>
      </c>
      <c r="L687" s="5">
        <v>6600000</v>
      </c>
      <c r="M687" s="5" t="s">
        <v>17</v>
      </c>
      <c r="N687" s="5">
        <v>0.45945945900000001</v>
      </c>
      <c r="O687" s="5">
        <v>47600000</v>
      </c>
    </row>
    <row r="688" spans="1:15" x14ac:dyDescent="0.25">
      <c r="A688" s="5">
        <v>687</v>
      </c>
      <c r="B688" s="5">
        <v>0</v>
      </c>
      <c r="C688" s="5" t="s">
        <v>15</v>
      </c>
      <c r="D688" s="5" t="s">
        <v>16</v>
      </c>
      <c r="E688" s="6">
        <v>3000000</v>
      </c>
      <c r="F688" s="6">
        <v>8400000</v>
      </c>
      <c r="G688" s="5">
        <v>10</v>
      </c>
      <c r="H688" s="5">
        <v>361</v>
      </c>
      <c r="I688" s="5">
        <v>7700000</v>
      </c>
      <c r="J688" s="5">
        <v>200000</v>
      </c>
      <c r="K688" s="5">
        <v>7300000</v>
      </c>
      <c r="L688" s="5">
        <v>1800000</v>
      </c>
      <c r="M688" s="5" t="s">
        <v>20</v>
      </c>
      <c r="N688" s="5">
        <v>0.35714285699999998</v>
      </c>
      <c r="O688" s="5">
        <v>20000000</v>
      </c>
    </row>
    <row r="689" spans="1:15" x14ac:dyDescent="0.25">
      <c r="A689" s="5">
        <v>688</v>
      </c>
      <c r="B689" s="5">
        <v>1</v>
      </c>
      <c r="C689" s="5" t="s">
        <v>18</v>
      </c>
      <c r="D689" s="5" t="s">
        <v>19</v>
      </c>
      <c r="E689" s="6">
        <v>8700000</v>
      </c>
      <c r="F689" s="6">
        <v>30700000</v>
      </c>
      <c r="G689" s="5">
        <v>6</v>
      </c>
      <c r="H689" s="5">
        <v>708</v>
      </c>
      <c r="I689" s="5">
        <v>20600000</v>
      </c>
      <c r="J689" s="5">
        <v>4500000</v>
      </c>
      <c r="K689" s="5">
        <v>27600000</v>
      </c>
      <c r="L689" s="5">
        <v>9300000</v>
      </c>
      <c r="M689" s="5" t="s">
        <v>17</v>
      </c>
      <c r="N689" s="5">
        <v>0.28338762200000001</v>
      </c>
      <c r="O689" s="5">
        <v>70700000</v>
      </c>
    </row>
    <row r="690" spans="1:15" x14ac:dyDescent="0.25">
      <c r="A690" s="5">
        <v>689</v>
      </c>
      <c r="B690" s="5">
        <v>4</v>
      </c>
      <c r="C690" s="5" t="s">
        <v>15</v>
      </c>
      <c r="D690" s="5" t="s">
        <v>19</v>
      </c>
      <c r="E690" s="6">
        <v>8800000</v>
      </c>
      <c r="F690" s="6">
        <v>20900000</v>
      </c>
      <c r="G690" s="5">
        <v>18</v>
      </c>
      <c r="H690" s="5">
        <v>766</v>
      </c>
      <c r="I690" s="5">
        <v>13500000</v>
      </c>
      <c r="J690" s="5">
        <v>15400000</v>
      </c>
      <c r="K690" s="5">
        <v>34500000</v>
      </c>
      <c r="L690" s="5">
        <v>13100000</v>
      </c>
      <c r="M690" s="5" t="s">
        <v>17</v>
      </c>
      <c r="N690" s="5">
        <v>0.42105263199999998</v>
      </c>
      <c r="O690" s="5">
        <v>85300000</v>
      </c>
    </row>
    <row r="691" spans="1:15" x14ac:dyDescent="0.25">
      <c r="A691" s="5">
        <v>690</v>
      </c>
      <c r="B691" s="5">
        <v>1</v>
      </c>
      <c r="C691" s="5" t="s">
        <v>18</v>
      </c>
      <c r="D691" s="5" t="s">
        <v>19</v>
      </c>
      <c r="E691" s="6">
        <v>3900000</v>
      </c>
      <c r="F691" s="6">
        <v>11500000</v>
      </c>
      <c r="G691" s="5">
        <v>2</v>
      </c>
      <c r="H691" s="5">
        <v>464</v>
      </c>
      <c r="I691" s="5">
        <v>9300000</v>
      </c>
      <c r="J691" s="5">
        <v>5700000</v>
      </c>
      <c r="K691" s="5">
        <v>12400000</v>
      </c>
      <c r="L691" s="5">
        <v>5100000</v>
      </c>
      <c r="M691" s="5" t="s">
        <v>20</v>
      </c>
      <c r="N691" s="5">
        <v>0.33913043500000001</v>
      </c>
      <c r="O691" s="5">
        <v>36400000</v>
      </c>
    </row>
    <row r="692" spans="1:15" x14ac:dyDescent="0.25">
      <c r="A692" s="5">
        <v>691</v>
      </c>
      <c r="B692" s="5">
        <v>5</v>
      </c>
      <c r="C692" s="5" t="s">
        <v>15</v>
      </c>
      <c r="D692" s="5" t="s">
        <v>16</v>
      </c>
      <c r="E692" s="6">
        <v>1700000</v>
      </c>
      <c r="F692" s="6">
        <v>4300000</v>
      </c>
      <c r="G692" s="5">
        <v>2</v>
      </c>
      <c r="H692" s="5">
        <v>517</v>
      </c>
      <c r="I692" s="5">
        <v>100000</v>
      </c>
      <c r="J692" s="5">
        <v>200000</v>
      </c>
      <c r="K692" s="5">
        <v>6200000</v>
      </c>
      <c r="L692" s="5">
        <v>1600000</v>
      </c>
      <c r="M692" s="5" t="s">
        <v>20</v>
      </c>
      <c r="N692" s="5">
        <v>0.39534883700000001</v>
      </c>
      <c r="O692" s="5">
        <v>9800000</v>
      </c>
    </row>
    <row r="693" spans="1:15" x14ac:dyDescent="0.25">
      <c r="A693" s="5">
        <v>692</v>
      </c>
      <c r="B693" s="5">
        <v>3</v>
      </c>
      <c r="C693" s="5" t="s">
        <v>18</v>
      </c>
      <c r="D693" s="5" t="s">
        <v>19</v>
      </c>
      <c r="E693" s="6">
        <v>900000</v>
      </c>
      <c r="F693" s="6">
        <v>2300000</v>
      </c>
      <c r="G693" s="5">
        <v>6</v>
      </c>
      <c r="H693" s="5">
        <v>747</v>
      </c>
      <c r="I693" s="5">
        <v>1200000</v>
      </c>
      <c r="J693" s="5">
        <v>200000</v>
      </c>
      <c r="K693" s="5">
        <v>2900000</v>
      </c>
      <c r="L693" s="5">
        <v>600000</v>
      </c>
      <c r="M693" s="5" t="s">
        <v>17</v>
      </c>
      <c r="N693" s="5">
        <v>0.39130434800000002</v>
      </c>
      <c r="O693" s="5">
        <v>5800000</v>
      </c>
    </row>
    <row r="694" spans="1:15" x14ac:dyDescent="0.25">
      <c r="A694" s="5">
        <v>693</v>
      </c>
      <c r="B694" s="5">
        <v>1</v>
      </c>
      <c r="C694" s="5" t="s">
        <v>18</v>
      </c>
      <c r="D694" s="5" t="s">
        <v>16</v>
      </c>
      <c r="E694" s="6">
        <v>7200000</v>
      </c>
      <c r="F694" s="6">
        <v>24700000</v>
      </c>
      <c r="G694" s="5">
        <v>6</v>
      </c>
      <c r="H694" s="5">
        <v>596</v>
      </c>
      <c r="I694" s="5">
        <v>8800000</v>
      </c>
      <c r="J694" s="5">
        <v>1400000</v>
      </c>
      <c r="K694" s="5">
        <v>21700000</v>
      </c>
      <c r="L694" s="5">
        <v>5800000</v>
      </c>
      <c r="M694" s="5" t="s">
        <v>17</v>
      </c>
      <c r="N694" s="5">
        <v>0.29149797599999999</v>
      </c>
      <c r="O694" s="5">
        <v>44900000</v>
      </c>
    </row>
    <row r="695" spans="1:15" x14ac:dyDescent="0.25">
      <c r="A695" s="5">
        <v>694</v>
      </c>
      <c r="B695" s="5">
        <v>0</v>
      </c>
      <c r="C695" s="5" t="s">
        <v>15</v>
      </c>
      <c r="D695" s="5" t="s">
        <v>16</v>
      </c>
      <c r="E695" s="6">
        <v>9200000</v>
      </c>
      <c r="F695" s="6">
        <v>25400000</v>
      </c>
      <c r="G695" s="5">
        <v>2</v>
      </c>
      <c r="H695" s="5">
        <v>783</v>
      </c>
      <c r="I695" s="5">
        <v>25400000</v>
      </c>
      <c r="J695" s="5">
        <v>2000000</v>
      </c>
      <c r="K695" s="5">
        <v>19600000</v>
      </c>
      <c r="L695" s="5">
        <v>12400000</v>
      </c>
      <c r="M695" s="5" t="s">
        <v>17</v>
      </c>
      <c r="N695" s="5">
        <v>0.36220472399999998</v>
      </c>
      <c r="O695" s="5">
        <v>68600000</v>
      </c>
    </row>
    <row r="696" spans="1:15" x14ac:dyDescent="0.25">
      <c r="A696" s="5">
        <v>695</v>
      </c>
      <c r="B696" s="5">
        <v>3</v>
      </c>
      <c r="C696" s="5" t="s">
        <v>18</v>
      </c>
      <c r="D696" s="5" t="s">
        <v>16</v>
      </c>
      <c r="E696" s="6">
        <v>5700000</v>
      </c>
      <c r="F696" s="6">
        <v>19400000</v>
      </c>
      <c r="G696" s="5">
        <v>2</v>
      </c>
      <c r="H696" s="5">
        <v>335</v>
      </c>
      <c r="I696" s="5">
        <v>7400000</v>
      </c>
      <c r="J696" s="5">
        <v>10600000</v>
      </c>
      <c r="K696" s="5">
        <v>20600000</v>
      </c>
      <c r="L696" s="5">
        <v>7100000</v>
      </c>
      <c r="M696" s="5" t="s">
        <v>17</v>
      </c>
      <c r="N696" s="5">
        <v>0.29381443299999999</v>
      </c>
      <c r="O696" s="5">
        <v>51400000</v>
      </c>
    </row>
    <row r="697" spans="1:15" x14ac:dyDescent="0.25">
      <c r="A697" s="5">
        <v>696</v>
      </c>
      <c r="B697" s="5">
        <v>5</v>
      </c>
      <c r="C697" s="5" t="s">
        <v>18</v>
      </c>
      <c r="D697" s="5" t="s">
        <v>19</v>
      </c>
      <c r="E697" s="6">
        <v>1100000</v>
      </c>
      <c r="F697" s="6">
        <v>2700000</v>
      </c>
      <c r="G697" s="5">
        <v>4</v>
      </c>
      <c r="H697" s="5">
        <v>889</v>
      </c>
      <c r="I697" s="5">
        <v>1900000</v>
      </c>
      <c r="J697" s="5">
        <v>1000000</v>
      </c>
      <c r="K697" s="5">
        <v>2200000</v>
      </c>
      <c r="L697" s="5">
        <v>500000</v>
      </c>
      <c r="M697" s="5" t="s">
        <v>17</v>
      </c>
      <c r="N697" s="5">
        <v>0.407407407</v>
      </c>
      <c r="O697" s="5">
        <v>6700000</v>
      </c>
    </row>
    <row r="698" spans="1:15" x14ac:dyDescent="0.25">
      <c r="A698" s="5">
        <v>697</v>
      </c>
      <c r="B698" s="5">
        <v>2</v>
      </c>
      <c r="C698" s="5" t="s">
        <v>18</v>
      </c>
      <c r="D698" s="5" t="s">
        <v>19</v>
      </c>
      <c r="E698" s="6">
        <v>1100000</v>
      </c>
      <c r="F698" s="6">
        <v>2200000</v>
      </c>
      <c r="G698" s="5">
        <v>4</v>
      </c>
      <c r="H698" s="5">
        <v>874</v>
      </c>
      <c r="I698" s="5">
        <v>1900000</v>
      </c>
      <c r="J698" s="5">
        <v>1300000</v>
      </c>
      <c r="K698" s="5">
        <v>2100000</v>
      </c>
      <c r="L698" s="5">
        <v>900000</v>
      </c>
      <c r="M698" s="5" t="s">
        <v>17</v>
      </c>
      <c r="N698" s="5">
        <v>0.5</v>
      </c>
      <c r="O698" s="5">
        <v>7300000</v>
      </c>
    </row>
    <row r="699" spans="1:15" x14ac:dyDescent="0.25">
      <c r="A699" s="5">
        <v>698</v>
      </c>
      <c r="B699" s="5">
        <v>0</v>
      </c>
      <c r="C699" s="5" t="s">
        <v>15</v>
      </c>
      <c r="D699" s="5" t="s">
        <v>19</v>
      </c>
      <c r="E699" s="6">
        <v>6000000</v>
      </c>
      <c r="F699" s="6">
        <v>23900000</v>
      </c>
      <c r="G699" s="5">
        <v>4</v>
      </c>
      <c r="H699" s="5">
        <v>394</v>
      </c>
      <c r="I699" s="5">
        <v>6700000</v>
      </c>
      <c r="J699" s="5">
        <v>5800000</v>
      </c>
      <c r="K699" s="5">
        <v>21900000</v>
      </c>
      <c r="L699" s="5">
        <v>4500000</v>
      </c>
      <c r="M699" s="5" t="s">
        <v>17</v>
      </c>
      <c r="N699" s="5">
        <v>0.25104602500000001</v>
      </c>
      <c r="O699" s="5">
        <v>44900000</v>
      </c>
    </row>
    <row r="700" spans="1:15" x14ac:dyDescent="0.25">
      <c r="A700" s="5">
        <v>699</v>
      </c>
      <c r="B700" s="5">
        <v>2</v>
      </c>
      <c r="C700" s="5" t="s">
        <v>15</v>
      </c>
      <c r="D700" s="5" t="s">
        <v>19</v>
      </c>
      <c r="E700" s="6">
        <v>8100000</v>
      </c>
      <c r="F700" s="6">
        <v>28500000</v>
      </c>
      <c r="G700" s="5">
        <v>20</v>
      </c>
      <c r="H700" s="5">
        <v>420</v>
      </c>
      <c r="I700" s="5">
        <v>1500000</v>
      </c>
      <c r="J700" s="5">
        <v>1400000</v>
      </c>
      <c r="K700" s="5">
        <v>31800000</v>
      </c>
      <c r="L700" s="5">
        <v>10000000</v>
      </c>
      <c r="M700" s="5" t="s">
        <v>20</v>
      </c>
      <c r="N700" s="5">
        <v>0.28421052600000002</v>
      </c>
      <c r="O700" s="5">
        <v>52800000</v>
      </c>
    </row>
    <row r="701" spans="1:15" x14ac:dyDescent="0.25">
      <c r="A701" s="5">
        <v>700</v>
      </c>
      <c r="B701" s="5">
        <v>2</v>
      </c>
      <c r="C701" s="5" t="s">
        <v>18</v>
      </c>
      <c r="D701" s="5" t="s">
        <v>19</v>
      </c>
      <c r="E701" s="6">
        <v>6500000</v>
      </c>
      <c r="F701" s="6">
        <v>25100000</v>
      </c>
      <c r="G701" s="5">
        <v>20</v>
      </c>
      <c r="H701" s="5">
        <v>848</v>
      </c>
      <c r="I701" s="5">
        <v>11500000</v>
      </c>
      <c r="J701" s="5">
        <v>8600000</v>
      </c>
      <c r="K701" s="5">
        <v>17400000</v>
      </c>
      <c r="L701" s="5">
        <v>4400000</v>
      </c>
      <c r="M701" s="5" t="s">
        <v>17</v>
      </c>
      <c r="N701" s="5">
        <v>0.25896414299999998</v>
      </c>
      <c r="O701" s="5">
        <v>48400000</v>
      </c>
    </row>
    <row r="702" spans="1:15" x14ac:dyDescent="0.25">
      <c r="A702" s="5">
        <v>701</v>
      </c>
      <c r="B702" s="5">
        <v>0</v>
      </c>
      <c r="C702" s="5" t="s">
        <v>15</v>
      </c>
      <c r="D702" s="5" t="s">
        <v>19</v>
      </c>
      <c r="E702" s="6">
        <v>7600000</v>
      </c>
      <c r="F702" s="6">
        <v>17900000</v>
      </c>
      <c r="G702" s="5">
        <v>16</v>
      </c>
      <c r="H702" s="5">
        <v>788</v>
      </c>
      <c r="I702" s="5">
        <v>1700000</v>
      </c>
      <c r="J702" s="5">
        <v>7800000</v>
      </c>
      <c r="K702" s="5">
        <v>27100000</v>
      </c>
      <c r="L702" s="5">
        <v>5900000</v>
      </c>
      <c r="M702" s="5" t="s">
        <v>17</v>
      </c>
      <c r="N702" s="5">
        <v>0.42458100599999998</v>
      </c>
      <c r="O702" s="5">
        <v>50100000</v>
      </c>
    </row>
    <row r="703" spans="1:15" x14ac:dyDescent="0.25">
      <c r="A703" s="5">
        <v>702</v>
      </c>
      <c r="B703" s="5">
        <v>1</v>
      </c>
      <c r="C703" s="5" t="s">
        <v>15</v>
      </c>
      <c r="D703" s="5" t="s">
        <v>16</v>
      </c>
      <c r="E703" s="6">
        <v>2200000</v>
      </c>
      <c r="F703" s="6">
        <v>4900000</v>
      </c>
      <c r="G703" s="5">
        <v>8</v>
      </c>
      <c r="H703" s="5">
        <v>509</v>
      </c>
      <c r="I703" s="5">
        <v>3800000</v>
      </c>
      <c r="J703" s="5">
        <v>0</v>
      </c>
      <c r="K703" s="5">
        <v>5400000</v>
      </c>
      <c r="L703" s="5">
        <v>2900000</v>
      </c>
      <c r="M703" s="5" t="s">
        <v>20</v>
      </c>
      <c r="N703" s="5">
        <v>0.44897959199999998</v>
      </c>
      <c r="O703" s="5">
        <v>14300000</v>
      </c>
    </row>
    <row r="704" spans="1:15" x14ac:dyDescent="0.25">
      <c r="A704" s="5">
        <v>703</v>
      </c>
      <c r="B704" s="5">
        <v>4</v>
      </c>
      <c r="C704" s="5" t="s">
        <v>15</v>
      </c>
      <c r="D704" s="5" t="s">
        <v>19</v>
      </c>
      <c r="E704" s="6">
        <v>6300000</v>
      </c>
      <c r="F704" s="6">
        <v>23900000</v>
      </c>
      <c r="G704" s="5">
        <v>6</v>
      </c>
      <c r="H704" s="5">
        <v>899</v>
      </c>
      <c r="I704" s="5">
        <v>-100000</v>
      </c>
      <c r="J704" s="5">
        <v>11400000</v>
      </c>
      <c r="K704" s="5">
        <v>20600000</v>
      </c>
      <c r="L704" s="5">
        <v>6700000</v>
      </c>
      <c r="M704" s="5" t="s">
        <v>17</v>
      </c>
      <c r="N704" s="5">
        <v>0.26359832599999999</v>
      </c>
      <c r="O704" s="5">
        <v>44900000</v>
      </c>
    </row>
    <row r="705" spans="1:15" x14ac:dyDescent="0.25">
      <c r="A705" s="5">
        <v>704</v>
      </c>
      <c r="B705" s="5">
        <v>4</v>
      </c>
      <c r="C705" s="5" t="s">
        <v>18</v>
      </c>
      <c r="D705" s="5" t="s">
        <v>19</v>
      </c>
      <c r="E705" s="6">
        <v>6700000</v>
      </c>
      <c r="F705" s="6">
        <v>15800000</v>
      </c>
      <c r="G705" s="5">
        <v>12</v>
      </c>
      <c r="H705" s="5">
        <v>466</v>
      </c>
      <c r="I705" s="5">
        <v>7500000</v>
      </c>
      <c r="J705" s="5">
        <v>4600000</v>
      </c>
      <c r="K705" s="5">
        <v>19900000</v>
      </c>
      <c r="L705" s="5">
        <v>6600000</v>
      </c>
      <c r="M705" s="5" t="s">
        <v>20</v>
      </c>
      <c r="N705" s="5">
        <v>0.42405063300000001</v>
      </c>
      <c r="O705" s="5">
        <v>45300000</v>
      </c>
    </row>
    <row r="706" spans="1:15" x14ac:dyDescent="0.25">
      <c r="A706" s="5">
        <v>705</v>
      </c>
      <c r="B706" s="5">
        <v>5</v>
      </c>
      <c r="C706" s="5" t="s">
        <v>15</v>
      </c>
      <c r="D706" s="5" t="s">
        <v>19</v>
      </c>
      <c r="E706" s="6">
        <v>1300000</v>
      </c>
      <c r="F706" s="6">
        <v>4300000</v>
      </c>
      <c r="G706" s="5">
        <v>2</v>
      </c>
      <c r="H706" s="5">
        <v>595</v>
      </c>
      <c r="I706" s="5">
        <v>1300000</v>
      </c>
      <c r="J706" s="5">
        <v>500000</v>
      </c>
      <c r="K706" s="5">
        <v>2900000</v>
      </c>
      <c r="L706" s="5">
        <v>1500000</v>
      </c>
      <c r="M706" s="5" t="s">
        <v>17</v>
      </c>
      <c r="N706" s="5">
        <v>0.30232558100000001</v>
      </c>
      <c r="O706" s="5">
        <v>7500000</v>
      </c>
    </row>
    <row r="707" spans="1:15" x14ac:dyDescent="0.25">
      <c r="A707" s="5">
        <v>706</v>
      </c>
      <c r="B707" s="5">
        <v>1</v>
      </c>
      <c r="C707" s="5" t="s">
        <v>18</v>
      </c>
      <c r="D707" s="5" t="s">
        <v>16</v>
      </c>
      <c r="E707" s="6">
        <v>2800000</v>
      </c>
      <c r="F707" s="6">
        <v>6700000</v>
      </c>
      <c r="G707" s="5">
        <v>12</v>
      </c>
      <c r="H707" s="5">
        <v>322</v>
      </c>
      <c r="I707" s="5">
        <v>1900000</v>
      </c>
      <c r="J707" s="5">
        <v>2000000</v>
      </c>
      <c r="K707" s="5">
        <v>8600000</v>
      </c>
      <c r="L707" s="5">
        <v>2100000</v>
      </c>
      <c r="M707" s="5" t="s">
        <v>20</v>
      </c>
      <c r="N707" s="5">
        <v>0.41791044799999999</v>
      </c>
      <c r="O707" s="5">
        <v>17400000</v>
      </c>
    </row>
    <row r="708" spans="1:15" x14ac:dyDescent="0.25">
      <c r="A708" s="5">
        <v>707</v>
      </c>
      <c r="B708" s="5">
        <v>3</v>
      </c>
      <c r="C708" s="5" t="s">
        <v>15</v>
      </c>
      <c r="D708" s="5" t="s">
        <v>16</v>
      </c>
      <c r="E708" s="6">
        <v>7000000</v>
      </c>
      <c r="F708" s="6">
        <v>18900000</v>
      </c>
      <c r="G708" s="5">
        <v>2</v>
      </c>
      <c r="H708" s="5">
        <v>691</v>
      </c>
      <c r="I708" s="5">
        <v>6300000</v>
      </c>
      <c r="J708" s="5">
        <v>7400000</v>
      </c>
      <c r="K708" s="5">
        <v>15200000</v>
      </c>
      <c r="L708" s="5">
        <v>3900000</v>
      </c>
      <c r="M708" s="5" t="s">
        <v>17</v>
      </c>
      <c r="N708" s="5">
        <v>0.37037037</v>
      </c>
      <c r="O708" s="5">
        <v>39800000</v>
      </c>
    </row>
    <row r="709" spans="1:15" x14ac:dyDescent="0.25">
      <c r="A709" s="5">
        <v>708</v>
      </c>
      <c r="B709" s="5">
        <v>3</v>
      </c>
      <c r="C709" s="5" t="s">
        <v>18</v>
      </c>
      <c r="D709" s="5" t="s">
        <v>19</v>
      </c>
      <c r="E709" s="6">
        <v>8800000</v>
      </c>
      <c r="F709" s="6">
        <v>26700000</v>
      </c>
      <c r="G709" s="5">
        <v>10</v>
      </c>
      <c r="H709" s="5">
        <v>379</v>
      </c>
      <c r="I709" s="5">
        <v>10100000</v>
      </c>
      <c r="J709" s="5">
        <v>15500000</v>
      </c>
      <c r="K709" s="5">
        <v>27000000</v>
      </c>
      <c r="L709" s="5">
        <v>9700000</v>
      </c>
      <c r="M709" s="5" t="s">
        <v>20</v>
      </c>
      <c r="N709" s="5">
        <v>0.32958801500000001</v>
      </c>
      <c r="O709" s="5">
        <v>71100000</v>
      </c>
    </row>
    <row r="710" spans="1:15" x14ac:dyDescent="0.25">
      <c r="A710" s="5">
        <v>709</v>
      </c>
      <c r="B710" s="5">
        <v>0</v>
      </c>
      <c r="C710" s="5" t="s">
        <v>15</v>
      </c>
      <c r="D710" s="5" t="s">
        <v>16</v>
      </c>
      <c r="E710" s="6">
        <v>8900000</v>
      </c>
      <c r="F710" s="6">
        <v>25800000</v>
      </c>
      <c r="G710" s="5">
        <v>18</v>
      </c>
      <c r="H710" s="5">
        <v>531</v>
      </c>
      <c r="I710" s="5">
        <v>12400000</v>
      </c>
      <c r="J710" s="5">
        <v>3400000</v>
      </c>
      <c r="K710" s="5">
        <v>22900000</v>
      </c>
      <c r="L710" s="5">
        <v>5400000</v>
      </c>
      <c r="M710" s="5" t="s">
        <v>20</v>
      </c>
      <c r="N710" s="5">
        <v>0.34496124</v>
      </c>
      <c r="O710" s="5">
        <v>53000000</v>
      </c>
    </row>
    <row r="711" spans="1:15" x14ac:dyDescent="0.25">
      <c r="A711" s="5">
        <v>710</v>
      </c>
      <c r="B711" s="5">
        <v>5</v>
      </c>
      <c r="C711" s="5" t="s">
        <v>18</v>
      </c>
      <c r="D711" s="5" t="s">
        <v>16</v>
      </c>
      <c r="E711" s="6">
        <v>7000000</v>
      </c>
      <c r="F711" s="6">
        <v>21800000</v>
      </c>
      <c r="G711" s="5">
        <v>4</v>
      </c>
      <c r="H711" s="5">
        <v>631</v>
      </c>
      <c r="I711" s="5">
        <v>8100000</v>
      </c>
      <c r="J711" s="5">
        <v>7100000</v>
      </c>
      <c r="K711" s="5">
        <v>14600000</v>
      </c>
      <c r="L711" s="5">
        <v>10000000</v>
      </c>
      <c r="M711" s="5" t="s">
        <v>17</v>
      </c>
      <c r="N711" s="5">
        <v>0.32110091699999999</v>
      </c>
      <c r="O711" s="5">
        <v>46800000</v>
      </c>
    </row>
    <row r="712" spans="1:15" x14ac:dyDescent="0.25">
      <c r="A712" s="5">
        <v>711</v>
      </c>
      <c r="B712" s="5">
        <v>0</v>
      </c>
      <c r="C712" s="5" t="s">
        <v>15</v>
      </c>
      <c r="D712" s="5" t="s">
        <v>19</v>
      </c>
      <c r="E712" s="6">
        <v>6900000</v>
      </c>
      <c r="F712" s="6">
        <v>18600000</v>
      </c>
      <c r="G712" s="5">
        <v>10</v>
      </c>
      <c r="H712" s="5">
        <v>330</v>
      </c>
      <c r="I712" s="5">
        <v>19600000</v>
      </c>
      <c r="J712" s="5">
        <v>9400000</v>
      </c>
      <c r="K712" s="5">
        <v>16400000</v>
      </c>
      <c r="L712" s="5">
        <v>4500000</v>
      </c>
      <c r="M712" s="5" t="s">
        <v>20</v>
      </c>
      <c r="N712" s="5">
        <v>0.37096774199999999</v>
      </c>
      <c r="O712" s="5">
        <v>56800000</v>
      </c>
    </row>
    <row r="713" spans="1:15" x14ac:dyDescent="0.25">
      <c r="A713" s="5">
        <v>712</v>
      </c>
      <c r="B713" s="5">
        <v>5</v>
      </c>
      <c r="C713" s="5" t="s">
        <v>15</v>
      </c>
      <c r="D713" s="5" t="s">
        <v>16</v>
      </c>
      <c r="E713" s="6">
        <v>9200000</v>
      </c>
      <c r="F713" s="6">
        <v>29200000</v>
      </c>
      <c r="G713" s="5">
        <v>16</v>
      </c>
      <c r="H713" s="5">
        <v>383</v>
      </c>
      <c r="I713" s="5">
        <v>17700000</v>
      </c>
      <c r="J713" s="5">
        <v>13300000</v>
      </c>
      <c r="K713" s="5">
        <v>30400000</v>
      </c>
      <c r="L713" s="5">
        <v>5700000</v>
      </c>
      <c r="M713" s="5" t="s">
        <v>20</v>
      </c>
      <c r="N713" s="5">
        <v>0.31506849300000001</v>
      </c>
      <c r="O713" s="5">
        <v>76300000</v>
      </c>
    </row>
    <row r="714" spans="1:15" x14ac:dyDescent="0.25">
      <c r="A714" s="5">
        <v>713</v>
      </c>
      <c r="B714" s="5">
        <v>0</v>
      </c>
      <c r="C714" s="5" t="s">
        <v>15</v>
      </c>
      <c r="D714" s="5" t="s">
        <v>19</v>
      </c>
      <c r="E714" s="6">
        <v>6100000</v>
      </c>
      <c r="F714" s="6">
        <v>19700000</v>
      </c>
      <c r="G714" s="5">
        <v>16</v>
      </c>
      <c r="H714" s="5">
        <v>678</v>
      </c>
      <c r="I714" s="5">
        <v>13700000</v>
      </c>
      <c r="J714" s="5">
        <v>2300000</v>
      </c>
      <c r="K714" s="5">
        <v>19300000</v>
      </c>
      <c r="L714" s="5">
        <v>5500000</v>
      </c>
      <c r="M714" s="5" t="s">
        <v>17</v>
      </c>
      <c r="N714" s="5">
        <v>0.30964467000000001</v>
      </c>
      <c r="O714" s="5">
        <v>46900000</v>
      </c>
    </row>
    <row r="715" spans="1:15" x14ac:dyDescent="0.25">
      <c r="A715" s="5">
        <v>714</v>
      </c>
      <c r="B715" s="5">
        <v>1</v>
      </c>
      <c r="C715" s="5" t="s">
        <v>15</v>
      </c>
      <c r="D715" s="5" t="s">
        <v>19</v>
      </c>
      <c r="E715" s="6">
        <v>4400000</v>
      </c>
      <c r="F715" s="6">
        <v>14700000</v>
      </c>
      <c r="G715" s="5">
        <v>8</v>
      </c>
      <c r="H715" s="5">
        <v>894</v>
      </c>
      <c r="I715" s="5">
        <v>11400000</v>
      </c>
      <c r="J715" s="5">
        <v>6300000</v>
      </c>
      <c r="K715" s="5">
        <v>9400000</v>
      </c>
      <c r="L715" s="5">
        <v>2400000</v>
      </c>
      <c r="M715" s="5" t="s">
        <v>17</v>
      </c>
      <c r="N715" s="5">
        <v>0.29931972800000001</v>
      </c>
      <c r="O715" s="5">
        <v>33900000</v>
      </c>
    </row>
    <row r="716" spans="1:15" x14ac:dyDescent="0.25">
      <c r="A716" s="5">
        <v>715</v>
      </c>
      <c r="B716" s="5">
        <v>4</v>
      </c>
      <c r="C716" s="5" t="s">
        <v>18</v>
      </c>
      <c r="D716" s="5" t="s">
        <v>16</v>
      </c>
      <c r="E716" s="6">
        <v>9900000</v>
      </c>
      <c r="F716" s="6">
        <v>22700000</v>
      </c>
      <c r="G716" s="5">
        <v>12</v>
      </c>
      <c r="H716" s="5">
        <v>567</v>
      </c>
      <c r="I716" s="5">
        <v>28300000</v>
      </c>
      <c r="J716" s="5">
        <v>9900000</v>
      </c>
      <c r="K716" s="5">
        <v>29700000</v>
      </c>
      <c r="L716" s="5">
        <v>5400000</v>
      </c>
      <c r="M716" s="5" t="s">
        <v>17</v>
      </c>
      <c r="N716" s="5">
        <v>0.43612334800000002</v>
      </c>
      <c r="O716" s="5">
        <v>83200000</v>
      </c>
    </row>
    <row r="717" spans="1:15" x14ac:dyDescent="0.25">
      <c r="A717" s="5">
        <v>716</v>
      </c>
      <c r="B717" s="5">
        <v>5</v>
      </c>
      <c r="C717" s="5" t="s">
        <v>18</v>
      </c>
      <c r="D717" s="5" t="s">
        <v>16</v>
      </c>
      <c r="E717" s="6">
        <v>3900000</v>
      </c>
      <c r="F717" s="6">
        <v>14000000</v>
      </c>
      <c r="G717" s="5">
        <v>4</v>
      </c>
      <c r="H717" s="5">
        <v>708</v>
      </c>
      <c r="I717" s="5">
        <v>700000</v>
      </c>
      <c r="J717" s="5">
        <v>1800000</v>
      </c>
      <c r="K717" s="5">
        <v>15600000</v>
      </c>
      <c r="L717" s="5">
        <v>5200000</v>
      </c>
      <c r="M717" s="5" t="s">
        <v>17</v>
      </c>
      <c r="N717" s="5">
        <v>0.27857142899999998</v>
      </c>
      <c r="O717" s="5">
        <v>27200000</v>
      </c>
    </row>
    <row r="718" spans="1:15" x14ac:dyDescent="0.25">
      <c r="A718" s="5">
        <v>717</v>
      </c>
      <c r="B718" s="5">
        <v>3</v>
      </c>
      <c r="C718" s="5" t="s">
        <v>15</v>
      </c>
      <c r="D718" s="5" t="s">
        <v>16</v>
      </c>
      <c r="E718" s="6">
        <v>6800000</v>
      </c>
      <c r="F718" s="6">
        <v>21200000</v>
      </c>
      <c r="G718" s="5">
        <v>2</v>
      </c>
      <c r="H718" s="5">
        <v>433</v>
      </c>
      <c r="I718" s="5">
        <v>10700000</v>
      </c>
      <c r="J718" s="5">
        <v>1900000</v>
      </c>
      <c r="K718" s="5">
        <v>23200000</v>
      </c>
      <c r="L718" s="5">
        <v>6300000</v>
      </c>
      <c r="M718" s="5" t="s">
        <v>17</v>
      </c>
      <c r="N718" s="5">
        <v>0.32075471700000002</v>
      </c>
      <c r="O718" s="5">
        <v>48900000</v>
      </c>
    </row>
    <row r="719" spans="1:15" x14ac:dyDescent="0.25">
      <c r="A719" s="5">
        <v>718</v>
      </c>
      <c r="B719" s="5">
        <v>4</v>
      </c>
      <c r="C719" s="5" t="s">
        <v>18</v>
      </c>
      <c r="D719" s="5" t="s">
        <v>16</v>
      </c>
      <c r="E719" s="6">
        <v>3600000</v>
      </c>
      <c r="F719" s="6">
        <v>8700000</v>
      </c>
      <c r="G719" s="5">
        <v>14</v>
      </c>
      <c r="H719" s="5">
        <v>302</v>
      </c>
      <c r="I719" s="5">
        <v>6400000</v>
      </c>
      <c r="J719" s="5">
        <v>3700000</v>
      </c>
      <c r="K719" s="5">
        <v>7800000</v>
      </c>
      <c r="L719" s="5">
        <v>4100000</v>
      </c>
      <c r="M719" s="5" t="s">
        <v>20</v>
      </c>
      <c r="N719" s="5">
        <v>0.413793103</v>
      </c>
      <c r="O719" s="5">
        <v>25600000</v>
      </c>
    </row>
    <row r="720" spans="1:15" x14ac:dyDescent="0.25">
      <c r="A720" s="5">
        <v>719</v>
      </c>
      <c r="B720" s="5">
        <v>4</v>
      </c>
      <c r="C720" s="5" t="s">
        <v>15</v>
      </c>
      <c r="D720" s="5" t="s">
        <v>16</v>
      </c>
      <c r="E720" s="6">
        <v>700000</v>
      </c>
      <c r="F720" s="6">
        <v>2600000</v>
      </c>
      <c r="G720" s="5">
        <v>14</v>
      </c>
      <c r="H720" s="5">
        <v>736</v>
      </c>
      <c r="I720" s="5">
        <v>2100000</v>
      </c>
      <c r="J720" s="5">
        <v>600000</v>
      </c>
      <c r="K720" s="5">
        <v>1900000</v>
      </c>
      <c r="L720" s="5">
        <v>400000</v>
      </c>
      <c r="M720" s="5" t="s">
        <v>17</v>
      </c>
      <c r="N720" s="5">
        <v>0.26923076899999998</v>
      </c>
      <c r="O720" s="5">
        <v>5700000</v>
      </c>
    </row>
    <row r="721" spans="1:15" x14ac:dyDescent="0.25">
      <c r="A721" s="5">
        <v>720</v>
      </c>
      <c r="B721" s="5">
        <v>2</v>
      </c>
      <c r="C721" s="5" t="s">
        <v>18</v>
      </c>
      <c r="D721" s="5" t="s">
        <v>19</v>
      </c>
      <c r="E721" s="6">
        <v>4000000</v>
      </c>
      <c r="F721" s="6">
        <v>8500000</v>
      </c>
      <c r="G721" s="5">
        <v>6</v>
      </c>
      <c r="H721" s="5">
        <v>323</v>
      </c>
      <c r="I721" s="5">
        <v>11200000</v>
      </c>
      <c r="J721" s="5">
        <v>1000000</v>
      </c>
      <c r="K721" s="5">
        <v>14300000</v>
      </c>
      <c r="L721" s="5">
        <v>4100000</v>
      </c>
      <c r="M721" s="5" t="s">
        <v>20</v>
      </c>
      <c r="N721" s="5">
        <v>0.47058823500000002</v>
      </c>
      <c r="O721" s="5">
        <v>34600000</v>
      </c>
    </row>
    <row r="722" spans="1:15" x14ac:dyDescent="0.25">
      <c r="A722" s="5">
        <v>721</v>
      </c>
      <c r="B722" s="5">
        <v>4</v>
      </c>
      <c r="C722" s="5" t="s">
        <v>15</v>
      </c>
      <c r="D722" s="5" t="s">
        <v>16</v>
      </c>
      <c r="E722" s="6">
        <v>1800000</v>
      </c>
      <c r="F722" s="6">
        <v>4100000</v>
      </c>
      <c r="G722" s="5">
        <v>12</v>
      </c>
      <c r="H722" s="5">
        <v>670</v>
      </c>
      <c r="I722" s="5">
        <v>1900000</v>
      </c>
      <c r="J722" s="5">
        <v>2900000</v>
      </c>
      <c r="K722" s="5">
        <v>4700000</v>
      </c>
      <c r="L722" s="5">
        <v>2200000</v>
      </c>
      <c r="M722" s="5" t="s">
        <v>17</v>
      </c>
      <c r="N722" s="5">
        <v>0.43902438999999999</v>
      </c>
      <c r="O722" s="5">
        <v>13500000</v>
      </c>
    </row>
    <row r="723" spans="1:15" x14ac:dyDescent="0.25">
      <c r="A723" s="5">
        <v>722</v>
      </c>
      <c r="B723" s="5">
        <v>3</v>
      </c>
      <c r="C723" s="5" t="s">
        <v>18</v>
      </c>
      <c r="D723" s="5" t="s">
        <v>16</v>
      </c>
      <c r="E723" s="6">
        <v>5600000</v>
      </c>
      <c r="F723" s="6">
        <v>21000000</v>
      </c>
      <c r="G723" s="5">
        <v>12</v>
      </c>
      <c r="H723" s="5">
        <v>609</v>
      </c>
      <c r="I723" s="5">
        <v>8800000</v>
      </c>
      <c r="J723" s="5">
        <v>11000000</v>
      </c>
      <c r="K723" s="5">
        <v>15800000</v>
      </c>
      <c r="L723" s="5">
        <v>4900000</v>
      </c>
      <c r="M723" s="5" t="s">
        <v>17</v>
      </c>
      <c r="N723" s="5">
        <v>0.26666666700000002</v>
      </c>
      <c r="O723" s="5">
        <v>46100000</v>
      </c>
    </row>
    <row r="724" spans="1:15" x14ac:dyDescent="0.25">
      <c r="A724" s="5">
        <v>723</v>
      </c>
      <c r="B724" s="5">
        <v>4</v>
      </c>
      <c r="C724" s="5" t="s">
        <v>18</v>
      </c>
      <c r="D724" s="5" t="s">
        <v>16</v>
      </c>
      <c r="E724" s="6">
        <v>6800000</v>
      </c>
      <c r="F724" s="6">
        <v>24200000</v>
      </c>
      <c r="G724" s="5">
        <v>18</v>
      </c>
      <c r="H724" s="5">
        <v>349</v>
      </c>
      <c r="I724" s="5">
        <v>18800000</v>
      </c>
      <c r="J724" s="5">
        <v>0</v>
      </c>
      <c r="K724" s="5">
        <v>15800000</v>
      </c>
      <c r="L724" s="5">
        <v>9400000</v>
      </c>
      <c r="M724" s="5" t="s">
        <v>20</v>
      </c>
      <c r="N724" s="5">
        <v>0.28099173599999999</v>
      </c>
      <c r="O724" s="5">
        <v>50800000</v>
      </c>
    </row>
    <row r="725" spans="1:15" x14ac:dyDescent="0.25">
      <c r="A725" s="5">
        <v>724</v>
      </c>
      <c r="B725" s="5">
        <v>5</v>
      </c>
      <c r="C725" s="5" t="s">
        <v>18</v>
      </c>
      <c r="D725" s="5" t="s">
        <v>19</v>
      </c>
      <c r="E725" s="6">
        <v>600000</v>
      </c>
      <c r="F725" s="6">
        <v>1500000</v>
      </c>
      <c r="G725" s="5">
        <v>2</v>
      </c>
      <c r="H725" s="5">
        <v>319</v>
      </c>
      <c r="I725" s="5">
        <v>100000</v>
      </c>
      <c r="J725" s="5">
        <v>1100000</v>
      </c>
      <c r="K725" s="5">
        <v>2100000</v>
      </c>
      <c r="L725" s="5">
        <v>600000</v>
      </c>
      <c r="M725" s="5" t="s">
        <v>20</v>
      </c>
      <c r="N725" s="5">
        <v>0.4</v>
      </c>
      <c r="O725" s="5">
        <v>4500000</v>
      </c>
    </row>
    <row r="726" spans="1:15" x14ac:dyDescent="0.25">
      <c r="A726" s="5">
        <v>725</v>
      </c>
      <c r="B726" s="5">
        <v>1</v>
      </c>
      <c r="C726" s="5" t="s">
        <v>18</v>
      </c>
      <c r="D726" s="5" t="s">
        <v>16</v>
      </c>
      <c r="E726" s="6">
        <v>4200000</v>
      </c>
      <c r="F726" s="6">
        <v>16200000</v>
      </c>
      <c r="G726" s="5">
        <v>14</v>
      </c>
      <c r="H726" s="5">
        <v>391</v>
      </c>
      <c r="I726" s="5">
        <v>5800000</v>
      </c>
      <c r="J726" s="5">
        <v>2100000</v>
      </c>
      <c r="K726" s="5">
        <v>14100000</v>
      </c>
      <c r="L726" s="5">
        <v>2600000</v>
      </c>
      <c r="M726" s="5" t="s">
        <v>20</v>
      </c>
      <c r="N726" s="5">
        <v>0.25925925900000002</v>
      </c>
      <c r="O726" s="5">
        <v>28800000</v>
      </c>
    </row>
    <row r="727" spans="1:15" x14ac:dyDescent="0.25">
      <c r="A727" s="5">
        <v>726</v>
      </c>
      <c r="B727" s="5">
        <v>4</v>
      </c>
      <c r="C727" s="5" t="s">
        <v>18</v>
      </c>
      <c r="D727" s="5" t="s">
        <v>16</v>
      </c>
      <c r="E727" s="6">
        <v>5000000</v>
      </c>
      <c r="F727" s="6">
        <v>18700000</v>
      </c>
      <c r="G727" s="5">
        <v>10</v>
      </c>
      <c r="H727" s="5">
        <v>755</v>
      </c>
      <c r="I727" s="5">
        <v>3600000</v>
      </c>
      <c r="J727" s="5">
        <v>600000</v>
      </c>
      <c r="K727" s="5">
        <v>13000000</v>
      </c>
      <c r="L727" s="5">
        <v>2600000</v>
      </c>
      <c r="M727" s="5" t="s">
        <v>17</v>
      </c>
      <c r="N727" s="5">
        <v>0.26737967899999998</v>
      </c>
      <c r="O727" s="5">
        <v>24800000</v>
      </c>
    </row>
    <row r="728" spans="1:15" x14ac:dyDescent="0.25">
      <c r="A728" s="5">
        <v>727</v>
      </c>
      <c r="B728" s="5">
        <v>1</v>
      </c>
      <c r="C728" s="5" t="s">
        <v>18</v>
      </c>
      <c r="D728" s="5" t="s">
        <v>16</v>
      </c>
      <c r="E728" s="6">
        <v>4100000</v>
      </c>
      <c r="F728" s="6">
        <v>12200000</v>
      </c>
      <c r="G728" s="5">
        <v>6</v>
      </c>
      <c r="H728" s="5">
        <v>354</v>
      </c>
      <c r="I728" s="5">
        <v>7300000</v>
      </c>
      <c r="J728" s="5">
        <v>5600000</v>
      </c>
      <c r="K728" s="5">
        <v>16300000</v>
      </c>
      <c r="L728" s="5">
        <v>3500000</v>
      </c>
      <c r="M728" s="5" t="s">
        <v>20</v>
      </c>
      <c r="N728" s="5">
        <v>0.33606557399999998</v>
      </c>
      <c r="O728" s="5">
        <v>36800000</v>
      </c>
    </row>
    <row r="729" spans="1:15" x14ac:dyDescent="0.25">
      <c r="A729" s="5">
        <v>728</v>
      </c>
      <c r="B729" s="5">
        <v>3</v>
      </c>
      <c r="C729" s="5" t="s">
        <v>18</v>
      </c>
      <c r="D729" s="5" t="s">
        <v>19</v>
      </c>
      <c r="E729" s="6">
        <v>2200000</v>
      </c>
      <c r="F729" s="6">
        <v>8800000</v>
      </c>
      <c r="G729" s="5">
        <v>2</v>
      </c>
      <c r="H729" s="5">
        <v>877</v>
      </c>
      <c r="I729" s="5">
        <v>5000000</v>
      </c>
      <c r="J729" s="5">
        <v>1300000</v>
      </c>
      <c r="K729" s="5">
        <v>6400000</v>
      </c>
      <c r="L729" s="5">
        <v>3100000</v>
      </c>
      <c r="M729" s="5" t="s">
        <v>17</v>
      </c>
      <c r="N729" s="5">
        <v>0.25</v>
      </c>
      <c r="O729" s="5">
        <v>18000000</v>
      </c>
    </row>
    <row r="730" spans="1:15" x14ac:dyDescent="0.25">
      <c r="A730" s="5">
        <v>729</v>
      </c>
      <c r="B730" s="5">
        <v>1</v>
      </c>
      <c r="C730" s="5" t="s">
        <v>18</v>
      </c>
      <c r="D730" s="5" t="s">
        <v>16</v>
      </c>
      <c r="E730" s="6">
        <v>3400000</v>
      </c>
      <c r="F730" s="6">
        <v>8600000</v>
      </c>
      <c r="G730" s="5">
        <v>16</v>
      </c>
      <c r="H730" s="5">
        <v>312</v>
      </c>
      <c r="I730" s="5">
        <v>6400000</v>
      </c>
      <c r="J730" s="5">
        <v>6100000</v>
      </c>
      <c r="K730" s="5">
        <v>8400000</v>
      </c>
      <c r="L730" s="5">
        <v>3000000</v>
      </c>
      <c r="M730" s="5" t="s">
        <v>20</v>
      </c>
      <c r="N730" s="5">
        <v>0.39534883700000001</v>
      </c>
      <c r="O730" s="5">
        <v>27300000</v>
      </c>
    </row>
    <row r="731" spans="1:15" x14ac:dyDescent="0.25">
      <c r="A731" s="5">
        <v>730</v>
      </c>
      <c r="B731" s="5">
        <v>0</v>
      </c>
      <c r="C731" s="5" t="s">
        <v>15</v>
      </c>
      <c r="D731" s="5" t="s">
        <v>16</v>
      </c>
      <c r="E731" s="6">
        <v>7100000</v>
      </c>
      <c r="F731" s="6">
        <v>15900000</v>
      </c>
      <c r="G731" s="5">
        <v>14</v>
      </c>
      <c r="H731" s="5">
        <v>746</v>
      </c>
      <c r="I731" s="5">
        <v>9500000</v>
      </c>
      <c r="J731" s="5">
        <v>3900000</v>
      </c>
      <c r="K731" s="5">
        <v>23500000</v>
      </c>
      <c r="L731" s="5">
        <v>8000000</v>
      </c>
      <c r="M731" s="5" t="s">
        <v>17</v>
      </c>
      <c r="N731" s="5">
        <v>0.446540881</v>
      </c>
      <c r="O731" s="5">
        <v>52000000</v>
      </c>
    </row>
    <row r="732" spans="1:15" x14ac:dyDescent="0.25">
      <c r="A732" s="5">
        <v>731</v>
      </c>
      <c r="B732" s="5">
        <v>3</v>
      </c>
      <c r="C732" s="5" t="s">
        <v>15</v>
      </c>
      <c r="D732" s="5" t="s">
        <v>16</v>
      </c>
      <c r="E732" s="6">
        <v>5800000</v>
      </c>
      <c r="F732" s="6">
        <v>19600000</v>
      </c>
      <c r="G732" s="5">
        <v>16</v>
      </c>
      <c r="H732" s="5">
        <v>313</v>
      </c>
      <c r="I732" s="5">
        <v>11100000</v>
      </c>
      <c r="J732" s="5">
        <v>8100000</v>
      </c>
      <c r="K732" s="5">
        <v>22700000</v>
      </c>
      <c r="L732" s="5">
        <v>6300000</v>
      </c>
      <c r="M732" s="5" t="s">
        <v>20</v>
      </c>
      <c r="N732" s="5">
        <v>0.29591836700000002</v>
      </c>
      <c r="O732" s="5">
        <v>54000000</v>
      </c>
    </row>
    <row r="733" spans="1:15" x14ac:dyDescent="0.25">
      <c r="A733" s="5">
        <v>732</v>
      </c>
      <c r="B733" s="5">
        <v>2</v>
      </c>
      <c r="C733" s="5" t="s">
        <v>15</v>
      </c>
      <c r="D733" s="5" t="s">
        <v>16</v>
      </c>
      <c r="E733" s="6">
        <v>3400000</v>
      </c>
      <c r="F733" s="6">
        <v>12900000</v>
      </c>
      <c r="G733" s="5">
        <v>14</v>
      </c>
      <c r="H733" s="5">
        <v>857</v>
      </c>
      <c r="I733" s="5">
        <v>3400000</v>
      </c>
      <c r="J733" s="5">
        <v>2500000</v>
      </c>
      <c r="K733" s="5">
        <v>8700000</v>
      </c>
      <c r="L733" s="5">
        <v>1900000</v>
      </c>
      <c r="M733" s="5" t="s">
        <v>17</v>
      </c>
      <c r="N733" s="5">
        <v>0.263565891</v>
      </c>
      <c r="O733" s="5">
        <v>19900000</v>
      </c>
    </row>
    <row r="734" spans="1:15" x14ac:dyDescent="0.25">
      <c r="A734" s="5">
        <v>733</v>
      </c>
      <c r="B734" s="5">
        <v>2</v>
      </c>
      <c r="C734" s="5" t="s">
        <v>18</v>
      </c>
      <c r="D734" s="5" t="s">
        <v>16</v>
      </c>
      <c r="E734" s="6">
        <v>7700000</v>
      </c>
      <c r="F734" s="6">
        <v>18300000</v>
      </c>
      <c r="G734" s="5">
        <v>20</v>
      </c>
      <c r="H734" s="5">
        <v>504</v>
      </c>
      <c r="I734" s="5">
        <v>14600000</v>
      </c>
      <c r="J734" s="5">
        <v>500000</v>
      </c>
      <c r="K734" s="5">
        <v>18300000</v>
      </c>
      <c r="L734" s="5">
        <v>4600000</v>
      </c>
      <c r="M734" s="5" t="s">
        <v>20</v>
      </c>
      <c r="N734" s="5">
        <v>0.42076502700000001</v>
      </c>
      <c r="O734" s="5">
        <v>45700000</v>
      </c>
    </row>
    <row r="735" spans="1:15" x14ac:dyDescent="0.25">
      <c r="A735" s="5">
        <v>734</v>
      </c>
      <c r="B735" s="5">
        <v>0</v>
      </c>
      <c r="C735" s="5" t="s">
        <v>15</v>
      </c>
      <c r="D735" s="5" t="s">
        <v>16</v>
      </c>
      <c r="E735" s="6">
        <v>500000</v>
      </c>
      <c r="F735" s="6">
        <v>1200000</v>
      </c>
      <c r="G735" s="5">
        <v>14</v>
      </c>
      <c r="H735" s="5">
        <v>556</v>
      </c>
      <c r="I735" s="5">
        <v>900000</v>
      </c>
      <c r="J735" s="5">
        <v>0</v>
      </c>
      <c r="K735" s="5">
        <v>1800000</v>
      </c>
      <c r="L735" s="5">
        <v>500000</v>
      </c>
      <c r="M735" s="5" t="s">
        <v>17</v>
      </c>
      <c r="N735" s="5">
        <v>0.41666666699999999</v>
      </c>
      <c r="O735" s="5">
        <v>3700000</v>
      </c>
    </row>
    <row r="736" spans="1:15" x14ac:dyDescent="0.25">
      <c r="A736" s="5">
        <v>735</v>
      </c>
      <c r="B736" s="5">
        <v>2</v>
      </c>
      <c r="C736" s="5" t="s">
        <v>15</v>
      </c>
      <c r="D736" s="5" t="s">
        <v>19</v>
      </c>
      <c r="E736" s="6">
        <v>5300000</v>
      </c>
      <c r="F736" s="6">
        <v>11000000</v>
      </c>
      <c r="G736" s="5">
        <v>14</v>
      </c>
      <c r="H736" s="5">
        <v>393</v>
      </c>
      <c r="I736" s="5">
        <v>6800000</v>
      </c>
      <c r="J736" s="5">
        <v>2400000</v>
      </c>
      <c r="K736" s="5">
        <v>20500000</v>
      </c>
      <c r="L736" s="5">
        <v>5200000</v>
      </c>
      <c r="M736" s="5" t="s">
        <v>20</v>
      </c>
      <c r="N736" s="5">
        <v>0.48181818199999998</v>
      </c>
      <c r="O736" s="5">
        <v>40200000</v>
      </c>
    </row>
    <row r="737" spans="1:15" x14ac:dyDescent="0.25">
      <c r="A737" s="5">
        <v>736</v>
      </c>
      <c r="B737" s="5">
        <v>0</v>
      </c>
      <c r="C737" s="5" t="s">
        <v>15</v>
      </c>
      <c r="D737" s="5" t="s">
        <v>16</v>
      </c>
      <c r="E737" s="6">
        <v>4700000</v>
      </c>
      <c r="F737" s="6">
        <v>14400000</v>
      </c>
      <c r="G737" s="5">
        <v>14</v>
      </c>
      <c r="H737" s="5">
        <v>881</v>
      </c>
      <c r="I737" s="5">
        <v>11000000</v>
      </c>
      <c r="J737" s="5">
        <v>6100000</v>
      </c>
      <c r="K737" s="5">
        <v>17600000</v>
      </c>
      <c r="L737" s="5">
        <v>2400000</v>
      </c>
      <c r="M737" s="5" t="s">
        <v>17</v>
      </c>
      <c r="N737" s="5">
        <v>0.32638888900000002</v>
      </c>
      <c r="O737" s="5">
        <v>41800000</v>
      </c>
    </row>
    <row r="738" spans="1:15" x14ac:dyDescent="0.25">
      <c r="A738" s="5">
        <v>737</v>
      </c>
      <c r="B738" s="5">
        <v>2</v>
      </c>
      <c r="C738" s="5" t="s">
        <v>15</v>
      </c>
      <c r="D738" s="5" t="s">
        <v>19</v>
      </c>
      <c r="E738" s="6">
        <v>4300000</v>
      </c>
      <c r="F738" s="6">
        <v>12200000</v>
      </c>
      <c r="G738" s="5">
        <v>14</v>
      </c>
      <c r="H738" s="5">
        <v>719</v>
      </c>
      <c r="I738" s="5">
        <v>5100000</v>
      </c>
      <c r="J738" s="5">
        <v>2600000</v>
      </c>
      <c r="K738" s="5">
        <v>14000000</v>
      </c>
      <c r="L738" s="5">
        <v>5700000</v>
      </c>
      <c r="M738" s="5" t="s">
        <v>17</v>
      </c>
      <c r="N738" s="5">
        <v>0.35245901600000001</v>
      </c>
      <c r="O738" s="5">
        <v>31700000</v>
      </c>
    </row>
    <row r="739" spans="1:15" x14ac:dyDescent="0.25">
      <c r="A739" s="5">
        <v>738</v>
      </c>
      <c r="B739" s="5">
        <v>2</v>
      </c>
      <c r="C739" s="5" t="s">
        <v>15</v>
      </c>
      <c r="D739" s="5" t="s">
        <v>19</v>
      </c>
      <c r="E739" s="6">
        <v>900000</v>
      </c>
      <c r="F739" s="6">
        <v>2500000</v>
      </c>
      <c r="G739" s="5">
        <v>16</v>
      </c>
      <c r="H739" s="5">
        <v>458</v>
      </c>
      <c r="I739" s="5">
        <v>-100000</v>
      </c>
      <c r="J739" s="5">
        <v>100000</v>
      </c>
      <c r="K739" s="5">
        <v>3200000</v>
      </c>
      <c r="L739" s="5">
        <v>1100000</v>
      </c>
      <c r="M739" s="5" t="s">
        <v>20</v>
      </c>
      <c r="N739" s="5">
        <v>0.36</v>
      </c>
      <c r="O739" s="5">
        <v>5200000</v>
      </c>
    </row>
    <row r="740" spans="1:15" x14ac:dyDescent="0.25">
      <c r="A740" s="5">
        <v>739</v>
      </c>
      <c r="B740" s="5">
        <v>4</v>
      </c>
      <c r="C740" s="5" t="s">
        <v>15</v>
      </c>
      <c r="D740" s="5" t="s">
        <v>16</v>
      </c>
      <c r="E740" s="6">
        <v>2000000</v>
      </c>
      <c r="F740" s="6">
        <v>7500000</v>
      </c>
      <c r="G740" s="5">
        <v>14</v>
      </c>
      <c r="H740" s="5">
        <v>857</v>
      </c>
      <c r="I740" s="5">
        <v>4300000</v>
      </c>
      <c r="J740" s="5">
        <v>1500000</v>
      </c>
      <c r="K740" s="5">
        <v>4200000</v>
      </c>
      <c r="L740" s="5">
        <v>2100000</v>
      </c>
      <c r="M740" s="5" t="s">
        <v>17</v>
      </c>
      <c r="N740" s="5">
        <v>0.26666666700000002</v>
      </c>
      <c r="O740" s="5">
        <v>14100000</v>
      </c>
    </row>
    <row r="741" spans="1:15" x14ac:dyDescent="0.25">
      <c r="A741" s="5">
        <v>740</v>
      </c>
      <c r="B741" s="5">
        <v>2</v>
      </c>
      <c r="C741" s="5" t="s">
        <v>15</v>
      </c>
      <c r="D741" s="5" t="s">
        <v>19</v>
      </c>
      <c r="E741" s="6">
        <v>2000000</v>
      </c>
      <c r="F741" s="6">
        <v>7600000</v>
      </c>
      <c r="G741" s="5">
        <v>16</v>
      </c>
      <c r="H741" s="5">
        <v>429</v>
      </c>
      <c r="I741" s="5">
        <v>5300000</v>
      </c>
      <c r="J741" s="5">
        <v>3100000</v>
      </c>
      <c r="K741" s="5">
        <v>5800000</v>
      </c>
      <c r="L741" s="5">
        <v>2200000</v>
      </c>
      <c r="M741" s="5" t="s">
        <v>20</v>
      </c>
      <c r="N741" s="5">
        <v>0.26315789499999998</v>
      </c>
      <c r="O741" s="5">
        <v>18400000</v>
      </c>
    </row>
    <row r="742" spans="1:15" x14ac:dyDescent="0.25">
      <c r="A742" s="5">
        <v>741</v>
      </c>
      <c r="B742" s="5">
        <v>3</v>
      </c>
      <c r="C742" s="5" t="s">
        <v>18</v>
      </c>
      <c r="D742" s="5" t="s">
        <v>16</v>
      </c>
      <c r="E742" s="6">
        <v>4100000</v>
      </c>
      <c r="F742" s="6">
        <v>15900000</v>
      </c>
      <c r="G742" s="5">
        <v>12</v>
      </c>
      <c r="H742" s="5">
        <v>538</v>
      </c>
      <c r="I742" s="5">
        <v>3900000</v>
      </c>
      <c r="J742" s="5">
        <v>800000</v>
      </c>
      <c r="K742" s="5">
        <v>8800000</v>
      </c>
      <c r="L742" s="5">
        <v>5700000</v>
      </c>
      <c r="M742" s="5" t="s">
        <v>20</v>
      </c>
      <c r="N742" s="5">
        <v>0.25786163499999998</v>
      </c>
      <c r="O742" s="5">
        <v>23300000</v>
      </c>
    </row>
    <row r="743" spans="1:15" x14ac:dyDescent="0.25">
      <c r="A743" s="5">
        <v>742</v>
      </c>
      <c r="B743" s="5">
        <v>1</v>
      </c>
      <c r="C743" s="5" t="s">
        <v>18</v>
      </c>
      <c r="D743" s="5" t="s">
        <v>16</v>
      </c>
      <c r="E743" s="6">
        <v>6900000</v>
      </c>
      <c r="F743" s="6">
        <v>14400000</v>
      </c>
      <c r="G743" s="5">
        <v>10</v>
      </c>
      <c r="H743" s="5">
        <v>828</v>
      </c>
      <c r="I743" s="5">
        <v>4600000</v>
      </c>
      <c r="J743" s="5">
        <v>13000000</v>
      </c>
      <c r="K743" s="5">
        <v>26700000</v>
      </c>
      <c r="L743" s="5">
        <v>9000000</v>
      </c>
      <c r="M743" s="5" t="s">
        <v>17</v>
      </c>
      <c r="N743" s="5">
        <v>0.47916666699999999</v>
      </c>
      <c r="O743" s="5">
        <v>60200000</v>
      </c>
    </row>
    <row r="744" spans="1:15" x14ac:dyDescent="0.25">
      <c r="A744" s="5">
        <v>743</v>
      </c>
      <c r="B744" s="5">
        <v>5</v>
      </c>
      <c r="C744" s="5" t="s">
        <v>15</v>
      </c>
      <c r="D744" s="5" t="s">
        <v>19</v>
      </c>
      <c r="E744" s="6">
        <v>2300000</v>
      </c>
      <c r="F744" s="6">
        <v>6100000</v>
      </c>
      <c r="G744" s="5">
        <v>6</v>
      </c>
      <c r="H744" s="5">
        <v>339</v>
      </c>
      <c r="I744" s="5">
        <v>5100000</v>
      </c>
      <c r="J744" s="5">
        <v>2500000</v>
      </c>
      <c r="K744" s="5">
        <v>8300000</v>
      </c>
      <c r="L744" s="5">
        <v>2400000</v>
      </c>
      <c r="M744" s="5" t="s">
        <v>20</v>
      </c>
      <c r="N744" s="5">
        <v>0.37704917999999998</v>
      </c>
      <c r="O744" s="5">
        <v>20600000</v>
      </c>
    </row>
    <row r="745" spans="1:15" x14ac:dyDescent="0.25">
      <c r="A745" s="5">
        <v>744</v>
      </c>
      <c r="B745" s="5">
        <v>5</v>
      </c>
      <c r="C745" s="5" t="s">
        <v>15</v>
      </c>
      <c r="D745" s="5" t="s">
        <v>19</v>
      </c>
      <c r="E745" s="6">
        <v>5800000</v>
      </c>
      <c r="F745" s="6">
        <v>16600000</v>
      </c>
      <c r="G745" s="5">
        <v>18</v>
      </c>
      <c r="H745" s="5">
        <v>376</v>
      </c>
      <c r="I745" s="5">
        <v>2500000</v>
      </c>
      <c r="J745" s="5">
        <v>7500000</v>
      </c>
      <c r="K745" s="5">
        <v>21100000</v>
      </c>
      <c r="L745" s="5">
        <v>2800000</v>
      </c>
      <c r="M745" s="5" t="s">
        <v>20</v>
      </c>
      <c r="N745" s="5">
        <v>0.34939758999999998</v>
      </c>
      <c r="O745" s="5">
        <v>39700000</v>
      </c>
    </row>
    <row r="746" spans="1:15" x14ac:dyDescent="0.25">
      <c r="A746" s="5">
        <v>745</v>
      </c>
      <c r="B746" s="5">
        <v>5</v>
      </c>
      <c r="C746" s="5" t="s">
        <v>18</v>
      </c>
      <c r="D746" s="5" t="s">
        <v>16</v>
      </c>
      <c r="E746" s="6">
        <v>8000000</v>
      </c>
      <c r="F746" s="6">
        <v>30000000</v>
      </c>
      <c r="G746" s="5">
        <v>14</v>
      </c>
      <c r="H746" s="5">
        <v>549</v>
      </c>
      <c r="I746" s="5">
        <v>14800000</v>
      </c>
      <c r="J746" s="5">
        <v>200000</v>
      </c>
      <c r="K746" s="5">
        <v>17300000</v>
      </c>
      <c r="L746" s="5">
        <v>7000000</v>
      </c>
      <c r="M746" s="5" t="s">
        <v>20</v>
      </c>
      <c r="N746" s="5">
        <v>0.26666666700000002</v>
      </c>
      <c r="O746" s="5">
        <v>47300000</v>
      </c>
    </row>
    <row r="747" spans="1:15" x14ac:dyDescent="0.25">
      <c r="A747" s="5">
        <v>746</v>
      </c>
      <c r="B747" s="5">
        <v>3</v>
      </c>
      <c r="C747" s="5" t="s">
        <v>18</v>
      </c>
      <c r="D747" s="5" t="s">
        <v>19</v>
      </c>
      <c r="E747" s="6">
        <v>3700000</v>
      </c>
      <c r="F747" s="6">
        <v>12700000</v>
      </c>
      <c r="G747" s="5">
        <v>18</v>
      </c>
      <c r="H747" s="5">
        <v>587</v>
      </c>
      <c r="I747" s="5">
        <v>11000000</v>
      </c>
      <c r="J747" s="5">
        <v>3100000</v>
      </c>
      <c r="K747" s="5">
        <v>8800000</v>
      </c>
      <c r="L747" s="5">
        <v>4100000</v>
      </c>
      <c r="M747" s="5" t="s">
        <v>17</v>
      </c>
      <c r="N747" s="5">
        <v>0.29133858299999998</v>
      </c>
      <c r="O747" s="5">
        <v>30700000</v>
      </c>
    </row>
    <row r="748" spans="1:15" x14ac:dyDescent="0.25">
      <c r="A748" s="5">
        <v>747</v>
      </c>
      <c r="B748" s="5">
        <v>0</v>
      </c>
      <c r="C748" s="5" t="s">
        <v>18</v>
      </c>
      <c r="D748" s="5" t="s">
        <v>16</v>
      </c>
      <c r="E748" s="6">
        <v>2600000</v>
      </c>
      <c r="F748" s="6">
        <v>8400000</v>
      </c>
      <c r="G748" s="5">
        <v>18</v>
      </c>
      <c r="H748" s="5">
        <v>861</v>
      </c>
      <c r="I748" s="5">
        <v>0</v>
      </c>
      <c r="J748" s="5">
        <v>3500000</v>
      </c>
      <c r="K748" s="5">
        <v>6200000</v>
      </c>
      <c r="L748" s="5">
        <v>3800000</v>
      </c>
      <c r="M748" s="5" t="s">
        <v>17</v>
      </c>
      <c r="N748" s="5">
        <v>0.30952381000000001</v>
      </c>
      <c r="O748" s="5">
        <v>16100000</v>
      </c>
    </row>
    <row r="749" spans="1:15" x14ac:dyDescent="0.25">
      <c r="A749" s="5">
        <v>748</v>
      </c>
      <c r="B749" s="5">
        <v>0</v>
      </c>
      <c r="C749" s="5" t="s">
        <v>18</v>
      </c>
      <c r="D749" s="5" t="s">
        <v>16</v>
      </c>
      <c r="E749" s="6">
        <v>3000000</v>
      </c>
      <c r="F749" s="6">
        <v>7000000</v>
      </c>
      <c r="G749" s="5">
        <v>12</v>
      </c>
      <c r="H749" s="5">
        <v>409</v>
      </c>
      <c r="I749" s="5">
        <v>6400000</v>
      </c>
      <c r="J749" s="5">
        <v>4900000</v>
      </c>
      <c r="K749" s="5">
        <v>8000000</v>
      </c>
      <c r="L749" s="5">
        <v>3500000</v>
      </c>
      <c r="M749" s="5" t="s">
        <v>20</v>
      </c>
      <c r="N749" s="5">
        <v>0.428571429</v>
      </c>
      <c r="O749" s="5">
        <v>25800000</v>
      </c>
    </row>
    <row r="750" spans="1:15" x14ac:dyDescent="0.25">
      <c r="A750" s="5">
        <v>749</v>
      </c>
      <c r="B750" s="5">
        <v>4</v>
      </c>
      <c r="C750" s="5" t="s">
        <v>15</v>
      </c>
      <c r="D750" s="5" t="s">
        <v>16</v>
      </c>
      <c r="E750" s="6">
        <v>2700000</v>
      </c>
      <c r="F750" s="6">
        <v>10200000</v>
      </c>
      <c r="G750" s="5">
        <v>4</v>
      </c>
      <c r="H750" s="5">
        <v>528</v>
      </c>
      <c r="I750" s="5">
        <v>7800000</v>
      </c>
      <c r="J750" s="5">
        <v>2200000</v>
      </c>
      <c r="K750" s="5">
        <v>10000000</v>
      </c>
      <c r="L750" s="5">
        <v>1600000</v>
      </c>
      <c r="M750" s="5" t="s">
        <v>17</v>
      </c>
      <c r="N750" s="5">
        <v>0.264705882</v>
      </c>
      <c r="O750" s="5">
        <v>24300000</v>
      </c>
    </row>
    <row r="751" spans="1:15" x14ac:dyDescent="0.25">
      <c r="A751" s="5">
        <v>750</v>
      </c>
      <c r="B751" s="5">
        <v>4</v>
      </c>
      <c r="C751" s="5" t="s">
        <v>18</v>
      </c>
      <c r="D751" s="5" t="s">
        <v>16</v>
      </c>
      <c r="E751" s="6">
        <v>5700000</v>
      </c>
      <c r="F751" s="6">
        <v>19600000</v>
      </c>
      <c r="G751" s="5">
        <v>8</v>
      </c>
      <c r="H751" s="5">
        <v>691</v>
      </c>
      <c r="I751" s="5">
        <v>8800000</v>
      </c>
      <c r="J751" s="5">
        <v>2200000</v>
      </c>
      <c r="K751" s="5">
        <v>12100000</v>
      </c>
      <c r="L751" s="5">
        <v>3000000</v>
      </c>
      <c r="M751" s="5" t="s">
        <v>17</v>
      </c>
      <c r="N751" s="5">
        <v>0.29081632699999999</v>
      </c>
      <c r="O751" s="5">
        <v>31800000</v>
      </c>
    </row>
    <row r="752" spans="1:15" x14ac:dyDescent="0.25">
      <c r="A752" s="5">
        <v>751</v>
      </c>
      <c r="B752" s="5">
        <v>2</v>
      </c>
      <c r="C752" s="5" t="s">
        <v>15</v>
      </c>
      <c r="D752" s="5" t="s">
        <v>16</v>
      </c>
      <c r="E752" s="6">
        <v>1500000</v>
      </c>
      <c r="F752" s="6">
        <v>3600000</v>
      </c>
      <c r="G752" s="5">
        <v>4</v>
      </c>
      <c r="H752" s="5">
        <v>584</v>
      </c>
      <c r="I752" s="5">
        <v>3900000</v>
      </c>
      <c r="J752" s="5">
        <v>1300000</v>
      </c>
      <c r="K752" s="5">
        <v>4800000</v>
      </c>
      <c r="L752" s="5">
        <v>1700000</v>
      </c>
      <c r="M752" s="5" t="s">
        <v>17</v>
      </c>
      <c r="N752" s="5">
        <v>0.41666666699999999</v>
      </c>
      <c r="O752" s="5">
        <v>13200000</v>
      </c>
    </row>
    <row r="753" spans="1:15" x14ac:dyDescent="0.25">
      <c r="A753" s="5">
        <v>752</v>
      </c>
      <c r="B753" s="5">
        <v>5</v>
      </c>
      <c r="C753" s="5" t="s">
        <v>18</v>
      </c>
      <c r="D753" s="5" t="s">
        <v>16</v>
      </c>
      <c r="E753" s="6">
        <v>6800000</v>
      </c>
      <c r="F753" s="6">
        <v>20000000</v>
      </c>
      <c r="G753" s="5">
        <v>4</v>
      </c>
      <c r="H753" s="5">
        <v>459</v>
      </c>
      <c r="I753" s="5">
        <v>14500000</v>
      </c>
      <c r="J753" s="5">
        <v>3000000</v>
      </c>
      <c r="K753" s="5">
        <v>25000000</v>
      </c>
      <c r="L753" s="5">
        <v>4900000</v>
      </c>
      <c r="M753" s="5" t="s">
        <v>20</v>
      </c>
      <c r="N753" s="5">
        <v>0.34</v>
      </c>
      <c r="O753" s="5">
        <v>54200000</v>
      </c>
    </row>
    <row r="754" spans="1:15" x14ac:dyDescent="0.25">
      <c r="A754" s="5">
        <v>753</v>
      </c>
      <c r="B754" s="5">
        <v>1</v>
      </c>
      <c r="C754" s="5" t="s">
        <v>15</v>
      </c>
      <c r="D754" s="5" t="s">
        <v>19</v>
      </c>
      <c r="E754" s="6">
        <v>8100000</v>
      </c>
      <c r="F754" s="6">
        <v>31700000</v>
      </c>
      <c r="G754" s="5">
        <v>10</v>
      </c>
      <c r="H754" s="5">
        <v>755</v>
      </c>
      <c r="I754" s="5">
        <v>0</v>
      </c>
      <c r="J754" s="5">
        <v>12700000</v>
      </c>
      <c r="K754" s="5">
        <v>30100000</v>
      </c>
      <c r="L754" s="5">
        <v>4700000</v>
      </c>
      <c r="M754" s="5" t="s">
        <v>17</v>
      </c>
      <c r="N754" s="5">
        <v>0.25552050500000001</v>
      </c>
      <c r="O754" s="5">
        <v>55600000</v>
      </c>
    </row>
    <row r="755" spans="1:15" x14ac:dyDescent="0.25">
      <c r="A755" s="5">
        <v>754</v>
      </c>
      <c r="B755" s="5">
        <v>3</v>
      </c>
      <c r="C755" s="5" t="s">
        <v>18</v>
      </c>
      <c r="D755" s="5" t="s">
        <v>19</v>
      </c>
      <c r="E755" s="6">
        <v>9200000</v>
      </c>
      <c r="F755" s="6">
        <v>27700000</v>
      </c>
      <c r="G755" s="5">
        <v>20</v>
      </c>
      <c r="H755" s="5">
        <v>688</v>
      </c>
      <c r="I755" s="5">
        <v>4800000</v>
      </c>
      <c r="J755" s="5">
        <v>16300000</v>
      </c>
      <c r="K755" s="5">
        <v>25800000</v>
      </c>
      <c r="L755" s="5">
        <v>11200000</v>
      </c>
      <c r="M755" s="5" t="s">
        <v>17</v>
      </c>
      <c r="N755" s="5">
        <v>0.332129964</v>
      </c>
      <c r="O755" s="5">
        <v>67300000</v>
      </c>
    </row>
    <row r="756" spans="1:15" x14ac:dyDescent="0.25">
      <c r="A756" s="5">
        <v>755</v>
      </c>
      <c r="B756" s="5">
        <v>1</v>
      </c>
      <c r="C756" s="5" t="s">
        <v>18</v>
      </c>
      <c r="D756" s="5" t="s">
        <v>19</v>
      </c>
      <c r="E756" s="6">
        <v>7600000</v>
      </c>
      <c r="F756" s="6">
        <v>26000000</v>
      </c>
      <c r="G756" s="5">
        <v>6</v>
      </c>
      <c r="H756" s="5">
        <v>384</v>
      </c>
      <c r="I756" s="5">
        <v>2600000</v>
      </c>
      <c r="J756" s="5">
        <v>1200000</v>
      </c>
      <c r="K756" s="5">
        <v>20000000</v>
      </c>
      <c r="L756" s="5">
        <v>7900000</v>
      </c>
      <c r="M756" s="5" t="s">
        <v>20</v>
      </c>
      <c r="N756" s="5">
        <v>0.29230769200000001</v>
      </c>
      <c r="O756" s="5">
        <v>39300000</v>
      </c>
    </row>
    <row r="757" spans="1:15" x14ac:dyDescent="0.25">
      <c r="A757" s="5">
        <v>756</v>
      </c>
      <c r="B757" s="5">
        <v>4</v>
      </c>
      <c r="C757" s="5" t="s">
        <v>15</v>
      </c>
      <c r="D757" s="5" t="s">
        <v>16</v>
      </c>
      <c r="E757" s="6">
        <v>600000</v>
      </c>
      <c r="F757" s="6">
        <v>1600000</v>
      </c>
      <c r="G757" s="5">
        <v>20</v>
      </c>
      <c r="H757" s="5">
        <v>869</v>
      </c>
      <c r="I757" s="5">
        <v>1400000</v>
      </c>
      <c r="J757" s="5">
        <v>1000000</v>
      </c>
      <c r="K757" s="5">
        <v>1700000</v>
      </c>
      <c r="L757" s="5">
        <v>200000</v>
      </c>
      <c r="M757" s="5" t="s">
        <v>17</v>
      </c>
      <c r="N757" s="5">
        <v>0.375</v>
      </c>
      <c r="O757" s="5">
        <v>4900000</v>
      </c>
    </row>
    <row r="758" spans="1:15" x14ac:dyDescent="0.25">
      <c r="A758" s="5">
        <v>757</v>
      </c>
      <c r="B758" s="5">
        <v>1</v>
      </c>
      <c r="C758" s="5" t="s">
        <v>18</v>
      </c>
      <c r="D758" s="5" t="s">
        <v>19</v>
      </c>
      <c r="E758" s="6">
        <v>4700000</v>
      </c>
      <c r="F758" s="6">
        <v>18700000</v>
      </c>
      <c r="G758" s="5">
        <v>20</v>
      </c>
      <c r="H758" s="5">
        <v>445</v>
      </c>
      <c r="I758" s="5">
        <v>2100000</v>
      </c>
      <c r="J758" s="5">
        <v>0</v>
      </c>
      <c r="K758" s="5">
        <v>11100000</v>
      </c>
      <c r="L758" s="5">
        <v>4000000</v>
      </c>
      <c r="M758" s="5" t="s">
        <v>20</v>
      </c>
      <c r="N758" s="5">
        <v>0.25133689799999998</v>
      </c>
      <c r="O758" s="5">
        <v>21900000</v>
      </c>
    </row>
    <row r="759" spans="1:15" x14ac:dyDescent="0.25">
      <c r="A759" s="5">
        <v>758</v>
      </c>
      <c r="B759" s="5">
        <v>0</v>
      </c>
      <c r="C759" s="5" t="s">
        <v>15</v>
      </c>
      <c r="D759" s="5" t="s">
        <v>16</v>
      </c>
      <c r="E759" s="6">
        <v>1400000</v>
      </c>
      <c r="F759" s="6">
        <v>5500000</v>
      </c>
      <c r="G759" s="5">
        <v>6</v>
      </c>
      <c r="H759" s="5">
        <v>393</v>
      </c>
      <c r="I759" s="5">
        <v>500000</v>
      </c>
      <c r="J759" s="5">
        <v>1500000</v>
      </c>
      <c r="K759" s="5">
        <v>5400000</v>
      </c>
      <c r="L759" s="5">
        <v>1800000</v>
      </c>
      <c r="M759" s="5" t="s">
        <v>20</v>
      </c>
      <c r="N759" s="5">
        <v>0.25454545499999998</v>
      </c>
      <c r="O759" s="5">
        <v>10600000</v>
      </c>
    </row>
    <row r="760" spans="1:15" x14ac:dyDescent="0.25">
      <c r="A760" s="5">
        <v>759</v>
      </c>
      <c r="B760" s="5">
        <v>3</v>
      </c>
      <c r="C760" s="5" t="s">
        <v>15</v>
      </c>
      <c r="D760" s="5" t="s">
        <v>19</v>
      </c>
      <c r="E760" s="6">
        <v>9400000</v>
      </c>
      <c r="F760" s="6">
        <v>24600000</v>
      </c>
      <c r="G760" s="5">
        <v>10</v>
      </c>
      <c r="H760" s="5">
        <v>414</v>
      </c>
      <c r="I760" s="5">
        <v>8800000</v>
      </c>
      <c r="J760" s="5">
        <v>13400000</v>
      </c>
      <c r="K760" s="5">
        <v>23800000</v>
      </c>
      <c r="L760" s="5">
        <v>5600000</v>
      </c>
      <c r="M760" s="5" t="s">
        <v>20</v>
      </c>
      <c r="N760" s="5">
        <v>0.38211382100000002</v>
      </c>
      <c r="O760" s="5">
        <v>61000000</v>
      </c>
    </row>
    <row r="761" spans="1:15" x14ac:dyDescent="0.25">
      <c r="A761" s="5">
        <v>760</v>
      </c>
      <c r="B761" s="5">
        <v>2</v>
      </c>
      <c r="C761" s="5" t="s">
        <v>15</v>
      </c>
      <c r="D761" s="5" t="s">
        <v>16</v>
      </c>
      <c r="E761" s="6">
        <v>9700000</v>
      </c>
      <c r="F761" s="6">
        <v>19900000</v>
      </c>
      <c r="G761" s="5">
        <v>16</v>
      </c>
      <c r="H761" s="5">
        <v>395</v>
      </c>
      <c r="I761" s="5">
        <v>2800000</v>
      </c>
      <c r="J761" s="5">
        <v>13700000</v>
      </c>
      <c r="K761" s="5">
        <v>37000000</v>
      </c>
      <c r="L761" s="5">
        <v>10800000</v>
      </c>
      <c r="M761" s="5" t="s">
        <v>20</v>
      </c>
      <c r="N761" s="5">
        <v>0.48743718600000002</v>
      </c>
      <c r="O761" s="5">
        <v>74000000</v>
      </c>
    </row>
    <row r="762" spans="1:15" x14ac:dyDescent="0.25">
      <c r="A762" s="5">
        <v>761</v>
      </c>
      <c r="B762" s="5">
        <v>3</v>
      </c>
      <c r="C762" s="5" t="s">
        <v>18</v>
      </c>
      <c r="D762" s="5" t="s">
        <v>19</v>
      </c>
      <c r="E762" s="6">
        <v>8900000</v>
      </c>
      <c r="F762" s="6">
        <v>21000000</v>
      </c>
      <c r="G762" s="5">
        <v>14</v>
      </c>
      <c r="H762" s="5">
        <v>815</v>
      </c>
      <c r="I762" s="5">
        <v>200000</v>
      </c>
      <c r="J762" s="5">
        <v>10800000</v>
      </c>
      <c r="K762" s="5">
        <v>21600000</v>
      </c>
      <c r="L762" s="5">
        <v>6400000</v>
      </c>
      <c r="M762" s="5" t="s">
        <v>17</v>
      </c>
      <c r="N762" s="5">
        <v>0.42380952399999999</v>
      </c>
      <c r="O762" s="5">
        <v>47900000</v>
      </c>
    </row>
    <row r="763" spans="1:15" x14ac:dyDescent="0.25">
      <c r="A763" s="5">
        <v>762</v>
      </c>
      <c r="B763" s="5">
        <v>5</v>
      </c>
      <c r="C763" s="5" t="s">
        <v>15</v>
      </c>
      <c r="D763" s="5" t="s">
        <v>16</v>
      </c>
      <c r="E763" s="6">
        <v>4600000</v>
      </c>
      <c r="F763" s="6">
        <v>10500000</v>
      </c>
      <c r="G763" s="5">
        <v>8</v>
      </c>
      <c r="H763" s="5">
        <v>758</v>
      </c>
      <c r="I763" s="5">
        <v>3900000</v>
      </c>
      <c r="J763" s="5">
        <v>4300000</v>
      </c>
      <c r="K763" s="5">
        <v>15800000</v>
      </c>
      <c r="L763" s="5">
        <v>2900000</v>
      </c>
      <c r="M763" s="5" t="s">
        <v>17</v>
      </c>
      <c r="N763" s="5">
        <v>0.438095238</v>
      </c>
      <c r="O763" s="5">
        <v>31500000</v>
      </c>
    </row>
    <row r="764" spans="1:15" x14ac:dyDescent="0.25">
      <c r="A764" s="5">
        <v>763</v>
      </c>
      <c r="B764" s="5">
        <v>5</v>
      </c>
      <c r="C764" s="5" t="s">
        <v>18</v>
      </c>
      <c r="D764" s="5" t="s">
        <v>19</v>
      </c>
      <c r="E764" s="6">
        <v>5600000</v>
      </c>
      <c r="F764" s="6">
        <v>14500000</v>
      </c>
      <c r="G764" s="5">
        <v>10</v>
      </c>
      <c r="H764" s="5">
        <v>457</v>
      </c>
      <c r="I764" s="5">
        <v>6900000</v>
      </c>
      <c r="J764" s="5">
        <v>7800000</v>
      </c>
      <c r="K764" s="5">
        <v>20600000</v>
      </c>
      <c r="L764" s="5">
        <v>4600000</v>
      </c>
      <c r="M764" s="5" t="s">
        <v>20</v>
      </c>
      <c r="N764" s="5">
        <v>0.38620689699999999</v>
      </c>
      <c r="O764" s="5">
        <v>45500000</v>
      </c>
    </row>
    <row r="765" spans="1:15" x14ac:dyDescent="0.25">
      <c r="A765" s="5">
        <v>764</v>
      </c>
      <c r="B765" s="5">
        <v>0</v>
      </c>
      <c r="C765" s="5" t="s">
        <v>15</v>
      </c>
      <c r="D765" s="5" t="s">
        <v>19</v>
      </c>
      <c r="E765" s="6">
        <v>1000000</v>
      </c>
      <c r="F765" s="6">
        <v>3200000</v>
      </c>
      <c r="G765" s="5">
        <v>10</v>
      </c>
      <c r="H765" s="5">
        <v>854</v>
      </c>
      <c r="I765" s="5">
        <v>2600000</v>
      </c>
      <c r="J765" s="5">
        <v>800000</v>
      </c>
      <c r="K765" s="5">
        <v>2900000</v>
      </c>
      <c r="L765" s="5">
        <v>1200000</v>
      </c>
      <c r="M765" s="5" t="s">
        <v>17</v>
      </c>
      <c r="N765" s="5">
        <v>0.3125</v>
      </c>
      <c r="O765" s="5">
        <v>8500000</v>
      </c>
    </row>
    <row r="766" spans="1:15" x14ac:dyDescent="0.25">
      <c r="A766" s="5">
        <v>765</v>
      </c>
      <c r="B766" s="5">
        <v>3</v>
      </c>
      <c r="C766" s="5" t="s">
        <v>15</v>
      </c>
      <c r="D766" s="5" t="s">
        <v>16</v>
      </c>
      <c r="E766" s="6">
        <v>3500000</v>
      </c>
      <c r="F766" s="6">
        <v>10300000</v>
      </c>
      <c r="G766" s="5">
        <v>16</v>
      </c>
      <c r="H766" s="5">
        <v>324</v>
      </c>
      <c r="I766" s="5">
        <v>2400000</v>
      </c>
      <c r="J766" s="5">
        <v>900000</v>
      </c>
      <c r="K766" s="5">
        <v>12600000</v>
      </c>
      <c r="L766" s="5">
        <v>2400000</v>
      </c>
      <c r="M766" s="5" t="s">
        <v>20</v>
      </c>
      <c r="N766" s="5">
        <v>0.33980582500000001</v>
      </c>
      <c r="O766" s="5">
        <v>21800000</v>
      </c>
    </row>
    <row r="767" spans="1:15" x14ac:dyDescent="0.25">
      <c r="A767" s="5">
        <v>766</v>
      </c>
      <c r="B767" s="5">
        <v>0</v>
      </c>
      <c r="C767" s="5" t="s">
        <v>18</v>
      </c>
      <c r="D767" s="5" t="s">
        <v>16</v>
      </c>
      <c r="E767" s="6">
        <v>7900000</v>
      </c>
      <c r="F767" s="6">
        <v>31500000</v>
      </c>
      <c r="G767" s="5">
        <v>14</v>
      </c>
      <c r="H767" s="5">
        <v>849</v>
      </c>
      <c r="I767" s="5">
        <v>19400000</v>
      </c>
      <c r="J767" s="5">
        <v>10300000</v>
      </c>
      <c r="K767" s="5">
        <v>26600000</v>
      </c>
      <c r="L767" s="5">
        <v>10600000</v>
      </c>
      <c r="M767" s="5" t="s">
        <v>17</v>
      </c>
      <c r="N767" s="5">
        <v>0.25079365100000001</v>
      </c>
      <c r="O767" s="5">
        <v>74800000</v>
      </c>
    </row>
    <row r="768" spans="1:15" x14ac:dyDescent="0.25">
      <c r="A768" s="5">
        <v>767</v>
      </c>
      <c r="B768" s="5">
        <v>3</v>
      </c>
      <c r="C768" s="5" t="s">
        <v>15</v>
      </c>
      <c r="D768" s="5" t="s">
        <v>19</v>
      </c>
      <c r="E768" s="6">
        <v>6100000</v>
      </c>
      <c r="F768" s="6">
        <v>24200000</v>
      </c>
      <c r="G768" s="5">
        <v>12</v>
      </c>
      <c r="H768" s="5">
        <v>672</v>
      </c>
      <c r="I768" s="5">
        <v>300000</v>
      </c>
      <c r="J768" s="5">
        <v>11100000</v>
      </c>
      <c r="K768" s="5">
        <v>23500000</v>
      </c>
      <c r="L768" s="5">
        <v>5000000</v>
      </c>
      <c r="M768" s="5" t="s">
        <v>17</v>
      </c>
      <c r="N768" s="5">
        <v>0.25206611600000001</v>
      </c>
      <c r="O768" s="5">
        <v>46000000</v>
      </c>
    </row>
    <row r="769" spans="1:15" x14ac:dyDescent="0.25">
      <c r="A769" s="5">
        <v>768</v>
      </c>
      <c r="B769" s="5">
        <v>3</v>
      </c>
      <c r="C769" s="5" t="s">
        <v>18</v>
      </c>
      <c r="D769" s="5" t="s">
        <v>19</v>
      </c>
      <c r="E769" s="6">
        <v>8900000</v>
      </c>
      <c r="F769" s="6">
        <v>20900000</v>
      </c>
      <c r="G769" s="5">
        <v>6</v>
      </c>
      <c r="H769" s="5">
        <v>859</v>
      </c>
      <c r="I769" s="5">
        <v>9600000</v>
      </c>
      <c r="J769" s="5">
        <v>16500000</v>
      </c>
      <c r="K769" s="5">
        <v>29300000</v>
      </c>
      <c r="L769" s="5">
        <v>11100000</v>
      </c>
      <c r="M769" s="5" t="s">
        <v>17</v>
      </c>
      <c r="N769" s="5">
        <v>0.42583732099999999</v>
      </c>
      <c r="O769" s="5">
        <v>75400000</v>
      </c>
    </row>
    <row r="770" spans="1:15" x14ac:dyDescent="0.25">
      <c r="A770" s="5">
        <v>769</v>
      </c>
      <c r="B770" s="5">
        <v>4</v>
      </c>
      <c r="C770" s="5" t="s">
        <v>15</v>
      </c>
      <c r="D770" s="5" t="s">
        <v>16</v>
      </c>
      <c r="E770" s="6">
        <v>5300000</v>
      </c>
      <c r="F770" s="6">
        <v>15400000</v>
      </c>
      <c r="G770" s="5">
        <v>8</v>
      </c>
      <c r="H770" s="5">
        <v>584</v>
      </c>
      <c r="I770" s="5">
        <v>5100000</v>
      </c>
      <c r="J770" s="5">
        <v>1700000</v>
      </c>
      <c r="K770" s="5">
        <v>14000000</v>
      </c>
      <c r="L770" s="5">
        <v>5000000</v>
      </c>
      <c r="M770" s="5" t="s">
        <v>17</v>
      </c>
      <c r="N770" s="5">
        <v>0.34415584399999999</v>
      </c>
      <c r="O770" s="5">
        <v>31100000</v>
      </c>
    </row>
    <row r="771" spans="1:15" x14ac:dyDescent="0.25">
      <c r="A771" s="5">
        <v>770</v>
      </c>
      <c r="B771" s="5">
        <v>5</v>
      </c>
      <c r="C771" s="5" t="s">
        <v>18</v>
      </c>
      <c r="D771" s="5" t="s">
        <v>16</v>
      </c>
      <c r="E771" s="6">
        <v>1300000</v>
      </c>
      <c r="F771" s="6">
        <v>4800000</v>
      </c>
      <c r="G771" s="5">
        <v>4</v>
      </c>
      <c r="H771" s="5">
        <v>346</v>
      </c>
      <c r="I771" s="5">
        <v>3200000</v>
      </c>
      <c r="J771" s="5">
        <v>1600000</v>
      </c>
      <c r="K771" s="5">
        <v>3400000</v>
      </c>
      <c r="L771" s="5">
        <v>1600000</v>
      </c>
      <c r="M771" s="5" t="s">
        <v>17</v>
      </c>
      <c r="N771" s="5">
        <v>0.27083333300000001</v>
      </c>
      <c r="O771" s="5">
        <v>11100000</v>
      </c>
    </row>
    <row r="772" spans="1:15" x14ac:dyDescent="0.25">
      <c r="A772" s="5">
        <v>771</v>
      </c>
      <c r="B772" s="5">
        <v>3</v>
      </c>
      <c r="C772" s="5" t="s">
        <v>15</v>
      </c>
      <c r="D772" s="5" t="s">
        <v>16</v>
      </c>
      <c r="E772" s="6">
        <v>4000000</v>
      </c>
      <c r="F772" s="6">
        <v>12800000</v>
      </c>
      <c r="G772" s="5">
        <v>18</v>
      </c>
      <c r="H772" s="5">
        <v>635</v>
      </c>
      <c r="I772" s="5">
        <v>6000000</v>
      </c>
      <c r="J772" s="5">
        <v>7000000</v>
      </c>
      <c r="K772" s="5">
        <v>12900000</v>
      </c>
      <c r="L772" s="5">
        <v>4200000</v>
      </c>
      <c r="M772" s="5" t="s">
        <v>17</v>
      </c>
      <c r="N772" s="5">
        <v>0.3125</v>
      </c>
      <c r="O772" s="5">
        <v>34100000</v>
      </c>
    </row>
    <row r="773" spans="1:15" x14ac:dyDescent="0.25">
      <c r="A773" s="5">
        <v>772</v>
      </c>
      <c r="B773" s="5">
        <v>2</v>
      </c>
      <c r="C773" s="5" t="s">
        <v>18</v>
      </c>
      <c r="D773" s="5" t="s">
        <v>16</v>
      </c>
      <c r="E773" s="6">
        <v>8700000</v>
      </c>
      <c r="F773" s="6">
        <v>22700000</v>
      </c>
      <c r="G773" s="5">
        <v>4</v>
      </c>
      <c r="H773" s="5">
        <v>365</v>
      </c>
      <c r="I773" s="5">
        <v>8200000</v>
      </c>
      <c r="J773" s="5">
        <v>14800000</v>
      </c>
      <c r="K773" s="5">
        <v>30200000</v>
      </c>
      <c r="L773" s="5">
        <v>7200000</v>
      </c>
      <c r="M773" s="5" t="s">
        <v>20</v>
      </c>
      <c r="N773" s="5">
        <v>0.38325991199999998</v>
      </c>
      <c r="O773" s="5">
        <v>69100000</v>
      </c>
    </row>
    <row r="774" spans="1:15" x14ac:dyDescent="0.25">
      <c r="A774" s="5">
        <v>773</v>
      </c>
      <c r="B774" s="5">
        <v>1</v>
      </c>
      <c r="C774" s="5" t="s">
        <v>18</v>
      </c>
      <c r="D774" s="5" t="s">
        <v>16</v>
      </c>
      <c r="E774" s="6">
        <v>9500000</v>
      </c>
      <c r="F774" s="6">
        <v>20000000</v>
      </c>
      <c r="G774" s="5">
        <v>16</v>
      </c>
      <c r="H774" s="5">
        <v>856</v>
      </c>
      <c r="I774" s="5">
        <v>24900000</v>
      </c>
      <c r="J774" s="5">
        <v>0</v>
      </c>
      <c r="K774" s="5">
        <v>35700000</v>
      </c>
      <c r="L774" s="5">
        <v>6200000</v>
      </c>
      <c r="M774" s="5" t="s">
        <v>17</v>
      </c>
      <c r="N774" s="5">
        <v>0.47499999999999998</v>
      </c>
      <c r="O774" s="5">
        <v>76300000</v>
      </c>
    </row>
    <row r="775" spans="1:15" x14ac:dyDescent="0.25">
      <c r="A775" s="5">
        <v>774</v>
      </c>
      <c r="B775" s="5">
        <v>5</v>
      </c>
      <c r="C775" s="5" t="s">
        <v>15</v>
      </c>
      <c r="D775" s="5" t="s">
        <v>19</v>
      </c>
      <c r="E775" s="6">
        <v>9000000</v>
      </c>
      <c r="F775" s="6">
        <v>20000000</v>
      </c>
      <c r="G775" s="5">
        <v>2</v>
      </c>
      <c r="H775" s="5">
        <v>440</v>
      </c>
      <c r="I775" s="5">
        <v>17100000</v>
      </c>
      <c r="J775" s="5">
        <v>1000000</v>
      </c>
      <c r="K775" s="5">
        <v>28500000</v>
      </c>
      <c r="L775" s="5">
        <v>7600000</v>
      </c>
      <c r="M775" s="5" t="s">
        <v>20</v>
      </c>
      <c r="N775" s="5">
        <v>0.45</v>
      </c>
      <c r="O775" s="5">
        <v>63200000</v>
      </c>
    </row>
    <row r="776" spans="1:15" x14ac:dyDescent="0.25">
      <c r="A776" s="5">
        <v>775</v>
      </c>
      <c r="B776" s="5">
        <v>0</v>
      </c>
      <c r="C776" s="5" t="s">
        <v>15</v>
      </c>
      <c r="D776" s="5" t="s">
        <v>19</v>
      </c>
      <c r="E776" s="6">
        <v>7300000</v>
      </c>
      <c r="F776" s="6">
        <v>23300000</v>
      </c>
      <c r="G776" s="5">
        <v>2</v>
      </c>
      <c r="H776" s="5">
        <v>616</v>
      </c>
      <c r="I776" s="5">
        <v>15700000</v>
      </c>
      <c r="J776" s="5">
        <v>5900000</v>
      </c>
      <c r="K776" s="5">
        <v>25800000</v>
      </c>
      <c r="L776" s="5">
        <v>4100000</v>
      </c>
      <c r="M776" s="5" t="s">
        <v>17</v>
      </c>
      <c r="N776" s="5">
        <v>0.31330472100000001</v>
      </c>
      <c r="O776" s="5">
        <v>58800000</v>
      </c>
    </row>
    <row r="777" spans="1:15" x14ac:dyDescent="0.25">
      <c r="A777" s="5">
        <v>776</v>
      </c>
      <c r="B777" s="5">
        <v>3</v>
      </c>
      <c r="C777" s="5" t="s">
        <v>15</v>
      </c>
      <c r="D777" s="5" t="s">
        <v>19</v>
      </c>
      <c r="E777" s="6">
        <v>7400000</v>
      </c>
      <c r="F777" s="6">
        <v>25700000</v>
      </c>
      <c r="G777" s="5">
        <v>2</v>
      </c>
      <c r="H777" s="5">
        <v>461</v>
      </c>
      <c r="I777" s="5">
        <v>5700000</v>
      </c>
      <c r="J777" s="5">
        <v>2900000</v>
      </c>
      <c r="K777" s="5">
        <v>15100000</v>
      </c>
      <c r="L777" s="5">
        <v>5100000</v>
      </c>
      <c r="M777" s="5" t="s">
        <v>17</v>
      </c>
      <c r="N777" s="5">
        <v>0.28793774300000002</v>
      </c>
      <c r="O777" s="5">
        <v>36200000</v>
      </c>
    </row>
    <row r="778" spans="1:15" x14ac:dyDescent="0.25">
      <c r="A778" s="5">
        <v>777</v>
      </c>
      <c r="B778" s="5">
        <v>5</v>
      </c>
      <c r="C778" s="5" t="s">
        <v>18</v>
      </c>
      <c r="D778" s="5" t="s">
        <v>16</v>
      </c>
      <c r="E778" s="6">
        <v>3100000</v>
      </c>
      <c r="F778" s="6">
        <v>10800000</v>
      </c>
      <c r="G778" s="5">
        <v>10</v>
      </c>
      <c r="H778" s="5">
        <v>681</v>
      </c>
      <c r="I778" s="5">
        <v>5100000</v>
      </c>
      <c r="J778" s="5">
        <v>1700000</v>
      </c>
      <c r="K778" s="5">
        <v>7400000</v>
      </c>
      <c r="L778" s="5">
        <v>1500000</v>
      </c>
      <c r="M778" s="5" t="s">
        <v>17</v>
      </c>
      <c r="N778" s="5">
        <v>0.28703703699999999</v>
      </c>
      <c r="O778" s="5">
        <v>18800000</v>
      </c>
    </row>
    <row r="779" spans="1:15" x14ac:dyDescent="0.25">
      <c r="A779" s="5">
        <v>778</v>
      </c>
      <c r="B779" s="5">
        <v>2</v>
      </c>
      <c r="C779" s="5" t="s">
        <v>15</v>
      </c>
      <c r="D779" s="5" t="s">
        <v>16</v>
      </c>
      <c r="E779" s="6">
        <v>4300000</v>
      </c>
      <c r="F779" s="6">
        <v>9400000</v>
      </c>
      <c r="G779" s="5">
        <v>2</v>
      </c>
      <c r="H779" s="5">
        <v>485</v>
      </c>
      <c r="I779" s="5">
        <v>11000000</v>
      </c>
      <c r="J779" s="5">
        <v>8100000</v>
      </c>
      <c r="K779" s="5">
        <v>11000000</v>
      </c>
      <c r="L779" s="5">
        <v>2200000</v>
      </c>
      <c r="M779" s="5" t="s">
        <v>20</v>
      </c>
      <c r="N779" s="5">
        <v>0.45744680900000001</v>
      </c>
      <c r="O779" s="5">
        <v>36600000</v>
      </c>
    </row>
    <row r="780" spans="1:15" x14ac:dyDescent="0.25">
      <c r="A780" s="5">
        <v>779</v>
      </c>
      <c r="B780" s="5">
        <v>1</v>
      </c>
      <c r="C780" s="5" t="s">
        <v>15</v>
      </c>
      <c r="D780" s="5" t="s">
        <v>19</v>
      </c>
      <c r="E780" s="6">
        <v>2400000</v>
      </c>
      <c r="F780" s="6">
        <v>8300000</v>
      </c>
      <c r="G780" s="5">
        <v>6</v>
      </c>
      <c r="H780" s="5">
        <v>684</v>
      </c>
      <c r="I780" s="5">
        <v>5500000</v>
      </c>
      <c r="J780" s="5">
        <v>3500000</v>
      </c>
      <c r="K780" s="5">
        <v>5300000</v>
      </c>
      <c r="L780" s="5">
        <v>2300000</v>
      </c>
      <c r="M780" s="5" t="s">
        <v>17</v>
      </c>
      <c r="N780" s="5">
        <v>0.289156627</v>
      </c>
      <c r="O780" s="5">
        <v>19000000</v>
      </c>
    </row>
    <row r="781" spans="1:15" x14ac:dyDescent="0.25">
      <c r="A781" s="5">
        <v>780</v>
      </c>
      <c r="B781" s="5">
        <v>1</v>
      </c>
      <c r="C781" s="5" t="s">
        <v>15</v>
      </c>
      <c r="D781" s="5" t="s">
        <v>16</v>
      </c>
      <c r="E781" s="6">
        <v>5400000</v>
      </c>
      <c r="F781" s="6">
        <v>17900000</v>
      </c>
      <c r="G781" s="5">
        <v>14</v>
      </c>
      <c r="H781" s="5">
        <v>727</v>
      </c>
      <c r="I781" s="5">
        <v>13100000</v>
      </c>
      <c r="J781" s="5">
        <v>0</v>
      </c>
      <c r="K781" s="5">
        <v>12300000</v>
      </c>
      <c r="L781" s="5">
        <v>4700000</v>
      </c>
      <c r="M781" s="5" t="s">
        <v>17</v>
      </c>
      <c r="N781" s="5">
        <v>0.30167597800000001</v>
      </c>
      <c r="O781" s="5">
        <v>35500000</v>
      </c>
    </row>
    <row r="782" spans="1:15" x14ac:dyDescent="0.25">
      <c r="A782" s="5">
        <v>781</v>
      </c>
      <c r="B782" s="5">
        <v>2</v>
      </c>
      <c r="C782" s="5" t="s">
        <v>18</v>
      </c>
      <c r="D782" s="5" t="s">
        <v>16</v>
      </c>
      <c r="E782" s="6">
        <v>1600000</v>
      </c>
      <c r="F782" s="6">
        <v>5100000</v>
      </c>
      <c r="G782" s="5">
        <v>6</v>
      </c>
      <c r="H782" s="5">
        <v>784</v>
      </c>
      <c r="I782" s="5">
        <v>1400000</v>
      </c>
      <c r="J782" s="5">
        <v>2400000</v>
      </c>
      <c r="K782" s="5">
        <v>4500000</v>
      </c>
      <c r="L782" s="5">
        <v>1400000</v>
      </c>
      <c r="M782" s="5" t="s">
        <v>17</v>
      </c>
      <c r="N782" s="5">
        <v>0.31372549</v>
      </c>
      <c r="O782" s="5">
        <v>11300000</v>
      </c>
    </row>
    <row r="783" spans="1:15" x14ac:dyDescent="0.25">
      <c r="A783" s="5">
        <v>782</v>
      </c>
      <c r="B783" s="5">
        <v>3</v>
      </c>
      <c r="C783" s="5" t="s">
        <v>18</v>
      </c>
      <c r="D783" s="5" t="s">
        <v>19</v>
      </c>
      <c r="E783" s="6">
        <v>9900000</v>
      </c>
      <c r="F783" s="6">
        <v>20400000</v>
      </c>
      <c r="G783" s="5">
        <v>4</v>
      </c>
      <c r="H783" s="5">
        <v>865</v>
      </c>
      <c r="I783" s="5">
        <v>26300000</v>
      </c>
      <c r="J783" s="5">
        <v>3600000</v>
      </c>
      <c r="K783" s="5">
        <v>36500000</v>
      </c>
      <c r="L783" s="5">
        <v>12800000</v>
      </c>
      <c r="M783" s="5" t="s">
        <v>17</v>
      </c>
      <c r="N783" s="5">
        <v>0.485294118</v>
      </c>
      <c r="O783" s="5">
        <v>89100000</v>
      </c>
    </row>
    <row r="784" spans="1:15" x14ac:dyDescent="0.25">
      <c r="A784" s="5">
        <v>783</v>
      </c>
      <c r="B784" s="5">
        <v>3</v>
      </c>
      <c r="C784" s="5" t="s">
        <v>18</v>
      </c>
      <c r="D784" s="5" t="s">
        <v>16</v>
      </c>
      <c r="E784" s="6">
        <v>5800000</v>
      </c>
      <c r="F784" s="6">
        <v>20100000</v>
      </c>
      <c r="G784" s="5">
        <v>18</v>
      </c>
      <c r="H784" s="5">
        <v>791</v>
      </c>
      <c r="I784" s="5">
        <v>1400000</v>
      </c>
      <c r="J784" s="5">
        <v>10800000</v>
      </c>
      <c r="K784" s="5">
        <v>16300000</v>
      </c>
      <c r="L784" s="5">
        <v>5600000</v>
      </c>
      <c r="M784" s="5" t="s">
        <v>17</v>
      </c>
      <c r="N784" s="5">
        <v>0.28855721400000001</v>
      </c>
      <c r="O784" s="5">
        <v>39900000</v>
      </c>
    </row>
    <row r="785" spans="1:15" x14ac:dyDescent="0.25">
      <c r="A785" s="5">
        <v>784</v>
      </c>
      <c r="B785" s="5">
        <v>4</v>
      </c>
      <c r="C785" s="5" t="s">
        <v>18</v>
      </c>
      <c r="D785" s="5" t="s">
        <v>16</v>
      </c>
      <c r="E785" s="6">
        <v>2200000</v>
      </c>
      <c r="F785" s="6">
        <v>8500000</v>
      </c>
      <c r="G785" s="5">
        <v>16</v>
      </c>
      <c r="H785" s="5">
        <v>866</v>
      </c>
      <c r="I785" s="5">
        <v>4000000</v>
      </c>
      <c r="J785" s="5">
        <v>1900000</v>
      </c>
      <c r="K785" s="5">
        <v>6800000</v>
      </c>
      <c r="L785" s="5">
        <v>2800000</v>
      </c>
      <c r="M785" s="5" t="s">
        <v>17</v>
      </c>
      <c r="N785" s="5">
        <v>0.258823529</v>
      </c>
      <c r="O785" s="5">
        <v>17700000</v>
      </c>
    </row>
    <row r="786" spans="1:15" x14ac:dyDescent="0.25">
      <c r="A786" s="5">
        <v>785</v>
      </c>
      <c r="B786" s="5">
        <v>0</v>
      </c>
      <c r="C786" s="5" t="s">
        <v>15</v>
      </c>
      <c r="D786" s="5" t="s">
        <v>16</v>
      </c>
      <c r="E786" s="6">
        <v>5000000</v>
      </c>
      <c r="F786" s="6">
        <v>14400000</v>
      </c>
      <c r="G786" s="5">
        <v>2</v>
      </c>
      <c r="H786" s="5">
        <v>761</v>
      </c>
      <c r="I786" s="5">
        <v>-100000</v>
      </c>
      <c r="J786" s="5">
        <v>7300000</v>
      </c>
      <c r="K786" s="5">
        <v>12600000</v>
      </c>
      <c r="L786" s="5">
        <v>4500000</v>
      </c>
      <c r="M786" s="5" t="s">
        <v>17</v>
      </c>
      <c r="N786" s="5">
        <v>0.34722222200000002</v>
      </c>
      <c r="O786" s="5">
        <v>29300000</v>
      </c>
    </row>
    <row r="787" spans="1:15" x14ac:dyDescent="0.25">
      <c r="A787" s="5">
        <v>786</v>
      </c>
      <c r="B787" s="5">
        <v>2</v>
      </c>
      <c r="C787" s="5" t="s">
        <v>18</v>
      </c>
      <c r="D787" s="5" t="s">
        <v>19</v>
      </c>
      <c r="E787" s="6">
        <v>600000</v>
      </c>
      <c r="F787" s="6">
        <v>2100000</v>
      </c>
      <c r="G787" s="5">
        <v>18</v>
      </c>
      <c r="H787" s="5">
        <v>572</v>
      </c>
      <c r="I787" s="5">
        <v>400000</v>
      </c>
      <c r="J787" s="5">
        <v>500000</v>
      </c>
      <c r="K787" s="5">
        <v>1400000</v>
      </c>
      <c r="L787" s="5">
        <v>300000</v>
      </c>
      <c r="M787" s="5" t="s">
        <v>17</v>
      </c>
      <c r="N787" s="5">
        <v>0.28571428599999998</v>
      </c>
      <c r="O787" s="5">
        <v>3200000</v>
      </c>
    </row>
    <row r="788" spans="1:15" x14ac:dyDescent="0.25">
      <c r="A788" s="5">
        <v>787</v>
      </c>
      <c r="B788" s="5">
        <v>4</v>
      </c>
      <c r="C788" s="5" t="s">
        <v>15</v>
      </c>
      <c r="D788" s="5" t="s">
        <v>16</v>
      </c>
      <c r="E788" s="6">
        <v>2200000</v>
      </c>
      <c r="F788" s="6">
        <v>8600000</v>
      </c>
      <c r="G788" s="5">
        <v>6</v>
      </c>
      <c r="H788" s="5">
        <v>601</v>
      </c>
      <c r="I788" s="5">
        <v>2700000</v>
      </c>
      <c r="J788" s="5">
        <v>2900000</v>
      </c>
      <c r="K788" s="5">
        <v>6700000</v>
      </c>
      <c r="L788" s="5">
        <v>3300000</v>
      </c>
      <c r="M788" s="5" t="s">
        <v>17</v>
      </c>
      <c r="N788" s="5">
        <v>0.25581395299999998</v>
      </c>
      <c r="O788" s="5">
        <v>17800000</v>
      </c>
    </row>
    <row r="789" spans="1:15" x14ac:dyDescent="0.25">
      <c r="A789" s="5">
        <v>788</v>
      </c>
      <c r="B789" s="5">
        <v>1</v>
      </c>
      <c r="C789" s="5" t="s">
        <v>15</v>
      </c>
      <c r="D789" s="5" t="s">
        <v>19</v>
      </c>
      <c r="E789" s="6">
        <v>2600000</v>
      </c>
      <c r="F789" s="6">
        <v>5500000</v>
      </c>
      <c r="G789" s="5">
        <v>14</v>
      </c>
      <c r="H789" s="5">
        <v>820</v>
      </c>
      <c r="I789" s="5">
        <v>2700000</v>
      </c>
      <c r="J789" s="5">
        <v>2400000</v>
      </c>
      <c r="K789" s="5">
        <v>9300000</v>
      </c>
      <c r="L789" s="5">
        <v>2000000</v>
      </c>
      <c r="M789" s="5" t="s">
        <v>17</v>
      </c>
      <c r="N789" s="5">
        <v>0.472727273</v>
      </c>
      <c r="O789" s="5">
        <v>19000000</v>
      </c>
    </row>
    <row r="790" spans="1:15" x14ac:dyDescent="0.25">
      <c r="A790" s="5">
        <v>789</v>
      </c>
      <c r="B790" s="5">
        <v>4</v>
      </c>
      <c r="C790" s="5" t="s">
        <v>18</v>
      </c>
      <c r="D790" s="5" t="s">
        <v>16</v>
      </c>
      <c r="E790" s="6">
        <v>1200000</v>
      </c>
      <c r="F790" s="6">
        <v>4300000</v>
      </c>
      <c r="G790" s="5">
        <v>8</v>
      </c>
      <c r="H790" s="5">
        <v>598</v>
      </c>
      <c r="I790" s="5">
        <v>1600000</v>
      </c>
      <c r="J790" s="5">
        <v>1800000</v>
      </c>
      <c r="K790" s="5">
        <v>3200000</v>
      </c>
      <c r="L790" s="5">
        <v>1300000</v>
      </c>
      <c r="M790" s="5" t="s">
        <v>17</v>
      </c>
      <c r="N790" s="5">
        <v>0.27906976700000002</v>
      </c>
      <c r="O790" s="5">
        <v>9100000</v>
      </c>
    </row>
    <row r="791" spans="1:15" x14ac:dyDescent="0.25">
      <c r="A791" s="5">
        <v>790</v>
      </c>
      <c r="B791" s="5">
        <v>2</v>
      </c>
      <c r="C791" s="5" t="s">
        <v>15</v>
      </c>
      <c r="D791" s="5" t="s">
        <v>16</v>
      </c>
      <c r="E791" s="6">
        <v>3100000</v>
      </c>
      <c r="F791" s="6">
        <v>8700000</v>
      </c>
      <c r="G791" s="5">
        <v>18</v>
      </c>
      <c r="H791" s="5">
        <v>544</v>
      </c>
      <c r="I791" s="5">
        <v>5300000</v>
      </c>
      <c r="J791" s="5">
        <v>1100000</v>
      </c>
      <c r="K791" s="5">
        <v>12200000</v>
      </c>
      <c r="L791" s="5">
        <v>1500000</v>
      </c>
      <c r="M791" s="5" t="s">
        <v>20</v>
      </c>
      <c r="N791" s="5">
        <v>0.35632183899999997</v>
      </c>
      <c r="O791" s="5">
        <v>23200000</v>
      </c>
    </row>
    <row r="792" spans="1:15" x14ac:dyDescent="0.25">
      <c r="A792" s="5">
        <v>791</v>
      </c>
      <c r="B792" s="5">
        <v>5</v>
      </c>
      <c r="C792" s="5" t="s">
        <v>18</v>
      </c>
      <c r="D792" s="5" t="s">
        <v>19</v>
      </c>
      <c r="E792" s="6">
        <v>4600000</v>
      </c>
      <c r="F792" s="6">
        <v>14500000</v>
      </c>
      <c r="G792" s="5">
        <v>14</v>
      </c>
      <c r="H792" s="5">
        <v>561</v>
      </c>
      <c r="I792" s="5">
        <v>2300000</v>
      </c>
      <c r="J792" s="5">
        <v>6200000</v>
      </c>
      <c r="K792" s="5">
        <v>10200000</v>
      </c>
      <c r="L792" s="5">
        <v>5800000</v>
      </c>
      <c r="M792" s="5" t="s">
        <v>17</v>
      </c>
      <c r="N792" s="5">
        <v>0.31724137899999999</v>
      </c>
      <c r="O792" s="5">
        <v>29100000</v>
      </c>
    </row>
    <row r="793" spans="1:15" x14ac:dyDescent="0.25">
      <c r="A793" s="5">
        <v>792</v>
      </c>
      <c r="B793" s="5">
        <v>4</v>
      </c>
      <c r="C793" s="5" t="s">
        <v>15</v>
      </c>
      <c r="D793" s="5" t="s">
        <v>19</v>
      </c>
      <c r="E793" s="6">
        <v>9300000</v>
      </c>
      <c r="F793" s="6">
        <v>35500000</v>
      </c>
      <c r="G793" s="5">
        <v>6</v>
      </c>
      <c r="H793" s="5">
        <v>547</v>
      </c>
      <c r="I793" s="5">
        <v>2800000</v>
      </c>
      <c r="J793" s="5">
        <v>17800000</v>
      </c>
      <c r="K793" s="5">
        <v>27000000</v>
      </c>
      <c r="L793" s="5">
        <v>13900000</v>
      </c>
      <c r="M793" s="5" t="s">
        <v>20</v>
      </c>
      <c r="N793" s="5">
        <v>0.26197183099999999</v>
      </c>
      <c r="O793" s="5">
        <v>70800000</v>
      </c>
    </row>
    <row r="794" spans="1:15" x14ac:dyDescent="0.25">
      <c r="A794" s="5">
        <v>793</v>
      </c>
      <c r="B794" s="5">
        <v>4</v>
      </c>
      <c r="C794" s="5" t="s">
        <v>15</v>
      </c>
      <c r="D794" s="5" t="s">
        <v>16</v>
      </c>
      <c r="E794" s="6">
        <v>6300000</v>
      </c>
      <c r="F794" s="6">
        <v>13400000</v>
      </c>
      <c r="G794" s="5">
        <v>2</v>
      </c>
      <c r="H794" s="5">
        <v>504</v>
      </c>
      <c r="I794" s="5">
        <v>10500000</v>
      </c>
      <c r="J794" s="5">
        <v>10900000</v>
      </c>
      <c r="K794" s="5">
        <v>14500000</v>
      </c>
      <c r="L794" s="5">
        <v>9400000</v>
      </c>
      <c r="M794" s="5" t="s">
        <v>20</v>
      </c>
      <c r="N794" s="5">
        <v>0.47014925400000002</v>
      </c>
      <c r="O794" s="5">
        <v>51600000</v>
      </c>
    </row>
    <row r="795" spans="1:15" x14ac:dyDescent="0.25">
      <c r="A795" s="5">
        <v>794</v>
      </c>
      <c r="B795" s="5">
        <v>2</v>
      </c>
      <c r="C795" s="5" t="s">
        <v>18</v>
      </c>
      <c r="D795" s="5" t="s">
        <v>16</v>
      </c>
      <c r="E795" s="6">
        <v>5900000</v>
      </c>
      <c r="F795" s="6">
        <v>20800000</v>
      </c>
      <c r="G795" s="5">
        <v>14</v>
      </c>
      <c r="H795" s="5">
        <v>530</v>
      </c>
      <c r="I795" s="5">
        <v>7100000</v>
      </c>
      <c r="J795" s="5">
        <v>5800000</v>
      </c>
      <c r="K795" s="5">
        <v>13100000</v>
      </c>
      <c r="L795" s="5">
        <v>8800000</v>
      </c>
      <c r="M795" s="5" t="s">
        <v>20</v>
      </c>
      <c r="N795" s="5">
        <v>0.28365384599999999</v>
      </c>
      <c r="O795" s="5">
        <v>40700000</v>
      </c>
    </row>
    <row r="796" spans="1:15" x14ac:dyDescent="0.25">
      <c r="A796" s="5">
        <v>795</v>
      </c>
      <c r="B796" s="5">
        <v>2</v>
      </c>
      <c r="C796" s="5" t="s">
        <v>15</v>
      </c>
      <c r="D796" s="5" t="s">
        <v>19</v>
      </c>
      <c r="E796" s="6">
        <v>2900000</v>
      </c>
      <c r="F796" s="6">
        <v>10600000</v>
      </c>
      <c r="G796" s="5">
        <v>6</v>
      </c>
      <c r="H796" s="5">
        <v>614</v>
      </c>
      <c r="I796" s="5">
        <v>1000000</v>
      </c>
      <c r="J796" s="5">
        <v>300000</v>
      </c>
      <c r="K796" s="5">
        <v>7600000</v>
      </c>
      <c r="L796" s="5">
        <v>3600000</v>
      </c>
      <c r="M796" s="5" t="s">
        <v>17</v>
      </c>
      <c r="N796" s="5">
        <v>0.27358490600000002</v>
      </c>
      <c r="O796" s="5">
        <v>15400000</v>
      </c>
    </row>
    <row r="797" spans="1:15" x14ac:dyDescent="0.25">
      <c r="A797" s="5">
        <v>796</v>
      </c>
      <c r="B797" s="5">
        <v>4</v>
      </c>
      <c r="C797" s="5" t="s">
        <v>18</v>
      </c>
      <c r="D797" s="5" t="s">
        <v>16</v>
      </c>
      <c r="E797" s="6">
        <v>6100000</v>
      </c>
      <c r="F797" s="6">
        <v>22400000</v>
      </c>
      <c r="G797" s="5">
        <v>18</v>
      </c>
      <c r="H797" s="5">
        <v>351</v>
      </c>
      <c r="I797" s="5">
        <v>11800000</v>
      </c>
      <c r="J797" s="5">
        <v>5000000</v>
      </c>
      <c r="K797" s="5">
        <v>24400000</v>
      </c>
      <c r="L797" s="5">
        <v>4800000</v>
      </c>
      <c r="M797" s="5" t="s">
        <v>20</v>
      </c>
      <c r="N797" s="5">
        <v>0.272321429</v>
      </c>
      <c r="O797" s="5">
        <v>52100000</v>
      </c>
    </row>
    <row r="798" spans="1:15" x14ac:dyDescent="0.25">
      <c r="A798" s="5">
        <v>797</v>
      </c>
      <c r="B798" s="5">
        <v>4</v>
      </c>
      <c r="C798" s="5" t="s">
        <v>15</v>
      </c>
      <c r="D798" s="5" t="s">
        <v>19</v>
      </c>
      <c r="E798" s="6">
        <v>5900000</v>
      </c>
      <c r="F798" s="6">
        <v>19700000</v>
      </c>
      <c r="G798" s="5">
        <v>10</v>
      </c>
      <c r="H798" s="5">
        <v>431</v>
      </c>
      <c r="I798" s="5">
        <v>3300000</v>
      </c>
      <c r="J798" s="5">
        <v>9200000</v>
      </c>
      <c r="K798" s="5">
        <v>22700000</v>
      </c>
      <c r="L798" s="5">
        <v>5300000</v>
      </c>
      <c r="M798" s="5" t="s">
        <v>20</v>
      </c>
      <c r="N798" s="5">
        <v>0.299492386</v>
      </c>
      <c r="O798" s="5">
        <v>46400000</v>
      </c>
    </row>
    <row r="799" spans="1:15" x14ac:dyDescent="0.25">
      <c r="A799" s="5">
        <v>798</v>
      </c>
      <c r="B799" s="5">
        <v>1</v>
      </c>
      <c r="C799" s="5" t="s">
        <v>18</v>
      </c>
      <c r="D799" s="5" t="s">
        <v>19</v>
      </c>
      <c r="E799" s="6">
        <v>4600000</v>
      </c>
      <c r="F799" s="6">
        <v>18400000</v>
      </c>
      <c r="G799" s="5">
        <v>10</v>
      </c>
      <c r="H799" s="5">
        <v>403</v>
      </c>
      <c r="I799" s="5">
        <v>200000</v>
      </c>
      <c r="J799" s="5">
        <v>8800000</v>
      </c>
      <c r="K799" s="5">
        <v>17300000</v>
      </c>
      <c r="L799" s="5">
        <v>2900000</v>
      </c>
      <c r="M799" s="5" t="s">
        <v>20</v>
      </c>
      <c r="N799" s="5">
        <v>0.25</v>
      </c>
      <c r="O799" s="5">
        <v>33800000</v>
      </c>
    </row>
    <row r="800" spans="1:15" x14ac:dyDescent="0.25">
      <c r="A800" s="5">
        <v>799</v>
      </c>
      <c r="B800" s="5">
        <v>2</v>
      </c>
      <c r="C800" s="5" t="s">
        <v>18</v>
      </c>
      <c r="D800" s="5" t="s">
        <v>16</v>
      </c>
      <c r="E800" s="6">
        <v>7000000</v>
      </c>
      <c r="F800" s="6">
        <v>20200000</v>
      </c>
      <c r="G800" s="5">
        <v>8</v>
      </c>
      <c r="H800" s="5">
        <v>668</v>
      </c>
      <c r="I800" s="5">
        <v>16600000</v>
      </c>
      <c r="J800" s="5">
        <v>5000000</v>
      </c>
      <c r="K800" s="5">
        <v>26100000</v>
      </c>
      <c r="L800" s="5">
        <v>9100000</v>
      </c>
      <c r="M800" s="5" t="s">
        <v>17</v>
      </c>
      <c r="N800" s="5">
        <v>0.34653465300000003</v>
      </c>
      <c r="O800" s="5">
        <v>63800000</v>
      </c>
    </row>
    <row r="801" spans="1:15" x14ac:dyDescent="0.25">
      <c r="A801" s="5">
        <v>800</v>
      </c>
      <c r="B801" s="5">
        <v>3</v>
      </c>
      <c r="C801" s="5" t="s">
        <v>18</v>
      </c>
      <c r="D801" s="5" t="s">
        <v>19</v>
      </c>
      <c r="E801" s="6">
        <v>5100000</v>
      </c>
      <c r="F801" s="6">
        <v>10400000</v>
      </c>
      <c r="G801" s="5">
        <v>18</v>
      </c>
      <c r="H801" s="5">
        <v>399</v>
      </c>
      <c r="I801" s="5">
        <v>8000000</v>
      </c>
      <c r="J801" s="5">
        <v>4300000</v>
      </c>
      <c r="K801" s="5">
        <v>20100000</v>
      </c>
      <c r="L801" s="5">
        <v>4600000</v>
      </c>
      <c r="M801" s="5" t="s">
        <v>20</v>
      </c>
      <c r="N801" s="5">
        <v>0.49038461500000002</v>
      </c>
      <c r="O801" s="5">
        <v>42100000</v>
      </c>
    </row>
    <row r="802" spans="1:15" x14ac:dyDescent="0.25">
      <c r="A802" s="5">
        <v>801</v>
      </c>
      <c r="B802" s="5">
        <v>1</v>
      </c>
      <c r="C802" s="5" t="s">
        <v>15</v>
      </c>
      <c r="D802" s="5" t="s">
        <v>16</v>
      </c>
      <c r="E802" s="6">
        <v>3100000</v>
      </c>
      <c r="F802" s="6">
        <v>10600000</v>
      </c>
      <c r="G802" s="5">
        <v>14</v>
      </c>
      <c r="H802" s="5">
        <v>665</v>
      </c>
      <c r="I802" s="5">
        <v>6200000</v>
      </c>
      <c r="J802" s="5">
        <v>800000</v>
      </c>
      <c r="K802" s="5">
        <v>9500000</v>
      </c>
      <c r="L802" s="5">
        <v>3900000</v>
      </c>
      <c r="M802" s="5" t="s">
        <v>17</v>
      </c>
      <c r="N802" s="5">
        <v>0.29245283</v>
      </c>
      <c r="O802" s="5">
        <v>23500000</v>
      </c>
    </row>
    <row r="803" spans="1:15" x14ac:dyDescent="0.25">
      <c r="A803" s="5">
        <v>802</v>
      </c>
      <c r="B803" s="5">
        <v>2</v>
      </c>
      <c r="C803" s="5" t="s">
        <v>15</v>
      </c>
      <c r="D803" s="5" t="s">
        <v>16</v>
      </c>
      <c r="E803" s="6">
        <v>4100000</v>
      </c>
      <c r="F803" s="6">
        <v>12800000</v>
      </c>
      <c r="G803" s="5">
        <v>16</v>
      </c>
      <c r="H803" s="5">
        <v>344</v>
      </c>
      <c r="I803" s="5">
        <v>10300000</v>
      </c>
      <c r="J803" s="5">
        <v>7000000</v>
      </c>
      <c r="K803" s="5">
        <v>15800000</v>
      </c>
      <c r="L803" s="5">
        <v>4100000</v>
      </c>
      <c r="M803" s="5" t="s">
        <v>20</v>
      </c>
      <c r="N803" s="5">
        <v>0.3203125</v>
      </c>
      <c r="O803" s="5">
        <v>41300000</v>
      </c>
    </row>
    <row r="804" spans="1:15" x14ac:dyDescent="0.25">
      <c r="A804" s="5">
        <v>803</v>
      </c>
      <c r="B804" s="5">
        <v>0</v>
      </c>
      <c r="C804" s="5" t="s">
        <v>15</v>
      </c>
      <c r="D804" s="5" t="s">
        <v>16</v>
      </c>
      <c r="E804" s="6">
        <v>1800000</v>
      </c>
      <c r="F804" s="6">
        <v>5400000</v>
      </c>
      <c r="G804" s="5">
        <v>16</v>
      </c>
      <c r="H804" s="5">
        <v>555</v>
      </c>
      <c r="I804" s="5">
        <v>3900000</v>
      </c>
      <c r="J804" s="5">
        <v>2900000</v>
      </c>
      <c r="K804" s="5">
        <v>5100000</v>
      </c>
      <c r="L804" s="5">
        <v>1700000</v>
      </c>
      <c r="M804" s="5" t="s">
        <v>17</v>
      </c>
      <c r="N804" s="5">
        <v>0.33333333300000001</v>
      </c>
      <c r="O804" s="5">
        <v>15400000</v>
      </c>
    </row>
    <row r="805" spans="1:15" x14ac:dyDescent="0.25">
      <c r="A805" s="5">
        <v>804</v>
      </c>
      <c r="B805" s="5">
        <v>4</v>
      </c>
      <c r="C805" s="5" t="s">
        <v>18</v>
      </c>
      <c r="D805" s="5" t="s">
        <v>19</v>
      </c>
      <c r="E805" s="6">
        <v>8200000</v>
      </c>
      <c r="F805" s="6">
        <v>26900000</v>
      </c>
      <c r="G805" s="5">
        <v>20</v>
      </c>
      <c r="H805" s="5">
        <v>301</v>
      </c>
      <c r="I805" s="5">
        <v>23800000</v>
      </c>
      <c r="J805" s="5">
        <v>13600000</v>
      </c>
      <c r="K805" s="5">
        <v>31000000</v>
      </c>
      <c r="L805" s="5">
        <v>9900000</v>
      </c>
      <c r="M805" s="5" t="s">
        <v>20</v>
      </c>
      <c r="N805" s="5">
        <v>0.304832714</v>
      </c>
      <c r="O805" s="5">
        <v>86500000</v>
      </c>
    </row>
    <row r="806" spans="1:15" x14ac:dyDescent="0.25">
      <c r="A806" s="5">
        <v>805</v>
      </c>
      <c r="B806" s="5">
        <v>2</v>
      </c>
      <c r="C806" s="5" t="s">
        <v>18</v>
      </c>
      <c r="D806" s="5" t="s">
        <v>19</v>
      </c>
      <c r="E806" s="6">
        <v>800000</v>
      </c>
      <c r="F806" s="6">
        <v>2100000</v>
      </c>
      <c r="G806" s="5">
        <v>6</v>
      </c>
      <c r="H806" s="5">
        <v>726</v>
      </c>
      <c r="I806" s="5">
        <v>2000000</v>
      </c>
      <c r="J806" s="5">
        <v>0</v>
      </c>
      <c r="K806" s="5">
        <v>2600000</v>
      </c>
      <c r="L806" s="5">
        <v>600000</v>
      </c>
      <c r="M806" s="5" t="s">
        <v>17</v>
      </c>
      <c r="N806" s="5">
        <v>0.38095238100000001</v>
      </c>
      <c r="O806" s="5">
        <v>6000000</v>
      </c>
    </row>
    <row r="807" spans="1:15" x14ac:dyDescent="0.25">
      <c r="A807" s="5">
        <v>806</v>
      </c>
      <c r="B807" s="5">
        <v>2</v>
      </c>
      <c r="C807" s="5" t="s">
        <v>15</v>
      </c>
      <c r="D807" s="5" t="s">
        <v>16</v>
      </c>
      <c r="E807" s="6">
        <v>8400000</v>
      </c>
      <c r="F807" s="6">
        <v>23100000</v>
      </c>
      <c r="G807" s="5">
        <v>6</v>
      </c>
      <c r="H807" s="5">
        <v>689</v>
      </c>
      <c r="I807" s="5">
        <v>5700000</v>
      </c>
      <c r="J807" s="5">
        <v>2500000</v>
      </c>
      <c r="K807" s="5">
        <v>18900000</v>
      </c>
      <c r="L807" s="5">
        <v>11900000</v>
      </c>
      <c r="M807" s="5" t="s">
        <v>17</v>
      </c>
      <c r="N807" s="5">
        <v>0.36363636399999999</v>
      </c>
      <c r="O807" s="5">
        <v>47400000</v>
      </c>
    </row>
    <row r="808" spans="1:15" x14ac:dyDescent="0.25">
      <c r="A808" s="5">
        <v>807</v>
      </c>
      <c r="B808" s="5">
        <v>0</v>
      </c>
      <c r="C808" s="5" t="s">
        <v>18</v>
      </c>
      <c r="D808" s="5" t="s">
        <v>16</v>
      </c>
      <c r="E808" s="6">
        <v>8500000</v>
      </c>
      <c r="F808" s="6">
        <v>33900000</v>
      </c>
      <c r="G808" s="5">
        <v>4</v>
      </c>
      <c r="H808" s="5">
        <v>665</v>
      </c>
      <c r="I808" s="5">
        <v>8500000</v>
      </c>
      <c r="J808" s="5">
        <v>12800000</v>
      </c>
      <c r="K808" s="5">
        <v>17900000</v>
      </c>
      <c r="L808" s="5">
        <v>4500000</v>
      </c>
      <c r="M808" s="5" t="s">
        <v>17</v>
      </c>
      <c r="N808" s="5">
        <v>0.25073746299999999</v>
      </c>
      <c r="O808" s="5">
        <v>52200000</v>
      </c>
    </row>
    <row r="809" spans="1:15" x14ac:dyDescent="0.25">
      <c r="A809" s="5">
        <v>808</v>
      </c>
      <c r="B809" s="5">
        <v>3</v>
      </c>
      <c r="C809" s="5" t="s">
        <v>18</v>
      </c>
      <c r="D809" s="5" t="s">
        <v>19</v>
      </c>
      <c r="E809" s="6">
        <v>3300000</v>
      </c>
      <c r="F809" s="6">
        <v>12700000</v>
      </c>
      <c r="G809" s="5">
        <v>16</v>
      </c>
      <c r="H809" s="5">
        <v>608</v>
      </c>
      <c r="I809" s="5">
        <v>3600000</v>
      </c>
      <c r="J809" s="5">
        <v>6200000</v>
      </c>
      <c r="K809" s="5">
        <v>12600000</v>
      </c>
      <c r="L809" s="5">
        <v>4500000</v>
      </c>
      <c r="M809" s="5" t="s">
        <v>17</v>
      </c>
      <c r="N809" s="5">
        <v>0.25984252000000002</v>
      </c>
      <c r="O809" s="5">
        <v>30200000</v>
      </c>
    </row>
    <row r="810" spans="1:15" x14ac:dyDescent="0.25">
      <c r="A810" s="5">
        <v>809</v>
      </c>
      <c r="B810" s="5">
        <v>3</v>
      </c>
      <c r="C810" s="5" t="s">
        <v>18</v>
      </c>
      <c r="D810" s="5" t="s">
        <v>16</v>
      </c>
      <c r="E810" s="6">
        <v>5800000</v>
      </c>
      <c r="F810" s="6">
        <v>12800000</v>
      </c>
      <c r="G810" s="5">
        <v>20</v>
      </c>
      <c r="H810" s="5">
        <v>335</v>
      </c>
      <c r="I810" s="5">
        <v>4400000</v>
      </c>
      <c r="J810" s="5">
        <v>3000000</v>
      </c>
      <c r="K810" s="5">
        <v>15300000</v>
      </c>
      <c r="L810" s="5">
        <v>8000000</v>
      </c>
      <c r="M810" s="5" t="s">
        <v>20</v>
      </c>
      <c r="N810" s="5">
        <v>0.453125</v>
      </c>
      <c r="O810" s="5">
        <v>36500000</v>
      </c>
    </row>
    <row r="811" spans="1:15" x14ac:dyDescent="0.25">
      <c r="A811" s="5">
        <v>810</v>
      </c>
      <c r="B811" s="5">
        <v>3</v>
      </c>
      <c r="C811" s="5" t="s">
        <v>18</v>
      </c>
      <c r="D811" s="5" t="s">
        <v>16</v>
      </c>
      <c r="E811" s="6">
        <v>4400000</v>
      </c>
      <c r="F811" s="6">
        <v>10500000</v>
      </c>
      <c r="G811" s="5">
        <v>18</v>
      </c>
      <c r="H811" s="5">
        <v>677</v>
      </c>
      <c r="I811" s="5">
        <v>100000</v>
      </c>
      <c r="J811" s="5">
        <v>2000000</v>
      </c>
      <c r="K811" s="5">
        <v>12100000</v>
      </c>
      <c r="L811" s="5">
        <v>5000000</v>
      </c>
      <c r="M811" s="5" t="s">
        <v>17</v>
      </c>
      <c r="N811" s="5">
        <v>0.41904761899999998</v>
      </c>
      <c r="O811" s="5">
        <v>23600000</v>
      </c>
    </row>
    <row r="812" spans="1:15" x14ac:dyDescent="0.25">
      <c r="A812" s="5">
        <v>811</v>
      </c>
      <c r="B812" s="5">
        <v>1</v>
      </c>
      <c r="C812" s="5" t="s">
        <v>18</v>
      </c>
      <c r="D812" s="5" t="s">
        <v>16</v>
      </c>
      <c r="E812" s="6">
        <v>2600000</v>
      </c>
      <c r="F812" s="6">
        <v>8500000</v>
      </c>
      <c r="G812" s="5">
        <v>2</v>
      </c>
      <c r="H812" s="5">
        <v>491</v>
      </c>
      <c r="I812" s="5">
        <v>1700000</v>
      </c>
      <c r="J812" s="5">
        <v>1800000</v>
      </c>
      <c r="K812" s="5">
        <v>5300000</v>
      </c>
      <c r="L812" s="5">
        <v>2600000</v>
      </c>
      <c r="M812" s="5" t="s">
        <v>17</v>
      </c>
      <c r="N812" s="5">
        <v>0.305882353</v>
      </c>
      <c r="O812" s="5">
        <v>14000000</v>
      </c>
    </row>
    <row r="813" spans="1:15" x14ac:dyDescent="0.25">
      <c r="A813" s="5">
        <v>812</v>
      </c>
      <c r="B813" s="5">
        <v>2</v>
      </c>
      <c r="C813" s="5" t="s">
        <v>18</v>
      </c>
      <c r="D813" s="5" t="s">
        <v>19</v>
      </c>
      <c r="E813" s="6">
        <v>9600000</v>
      </c>
      <c r="F813" s="6">
        <v>28100000</v>
      </c>
      <c r="G813" s="5">
        <v>20</v>
      </c>
      <c r="H813" s="5">
        <v>763</v>
      </c>
      <c r="I813" s="5">
        <v>23000000</v>
      </c>
      <c r="J813" s="5">
        <v>11800000</v>
      </c>
      <c r="K813" s="5">
        <v>27500000</v>
      </c>
      <c r="L813" s="5">
        <v>10300000</v>
      </c>
      <c r="M813" s="5" t="s">
        <v>17</v>
      </c>
      <c r="N813" s="5">
        <v>0.34163701099999999</v>
      </c>
      <c r="O813" s="5">
        <v>82200000</v>
      </c>
    </row>
    <row r="814" spans="1:15" x14ac:dyDescent="0.25">
      <c r="A814" s="5">
        <v>813</v>
      </c>
      <c r="B814" s="5">
        <v>5</v>
      </c>
      <c r="C814" s="5" t="s">
        <v>18</v>
      </c>
      <c r="D814" s="5" t="s">
        <v>19</v>
      </c>
      <c r="E814" s="6">
        <v>5200000</v>
      </c>
      <c r="F814" s="6">
        <v>18100000</v>
      </c>
      <c r="G814" s="5">
        <v>8</v>
      </c>
      <c r="H814" s="5">
        <v>809</v>
      </c>
      <c r="I814" s="5">
        <v>2400000</v>
      </c>
      <c r="J814" s="5">
        <v>6900000</v>
      </c>
      <c r="K814" s="5">
        <v>14000000</v>
      </c>
      <c r="L814" s="5">
        <v>5500000</v>
      </c>
      <c r="M814" s="5" t="s">
        <v>17</v>
      </c>
      <c r="N814" s="5">
        <v>0.28729281800000001</v>
      </c>
      <c r="O814" s="5">
        <v>34000000</v>
      </c>
    </row>
    <row r="815" spans="1:15" x14ac:dyDescent="0.25">
      <c r="A815" s="5">
        <v>814</v>
      </c>
      <c r="B815" s="5">
        <v>5</v>
      </c>
      <c r="C815" s="5" t="s">
        <v>18</v>
      </c>
      <c r="D815" s="5" t="s">
        <v>19</v>
      </c>
      <c r="E815" s="6">
        <v>9700000</v>
      </c>
      <c r="F815" s="6">
        <v>36400000</v>
      </c>
      <c r="G815" s="5">
        <v>16</v>
      </c>
      <c r="H815" s="5">
        <v>544</v>
      </c>
      <c r="I815" s="5">
        <v>3500000</v>
      </c>
      <c r="J815" s="5">
        <v>15000000</v>
      </c>
      <c r="K815" s="5">
        <v>31300000</v>
      </c>
      <c r="L815" s="5">
        <v>5200000</v>
      </c>
      <c r="M815" s="5" t="s">
        <v>20</v>
      </c>
      <c r="N815" s="5">
        <v>0.26648351599999998</v>
      </c>
      <c r="O815" s="5">
        <v>64700000</v>
      </c>
    </row>
    <row r="816" spans="1:15" x14ac:dyDescent="0.25">
      <c r="A816" s="5">
        <v>815</v>
      </c>
      <c r="B816" s="5">
        <v>1</v>
      </c>
      <c r="C816" s="5" t="s">
        <v>15</v>
      </c>
      <c r="D816" s="5" t="s">
        <v>19</v>
      </c>
      <c r="E816" s="6">
        <v>200000</v>
      </c>
      <c r="F816" s="6">
        <v>800000</v>
      </c>
      <c r="G816" s="5">
        <v>14</v>
      </c>
      <c r="H816" s="5">
        <v>624</v>
      </c>
      <c r="I816" s="5">
        <v>600000</v>
      </c>
      <c r="J816" s="5">
        <v>0</v>
      </c>
      <c r="K816" s="5">
        <v>600000</v>
      </c>
      <c r="L816" s="5">
        <v>0</v>
      </c>
      <c r="M816" s="5" t="s">
        <v>17</v>
      </c>
      <c r="N816" s="5">
        <v>0.25</v>
      </c>
      <c r="O816" s="5">
        <v>1400000</v>
      </c>
    </row>
    <row r="817" spans="1:15" x14ac:dyDescent="0.25">
      <c r="A817" s="5">
        <v>816</v>
      </c>
      <c r="B817" s="5">
        <v>3</v>
      </c>
      <c r="C817" s="5" t="s">
        <v>15</v>
      </c>
      <c r="D817" s="5" t="s">
        <v>16</v>
      </c>
      <c r="E817" s="6">
        <v>6500000</v>
      </c>
      <c r="F817" s="6">
        <v>16800000</v>
      </c>
      <c r="G817" s="5">
        <v>10</v>
      </c>
      <c r="H817" s="5">
        <v>388</v>
      </c>
      <c r="I817" s="5">
        <v>9500000</v>
      </c>
      <c r="J817" s="5">
        <v>800000</v>
      </c>
      <c r="K817" s="5">
        <v>14900000</v>
      </c>
      <c r="L817" s="5">
        <v>7200000</v>
      </c>
      <c r="M817" s="5" t="s">
        <v>20</v>
      </c>
      <c r="N817" s="5">
        <v>0.38690476200000001</v>
      </c>
      <c r="O817" s="5">
        <v>38900000</v>
      </c>
    </row>
    <row r="818" spans="1:15" x14ac:dyDescent="0.25">
      <c r="A818" s="5">
        <v>817</v>
      </c>
      <c r="B818" s="5">
        <v>4</v>
      </c>
      <c r="C818" s="5" t="s">
        <v>15</v>
      </c>
      <c r="D818" s="5" t="s">
        <v>19</v>
      </c>
      <c r="E818" s="6">
        <v>7200000</v>
      </c>
      <c r="F818" s="6">
        <v>23100000</v>
      </c>
      <c r="G818" s="5">
        <v>14</v>
      </c>
      <c r="H818" s="5">
        <v>644</v>
      </c>
      <c r="I818" s="5">
        <v>13300000</v>
      </c>
      <c r="J818" s="5">
        <v>3500000</v>
      </c>
      <c r="K818" s="5">
        <v>18300000</v>
      </c>
      <c r="L818" s="5">
        <v>4200000</v>
      </c>
      <c r="M818" s="5" t="s">
        <v>17</v>
      </c>
      <c r="N818" s="5">
        <v>0.31168831200000002</v>
      </c>
      <c r="O818" s="5">
        <v>46500000</v>
      </c>
    </row>
    <row r="819" spans="1:15" x14ac:dyDescent="0.25">
      <c r="A819" s="5">
        <v>818</v>
      </c>
      <c r="B819" s="5">
        <v>0</v>
      </c>
      <c r="C819" s="5" t="s">
        <v>18</v>
      </c>
      <c r="D819" s="5" t="s">
        <v>16</v>
      </c>
      <c r="E819" s="6">
        <v>5200000</v>
      </c>
      <c r="F819" s="6">
        <v>18400000</v>
      </c>
      <c r="G819" s="5">
        <v>14</v>
      </c>
      <c r="H819" s="5">
        <v>600</v>
      </c>
      <c r="I819" s="5">
        <v>7300000</v>
      </c>
      <c r="J819" s="5">
        <v>9700000</v>
      </c>
      <c r="K819" s="5">
        <v>16500000</v>
      </c>
      <c r="L819" s="5">
        <v>3600000</v>
      </c>
      <c r="M819" s="5" t="s">
        <v>17</v>
      </c>
      <c r="N819" s="5">
        <v>0.28260869599999999</v>
      </c>
      <c r="O819" s="5">
        <v>42300000</v>
      </c>
    </row>
    <row r="820" spans="1:15" x14ac:dyDescent="0.25">
      <c r="A820" s="5">
        <v>819</v>
      </c>
      <c r="B820" s="5">
        <v>2</v>
      </c>
      <c r="C820" s="5" t="s">
        <v>18</v>
      </c>
      <c r="D820" s="5" t="s">
        <v>16</v>
      </c>
      <c r="E820" s="6">
        <v>6500000</v>
      </c>
      <c r="F820" s="6">
        <v>14100000</v>
      </c>
      <c r="G820" s="5">
        <v>2</v>
      </c>
      <c r="H820" s="5">
        <v>709</v>
      </c>
      <c r="I820" s="5">
        <v>1000000</v>
      </c>
      <c r="J820" s="5">
        <v>12700000</v>
      </c>
      <c r="K820" s="5">
        <v>20900000</v>
      </c>
      <c r="L820" s="5">
        <v>4000000</v>
      </c>
      <c r="M820" s="5" t="s">
        <v>17</v>
      </c>
      <c r="N820" s="5">
        <v>0.46099290799999998</v>
      </c>
      <c r="O820" s="5">
        <v>45100000</v>
      </c>
    </row>
    <row r="821" spans="1:15" x14ac:dyDescent="0.25">
      <c r="A821" s="5">
        <v>820</v>
      </c>
      <c r="B821" s="5">
        <v>5</v>
      </c>
      <c r="C821" s="5" t="s">
        <v>15</v>
      </c>
      <c r="D821" s="5" t="s">
        <v>19</v>
      </c>
      <c r="E821" s="6">
        <v>2300000</v>
      </c>
      <c r="F821" s="6">
        <v>5600000</v>
      </c>
      <c r="G821" s="5">
        <v>8</v>
      </c>
      <c r="H821" s="5">
        <v>642</v>
      </c>
      <c r="I821" s="5">
        <v>2600000</v>
      </c>
      <c r="J821" s="5">
        <v>1900000</v>
      </c>
      <c r="K821" s="5">
        <v>8600000</v>
      </c>
      <c r="L821" s="5">
        <v>2500000</v>
      </c>
      <c r="M821" s="5" t="s">
        <v>17</v>
      </c>
      <c r="N821" s="5">
        <v>0.41071428599999998</v>
      </c>
      <c r="O821" s="5">
        <v>17900000</v>
      </c>
    </row>
    <row r="822" spans="1:15" x14ac:dyDescent="0.25">
      <c r="A822" s="5">
        <v>821</v>
      </c>
      <c r="B822" s="5">
        <v>0</v>
      </c>
      <c r="C822" s="5" t="s">
        <v>18</v>
      </c>
      <c r="D822" s="5" t="s">
        <v>19</v>
      </c>
      <c r="E822" s="6">
        <v>3300000</v>
      </c>
      <c r="F822" s="6">
        <v>10400000</v>
      </c>
      <c r="G822" s="5">
        <v>4</v>
      </c>
      <c r="H822" s="5">
        <v>423</v>
      </c>
      <c r="I822" s="5">
        <v>7400000</v>
      </c>
      <c r="J822" s="5">
        <v>4700000</v>
      </c>
      <c r="K822" s="5">
        <v>11600000</v>
      </c>
      <c r="L822" s="5">
        <v>3200000</v>
      </c>
      <c r="M822" s="5" t="s">
        <v>17</v>
      </c>
      <c r="N822" s="5">
        <v>0.31730769199999997</v>
      </c>
      <c r="O822" s="5">
        <v>30200000</v>
      </c>
    </row>
    <row r="823" spans="1:15" x14ac:dyDescent="0.25">
      <c r="A823" s="5">
        <v>822</v>
      </c>
      <c r="B823" s="5">
        <v>0</v>
      </c>
      <c r="C823" s="5" t="s">
        <v>18</v>
      </c>
      <c r="D823" s="5" t="s">
        <v>19</v>
      </c>
      <c r="E823" s="6">
        <v>2000000</v>
      </c>
      <c r="F823" s="6">
        <v>5900000</v>
      </c>
      <c r="G823" s="5">
        <v>12</v>
      </c>
      <c r="H823" s="5">
        <v>900</v>
      </c>
      <c r="I823" s="5">
        <v>3800000</v>
      </c>
      <c r="J823" s="5">
        <v>2400000</v>
      </c>
      <c r="K823" s="5">
        <v>7100000</v>
      </c>
      <c r="L823" s="5">
        <v>3000000</v>
      </c>
      <c r="M823" s="5" t="s">
        <v>17</v>
      </c>
      <c r="N823" s="5">
        <v>0.33898305099999998</v>
      </c>
      <c r="O823" s="5">
        <v>18300000</v>
      </c>
    </row>
    <row r="824" spans="1:15" x14ac:dyDescent="0.25">
      <c r="A824" s="5">
        <v>823</v>
      </c>
      <c r="B824" s="5">
        <v>2</v>
      </c>
      <c r="C824" s="5" t="s">
        <v>15</v>
      </c>
      <c r="D824" s="5" t="s">
        <v>19</v>
      </c>
      <c r="E824" s="6">
        <v>8300000</v>
      </c>
      <c r="F824" s="6">
        <v>19500000</v>
      </c>
      <c r="G824" s="5">
        <v>4</v>
      </c>
      <c r="H824" s="5">
        <v>415</v>
      </c>
      <c r="I824" s="5">
        <v>2300000</v>
      </c>
      <c r="J824" s="5">
        <v>9400000</v>
      </c>
      <c r="K824" s="5">
        <v>21700000</v>
      </c>
      <c r="L824" s="5">
        <v>8600000</v>
      </c>
      <c r="M824" s="5" t="s">
        <v>20</v>
      </c>
      <c r="N824" s="5">
        <v>0.42564102599999998</v>
      </c>
      <c r="O824" s="5">
        <v>50300000</v>
      </c>
    </row>
    <row r="825" spans="1:15" x14ac:dyDescent="0.25">
      <c r="A825" s="5">
        <v>824</v>
      </c>
      <c r="B825" s="5">
        <v>4</v>
      </c>
      <c r="C825" s="5" t="s">
        <v>15</v>
      </c>
      <c r="D825" s="5" t="s">
        <v>19</v>
      </c>
      <c r="E825" s="6">
        <v>3800000</v>
      </c>
      <c r="F825" s="6">
        <v>14300000</v>
      </c>
      <c r="G825" s="5">
        <v>4</v>
      </c>
      <c r="H825" s="5">
        <v>645</v>
      </c>
      <c r="I825" s="5">
        <v>1300000</v>
      </c>
      <c r="J825" s="5">
        <v>1100000</v>
      </c>
      <c r="K825" s="5">
        <v>10900000</v>
      </c>
      <c r="L825" s="5">
        <v>4600000</v>
      </c>
      <c r="M825" s="5" t="s">
        <v>17</v>
      </c>
      <c r="N825" s="5">
        <v>0.265734266</v>
      </c>
      <c r="O825" s="5">
        <v>21700000</v>
      </c>
    </row>
    <row r="826" spans="1:15" x14ac:dyDescent="0.25">
      <c r="A826" s="5">
        <v>825</v>
      </c>
      <c r="B826" s="5">
        <v>0</v>
      </c>
      <c r="C826" s="5" t="s">
        <v>18</v>
      </c>
      <c r="D826" s="5" t="s">
        <v>16</v>
      </c>
      <c r="E826" s="6">
        <v>5700000</v>
      </c>
      <c r="F826" s="6">
        <v>15600000</v>
      </c>
      <c r="G826" s="5">
        <v>16</v>
      </c>
      <c r="H826" s="5">
        <v>742</v>
      </c>
      <c r="I826" s="5">
        <v>700000</v>
      </c>
      <c r="J826" s="5">
        <v>5800000</v>
      </c>
      <c r="K826" s="5">
        <v>11400000</v>
      </c>
      <c r="L826" s="5">
        <v>6800000</v>
      </c>
      <c r="M826" s="5" t="s">
        <v>17</v>
      </c>
      <c r="N826" s="5">
        <v>0.36538461500000002</v>
      </c>
      <c r="O826" s="5">
        <v>30400000</v>
      </c>
    </row>
    <row r="827" spans="1:15" x14ac:dyDescent="0.25">
      <c r="A827" s="5">
        <v>826</v>
      </c>
      <c r="B827" s="5">
        <v>4</v>
      </c>
      <c r="C827" s="5" t="s">
        <v>18</v>
      </c>
      <c r="D827" s="5" t="s">
        <v>16</v>
      </c>
      <c r="E827" s="6">
        <v>7300000</v>
      </c>
      <c r="F827" s="6">
        <v>19800000</v>
      </c>
      <c r="G827" s="5">
        <v>8</v>
      </c>
      <c r="H827" s="5">
        <v>724</v>
      </c>
      <c r="I827" s="5">
        <v>5500000</v>
      </c>
      <c r="J827" s="5">
        <v>6000000</v>
      </c>
      <c r="K827" s="5">
        <v>29000000</v>
      </c>
      <c r="L827" s="5">
        <v>10300000</v>
      </c>
      <c r="M827" s="5" t="s">
        <v>17</v>
      </c>
      <c r="N827" s="5">
        <v>0.36868686899999997</v>
      </c>
      <c r="O827" s="5">
        <v>58100000</v>
      </c>
    </row>
    <row r="828" spans="1:15" x14ac:dyDescent="0.25">
      <c r="A828" s="5">
        <v>827</v>
      </c>
      <c r="B828" s="5">
        <v>1</v>
      </c>
      <c r="C828" s="5" t="s">
        <v>15</v>
      </c>
      <c r="D828" s="5" t="s">
        <v>16</v>
      </c>
      <c r="E828" s="6">
        <v>1600000</v>
      </c>
      <c r="F828" s="6">
        <v>5400000</v>
      </c>
      <c r="G828" s="5">
        <v>12</v>
      </c>
      <c r="H828" s="5">
        <v>707</v>
      </c>
      <c r="I828" s="5">
        <v>600000</v>
      </c>
      <c r="J828" s="5">
        <v>1700000</v>
      </c>
      <c r="K828" s="5">
        <v>6200000</v>
      </c>
      <c r="L828" s="5">
        <v>800000</v>
      </c>
      <c r="M828" s="5" t="s">
        <v>17</v>
      </c>
      <c r="N828" s="5">
        <v>0.29629629600000001</v>
      </c>
      <c r="O828" s="5">
        <v>10900000</v>
      </c>
    </row>
    <row r="829" spans="1:15" x14ac:dyDescent="0.25">
      <c r="A829" s="5">
        <v>828</v>
      </c>
      <c r="B829" s="5">
        <v>5</v>
      </c>
      <c r="C829" s="5" t="s">
        <v>18</v>
      </c>
      <c r="D829" s="5" t="s">
        <v>19</v>
      </c>
      <c r="E829" s="6">
        <v>800000</v>
      </c>
      <c r="F829" s="6">
        <v>2500000</v>
      </c>
      <c r="G829" s="5">
        <v>4</v>
      </c>
      <c r="H829" s="5">
        <v>780</v>
      </c>
      <c r="I829" s="5">
        <v>500000</v>
      </c>
      <c r="J829" s="5">
        <v>900000</v>
      </c>
      <c r="K829" s="5">
        <v>1700000</v>
      </c>
      <c r="L829" s="5">
        <v>400000</v>
      </c>
      <c r="M829" s="5" t="s">
        <v>17</v>
      </c>
      <c r="N829" s="5">
        <v>0.32</v>
      </c>
      <c r="O829" s="5">
        <v>4300000</v>
      </c>
    </row>
    <row r="830" spans="1:15" x14ac:dyDescent="0.25">
      <c r="A830" s="5">
        <v>829</v>
      </c>
      <c r="B830" s="5">
        <v>4</v>
      </c>
      <c r="C830" s="5" t="s">
        <v>18</v>
      </c>
      <c r="D830" s="5" t="s">
        <v>16</v>
      </c>
      <c r="E830" s="6">
        <v>6300000</v>
      </c>
      <c r="F830" s="6">
        <v>21900000</v>
      </c>
      <c r="G830" s="5">
        <v>10</v>
      </c>
      <c r="H830" s="5">
        <v>538</v>
      </c>
      <c r="I830" s="5">
        <v>9600000</v>
      </c>
      <c r="J830" s="5">
        <v>5400000</v>
      </c>
      <c r="K830" s="5">
        <v>19300000</v>
      </c>
      <c r="L830" s="5">
        <v>7800000</v>
      </c>
      <c r="M830" s="5" t="s">
        <v>20</v>
      </c>
      <c r="N830" s="5">
        <v>0.28767123300000003</v>
      </c>
      <c r="O830" s="5">
        <v>48400000</v>
      </c>
    </row>
    <row r="831" spans="1:15" x14ac:dyDescent="0.25">
      <c r="A831" s="5">
        <v>830</v>
      </c>
      <c r="B831" s="5">
        <v>2</v>
      </c>
      <c r="C831" s="5" t="s">
        <v>15</v>
      </c>
      <c r="D831" s="5" t="s">
        <v>16</v>
      </c>
      <c r="E831" s="6">
        <v>8800000</v>
      </c>
      <c r="F831" s="6">
        <v>17700000</v>
      </c>
      <c r="G831" s="5">
        <v>14</v>
      </c>
      <c r="H831" s="5">
        <v>706</v>
      </c>
      <c r="I831" s="5">
        <v>22900000</v>
      </c>
      <c r="J831" s="5">
        <v>4300000</v>
      </c>
      <c r="K831" s="5">
        <v>30300000</v>
      </c>
      <c r="L831" s="5">
        <v>9200000</v>
      </c>
      <c r="M831" s="5" t="s">
        <v>17</v>
      </c>
      <c r="N831" s="5">
        <v>0.49717514099999999</v>
      </c>
      <c r="O831" s="5">
        <v>75500000</v>
      </c>
    </row>
    <row r="832" spans="1:15" x14ac:dyDescent="0.25">
      <c r="A832" s="5">
        <v>831</v>
      </c>
      <c r="B832" s="5">
        <v>0</v>
      </c>
      <c r="C832" s="5" t="s">
        <v>15</v>
      </c>
      <c r="D832" s="5" t="s">
        <v>16</v>
      </c>
      <c r="E832" s="6">
        <v>7300000</v>
      </c>
      <c r="F832" s="6">
        <v>14500000</v>
      </c>
      <c r="G832" s="5">
        <v>16</v>
      </c>
      <c r="H832" s="5">
        <v>811</v>
      </c>
      <c r="I832" s="5">
        <v>1000000</v>
      </c>
      <c r="J832" s="5">
        <v>12400000</v>
      </c>
      <c r="K832" s="5">
        <v>16100000</v>
      </c>
      <c r="L832" s="5">
        <v>9600000</v>
      </c>
      <c r="M832" s="5" t="s">
        <v>17</v>
      </c>
      <c r="N832" s="5">
        <v>0.50344827599999997</v>
      </c>
      <c r="O832" s="5">
        <v>46400000</v>
      </c>
    </row>
    <row r="833" spans="1:15" x14ac:dyDescent="0.25">
      <c r="A833" s="5">
        <v>832</v>
      </c>
      <c r="B833" s="5">
        <v>2</v>
      </c>
      <c r="C833" s="5" t="s">
        <v>15</v>
      </c>
      <c r="D833" s="5" t="s">
        <v>19</v>
      </c>
      <c r="E833" s="6">
        <v>3800000</v>
      </c>
      <c r="F833" s="6">
        <v>9100000</v>
      </c>
      <c r="G833" s="5">
        <v>14</v>
      </c>
      <c r="H833" s="5">
        <v>849</v>
      </c>
      <c r="I833" s="5">
        <v>6300000</v>
      </c>
      <c r="J833" s="5">
        <v>2400000</v>
      </c>
      <c r="K833" s="5">
        <v>9500000</v>
      </c>
      <c r="L833" s="5">
        <v>2500000</v>
      </c>
      <c r="M833" s="5" t="s">
        <v>17</v>
      </c>
      <c r="N833" s="5">
        <v>0.41758241800000001</v>
      </c>
      <c r="O833" s="5">
        <v>24500000</v>
      </c>
    </row>
    <row r="834" spans="1:15" x14ac:dyDescent="0.25">
      <c r="A834" s="5">
        <v>833</v>
      </c>
      <c r="B834" s="5">
        <v>3</v>
      </c>
      <c r="C834" s="5" t="s">
        <v>15</v>
      </c>
      <c r="D834" s="5" t="s">
        <v>16</v>
      </c>
      <c r="E834" s="6">
        <v>6200000</v>
      </c>
      <c r="F834" s="6">
        <v>16700000</v>
      </c>
      <c r="G834" s="5">
        <v>10</v>
      </c>
      <c r="H834" s="5">
        <v>880</v>
      </c>
      <c r="I834" s="5">
        <v>15800000</v>
      </c>
      <c r="J834" s="5">
        <v>8200000</v>
      </c>
      <c r="K834" s="5">
        <v>20100000</v>
      </c>
      <c r="L834" s="5">
        <v>9100000</v>
      </c>
      <c r="M834" s="5" t="s">
        <v>17</v>
      </c>
      <c r="N834" s="5">
        <v>0.371257485</v>
      </c>
      <c r="O834" s="5">
        <v>59400000</v>
      </c>
    </row>
    <row r="835" spans="1:15" x14ac:dyDescent="0.25">
      <c r="A835" s="5">
        <v>834</v>
      </c>
      <c r="B835" s="5">
        <v>5</v>
      </c>
      <c r="C835" s="5" t="s">
        <v>18</v>
      </c>
      <c r="D835" s="5" t="s">
        <v>19</v>
      </c>
      <c r="E835" s="6">
        <v>3500000</v>
      </c>
      <c r="F835" s="6">
        <v>9500000</v>
      </c>
      <c r="G835" s="5">
        <v>4</v>
      </c>
      <c r="H835" s="5">
        <v>664</v>
      </c>
      <c r="I835" s="5">
        <v>9500000</v>
      </c>
      <c r="J835" s="5">
        <v>500000</v>
      </c>
      <c r="K835" s="5">
        <v>7800000</v>
      </c>
      <c r="L835" s="5">
        <v>5200000</v>
      </c>
      <c r="M835" s="5" t="s">
        <v>17</v>
      </c>
      <c r="N835" s="5">
        <v>0.368421053</v>
      </c>
      <c r="O835" s="5">
        <v>26500000</v>
      </c>
    </row>
    <row r="836" spans="1:15" x14ac:dyDescent="0.25">
      <c r="A836" s="5">
        <v>835</v>
      </c>
      <c r="B836" s="5">
        <v>5</v>
      </c>
      <c r="C836" s="5" t="s">
        <v>15</v>
      </c>
      <c r="D836" s="5" t="s">
        <v>19</v>
      </c>
      <c r="E836" s="6">
        <v>1400000</v>
      </c>
      <c r="F836" s="6">
        <v>5000000</v>
      </c>
      <c r="G836" s="5">
        <v>2</v>
      </c>
      <c r="H836" s="5">
        <v>465</v>
      </c>
      <c r="I836" s="5">
        <v>0</v>
      </c>
      <c r="J836" s="5">
        <v>2600000</v>
      </c>
      <c r="K836" s="5">
        <v>5300000</v>
      </c>
      <c r="L836" s="5">
        <v>1500000</v>
      </c>
      <c r="M836" s="5" t="s">
        <v>17</v>
      </c>
      <c r="N836" s="5">
        <v>0.28000000000000003</v>
      </c>
      <c r="O836" s="5">
        <v>10800000</v>
      </c>
    </row>
    <row r="837" spans="1:15" x14ac:dyDescent="0.25">
      <c r="A837" s="5">
        <v>836</v>
      </c>
      <c r="B837" s="5">
        <v>3</v>
      </c>
      <c r="C837" s="5" t="s">
        <v>18</v>
      </c>
      <c r="D837" s="5" t="s">
        <v>19</v>
      </c>
      <c r="E837" s="6">
        <v>3500000</v>
      </c>
      <c r="F837" s="6">
        <v>12000000</v>
      </c>
      <c r="G837" s="5">
        <v>2</v>
      </c>
      <c r="H837" s="5">
        <v>786</v>
      </c>
      <c r="I837" s="5">
        <v>600000</v>
      </c>
      <c r="J837" s="5">
        <v>6400000</v>
      </c>
      <c r="K837" s="5">
        <v>10700000</v>
      </c>
      <c r="L837" s="5">
        <v>1700000</v>
      </c>
      <c r="M837" s="5" t="s">
        <v>17</v>
      </c>
      <c r="N837" s="5">
        <v>0.29166666699999999</v>
      </c>
      <c r="O837" s="5">
        <v>22900000</v>
      </c>
    </row>
    <row r="838" spans="1:15" x14ac:dyDescent="0.25">
      <c r="A838" s="5">
        <v>837</v>
      </c>
      <c r="B838" s="5">
        <v>1</v>
      </c>
      <c r="C838" s="5" t="s">
        <v>15</v>
      </c>
      <c r="D838" s="5" t="s">
        <v>19</v>
      </c>
      <c r="E838" s="6">
        <v>600000</v>
      </c>
      <c r="F838" s="6">
        <v>2000000</v>
      </c>
      <c r="G838" s="5">
        <v>10</v>
      </c>
      <c r="H838" s="5">
        <v>326</v>
      </c>
      <c r="I838" s="5">
        <v>400000</v>
      </c>
      <c r="J838" s="5">
        <v>1000000</v>
      </c>
      <c r="K838" s="5">
        <v>2400000</v>
      </c>
      <c r="L838" s="5">
        <v>700000</v>
      </c>
      <c r="M838" s="5" t="s">
        <v>20</v>
      </c>
      <c r="N838" s="5">
        <v>0.3</v>
      </c>
      <c r="O838" s="5">
        <v>5100000</v>
      </c>
    </row>
    <row r="839" spans="1:15" x14ac:dyDescent="0.25">
      <c r="A839" s="5">
        <v>838</v>
      </c>
      <c r="B839" s="5">
        <v>0</v>
      </c>
      <c r="C839" s="5" t="s">
        <v>18</v>
      </c>
      <c r="D839" s="5" t="s">
        <v>16</v>
      </c>
      <c r="E839" s="6">
        <v>4100000</v>
      </c>
      <c r="F839" s="6">
        <v>10800000</v>
      </c>
      <c r="G839" s="5">
        <v>16</v>
      </c>
      <c r="H839" s="5">
        <v>399</v>
      </c>
      <c r="I839" s="5">
        <v>5900000</v>
      </c>
      <c r="J839" s="5">
        <v>7600000</v>
      </c>
      <c r="K839" s="5">
        <v>12700000</v>
      </c>
      <c r="L839" s="5">
        <v>5300000</v>
      </c>
      <c r="M839" s="5" t="s">
        <v>20</v>
      </c>
      <c r="N839" s="5">
        <v>0.37962963</v>
      </c>
      <c r="O839" s="5">
        <v>35600000</v>
      </c>
    </row>
    <row r="840" spans="1:15" x14ac:dyDescent="0.25">
      <c r="A840" s="5">
        <v>839</v>
      </c>
      <c r="B840" s="5">
        <v>2</v>
      </c>
      <c r="C840" s="5" t="s">
        <v>18</v>
      </c>
      <c r="D840" s="5" t="s">
        <v>19</v>
      </c>
      <c r="E840" s="6">
        <v>5400000</v>
      </c>
      <c r="F840" s="6">
        <v>11500000</v>
      </c>
      <c r="G840" s="5">
        <v>6</v>
      </c>
      <c r="H840" s="5">
        <v>841</v>
      </c>
      <c r="I840" s="5">
        <v>6800000</v>
      </c>
      <c r="J840" s="5">
        <v>100000</v>
      </c>
      <c r="K840" s="5">
        <v>11100000</v>
      </c>
      <c r="L840" s="5">
        <v>6600000</v>
      </c>
      <c r="M840" s="5" t="s">
        <v>17</v>
      </c>
      <c r="N840" s="5">
        <v>0.46956521699999998</v>
      </c>
      <c r="O840" s="5">
        <v>30000000</v>
      </c>
    </row>
    <row r="841" spans="1:15" x14ac:dyDescent="0.25">
      <c r="A841" s="5">
        <v>840</v>
      </c>
      <c r="B841" s="5">
        <v>2</v>
      </c>
      <c r="C841" s="5" t="s">
        <v>18</v>
      </c>
      <c r="D841" s="5" t="s">
        <v>19</v>
      </c>
      <c r="E841" s="6">
        <v>2000000</v>
      </c>
      <c r="F841" s="6">
        <v>6700000</v>
      </c>
      <c r="G841" s="5">
        <v>14</v>
      </c>
      <c r="H841" s="5">
        <v>638</v>
      </c>
      <c r="I841" s="5">
        <v>4900000</v>
      </c>
      <c r="J841" s="5">
        <v>200000</v>
      </c>
      <c r="K841" s="5">
        <v>4900000</v>
      </c>
      <c r="L841" s="5">
        <v>2300000</v>
      </c>
      <c r="M841" s="5" t="s">
        <v>17</v>
      </c>
      <c r="N841" s="5">
        <v>0.29850746299999997</v>
      </c>
      <c r="O841" s="5">
        <v>14300000</v>
      </c>
    </row>
    <row r="842" spans="1:15" x14ac:dyDescent="0.25">
      <c r="A842" s="5">
        <v>841</v>
      </c>
      <c r="B842" s="5">
        <v>4</v>
      </c>
      <c r="C842" s="5" t="s">
        <v>15</v>
      </c>
      <c r="D842" s="5" t="s">
        <v>19</v>
      </c>
      <c r="E842" s="6">
        <v>3500000</v>
      </c>
      <c r="F842" s="6">
        <v>8900000</v>
      </c>
      <c r="G842" s="5">
        <v>4</v>
      </c>
      <c r="H842" s="5">
        <v>478</v>
      </c>
      <c r="I842" s="5">
        <v>4000000</v>
      </c>
      <c r="J842" s="5">
        <v>3900000</v>
      </c>
      <c r="K842" s="5">
        <v>11300000</v>
      </c>
      <c r="L842" s="5">
        <v>3800000</v>
      </c>
      <c r="M842" s="5" t="s">
        <v>20</v>
      </c>
      <c r="N842" s="5">
        <v>0.39325842700000002</v>
      </c>
      <c r="O842" s="5">
        <v>26500000</v>
      </c>
    </row>
    <row r="843" spans="1:15" x14ac:dyDescent="0.25">
      <c r="A843" s="5">
        <v>842</v>
      </c>
      <c r="B843" s="5">
        <v>0</v>
      </c>
      <c r="C843" s="5" t="s">
        <v>15</v>
      </c>
      <c r="D843" s="5" t="s">
        <v>19</v>
      </c>
      <c r="E843" s="6">
        <v>8300000</v>
      </c>
      <c r="F843" s="6">
        <v>30000000</v>
      </c>
      <c r="G843" s="5">
        <v>4</v>
      </c>
      <c r="H843" s="5">
        <v>600</v>
      </c>
      <c r="I843" s="5">
        <v>14600000</v>
      </c>
      <c r="J843" s="5">
        <v>12500000</v>
      </c>
      <c r="K843" s="5">
        <v>24800000</v>
      </c>
      <c r="L843" s="5">
        <v>12000000</v>
      </c>
      <c r="M843" s="5" t="s">
        <v>17</v>
      </c>
      <c r="N843" s="5">
        <v>0.27666666699999998</v>
      </c>
      <c r="O843" s="5">
        <v>72200000</v>
      </c>
    </row>
    <row r="844" spans="1:15" x14ac:dyDescent="0.25">
      <c r="A844" s="5">
        <v>843</v>
      </c>
      <c r="B844" s="5">
        <v>0</v>
      </c>
      <c r="C844" s="5" t="s">
        <v>15</v>
      </c>
      <c r="D844" s="5" t="s">
        <v>19</v>
      </c>
      <c r="E844" s="6">
        <v>6700000</v>
      </c>
      <c r="F844" s="6">
        <v>15600000</v>
      </c>
      <c r="G844" s="5">
        <v>16</v>
      </c>
      <c r="H844" s="5">
        <v>768</v>
      </c>
      <c r="I844" s="5">
        <v>300000</v>
      </c>
      <c r="J844" s="5">
        <v>1800000</v>
      </c>
      <c r="K844" s="5">
        <v>26000000</v>
      </c>
      <c r="L844" s="5">
        <v>3800000</v>
      </c>
      <c r="M844" s="5" t="s">
        <v>17</v>
      </c>
      <c r="N844" s="5">
        <v>0.429487179</v>
      </c>
      <c r="O844" s="5">
        <v>38600000</v>
      </c>
    </row>
    <row r="845" spans="1:15" x14ac:dyDescent="0.25">
      <c r="A845" s="5">
        <v>844</v>
      </c>
      <c r="B845" s="5">
        <v>0</v>
      </c>
      <c r="C845" s="5" t="s">
        <v>18</v>
      </c>
      <c r="D845" s="5" t="s">
        <v>16</v>
      </c>
      <c r="E845" s="6">
        <v>1900000</v>
      </c>
      <c r="F845" s="6">
        <v>6500000</v>
      </c>
      <c r="G845" s="5">
        <v>10</v>
      </c>
      <c r="H845" s="5">
        <v>523</v>
      </c>
      <c r="I845" s="5">
        <v>2400000</v>
      </c>
      <c r="J845" s="5">
        <v>1100000</v>
      </c>
      <c r="K845" s="5">
        <v>6200000</v>
      </c>
      <c r="L845" s="5">
        <v>1100000</v>
      </c>
      <c r="M845" s="5" t="s">
        <v>20</v>
      </c>
      <c r="N845" s="5">
        <v>0.29230769200000001</v>
      </c>
      <c r="O845" s="5">
        <v>12700000</v>
      </c>
    </row>
    <row r="846" spans="1:15" x14ac:dyDescent="0.25">
      <c r="A846" s="5">
        <v>845</v>
      </c>
      <c r="B846" s="5">
        <v>2</v>
      </c>
      <c r="C846" s="5" t="s">
        <v>15</v>
      </c>
      <c r="D846" s="5" t="s">
        <v>19</v>
      </c>
      <c r="E846" s="6">
        <v>6500000</v>
      </c>
      <c r="F846" s="6">
        <v>20900000</v>
      </c>
      <c r="G846" s="5">
        <v>14</v>
      </c>
      <c r="H846" s="5">
        <v>327</v>
      </c>
      <c r="I846" s="5">
        <v>8200000</v>
      </c>
      <c r="J846" s="5">
        <v>100000</v>
      </c>
      <c r="K846" s="5">
        <v>22800000</v>
      </c>
      <c r="L846" s="5">
        <v>4700000</v>
      </c>
      <c r="M846" s="5" t="s">
        <v>20</v>
      </c>
      <c r="N846" s="5">
        <v>0.31100478500000001</v>
      </c>
      <c r="O846" s="5">
        <v>42300000</v>
      </c>
    </row>
    <row r="847" spans="1:15" x14ac:dyDescent="0.25">
      <c r="A847" s="5">
        <v>846</v>
      </c>
      <c r="B847" s="5">
        <v>1</v>
      </c>
      <c r="C847" s="5" t="s">
        <v>15</v>
      </c>
      <c r="D847" s="5" t="s">
        <v>19</v>
      </c>
      <c r="E847" s="6">
        <v>600000</v>
      </c>
      <c r="F847" s="6">
        <v>1800000</v>
      </c>
      <c r="G847" s="5">
        <v>8</v>
      </c>
      <c r="H847" s="5">
        <v>799</v>
      </c>
      <c r="I847" s="5">
        <v>1000000</v>
      </c>
      <c r="J847" s="5">
        <v>700000</v>
      </c>
      <c r="K847" s="5">
        <v>2200000</v>
      </c>
      <c r="L847" s="5">
        <v>800000</v>
      </c>
      <c r="M847" s="5" t="s">
        <v>17</v>
      </c>
      <c r="N847" s="5">
        <v>0.33333333300000001</v>
      </c>
      <c r="O847" s="5">
        <v>5300000</v>
      </c>
    </row>
    <row r="848" spans="1:15" x14ac:dyDescent="0.25">
      <c r="A848" s="5">
        <v>847</v>
      </c>
      <c r="B848" s="5">
        <v>5</v>
      </c>
      <c r="C848" s="5" t="s">
        <v>15</v>
      </c>
      <c r="D848" s="5" t="s">
        <v>16</v>
      </c>
      <c r="E848" s="6">
        <v>7000000</v>
      </c>
      <c r="F848" s="6">
        <v>23000000</v>
      </c>
      <c r="G848" s="5">
        <v>18</v>
      </c>
      <c r="H848" s="5">
        <v>803</v>
      </c>
      <c r="I848" s="5">
        <v>18700000</v>
      </c>
      <c r="J848" s="5">
        <v>6300000</v>
      </c>
      <c r="K848" s="5">
        <v>27800000</v>
      </c>
      <c r="L848" s="5">
        <v>4100000</v>
      </c>
      <c r="M848" s="5" t="s">
        <v>17</v>
      </c>
      <c r="N848" s="5">
        <v>0.30434782599999999</v>
      </c>
      <c r="O848" s="5">
        <v>63900000</v>
      </c>
    </row>
    <row r="849" spans="1:15" x14ac:dyDescent="0.25">
      <c r="A849" s="5">
        <v>848</v>
      </c>
      <c r="B849" s="5">
        <v>2</v>
      </c>
      <c r="C849" s="5" t="s">
        <v>15</v>
      </c>
      <c r="D849" s="5" t="s">
        <v>16</v>
      </c>
      <c r="E849" s="6">
        <v>7700000</v>
      </c>
      <c r="F849" s="6">
        <v>15400000</v>
      </c>
      <c r="G849" s="5">
        <v>18</v>
      </c>
      <c r="H849" s="5">
        <v>524</v>
      </c>
      <c r="I849" s="5">
        <v>12900000</v>
      </c>
      <c r="J849" s="5">
        <v>5100000</v>
      </c>
      <c r="K849" s="5">
        <v>21000000</v>
      </c>
      <c r="L849" s="5">
        <v>6600000</v>
      </c>
      <c r="M849" s="5" t="s">
        <v>20</v>
      </c>
      <c r="N849" s="5">
        <v>0.5</v>
      </c>
      <c r="O849" s="5">
        <v>53300000</v>
      </c>
    </row>
    <row r="850" spans="1:15" x14ac:dyDescent="0.25">
      <c r="A850" s="5">
        <v>849</v>
      </c>
      <c r="B850" s="5">
        <v>1</v>
      </c>
      <c r="C850" s="5" t="s">
        <v>15</v>
      </c>
      <c r="D850" s="5" t="s">
        <v>16</v>
      </c>
      <c r="E850" s="6">
        <v>2600000</v>
      </c>
      <c r="F850" s="6">
        <v>6600000</v>
      </c>
      <c r="G850" s="5">
        <v>6</v>
      </c>
      <c r="H850" s="5">
        <v>506</v>
      </c>
      <c r="I850" s="5">
        <v>2300000</v>
      </c>
      <c r="J850" s="5">
        <v>1900000</v>
      </c>
      <c r="K850" s="5">
        <v>9600000</v>
      </c>
      <c r="L850" s="5">
        <v>2100000</v>
      </c>
      <c r="M850" s="5" t="s">
        <v>20</v>
      </c>
      <c r="N850" s="5">
        <v>0.393939394</v>
      </c>
      <c r="O850" s="5">
        <v>18500000</v>
      </c>
    </row>
    <row r="851" spans="1:15" x14ac:dyDescent="0.25">
      <c r="A851" s="5">
        <v>850</v>
      </c>
      <c r="B851" s="5">
        <v>1</v>
      </c>
      <c r="C851" s="5" t="s">
        <v>15</v>
      </c>
      <c r="D851" s="5" t="s">
        <v>16</v>
      </c>
      <c r="E851" s="6">
        <v>9200000</v>
      </c>
      <c r="F851" s="6">
        <v>18800000</v>
      </c>
      <c r="G851" s="5">
        <v>2</v>
      </c>
      <c r="H851" s="5">
        <v>351</v>
      </c>
      <c r="I851" s="5">
        <v>22400000</v>
      </c>
      <c r="J851" s="5">
        <v>2200000</v>
      </c>
      <c r="K851" s="5">
        <v>31500000</v>
      </c>
      <c r="L851" s="5">
        <v>13000000</v>
      </c>
      <c r="M851" s="5" t="s">
        <v>20</v>
      </c>
      <c r="N851" s="5">
        <v>0.48936170200000001</v>
      </c>
      <c r="O851" s="5">
        <v>78300000</v>
      </c>
    </row>
    <row r="852" spans="1:15" x14ac:dyDescent="0.25">
      <c r="A852" s="5">
        <v>851</v>
      </c>
      <c r="B852" s="5">
        <v>2</v>
      </c>
      <c r="C852" s="5" t="s">
        <v>15</v>
      </c>
      <c r="D852" s="5" t="s">
        <v>19</v>
      </c>
      <c r="E852" s="6">
        <v>1800000</v>
      </c>
      <c r="F852" s="6">
        <v>4200000</v>
      </c>
      <c r="G852" s="5">
        <v>8</v>
      </c>
      <c r="H852" s="5">
        <v>648</v>
      </c>
      <c r="I852" s="5">
        <v>1200000</v>
      </c>
      <c r="J852" s="5">
        <v>3100000</v>
      </c>
      <c r="K852" s="5">
        <v>6200000</v>
      </c>
      <c r="L852" s="5">
        <v>1600000</v>
      </c>
      <c r="M852" s="5" t="s">
        <v>17</v>
      </c>
      <c r="N852" s="5">
        <v>0.428571429</v>
      </c>
      <c r="O852" s="5">
        <v>13900000</v>
      </c>
    </row>
    <row r="853" spans="1:15" x14ac:dyDescent="0.25">
      <c r="A853" s="5">
        <v>852</v>
      </c>
      <c r="B853" s="5">
        <v>1</v>
      </c>
      <c r="C853" s="5" t="s">
        <v>18</v>
      </c>
      <c r="D853" s="5" t="s">
        <v>16</v>
      </c>
      <c r="E853" s="6">
        <v>4900000</v>
      </c>
      <c r="F853" s="6">
        <v>18500000</v>
      </c>
      <c r="G853" s="5">
        <v>4</v>
      </c>
      <c r="H853" s="5">
        <v>612</v>
      </c>
      <c r="I853" s="5">
        <v>6100000</v>
      </c>
      <c r="J853" s="5">
        <v>5900000</v>
      </c>
      <c r="K853" s="5">
        <v>16400000</v>
      </c>
      <c r="L853" s="5">
        <v>2900000</v>
      </c>
      <c r="M853" s="5" t="s">
        <v>17</v>
      </c>
      <c r="N853" s="5">
        <v>0.264864865</v>
      </c>
      <c r="O853" s="5">
        <v>36200000</v>
      </c>
    </row>
    <row r="854" spans="1:15" x14ac:dyDescent="0.25">
      <c r="A854" s="5">
        <v>853</v>
      </c>
      <c r="B854" s="5">
        <v>1</v>
      </c>
      <c r="C854" s="5" t="s">
        <v>15</v>
      </c>
      <c r="D854" s="5" t="s">
        <v>16</v>
      </c>
      <c r="E854" s="6">
        <v>5700000</v>
      </c>
      <c r="F854" s="6">
        <v>12400000</v>
      </c>
      <c r="G854" s="5">
        <v>14</v>
      </c>
      <c r="H854" s="5">
        <v>396</v>
      </c>
      <c r="I854" s="5">
        <v>5400000</v>
      </c>
      <c r="J854" s="5">
        <v>7500000</v>
      </c>
      <c r="K854" s="5">
        <v>17600000</v>
      </c>
      <c r="L854" s="5">
        <v>5600000</v>
      </c>
      <c r="M854" s="5" t="s">
        <v>20</v>
      </c>
      <c r="N854" s="5">
        <v>0.45967741899999998</v>
      </c>
      <c r="O854" s="5">
        <v>41800000</v>
      </c>
    </row>
    <row r="855" spans="1:15" x14ac:dyDescent="0.25">
      <c r="A855" s="5">
        <v>854</v>
      </c>
      <c r="B855" s="5">
        <v>3</v>
      </c>
      <c r="C855" s="5" t="s">
        <v>18</v>
      </c>
      <c r="D855" s="5" t="s">
        <v>16</v>
      </c>
      <c r="E855" s="6">
        <v>300000</v>
      </c>
      <c r="F855" s="6">
        <v>800000</v>
      </c>
      <c r="G855" s="5">
        <v>2</v>
      </c>
      <c r="H855" s="5">
        <v>458</v>
      </c>
      <c r="I855" s="5">
        <v>500000</v>
      </c>
      <c r="J855" s="5">
        <v>0</v>
      </c>
      <c r="K855" s="5">
        <v>1100000</v>
      </c>
      <c r="L855" s="5">
        <v>200000</v>
      </c>
      <c r="M855" s="5" t="s">
        <v>20</v>
      </c>
      <c r="N855" s="5">
        <v>0.375</v>
      </c>
      <c r="O855" s="5">
        <v>2100000</v>
      </c>
    </row>
    <row r="856" spans="1:15" x14ac:dyDescent="0.25">
      <c r="A856" s="5">
        <v>855</v>
      </c>
      <c r="B856" s="5">
        <v>3</v>
      </c>
      <c r="C856" s="5" t="s">
        <v>15</v>
      </c>
      <c r="D856" s="5" t="s">
        <v>19</v>
      </c>
      <c r="E856" s="6">
        <v>1700000</v>
      </c>
      <c r="F856" s="6">
        <v>3400000</v>
      </c>
      <c r="G856" s="5">
        <v>6</v>
      </c>
      <c r="H856" s="5">
        <v>488</v>
      </c>
      <c r="I856" s="5">
        <v>100000</v>
      </c>
      <c r="J856" s="5">
        <v>500000</v>
      </c>
      <c r="K856" s="5">
        <v>4500000</v>
      </c>
      <c r="L856" s="5">
        <v>1600000</v>
      </c>
      <c r="M856" s="5" t="s">
        <v>20</v>
      </c>
      <c r="N856" s="5">
        <v>0.5</v>
      </c>
      <c r="O856" s="5">
        <v>8400000</v>
      </c>
    </row>
    <row r="857" spans="1:15" x14ac:dyDescent="0.25">
      <c r="A857" s="5">
        <v>856</v>
      </c>
      <c r="B857" s="5">
        <v>4</v>
      </c>
      <c r="C857" s="5" t="s">
        <v>15</v>
      </c>
      <c r="D857" s="5" t="s">
        <v>16</v>
      </c>
      <c r="E857" s="6">
        <v>7000000</v>
      </c>
      <c r="F857" s="6">
        <v>18900000</v>
      </c>
      <c r="G857" s="5">
        <v>6</v>
      </c>
      <c r="H857" s="5">
        <v>475</v>
      </c>
      <c r="I857" s="5">
        <v>1300000</v>
      </c>
      <c r="J857" s="5">
        <v>6100000</v>
      </c>
      <c r="K857" s="5">
        <v>14700000</v>
      </c>
      <c r="L857" s="5">
        <v>5200000</v>
      </c>
      <c r="M857" s="5" t="s">
        <v>20</v>
      </c>
      <c r="N857" s="5">
        <v>0.37037037</v>
      </c>
      <c r="O857" s="5">
        <v>34300000</v>
      </c>
    </row>
    <row r="858" spans="1:15" x14ac:dyDescent="0.25">
      <c r="A858" s="5">
        <v>857</v>
      </c>
      <c r="B858" s="5">
        <v>1</v>
      </c>
      <c r="C858" s="5" t="s">
        <v>18</v>
      </c>
      <c r="D858" s="5" t="s">
        <v>16</v>
      </c>
      <c r="E858" s="6">
        <v>2200000</v>
      </c>
      <c r="F858" s="6">
        <v>7000000</v>
      </c>
      <c r="G858" s="5">
        <v>18</v>
      </c>
      <c r="H858" s="5">
        <v>417</v>
      </c>
      <c r="I858" s="5">
        <v>2000000</v>
      </c>
      <c r="J858" s="5">
        <v>3900000</v>
      </c>
      <c r="K858" s="5">
        <v>6500000</v>
      </c>
      <c r="L858" s="5">
        <v>1900000</v>
      </c>
      <c r="M858" s="5" t="s">
        <v>20</v>
      </c>
      <c r="N858" s="5">
        <v>0.31428571399999999</v>
      </c>
      <c r="O858" s="5">
        <v>16500000</v>
      </c>
    </row>
    <row r="859" spans="1:15" x14ac:dyDescent="0.25">
      <c r="A859" s="5">
        <v>858</v>
      </c>
      <c r="B859" s="5">
        <v>2</v>
      </c>
      <c r="C859" s="5" t="s">
        <v>18</v>
      </c>
      <c r="D859" s="5" t="s">
        <v>16</v>
      </c>
      <c r="E859" s="6">
        <v>6800000</v>
      </c>
      <c r="F859" s="6">
        <v>18700000</v>
      </c>
      <c r="G859" s="5">
        <v>8</v>
      </c>
      <c r="H859" s="5">
        <v>781</v>
      </c>
      <c r="I859" s="5">
        <v>17600000</v>
      </c>
      <c r="J859" s="5">
        <v>900000</v>
      </c>
      <c r="K859" s="5">
        <v>23700000</v>
      </c>
      <c r="L859" s="5">
        <v>5400000</v>
      </c>
      <c r="M859" s="5" t="s">
        <v>17</v>
      </c>
      <c r="N859" s="5">
        <v>0.36363636399999999</v>
      </c>
      <c r="O859" s="5">
        <v>54400000</v>
      </c>
    </row>
    <row r="860" spans="1:15" x14ac:dyDescent="0.25">
      <c r="A860" s="5">
        <v>859</v>
      </c>
      <c r="B860" s="5">
        <v>1</v>
      </c>
      <c r="C860" s="5" t="s">
        <v>18</v>
      </c>
      <c r="D860" s="5" t="s">
        <v>19</v>
      </c>
      <c r="E860" s="6">
        <v>2400000</v>
      </c>
      <c r="F860" s="6">
        <v>6200000</v>
      </c>
      <c r="G860" s="5">
        <v>12</v>
      </c>
      <c r="H860" s="5">
        <v>337</v>
      </c>
      <c r="I860" s="5">
        <v>3400000</v>
      </c>
      <c r="J860" s="5">
        <v>2100000</v>
      </c>
      <c r="K860" s="5">
        <v>9400000</v>
      </c>
      <c r="L860" s="5">
        <v>2300000</v>
      </c>
      <c r="M860" s="5" t="s">
        <v>20</v>
      </c>
      <c r="N860" s="5">
        <v>0.38709677399999998</v>
      </c>
      <c r="O860" s="5">
        <v>19600000</v>
      </c>
    </row>
    <row r="861" spans="1:15" x14ac:dyDescent="0.25">
      <c r="A861" s="5">
        <v>860</v>
      </c>
      <c r="B861" s="5">
        <v>0</v>
      </c>
      <c r="C861" s="5" t="s">
        <v>18</v>
      </c>
      <c r="D861" s="5" t="s">
        <v>19</v>
      </c>
      <c r="E861" s="6">
        <v>600000</v>
      </c>
      <c r="F861" s="6">
        <v>1800000</v>
      </c>
      <c r="G861" s="5">
        <v>12</v>
      </c>
      <c r="H861" s="5">
        <v>511</v>
      </c>
      <c r="I861" s="5">
        <v>300000</v>
      </c>
      <c r="J861" s="5">
        <v>200000</v>
      </c>
      <c r="K861" s="5">
        <v>2200000</v>
      </c>
      <c r="L861" s="5">
        <v>400000</v>
      </c>
      <c r="M861" s="5" t="s">
        <v>20</v>
      </c>
      <c r="N861" s="5">
        <v>0.33333333300000001</v>
      </c>
      <c r="O861" s="5">
        <v>3700000</v>
      </c>
    </row>
    <row r="862" spans="1:15" x14ac:dyDescent="0.25">
      <c r="A862" s="5">
        <v>861</v>
      </c>
      <c r="B862" s="5">
        <v>4</v>
      </c>
      <c r="C862" s="5" t="s">
        <v>15</v>
      </c>
      <c r="D862" s="5" t="s">
        <v>16</v>
      </c>
      <c r="E862" s="6">
        <v>6200000</v>
      </c>
      <c r="F862" s="6">
        <v>17300000</v>
      </c>
      <c r="G862" s="5">
        <v>6</v>
      </c>
      <c r="H862" s="5">
        <v>837</v>
      </c>
      <c r="I862" s="5">
        <v>12600000</v>
      </c>
      <c r="J862" s="5">
        <v>3700000</v>
      </c>
      <c r="K862" s="5">
        <v>24700000</v>
      </c>
      <c r="L862" s="5">
        <v>4600000</v>
      </c>
      <c r="M862" s="5" t="s">
        <v>17</v>
      </c>
      <c r="N862" s="5">
        <v>0.35838150299999999</v>
      </c>
      <c r="O862" s="5">
        <v>51800000</v>
      </c>
    </row>
    <row r="863" spans="1:15" x14ac:dyDescent="0.25">
      <c r="A863" s="5">
        <v>862</v>
      </c>
      <c r="B863" s="5">
        <v>1</v>
      </c>
      <c r="C863" s="5" t="s">
        <v>18</v>
      </c>
      <c r="D863" s="5" t="s">
        <v>16</v>
      </c>
      <c r="E863" s="6">
        <v>7600000</v>
      </c>
      <c r="F863" s="6">
        <v>24600000</v>
      </c>
      <c r="G863" s="5">
        <v>12</v>
      </c>
      <c r="H863" s="5">
        <v>810</v>
      </c>
      <c r="I863" s="5">
        <v>1300000</v>
      </c>
      <c r="J863" s="5">
        <v>10500000</v>
      </c>
      <c r="K863" s="5">
        <v>30300000</v>
      </c>
      <c r="L863" s="5">
        <v>5200000</v>
      </c>
      <c r="M863" s="5" t="s">
        <v>17</v>
      </c>
      <c r="N863" s="5">
        <v>0.308943089</v>
      </c>
      <c r="O863" s="5">
        <v>54900000</v>
      </c>
    </row>
    <row r="864" spans="1:15" x14ac:dyDescent="0.25">
      <c r="A864" s="5">
        <v>863</v>
      </c>
      <c r="B864" s="5">
        <v>2</v>
      </c>
      <c r="C864" s="5" t="s">
        <v>18</v>
      </c>
      <c r="D864" s="5" t="s">
        <v>16</v>
      </c>
      <c r="E864" s="6">
        <v>4800000</v>
      </c>
      <c r="F864" s="6">
        <v>10600000</v>
      </c>
      <c r="G864" s="5">
        <v>8</v>
      </c>
      <c r="H864" s="5">
        <v>588</v>
      </c>
      <c r="I864" s="5">
        <v>3700000</v>
      </c>
      <c r="J864" s="5">
        <v>5200000</v>
      </c>
      <c r="K864" s="5">
        <v>15000000</v>
      </c>
      <c r="L864" s="5">
        <v>4500000</v>
      </c>
      <c r="M864" s="5" t="s">
        <v>17</v>
      </c>
      <c r="N864" s="5">
        <v>0.45283018899999999</v>
      </c>
      <c r="O864" s="5">
        <v>33200000</v>
      </c>
    </row>
    <row r="865" spans="1:15" x14ac:dyDescent="0.25">
      <c r="A865" s="5">
        <v>864</v>
      </c>
      <c r="B865" s="5">
        <v>5</v>
      </c>
      <c r="C865" s="5" t="s">
        <v>15</v>
      </c>
      <c r="D865" s="5" t="s">
        <v>16</v>
      </c>
      <c r="E865" s="6">
        <v>4200000</v>
      </c>
      <c r="F865" s="6">
        <v>9200000</v>
      </c>
      <c r="G865" s="5">
        <v>12</v>
      </c>
      <c r="H865" s="5">
        <v>870</v>
      </c>
      <c r="I865" s="5">
        <v>3200000</v>
      </c>
      <c r="J865" s="5">
        <v>2400000</v>
      </c>
      <c r="K865" s="5">
        <v>12300000</v>
      </c>
      <c r="L865" s="5">
        <v>5700000</v>
      </c>
      <c r="M865" s="5" t="s">
        <v>17</v>
      </c>
      <c r="N865" s="5">
        <v>0.45652173899999998</v>
      </c>
      <c r="O865" s="5">
        <v>27800000</v>
      </c>
    </row>
    <row r="866" spans="1:15" x14ac:dyDescent="0.25">
      <c r="A866" s="5">
        <v>865</v>
      </c>
      <c r="B866" s="5">
        <v>0</v>
      </c>
      <c r="C866" s="5" t="s">
        <v>18</v>
      </c>
      <c r="D866" s="5" t="s">
        <v>19</v>
      </c>
      <c r="E866" s="6">
        <v>7200000</v>
      </c>
      <c r="F866" s="6">
        <v>20700000</v>
      </c>
      <c r="G866" s="5">
        <v>10</v>
      </c>
      <c r="H866" s="5">
        <v>733</v>
      </c>
      <c r="I866" s="5">
        <v>15600000</v>
      </c>
      <c r="J866" s="5">
        <v>12000000</v>
      </c>
      <c r="K866" s="5">
        <v>19200000</v>
      </c>
      <c r="L866" s="5">
        <v>9900000</v>
      </c>
      <c r="M866" s="5" t="s">
        <v>17</v>
      </c>
      <c r="N866" s="5">
        <v>0.34782608700000001</v>
      </c>
      <c r="O866" s="5">
        <v>63900000</v>
      </c>
    </row>
    <row r="867" spans="1:15" x14ac:dyDescent="0.25">
      <c r="A867" s="5">
        <v>866</v>
      </c>
      <c r="B867" s="5">
        <v>5</v>
      </c>
      <c r="C867" s="5" t="s">
        <v>18</v>
      </c>
      <c r="D867" s="5" t="s">
        <v>19</v>
      </c>
      <c r="E867" s="6">
        <v>6400000</v>
      </c>
      <c r="F867" s="6">
        <v>20300000</v>
      </c>
      <c r="G867" s="5">
        <v>16</v>
      </c>
      <c r="H867" s="5">
        <v>348</v>
      </c>
      <c r="I867" s="5">
        <v>10000000</v>
      </c>
      <c r="J867" s="5">
        <v>10900000</v>
      </c>
      <c r="K867" s="5">
        <v>20400000</v>
      </c>
      <c r="L867" s="5">
        <v>6900000</v>
      </c>
      <c r="M867" s="5" t="s">
        <v>20</v>
      </c>
      <c r="N867" s="5">
        <v>0.315270936</v>
      </c>
      <c r="O867" s="5">
        <v>54600000</v>
      </c>
    </row>
    <row r="868" spans="1:15" x14ac:dyDescent="0.25">
      <c r="A868" s="5">
        <v>867</v>
      </c>
      <c r="B868" s="5">
        <v>0</v>
      </c>
      <c r="C868" s="5" t="s">
        <v>18</v>
      </c>
      <c r="D868" s="5" t="s">
        <v>19</v>
      </c>
      <c r="E868" s="6">
        <v>8900000</v>
      </c>
      <c r="F868" s="6">
        <v>23000000</v>
      </c>
      <c r="G868" s="5">
        <v>12</v>
      </c>
      <c r="H868" s="5">
        <v>741</v>
      </c>
      <c r="I868" s="5">
        <v>5600000</v>
      </c>
      <c r="J868" s="5">
        <v>11200000</v>
      </c>
      <c r="K868" s="5">
        <v>27100000</v>
      </c>
      <c r="L868" s="5">
        <v>7100000</v>
      </c>
      <c r="M868" s="5" t="s">
        <v>17</v>
      </c>
      <c r="N868" s="5">
        <v>0.38695652200000002</v>
      </c>
      <c r="O868" s="5">
        <v>59900000</v>
      </c>
    </row>
    <row r="869" spans="1:15" x14ac:dyDescent="0.25">
      <c r="A869" s="5">
        <v>868</v>
      </c>
      <c r="B869" s="5">
        <v>3</v>
      </c>
      <c r="C869" s="5" t="s">
        <v>18</v>
      </c>
      <c r="D869" s="5" t="s">
        <v>16</v>
      </c>
      <c r="E869" s="6">
        <v>5100000</v>
      </c>
      <c r="F869" s="6">
        <v>14500000</v>
      </c>
      <c r="G869" s="5">
        <v>12</v>
      </c>
      <c r="H869" s="5">
        <v>306</v>
      </c>
      <c r="I869" s="5">
        <v>700000</v>
      </c>
      <c r="J869" s="5">
        <v>8800000</v>
      </c>
      <c r="K869" s="5">
        <v>11600000</v>
      </c>
      <c r="L869" s="5">
        <v>2900000</v>
      </c>
      <c r="M869" s="5" t="s">
        <v>20</v>
      </c>
      <c r="N869" s="5">
        <v>0.35172413800000002</v>
      </c>
      <c r="O869" s="5">
        <v>29100000</v>
      </c>
    </row>
    <row r="870" spans="1:15" x14ac:dyDescent="0.25">
      <c r="A870" s="5">
        <v>869</v>
      </c>
      <c r="B870" s="5">
        <v>2</v>
      </c>
      <c r="C870" s="5" t="s">
        <v>15</v>
      </c>
      <c r="D870" s="5" t="s">
        <v>19</v>
      </c>
      <c r="E870" s="6">
        <v>6300000</v>
      </c>
      <c r="F870" s="6">
        <v>19500000</v>
      </c>
      <c r="G870" s="5">
        <v>18</v>
      </c>
      <c r="H870" s="5">
        <v>428</v>
      </c>
      <c r="I870" s="5">
        <v>15900000</v>
      </c>
      <c r="J870" s="5">
        <v>7200000</v>
      </c>
      <c r="K870" s="5">
        <v>19900000</v>
      </c>
      <c r="L870" s="5">
        <v>6500000</v>
      </c>
      <c r="M870" s="5" t="s">
        <v>20</v>
      </c>
      <c r="N870" s="5">
        <v>0.32307692300000002</v>
      </c>
      <c r="O870" s="5">
        <v>55800000</v>
      </c>
    </row>
    <row r="871" spans="1:15" x14ac:dyDescent="0.25">
      <c r="A871" s="5">
        <v>870</v>
      </c>
      <c r="B871" s="5">
        <v>3</v>
      </c>
      <c r="C871" s="5" t="s">
        <v>15</v>
      </c>
      <c r="D871" s="5" t="s">
        <v>16</v>
      </c>
      <c r="E871" s="6">
        <v>6600000</v>
      </c>
      <c r="F871" s="6">
        <v>22100000</v>
      </c>
      <c r="G871" s="5">
        <v>4</v>
      </c>
      <c r="H871" s="5">
        <v>455</v>
      </c>
      <c r="I871" s="5">
        <v>3800000</v>
      </c>
      <c r="J871" s="5">
        <v>3000000</v>
      </c>
      <c r="K871" s="5">
        <v>25100000</v>
      </c>
      <c r="L871" s="5">
        <v>7400000</v>
      </c>
      <c r="M871" s="5" t="s">
        <v>17</v>
      </c>
      <c r="N871" s="5">
        <v>0.29864253400000002</v>
      </c>
      <c r="O871" s="5">
        <v>45900000</v>
      </c>
    </row>
    <row r="872" spans="1:15" x14ac:dyDescent="0.25">
      <c r="A872" s="5">
        <v>871</v>
      </c>
      <c r="B872" s="5">
        <v>1</v>
      </c>
      <c r="C872" s="5" t="s">
        <v>18</v>
      </c>
      <c r="D872" s="5" t="s">
        <v>19</v>
      </c>
      <c r="E872" s="6">
        <v>4800000</v>
      </c>
      <c r="F872" s="6">
        <v>14700000</v>
      </c>
      <c r="G872" s="5">
        <v>2</v>
      </c>
      <c r="H872" s="5">
        <v>356</v>
      </c>
      <c r="I872" s="5">
        <v>7100000</v>
      </c>
      <c r="J872" s="5">
        <v>8800000</v>
      </c>
      <c r="K872" s="5">
        <v>13400000</v>
      </c>
      <c r="L872" s="5">
        <v>5500000</v>
      </c>
      <c r="M872" s="5" t="s">
        <v>17</v>
      </c>
      <c r="N872" s="5">
        <v>0.326530612</v>
      </c>
      <c r="O872" s="5">
        <v>39600000</v>
      </c>
    </row>
    <row r="873" spans="1:15" x14ac:dyDescent="0.25">
      <c r="A873" s="5">
        <v>872</v>
      </c>
      <c r="B873" s="5">
        <v>0</v>
      </c>
      <c r="C873" s="5" t="s">
        <v>15</v>
      </c>
      <c r="D873" s="5" t="s">
        <v>16</v>
      </c>
      <c r="E873" s="6">
        <v>200000</v>
      </c>
      <c r="F873" s="6">
        <v>400000</v>
      </c>
      <c r="G873" s="5">
        <v>4</v>
      </c>
      <c r="H873" s="5">
        <v>594</v>
      </c>
      <c r="I873" s="5">
        <v>500000</v>
      </c>
      <c r="J873" s="5">
        <v>0</v>
      </c>
      <c r="K873" s="5">
        <v>400000</v>
      </c>
      <c r="L873" s="5">
        <v>100000</v>
      </c>
      <c r="M873" s="5" t="s">
        <v>17</v>
      </c>
      <c r="N873" s="5">
        <v>0.5</v>
      </c>
      <c r="O873" s="5">
        <v>1200000</v>
      </c>
    </row>
    <row r="874" spans="1:15" x14ac:dyDescent="0.25">
      <c r="A874" s="5">
        <v>873</v>
      </c>
      <c r="B874" s="5">
        <v>0</v>
      </c>
      <c r="C874" s="5" t="s">
        <v>18</v>
      </c>
      <c r="D874" s="5" t="s">
        <v>19</v>
      </c>
      <c r="E874" s="6">
        <v>7500000</v>
      </c>
      <c r="F874" s="6">
        <v>25800000</v>
      </c>
      <c r="G874" s="5">
        <v>18</v>
      </c>
      <c r="H874" s="5">
        <v>844</v>
      </c>
      <c r="I874" s="5">
        <v>9100000</v>
      </c>
      <c r="J874" s="5">
        <v>600000</v>
      </c>
      <c r="K874" s="5">
        <v>18600000</v>
      </c>
      <c r="L874" s="5">
        <v>6500000</v>
      </c>
      <c r="M874" s="5" t="s">
        <v>17</v>
      </c>
      <c r="N874" s="5">
        <v>0.29069767400000002</v>
      </c>
      <c r="O874" s="5">
        <v>42300000</v>
      </c>
    </row>
    <row r="875" spans="1:15" x14ac:dyDescent="0.25">
      <c r="A875" s="5">
        <v>874</v>
      </c>
      <c r="B875" s="5">
        <v>4</v>
      </c>
      <c r="C875" s="5" t="s">
        <v>15</v>
      </c>
      <c r="D875" s="5" t="s">
        <v>16</v>
      </c>
      <c r="E875" s="6">
        <v>9000000</v>
      </c>
      <c r="F875" s="6">
        <v>34700000</v>
      </c>
      <c r="G875" s="5">
        <v>4</v>
      </c>
      <c r="H875" s="5">
        <v>771</v>
      </c>
      <c r="I875" s="5">
        <v>4800000</v>
      </c>
      <c r="J875" s="5">
        <v>9500000</v>
      </c>
      <c r="K875" s="5">
        <v>34100000</v>
      </c>
      <c r="L875" s="5">
        <v>7700000</v>
      </c>
      <c r="M875" s="5" t="s">
        <v>17</v>
      </c>
      <c r="N875" s="5">
        <v>0.25936599399999999</v>
      </c>
      <c r="O875" s="5">
        <v>65100000</v>
      </c>
    </row>
    <row r="876" spans="1:15" x14ac:dyDescent="0.25">
      <c r="A876" s="5">
        <v>875</v>
      </c>
      <c r="B876" s="5">
        <v>2</v>
      </c>
      <c r="C876" s="5" t="s">
        <v>15</v>
      </c>
      <c r="D876" s="5" t="s">
        <v>16</v>
      </c>
      <c r="E876" s="6">
        <v>5400000</v>
      </c>
      <c r="F876" s="6">
        <v>12500000</v>
      </c>
      <c r="G876" s="5">
        <v>4</v>
      </c>
      <c r="H876" s="5">
        <v>622</v>
      </c>
      <c r="I876" s="5">
        <v>14400000</v>
      </c>
      <c r="J876" s="5">
        <v>2900000</v>
      </c>
      <c r="K876" s="5">
        <v>11800000</v>
      </c>
      <c r="L876" s="5">
        <v>5400000</v>
      </c>
      <c r="M876" s="5" t="s">
        <v>17</v>
      </c>
      <c r="N876" s="5">
        <v>0.432</v>
      </c>
      <c r="O876" s="5">
        <v>39900000</v>
      </c>
    </row>
    <row r="877" spans="1:15" x14ac:dyDescent="0.25">
      <c r="A877" s="5">
        <v>876</v>
      </c>
      <c r="B877" s="5">
        <v>1</v>
      </c>
      <c r="C877" s="5" t="s">
        <v>18</v>
      </c>
      <c r="D877" s="5" t="s">
        <v>19</v>
      </c>
      <c r="E877" s="6">
        <v>1700000</v>
      </c>
      <c r="F877" s="6">
        <v>4500000</v>
      </c>
      <c r="G877" s="5">
        <v>20</v>
      </c>
      <c r="H877" s="5">
        <v>480</v>
      </c>
      <c r="I877" s="5">
        <v>200000</v>
      </c>
      <c r="J877" s="5">
        <v>600000</v>
      </c>
      <c r="K877" s="5">
        <v>5400000</v>
      </c>
      <c r="L877" s="5">
        <v>1900000</v>
      </c>
      <c r="M877" s="5" t="s">
        <v>20</v>
      </c>
      <c r="N877" s="5">
        <v>0.37777777800000001</v>
      </c>
      <c r="O877" s="5">
        <v>9800000</v>
      </c>
    </row>
    <row r="878" spans="1:15" x14ac:dyDescent="0.25">
      <c r="A878" s="5">
        <v>877</v>
      </c>
      <c r="B878" s="5">
        <v>4</v>
      </c>
      <c r="C878" s="5" t="s">
        <v>15</v>
      </c>
      <c r="D878" s="5" t="s">
        <v>16</v>
      </c>
      <c r="E878" s="6">
        <v>4300000</v>
      </c>
      <c r="F878" s="6">
        <v>11500000</v>
      </c>
      <c r="G878" s="5">
        <v>20</v>
      </c>
      <c r="H878" s="5">
        <v>337</v>
      </c>
      <c r="I878" s="5">
        <v>11100000</v>
      </c>
      <c r="J878" s="5">
        <v>6000000</v>
      </c>
      <c r="K878" s="5">
        <v>17000000</v>
      </c>
      <c r="L878" s="5">
        <v>5200000</v>
      </c>
      <c r="M878" s="5" t="s">
        <v>20</v>
      </c>
      <c r="N878" s="5">
        <v>0.373913043</v>
      </c>
      <c r="O878" s="5">
        <v>43600000</v>
      </c>
    </row>
    <row r="879" spans="1:15" x14ac:dyDescent="0.25">
      <c r="A879" s="5">
        <v>878</v>
      </c>
      <c r="B879" s="5">
        <v>1</v>
      </c>
      <c r="C879" s="5" t="s">
        <v>15</v>
      </c>
      <c r="D879" s="5" t="s">
        <v>16</v>
      </c>
      <c r="E879" s="6">
        <v>5200000</v>
      </c>
      <c r="F879" s="6">
        <v>11200000</v>
      </c>
      <c r="G879" s="5">
        <v>6</v>
      </c>
      <c r="H879" s="5">
        <v>698</v>
      </c>
      <c r="I879" s="5">
        <v>14100000</v>
      </c>
      <c r="J879" s="5">
        <v>7600000</v>
      </c>
      <c r="K879" s="5">
        <v>18800000</v>
      </c>
      <c r="L879" s="5">
        <v>2700000</v>
      </c>
      <c r="M879" s="5" t="s">
        <v>17</v>
      </c>
      <c r="N879" s="5">
        <v>0.46428571400000002</v>
      </c>
      <c r="O879" s="5">
        <v>48400000</v>
      </c>
    </row>
    <row r="880" spans="1:15" x14ac:dyDescent="0.25">
      <c r="A880" s="5">
        <v>879</v>
      </c>
      <c r="B880" s="5">
        <v>4</v>
      </c>
      <c r="C880" s="5" t="s">
        <v>18</v>
      </c>
      <c r="D880" s="5" t="s">
        <v>16</v>
      </c>
      <c r="E880" s="6">
        <v>4400000</v>
      </c>
      <c r="F880" s="6">
        <v>17000000</v>
      </c>
      <c r="G880" s="5">
        <v>18</v>
      </c>
      <c r="H880" s="5">
        <v>302</v>
      </c>
      <c r="I880" s="5">
        <v>1000000</v>
      </c>
      <c r="J880" s="5">
        <v>2100000</v>
      </c>
      <c r="K880" s="5">
        <v>14000000</v>
      </c>
      <c r="L880" s="5">
        <v>5700000</v>
      </c>
      <c r="M880" s="5" t="s">
        <v>20</v>
      </c>
      <c r="N880" s="5">
        <v>0.258823529</v>
      </c>
      <c r="O880" s="5">
        <v>27200000</v>
      </c>
    </row>
    <row r="881" spans="1:15" x14ac:dyDescent="0.25">
      <c r="A881" s="5">
        <v>880</v>
      </c>
      <c r="B881" s="5">
        <v>1</v>
      </c>
      <c r="C881" s="5" t="s">
        <v>18</v>
      </c>
      <c r="D881" s="5" t="s">
        <v>19</v>
      </c>
      <c r="E881" s="6">
        <v>3900000</v>
      </c>
      <c r="F881" s="6">
        <v>7800000</v>
      </c>
      <c r="G881" s="5">
        <v>14</v>
      </c>
      <c r="H881" s="5">
        <v>349</v>
      </c>
      <c r="I881" s="5">
        <v>11200000</v>
      </c>
      <c r="J881" s="5">
        <v>500000</v>
      </c>
      <c r="K881" s="5">
        <v>11800000</v>
      </c>
      <c r="L881" s="5">
        <v>3600000</v>
      </c>
      <c r="M881" s="5" t="s">
        <v>20</v>
      </c>
      <c r="N881" s="5">
        <v>0.5</v>
      </c>
      <c r="O881" s="5">
        <v>31000000</v>
      </c>
    </row>
    <row r="882" spans="1:15" x14ac:dyDescent="0.25">
      <c r="A882" s="5">
        <v>881</v>
      </c>
      <c r="B882" s="5">
        <v>0</v>
      </c>
      <c r="C882" s="5" t="s">
        <v>15</v>
      </c>
      <c r="D882" s="5" t="s">
        <v>16</v>
      </c>
      <c r="E882" s="6">
        <v>1100000</v>
      </c>
      <c r="F882" s="6">
        <v>3300000</v>
      </c>
      <c r="G882" s="5">
        <v>10</v>
      </c>
      <c r="H882" s="5">
        <v>482</v>
      </c>
      <c r="I882" s="5">
        <v>2800000</v>
      </c>
      <c r="J882" s="5">
        <v>300000</v>
      </c>
      <c r="K882" s="5">
        <v>2900000</v>
      </c>
      <c r="L882" s="5">
        <v>1600000</v>
      </c>
      <c r="M882" s="5" t="s">
        <v>20</v>
      </c>
      <c r="N882" s="5">
        <v>0.33333333300000001</v>
      </c>
      <c r="O882" s="5">
        <v>8700000</v>
      </c>
    </row>
    <row r="883" spans="1:15" x14ac:dyDescent="0.25">
      <c r="A883" s="5">
        <v>882</v>
      </c>
      <c r="B883" s="5">
        <v>2</v>
      </c>
      <c r="C883" s="5" t="s">
        <v>15</v>
      </c>
      <c r="D883" s="5" t="s">
        <v>16</v>
      </c>
      <c r="E883" s="6">
        <v>2500000</v>
      </c>
      <c r="F883" s="6">
        <v>8200000</v>
      </c>
      <c r="G883" s="5">
        <v>10</v>
      </c>
      <c r="H883" s="5">
        <v>429</v>
      </c>
      <c r="I883" s="5">
        <v>1500000</v>
      </c>
      <c r="J883" s="5">
        <v>4100000</v>
      </c>
      <c r="K883" s="5">
        <v>5900000</v>
      </c>
      <c r="L883" s="5">
        <v>2200000</v>
      </c>
      <c r="M883" s="5" t="s">
        <v>20</v>
      </c>
      <c r="N883" s="5">
        <v>0.30487804899999998</v>
      </c>
      <c r="O883" s="5">
        <v>16200000</v>
      </c>
    </row>
    <row r="884" spans="1:15" x14ac:dyDescent="0.25">
      <c r="A884" s="5">
        <v>883</v>
      </c>
      <c r="B884" s="5">
        <v>4</v>
      </c>
      <c r="C884" s="5" t="s">
        <v>15</v>
      </c>
      <c r="D884" s="5" t="s">
        <v>16</v>
      </c>
      <c r="E884" s="6">
        <v>500000</v>
      </c>
      <c r="F884" s="6">
        <v>1300000</v>
      </c>
      <c r="G884" s="5">
        <v>8</v>
      </c>
      <c r="H884" s="5">
        <v>471</v>
      </c>
      <c r="I884" s="5">
        <v>500000</v>
      </c>
      <c r="J884" s="5">
        <v>300000</v>
      </c>
      <c r="K884" s="5">
        <v>1500000</v>
      </c>
      <c r="L884" s="5">
        <v>700000</v>
      </c>
      <c r="M884" s="5" t="s">
        <v>20</v>
      </c>
      <c r="N884" s="5">
        <v>0.38461538499999998</v>
      </c>
      <c r="O884" s="5">
        <v>3500000</v>
      </c>
    </row>
    <row r="885" spans="1:15" x14ac:dyDescent="0.25">
      <c r="A885" s="5">
        <v>884</v>
      </c>
      <c r="B885" s="5">
        <v>0</v>
      </c>
      <c r="C885" s="5" t="s">
        <v>15</v>
      </c>
      <c r="D885" s="5" t="s">
        <v>19</v>
      </c>
      <c r="E885" s="6">
        <v>9000000</v>
      </c>
      <c r="F885" s="6">
        <v>32400000</v>
      </c>
      <c r="G885" s="5">
        <v>10</v>
      </c>
      <c r="H885" s="5">
        <v>895</v>
      </c>
      <c r="I885" s="5">
        <v>16800000</v>
      </c>
      <c r="J885" s="5">
        <v>5800000</v>
      </c>
      <c r="K885" s="5">
        <v>20700000</v>
      </c>
      <c r="L885" s="5">
        <v>9500000</v>
      </c>
      <c r="M885" s="5" t="s">
        <v>17</v>
      </c>
      <c r="N885" s="5">
        <v>0.27777777799999998</v>
      </c>
      <c r="O885" s="5">
        <v>61800000</v>
      </c>
    </row>
    <row r="886" spans="1:15" x14ac:dyDescent="0.25">
      <c r="A886" s="5">
        <v>885</v>
      </c>
      <c r="B886" s="5">
        <v>1</v>
      </c>
      <c r="C886" s="5" t="s">
        <v>18</v>
      </c>
      <c r="D886" s="5" t="s">
        <v>19</v>
      </c>
      <c r="E886" s="6">
        <v>5100000</v>
      </c>
      <c r="F886" s="6">
        <v>20300000</v>
      </c>
      <c r="G886" s="5">
        <v>18</v>
      </c>
      <c r="H886" s="5">
        <v>757</v>
      </c>
      <c r="I886" s="5">
        <v>11800000</v>
      </c>
      <c r="J886" s="5">
        <v>3400000</v>
      </c>
      <c r="K886" s="5">
        <v>13400000</v>
      </c>
      <c r="L886" s="5">
        <v>3200000</v>
      </c>
      <c r="M886" s="5" t="s">
        <v>17</v>
      </c>
      <c r="N886" s="5">
        <v>0.25123152700000001</v>
      </c>
      <c r="O886" s="5">
        <v>36900000</v>
      </c>
    </row>
    <row r="887" spans="1:15" x14ac:dyDescent="0.25">
      <c r="A887" s="5">
        <v>886</v>
      </c>
      <c r="B887" s="5">
        <v>2</v>
      </c>
      <c r="C887" s="5" t="s">
        <v>15</v>
      </c>
      <c r="D887" s="5" t="s">
        <v>16</v>
      </c>
      <c r="E887" s="6">
        <v>5200000</v>
      </c>
      <c r="F887" s="6">
        <v>13500000</v>
      </c>
      <c r="G887" s="5">
        <v>2</v>
      </c>
      <c r="H887" s="5">
        <v>777</v>
      </c>
      <c r="I887" s="5">
        <v>7000000</v>
      </c>
      <c r="J887" s="5">
        <v>5200000</v>
      </c>
      <c r="K887" s="5">
        <v>15500000</v>
      </c>
      <c r="L887" s="5">
        <v>6100000</v>
      </c>
      <c r="M887" s="5" t="s">
        <v>17</v>
      </c>
      <c r="N887" s="5">
        <v>0.38518518499999999</v>
      </c>
      <c r="O887" s="5">
        <v>39000000</v>
      </c>
    </row>
    <row r="888" spans="1:15" x14ac:dyDescent="0.25">
      <c r="A888" s="5">
        <v>887</v>
      </c>
      <c r="B888" s="5">
        <v>5</v>
      </c>
      <c r="C888" s="5" t="s">
        <v>18</v>
      </c>
      <c r="D888" s="5" t="s">
        <v>19</v>
      </c>
      <c r="E888" s="6">
        <v>4400000</v>
      </c>
      <c r="F888" s="6">
        <v>8900000</v>
      </c>
      <c r="G888" s="5">
        <v>4</v>
      </c>
      <c r="H888" s="5">
        <v>761</v>
      </c>
      <c r="I888" s="5">
        <v>8100000</v>
      </c>
      <c r="J888" s="5">
        <v>1000000</v>
      </c>
      <c r="K888" s="5">
        <v>14200000</v>
      </c>
      <c r="L888" s="5">
        <v>3000000</v>
      </c>
      <c r="M888" s="5" t="s">
        <v>17</v>
      </c>
      <c r="N888" s="5">
        <v>0.49438202199999998</v>
      </c>
      <c r="O888" s="5">
        <v>30700000</v>
      </c>
    </row>
    <row r="889" spans="1:15" x14ac:dyDescent="0.25">
      <c r="A889" s="5">
        <v>888</v>
      </c>
      <c r="B889" s="5">
        <v>1</v>
      </c>
      <c r="C889" s="5" t="s">
        <v>15</v>
      </c>
      <c r="D889" s="5" t="s">
        <v>16</v>
      </c>
      <c r="E889" s="6">
        <v>1900000</v>
      </c>
      <c r="F889" s="6">
        <v>4200000</v>
      </c>
      <c r="G889" s="5">
        <v>12</v>
      </c>
      <c r="H889" s="5">
        <v>821</v>
      </c>
      <c r="I889" s="5">
        <v>5200000</v>
      </c>
      <c r="J889" s="5">
        <v>1500000</v>
      </c>
      <c r="K889" s="5">
        <v>5000000</v>
      </c>
      <c r="L889" s="5">
        <v>2700000</v>
      </c>
      <c r="M889" s="5" t="s">
        <v>17</v>
      </c>
      <c r="N889" s="5">
        <v>0.452380952</v>
      </c>
      <c r="O889" s="5">
        <v>16300000</v>
      </c>
    </row>
    <row r="890" spans="1:15" x14ac:dyDescent="0.25">
      <c r="A890" s="5">
        <v>889</v>
      </c>
      <c r="B890" s="5">
        <v>4</v>
      </c>
      <c r="C890" s="5" t="s">
        <v>18</v>
      </c>
      <c r="D890" s="5" t="s">
        <v>19</v>
      </c>
      <c r="E890" s="6">
        <v>9200000</v>
      </c>
      <c r="F890" s="6">
        <v>26500000</v>
      </c>
      <c r="G890" s="5">
        <v>6</v>
      </c>
      <c r="H890" s="5">
        <v>662</v>
      </c>
      <c r="I890" s="5">
        <v>1000000</v>
      </c>
      <c r="J890" s="5">
        <v>400000</v>
      </c>
      <c r="K890" s="5">
        <v>26900000</v>
      </c>
      <c r="L890" s="5">
        <v>5300000</v>
      </c>
      <c r="M890" s="5" t="s">
        <v>17</v>
      </c>
      <c r="N890" s="5">
        <v>0.34716981099999999</v>
      </c>
      <c r="O890" s="5">
        <v>42800000</v>
      </c>
    </row>
    <row r="891" spans="1:15" x14ac:dyDescent="0.25">
      <c r="A891" s="5">
        <v>890</v>
      </c>
      <c r="B891" s="5">
        <v>2</v>
      </c>
      <c r="C891" s="5" t="s">
        <v>18</v>
      </c>
      <c r="D891" s="5" t="s">
        <v>19</v>
      </c>
      <c r="E891" s="6">
        <v>4800000</v>
      </c>
      <c r="F891" s="6">
        <v>16500000</v>
      </c>
      <c r="G891" s="5">
        <v>10</v>
      </c>
      <c r="H891" s="5">
        <v>350</v>
      </c>
      <c r="I891" s="5">
        <v>2000000</v>
      </c>
      <c r="J891" s="5">
        <v>6500000</v>
      </c>
      <c r="K891" s="5">
        <v>11400000</v>
      </c>
      <c r="L891" s="5">
        <v>2900000</v>
      </c>
      <c r="M891" s="5" t="s">
        <v>20</v>
      </c>
      <c r="N891" s="5">
        <v>0.29090909100000001</v>
      </c>
      <c r="O891" s="5">
        <v>27600000</v>
      </c>
    </row>
    <row r="892" spans="1:15" x14ac:dyDescent="0.25">
      <c r="A892" s="5">
        <v>891</v>
      </c>
      <c r="B892" s="5">
        <v>4</v>
      </c>
      <c r="C892" s="5" t="s">
        <v>18</v>
      </c>
      <c r="D892" s="5" t="s">
        <v>16</v>
      </c>
      <c r="E892" s="6">
        <v>4900000</v>
      </c>
      <c r="F892" s="6">
        <v>10700000</v>
      </c>
      <c r="G892" s="5">
        <v>20</v>
      </c>
      <c r="H892" s="5">
        <v>321</v>
      </c>
      <c r="I892" s="5">
        <v>1200000</v>
      </c>
      <c r="J892" s="5">
        <v>400000</v>
      </c>
      <c r="K892" s="5">
        <v>11100000</v>
      </c>
      <c r="L892" s="5">
        <v>6500000</v>
      </c>
      <c r="M892" s="5" t="s">
        <v>20</v>
      </c>
      <c r="N892" s="5">
        <v>0.45794392499999997</v>
      </c>
      <c r="O892" s="5">
        <v>24100000</v>
      </c>
    </row>
    <row r="893" spans="1:15" x14ac:dyDescent="0.25">
      <c r="A893" s="5">
        <v>892</v>
      </c>
      <c r="B893" s="5">
        <v>3</v>
      </c>
      <c r="C893" s="5" t="s">
        <v>15</v>
      </c>
      <c r="D893" s="5" t="s">
        <v>19</v>
      </c>
      <c r="E893" s="6">
        <v>4800000</v>
      </c>
      <c r="F893" s="6">
        <v>10100000</v>
      </c>
      <c r="G893" s="5">
        <v>4</v>
      </c>
      <c r="H893" s="5">
        <v>368</v>
      </c>
      <c r="I893" s="5">
        <v>9100000</v>
      </c>
      <c r="J893" s="5">
        <v>5100000</v>
      </c>
      <c r="K893" s="5">
        <v>16500000</v>
      </c>
      <c r="L893" s="5">
        <v>3500000</v>
      </c>
      <c r="M893" s="5" t="s">
        <v>20</v>
      </c>
      <c r="N893" s="5">
        <v>0.475247525</v>
      </c>
      <c r="O893" s="5">
        <v>39000000</v>
      </c>
    </row>
    <row r="894" spans="1:15" x14ac:dyDescent="0.25">
      <c r="A894" s="5">
        <v>893</v>
      </c>
      <c r="B894" s="5">
        <v>4</v>
      </c>
      <c r="C894" s="5" t="s">
        <v>15</v>
      </c>
      <c r="D894" s="5" t="s">
        <v>16</v>
      </c>
      <c r="E894" s="6">
        <v>9300000</v>
      </c>
      <c r="F894" s="6">
        <v>24900000</v>
      </c>
      <c r="G894" s="5">
        <v>14</v>
      </c>
      <c r="H894" s="5">
        <v>455</v>
      </c>
      <c r="I894" s="5">
        <v>27600000</v>
      </c>
      <c r="J894" s="5">
        <v>4700000</v>
      </c>
      <c r="K894" s="5">
        <v>35100000</v>
      </c>
      <c r="L894" s="5">
        <v>13900000</v>
      </c>
      <c r="M894" s="5" t="s">
        <v>20</v>
      </c>
      <c r="N894" s="5">
        <v>0.37349397600000001</v>
      </c>
      <c r="O894" s="5">
        <v>90600000</v>
      </c>
    </row>
    <row r="895" spans="1:15" x14ac:dyDescent="0.25">
      <c r="A895" s="5">
        <v>894</v>
      </c>
      <c r="B895" s="5">
        <v>5</v>
      </c>
      <c r="C895" s="5" t="s">
        <v>18</v>
      </c>
      <c r="D895" s="5" t="s">
        <v>19</v>
      </c>
      <c r="E895" s="6">
        <v>7500000</v>
      </c>
      <c r="F895" s="6">
        <v>24600000</v>
      </c>
      <c r="G895" s="5">
        <v>8</v>
      </c>
      <c r="H895" s="5">
        <v>744</v>
      </c>
      <c r="I895" s="5">
        <v>1600000</v>
      </c>
      <c r="J895" s="5">
        <v>3600000</v>
      </c>
      <c r="K895" s="5">
        <v>16700000</v>
      </c>
      <c r="L895" s="5">
        <v>9300000</v>
      </c>
      <c r="M895" s="5" t="s">
        <v>17</v>
      </c>
      <c r="N895" s="5">
        <v>0.30487804899999998</v>
      </c>
      <c r="O895" s="5">
        <v>38700000</v>
      </c>
    </row>
    <row r="896" spans="1:15" x14ac:dyDescent="0.25">
      <c r="A896" s="5">
        <v>895</v>
      </c>
      <c r="B896" s="5">
        <v>1</v>
      </c>
      <c r="C896" s="5" t="s">
        <v>15</v>
      </c>
      <c r="D896" s="5" t="s">
        <v>16</v>
      </c>
      <c r="E896" s="6">
        <v>5900000</v>
      </c>
      <c r="F896" s="6">
        <v>16800000</v>
      </c>
      <c r="G896" s="5">
        <v>4</v>
      </c>
      <c r="H896" s="5">
        <v>806</v>
      </c>
      <c r="I896" s="5">
        <v>11200000</v>
      </c>
      <c r="J896" s="5">
        <v>9700000</v>
      </c>
      <c r="K896" s="5">
        <v>22800000</v>
      </c>
      <c r="L896" s="5">
        <v>7100000</v>
      </c>
      <c r="M896" s="5" t="s">
        <v>17</v>
      </c>
      <c r="N896" s="5">
        <v>0.35119047599999997</v>
      </c>
      <c r="O896" s="5">
        <v>56700000</v>
      </c>
    </row>
    <row r="897" spans="1:15" x14ac:dyDescent="0.25">
      <c r="A897" s="5">
        <v>896</v>
      </c>
      <c r="B897" s="5">
        <v>0</v>
      </c>
      <c r="C897" s="5" t="s">
        <v>15</v>
      </c>
      <c r="D897" s="5" t="s">
        <v>16</v>
      </c>
      <c r="E897" s="6">
        <v>9400000</v>
      </c>
      <c r="F897" s="6">
        <v>27900000</v>
      </c>
      <c r="G897" s="5">
        <v>6</v>
      </c>
      <c r="H897" s="5">
        <v>456</v>
      </c>
      <c r="I897" s="5">
        <v>21400000</v>
      </c>
      <c r="J897" s="5">
        <v>18500000</v>
      </c>
      <c r="K897" s="5">
        <v>35600000</v>
      </c>
      <c r="L897" s="5">
        <v>7800000</v>
      </c>
      <c r="M897" s="5" t="s">
        <v>20</v>
      </c>
      <c r="N897" s="5">
        <v>0.33691756299999998</v>
      </c>
      <c r="O897" s="5">
        <v>92700000</v>
      </c>
    </row>
    <row r="898" spans="1:15" x14ac:dyDescent="0.25">
      <c r="A898" s="5">
        <v>897</v>
      </c>
      <c r="B898" s="5">
        <v>5</v>
      </c>
      <c r="C898" s="5" t="s">
        <v>15</v>
      </c>
      <c r="D898" s="5" t="s">
        <v>16</v>
      </c>
      <c r="E898" s="6">
        <v>5300000</v>
      </c>
      <c r="F898" s="6">
        <v>13400000</v>
      </c>
      <c r="G898" s="5">
        <v>8</v>
      </c>
      <c r="H898" s="5">
        <v>719</v>
      </c>
      <c r="I898" s="5">
        <v>1600000</v>
      </c>
      <c r="J898" s="5">
        <v>200000</v>
      </c>
      <c r="K898" s="5">
        <v>11400000</v>
      </c>
      <c r="L898" s="5">
        <v>5300000</v>
      </c>
      <c r="M898" s="5" t="s">
        <v>17</v>
      </c>
      <c r="N898" s="5">
        <v>0.395522388</v>
      </c>
      <c r="O898" s="5">
        <v>23800000</v>
      </c>
    </row>
    <row r="899" spans="1:15" x14ac:dyDescent="0.25">
      <c r="A899" s="5">
        <v>898</v>
      </c>
      <c r="B899" s="5">
        <v>4</v>
      </c>
      <c r="C899" s="5" t="s">
        <v>15</v>
      </c>
      <c r="D899" s="5" t="s">
        <v>16</v>
      </c>
      <c r="E899" s="6">
        <v>3700000</v>
      </c>
      <c r="F899" s="6">
        <v>9000000</v>
      </c>
      <c r="G899" s="5">
        <v>18</v>
      </c>
      <c r="H899" s="5">
        <v>668</v>
      </c>
      <c r="I899" s="5">
        <v>7800000</v>
      </c>
      <c r="J899" s="5">
        <v>1600000</v>
      </c>
      <c r="K899" s="5">
        <v>13400000</v>
      </c>
      <c r="L899" s="5">
        <v>3100000</v>
      </c>
      <c r="M899" s="5" t="s">
        <v>17</v>
      </c>
      <c r="N899" s="5">
        <v>0.41111111099999997</v>
      </c>
      <c r="O899" s="5">
        <v>29600000</v>
      </c>
    </row>
    <row r="900" spans="1:15" x14ac:dyDescent="0.25">
      <c r="A900" s="5">
        <v>899</v>
      </c>
      <c r="B900" s="5">
        <v>0</v>
      </c>
      <c r="C900" s="5" t="s">
        <v>15</v>
      </c>
      <c r="D900" s="5" t="s">
        <v>19</v>
      </c>
      <c r="E900" s="6">
        <v>2500000</v>
      </c>
      <c r="F900" s="6">
        <v>5800000</v>
      </c>
      <c r="G900" s="5">
        <v>18</v>
      </c>
      <c r="H900" s="5">
        <v>494</v>
      </c>
      <c r="I900" s="5">
        <v>5100000</v>
      </c>
      <c r="J900" s="5">
        <v>4400000</v>
      </c>
      <c r="K900" s="5">
        <v>8500000</v>
      </c>
      <c r="L900" s="5">
        <v>2300000</v>
      </c>
      <c r="M900" s="5" t="s">
        <v>20</v>
      </c>
      <c r="N900" s="5">
        <v>0.43103448300000002</v>
      </c>
      <c r="O900" s="5">
        <v>22800000</v>
      </c>
    </row>
    <row r="901" spans="1:15" x14ac:dyDescent="0.25">
      <c r="A901" s="5">
        <v>900</v>
      </c>
      <c r="B901" s="5">
        <v>4</v>
      </c>
      <c r="C901" s="5" t="s">
        <v>18</v>
      </c>
      <c r="D901" s="5" t="s">
        <v>16</v>
      </c>
      <c r="E901" s="6">
        <v>2800000</v>
      </c>
      <c r="F901" s="6">
        <v>10800000</v>
      </c>
      <c r="G901" s="5">
        <v>2</v>
      </c>
      <c r="H901" s="5">
        <v>841</v>
      </c>
      <c r="I901" s="5">
        <v>700000</v>
      </c>
      <c r="J901" s="5">
        <v>2600000</v>
      </c>
      <c r="K901" s="5">
        <v>7100000</v>
      </c>
      <c r="L901" s="5">
        <v>4100000</v>
      </c>
      <c r="M901" s="5" t="s">
        <v>17</v>
      </c>
      <c r="N901" s="5">
        <v>0.25925925900000002</v>
      </c>
      <c r="O901" s="5">
        <v>17300000</v>
      </c>
    </row>
    <row r="902" spans="1:15" x14ac:dyDescent="0.25">
      <c r="A902" s="5">
        <v>901</v>
      </c>
      <c r="B902" s="5">
        <v>0</v>
      </c>
      <c r="C902" s="5" t="s">
        <v>15</v>
      </c>
      <c r="D902" s="5" t="s">
        <v>19</v>
      </c>
      <c r="E902" s="6">
        <v>5400000</v>
      </c>
      <c r="F902" s="6">
        <v>21400000</v>
      </c>
      <c r="G902" s="5">
        <v>8</v>
      </c>
      <c r="H902" s="5">
        <v>721</v>
      </c>
      <c r="I902" s="5">
        <v>8200000</v>
      </c>
      <c r="J902" s="5">
        <v>6400000</v>
      </c>
      <c r="K902" s="5">
        <v>16700000</v>
      </c>
      <c r="L902" s="5">
        <v>7400000</v>
      </c>
      <c r="M902" s="5" t="s">
        <v>17</v>
      </c>
      <c r="N902" s="5">
        <v>0.25233644900000002</v>
      </c>
      <c r="O902" s="5">
        <v>44100000</v>
      </c>
    </row>
    <row r="903" spans="1:15" x14ac:dyDescent="0.25">
      <c r="A903" s="5">
        <v>902</v>
      </c>
      <c r="B903" s="5">
        <v>5</v>
      </c>
      <c r="C903" s="5" t="s">
        <v>15</v>
      </c>
      <c r="D903" s="5" t="s">
        <v>16</v>
      </c>
      <c r="E903" s="6">
        <v>3100000</v>
      </c>
      <c r="F903" s="6">
        <v>9400000</v>
      </c>
      <c r="G903" s="5">
        <v>10</v>
      </c>
      <c r="H903" s="5">
        <v>414</v>
      </c>
      <c r="I903" s="5">
        <v>200000</v>
      </c>
      <c r="J903" s="5">
        <v>5300000</v>
      </c>
      <c r="K903" s="5">
        <v>8000000</v>
      </c>
      <c r="L903" s="5">
        <v>2800000</v>
      </c>
      <c r="M903" s="5" t="s">
        <v>20</v>
      </c>
      <c r="N903" s="5">
        <v>0.32978723399999998</v>
      </c>
      <c r="O903" s="5">
        <v>19400000</v>
      </c>
    </row>
    <row r="904" spans="1:15" x14ac:dyDescent="0.25">
      <c r="A904" s="5">
        <v>903</v>
      </c>
      <c r="B904" s="5">
        <v>5</v>
      </c>
      <c r="C904" s="5" t="s">
        <v>18</v>
      </c>
      <c r="D904" s="5" t="s">
        <v>16</v>
      </c>
      <c r="E904" s="6">
        <v>4800000</v>
      </c>
      <c r="F904" s="6">
        <v>15500000</v>
      </c>
      <c r="G904" s="5">
        <v>10</v>
      </c>
      <c r="H904" s="5">
        <v>812</v>
      </c>
      <c r="I904" s="5">
        <v>9500000</v>
      </c>
      <c r="J904" s="5">
        <v>1500000</v>
      </c>
      <c r="K904" s="5">
        <v>17800000</v>
      </c>
      <c r="L904" s="5">
        <v>3500000</v>
      </c>
      <c r="M904" s="5" t="s">
        <v>17</v>
      </c>
      <c r="N904" s="5">
        <v>0.30967741900000001</v>
      </c>
      <c r="O904" s="5">
        <v>37100000</v>
      </c>
    </row>
    <row r="905" spans="1:15" x14ac:dyDescent="0.25">
      <c r="A905" s="5">
        <v>904</v>
      </c>
      <c r="B905" s="5">
        <v>1</v>
      </c>
      <c r="C905" s="5" t="s">
        <v>18</v>
      </c>
      <c r="D905" s="5" t="s">
        <v>16</v>
      </c>
      <c r="E905" s="6">
        <v>8800000</v>
      </c>
      <c r="F905" s="6">
        <v>17500000</v>
      </c>
      <c r="G905" s="5">
        <v>20</v>
      </c>
      <c r="H905" s="5">
        <v>832</v>
      </c>
      <c r="I905" s="5">
        <v>1800000</v>
      </c>
      <c r="J905" s="5">
        <v>3600000</v>
      </c>
      <c r="K905" s="5">
        <v>24000000</v>
      </c>
      <c r="L905" s="5">
        <v>7400000</v>
      </c>
      <c r="M905" s="5" t="s">
        <v>17</v>
      </c>
      <c r="N905" s="5">
        <v>0.50285714299999995</v>
      </c>
      <c r="O905" s="5">
        <v>45600000</v>
      </c>
    </row>
    <row r="906" spans="1:15" x14ac:dyDescent="0.25">
      <c r="A906" s="5">
        <v>905</v>
      </c>
      <c r="B906" s="5">
        <v>2</v>
      </c>
      <c r="C906" s="5" t="s">
        <v>15</v>
      </c>
      <c r="D906" s="5" t="s">
        <v>16</v>
      </c>
      <c r="E906" s="6">
        <v>4100000</v>
      </c>
      <c r="F906" s="6">
        <v>14900000</v>
      </c>
      <c r="G906" s="5">
        <v>12</v>
      </c>
      <c r="H906" s="5">
        <v>571</v>
      </c>
      <c r="I906" s="5">
        <v>-100000</v>
      </c>
      <c r="J906" s="5">
        <v>5200000</v>
      </c>
      <c r="K906" s="5">
        <v>13000000</v>
      </c>
      <c r="L906" s="5">
        <v>3400000</v>
      </c>
      <c r="M906" s="5" t="s">
        <v>17</v>
      </c>
      <c r="N906" s="5">
        <v>0.275167785</v>
      </c>
      <c r="O906" s="5">
        <v>25600000</v>
      </c>
    </row>
    <row r="907" spans="1:15" x14ac:dyDescent="0.25">
      <c r="A907" s="5">
        <v>906</v>
      </c>
      <c r="B907" s="5">
        <v>5</v>
      </c>
      <c r="C907" s="5" t="s">
        <v>18</v>
      </c>
      <c r="D907" s="5" t="s">
        <v>16</v>
      </c>
      <c r="E907" s="6">
        <v>9700000</v>
      </c>
      <c r="F907" s="6">
        <v>37000000</v>
      </c>
      <c r="G907" s="5">
        <v>14</v>
      </c>
      <c r="H907" s="5">
        <v>459</v>
      </c>
      <c r="I907" s="5">
        <v>28700000</v>
      </c>
      <c r="J907" s="5">
        <v>17900000</v>
      </c>
      <c r="K907" s="5">
        <v>22800000</v>
      </c>
      <c r="L907" s="5">
        <v>5600000</v>
      </c>
      <c r="M907" s="5" t="s">
        <v>20</v>
      </c>
      <c r="N907" s="5">
        <v>0.26216216199999998</v>
      </c>
      <c r="O907" s="5">
        <v>84700000</v>
      </c>
    </row>
    <row r="908" spans="1:15" x14ac:dyDescent="0.25">
      <c r="A908" s="5">
        <v>907</v>
      </c>
      <c r="B908" s="5">
        <v>2</v>
      </c>
      <c r="C908" s="5" t="s">
        <v>15</v>
      </c>
      <c r="D908" s="5" t="s">
        <v>19</v>
      </c>
      <c r="E908" s="6">
        <v>6400000</v>
      </c>
      <c r="F908" s="6">
        <v>24100000</v>
      </c>
      <c r="G908" s="5">
        <v>6</v>
      </c>
      <c r="H908" s="5">
        <v>592</v>
      </c>
      <c r="I908" s="5">
        <v>2500000</v>
      </c>
      <c r="J908" s="5">
        <v>6300000</v>
      </c>
      <c r="K908" s="5">
        <v>20200000</v>
      </c>
      <c r="L908" s="5">
        <v>6000000</v>
      </c>
      <c r="M908" s="5" t="s">
        <v>17</v>
      </c>
      <c r="N908" s="5">
        <v>0.26556016599999999</v>
      </c>
      <c r="O908" s="5">
        <v>41400000</v>
      </c>
    </row>
    <row r="909" spans="1:15" x14ac:dyDescent="0.25">
      <c r="A909" s="5">
        <v>908</v>
      </c>
      <c r="B909" s="5">
        <v>5</v>
      </c>
      <c r="C909" s="5" t="s">
        <v>15</v>
      </c>
      <c r="D909" s="5" t="s">
        <v>16</v>
      </c>
      <c r="E909" s="6">
        <v>3400000</v>
      </c>
      <c r="F909" s="6">
        <v>13100000</v>
      </c>
      <c r="G909" s="5">
        <v>20</v>
      </c>
      <c r="H909" s="5">
        <v>527</v>
      </c>
      <c r="I909" s="5">
        <v>900000</v>
      </c>
      <c r="J909" s="5">
        <v>4500000</v>
      </c>
      <c r="K909" s="5">
        <v>8600000</v>
      </c>
      <c r="L909" s="5">
        <v>4000000</v>
      </c>
      <c r="M909" s="5" t="s">
        <v>20</v>
      </c>
      <c r="N909" s="5">
        <v>0.25954198499999998</v>
      </c>
      <c r="O909" s="5">
        <v>21400000</v>
      </c>
    </row>
    <row r="910" spans="1:15" x14ac:dyDescent="0.25">
      <c r="A910" s="5">
        <v>909</v>
      </c>
      <c r="B910" s="5">
        <v>4</v>
      </c>
      <c r="C910" s="5" t="s">
        <v>18</v>
      </c>
      <c r="D910" s="5" t="s">
        <v>16</v>
      </c>
      <c r="E910" s="6">
        <v>3500000</v>
      </c>
      <c r="F910" s="6">
        <v>10200000</v>
      </c>
      <c r="G910" s="5">
        <v>12</v>
      </c>
      <c r="H910" s="5">
        <v>333</v>
      </c>
      <c r="I910" s="5">
        <v>7600000</v>
      </c>
      <c r="J910" s="5">
        <v>6400000</v>
      </c>
      <c r="K910" s="5">
        <v>8100000</v>
      </c>
      <c r="L910" s="5">
        <v>3400000</v>
      </c>
      <c r="M910" s="5" t="s">
        <v>20</v>
      </c>
      <c r="N910" s="5">
        <v>0.34313725499999997</v>
      </c>
      <c r="O910" s="5">
        <v>29000000</v>
      </c>
    </row>
    <row r="911" spans="1:15" x14ac:dyDescent="0.25">
      <c r="A911" s="5">
        <v>910</v>
      </c>
      <c r="B911" s="5">
        <v>3</v>
      </c>
      <c r="C911" s="5" t="s">
        <v>18</v>
      </c>
      <c r="D911" s="5" t="s">
        <v>16</v>
      </c>
      <c r="E911" s="6">
        <v>3200000</v>
      </c>
      <c r="F911" s="6">
        <v>10000000</v>
      </c>
      <c r="G911" s="5">
        <v>18</v>
      </c>
      <c r="H911" s="5">
        <v>532</v>
      </c>
      <c r="I911" s="5">
        <v>3300000</v>
      </c>
      <c r="J911" s="5">
        <v>100000</v>
      </c>
      <c r="K911" s="5">
        <v>9800000</v>
      </c>
      <c r="L911" s="5">
        <v>2100000</v>
      </c>
      <c r="M911" s="5" t="s">
        <v>20</v>
      </c>
      <c r="N911" s="5">
        <v>0.32</v>
      </c>
      <c r="O911" s="5">
        <v>18500000</v>
      </c>
    </row>
    <row r="912" spans="1:15" x14ac:dyDescent="0.25">
      <c r="A912" s="5">
        <v>911</v>
      </c>
      <c r="B912" s="5">
        <v>2</v>
      </c>
      <c r="C912" s="5" t="s">
        <v>15</v>
      </c>
      <c r="D912" s="5" t="s">
        <v>19</v>
      </c>
      <c r="E912" s="6">
        <v>4900000</v>
      </c>
      <c r="F912" s="6">
        <v>13100000</v>
      </c>
      <c r="G912" s="5">
        <v>18</v>
      </c>
      <c r="H912" s="5">
        <v>754</v>
      </c>
      <c r="I912" s="5">
        <v>8200000</v>
      </c>
      <c r="J912" s="5">
        <v>3300000</v>
      </c>
      <c r="K912" s="5">
        <v>16500000</v>
      </c>
      <c r="L912" s="5">
        <v>7200000</v>
      </c>
      <c r="M912" s="5" t="s">
        <v>17</v>
      </c>
      <c r="N912" s="5">
        <v>0.37404580199999998</v>
      </c>
      <c r="O912" s="5">
        <v>40100000</v>
      </c>
    </row>
    <row r="913" spans="1:15" x14ac:dyDescent="0.25">
      <c r="A913" s="5">
        <v>912</v>
      </c>
      <c r="B913" s="5">
        <v>0</v>
      </c>
      <c r="C913" s="5" t="s">
        <v>15</v>
      </c>
      <c r="D913" s="5" t="s">
        <v>19</v>
      </c>
      <c r="E913" s="6">
        <v>1300000</v>
      </c>
      <c r="F913" s="6">
        <v>4800000</v>
      </c>
      <c r="G913" s="5">
        <v>4</v>
      </c>
      <c r="H913" s="5">
        <v>835</v>
      </c>
      <c r="I913" s="5">
        <v>500000</v>
      </c>
      <c r="J913" s="5">
        <v>100000</v>
      </c>
      <c r="K913" s="5">
        <v>3300000</v>
      </c>
      <c r="L913" s="5">
        <v>800000</v>
      </c>
      <c r="M913" s="5" t="s">
        <v>20</v>
      </c>
      <c r="N913" s="5">
        <v>0.27083333300000001</v>
      </c>
      <c r="O913" s="5">
        <v>6000000</v>
      </c>
    </row>
    <row r="914" spans="1:15" x14ac:dyDescent="0.25">
      <c r="A914" s="5">
        <v>913</v>
      </c>
      <c r="B914" s="5">
        <v>4</v>
      </c>
      <c r="C914" s="5" t="s">
        <v>15</v>
      </c>
      <c r="D914" s="5" t="s">
        <v>16</v>
      </c>
      <c r="E914" s="6">
        <v>2500000</v>
      </c>
      <c r="F914" s="6">
        <v>5400000</v>
      </c>
      <c r="G914" s="5">
        <v>10</v>
      </c>
      <c r="H914" s="5">
        <v>592</v>
      </c>
      <c r="I914" s="5">
        <v>3400000</v>
      </c>
      <c r="J914" s="5">
        <v>1500000</v>
      </c>
      <c r="K914" s="5">
        <v>9900000</v>
      </c>
      <c r="L914" s="5">
        <v>2900000</v>
      </c>
      <c r="M914" s="5" t="s">
        <v>17</v>
      </c>
      <c r="N914" s="5">
        <v>0.46296296300000001</v>
      </c>
      <c r="O914" s="5">
        <v>20200000</v>
      </c>
    </row>
    <row r="915" spans="1:15" x14ac:dyDescent="0.25">
      <c r="A915" s="5">
        <v>914</v>
      </c>
      <c r="B915" s="5">
        <v>0</v>
      </c>
      <c r="C915" s="5" t="s">
        <v>15</v>
      </c>
      <c r="D915" s="5" t="s">
        <v>16</v>
      </c>
      <c r="E915" s="6">
        <v>7500000</v>
      </c>
      <c r="F915" s="6">
        <v>27300000</v>
      </c>
      <c r="G915" s="5">
        <v>20</v>
      </c>
      <c r="H915" s="5">
        <v>553</v>
      </c>
      <c r="I915" s="5">
        <v>11600000</v>
      </c>
      <c r="J915" s="5">
        <v>2800000</v>
      </c>
      <c r="K915" s="5">
        <v>26200000</v>
      </c>
      <c r="L915" s="5">
        <v>6100000</v>
      </c>
      <c r="M915" s="5" t="s">
        <v>17</v>
      </c>
      <c r="N915" s="5">
        <v>0.27472527499999999</v>
      </c>
      <c r="O915" s="5">
        <v>54200000</v>
      </c>
    </row>
    <row r="916" spans="1:15" x14ac:dyDescent="0.25">
      <c r="A916" s="5">
        <v>915</v>
      </c>
      <c r="B916" s="5">
        <v>2</v>
      </c>
      <c r="C916" s="5" t="s">
        <v>15</v>
      </c>
      <c r="D916" s="5" t="s">
        <v>16</v>
      </c>
      <c r="E916" s="6">
        <v>700000</v>
      </c>
      <c r="F916" s="6">
        <v>2000000</v>
      </c>
      <c r="G916" s="5">
        <v>8</v>
      </c>
      <c r="H916" s="5">
        <v>806</v>
      </c>
      <c r="I916" s="5">
        <v>1900000</v>
      </c>
      <c r="J916" s="5">
        <v>1100000</v>
      </c>
      <c r="K916" s="5">
        <v>2200000</v>
      </c>
      <c r="L916" s="5">
        <v>400000</v>
      </c>
      <c r="M916" s="5" t="s">
        <v>17</v>
      </c>
      <c r="N916" s="5">
        <v>0.35</v>
      </c>
      <c r="O916" s="5">
        <v>6300000</v>
      </c>
    </row>
    <row r="917" spans="1:15" x14ac:dyDescent="0.25">
      <c r="A917" s="5">
        <v>916</v>
      </c>
      <c r="B917" s="5">
        <v>4</v>
      </c>
      <c r="C917" s="5" t="s">
        <v>15</v>
      </c>
      <c r="D917" s="5" t="s">
        <v>19</v>
      </c>
      <c r="E917" s="6">
        <v>8200000</v>
      </c>
      <c r="F917" s="6">
        <v>28500000</v>
      </c>
      <c r="G917" s="5">
        <v>2</v>
      </c>
      <c r="H917" s="5">
        <v>378</v>
      </c>
      <c r="I917" s="5">
        <v>6800000</v>
      </c>
      <c r="J917" s="5">
        <v>11200000</v>
      </c>
      <c r="K917" s="5">
        <v>26400000</v>
      </c>
      <c r="L917" s="5">
        <v>11500000</v>
      </c>
      <c r="M917" s="5" t="s">
        <v>17</v>
      </c>
      <c r="N917" s="5">
        <v>0.28771929800000001</v>
      </c>
      <c r="O917" s="5">
        <v>64100000</v>
      </c>
    </row>
    <row r="918" spans="1:15" x14ac:dyDescent="0.25">
      <c r="A918" s="5">
        <v>917</v>
      </c>
      <c r="B918" s="5">
        <v>1</v>
      </c>
      <c r="C918" s="5" t="s">
        <v>18</v>
      </c>
      <c r="D918" s="5" t="s">
        <v>16</v>
      </c>
      <c r="E918" s="6">
        <v>6900000</v>
      </c>
      <c r="F918" s="6">
        <v>26200000</v>
      </c>
      <c r="G918" s="5">
        <v>4</v>
      </c>
      <c r="H918" s="5">
        <v>534</v>
      </c>
      <c r="I918" s="5">
        <v>14500000</v>
      </c>
      <c r="J918" s="5">
        <v>11900000</v>
      </c>
      <c r="K918" s="5">
        <v>14900000</v>
      </c>
      <c r="L918" s="5">
        <v>9400000</v>
      </c>
      <c r="M918" s="5" t="s">
        <v>17</v>
      </c>
      <c r="N918" s="5">
        <v>0.26335877899999999</v>
      </c>
      <c r="O918" s="5">
        <v>57600000</v>
      </c>
    </row>
    <row r="919" spans="1:15" x14ac:dyDescent="0.25">
      <c r="A919" s="5">
        <v>918</v>
      </c>
      <c r="B919" s="5">
        <v>1</v>
      </c>
      <c r="C919" s="5" t="s">
        <v>18</v>
      </c>
      <c r="D919" s="5" t="s">
        <v>19</v>
      </c>
      <c r="E919" s="6">
        <v>1500000</v>
      </c>
      <c r="F919" s="6">
        <v>5900000</v>
      </c>
      <c r="G919" s="5">
        <v>16</v>
      </c>
      <c r="H919" s="5">
        <v>400</v>
      </c>
      <c r="I919" s="5">
        <v>4200000</v>
      </c>
      <c r="J919" s="5">
        <v>2400000</v>
      </c>
      <c r="K919" s="5">
        <v>4800000</v>
      </c>
      <c r="L919" s="5">
        <v>1500000</v>
      </c>
      <c r="M919" s="5" t="s">
        <v>20</v>
      </c>
      <c r="N919" s="5">
        <v>0.25423728800000001</v>
      </c>
      <c r="O919" s="5">
        <v>14400000</v>
      </c>
    </row>
    <row r="920" spans="1:15" x14ac:dyDescent="0.25">
      <c r="A920" s="5">
        <v>919</v>
      </c>
      <c r="B920" s="5">
        <v>3</v>
      </c>
      <c r="C920" s="5" t="s">
        <v>15</v>
      </c>
      <c r="D920" s="5" t="s">
        <v>16</v>
      </c>
      <c r="E920" s="6">
        <v>6300000</v>
      </c>
      <c r="F920" s="6">
        <v>18300000</v>
      </c>
      <c r="G920" s="5">
        <v>18</v>
      </c>
      <c r="H920" s="5">
        <v>543</v>
      </c>
      <c r="I920" s="5">
        <v>1800000</v>
      </c>
      <c r="J920" s="5">
        <v>9400000</v>
      </c>
      <c r="K920" s="5">
        <v>17700000</v>
      </c>
      <c r="L920" s="5">
        <v>3500000</v>
      </c>
      <c r="M920" s="5" t="s">
        <v>20</v>
      </c>
      <c r="N920" s="5">
        <v>0.344262295</v>
      </c>
      <c r="O920" s="5">
        <v>38700000</v>
      </c>
    </row>
    <row r="921" spans="1:15" x14ac:dyDescent="0.25">
      <c r="A921" s="5">
        <v>920</v>
      </c>
      <c r="B921" s="5">
        <v>0</v>
      </c>
      <c r="C921" s="5" t="s">
        <v>18</v>
      </c>
      <c r="D921" s="5" t="s">
        <v>19</v>
      </c>
      <c r="E921" s="6">
        <v>8800000</v>
      </c>
      <c r="F921" s="6">
        <v>25600000</v>
      </c>
      <c r="G921" s="5">
        <v>10</v>
      </c>
      <c r="H921" s="5">
        <v>715</v>
      </c>
      <c r="I921" s="5">
        <v>25300000</v>
      </c>
      <c r="J921" s="5">
        <v>2500000</v>
      </c>
      <c r="K921" s="5">
        <v>34900000</v>
      </c>
      <c r="L921" s="5">
        <v>8600000</v>
      </c>
      <c r="M921" s="5" t="s">
        <v>17</v>
      </c>
      <c r="N921" s="5">
        <v>0.34375</v>
      </c>
      <c r="O921" s="5">
        <v>80100000</v>
      </c>
    </row>
    <row r="922" spans="1:15" x14ac:dyDescent="0.25">
      <c r="A922" s="5">
        <v>921</v>
      </c>
      <c r="B922" s="5">
        <v>4</v>
      </c>
      <c r="C922" s="5" t="s">
        <v>15</v>
      </c>
      <c r="D922" s="5" t="s">
        <v>19</v>
      </c>
      <c r="E922" s="6">
        <v>8900000</v>
      </c>
      <c r="F922" s="6">
        <v>20700000</v>
      </c>
      <c r="G922" s="5">
        <v>6</v>
      </c>
      <c r="H922" s="5">
        <v>684</v>
      </c>
      <c r="I922" s="5">
        <v>1100000</v>
      </c>
      <c r="J922" s="5">
        <v>9200000</v>
      </c>
      <c r="K922" s="5">
        <v>20400000</v>
      </c>
      <c r="L922" s="5">
        <v>6700000</v>
      </c>
      <c r="M922" s="5" t="s">
        <v>17</v>
      </c>
      <c r="N922" s="5">
        <v>0.42995169100000002</v>
      </c>
      <c r="O922" s="5">
        <v>46300000</v>
      </c>
    </row>
    <row r="923" spans="1:15" x14ac:dyDescent="0.25">
      <c r="A923" s="5">
        <v>922</v>
      </c>
      <c r="B923" s="5">
        <v>3</v>
      </c>
      <c r="C923" s="5" t="s">
        <v>18</v>
      </c>
      <c r="D923" s="5" t="s">
        <v>19</v>
      </c>
      <c r="E923" s="6">
        <v>2100000</v>
      </c>
      <c r="F923" s="6">
        <v>6100000</v>
      </c>
      <c r="G923" s="5">
        <v>8</v>
      </c>
      <c r="H923" s="5">
        <v>346</v>
      </c>
      <c r="I923" s="5">
        <v>5500000</v>
      </c>
      <c r="J923" s="5">
        <v>600000</v>
      </c>
      <c r="K923" s="5">
        <v>4500000</v>
      </c>
      <c r="L923" s="5">
        <v>2900000</v>
      </c>
      <c r="M923" s="5" t="s">
        <v>20</v>
      </c>
      <c r="N923" s="5">
        <v>0.344262295</v>
      </c>
      <c r="O923" s="5">
        <v>15600000</v>
      </c>
    </row>
    <row r="924" spans="1:15" x14ac:dyDescent="0.25">
      <c r="A924" s="5">
        <v>923</v>
      </c>
      <c r="B924" s="5">
        <v>1</v>
      </c>
      <c r="C924" s="5" t="s">
        <v>15</v>
      </c>
      <c r="D924" s="5" t="s">
        <v>19</v>
      </c>
      <c r="E924" s="6">
        <v>9200000</v>
      </c>
      <c r="F924" s="6">
        <v>29200000</v>
      </c>
      <c r="G924" s="5">
        <v>6</v>
      </c>
      <c r="H924" s="5">
        <v>669</v>
      </c>
      <c r="I924" s="5">
        <v>9900000</v>
      </c>
      <c r="J924" s="5">
        <v>12900000</v>
      </c>
      <c r="K924" s="5">
        <v>23400000</v>
      </c>
      <c r="L924" s="5">
        <v>11700000</v>
      </c>
      <c r="M924" s="5" t="s">
        <v>17</v>
      </c>
      <c r="N924" s="5">
        <v>0.31506849300000001</v>
      </c>
      <c r="O924" s="5">
        <v>67100000</v>
      </c>
    </row>
    <row r="925" spans="1:15" x14ac:dyDescent="0.25">
      <c r="A925" s="5">
        <v>924</v>
      </c>
      <c r="B925" s="5">
        <v>2</v>
      </c>
      <c r="C925" s="5" t="s">
        <v>18</v>
      </c>
      <c r="D925" s="5" t="s">
        <v>16</v>
      </c>
      <c r="E925" s="6">
        <v>3600000</v>
      </c>
      <c r="F925" s="6">
        <v>8000000</v>
      </c>
      <c r="G925" s="5">
        <v>12</v>
      </c>
      <c r="H925" s="5">
        <v>566</v>
      </c>
      <c r="I925" s="5">
        <v>10500000</v>
      </c>
      <c r="J925" s="5">
        <v>3000000</v>
      </c>
      <c r="K925" s="5">
        <v>8900000</v>
      </c>
      <c r="L925" s="5">
        <v>2700000</v>
      </c>
      <c r="M925" s="5" t="s">
        <v>17</v>
      </c>
      <c r="N925" s="5">
        <v>0.45</v>
      </c>
      <c r="O925" s="5">
        <v>28700000</v>
      </c>
    </row>
    <row r="926" spans="1:15" x14ac:dyDescent="0.25">
      <c r="A926" s="5">
        <v>925</v>
      </c>
      <c r="B926" s="5">
        <v>0</v>
      </c>
      <c r="C926" s="5" t="s">
        <v>18</v>
      </c>
      <c r="D926" s="5" t="s">
        <v>19</v>
      </c>
      <c r="E926" s="6">
        <v>8600000</v>
      </c>
      <c r="F926" s="6">
        <v>23600000</v>
      </c>
      <c r="G926" s="5">
        <v>2</v>
      </c>
      <c r="H926" s="5">
        <v>361</v>
      </c>
      <c r="I926" s="5">
        <v>25800000</v>
      </c>
      <c r="J926" s="5">
        <v>5300000</v>
      </c>
      <c r="K926" s="5">
        <v>24700000</v>
      </c>
      <c r="L926" s="5">
        <v>7500000</v>
      </c>
      <c r="M926" s="5" t="s">
        <v>20</v>
      </c>
      <c r="N926" s="5">
        <v>0.36440677999999999</v>
      </c>
      <c r="O926" s="5">
        <v>71900000</v>
      </c>
    </row>
    <row r="927" spans="1:15" x14ac:dyDescent="0.25">
      <c r="A927" s="5">
        <v>926</v>
      </c>
      <c r="B927" s="5">
        <v>5</v>
      </c>
      <c r="C927" s="5" t="s">
        <v>15</v>
      </c>
      <c r="D927" s="5" t="s">
        <v>16</v>
      </c>
      <c r="E927" s="6">
        <v>3000000</v>
      </c>
      <c r="F927" s="6">
        <v>8000000</v>
      </c>
      <c r="G927" s="5">
        <v>6</v>
      </c>
      <c r="H927" s="5">
        <v>333</v>
      </c>
      <c r="I927" s="5">
        <v>3200000</v>
      </c>
      <c r="J927" s="5">
        <v>400000</v>
      </c>
      <c r="K927" s="5">
        <v>8200000</v>
      </c>
      <c r="L927" s="5">
        <v>2200000</v>
      </c>
      <c r="M927" s="5" t="s">
        <v>20</v>
      </c>
      <c r="N927" s="5">
        <v>0.375</v>
      </c>
      <c r="O927" s="5">
        <v>17000000</v>
      </c>
    </row>
    <row r="928" spans="1:15" x14ac:dyDescent="0.25">
      <c r="A928" s="5">
        <v>927</v>
      </c>
      <c r="B928" s="5">
        <v>3</v>
      </c>
      <c r="C928" s="5" t="s">
        <v>18</v>
      </c>
      <c r="D928" s="5" t="s">
        <v>19</v>
      </c>
      <c r="E928" s="6">
        <v>5200000</v>
      </c>
      <c r="F928" s="6">
        <v>16300000</v>
      </c>
      <c r="G928" s="5">
        <v>8</v>
      </c>
      <c r="H928" s="5">
        <v>335</v>
      </c>
      <c r="I928" s="5">
        <v>9500000</v>
      </c>
      <c r="J928" s="5">
        <v>7000000</v>
      </c>
      <c r="K928" s="5">
        <v>13600000</v>
      </c>
      <c r="L928" s="5">
        <v>7300000</v>
      </c>
      <c r="M928" s="5" t="s">
        <v>20</v>
      </c>
      <c r="N928" s="5">
        <v>0.319018405</v>
      </c>
      <c r="O928" s="5">
        <v>42600000</v>
      </c>
    </row>
    <row r="929" spans="1:15" x14ac:dyDescent="0.25">
      <c r="A929" s="5">
        <v>928</v>
      </c>
      <c r="B929" s="5">
        <v>3</v>
      </c>
      <c r="C929" s="5" t="s">
        <v>15</v>
      </c>
      <c r="D929" s="5" t="s">
        <v>19</v>
      </c>
      <c r="E929" s="6">
        <v>7200000</v>
      </c>
      <c r="F929" s="6">
        <v>20400000</v>
      </c>
      <c r="G929" s="5">
        <v>10</v>
      </c>
      <c r="H929" s="5">
        <v>558</v>
      </c>
      <c r="I929" s="5">
        <v>0</v>
      </c>
      <c r="J929" s="5">
        <v>13200000</v>
      </c>
      <c r="K929" s="5">
        <v>27200000</v>
      </c>
      <c r="L929" s="5">
        <v>10600000</v>
      </c>
      <c r="M929" s="5" t="s">
        <v>17</v>
      </c>
      <c r="N929" s="5">
        <v>0.35294117600000002</v>
      </c>
      <c r="O929" s="5">
        <v>58200000</v>
      </c>
    </row>
    <row r="930" spans="1:15" x14ac:dyDescent="0.25">
      <c r="A930" s="5">
        <v>929</v>
      </c>
      <c r="B930" s="5">
        <v>1</v>
      </c>
      <c r="C930" s="5" t="s">
        <v>18</v>
      </c>
      <c r="D930" s="5" t="s">
        <v>19</v>
      </c>
      <c r="E930" s="6">
        <v>4000000</v>
      </c>
      <c r="F930" s="6">
        <v>15600000</v>
      </c>
      <c r="G930" s="5">
        <v>12</v>
      </c>
      <c r="H930" s="5">
        <v>436</v>
      </c>
      <c r="I930" s="5">
        <v>10400000</v>
      </c>
      <c r="J930" s="5">
        <v>2800000</v>
      </c>
      <c r="K930" s="5">
        <v>14800000</v>
      </c>
      <c r="L930" s="5">
        <v>3200000</v>
      </c>
      <c r="M930" s="5" t="s">
        <v>20</v>
      </c>
      <c r="N930" s="5">
        <v>0.256410256</v>
      </c>
      <c r="O930" s="5">
        <v>35200000</v>
      </c>
    </row>
    <row r="931" spans="1:15" x14ac:dyDescent="0.25">
      <c r="A931" s="5">
        <v>930</v>
      </c>
      <c r="B931" s="5">
        <v>1</v>
      </c>
      <c r="C931" s="5" t="s">
        <v>18</v>
      </c>
      <c r="D931" s="5" t="s">
        <v>16</v>
      </c>
      <c r="E931" s="6">
        <v>2400000</v>
      </c>
      <c r="F931" s="6">
        <v>5200000</v>
      </c>
      <c r="G931" s="5">
        <v>2</v>
      </c>
      <c r="H931" s="5">
        <v>371</v>
      </c>
      <c r="I931" s="5">
        <v>6100000</v>
      </c>
      <c r="J931" s="5">
        <v>3100000</v>
      </c>
      <c r="K931" s="5">
        <v>8500000</v>
      </c>
      <c r="L931" s="5">
        <v>1400000</v>
      </c>
      <c r="M931" s="5" t="s">
        <v>20</v>
      </c>
      <c r="N931" s="5">
        <v>0.46153846199999998</v>
      </c>
      <c r="O931" s="5">
        <v>21500000</v>
      </c>
    </row>
    <row r="932" spans="1:15" x14ac:dyDescent="0.25">
      <c r="A932" s="5">
        <v>931</v>
      </c>
      <c r="B932" s="5">
        <v>2</v>
      </c>
      <c r="C932" s="5" t="s">
        <v>18</v>
      </c>
      <c r="D932" s="5" t="s">
        <v>19</v>
      </c>
      <c r="E932" s="6">
        <v>5500000</v>
      </c>
      <c r="F932" s="6">
        <v>18400000</v>
      </c>
      <c r="G932" s="5">
        <v>10</v>
      </c>
      <c r="H932" s="5">
        <v>515</v>
      </c>
      <c r="I932" s="5">
        <v>6800000</v>
      </c>
      <c r="J932" s="5">
        <v>4400000</v>
      </c>
      <c r="K932" s="5">
        <v>18500000</v>
      </c>
      <c r="L932" s="5">
        <v>4100000</v>
      </c>
      <c r="M932" s="5" t="s">
        <v>20</v>
      </c>
      <c r="N932" s="5">
        <v>0.29891304299999999</v>
      </c>
      <c r="O932" s="5">
        <v>39300000</v>
      </c>
    </row>
    <row r="933" spans="1:15" x14ac:dyDescent="0.25">
      <c r="A933" s="5">
        <v>932</v>
      </c>
      <c r="B933" s="5">
        <v>0</v>
      </c>
      <c r="C933" s="5" t="s">
        <v>18</v>
      </c>
      <c r="D933" s="5" t="s">
        <v>19</v>
      </c>
      <c r="E933" s="6">
        <v>9000000</v>
      </c>
      <c r="F933" s="6">
        <v>24300000</v>
      </c>
      <c r="G933" s="5">
        <v>10</v>
      </c>
      <c r="H933" s="5">
        <v>599</v>
      </c>
      <c r="I933" s="5">
        <v>12900000</v>
      </c>
      <c r="J933" s="5">
        <v>3400000</v>
      </c>
      <c r="K933" s="5">
        <v>26900000</v>
      </c>
      <c r="L933" s="5">
        <v>6400000</v>
      </c>
      <c r="M933" s="5" t="s">
        <v>17</v>
      </c>
      <c r="N933" s="5">
        <v>0.37037037</v>
      </c>
      <c r="O933" s="5">
        <v>58600000</v>
      </c>
    </row>
    <row r="934" spans="1:15" x14ac:dyDescent="0.25">
      <c r="A934" s="5">
        <v>933</v>
      </c>
      <c r="B934" s="5">
        <v>0</v>
      </c>
      <c r="C934" s="5" t="s">
        <v>18</v>
      </c>
      <c r="D934" s="5" t="s">
        <v>19</v>
      </c>
      <c r="E934" s="6">
        <v>7900000</v>
      </c>
      <c r="F934" s="6">
        <v>24000000</v>
      </c>
      <c r="G934" s="5">
        <v>20</v>
      </c>
      <c r="H934" s="5">
        <v>728</v>
      </c>
      <c r="I934" s="5">
        <v>18600000</v>
      </c>
      <c r="J934" s="5">
        <v>15600000</v>
      </c>
      <c r="K934" s="5">
        <v>21800000</v>
      </c>
      <c r="L934" s="5">
        <v>7400000</v>
      </c>
      <c r="M934" s="5" t="s">
        <v>17</v>
      </c>
      <c r="N934" s="5">
        <v>0.32916666700000002</v>
      </c>
      <c r="O934" s="5">
        <v>71300000</v>
      </c>
    </row>
    <row r="935" spans="1:15" x14ac:dyDescent="0.25">
      <c r="A935" s="5">
        <v>934</v>
      </c>
      <c r="B935" s="5">
        <v>2</v>
      </c>
      <c r="C935" s="5" t="s">
        <v>18</v>
      </c>
      <c r="D935" s="5" t="s">
        <v>19</v>
      </c>
      <c r="E935" s="6">
        <v>6200000</v>
      </c>
      <c r="F935" s="6">
        <v>21600000</v>
      </c>
      <c r="G935" s="5">
        <v>20</v>
      </c>
      <c r="H935" s="5">
        <v>679</v>
      </c>
      <c r="I935" s="5">
        <v>18600000</v>
      </c>
      <c r="J935" s="5">
        <v>2500000</v>
      </c>
      <c r="K935" s="5">
        <v>24500000</v>
      </c>
      <c r="L935" s="5">
        <v>9100000</v>
      </c>
      <c r="M935" s="5" t="s">
        <v>17</v>
      </c>
      <c r="N935" s="5">
        <v>0.28703703699999999</v>
      </c>
      <c r="O935" s="5">
        <v>60900000</v>
      </c>
    </row>
    <row r="936" spans="1:15" x14ac:dyDescent="0.25">
      <c r="A936" s="5">
        <v>935</v>
      </c>
      <c r="B936" s="5">
        <v>3</v>
      </c>
      <c r="C936" s="5" t="s">
        <v>15</v>
      </c>
      <c r="D936" s="5" t="s">
        <v>19</v>
      </c>
      <c r="E936" s="6">
        <v>7900000</v>
      </c>
      <c r="F936" s="6">
        <v>29200000</v>
      </c>
      <c r="G936" s="5">
        <v>4</v>
      </c>
      <c r="H936" s="5">
        <v>399</v>
      </c>
      <c r="I936" s="5">
        <v>23200000</v>
      </c>
      <c r="J936" s="5">
        <v>5500000</v>
      </c>
      <c r="K936" s="5">
        <v>30200000</v>
      </c>
      <c r="L936" s="5">
        <v>6900000</v>
      </c>
      <c r="M936" s="5" t="s">
        <v>17</v>
      </c>
      <c r="N936" s="5">
        <v>0.27054794500000001</v>
      </c>
      <c r="O936" s="5">
        <v>73700000</v>
      </c>
    </row>
    <row r="937" spans="1:15" x14ac:dyDescent="0.25">
      <c r="A937" s="5">
        <v>936</v>
      </c>
      <c r="B937" s="5">
        <v>3</v>
      </c>
      <c r="C937" s="5" t="s">
        <v>18</v>
      </c>
      <c r="D937" s="5" t="s">
        <v>16</v>
      </c>
      <c r="E937" s="6">
        <v>1200000</v>
      </c>
      <c r="F937" s="6">
        <v>4500000</v>
      </c>
      <c r="G937" s="5">
        <v>6</v>
      </c>
      <c r="H937" s="5">
        <v>819</v>
      </c>
      <c r="I937" s="5">
        <v>1400000</v>
      </c>
      <c r="J937" s="5">
        <v>1100000</v>
      </c>
      <c r="K937" s="5">
        <v>4400000</v>
      </c>
      <c r="L937" s="5">
        <v>900000</v>
      </c>
      <c r="M937" s="5" t="s">
        <v>17</v>
      </c>
      <c r="N937" s="5">
        <v>0.26666666700000002</v>
      </c>
      <c r="O937" s="5">
        <v>9000000</v>
      </c>
    </row>
    <row r="938" spans="1:15" x14ac:dyDescent="0.25">
      <c r="A938" s="5">
        <v>937</v>
      </c>
      <c r="B938" s="5">
        <v>1</v>
      </c>
      <c r="C938" s="5" t="s">
        <v>15</v>
      </c>
      <c r="D938" s="5" t="s">
        <v>16</v>
      </c>
      <c r="E938" s="6">
        <v>4700000</v>
      </c>
      <c r="F938" s="6">
        <v>11700000</v>
      </c>
      <c r="G938" s="5">
        <v>6</v>
      </c>
      <c r="H938" s="5">
        <v>308</v>
      </c>
      <c r="I938" s="5">
        <v>11800000</v>
      </c>
      <c r="J938" s="5">
        <v>1100000</v>
      </c>
      <c r="K938" s="5">
        <v>15100000</v>
      </c>
      <c r="L938" s="5">
        <v>3700000</v>
      </c>
      <c r="M938" s="5" t="s">
        <v>20</v>
      </c>
      <c r="N938" s="5">
        <v>0.40170940199999999</v>
      </c>
      <c r="O938" s="5">
        <v>36400000</v>
      </c>
    </row>
    <row r="939" spans="1:15" x14ac:dyDescent="0.25">
      <c r="A939" s="5">
        <v>938</v>
      </c>
      <c r="B939" s="5">
        <v>5</v>
      </c>
      <c r="C939" s="5" t="s">
        <v>15</v>
      </c>
      <c r="D939" s="5" t="s">
        <v>19</v>
      </c>
      <c r="E939" s="6">
        <v>5900000</v>
      </c>
      <c r="F939" s="6">
        <v>15600000</v>
      </c>
      <c r="G939" s="5">
        <v>2</v>
      </c>
      <c r="H939" s="5">
        <v>730</v>
      </c>
      <c r="I939" s="5">
        <v>12600000</v>
      </c>
      <c r="J939" s="5">
        <v>4700000</v>
      </c>
      <c r="K939" s="5">
        <v>15900000</v>
      </c>
      <c r="L939" s="5">
        <v>5900000</v>
      </c>
      <c r="M939" s="5" t="s">
        <v>17</v>
      </c>
      <c r="N939" s="5">
        <v>0.378205128</v>
      </c>
      <c r="O939" s="5">
        <v>45000000</v>
      </c>
    </row>
    <row r="940" spans="1:15" x14ac:dyDescent="0.25">
      <c r="A940" s="5">
        <v>939</v>
      </c>
      <c r="B940" s="5">
        <v>4</v>
      </c>
      <c r="C940" s="5" t="s">
        <v>18</v>
      </c>
      <c r="D940" s="5" t="s">
        <v>19</v>
      </c>
      <c r="E940" s="6">
        <v>1400000</v>
      </c>
      <c r="F940" s="6">
        <v>5100000</v>
      </c>
      <c r="G940" s="5">
        <v>14</v>
      </c>
      <c r="H940" s="5">
        <v>312</v>
      </c>
      <c r="I940" s="5">
        <v>4000000</v>
      </c>
      <c r="J940" s="5">
        <v>1000000</v>
      </c>
      <c r="K940" s="5">
        <v>3200000</v>
      </c>
      <c r="L940" s="5">
        <v>1400000</v>
      </c>
      <c r="M940" s="5" t="s">
        <v>20</v>
      </c>
      <c r="N940" s="5">
        <v>0.27450980400000002</v>
      </c>
      <c r="O940" s="5">
        <v>11000000</v>
      </c>
    </row>
    <row r="941" spans="1:15" x14ac:dyDescent="0.25">
      <c r="A941" s="5">
        <v>940</v>
      </c>
      <c r="B941" s="5">
        <v>3</v>
      </c>
      <c r="C941" s="5" t="s">
        <v>18</v>
      </c>
      <c r="D941" s="5" t="s">
        <v>19</v>
      </c>
      <c r="E941" s="6">
        <v>4700000</v>
      </c>
      <c r="F941" s="6">
        <v>12800000</v>
      </c>
      <c r="G941" s="5">
        <v>16</v>
      </c>
      <c r="H941" s="5">
        <v>740</v>
      </c>
      <c r="I941" s="5">
        <v>2200000</v>
      </c>
      <c r="J941" s="5">
        <v>8600000</v>
      </c>
      <c r="K941" s="5">
        <v>11700000</v>
      </c>
      <c r="L941" s="5">
        <v>6100000</v>
      </c>
      <c r="M941" s="5" t="s">
        <v>17</v>
      </c>
      <c r="N941" s="5">
        <v>0.3671875</v>
      </c>
      <c r="O941" s="5">
        <v>33300000</v>
      </c>
    </row>
    <row r="942" spans="1:15" x14ac:dyDescent="0.25">
      <c r="A942" s="5">
        <v>941</v>
      </c>
      <c r="B942" s="5">
        <v>5</v>
      </c>
      <c r="C942" s="5" t="s">
        <v>15</v>
      </c>
      <c r="D942" s="5" t="s">
        <v>19</v>
      </c>
      <c r="E942" s="6">
        <v>7600000</v>
      </c>
      <c r="F942" s="6">
        <v>20000000</v>
      </c>
      <c r="G942" s="5">
        <v>10</v>
      </c>
      <c r="H942" s="5">
        <v>522</v>
      </c>
      <c r="I942" s="5">
        <v>21500000</v>
      </c>
      <c r="J942" s="5">
        <v>1400000</v>
      </c>
      <c r="K942" s="5">
        <v>20400000</v>
      </c>
      <c r="L942" s="5">
        <v>4300000</v>
      </c>
      <c r="M942" s="5" t="s">
        <v>20</v>
      </c>
      <c r="N942" s="5">
        <v>0.38</v>
      </c>
      <c r="O942" s="5">
        <v>55200000</v>
      </c>
    </row>
    <row r="943" spans="1:15" x14ac:dyDescent="0.25">
      <c r="A943" s="5">
        <v>942</v>
      </c>
      <c r="B943" s="5">
        <v>4</v>
      </c>
      <c r="C943" s="5" t="s">
        <v>15</v>
      </c>
      <c r="D943" s="5" t="s">
        <v>16</v>
      </c>
      <c r="E943" s="6">
        <v>7200000</v>
      </c>
      <c r="F943" s="6">
        <v>16900000</v>
      </c>
      <c r="G943" s="5">
        <v>4</v>
      </c>
      <c r="H943" s="5">
        <v>702</v>
      </c>
      <c r="I943" s="5">
        <v>15900000</v>
      </c>
      <c r="J943" s="5">
        <v>7100000</v>
      </c>
      <c r="K943" s="5">
        <v>22000000</v>
      </c>
      <c r="L943" s="5">
        <v>9600000</v>
      </c>
      <c r="M943" s="5" t="s">
        <v>17</v>
      </c>
      <c r="N943" s="5">
        <v>0.42603550299999998</v>
      </c>
      <c r="O943" s="5">
        <v>61800000</v>
      </c>
    </row>
    <row r="944" spans="1:15" x14ac:dyDescent="0.25">
      <c r="A944" s="5">
        <v>943</v>
      </c>
      <c r="B944" s="5">
        <v>4</v>
      </c>
      <c r="C944" s="5" t="s">
        <v>18</v>
      </c>
      <c r="D944" s="5" t="s">
        <v>19</v>
      </c>
      <c r="E944" s="6">
        <v>1400000</v>
      </c>
      <c r="F944" s="6">
        <v>4300000</v>
      </c>
      <c r="G944" s="5">
        <v>16</v>
      </c>
      <c r="H944" s="5">
        <v>447</v>
      </c>
      <c r="I944" s="5">
        <v>3600000</v>
      </c>
      <c r="J944" s="5">
        <v>1200000</v>
      </c>
      <c r="K944" s="5">
        <v>5300000</v>
      </c>
      <c r="L944" s="5">
        <v>1000000</v>
      </c>
      <c r="M944" s="5" t="s">
        <v>20</v>
      </c>
      <c r="N944" s="5">
        <v>0.325581395</v>
      </c>
      <c r="O944" s="5">
        <v>12500000</v>
      </c>
    </row>
    <row r="945" spans="1:15" x14ac:dyDescent="0.25">
      <c r="A945" s="5">
        <v>944</v>
      </c>
      <c r="B945" s="5">
        <v>5</v>
      </c>
      <c r="C945" s="5" t="s">
        <v>15</v>
      </c>
      <c r="D945" s="5" t="s">
        <v>16</v>
      </c>
      <c r="E945" s="6">
        <v>1400000</v>
      </c>
      <c r="F945" s="6">
        <v>2900000</v>
      </c>
      <c r="G945" s="5">
        <v>4</v>
      </c>
      <c r="H945" s="5">
        <v>829</v>
      </c>
      <c r="I945" s="5">
        <v>800000</v>
      </c>
      <c r="J945" s="5">
        <v>600000</v>
      </c>
      <c r="K945" s="5">
        <v>5400000</v>
      </c>
      <c r="L945" s="5">
        <v>1600000</v>
      </c>
      <c r="M945" s="5" t="s">
        <v>17</v>
      </c>
      <c r="N945" s="5">
        <v>0.482758621</v>
      </c>
      <c r="O945" s="5">
        <v>9800000</v>
      </c>
    </row>
    <row r="946" spans="1:15" x14ac:dyDescent="0.25">
      <c r="A946" s="5">
        <v>945</v>
      </c>
      <c r="B946" s="5">
        <v>2</v>
      </c>
      <c r="C946" s="5" t="s">
        <v>15</v>
      </c>
      <c r="D946" s="5" t="s">
        <v>16</v>
      </c>
      <c r="E946" s="6">
        <v>7900000</v>
      </c>
      <c r="F946" s="6">
        <v>18500000</v>
      </c>
      <c r="G946" s="5">
        <v>18</v>
      </c>
      <c r="H946" s="5">
        <v>727</v>
      </c>
      <c r="I946" s="5">
        <v>20200000</v>
      </c>
      <c r="J946" s="5">
        <v>12400000</v>
      </c>
      <c r="K946" s="5">
        <v>19600000</v>
      </c>
      <c r="L946" s="5">
        <v>7100000</v>
      </c>
      <c r="M946" s="5" t="s">
        <v>17</v>
      </c>
      <c r="N946" s="5">
        <v>0.427027027</v>
      </c>
      <c r="O946" s="5">
        <v>67200000</v>
      </c>
    </row>
    <row r="947" spans="1:15" x14ac:dyDescent="0.25">
      <c r="A947" s="5">
        <v>946</v>
      </c>
      <c r="B947" s="5">
        <v>5</v>
      </c>
      <c r="C947" s="5" t="s">
        <v>18</v>
      </c>
      <c r="D947" s="5" t="s">
        <v>19</v>
      </c>
      <c r="E947" s="6">
        <v>7600000</v>
      </c>
      <c r="F947" s="6">
        <v>18700000</v>
      </c>
      <c r="G947" s="5">
        <v>14</v>
      </c>
      <c r="H947" s="5">
        <v>509</v>
      </c>
      <c r="I947" s="5">
        <v>8500000</v>
      </c>
      <c r="J947" s="5">
        <v>8500000</v>
      </c>
      <c r="K947" s="5">
        <v>22200000</v>
      </c>
      <c r="L947" s="5">
        <v>3700000</v>
      </c>
      <c r="M947" s="5" t="s">
        <v>20</v>
      </c>
      <c r="N947" s="5">
        <v>0.40641711200000002</v>
      </c>
      <c r="O947" s="5">
        <v>50500000</v>
      </c>
    </row>
    <row r="948" spans="1:15" x14ac:dyDescent="0.25">
      <c r="A948" s="5">
        <v>947</v>
      </c>
      <c r="B948" s="5">
        <v>3</v>
      </c>
      <c r="C948" s="5" t="s">
        <v>15</v>
      </c>
      <c r="D948" s="5" t="s">
        <v>19</v>
      </c>
      <c r="E948" s="6">
        <v>9600000</v>
      </c>
      <c r="F948" s="6">
        <v>34200000</v>
      </c>
      <c r="G948" s="5">
        <v>2</v>
      </c>
      <c r="H948" s="5">
        <v>745</v>
      </c>
      <c r="I948" s="5">
        <v>2500000</v>
      </c>
      <c r="J948" s="5">
        <v>2000000</v>
      </c>
      <c r="K948" s="5">
        <v>33000000</v>
      </c>
      <c r="L948" s="5">
        <v>6700000</v>
      </c>
      <c r="M948" s="5" t="s">
        <v>17</v>
      </c>
      <c r="N948" s="5">
        <v>0.28070175400000003</v>
      </c>
      <c r="O948" s="5">
        <v>53800000</v>
      </c>
    </row>
    <row r="949" spans="1:15" x14ac:dyDescent="0.25">
      <c r="A949" s="5">
        <v>948</v>
      </c>
      <c r="B949" s="5">
        <v>1</v>
      </c>
      <c r="C949" s="5" t="s">
        <v>18</v>
      </c>
      <c r="D949" s="5" t="s">
        <v>16</v>
      </c>
      <c r="E949" s="6">
        <v>2300000</v>
      </c>
      <c r="F949" s="6">
        <v>6600000</v>
      </c>
      <c r="G949" s="5">
        <v>18</v>
      </c>
      <c r="H949" s="5">
        <v>513</v>
      </c>
      <c r="I949" s="5">
        <v>4600000</v>
      </c>
      <c r="J949" s="5">
        <v>900000</v>
      </c>
      <c r="K949" s="5">
        <v>9000000</v>
      </c>
      <c r="L949" s="5">
        <v>1600000</v>
      </c>
      <c r="M949" s="5" t="s">
        <v>20</v>
      </c>
      <c r="N949" s="5">
        <v>0.34848484800000001</v>
      </c>
      <c r="O949" s="5">
        <v>18400000</v>
      </c>
    </row>
    <row r="950" spans="1:15" x14ac:dyDescent="0.25">
      <c r="A950" s="5">
        <v>949</v>
      </c>
      <c r="B950" s="5">
        <v>2</v>
      </c>
      <c r="C950" s="5" t="s">
        <v>18</v>
      </c>
      <c r="D950" s="5" t="s">
        <v>16</v>
      </c>
      <c r="E950" s="6">
        <v>8100000</v>
      </c>
      <c r="F950" s="6">
        <v>18500000</v>
      </c>
      <c r="G950" s="5">
        <v>6</v>
      </c>
      <c r="H950" s="5">
        <v>372</v>
      </c>
      <c r="I950" s="5">
        <v>19100000</v>
      </c>
      <c r="J950" s="5">
        <v>10200000</v>
      </c>
      <c r="K950" s="5">
        <v>31000000</v>
      </c>
      <c r="L950" s="5">
        <v>7900000</v>
      </c>
      <c r="M950" s="5" t="s">
        <v>20</v>
      </c>
      <c r="N950" s="5">
        <v>0.43783783799999998</v>
      </c>
      <c r="O950" s="5">
        <v>76300000</v>
      </c>
    </row>
    <row r="951" spans="1:15" x14ac:dyDescent="0.25">
      <c r="A951" s="5">
        <v>950</v>
      </c>
      <c r="B951" s="5">
        <v>2</v>
      </c>
      <c r="C951" s="5" t="s">
        <v>15</v>
      </c>
      <c r="D951" s="5" t="s">
        <v>19</v>
      </c>
      <c r="E951" s="6">
        <v>300000</v>
      </c>
      <c r="F951" s="6">
        <v>700000</v>
      </c>
      <c r="G951" s="5">
        <v>4</v>
      </c>
      <c r="H951" s="5">
        <v>411</v>
      </c>
      <c r="I951" s="5">
        <v>600000</v>
      </c>
      <c r="J951" s="5">
        <v>0</v>
      </c>
      <c r="K951" s="5">
        <v>1200000</v>
      </c>
      <c r="L951" s="5">
        <v>100000</v>
      </c>
      <c r="M951" s="5" t="s">
        <v>20</v>
      </c>
      <c r="N951" s="5">
        <v>0.428571429</v>
      </c>
      <c r="O951" s="5">
        <v>2200000</v>
      </c>
    </row>
    <row r="952" spans="1:15" x14ac:dyDescent="0.25">
      <c r="A952" s="5">
        <v>951</v>
      </c>
      <c r="B952" s="5">
        <v>4</v>
      </c>
      <c r="C952" s="5" t="s">
        <v>15</v>
      </c>
      <c r="D952" s="5" t="s">
        <v>16</v>
      </c>
      <c r="E952" s="6">
        <v>4700000</v>
      </c>
      <c r="F952" s="6">
        <v>10800000</v>
      </c>
      <c r="G952" s="5">
        <v>20</v>
      </c>
      <c r="H952" s="5">
        <v>495</v>
      </c>
      <c r="I952" s="5">
        <v>11300000</v>
      </c>
      <c r="J952" s="5">
        <v>6800000</v>
      </c>
      <c r="K952" s="5">
        <v>17000000</v>
      </c>
      <c r="L952" s="5">
        <v>4500000</v>
      </c>
      <c r="M952" s="5" t="s">
        <v>20</v>
      </c>
      <c r="N952" s="5">
        <v>0.43518518499999997</v>
      </c>
      <c r="O952" s="5">
        <v>44300000</v>
      </c>
    </row>
    <row r="953" spans="1:15" x14ac:dyDescent="0.25">
      <c r="A953" s="5">
        <v>952</v>
      </c>
      <c r="B953" s="5">
        <v>5</v>
      </c>
      <c r="C953" s="5" t="s">
        <v>18</v>
      </c>
      <c r="D953" s="5" t="s">
        <v>16</v>
      </c>
      <c r="E953" s="6">
        <v>1100000</v>
      </c>
      <c r="F953" s="6">
        <v>2500000</v>
      </c>
      <c r="G953" s="5">
        <v>4</v>
      </c>
      <c r="H953" s="5">
        <v>827</v>
      </c>
      <c r="I953" s="5">
        <v>2400000</v>
      </c>
      <c r="J953" s="5">
        <v>1000000</v>
      </c>
      <c r="K953" s="5">
        <v>4100000</v>
      </c>
      <c r="L953" s="5">
        <v>600000</v>
      </c>
      <c r="M953" s="5" t="s">
        <v>17</v>
      </c>
      <c r="N953" s="5">
        <v>0.44</v>
      </c>
      <c r="O953" s="5">
        <v>9200000</v>
      </c>
    </row>
    <row r="954" spans="1:15" x14ac:dyDescent="0.25">
      <c r="A954" s="5">
        <v>953</v>
      </c>
      <c r="B954" s="5">
        <v>4</v>
      </c>
      <c r="C954" s="5" t="s">
        <v>18</v>
      </c>
      <c r="D954" s="5" t="s">
        <v>16</v>
      </c>
      <c r="E954" s="6">
        <v>8600000</v>
      </c>
      <c r="F954" s="6">
        <v>25100000</v>
      </c>
      <c r="G954" s="5">
        <v>6</v>
      </c>
      <c r="H954" s="5">
        <v>820</v>
      </c>
      <c r="I954" s="5">
        <v>14400000</v>
      </c>
      <c r="J954" s="5">
        <v>5000000</v>
      </c>
      <c r="K954" s="5">
        <v>26000000</v>
      </c>
      <c r="L954" s="5">
        <v>8300000</v>
      </c>
      <c r="M954" s="5" t="s">
        <v>17</v>
      </c>
      <c r="N954" s="5">
        <v>0.34262948199999999</v>
      </c>
      <c r="O954" s="5">
        <v>62300000</v>
      </c>
    </row>
    <row r="955" spans="1:15" x14ac:dyDescent="0.25">
      <c r="A955" s="5">
        <v>954</v>
      </c>
      <c r="B955" s="5">
        <v>5</v>
      </c>
      <c r="C955" s="5" t="s">
        <v>15</v>
      </c>
      <c r="D955" s="5" t="s">
        <v>19</v>
      </c>
      <c r="E955" s="6">
        <v>8700000</v>
      </c>
      <c r="F955" s="6">
        <v>28100000</v>
      </c>
      <c r="G955" s="5">
        <v>10</v>
      </c>
      <c r="H955" s="5">
        <v>660</v>
      </c>
      <c r="I955" s="5">
        <v>25500000</v>
      </c>
      <c r="J955" s="5">
        <v>800000</v>
      </c>
      <c r="K955" s="5">
        <v>25900000</v>
      </c>
      <c r="L955" s="5">
        <v>10100000</v>
      </c>
      <c r="M955" s="5" t="s">
        <v>17</v>
      </c>
      <c r="N955" s="5">
        <v>0.30960854100000001</v>
      </c>
      <c r="O955" s="5">
        <v>71000000</v>
      </c>
    </row>
    <row r="956" spans="1:15" x14ac:dyDescent="0.25">
      <c r="A956" s="5">
        <v>955</v>
      </c>
      <c r="B956" s="5">
        <v>0</v>
      </c>
      <c r="C956" s="5" t="s">
        <v>18</v>
      </c>
      <c r="D956" s="5" t="s">
        <v>16</v>
      </c>
      <c r="E956" s="6">
        <v>2200000</v>
      </c>
      <c r="F956" s="6">
        <v>8600000</v>
      </c>
      <c r="G956" s="5">
        <v>4</v>
      </c>
      <c r="H956" s="5">
        <v>563</v>
      </c>
      <c r="I956" s="5">
        <v>900000</v>
      </c>
      <c r="J956" s="5">
        <v>1000000</v>
      </c>
      <c r="K956" s="5">
        <v>4400000</v>
      </c>
      <c r="L956" s="5">
        <v>2800000</v>
      </c>
      <c r="M956" s="5" t="s">
        <v>17</v>
      </c>
      <c r="N956" s="5">
        <v>0.25581395299999998</v>
      </c>
      <c r="O956" s="5">
        <v>11300000</v>
      </c>
    </row>
    <row r="957" spans="1:15" x14ac:dyDescent="0.25">
      <c r="A957" s="5">
        <v>956</v>
      </c>
      <c r="B957" s="5">
        <v>1</v>
      </c>
      <c r="C957" s="5" t="s">
        <v>18</v>
      </c>
      <c r="D957" s="5" t="s">
        <v>19</v>
      </c>
      <c r="E957" s="6">
        <v>500000</v>
      </c>
      <c r="F957" s="6">
        <v>1400000</v>
      </c>
      <c r="G957" s="5">
        <v>10</v>
      </c>
      <c r="H957" s="5">
        <v>883</v>
      </c>
      <c r="I957" s="5">
        <v>900000</v>
      </c>
      <c r="J957" s="5">
        <v>0</v>
      </c>
      <c r="K957" s="5">
        <v>1700000</v>
      </c>
      <c r="L957" s="5">
        <v>300000</v>
      </c>
      <c r="M957" s="5" t="s">
        <v>17</v>
      </c>
      <c r="N957" s="5">
        <v>0.35714285699999998</v>
      </c>
      <c r="O957" s="5">
        <v>3400000</v>
      </c>
    </row>
    <row r="958" spans="1:15" x14ac:dyDescent="0.25">
      <c r="A958" s="5">
        <v>957</v>
      </c>
      <c r="B958" s="5">
        <v>0</v>
      </c>
      <c r="C958" s="5" t="s">
        <v>18</v>
      </c>
      <c r="D958" s="5" t="s">
        <v>19</v>
      </c>
      <c r="E958" s="6">
        <v>9100000</v>
      </c>
      <c r="F958" s="6">
        <v>22000000</v>
      </c>
      <c r="G958" s="5">
        <v>12</v>
      </c>
      <c r="H958" s="5">
        <v>387</v>
      </c>
      <c r="I958" s="5">
        <v>25300000</v>
      </c>
      <c r="J958" s="5">
        <v>15600000</v>
      </c>
      <c r="K958" s="5">
        <v>31700000</v>
      </c>
      <c r="L958" s="5">
        <v>7000000</v>
      </c>
      <c r="M958" s="5" t="s">
        <v>20</v>
      </c>
      <c r="N958" s="5">
        <v>0.41363636399999998</v>
      </c>
      <c r="O958" s="5">
        <v>88700000</v>
      </c>
    </row>
    <row r="959" spans="1:15" x14ac:dyDescent="0.25">
      <c r="A959" s="5">
        <v>958</v>
      </c>
      <c r="B959" s="5">
        <v>1</v>
      </c>
      <c r="C959" s="5" t="s">
        <v>15</v>
      </c>
      <c r="D959" s="5" t="s">
        <v>16</v>
      </c>
      <c r="E959" s="6">
        <v>2200000</v>
      </c>
      <c r="F959" s="6">
        <v>8700000</v>
      </c>
      <c r="G959" s="5">
        <v>12</v>
      </c>
      <c r="H959" s="5">
        <v>613</v>
      </c>
      <c r="I959" s="5">
        <v>500000</v>
      </c>
      <c r="J959" s="5">
        <v>1800000</v>
      </c>
      <c r="K959" s="5">
        <v>5700000</v>
      </c>
      <c r="L959" s="5">
        <v>2400000</v>
      </c>
      <c r="M959" s="5" t="s">
        <v>17</v>
      </c>
      <c r="N959" s="5">
        <v>0.25287356300000002</v>
      </c>
      <c r="O959" s="5">
        <v>12600000</v>
      </c>
    </row>
    <row r="960" spans="1:15" x14ac:dyDescent="0.25">
      <c r="A960" s="5">
        <v>959</v>
      </c>
      <c r="B960" s="5">
        <v>0</v>
      </c>
      <c r="C960" s="5" t="s">
        <v>18</v>
      </c>
      <c r="D960" s="5" t="s">
        <v>19</v>
      </c>
      <c r="E960" s="6">
        <v>2200000</v>
      </c>
      <c r="F960" s="6">
        <v>8000000</v>
      </c>
      <c r="G960" s="5">
        <v>14</v>
      </c>
      <c r="H960" s="5">
        <v>335</v>
      </c>
      <c r="I960" s="5">
        <v>2800000</v>
      </c>
      <c r="J960" s="5">
        <v>3700000</v>
      </c>
      <c r="K960" s="5">
        <v>6900000</v>
      </c>
      <c r="L960" s="5">
        <v>2900000</v>
      </c>
      <c r="M960" s="5" t="s">
        <v>20</v>
      </c>
      <c r="N960" s="5">
        <v>0.27500000000000002</v>
      </c>
      <c r="O960" s="5">
        <v>18500000</v>
      </c>
    </row>
    <row r="961" spans="1:15" x14ac:dyDescent="0.25">
      <c r="A961" s="5">
        <v>960</v>
      </c>
      <c r="B961" s="5">
        <v>1</v>
      </c>
      <c r="C961" s="5" t="s">
        <v>15</v>
      </c>
      <c r="D961" s="5" t="s">
        <v>19</v>
      </c>
      <c r="E961" s="6">
        <v>9600000</v>
      </c>
      <c r="F961" s="6">
        <v>34500000</v>
      </c>
      <c r="G961" s="5">
        <v>2</v>
      </c>
      <c r="H961" s="5">
        <v>795</v>
      </c>
      <c r="I961" s="5">
        <v>9500000</v>
      </c>
      <c r="J961" s="5">
        <v>900000</v>
      </c>
      <c r="K961" s="5">
        <v>32000000</v>
      </c>
      <c r="L961" s="5">
        <v>9300000</v>
      </c>
      <c r="M961" s="5" t="s">
        <v>17</v>
      </c>
      <c r="N961" s="5">
        <v>0.27826086999999999</v>
      </c>
      <c r="O961" s="5">
        <v>61300000</v>
      </c>
    </row>
    <row r="962" spans="1:15" x14ac:dyDescent="0.25">
      <c r="A962" s="5">
        <v>961</v>
      </c>
      <c r="B962" s="5">
        <v>1</v>
      </c>
      <c r="C962" s="5" t="s">
        <v>15</v>
      </c>
      <c r="D962" s="5" t="s">
        <v>19</v>
      </c>
      <c r="E962" s="6">
        <v>6500000</v>
      </c>
      <c r="F962" s="6">
        <v>13900000</v>
      </c>
      <c r="G962" s="5">
        <v>8</v>
      </c>
      <c r="H962" s="5">
        <v>369</v>
      </c>
      <c r="I962" s="5">
        <v>9600000</v>
      </c>
      <c r="J962" s="5">
        <v>300000</v>
      </c>
      <c r="K962" s="5">
        <v>17200000</v>
      </c>
      <c r="L962" s="5">
        <v>8300000</v>
      </c>
      <c r="M962" s="5" t="s">
        <v>20</v>
      </c>
      <c r="N962" s="5">
        <v>0.46762589900000001</v>
      </c>
      <c r="O962" s="5">
        <v>41900000</v>
      </c>
    </row>
    <row r="963" spans="1:15" x14ac:dyDescent="0.25">
      <c r="A963" s="5">
        <v>962</v>
      </c>
      <c r="B963" s="5">
        <v>4</v>
      </c>
      <c r="C963" s="5" t="s">
        <v>15</v>
      </c>
      <c r="D963" s="5" t="s">
        <v>19</v>
      </c>
      <c r="E963" s="6">
        <v>2400000</v>
      </c>
      <c r="F963" s="6">
        <v>7400000</v>
      </c>
      <c r="G963" s="5">
        <v>18</v>
      </c>
      <c r="H963" s="5">
        <v>888</v>
      </c>
      <c r="I963" s="5">
        <v>2700000</v>
      </c>
      <c r="J963" s="5">
        <v>1600000</v>
      </c>
      <c r="K963" s="5">
        <v>7600000</v>
      </c>
      <c r="L963" s="5">
        <v>3200000</v>
      </c>
      <c r="M963" s="5" t="s">
        <v>17</v>
      </c>
      <c r="N963" s="5">
        <v>0.324324324</v>
      </c>
      <c r="O963" s="5">
        <v>17500000</v>
      </c>
    </row>
    <row r="964" spans="1:15" x14ac:dyDescent="0.25">
      <c r="A964" s="5">
        <v>963</v>
      </c>
      <c r="B964" s="5">
        <v>4</v>
      </c>
      <c r="C964" s="5" t="s">
        <v>18</v>
      </c>
      <c r="D964" s="5" t="s">
        <v>16</v>
      </c>
      <c r="E964" s="6">
        <v>5500000</v>
      </c>
      <c r="F964" s="6">
        <v>12300000</v>
      </c>
      <c r="G964" s="5">
        <v>6</v>
      </c>
      <c r="H964" s="5">
        <v>742</v>
      </c>
      <c r="I964" s="5">
        <v>12900000</v>
      </c>
      <c r="J964" s="5">
        <v>2700000</v>
      </c>
      <c r="K964" s="5">
        <v>19800000</v>
      </c>
      <c r="L964" s="5">
        <v>4300000</v>
      </c>
      <c r="M964" s="5" t="s">
        <v>17</v>
      </c>
      <c r="N964" s="5">
        <v>0.44715447200000003</v>
      </c>
      <c r="O964" s="5">
        <v>45200000</v>
      </c>
    </row>
    <row r="965" spans="1:15" x14ac:dyDescent="0.25">
      <c r="A965" s="5">
        <v>964</v>
      </c>
      <c r="B965" s="5">
        <v>0</v>
      </c>
      <c r="C965" s="5" t="s">
        <v>15</v>
      </c>
      <c r="D965" s="5" t="s">
        <v>16</v>
      </c>
      <c r="E965" s="6">
        <v>5000000</v>
      </c>
      <c r="F965" s="6">
        <v>14400000</v>
      </c>
      <c r="G965" s="5">
        <v>4</v>
      </c>
      <c r="H965" s="5">
        <v>874</v>
      </c>
      <c r="I965" s="5">
        <v>3000000</v>
      </c>
      <c r="J965" s="5">
        <v>9300000</v>
      </c>
      <c r="K965" s="5">
        <v>14100000</v>
      </c>
      <c r="L965" s="5">
        <v>3900000</v>
      </c>
      <c r="M965" s="5" t="s">
        <v>17</v>
      </c>
      <c r="N965" s="5">
        <v>0.34722222200000002</v>
      </c>
      <c r="O965" s="5">
        <v>35300000</v>
      </c>
    </row>
    <row r="966" spans="1:15" x14ac:dyDescent="0.25">
      <c r="A966" s="5">
        <v>965</v>
      </c>
      <c r="B966" s="5">
        <v>1</v>
      </c>
      <c r="C966" s="5" t="s">
        <v>15</v>
      </c>
      <c r="D966" s="5" t="s">
        <v>16</v>
      </c>
      <c r="E966" s="6">
        <v>2700000</v>
      </c>
      <c r="F966" s="6">
        <v>8100000</v>
      </c>
      <c r="G966" s="5">
        <v>16</v>
      </c>
      <c r="H966" s="5">
        <v>691</v>
      </c>
      <c r="I966" s="5">
        <v>2000000</v>
      </c>
      <c r="J966" s="5">
        <v>3600000</v>
      </c>
      <c r="K966" s="5">
        <v>8100000</v>
      </c>
      <c r="L966" s="5">
        <v>2100000</v>
      </c>
      <c r="M966" s="5" t="s">
        <v>17</v>
      </c>
      <c r="N966" s="5">
        <v>0.33333333300000001</v>
      </c>
      <c r="O966" s="5">
        <v>18500000</v>
      </c>
    </row>
    <row r="967" spans="1:15" x14ac:dyDescent="0.25">
      <c r="A967" s="5">
        <v>966</v>
      </c>
      <c r="B967" s="5">
        <v>3</v>
      </c>
      <c r="C967" s="5" t="s">
        <v>18</v>
      </c>
      <c r="D967" s="5" t="s">
        <v>19</v>
      </c>
      <c r="E967" s="6">
        <v>8500000</v>
      </c>
      <c r="F967" s="6">
        <v>30300000</v>
      </c>
      <c r="G967" s="5">
        <v>12</v>
      </c>
      <c r="H967" s="5">
        <v>762</v>
      </c>
      <c r="I967" s="5">
        <v>12700000</v>
      </c>
      <c r="J967" s="5">
        <v>3700000</v>
      </c>
      <c r="K967" s="5">
        <v>20000000</v>
      </c>
      <c r="L967" s="5">
        <v>4200000</v>
      </c>
      <c r="M967" s="5" t="s">
        <v>17</v>
      </c>
      <c r="N967" s="5">
        <v>0.280528053</v>
      </c>
      <c r="O967" s="5">
        <v>49100000</v>
      </c>
    </row>
    <row r="968" spans="1:15" x14ac:dyDescent="0.25">
      <c r="A968" s="5">
        <v>967</v>
      </c>
      <c r="B968" s="5">
        <v>1</v>
      </c>
      <c r="C968" s="5" t="s">
        <v>15</v>
      </c>
      <c r="D968" s="5" t="s">
        <v>16</v>
      </c>
      <c r="E968" s="6">
        <v>4400000</v>
      </c>
      <c r="F968" s="6">
        <v>10700000</v>
      </c>
      <c r="G968" s="5">
        <v>18</v>
      </c>
      <c r="H968" s="5">
        <v>324</v>
      </c>
      <c r="I968" s="5">
        <v>2200000</v>
      </c>
      <c r="J968" s="5">
        <v>3300000</v>
      </c>
      <c r="K968" s="5">
        <v>12700000</v>
      </c>
      <c r="L968" s="5">
        <v>5400000</v>
      </c>
      <c r="M968" s="5" t="s">
        <v>20</v>
      </c>
      <c r="N968" s="5">
        <v>0.41121495299999999</v>
      </c>
      <c r="O968" s="5">
        <v>28000000</v>
      </c>
    </row>
    <row r="969" spans="1:15" x14ac:dyDescent="0.25">
      <c r="A969" s="5">
        <v>968</v>
      </c>
      <c r="B969" s="5">
        <v>4</v>
      </c>
      <c r="C969" s="5" t="s">
        <v>18</v>
      </c>
      <c r="D969" s="5" t="s">
        <v>16</v>
      </c>
      <c r="E969" s="6">
        <v>500000</v>
      </c>
      <c r="F969" s="6">
        <v>1800000</v>
      </c>
      <c r="G969" s="5">
        <v>20</v>
      </c>
      <c r="H969" s="5">
        <v>777</v>
      </c>
      <c r="I969" s="5">
        <v>900000</v>
      </c>
      <c r="J969" s="5">
        <v>300000</v>
      </c>
      <c r="K969" s="5">
        <v>1300000</v>
      </c>
      <c r="L969" s="5">
        <v>200000</v>
      </c>
      <c r="M969" s="5" t="s">
        <v>17</v>
      </c>
      <c r="N969" s="5">
        <v>0.27777777799999998</v>
      </c>
      <c r="O969" s="5">
        <v>3200000</v>
      </c>
    </row>
    <row r="970" spans="1:15" x14ac:dyDescent="0.25">
      <c r="A970" s="5">
        <v>969</v>
      </c>
      <c r="B970" s="5">
        <v>0</v>
      </c>
      <c r="C970" s="5" t="s">
        <v>15</v>
      </c>
      <c r="D970" s="5" t="s">
        <v>16</v>
      </c>
      <c r="E970" s="6">
        <v>8300000</v>
      </c>
      <c r="F970" s="6">
        <v>21400000</v>
      </c>
      <c r="G970" s="5">
        <v>2</v>
      </c>
      <c r="H970" s="5">
        <v>662</v>
      </c>
      <c r="I970" s="5">
        <v>6100000</v>
      </c>
      <c r="J970" s="5">
        <v>12300000</v>
      </c>
      <c r="K970" s="5">
        <v>24500000</v>
      </c>
      <c r="L970" s="5">
        <v>10200000</v>
      </c>
      <c r="M970" s="5" t="s">
        <v>17</v>
      </c>
      <c r="N970" s="5">
        <v>0.38785046699999998</v>
      </c>
      <c r="O970" s="5">
        <v>61400000</v>
      </c>
    </row>
    <row r="971" spans="1:15" x14ac:dyDescent="0.25">
      <c r="A971" s="5">
        <v>970</v>
      </c>
      <c r="B971" s="5">
        <v>2</v>
      </c>
      <c r="C971" s="5" t="s">
        <v>18</v>
      </c>
      <c r="D971" s="5" t="s">
        <v>19</v>
      </c>
      <c r="E971" s="6">
        <v>6000000</v>
      </c>
      <c r="F971" s="6">
        <v>13000000</v>
      </c>
      <c r="G971" s="5">
        <v>12</v>
      </c>
      <c r="H971" s="5">
        <v>462</v>
      </c>
      <c r="I971" s="5">
        <v>2100000</v>
      </c>
      <c r="J971" s="5">
        <v>2500000</v>
      </c>
      <c r="K971" s="5">
        <v>14600000</v>
      </c>
      <c r="L971" s="5">
        <v>5600000</v>
      </c>
      <c r="M971" s="5" t="s">
        <v>20</v>
      </c>
      <c r="N971" s="5">
        <v>0.46153846199999998</v>
      </c>
      <c r="O971" s="5">
        <v>30800000</v>
      </c>
    </row>
    <row r="972" spans="1:15" x14ac:dyDescent="0.25">
      <c r="A972" s="5">
        <v>971</v>
      </c>
      <c r="B972" s="5">
        <v>3</v>
      </c>
      <c r="C972" s="5" t="s">
        <v>18</v>
      </c>
      <c r="D972" s="5" t="s">
        <v>19</v>
      </c>
      <c r="E972" s="6">
        <v>4000000</v>
      </c>
      <c r="F972" s="6">
        <v>10400000</v>
      </c>
      <c r="G972" s="5">
        <v>14</v>
      </c>
      <c r="H972" s="5">
        <v>609</v>
      </c>
      <c r="I972" s="5">
        <v>2100000</v>
      </c>
      <c r="J972" s="5">
        <v>6900000</v>
      </c>
      <c r="K972" s="5">
        <v>11700000</v>
      </c>
      <c r="L972" s="5">
        <v>4600000</v>
      </c>
      <c r="M972" s="5" t="s">
        <v>17</v>
      </c>
      <c r="N972" s="5">
        <v>0.38461538499999998</v>
      </c>
      <c r="O972" s="5">
        <v>29300000</v>
      </c>
    </row>
    <row r="973" spans="1:15" x14ac:dyDescent="0.25">
      <c r="A973" s="5">
        <v>972</v>
      </c>
      <c r="B973" s="5">
        <v>5</v>
      </c>
      <c r="C973" s="5" t="s">
        <v>15</v>
      </c>
      <c r="D973" s="5" t="s">
        <v>19</v>
      </c>
      <c r="E973" s="6">
        <v>4400000</v>
      </c>
      <c r="F973" s="6">
        <v>11700000</v>
      </c>
      <c r="G973" s="5">
        <v>20</v>
      </c>
      <c r="H973" s="5">
        <v>590</v>
      </c>
      <c r="I973" s="5">
        <v>900000</v>
      </c>
      <c r="J973" s="5">
        <v>2700000</v>
      </c>
      <c r="K973" s="5">
        <v>15500000</v>
      </c>
      <c r="L973" s="5">
        <v>2300000</v>
      </c>
      <c r="M973" s="5" t="s">
        <v>17</v>
      </c>
      <c r="N973" s="5">
        <v>0.37606837599999998</v>
      </c>
      <c r="O973" s="5">
        <v>25800000</v>
      </c>
    </row>
    <row r="974" spans="1:15" x14ac:dyDescent="0.25">
      <c r="A974" s="5">
        <v>973</v>
      </c>
      <c r="B974" s="5">
        <v>3</v>
      </c>
      <c r="C974" s="5" t="s">
        <v>15</v>
      </c>
      <c r="D974" s="5" t="s">
        <v>19</v>
      </c>
      <c r="E974" s="6">
        <v>4400000</v>
      </c>
      <c r="F974" s="6">
        <v>15800000</v>
      </c>
      <c r="G974" s="5">
        <v>18</v>
      </c>
      <c r="H974" s="5">
        <v>779</v>
      </c>
      <c r="I974" s="5">
        <v>7200000</v>
      </c>
      <c r="J974" s="5">
        <v>5400000</v>
      </c>
      <c r="K974" s="5">
        <v>14900000</v>
      </c>
      <c r="L974" s="5">
        <v>3600000</v>
      </c>
      <c r="M974" s="5" t="s">
        <v>17</v>
      </c>
      <c r="N974" s="5">
        <v>0.278481013</v>
      </c>
      <c r="O974" s="5">
        <v>35500000</v>
      </c>
    </row>
    <row r="975" spans="1:15" x14ac:dyDescent="0.25">
      <c r="A975" s="5">
        <v>974</v>
      </c>
      <c r="B975" s="5">
        <v>2</v>
      </c>
      <c r="C975" s="5" t="s">
        <v>15</v>
      </c>
      <c r="D975" s="5" t="s">
        <v>19</v>
      </c>
      <c r="E975" s="6">
        <v>1900000</v>
      </c>
      <c r="F975" s="6">
        <v>5000000</v>
      </c>
      <c r="G975" s="5">
        <v>14</v>
      </c>
      <c r="H975" s="5">
        <v>641</v>
      </c>
      <c r="I975" s="5">
        <v>1000000</v>
      </c>
      <c r="J975" s="5">
        <v>900000</v>
      </c>
      <c r="K975" s="5">
        <v>5500000</v>
      </c>
      <c r="L975" s="5">
        <v>2400000</v>
      </c>
      <c r="M975" s="5" t="s">
        <v>17</v>
      </c>
      <c r="N975" s="5">
        <v>0.38</v>
      </c>
      <c r="O975" s="5">
        <v>11700000</v>
      </c>
    </row>
    <row r="976" spans="1:15" x14ac:dyDescent="0.25">
      <c r="A976" s="5">
        <v>975</v>
      </c>
      <c r="B976" s="5">
        <v>0</v>
      </c>
      <c r="C976" s="5" t="s">
        <v>15</v>
      </c>
      <c r="D976" s="5" t="s">
        <v>19</v>
      </c>
      <c r="E976" s="6">
        <v>5000000</v>
      </c>
      <c r="F976" s="6">
        <v>18400000</v>
      </c>
      <c r="G976" s="5">
        <v>12</v>
      </c>
      <c r="H976" s="5">
        <v>752</v>
      </c>
      <c r="I976" s="5">
        <v>14600000</v>
      </c>
      <c r="J976" s="5">
        <v>4000000</v>
      </c>
      <c r="K976" s="5">
        <v>10500000</v>
      </c>
      <c r="L976" s="5">
        <v>6500000</v>
      </c>
      <c r="M976" s="5" t="s">
        <v>17</v>
      </c>
      <c r="N976" s="5">
        <v>0.27173913</v>
      </c>
      <c r="O976" s="5">
        <v>40600000</v>
      </c>
    </row>
    <row r="977" spans="1:15" x14ac:dyDescent="0.25">
      <c r="A977" s="5">
        <v>976</v>
      </c>
      <c r="B977" s="5">
        <v>0</v>
      </c>
      <c r="C977" s="5" t="s">
        <v>15</v>
      </c>
      <c r="D977" s="5" t="s">
        <v>16</v>
      </c>
      <c r="E977" s="6">
        <v>8000000</v>
      </c>
      <c r="F977" s="6">
        <v>23700000</v>
      </c>
      <c r="G977" s="5">
        <v>10</v>
      </c>
      <c r="H977" s="5">
        <v>305</v>
      </c>
      <c r="I977" s="5">
        <v>22200000</v>
      </c>
      <c r="J977" s="5">
        <v>11600000</v>
      </c>
      <c r="K977" s="5">
        <v>17200000</v>
      </c>
      <c r="L977" s="5">
        <v>12000000</v>
      </c>
      <c r="M977" s="5" t="s">
        <v>20</v>
      </c>
      <c r="N977" s="5">
        <v>0.33755274299999999</v>
      </c>
      <c r="O977" s="5">
        <v>71000000</v>
      </c>
    </row>
    <row r="978" spans="1:15" x14ac:dyDescent="0.25">
      <c r="A978" s="5">
        <v>977</v>
      </c>
      <c r="B978" s="5">
        <v>4</v>
      </c>
      <c r="C978" s="5" t="s">
        <v>18</v>
      </c>
      <c r="D978" s="5" t="s">
        <v>16</v>
      </c>
      <c r="E978" s="6">
        <v>8200000</v>
      </c>
      <c r="F978" s="6">
        <v>20700000</v>
      </c>
      <c r="G978" s="5">
        <v>10</v>
      </c>
      <c r="H978" s="5">
        <v>546</v>
      </c>
      <c r="I978" s="5">
        <v>10800000</v>
      </c>
      <c r="J978" s="5">
        <v>7000000</v>
      </c>
      <c r="K978" s="5">
        <v>25000000</v>
      </c>
      <c r="L978" s="5">
        <v>10600000</v>
      </c>
      <c r="M978" s="5" t="s">
        <v>20</v>
      </c>
      <c r="N978" s="5">
        <v>0.39613526599999999</v>
      </c>
      <c r="O978" s="5">
        <v>61600000</v>
      </c>
    </row>
    <row r="979" spans="1:15" x14ac:dyDescent="0.25">
      <c r="A979" s="5">
        <v>978</v>
      </c>
      <c r="B979" s="5">
        <v>2</v>
      </c>
      <c r="C979" s="5" t="s">
        <v>15</v>
      </c>
      <c r="D979" s="5" t="s">
        <v>16</v>
      </c>
      <c r="E979" s="6">
        <v>7000000</v>
      </c>
      <c r="F979" s="6">
        <v>24200000</v>
      </c>
      <c r="G979" s="5">
        <v>8</v>
      </c>
      <c r="H979" s="5">
        <v>833</v>
      </c>
      <c r="I979" s="5">
        <v>13700000</v>
      </c>
      <c r="J979" s="5">
        <v>4100000</v>
      </c>
      <c r="K979" s="5">
        <v>26100000</v>
      </c>
      <c r="L979" s="5">
        <v>9100000</v>
      </c>
      <c r="M979" s="5" t="s">
        <v>17</v>
      </c>
      <c r="N979" s="5">
        <v>0.28925619800000002</v>
      </c>
      <c r="O979" s="5">
        <v>60000000</v>
      </c>
    </row>
    <row r="980" spans="1:15" x14ac:dyDescent="0.25">
      <c r="A980" s="5">
        <v>979</v>
      </c>
      <c r="B980" s="5">
        <v>2</v>
      </c>
      <c r="C980" s="5" t="s">
        <v>18</v>
      </c>
      <c r="D980" s="5" t="s">
        <v>16</v>
      </c>
      <c r="E980" s="6">
        <v>2400000</v>
      </c>
      <c r="F980" s="6">
        <v>8800000</v>
      </c>
      <c r="G980" s="5">
        <v>18</v>
      </c>
      <c r="H980" s="5">
        <v>421</v>
      </c>
      <c r="I980" s="5">
        <v>3200000</v>
      </c>
      <c r="J980" s="5">
        <v>1500000</v>
      </c>
      <c r="K980" s="5">
        <v>6700000</v>
      </c>
      <c r="L980" s="5">
        <v>1400000</v>
      </c>
      <c r="M980" s="5" t="s">
        <v>20</v>
      </c>
      <c r="N980" s="5">
        <v>0.27272727299999999</v>
      </c>
      <c r="O980" s="5">
        <v>15200000</v>
      </c>
    </row>
    <row r="981" spans="1:15" x14ac:dyDescent="0.25">
      <c r="A981" s="5">
        <v>980</v>
      </c>
      <c r="B981" s="5">
        <v>5</v>
      </c>
      <c r="C981" s="5" t="s">
        <v>15</v>
      </c>
      <c r="D981" s="5" t="s">
        <v>16</v>
      </c>
      <c r="E981" s="6">
        <v>6600000</v>
      </c>
      <c r="F981" s="6">
        <v>18800000</v>
      </c>
      <c r="G981" s="5">
        <v>4</v>
      </c>
      <c r="H981" s="5">
        <v>639</v>
      </c>
      <c r="I981" s="5">
        <v>3200000</v>
      </c>
      <c r="J981" s="5">
        <v>1100000</v>
      </c>
      <c r="K981" s="5">
        <v>25100000</v>
      </c>
      <c r="L981" s="5">
        <v>4300000</v>
      </c>
      <c r="M981" s="5" t="s">
        <v>17</v>
      </c>
      <c r="N981" s="5">
        <v>0.35106383000000002</v>
      </c>
      <c r="O981" s="5">
        <v>40300000</v>
      </c>
    </row>
    <row r="982" spans="1:15" x14ac:dyDescent="0.25">
      <c r="A982" s="5">
        <v>981</v>
      </c>
      <c r="B982" s="5">
        <v>3</v>
      </c>
      <c r="C982" s="5" t="s">
        <v>15</v>
      </c>
      <c r="D982" s="5" t="s">
        <v>16</v>
      </c>
      <c r="E982" s="6">
        <v>3200000</v>
      </c>
      <c r="F982" s="6">
        <v>6900000</v>
      </c>
      <c r="G982" s="5">
        <v>20</v>
      </c>
      <c r="H982" s="5">
        <v>735</v>
      </c>
      <c r="I982" s="5">
        <v>1500000</v>
      </c>
      <c r="J982" s="5">
        <v>3700000</v>
      </c>
      <c r="K982" s="5">
        <v>9200000</v>
      </c>
      <c r="L982" s="5">
        <v>3100000</v>
      </c>
      <c r="M982" s="5" t="s">
        <v>17</v>
      </c>
      <c r="N982" s="5">
        <v>0.46376811600000001</v>
      </c>
      <c r="O982" s="5">
        <v>20700000</v>
      </c>
    </row>
    <row r="983" spans="1:15" x14ac:dyDescent="0.25">
      <c r="A983" s="5">
        <v>982</v>
      </c>
      <c r="B983" s="5">
        <v>0</v>
      </c>
      <c r="C983" s="5" t="s">
        <v>18</v>
      </c>
      <c r="D983" s="5" t="s">
        <v>19</v>
      </c>
      <c r="E983" s="6">
        <v>2600000</v>
      </c>
      <c r="F983" s="6">
        <v>5400000</v>
      </c>
      <c r="G983" s="5">
        <v>2</v>
      </c>
      <c r="H983" s="5">
        <v>377</v>
      </c>
      <c r="I983" s="5">
        <v>100000</v>
      </c>
      <c r="J983" s="5">
        <v>4900000</v>
      </c>
      <c r="K983" s="5">
        <v>6100000</v>
      </c>
      <c r="L983" s="5">
        <v>2700000</v>
      </c>
      <c r="M983" s="5" t="s">
        <v>20</v>
      </c>
      <c r="N983" s="5">
        <v>0.48148148099999999</v>
      </c>
      <c r="O983" s="5">
        <v>16400000</v>
      </c>
    </row>
    <row r="984" spans="1:15" x14ac:dyDescent="0.25">
      <c r="A984" s="5">
        <v>983</v>
      </c>
      <c r="B984" s="5">
        <v>3</v>
      </c>
      <c r="C984" s="5" t="s">
        <v>18</v>
      </c>
      <c r="D984" s="5" t="s">
        <v>16</v>
      </c>
      <c r="E984" s="6">
        <v>6900000</v>
      </c>
      <c r="F984" s="6">
        <v>15600000</v>
      </c>
      <c r="G984" s="5">
        <v>20</v>
      </c>
      <c r="H984" s="5">
        <v>310</v>
      </c>
      <c r="I984" s="5">
        <v>4500000</v>
      </c>
      <c r="J984" s="5">
        <v>3600000</v>
      </c>
      <c r="K984" s="5">
        <v>20400000</v>
      </c>
      <c r="L984" s="5">
        <v>4800000</v>
      </c>
      <c r="M984" s="5" t="s">
        <v>20</v>
      </c>
      <c r="N984" s="5">
        <v>0.44230769199999997</v>
      </c>
      <c r="O984" s="5">
        <v>40200000</v>
      </c>
    </row>
    <row r="985" spans="1:15" x14ac:dyDescent="0.25">
      <c r="A985" s="5">
        <v>984</v>
      </c>
      <c r="B985" s="5">
        <v>4</v>
      </c>
      <c r="C985" s="5" t="s">
        <v>15</v>
      </c>
      <c r="D985" s="5" t="s">
        <v>16</v>
      </c>
      <c r="E985" s="6">
        <v>4800000</v>
      </c>
      <c r="F985" s="6">
        <v>14000000</v>
      </c>
      <c r="G985" s="5">
        <v>2</v>
      </c>
      <c r="H985" s="5">
        <v>695</v>
      </c>
      <c r="I985" s="5">
        <v>11300000</v>
      </c>
      <c r="J985" s="5">
        <v>1700000</v>
      </c>
      <c r="K985" s="5">
        <v>15400000</v>
      </c>
      <c r="L985" s="5">
        <v>4600000</v>
      </c>
      <c r="M985" s="5" t="s">
        <v>17</v>
      </c>
      <c r="N985" s="5">
        <v>0.34285714299999998</v>
      </c>
      <c r="O985" s="5">
        <v>37800000</v>
      </c>
    </row>
    <row r="986" spans="1:15" x14ac:dyDescent="0.25">
      <c r="A986" s="5">
        <v>985</v>
      </c>
      <c r="B986" s="5">
        <v>1</v>
      </c>
      <c r="C986" s="5" t="s">
        <v>18</v>
      </c>
      <c r="D986" s="5" t="s">
        <v>19</v>
      </c>
      <c r="E986" s="6">
        <v>300000</v>
      </c>
      <c r="F986" s="6">
        <v>1200000</v>
      </c>
      <c r="G986" s="5">
        <v>4</v>
      </c>
      <c r="H986" s="5">
        <v>355</v>
      </c>
      <c r="I986" s="5">
        <v>700000</v>
      </c>
      <c r="J986" s="5">
        <v>300000</v>
      </c>
      <c r="K986" s="5">
        <v>800000</v>
      </c>
      <c r="L986" s="5">
        <v>200000</v>
      </c>
      <c r="M986" s="5" t="s">
        <v>17</v>
      </c>
      <c r="N986" s="5">
        <v>0.25</v>
      </c>
      <c r="O986" s="5">
        <v>2300000</v>
      </c>
    </row>
    <row r="987" spans="1:15" x14ac:dyDescent="0.25">
      <c r="A987" s="5">
        <v>986</v>
      </c>
      <c r="B987" s="5">
        <v>1</v>
      </c>
      <c r="C987" s="5" t="s">
        <v>18</v>
      </c>
      <c r="D987" s="5" t="s">
        <v>19</v>
      </c>
      <c r="E987" s="6">
        <v>4300000</v>
      </c>
      <c r="F987" s="6">
        <v>14100000</v>
      </c>
      <c r="G987" s="5">
        <v>12</v>
      </c>
      <c r="H987" s="5">
        <v>525</v>
      </c>
      <c r="I987" s="5">
        <v>2100000</v>
      </c>
      <c r="J987" s="5">
        <v>1100000</v>
      </c>
      <c r="K987" s="5">
        <v>14100000</v>
      </c>
      <c r="L987" s="5">
        <v>5500000</v>
      </c>
      <c r="M987" s="5" t="s">
        <v>20</v>
      </c>
      <c r="N987" s="5">
        <v>0.30496453899999998</v>
      </c>
      <c r="O987" s="5">
        <v>27100000</v>
      </c>
    </row>
    <row r="988" spans="1:15" x14ac:dyDescent="0.25">
      <c r="A988" s="5">
        <v>987</v>
      </c>
      <c r="B988" s="5">
        <v>5</v>
      </c>
      <c r="C988" s="5" t="s">
        <v>18</v>
      </c>
      <c r="D988" s="5" t="s">
        <v>16</v>
      </c>
      <c r="E988" s="6">
        <v>700000</v>
      </c>
      <c r="F988" s="6">
        <v>2400000</v>
      </c>
      <c r="G988" s="5">
        <v>20</v>
      </c>
      <c r="H988" s="5">
        <v>330</v>
      </c>
      <c r="I988" s="5">
        <v>1300000</v>
      </c>
      <c r="J988" s="5">
        <v>700000</v>
      </c>
      <c r="K988" s="5">
        <v>2500000</v>
      </c>
      <c r="L988" s="5">
        <v>500000</v>
      </c>
      <c r="M988" s="5" t="s">
        <v>20</v>
      </c>
      <c r="N988" s="5">
        <v>0.29166666699999999</v>
      </c>
      <c r="O988" s="5">
        <v>5700000</v>
      </c>
    </row>
    <row r="989" spans="1:15" x14ac:dyDescent="0.25">
      <c r="A989" s="5">
        <v>988</v>
      </c>
      <c r="B989" s="5">
        <v>5</v>
      </c>
      <c r="C989" s="5" t="s">
        <v>15</v>
      </c>
      <c r="D989" s="5" t="s">
        <v>16</v>
      </c>
      <c r="E989" s="6">
        <v>9400000</v>
      </c>
      <c r="F989" s="6">
        <v>25800000</v>
      </c>
      <c r="G989" s="5">
        <v>14</v>
      </c>
      <c r="H989" s="5">
        <v>625</v>
      </c>
      <c r="I989" s="5">
        <v>28200000</v>
      </c>
      <c r="J989" s="5">
        <v>15400000</v>
      </c>
      <c r="K989" s="5">
        <v>30800000</v>
      </c>
      <c r="L989" s="5">
        <v>11100000</v>
      </c>
      <c r="M989" s="5" t="s">
        <v>17</v>
      </c>
      <c r="N989" s="5">
        <v>0.36434108500000001</v>
      </c>
      <c r="O989" s="5">
        <v>94900000</v>
      </c>
    </row>
    <row r="990" spans="1:15" x14ac:dyDescent="0.25">
      <c r="A990" s="5">
        <v>989</v>
      </c>
      <c r="B990" s="5">
        <v>3</v>
      </c>
      <c r="C990" s="5" t="s">
        <v>18</v>
      </c>
      <c r="D990" s="5" t="s">
        <v>19</v>
      </c>
      <c r="E990" s="6">
        <v>800000</v>
      </c>
      <c r="F990" s="6">
        <v>2900000</v>
      </c>
      <c r="G990" s="5">
        <v>10</v>
      </c>
      <c r="H990" s="5">
        <v>644</v>
      </c>
      <c r="I990" s="5">
        <v>600000</v>
      </c>
      <c r="J990" s="5">
        <v>500000</v>
      </c>
      <c r="K990" s="5">
        <v>2900000</v>
      </c>
      <c r="L990" s="5">
        <v>400000</v>
      </c>
      <c r="M990" s="5" t="s">
        <v>17</v>
      </c>
      <c r="N990" s="5">
        <v>0.27586206899999999</v>
      </c>
      <c r="O990" s="5">
        <v>5200000</v>
      </c>
    </row>
    <row r="991" spans="1:15" x14ac:dyDescent="0.25">
      <c r="A991" s="5">
        <v>990</v>
      </c>
      <c r="B991" s="5">
        <v>5</v>
      </c>
      <c r="C991" s="5" t="s">
        <v>18</v>
      </c>
      <c r="D991" s="5" t="s">
        <v>16</v>
      </c>
      <c r="E991" s="6">
        <v>4400000</v>
      </c>
      <c r="F991" s="6">
        <v>14900000</v>
      </c>
      <c r="G991" s="5">
        <v>4</v>
      </c>
      <c r="H991" s="5">
        <v>865</v>
      </c>
      <c r="I991" s="5">
        <v>8200000</v>
      </c>
      <c r="J991" s="5">
        <v>6200000</v>
      </c>
      <c r="K991" s="5">
        <v>14900000</v>
      </c>
      <c r="L991" s="5">
        <v>3500000</v>
      </c>
      <c r="M991" s="5" t="s">
        <v>17</v>
      </c>
      <c r="N991" s="5">
        <v>0.29530201299999997</v>
      </c>
      <c r="O991" s="5">
        <v>37200000</v>
      </c>
    </row>
    <row r="992" spans="1:15" x14ac:dyDescent="0.25">
      <c r="A992" s="5">
        <v>991</v>
      </c>
      <c r="B992" s="5">
        <v>1</v>
      </c>
      <c r="C992" s="5" t="s">
        <v>15</v>
      </c>
      <c r="D992" s="5" t="s">
        <v>19</v>
      </c>
      <c r="E992" s="6">
        <v>4700000</v>
      </c>
      <c r="F992" s="6">
        <v>14800000</v>
      </c>
      <c r="G992" s="5">
        <v>6</v>
      </c>
      <c r="H992" s="5">
        <v>661</v>
      </c>
      <c r="I992" s="5">
        <v>8500000</v>
      </c>
      <c r="J992" s="5">
        <v>6000000</v>
      </c>
      <c r="K992" s="5">
        <v>13600000</v>
      </c>
      <c r="L992" s="5">
        <v>6400000</v>
      </c>
      <c r="M992" s="5" t="s">
        <v>17</v>
      </c>
      <c r="N992" s="5">
        <v>0.31756756800000002</v>
      </c>
      <c r="O992" s="5">
        <v>39200000</v>
      </c>
    </row>
    <row r="993" spans="1:15" x14ac:dyDescent="0.25">
      <c r="A993" s="5">
        <v>992</v>
      </c>
      <c r="B993" s="5">
        <v>2</v>
      </c>
      <c r="C993" s="5" t="s">
        <v>18</v>
      </c>
      <c r="D993" s="5" t="s">
        <v>16</v>
      </c>
      <c r="E993" s="6">
        <v>2300000</v>
      </c>
      <c r="F993" s="6">
        <v>5000000</v>
      </c>
      <c r="G993" s="5">
        <v>8</v>
      </c>
      <c r="H993" s="5">
        <v>884</v>
      </c>
      <c r="I993" s="5">
        <v>1400000</v>
      </c>
      <c r="J993" s="5">
        <v>1700000</v>
      </c>
      <c r="K993" s="5">
        <v>6100000</v>
      </c>
      <c r="L993" s="5">
        <v>1500000</v>
      </c>
      <c r="M993" s="5" t="s">
        <v>17</v>
      </c>
      <c r="N993" s="5">
        <v>0.46</v>
      </c>
      <c r="O993" s="5">
        <v>13000000</v>
      </c>
    </row>
    <row r="994" spans="1:15" x14ac:dyDescent="0.25">
      <c r="A994" s="5">
        <v>993</v>
      </c>
      <c r="B994" s="5">
        <v>5</v>
      </c>
      <c r="C994" s="5" t="s">
        <v>15</v>
      </c>
      <c r="D994" s="5" t="s">
        <v>19</v>
      </c>
      <c r="E994" s="6">
        <v>8500000</v>
      </c>
      <c r="F994" s="6">
        <v>26700000</v>
      </c>
      <c r="G994" s="5">
        <v>10</v>
      </c>
      <c r="H994" s="5">
        <v>803</v>
      </c>
      <c r="I994" s="5">
        <v>500000</v>
      </c>
      <c r="J994" s="5">
        <v>16600000</v>
      </c>
      <c r="K994" s="5">
        <v>24400000</v>
      </c>
      <c r="L994" s="5">
        <v>9600000</v>
      </c>
      <c r="M994" s="5" t="s">
        <v>17</v>
      </c>
      <c r="N994" s="5">
        <v>0.31835205999999999</v>
      </c>
      <c r="O994" s="5">
        <v>59600000</v>
      </c>
    </row>
    <row r="995" spans="1:15" x14ac:dyDescent="0.25">
      <c r="A995" s="5">
        <v>994</v>
      </c>
      <c r="B995" s="5">
        <v>2</v>
      </c>
      <c r="C995" s="5" t="s">
        <v>15</v>
      </c>
      <c r="D995" s="5" t="s">
        <v>16</v>
      </c>
      <c r="E995" s="6">
        <v>7600000</v>
      </c>
      <c r="F995" s="6">
        <v>28300000</v>
      </c>
      <c r="G995" s="5">
        <v>12</v>
      </c>
      <c r="H995" s="5">
        <v>800</v>
      </c>
      <c r="I995" s="5">
        <v>19700000</v>
      </c>
      <c r="J995" s="5">
        <v>14800000</v>
      </c>
      <c r="K995" s="5">
        <v>15600000</v>
      </c>
      <c r="L995" s="5">
        <v>7800000</v>
      </c>
      <c r="M995" s="5" t="s">
        <v>17</v>
      </c>
      <c r="N995" s="5">
        <v>0.268551237</v>
      </c>
      <c r="O995" s="5">
        <v>65500000</v>
      </c>
    </row>
    <row r="996" spans="1:15" x14ac:dyDescent="0.25">
      <c r="A996" s="5">
        <v>995</v>
      </c>
      <c r="B996" s="5">
        <v>2</v>
      </c>
      <c r="C996" s="5" t="s">
        <v>15</v>
      </c>
      <c r="D996" s="5" t="s">
        <v>16</v>
      </c>
      <c r="E996" s="6">
        <v>3200000</v>
      </c>
      <c r="F996" s="6">
        <v>12600000</v>
      </c>
      <c r="G996" s="5">
        <v>18</v>
      </c>
      <c r="H996" s="5">
        <v>796</v>
      </c>
      <c r="I996" s="5">
        <v>6200000</v>
      </c>
      <c r="J996" s="5">
        <v>3500000</v>
      </c>
      <c r="K996" s="5">
        <v>9600000</v>
      </c>
      <c r="L996" s="5">
        <v>2000000</v>
      </c>
      <c r="M996" s="5" t="s">
        <v>17</v>
      </c>
      <c r="N996" s="5">
        <v>0.253968254</v>
      </c>
      <c r="O996" s="5">
        <v>24500000</v>
      </c>
    </row>
    <row r="997" spans="1:15" x14ac:dyDescent="0.25">
      <c r="A997" s="5">
        <v>996</v>
      </c>
      <c r="B997" s="5">
        <v>4</v>
      </c>
      <c r="C997" s="5" t="s">
        <v>18</v>
      </c>
      <c r="D997" s="5" t="s">
        <v>16</v>
      </c>
      <c r="E997" s="6">
        <v>2400000</v>
      </c>
      <c r="F997" s="6">
        <v>5000000</v>
      </c>
      <c r="G997" s="5">
        <v>4</v>
      </c>
      <c r="H997" s="5">
        <v>716</v>
      </c>
      <c r="I997" s="5">
        <v>1500000</v>
      </c>
      <c r="J997" s="5">
        <v>2800000</v>
      </c>
      <c r="K997" s="5">
        <v>6900000</v>
      </c>
      <c r="L997" s="5">
        <v>1400000</v>
      </c>
      <c r="M997" s="5" t="s">
        <v>17</v>
      </c>
      <c r="N997" s="5">
        <v>0.48</v>
      </c>
      <c r="O997" s="5">
        <v>15000000</v>
      </c>
    </row>
    <row r="998" spans="1:15" x14ac:dyDescent="0.25">
      <c r="A998" s="5">
        <v>997</v>
      </c>
      <c r="B998" s="5">
        <v>0</v>
      </c>
      <c r="C998" s="5" t="s">
        <v>15</v>
      </c>
      <c r="D998" s="5" t="s">
        <v>19</v>
      </c>
      <c r="E998" s="6">
        <v>500000</v>
      </c>
      <c r="F998" s="6">
        <v>1100000</v>
      </c>
      <c r="G998" s="5">
        <v>18</v>
      </c>
      <c r="H998" s="5">
        <v>479</v>
      </c>
      <c r="I998" s="5">
        <v>1500000</v>
      </c>
      <c r="J998" s="5">
        <v>500000</v>
      </c>
      <c r="K998" s="5">
        <v>1800000</v>
      </c>
      <c r="L998" s="5">
        <v>600000</v>
      </c>
      <c r="M998" s="5" t="s">
        <v>20</v>
      </c>
      <c r="N998" s="5">
        <v>0.45454545499999999</v>
      </c>
      <c r="O998" s="5">
        <v>4900000</v>
      </c>
    </row>
    <row r="999" spans="1:15" x14ac:dyDescent="0.25">
      <c r="A999" s="5">
        <v>998</v>
      </c>
      <c r="B999" s="5">
        <v>3</v>
      </c>
      <c r="C999" s="5" t="s">
        <v>18</v>
      </c>
      <c r="D999" s="5" t="s">
        <v>19</v>
      </c>
      <c r="E999" s="6">
        <v>8500000</v>
      </c>
      <c r="F999" s="6">
        <v>28300000</v>
      </c>
      <c r="G999" s="5">
        <v>2</v>
      </c>
      <c r="H999" s="5">
        <v>810</v>
      </c>
      <c r="I999" s="5">
        <v>25200000</v>
      </c>
      <c r="J999" s="5">
        <v>4300000</v>
      </c>
      <c r="K999" s="5">
        <v>18500000</v>
      </c>
      <c r="L999" s="5">
        <v>10700000</v>
      </c>
      <c r="M999" s="5" t="s">
        <v>17</v>
      </c>
      <c r="N999" s="5">
        <v>0.30035335699999999</v>
      </c>
      <c r="O999" s="5">
        <v>67200000</v>
      </c>
    </row>
    <row r="1000" spans="1:15" x14ac:dyDescent="0.25">
      <c r="A1000" s="5">
        <v>999</v>
      </c>
      <c r="B1000" s="5">
        <v>0</v>
      </c>
      <c r="C1000" s="5" t="s">
        <v>15</v>
      </c>
      <c r="D1000" s="5" t="s">
        <v>19</v>
      </c>
      <c r="E1000" s="6">
        <v>8900000</v>
      </c>
      <c r="F1000" s="6">
        <v>20900000</v>
      </c>
      <c r="G1000" s="5">
        <v>18</v>
      </c>
      <c r="H1000" s="5">
        <v>568</v>
      </c>
      <c r="I1000" s="5">
        <v>18800000</v>
      </c>
      <c r="J1000" s="5">
        <v>700000</v>
      </c>
      <c r="K1000" s="5">
        <v>32700000</v>
      </c>
      <c r="L1000" s="5">
        <v>5300000</v>
      </c>
      <c r="M1000" s="5" t="s">
        <v>17</v>
      </c>
      <c r="N1000" s="5">
        <v>0.42583732099999999</v>
      </c>
      <c r="O1000" s="5">
        <v>66400000</v>
      </c>
    </row>
    <row r="1001" spans="1:15" x14ac:dyDescent="0.25">
      <c r="A1001" s="5">
        <v>1000</v>
      </c>
      <c r="B1001" s="5">
        <v>0</v>
      </c>
      <c r="C1001" s="5" t="s">
        <v>15</v>
      </c>
      <c r="D1001" s="5" t="s">
        <v>16</v>
      </c>
      <c r="E1001" s="6">
        <v>2800000</v>
      </c>
      <c r="F1001" s="6">
        <v>5600000</v>
      </c>
      <c r="G1001" s="5">
        <v>8</v>
      </c>
      <c r="H1001" s="5">
        <v>842</v>
      </c>
      <c r="I1001" s="5">
        <v>0</v>
      </c>
      <c r="J1001" s="5">
        <v>1300000</v>
      </c>
      <c r="K1001" s="5">
        <v>6100000</v>
      </c>
      <c r="L1001" s="5">
        <v>1900000</v>
      </c>
      <c r="M1001" s="5" t="s">
        <v>17</v>
      </c>
      <c r="N1001" s="5">
        <v>0.5</v>
      </c>
      <c r="O1001" s="5">
        <v>12100000</v>
      </c>
    </row>
    <row r="1002" spans="1:15" x14ac:dyDescent="0.25">
      <c r="A1002" s="5">
        <v>1001</v>
      </c>
      <c r="B1002" s="5">
        <v>3</v>
      </c>
      <c r="C1002" s="5" t="s">
        <v>18</v>
      </c>
      <c r="D1002" s="5" t="s">
        <v>19</v>
      </c>
      <c r="E1002" s="6">
        <v>2900000</v>
      </c>
      <c r="F1002" s="6">
        <v>7000000</v>
      </c>
      <c r="G1002" s="5">
        <v>4</v>
      </c>
      <c r="H1002" s="5">
        <v>806</v>
      </c>
      <c r="I1002" s="5">
        <v>5700000</v>
      </c>
      <c r="J1002" s="5">
        <v>5600000</v>
      </c>
      <c r="K1002" s="5">
        <v>5900000</v>
      </c>
      <c r="L1002" s="5">
        <v>3000000</v>
      </c>
      <c r="M1002" s="5" t="s">
        <v>17</v>
      </c>
      <c r="N1002" s="5">
        <v>0.41428571400000003</v>
      </c>
      <c r="O1002" s="5">
        <v>23100000</v>
      </c>
    </row>
    <row r="1003" spans="1:15" x14ac:dyDescent="0.25">
      <c r="A1003" s="5">
        <v>1002</v>
      </c>
      <c r="B1003" s="5">
        <v>1</v>
      </c>
      <c r="C1003" s="5" t="s">
        <v>15</v>
      </c>
      <c r="D1003" s="5" t="s">
        <v>19</v>
      </c>
      <c r="E1003" s="6">
        <v>4900000</v>
      </c>
      <c r="F1003" s="6">
        <v>17700000</v>
      </c>
      <c r="G1003" s="5">
        <v>8</v>
      </c>
      <c r="H1003" s="5">
        <v>722</v>
      </c>
      <c r="I1003" s="5">
        <v>9200000</v>
      </c>
      <c r="J1003" s="5">
        <v>7300000</v>
      </c>
      <c r="K1003" s="5">
        <v>16400000</v>
      </c>
      <c r="L1003" s="5">
        <v>3000000</v>
      </c>
      <c r="M1003" s="5" t="s">
        <v>17</v>
      </c>
      <c r="N1003" s="5">
        <v>0.276836158</v>
      </c>
      <c r="O1003" s="5">
        <v>40800000</v>
      </c>
    </row>
    <row r="1004" spans="1:15" x14ac:dyDescent="0.25">
      <c r="A1004" s="5">
        <v>1003</v>
      </c>
      <c r="B1004" s="5">
        <v>5</v>
      </c>
      <c r="C1004" s="5" t="s">
        <v>18</v>
      </c>
      <c r="D1004" s="5" t="s">
        <v>16</v>
      </c>
      <c r="E1004" s="6">
        <v>9600000</v>
      </c>
      <c r="F1004" s="6">
        <v>20700000</v>
      </c>
      <c r="G1004" s="5">
        <v>14</v>
      </c>
      <c r="H1004" s="5">
        <v>442</v>
      </c>
      <c r="I1004" s="5">
        <v>25800000</v>
      </c>
      <c r="J1004" s="5">
        <v>9800000</v>
      </c>
      <c r="K1004" s="5">
        <v>31800000</v>
      </c>
      <c r="L1004" s="5">
        <v>8200000</v>
      </c>
      <c r="M1004" s="5" t="s">
        <v>20</v>
      </c>
      <c r="N1004" s="5">
        <v>0.46376811600000001</v>
      </c>
      <c r="O1004" s="5">
        <v>85200000</v>
      </c>
    </row>
    <row r="1005" spans="1:15" x14ac:dyDescent="0.25">
      <c r="A1005" s="5">
        <v>1004</v>
      </c>
      <c r="B1005" s="5">
        <v>3</v>
      </c>
      <c r="C1005" s="5" t="s">
        <v>15</v>
      </c>
      <c r="D1005" s="5" t="s">
        <v>19</v>
      </c>
      <c r="E1005" s="6">
        <v>3300000</v>
      </c>
      <c r="F1005" s="6">
        <v>9800000</v>
      </c>
      <c r="G1005" s="5">
        <v>6</v>
      </c>
      <c r="H1005" s="5">
        <v>360</v>
      </c>
      <c r="I1005" s="5">
        <v>4500000</v>
      </c>
      <c r="J1005" s="5">
        <v>600000</v>
      </c>
      <c r="K1005" s="5">
        <v>11000000</v>
      </c>
      <c r="L1005" s="5">
        <v>4400000</v>
      </c>
      <c r="M1005" s="5" t="s">
        <v>20</v>
      </c>
      <c r="N1005" s="5">
        <v>0.336734694</v>
      </c>
      <c r="O1005" s="5">
        <v>23800000</v>
      </c>
    </row>
    <row r="1006" spans="1:15" x14ac:dyDescent="0.25">
      <c r="A1006" s="5">
        <v>1005</v>
      </c>
      <c r="B1006" s="5">
        <v>3</v>
      </c>
      <c r="C1006" s="5" t="s">
        <v>18</v>
      </c>
      <c r="D1006" s="5" t="s">
        <v>16</v>
      </c>
      <c r="E1006" s="6">
        <v>2800000</v>
      </c>
      <c r="F1006" s="6">
        <v>5900000</v>
      </c>
      <c r="G1006" s="5">
        <v>4</v>
      </c>
      <c r="H1006" s="5">
        <v>461</v>
      </c>
      <c r="I1006" s="5">
        <v>1600000</v>
      </c>
      <c r="J1006" s="5">
        <v>400000</v>
      </c>
      <c r="K1006" s="5">
        <v>8900000</v>
      </c>
      <c r="L1006" s="5">
        <v>2800000</v>
      </c>
      <c r="M1006" s="5" t="s">
        <v>20</v>
      </c>
      <c r="N1006" s="5">
        <v>0.47457627099999999</v>
      </c>
      <c r="O1006" s="5">
        <v>16500000</v>
      </c>
    </row>
    <row r="1007" spans="1:15" x14ac:dyDescent="0.25">
      <c r="A1007" s="5">
        <v>1006</v>
      </c>
      <c r="B1007" s="5">
        <v>2</v>
      </c>
      <c r="C1007" s="5" t="s">
        <v>15</v>
      </c>
      <c r="D1007" s="5" t="s">
        <v>16</v>
      </c>
      <c r="E1007" s="6">
        <v>7800000</v>
      </c>
      <c r="F1007" s="6">
        <v>22200000</v>
      </c>
      <c r="G1007" s="5">
        <v>10</v>
      </c>
      <c r="H1007" s="5">
        <v>735</v>
      </c>
      <c r="I1007" s="5">
        <v>9700000</v>
      </c>
      <c r="J1007" s="5">
        <v>4600000</v>
      </c>
      <c r="K1007" s="5">
        <v>23000000</v>
      </c>
      <c r="L1007" s="5">
        <v>6900000</v>
      </c>
      <c r="M1007" s="5" t="s">
        <v>17</v>
      </c>
      <c r="N1007" s="5">
        <v>0.35135135099999998</v>
      </c>
      <c r="O1007" s="5">
        <v>52000000</v>
      </c>
    </row>
    <row r="1008" spans="1:15" x14ac:dyDescent="0.25">
      <c r="A1008" s="5">
        <v>1007</v>
      </c>
      <c r="B1008" s="5">
        <v>4</v>
      </c>
      <c r="C1008" s="5" t="s">
        <v>15</v>
      </c>
      <c r="D1008" s="5" t="s">
        <v>19</v>
      </c>
      <c r="E1008" s="6">
        <v>2500000</v>
      </c>
      <c r="F1008" s="6">
        <v>8400000</v>
      </c>
      <c r="G1008" s="5">
        <v>12</v>
      </c>
      <c r="H1008" s="5">
        <v>761</v>
      </c>
      <c r="I1008" s="5">
        <v>6300000</v>
      </c>
      <c r="J1008" s="5">
        <v>1300000</v>
      </c>
      <c r="K1008" s="5">
        <v>8400000</v>
      </c>
      <c r="L1008" s="5">
        <v>1600000</v>
      </c>
      <c r="M1008" s="5" t="s">
        <v>17</v>
      </c>
      <c r="N1008" s="5">
        <v>0.297619048</v>
      </c>
      <c r="O1008" s="5">
        <v>20100000</v>
      </c>
    </row>
    <row r="1009" spans="1:15" x14ac:dyDescent="0.25">
      <c r="A1009" s="5">
        <v>1008</v>
      </c>
      <c r="B1009" s="5">
        <v>0</v>
      </c>
      <c r="C1009" s="5" t="s">
        <v>15</v>
      </c>
      <c r="D1009" s="5" t="s">
        <v>16</v>
      </c>
      <c r="E1009" s="6">
        <v>4400000</v>
      </c>
      <c r="F1009" s="6">
        <v>10600000</v>
      </c>
      <c r="G1009" s="5">
        <v>20</v>
      </c>
      <c r="H1009" s="5">
        <v>653</v>
      </c>
      <c r="I1009" s="5">
        <v>6800000</v>
      </c>
      <c r="J1009" s="5">
        <v>4600000</v>
      </c>
      <c r="K1009" s="5">
        <v>16800000</v>
      </c>
      <c r="L1009" s="5">
        <v>5400000</v>
      </c>
      <c r="M1009" s="5" t="s">
        <v>17</v>
      </c>
      <c r="N1009" s="5">
        <v>0.41509434000000001</v>
      </c>
      <c r="O1009" s="5">
        <v>38000000</v>
      </c>
    </row>
    <row r="1010" spans="1:15" x14ac:dyDescent="0.25">
      <c r="A1010" s="5">
        <v>1009</v>
      </c>
      <c r="B1010" s="5">
        <v>0</v>
      </c>
      <c r="C1010" s="5" t="s">
        <v>18</v>
      </c>
      <c r="D1010" s="5" t="s">
        <v>16</v>
      </c>
      <c r="E1010" s="6">
        <v>7900000</v>
      </c>
      <c r="F1010" s="6">
        <v>30800000</v>
      </c>
      <c r="G1010" s="5">
        <v>4</v>
      </c>
      <c r="H1010" s="5">
        <v>726</v>
      </c>
      <c r="I1010" s="5">
        <v>5000000</v>
      </c>
      <c r="J1010" s="5">
        <v>14600000</v>
      </c>
      <c r="K1010" s="5">
        <v>23800000</v>
      </c>
      <c r="L1010" s="5">
        <v>5500000</v>
      </c>
      <c r="M1010" s="5" t="s">
        <v>17</v>
      </c>
      <c r="N1010" s="5">
        <v>0.25649350599999998</v>
      </c>
      <c r="O1010" s="5">
        <v>56800000</v>
      </c>
    </row>
    <row r="1011" spans="1:15" x14ac:dyDescent="0.25">
      <c r="A1011" s="5">
        <v>1010</v>
      </c>
      <c r="B1011" s="5">
        <v>1</v>
      </c>
      <c r="C1011" s="5" t="s">
        <v>15</v>
      </c>
      <c r="D1011" s="5" t="s">
        <v>16</v>
      </c>
      <c r="E1011" s="6">
        <v>8900000</v>
      </c>
      <c r="F1011" s="6">
        <v>22600000</v>
      </c>
      <c r="G1011" s="5">
        <v>18</v>
      </c>
      <c r="H1011" s="5">
        <v>617</v>
      </c>
      <c r="I1011" s="5">
        <v>8400000</v>
      </c>
      <c r="J1011" s="5">
        <v>15500000</v>
      </c>
      <c r="K1011" s="5">
        <v>27900000</v>
      </c>
      <c r="L1011" s="5">
        <v>11700000</v>
      </c>
      <c r="M1011" s="5" t="s">
        <v>17</v>
      </c>
      <c r="N1011" s="5">
        <v>0.39380531000000002</v>
      </c>
      <c r="O1011" s="5">
        <v>72400000</v>
      </c>
    </row>
    <row r="1012" spans="1:15" x14ac:dyDescent="0.25">
      <c r="A1012" s="5">
        <v>1011</v>
      </c>
      <c r="B1012" s="5">
        <v>0</v>
      </c>
      <c r="C1012" s="5" t="s">
        <v>15</v>
      </c>
      <c r="D1012" s="5" t="s">
        <v>16</v>
      </c>
      <c r="E1012" s="6">
        <v>5600000</v>
      </c>
      <c r="F1012" s="6">
        <v>13400000</v>
      </c>
      <c r="G1012" s="5">
        <v>2</v>
      </c>
      <c r="H1012" s="5">
        <v>460</v>
      </c>
      <c r="I1012" s="5">
        <v>3400000</v>
      </c>
      <c r="J1012" s="5">
        <v>4100000</v>
      </c>
      <c r="K1012" s="5">
        <v>14800000</v>
      </c>
      <c r="L1012" s="5">
        <v>4100000</v>
      </c>
      <c r="M1012" s="5" t="s">
        <v>20</v>
      </c>
      <c r="N1012" s="5">
        <v>0.41791044799999999</v>
      </c>
      <c r="O1012" s="5">
        <v>32000000</v>
      </c>
    </row>
    <row r="1013" spans="1:15" x14ac:dyDescent="0.25">
      <c r="A1013" s="5">
        <v>1012</v>
      </c>
      <c r="B1013" s="5">
        <v>1</v>
      </c>
      <c r="C1013" s="5" t="s">
        <v>18</v>
      </c>
      <c r="D1013" s="5" t="s">
        <v>16</v>
      </c>
      <c r="E1013" s="6">
        <v>1400000</v>
      </c>
      <c r="F1013" s="6">
        <v>3300000</v>
      </c>
      <c r="G1013" s="5">
        <v>8</v>
      </c>
      <c r="H1013" s="5">
        <v>306</v>
      </c>
      <c r="I1013" s="5">
        <v>3200000</v>
      </c>
      <c r="J1013" s="5">
        <v>800000</v>
      </c>
      <c r="K1013" s="5">
        <v>2700000</v>
      </c>
      <c r="L1013" s="5">
        <v>800000</v>
      </c>
      <c r="M1013" s="5" t="s">
        <v>20</v>
      </c>
      <c r="N1013" s="5">
        <v>0.42424242400000001</v>
      </c>
      <c r="O1013" s="5">
        <v>8900000</v>
      </c>
    </row>
    <row r="1014" spans="1:15" x14ac:dyDescent="0.25">
      <c r="A1014" s="5">
        <v>1013</v>
      </c>
      <c r="B1014" s="5">
        <v>5</v>
      </c>
      <c r="C1014" s="5" t="s">
        <v>15</v>
      </c>
      <c r="D1014" s="5" t="s">
        <v>19</v>
      </c>
      <c r="E1014" s="6">
        <v>500000</v>
      </c>
      <c r="F1014" s="6">
        <v>1400000</v>
      </c>
      <c r="G1014" s="5">
        <v>4</v>
      </c>
      <c r="H1014" s="5">
        <v>471</v>
      </c>
      <c r="I1014" s="5">
        <v>500000</v>
      </c>
      <c r="J1014" s="5">
        <v>100000</v>
      </c>
      <c r="K1014" s="5">
        <v>1300000</v>
      </c>
      <c r="L1014" s="5">
        <v>300000</v>
      </c>
      <c r="M1014" s="5" t="s">
        <v>20</v>
      </c>
      <c r="N1014" s="5">
        <v>0.35714285699999998</v>
      </c>
      <c r="O1014" s="5">
        <v>2700000</v>
      </c>
    </row>
    <row r="1015" spans="1:15" x14ac:dyDescent="0.25">
      <c r="A1015" s="5">
        <v>1014</v>
      </c>
      <c r="B1015" s="5">
        <v>1</v>
      </c>
      <c r="C1015" s="5" t="s">
        <v>15</v>
      </c>
      <c r="D1015" s="5" t="s">
        <v>19</v>
      </c>
      <c r="E1015" s="6">
        <v>5100000</v>
      </c>
      <c r="F1015" s="6">
        <v>15300000</v>
      </c>
      <c r="G1015" s="5">
        <v>4</v>
      </c>
      <c r="H1015" s="5">
        <v>628</v>
      </c>
      <c r="I1015" s="5">
        <v>6900000</v>
      </c>
      <c r="J1015" s="5">
        <v>3300000</v>
      </c>
      <c r="K1015" s="5">
        <v>17600000</v>
      </c>
      <c r="L1015" s="5">
        <v>2700000</v>
      </c>
      <c r="M1015" s="5" t="s">
        <v>17</v>
      </c>
      <c r="N1015" s="5">
        <v>0.33333333300000001</v>
      </c>
      <c r="O1015" s="5">
        <v>35600000</v>
      </c>
    </row>
    <row r="1016" spans="1:15" x14ac:dyDescent="0.25">
      <c r="A1016" s="5">
        <v>1015</v>
      </c>
      <c r="B1016" s="5">
        <v>3</v>
      </c>
      <c r="C1016" s="5" t="s">
        <v>15</v>
      </c>
      <c r="D1016" s="5" t="s">
        <v>16</v>
      </c>
      <c r="E1016" s="6">
        <v>9800000</v>
      </c>
      <c r="F1016" s="6">
        <v>25600000</v>
      </c>
      <c r="G1016" s="5">
        <v>10</v>
      </c>
      <c r="H1016" s="5">
        <v>404</v>
      </c>
      <c r="I1016" s="5">
        <v>24400000</v>
      </c>
      <c r="J1016" s="5">
        <v>6700000</v>
      </c>
      <c r="K1016" s="5">
        <v>37000000</v>
      </c>
      <c r="L1016" s="5">
        <v>11500000</v>
      </c>
      <c r="M1016" s="5" t="s">
        <v>20</v>
      </c>
      <c r="N1016" s="5">
        <v>0.3828125</v>
      </c>
      <c r="O1016" s="5">
        <v>89400000</v>
      </c>
    </row>
    <row r="1017" spans="1:15" x14ac:dyDescent="0.25">
      <c r="A1017" s="5">
        <v>1016</v>
      </c>
      <c r="B1017" s="5">
        <v>2</v>
      </c>
      <c r="C1017" s="5" t="s">
        <v>15</v>
      </c>
      <c r="D1017" s="5" t="s">
        <v>19</v>
      </c>
      <c r="E1017" s="6">
        <v>8600000</v>
      </c>
      <c r="F1017" s="6">
        <v>21600000</v>
      </c>
      <c r="G1017" s="5">
        <v>16</v>
      </c>
      <c r="H1017" s="5">
        <v>804</v>
      </c>
      <c r="I1017" s="5">
        <v>15400000</v>
      </c>
      <c r="J1017" s="5">
        <v>300000</v>
      </c>
      <c r="K1017" s="5">
        <v>26800000</v>
      </c>
      <c r="L1017" s="5">
        <v>7100000</v>
      </c>
      <c r="M1017" s="5" t="s">
        <v>17</v>
      </c>
      <c r="N1017" s="5">
        <v>0.39814814799999998</v>
      </c>
      <c r="O1017" s="5">
        <v>58200000</v>
      </c>
    </row>
    <row r="1018" spans="1:15" x14ac:dyDescent="0.25">
      <c r="A1018" s="5">
        <v>1017</v>
      </c>
      <c r="B1018" s="5">
        <v>3</v>
      </c>
      <c r="C1018" s="5" t="s">
        <v>18</v>
      </c>
      <c r="D1018" s="5" t="s">
        <v>16</v>
      </c>
      <c r="E1018" s="6">
        <v>1600000</v>
      </c>
      <c r="F1018" s="6">
        <v>3900000</v>
      </c>
      <c r="G1018" s="5">
        <v>20</v>
      </c>
      <c r="H1018" s="5">
        <v>804</v>
      </c>
      <c r="I1018" s="5">
        <v>900000</v>
      </c>
      <c r="J1018" s="5">
        <v>2500000</v>
      </c>
      <c r="K1018" s="5">
        <v>3200000</v>
      </c>
      <c r="L1018" s="5">
        <v>800000</v>
      </c>
      <c r="M1018" s="5" t="s">
        <v>17</v>
      </c>
      <c r="N1018" s="5">
        <v>0.41025641000000002</v>
      </c>
      <c r="O1018" s="5">
        <v>9000000</v>
      </c>
    </row>
    <row r="1019" spans="1:15" x14ac:dyDescent="0.25">
      <c r="A1019" s="5">
        <v>1018</v>
      </c>
      <c r="B1019" s="5">
        <v>1</v>
      </c>
      <c r="C1019" s="5" t="s">
        <v>18</v>
      </c>
      <c r="D1019" s="5" t="s">
        <v>19</v>
      </c>
      <c r="E1019" s="6">
        <v>2500000</v>
      </c>
      <c r="F1019" s="6">
        <v>6700000</v>
      </c>
      <c r="G1019" s="5">
        <v>2</v>
      </c>
      <c r="H1019" s="5">
        <v>502</v>
      </c>
      <c r="I1019" s="5">
        <v>3400000</v>
      </c>
      <c r="J1019" s="5">
        <v>2600000</v>
      </c>
      <c r="K1019" s="5">
        <v>9400000</v>
      </c>
      <c r="L1019" s="5">
        <v>1400000</v>
      </c>
      <c r="M1019" s="5" t="s">
        <v>20</v>
      </c>
      <c r="N1019" s="5">
        <v>0.37313432800000002</v>
      </c>
      <c r="O1019" s="5">
        <v>19300000</v>
      </c>
    </row>
    <row r="1020" spans="1:15" x14ac:dyDescent="0.25">
      <c r="A1020" s="5">
        <v>1019</v>
      </c>
      <c r="B1020" s="5">
        <v>0</v>
      </c>
      <c r="C1020" s="5" t="s">
        <v>15</v>
      </c>
      <c r="D1020" s="5" t="s">
        <v>16</v>
      </c>
      <c r="E1020" s="6">
        <v>9500000</v>
      </c>
      <c r="F1020" s="6">
        <v>22600000</v>
      </c>
      <c r="G1020" s="5">
        <v>6</v>
      </c>
      <c r="H1020" s="5">
        <v>861</v>
      </c>
      <c r="I1020" s="5">
        <v>24700000</v>
      </c>
      <c r="J1020" s="5">
        <v>13200000</v>
      </c>
      <c r="K1020" s="5">
        <v>29000000</v>
      </c>
      <c r="L1020" s="5">
        <v>5600000</v>
      </c>
      <c r="M1020" s="5" t="s">
        <v>17</v>
      </c>
      <c r="N1020" s="5">
        <v>0.42035398200000001</v>
      </c>
      <c r="O1020" s="5">
        <v>82000000</v>
      </c>
    </row>
    <row r="1021" spans="1:15" x14ac:dyDescent="0.25">
      <c r="A1021" s="5">
        <v>1020</v>
      </c>
      <c r="B1021" s="5">
        <v>2</v>
      </c>
      <c r="C1021" s="5" t="s">
        <v>18</v>
      </c>
      <c r="D1021" s="5" t="s">
        <v>19</v>
      </c>
      <c r="E1021" s="6">
        <v>3000000</v>
      </c>
      <c r="F1021" s="6">
        <v>7800000</v>
      </c>
      <c r="G1021" s="5">
        <v>14</v>
      </c>
      <c r="H1021" s="5">
        <v>555</v>
      </c>
      <c r="I1021" s="5">
        <v>6600000</v>
      </c>
      <c r="J1021" s="5">
        <v>2700000</v>
      </c>
      <c r="K1021" s="5">
        <v>9600000</v>
      </c>
      <c r="L1021" s="5">
        <v>1700000</v>
      </c>
      <c r="M1021" s="5" t="s">
        <v>17</v>
      </c>
      <c r="N1021" s="5">
        <v>0.38461538499999998</v>
      </c>
      <c r="O1021" s="5">
        <v>23600000</v>
      </c>
    </row>
    <row r="1022" spans="1:15" x14ac:dyDescent="0.25">
      <c r="A1022" s="5">
        <v>1021</v>
      </c>
      <c r="B1022" s="5">
        <v>0</v>
      </c>
      <c r="C1022" s="5" t="s">
        <v>18</v>
      </c>
      <c r="D1022" s="5" t="s">
        <v>16</v>
      </c>
      <c r="E1022" s="6">
        <v>5100000</v>
      </c>
      <c r="F1022" s="6">
        <v>13600000</v>
      </c>
      <c r="G1022" s="5">
        <v>18</v>
      </c>
      <c r="H1022" s="5">
        <v>351</v>
      </c>
      <c r="I1022" s="5">
        <v>1700000</v>
      </c>
      <c r="J1022" s="5">
        <v>3700000</v>
      </c>
      <c r="K1022" s="5">
        <v>14400000</v>
      </c>
      <c r="L1022" s="5">
        <v>7600000</v>
      </c>
      <c r="M1022" s="5" t="s">
        <v>20</v>
      </c>
      <c r="N1022" s="5">
        <v>0.375</v>
      </c>
      <c r="O1022" s="5">
        <v>32500000</v>
      </c>
    </row>
    <row r="1023" spans="1:15" x14ac:dyDescent="0.25">
      <c r="A1023" s="5">
        <v>1022</v>
      </c>
      <c r="B1023" s="5">
        <v>2</v>
      </c>
      <c r="C1023" s="5" t="s">
        <v>18</v>
      </c>
      <c r="D1023" s="5" t="s">
        <v>19</v>
      </c>
      <c r="E1023" s="6">
        <v>7600000</v>
      </c>
      <c r="F1023" s="6">
        <v>23600000</v>
      </c>
      <c r="G1023" s="5">
        <v>6</v>
      </c>
      <c r="H1023" s="5">
        <v>358</v>
      </c>
      <c r="I1023" s="5">
        <v>20200000</v>
      </c>
      <c r="J1023" s="5">
        <v>2900000</v>
      </c>
      <c r="K1023" s="5">
        <v>22100000</v>
      </c>
      <c r="L1023" s="5">
        <v>10900000</v>
      </c>
      <c r="M1023" s="5" t="s">
        <v>20</v>
      </c>
      <c r="N1023" s="5">
        <v>0.32203389799999999</v>
      </c>
      <c r="O1023" s="5">
        <v>63700000</v>
      </c>
    </row>
    <row r="1024" spans="1:15" x14ac:dyDescent="0.25">
      <c r="A1024" s="5">
        <v>1023</v>
      </c>
      <c r="B1024" s="5">
        <v>5</v>
      </c>
      <c r="C1024" s="5" t="s">
        <v>15</v>
      </c>
      <c r="D1024" s="5" t="s">
        <v>16</v>
      </c>
      <c r="E1024" s="6">
        <v>8800000</v>
      </c>
      <c r="F1024" s="6">
        <v>18800000</v>
      </c>
      <c r="G1024" s="5">
        <v>14</v>
      </c>
      <c r="H1024" s="5">
        <v>836</v>
      </c>
      <c r="I1024" s="5">
        <v>17300000</v>
      </c>
      <c r="J1024" s="5">
        <v>10100000</v>
      </c>
      <c r="K1024" s="5">
        <v>32700000</v>
      </c>
      <c r="L1024" s="5">
        <v>5400000</v>
      </c>
      <c r="M1024" s="5" t="s">
        <v>17</v>
      </c>
      <c r="N1024" s="5">
        <v>0.46808510599999997</v>
      </c>
      <c r="O1024" s="5">
        <v>74300000</v>
      </c>
    </row>
    <row r="1025" spans="1:15" x14ac:dyDescent="0.25">
      <c r="A1025" s="5">
        <v>1024</v>
      </c>
      <c r="B1025" s="5">
        <v>4</v>
      </c>
      <c r="C1025" s="5" t="s">
        <v>18</v>
      </c>
      <c r="D1025" s="5" t="s">
        <v>19</v>
      </c>
      <c r="E1025" s="6">
        <v>1100000</v>
      </c>
      <c r="F1025" s="6">
        <v>2900000</v>
      </c>
      <c r="G1025" s="5">
        <v>4</v>
      </c>
      <c r="H1025" s="5">
        <v>554</v>
      </c>
      <c r="I1025" s="5">
        <v>2800000</v>
      </c>
      <c r="J1025" s="5">
        <v>1000000</v>
      </c>
      <c r="K1025" s="5">
        <v>4100000</v>
      </c>
      <c r="L1025" s="5">
        <v>1600000</v>
      </c>
      <c r="M1025" s="5" t="s">
        <v>17</v>
      </c>
      <c r="N1025" s="5">
        <v>0.37931034499999999</v>
      </c>
      <c r="O1025" s="5">
        <v>10600000</v>
      </c>
    </row>
    <row r="1026" spans="1:15" x14ac:dyDescent="0.25">
      <c r="A1026" s="5">
        <v>1025</v>
      </c>
      <c r="B1026" s="5">
        <v>3</v>
      </c>
      <c r="C1026" s="5" t="s">
        <v>15</v>
      </c>
      <c r="D1026" s="5" t="s">
        <v>16</v>
      </c>
      <c r="E1026" s="6">
        <v>8700000</v>
      </c>
      <c r="F1026" s="6">
        <v>30500000</v>
      </c>
      <c r="G1026" s="5">
        <v>2</v>
      </c>
      <c r="H1026" s="5">
        <v>443</v>
      </c>
      <c r="I1026" s="5">
        <v>11800000</v>
      </c>
      <c r="J1026" s="5">
        <v>1800000</v>
      </c>
      <c r="K1026" s="5">
        <v>24600000</v>
      </c>
      <c r="L1026" s="5">
        <v>8100000</v>
      </c>
      <c r="M1026" s="5" t="s">
        <v>17</v>
      </c>
      <c r="N1026" s="5">
        <v>0.285245902</v>
      </c>
      <c r="O1026" s="5">
        <v>55000000</v>
      </c>
    </row>
    <row r="1027" spans="1:15" x14ac:dyDescent="0.25">
      <c r="A1027" s="5">
        <v>1026</v>
      </c>
      <c r="B1027" s="5">
        <v>5</v>
      </c>
      <c r="C1027" s="5" t="s">
        <v>18</v>
      </c>
      <c r="D1027" s="5" t="s">
        <v>16</v>
      </c>
      <c r="E1027" s="6">
        <v>6100000</v>
      </c>
      <c r="F1027" s="6">
        <v>23600000</v>
      </c>
      <c r="G1027" s="5">
        <v>4</v>
      </c>
      <c r="H1027" s="5">
        <v>725</v>
      </c>
      <c r="I1027" s="5">
        <v>17400000</v>
      </c>
      <c r="J1027" s="5">
        <v>5100000</v>
      </c>
      <c r="K1027" s="5">
        <v>15600000</v>
      </c>
      <c r="L1027" s="5">
        <v>4800000</v>
      </c>
      <c r="M1027" s="5" t="s">
        <v>17</v>
      </c>
      <c r="N1027" s="5">
        <v>0.25847457600000001</v>
      </c>
      <c r="O1027" s="5">
        <v>49000000</v>
      </c>
    </row>
    <row r="1028" spans="1:15" x14ac:dyDescent="0.25">
      <c r="A1028" s="5">
        <v>1027</v>
      </c>
      <c r="B1028" s="5">
        <v>2</v>
      </c>
      <c r="C1028" s="5" t="s">
        <v>18</v>
      </c>
      <c r="D1028" s="5" t="s">
        <v>19</v>
      </c>
      <c r="E1028" s="6">
        <v>1900000</v>
      </c>
      <c r="F1028" s="6">
        <v>7000000</v>
      </c>
      <c r="G1028" s="5">
        <v>14</v>
      </c>
      <c r="H1028" s="5">
        <v>818</v>
      </c>
      <c r="I1028" s="5">
        <v>4800000</v>
      </c>
      <c r="J1028" s="5">
        <v>3500000</v>
      </c>
      <c r="K1028" s="5">
        <v>4500000</v>
      </c>
      <c r="L1028" s="5">
        <v>2100000</v>
      </c>
      <c r="M1028" s="5" t="s">
        <v>17</v>
      </c>
      <c r="N1028" s="5">
        <v>0.27142857100000001</v>
      </c>
      <c r="O1028" s="5">
        <v>16800000</v>
      </c>
    </row>
    <row r="1029" spans="1:15" x14ac:dyDescent="0.25">
      <c r="A1029" s="5">
        <v>1028</v>
      </c>
      <c r="B1029" s="5">
        <v>1</v>
      </c>
      <c r="C1029" s="5" t="s">
        <v>18</v>
      </c>
      <c r="D1029" s="5" t="s">
        <v>16</v>
      </c>
      <c r="E1029" s="6">
        <v>9900000</v>
      </c>
      <c r="F1029" s="6">
        <v>38700000</v>
      </c>
      <c r="G1029" s="5">
        <v>6</v>
      </c>
      <c r="H1029" s="5">
        <v>670</v>
      </c>
      <c r="I1029" s="5">
        <v>19400000</v>
      </c>
      <c r="J1029" s="5">
        <v>12600000</v>
      </c>
      <c r="K1029" s="5">
        <v>35800000</v>
      </c>
      <c r="L1029" s="5">
        <v>6500000</v>
      </c>
      <c r="M1029" s="5" t="s">
        <v>17</v>
      </c>
      <c r="N1029" s="5">
        <v>0.25581395299999998</v>
      </c>
      <c r="O1029" s="5">
        <v>84200000</v>
      </c>
    </row>
    <row r="1030" spans="1:15" x14ac:dyDescent="0.25">
      <c r="A1030" s="5">
        <v>1029</v>
      </c>
      <c r="B1030" s="5">
        <v>0</v>
      </c>
      <c r="C1030" s="5" t="s">
        <v>15</v>
      </c>
      <c r="D1030" s="5" t="s">
        <v>16</v>
      </c>
      <c r="E1030" s="6">
        <v>5800000</v>
      </c>
      <c r="F1030" s="6">
        <v>21100000</v>
      </c>
      <c r="G1030" s="5">
        <v>6</v>
      </c>
      <c r="H1030" s="5">
        <v>414</v>
      </c>
      <c r="I1030" s="5">
        <v>7900000</v>
      </c>
      <c r="J1030" s="5">
        <v>2400000</v>
      </c>
      <c r="K1030" s="5">
        <v>16000000</v>
      </c>
      <c r="L1030" s="5">
        <v>5600000</v>
      </c>
      <c r="M1030" s="5" t="s">
        <v>20</v>
      </c>
      <c r="N1030" s="5">
        <v>0.27488151700000002</v>
      </c>
      <c r="O1030" s="5">
        <v>37700000</v>
      </c>
    </row>
    <row r="1031" spans="1:15" x14ac:dyDescent="0.25">
      <c r="A1031" s="5">
        <v>1030</v>
      </c>
      <c r="B1031" s="5">
        <v>2</v>
      </c>
      <c r="C1031" s="5" t="s">
        <v>18</v>
      </c>
      <c r="D1031" s="5" t="s">
        <v>19</v>
      </c>
      <c r="E1031" s="6">
        <v>9500000</v>
      </c>
      <c r="F1031" s="6">
        <v>37000000</v>
      </c>
      <c r="G1031" s="5">
        <v>8</v>
      </c>
      <c r="H1031" s="5">
        <v>887</v>
      </c>
      <c r="I1031" s="5">
        <v>21800000</v>
      </c>
      <c r="J1031" s="5">
        <v>18300000</v>
      </c>
      <c r="K1031" s="5">
        <v>19200000</v>
      </c>
      <c r="L1031" s="5">
        <v>11700000</v>
      </c>
      <c r="M1031" s="5" t="s">
        <v>17</v>
      </c>
      <c r="N1031" s="5">
        <v>0.256756757</v>
      </c>
      <c r="O1031" s="5">
        <v>80500000</v>
      </c>
    </row>
    <row r="1032" spans="1:15" x14ac:dyDescent="0.25">
      <c r="A1032" s="5">
        <v>1031</v>
      </c>
      <c r="B1032" s="5">
        <v>3</v>
      </c>
      <c r="C1032" s="5" t="s">
        <v>15</v>
      </c>
      <c r="D1032" s="5" t="s">
        <v>19</v>
      </c>
      <c r="E1032" s="6">
        <v>7900000</v>
      </c>
      <c r="F1032" s="6">
        <v>26600000</v>
      </c>
      <c r="G1032" s="5">
        <v>12</v>
      </c>
      <c r="H1032" s="5">
        <v>409</v>
      </c>
      <c r="I1032" s="5">
        <v>17100000</v>
      </c>
      <c r="J1032" s="5">
        <v>1400000</v>
      </c>
      <c r="K1032" s="5">
        <v>22500000</v>
      </c>
      <c r="L1032" s="5">
        <v>8700000</v>
      </c>
      <c r="M1032" s="5" t="s">
        <v>20</v>
      </c>
      <c r="N1032" s="5">
        <v>0.29699248099999997</v>
      </c>
      <c r="O1032" s="5">
        <v>57600000</v>
      </c>
    </row>
    <row r="1033" spans="1:15" x14ac:dyDescent="0.25">
      <c r="A1033" s="5">
        <v>1032</v>
      </c>
      <c r="B1033" s="5">
        <v>1</v>
      </c>
      <c r="C1033" s="5" t="s">
        <v>18</v>
      </c>
      <c r="D1033" s="5" t="s">
        <v>19</v>
      </c>
      <c r="E1033" s="6">
        <v>1300000</v>
      </c>
      <c r="F1033" s="6">
        <v>4500000</v>
      </c>
      <c r="G1033" s="5">
        <v>14</v>
      </c>
      <c r="H1033" s="5">
        <v>679</v>
      </c>
      <c r="I1033" s="5">
        <v>2700000</v>
      </c>
      <c r="J1033" s="5">
        <v>2100000</v>
      </c>
      <c r="K1033" s="5">
        <v>3700000</v>
      </c>
      <c r="L1033" s="5">
        <v>1600000</v>
      </c>
      <c r="M1033" s="5" t="s">
        <v>17</v>
      </c>
      <c r="N1033" s="5">
        <v>0.28888888899999998</v>
      </c>
      <c r="O1033" s="5">
        <v>11400000</v>
      </c>
    </row>
    <row r="1034" spans="1:15" x14ac:dyDescent="0.25">
      <c r="A1034" s="5">
        <v>1033</v>
      </c>
      <c r="B1034" s="5">
        <v>4</v>
      </c>
      <c r="C1034" s="5" t="s">
        <v>15</v>
      </c>
      <c r="D1034" s="5" t="s">
        <v>19</v>
      </c>
      <c r="E1034" s="6">
        <v>700000</v>
      </c>
      <c r="F1034" s="6">
        <v>2600000</v>
      </c>
      <c r="G1034" s="5">
        <v>18</v>
      </c>
      <c r="H1034" s="5">
        <v>478</v>
      </c>
      <c r="I1034" s="5">
        <v>600000</v>
      </c>
      <c r="J1034" s="5">
        <v>600000</v>
      </c>
      <c r="K1034" s="5">
        <v>2100000</v>
      </c>
      <c r="L1034" s="5">
        <v>300000</v>
      </c>
      <c r="M1034" s="5" t="s">
        <v>20</v>
      </c>
      <c r="N1034" s="5">
        <v>0.26923076899999998</v>
      </c>
      <c r="O1034" s="5">
        <v>4300000</v>
      </c>
    </row>
    <row r="1035" spans="1:15" x14ac:dyDescent="0.25">
      <c r="A1035" s="5">
        <v>1034</v>
      </c>
      <c r="B1035" s="5">
        <v>3</v>
      </c>
      <c r="C1035" s="5" t="s">
        <v>15</v>
      </c>
      <c r="D1035" s="5" t="s">
        <v>16</v>
      </c>
      <c r="E1035" s="6">
        <v>600000</v>
      </c>
      <c r="F1035" s="6">
        <v>1200000</v>
      </c>
      <c r="G1035" s="5">
        <v>2</v>
      </c>
      <c r="H1035" s="5">
        <v>752</v>
      </c>
      <c r="I1035" s="5">
        <v>1100000</v>
      </c>
      <c r="J1035" s="5">
        <v>500000</v>
      </c>
      <c r="K1035" s="5">
        <v>2300000</v>
      </c>
      <c r="L1035" s="5">
        <v>700000</v>
      </c>
      <c r="M1035" s="5" t="s">
        <v>17</v>
      </c>
      <c r="N1035" s="5">
        <v>0.5</v>
      </c>
      <c r="O1035" s="5">
        <v>5200000</v>
      </c>
    </row>
    <row r="1036" spans="1:15" x14ac:dyDescent="0.25">
      <c r="A1036" s="5">
        <v>1035</v>
      </c>
      <c r="B1036" s="5">
        <v>0</v>
      </c>
      <c r="C1036" s="5" t="s">
        <v>15</v>
      </c>
      <c r="D1036" s="5" t="s">
        <v>16</v>
      </c>
      <c r="E1036" s="6">
        <v>9400000</v>
      </c>
      <c r="F1036" s="6">
        <v>33000000</v>
      </c>
      <c r="G1036" s="5">
        <v>4</v>
      </c>
      <c r="H1036" s="5">
        <v>616</v>
      </c>
      <c r="I1036" s="5">
        <v>15400000</v>
      </c>
      <c r="J1036" s="5">
        <v>5000000</v>
      </c>
      <c r="K1036" s="5">
        <v>25100000</v>
      </c>
      <c r="L1036" s="5">
        <v>7800000</v>
      </c>
      <c r="M1036" s="5" t="s">
        <v>17</v>
      </c>
      <c r="N1036" s="5">
        <v>0.28484848499999998</v>
      </c>
      <c r="O1036" s="5">
        <v>62700000</v>
      </c>
    </row>
    <row r="1037" spans="1:15" x14ac:dyDescent="0.25">
      <c r="A1037" s="5">
        <v>1036</v>
      </c>
      <c r="B1037" s="5">
        <v>2</v>
      </c>
      <c r="C1037" s="5" t="s">
        <v>18</v>
      </c>
      <c r="D1037" s="5" t="s">
        <v>19</v>
      </c>
      <c r="E1037" s="6">
        <v>3800000</v>
      </c>
      <c r="F1037" s="6">
        <v>12500000</v>
      </c>
      <c r="G1037" s="5">
        <v>14</v>
      </c>
      <c r="H1037" s="5">
        <v>842</v>
      </c>
      <c r="I1037" s="5">
        <v>3700000</v>
      </c>
      <c r="J1037" s="5">
        <v>6700000</v>
      </c>
      <c r="K1037" s="5">
        <v>14600000</v>
      </c>
      <c r="L1037" s="5">
        <v>5300000</v>
      </c>
      <c r="M1037" s="5" t="s">
        <v>17</v>
      </c>
      <c r="N1037" s="5">
        <v>0.30399999999999999</v>
      </c>
      <c r="O1037" s="5">
        <v>34100000</v>
      </c>
    </row>
    <row r="1038" spans="1:15" x14ac:dyDescent="0.25">
      <c r="A1038" s="5">
        <v>1037</v>
      </c>
      <c r="B1038" s="5">
        <v>3</v>
      </c>
      <c r="C1038" s="5" t="s">
        <v>15</v>
      </c>
      <c r="D1038" s="5" t="s">
        <v>19</v>
      </c>
      <c r="E1038" s="6">
        <v>7800000</v>
      </c>
      <c r="F1038" s="6">
        <v>26300000</v>
      </c>
      <c r="G1038" s="5">
        <v>20</v>
      </c>
      <c r="H1038" s="5">
        <v>840</v>
      </c>
      <c r="I1038" s="5">
        <v>1200000</v>
      </c>
      <c r="J1038" s="5">
        <v>11300000</v>
      </c>
      <c r="K1038" s="5">
        <v>24100000</v>
      </c>
      <c r="L1038" s="5">
        <v>5300000</v>
      </c>
      <c r="M1038" s="5" t="s">
        <v>17</v>
      </c>
      <c r="N1038" s="5">
        <v>0.29657794700000001</v>
      </c>
      <c r="O1038" s="5">
        <v>49700000</v>
      </c>
    </row>
    <row r="1039" spans="1:15" x14ac:dyDescent="0.25">
      <c r="A1039" s="5">
        <v>1038</v>
      </c>
      <c r="B1039" s="5">
        <v>3</v>
      </c>
      <c r="C1039" s="5" t="s">
        <v>15</v>
      </c>
      <c r="D1039" s="5" t="s">
        <v>19</v>
      </c>
      <c r="E1039" s="6">
        <v>7800000</v>
      </c>
      <c r="F1039" s="6">
        <v>27700000</v>
      </c>
      <c r="G1039" s="5">
        <v>6</v>
      </c>
      <c r="H1039" s="5">
        <v>430</v>
      </c>
      <c r="I1039" s="5">
        <v>2000000</v>
      </c>
      <c r="J1039" s="5">
        <v>8000000</v>
      </c>
      <c r="K1039" s="5">
        <v>26100000</v>
      </c>
      <c r="L1039" s="5">
        <v>5300000</v>
      </c>
      <c r="M1039" s="5" t="s">
        <v>20</v>
      </c>
      <c r="N1039" s="5">
        <v>0.28158844799999999</v>
      </c>
      <c r="O1039" s="5">
        <v>49200000</v>
      </c>
    </row>
    <row r="1040" spans="1:15" x14ac:dyDescent="0.25">
      <c r="A1040" s="5">
        <v>1039</v>
      </c>
      <c r="B1040" s="5">
        <v>4</v>
      </c>
      <c r="C1040" s="5" t="s">
        <v>18</v>
      </c>
      <c r="D1040" s="5" t="s">
        <v>16</v>
      </c>
      <c r="E1040" s="6">
        <v>2700000</v>
      </c>
      <c r="F1040" s="6">
        <v>7000000</v>
      </c>
      <c r="G1040" s="5">
        <v>4</v>
      </c>
      <c r="H1040" s="5">
        <v>351</v>
      </c>
      <c r="I1040" s="5">
        <v>1100000</v>
      </c>
      <c r="J1040" s="5">
        <v>2300000</v>
      </c>
      <c r="K1040" s="5">
        <v>8300000</v>
      </c>
      <c r="L1040" s="5">
        <v>2700000</v>
      </c>
      <c r="M1040" s="5" t="s">
        <v>20</v>
      </c>
      <c r="N1040" s="5">
        <v>0.38571428600000002</v>
      </c>
      <c r="O1040" s="5">
        <v>17100000</v>
      </c>
    </row>
    <row r="1041" spans="1:15" x14ac:dyDescent="0.25">
      <c r="A1041" s="5">
        <v>1040</v>
      </c>
      <c r="B1041" s="5">
        <v>5</v>
      </c>
      <c r="C1041" s="5" t="s">
        <v>18</v>
      </c>
      <c r="D1041" s="5" t="s">
        <v>16</v>
      </c>
      <c r="E1041" s="6">
        <v>600000</v>
      </c>
      <c r="F1041" s="6">
        <v>2300000</v>
      </c>
      <c r="G1041" s="5">
        <v>4</v>
      </c>
      <c r="H1041" s="5">
        <v>347</v>
      </c>
      <c r="I1041" s="5">
        <v>0</v>
      </c>
      <c r="J1041" s="5">
        <v>0</v>
      </c>
      <c r="K1041" s="5">
        <v>1900000</v>
      </c>
      <c r="L1041" s="5">
        <v>200000</v>
      </c>
      <c r="M1041" s="5" t="s">
        <v>20</v>
      </c>
      <c r="N1041" s="5">
        <v>0.26086956500000003</v>
      </c>
      <c r="O1041" s="5">
        <v>2700000</v>
      </c>
    </row>
    <row r="1042" spans="1:15" x14ac:dyDescent="0.25">
      <c r="A1042" s="5">
        <v>1041</v>
      </c>
      <c r="B1042" s="5">
        <v>3</v>
      </c>
      <c r="C1042" s="5" t="s">
        <v>18</v>
      </c>
      <c r="D1042" s="5" t="s">
        <v>19</v>
      </c>
      <c r="E1042" s="6">
        <v>8000000</v>
      </c>
      <c r="F1042" s="6">
        <v>28800000</v>
      </c>
      <c r="G1042" s="5">
        <v>10</v>
      </c>
      <c r="H1042" s="5">
        <v>576</v>
      </c>
      <c r="I1042" s="5">
        <v>18800000</v>
      </c>
      <c r="J1042" s="5">
        <v>7500000</v>
      </c>
      <c r="K1042" s="5">
        <v>16300000</v>
      </c>
      <c r="L1042" s="5">
        <v>11900000</v>
      </c>
      <c r="M1042" s="5" t="s">
        <v>17</v>
      </c>
      <c r="N1042" s="5">
        <v>0.27777777799999998</v>
      </c>
      <c r="O1042" s="5">
        <v>62500000</v>
      </c>
    </row>
    <row r="1043" spans="1:15" x14ac:dyDescent="0.25">
      <c r="A1043" s="5">
        <v>1042</v>
      </c>
      <c r="B1043" s="5">
        <v>0</v>
      </c>
      <c r="C1043" s="5" t="s">
        <v>18</v>
      </c>
      <c r="D1043" s="5" t="s">
        <v>19</v>
      </c>
      <c r="E1043" s="6">
        <v>4000000</v>
      </c>
      <c r="F1043" s="6">
        <v>11000000</v>
      </c>
      <c r="G1043" s="5">
        <v>8</v>
      </c>
      <c r="H1043" s="5">
        <v>799</v>
      </c>
      <c r="I1043" s="5">
        <v>4400000</v>
      </c>
      <c r="J1043" s="5">
        <v>6100000</v>
      </c>
      <c r="K1043" s="5">
        <v>14700000</v>
      </c>
      <c r="L1043" s="5">
        <v>4200000</v>
      </c>
      <c r="M1043" s="5" t="s">
        <v>17</v>
      </c>
      <c r="N1043" s="5">
        <v>0.36363636399999999</v>
      </c>
      <c r="O1043" s="5">
        <v>33400000</v>
      </c>
    </row>
    <row r="1044" spans="1:15" x14ac:dyDescent="0.25">
      <c r="A1044" s="5">
        <v>1043</v>
      </c>
      <c r="B1044" s="5">
        <v>1</v>
      </c>
      <c r="C1044" s="5" t="s">
        <v>18</v>
      </c>
      <c r="D1044" s="5" t="s">
        <v>19</v>
      </c>
      <c r="E1044" s="6">
        <v>3300000</v>
      </c>
      <c r="F1044" s="6">
        <v>10800000</v>
      </c>
      <c r="G1044" s="5">
        <v>2</v>
      </c>
      <c r="H1044" s="5">
        <v>550</v>
      </c>
      <c r="I1044" s="5">
        <v>6000000</v>
      </c>
      <c r="J1044" s="5">
        <v>3800000</v>
      </c>
      <c r="K1044" s="5">
        <v>11000000</v>
      </c>
      <c r="L1044" s="5">
        <v>4700000</v>
      </c>
      <c r="M1044" s="5" t="s">
        <v>17</v>
      </c>
      <c r="N1044" s="5">
        <v>0.30555555600000001</v>
      </c>
      <c r="O1044" s="5">
        <v>28800000</v>
      </c>
    </row>
    <row r="1045" spans="1:15" x14ac:dyDescent="0.25">
      <c r="A1045" s="5">
        <v>1044</v>
      </c>
      <c r="B1045" s="5">
        <v>2</v>
      </c>
      <c r="C1045" s="5" t="s">
        <v>15</v>
      </c>
      <c r="D1045" s="5" t="s">
        <v>16</v>
      </c>
      <c r="E1045" s="6">
        <v>5800000</v>
      </c>
      <c r="F1045" s="6">
        <v>13300000</v>
      </c>
      <c r="G1045" s="5">
        <v>4</v>
      </c>
      <c r="H1045" s="5">
        <v>878</v>
      </c>
      <c r="I1045" s="5">
        <v>8400000</v>
      </c>
      <c r="J1045" s="5">
        <v>5400000</v>
      </c>
      <c r="K1045" s="5">
        <v>18600000</v>
      </c>
      <c r="L1045" s="5">
        <v>4500000</v>
      </c>
      <c r="M1045" s="5" t="s">
        <v>17</v>
      </c>
      <c r="N1045" s="5">
        <v>0.43609022600000003</v>
      </c>
      <c r="O1045" s="5">
        <v>42700000</v>
      </c>
    </row>
    <row r="1046" spans="1:15" x14ac:dyDescent="0.25">
      <c r="A1046" s="5">
        <v>1045</v>
      </c>
      <c r="B1046" s="5">
        <v>3</v>
      </c>
      <c r="C1046" s="5" t="s">
        <v>15</v>
      </c>
      <c r="D1046" s="5" t="s">
        <v>19</v>
      </c>
      <c r="E1046" s="6">
        <v>2400000</v>
      </c>
      <c r="F1046" s="6">
        <v>4800000</v>
      </c>
      <c r="G1046" s="5">
        <v>12</v>
      </c>
      <c r="H1046" s="5">
        <v>895</v>
      </c>
      <c r="I1046" s="5">
        <v>6800000</v>
      </c>
      <c r="J1046" s="5">
        <v>300000</v>
      </c>
      <c r="K1046" s="5">
        <v>7300000</v>
      </c>
      <c r="L1046" s="5">
        <v>3300000</v>
      </c>
      <c r="M1046" s="5" t="s">
        <v>17</v>
      </c>
      <c r="N1046" s="5">
        <v>0.5</v>
      </c>
      <c r="O1046" s="5">
        <v>20100000</v>
      </c>
    </row>
    <row r="1047" spans="1:15" x14ac:dyDescent="0.25">
      <c r="A1047" s="5">
        <v>1046</v>
      </c>
      <c r="B1047" s="5">
        <v>4</v>
      </c>
      <c r="C1047" s="5" t="s">
        <v>18</v>
      </c>
      <c r="D1047" s="5" t="s">
        <v>16</v>
      </c>
      <c r="E1047" s="6">
        <v>7600000</v>
      </c>
      <c r="F1047" s="6">
        <v>29700000</v>
      </c>
      <c r="G1047" s="5">
        <v>6</v>
      </c>
      <c r="H1047" s="5">
        <v>603</v>
      </c>
      <c r="I1047" s="5">
        <v>3200000</v>
      </c>
      <c r="J1047" s="5">
        <v>2900000</v>
      </c>
      <c r="K1047" s="5">
        <v>27800000</v>
      </c>
      <c r="L1047" s="5">
        <v>11000000</v>
      </c>
      <c r="M1047" s="5" t="s">
        <v>17</v>
      </c>
      <c r="N1047" s="5">
        <v>0.25589225599999998</v>
      </c>
      <c r="O1047" s="5">
        <v>52500000</v>
      </c>
    </row>
    <row r="1048" spans="1:15" x14ac:dyDescent="0.25">
      <c r="A1048" s="5">
        <v>1047</v>
      </c>
      <c r="B1048" s="5">
        <v>2</v>
      </c>
      <c r="C1048" s="5" t="s">
        <v>18</v>
      </c>
      <c r="D1048" s="5" t="s">
        <v>19</v>
      </c>
      <c r="E1048" s="6">
        <v>2500000</v>
      </c>
      <c r="F1048" s="6">
        <v>6900000</v>
      </c>
      <c r="G1048" s="5">
        <v>12</v>
      </c>
      <c r="H1048" s="5">
        <v>325</v>
      </c>
      <c r="I1048" s="5">
        <v>5800000</v>
      </c>
      <c r="J1048" s="5">
        <v>1600000</v>
      </c>
      <c r="K1048" s="5">
        <v>6400000</v>
      </c>
      <c r="L1048" s="5">
        <v>3600000</v>
      </c>
      <c r="M1048" s="5" t="s">
        <v>20</v>
      </c>
      <c r="N1048" s="5">
        <v>0.362318841</v>
      </c>
      <c r="O1048" s="5">
        <v>19900000</v>
      </c>
    </row>
    <row r="1049" spans="1:15" x14ac:dyDescent="0.25">
      <c r="A1049" s="5">
        <v>1048</v>
      </c>
      <c r="B1049" s="5">
        <v>2</v>
      </c>
      <c r="C1049" s="5" t="s">
        <v>15</v>
      </c>
      <c r="D1049" s="5" t="s">
        <v>16</v>
      </c>
      <c r="E1049" s="6">
        <v>3300000</v>
      </c>
      <c r="F1049" s="6">
        <v>11800000</v>
      </c>
      <c r="G1049" s="5">
        <v>4</v>
      </c>
      <c r="H1049" s="5">
        <v>393</v>
      </c>
      <c r="I1049" s="5">
        <v>5700000</v>
      </c>
      <c r="J1049" s="5">
        <v>3700000</v>
      </c>
      <c r="K1049" s="5">
        <v>6800000</v>
      </c>
      <c r="L1049" s="5">
        <v>2600000</v>
      </c>
      <c r="M1049" s="5" t="s">
        <v>17</v>
      </c>
      <c r="N1049" s="5">
        <v>0.27966101700000001</v>
      </c>
      <c r="O1049" s="5">
        <v>22100000</v>
      </c>
    </row>
    <row r="1050" spans="1:15" x14ac:dyDescent="0.25">
      <c r="A1050" s="5">
        <v>1049</v>
      </c>
      <c r="B1050" s="5">
        <v>3</v>
      </c>
      <c r="C1050" s="5" t="s">
        <v>15</v>
      </c>
      <c r="D1050" s="5" t="s">
        <v>16</v>
      </c>
      <c r="E1050" s="6">
        <v>9800000</v>
      </c>
      <c r="F1050" s="6">
        <v>30300000</v>
      </c>
      <c r="G1050" s="5">
        <v>2</v>
      </c>
      <c r="H1050" s="5">
        <v>612</v>
      </c>
      <c r="I1050" s="5">
        <v>10700000</v>
      </c>
      <c r="J1050" s="5">
        <v>4600000</v>
      </c>
      <c r="K1050" s="5">
        <v>32100000</v>
      </c>
      <c r="L1050" s="5">
        <v>5600000</v>
      </c>
      <c r="M1050" s="5" t="s">
        <v>17</v>
      </c>
      <c r="N1050" s="5">
        <v>0.32343234300000001</v>
      </c>
      <c r="O1050" s="5">
        <v>62800000</v>
      </c>
    </row>
    <row r="1051" spans="1:15" x14ac:dyDescent="0.25">
      <c r="A1051" s="5">
        <v>1050</v>
      </c>
      <c r="B1051" s="5">
        <v>0</v>
      </c>
      <c r="C1051" s="5" t="s">
        <v>15</v>
      </c>
      <c r="D1051" s="5" t="s">
        <v>19</v>
      </c>
      <c r="E1051" s="6">
        <v>1000000</v>
      </c>
      <c r="F1051" s="6">
        <v>3800000</v>
      </c>
      <c r="G1051" s="5">
        <v>8</v>
      </c>
      <c r="H1051" s="5">
        <v>553</v>
      </c>
      <c r="I1051" s="5">
        <v>2500000</v>
      </c>
      <c r="J1051" s="5">
        <v>1000000</v>
      </c>
      <c r="K1051" s="5">
        <v>2100000</v>
      </c>
      <c r="L1051" s="5">
        <v>1300000</v>
      </c>
      <c r="M1051" s="5" t="s">
        <v>17</v>
      </c>
      <c r="N1051" s="5">
        <v>0.26315789499999998</v>
      </c>
      <c r="O1051" s="5">
        <v>7900000</v>
      </c>
    </row>
    <row r="1052" spans="1:15" x14ac:dyDescent="0.25">
      <c r="A1052" s="5">
        <v>1051</v>
      </c>
      <c r="B1052" s="5">
        <v>0</v>
      </c>
      <c r="C1052" s="5" t="s">
        <v>18</v>
      </c>
      <c r="D1052" s="5" t="s">
        <v>19</v>
      </c>
      <c r="E1052" s="6">
        <v>2500000</v>
      </c>
      <c r="F1052" s="6">
        <v>8800000</v>
      </c>
      <c r="G1052" s="5">
        <v>14</v>
      </c>
      <c r="H1052" s="5">
        <v>389</v>
      </c>
      <c r="I1052" s="5">
        <v>7300000</v>
      </c>
      <c r="J1052" s="5">
        <v>1400000</v>
      </c>
      <c r="K1052" s="5">
        <v>8500000</v>
      </c>
      <c r="L1052" s="5">
        <v>3600000</v>
      </c>
      <c r="M1052" s="5" t="s">
        <v>20</v>
      </c>
      <c r="N1052" s="5">
        <v>0.284090909</v>
      </c>
      <c r="O1052" s="5">
        <v>23300000</v>
      </c>
    </row>
    <row r="1053" spans="1:15" x14ac:dyDescent="0.25">
      <c r="A1053" s="5">
        <v>1052</v>
      </c>
      <c r="B1053" s="5">
        <v>0</v>
      </c>
      <c r="C1053" s="5" t="s">
        <v>15</v>
      </c>
      <c r="D1053" s="5" t="s">
        <v>16</v>
      </c>
      <c r="E1053" s="6">
        <v>1900000</v>
      </c>
      <c r="F1053" s="6">
        <v>6800000</v>
      </c>
      <c r="G1053" s="5">
        <v>4</v>
      </c>
      <c r="H1053" s="5">
        <v>782</v>
      </c>
      <c r="I1053" s="5">
        <v>100000</v>
      </c>
      <c r="J1053" s="5">
        <v>3400000</v>
      </c>
      <c r="K1053" s="5">
        <v>4900000</v>
      </c>
      <c r="L1053" s="5">
        <v>2400000</v>
      </c>
      <c r="M1053" s="5" t="s">
        <v>17</v>
      </c>
      <c r="N1053" s="5">
        <v>0.27941176499999998</v>
      </c>
      <c r="O1053" s="5">
        <v>12700000</v>
      </c>
    </row>
    <row r="1054" spans="1:15" x14ac:dyDescent="0.25">
      <c r="A1054" s="5">
        <v>1053</v>
      </c>
      <c r="B1054" s="5">
        <v>3</v>
      </c>
      <c r="C1054" s="5" t="s">
        <v>15</v>
      </c>
      <c r="D1054" s="5" t="s">
        <v>16</v>
      </c>
      <c r="E1054" s="6">
        <v>3100000</v>
      </c>
      <c r="F1054" s="6">
        <v>8500000</v>
      </c>
      <c r="G1054" s="5">
        <v>12</v>
      </c>
      <c r="H1054" s="5">
        <v>493</v>
      </c>
      <c r="I1054" s="5">
        <v>8700000</v>
      </c>
      <c r="J1054" s="5">
        <v>5100000</v>
      </c>
      <c r="K1054" s="5">
        <v>12000000</v>
      </c>
      <c r="L1054" s="5">
        <v>2000000</v>
      </c>
      <c r="M1054" s="5" t="s">
        <v>20</v>
      </c>
      <c r="N1054" s="5">
        <v>0.36470588199999998</v>
      </c>
      <c r="O1054" s="5">
        <v>30900000</v>
      </c>
    </row>
    <row r="1055" spans="1:15" x14ac:dyDescent="0.25">
      <c r="A1055" s="5">
        <v>1054</v>
      </c>
      <c r="B1055" s="5">
        <v>5</v>
      </c>
      <c r="C1055" s="5" t="s">
        <v>15</v>
      </c>
      <c r="D1055" s="5" t="s">
        <v>19</v>
      </c>
      <c r="E1055" s="6">
        <v>6000000</v>
      </c>
      <c r="F1055" s="6">
        <v>11900000</v>
      </c>
      <c r="G1055" s="5">
        <v>2</v>
      </c>
      <c r="H1055" s="5">
        <v>629</v>
      </c>
      <c r="I1055" s="5">
        <v>2500000</v>
      </c>
      <c r="J1055" s="5">
        <v>0</v>
      </c>
      <c r="K1055" s="5">
        <v>19200000</v>
      </c>
      <c r="L1055" s="5">
        <v>4200000</v>
      </c>
      <c r="M1055" s="5" t="s">
        <v>17</v>
      </c>
      <c r="N1055" s="5">
        <v>0.50420168099999996</v>
      </c>
      <c r="O1055" s="5">
        <v>31900000</v>
      </c>
    </row>
    <row r="1056" spans="1:15" x14ac:dyDescent="0.25">
      <c r="A1056" s="5">
        <v>1055</v>
      </c>
      <c r="B1056" s="5">
        <v>5</v>
      </c>
      <c r="C1056" s="5" t="s">
        <v>18</v>
      </c>
      <c r="D1056" s="5" t="s">
        <v>16</v>
      </c>
      <c r="E1056" s="6">
        <v>6500000</v>
      </c>
      <c r="F1056" s="6">
        <v>21600000</v>
      </c>
      <c r="G1056" s="5">
        <v>10</v>
      </c>
      <c r="H1056" s="5">
        <v>419</v>
      </c>
      <c r="I1056" s="5">
        <v>1600000</v>
      </c>
      <c r="J1056" s="5">
        <v>10900000</v>
      </c>
      <c r="K1056" s="5">
        <v>22300000</v>
      </c>
      <c r="L1056" s="5">
        <v>6600000</v>
      </c>
      <c r="M1056" s="5" t="s">
        <v>20</v>
      </c>
      <c r="N1056" s="5">
        <v>0.30092592600000001</v>
      </c>
      <c r="O1056" s="5">
        <v>47900000</v>
      </c>
    </row>
    <row r="1057" spans="1:15" x14ac:dyDescent="0.25">
      <c r="A1057" s="5">
        <v>1056</v>
      </c>
      <c r="B1057" s="5">
        <v>2</v>
      </c>
      <c r="C1057" s="5" t="s">
        <v>18</v>
      </c>
      <c r="D1057" s="5" t="s">
        <v>19</v>
      </c>
      <c r="E1057" s="6">
        <v>5900000</v>
      </c>
      <c r="F1057" s="6">
        <v>15800000</v>
      </c>
      <c r="G1057" s="5">
        <v>2</v>
      </c>
      <c r="H1057" s="5">
        <v>444</v>
      </c>
      <c r="I1057" s="5">
        <v>14300000</v>
      </c>
      <c r="J1057" s="5">
        <v>4300000</v>
      </c>
      <c r="K1057" s="5">
        <v>20300000</v>
      </c>
      <c r="L1057" s="5">
        <v>5500000</v>
      </c>
      <c r="M1057" s="5" t="s">
        <v>20</v>
      </c>
      <c r="N1057" s="5">
        <v>0.37341772200000001</v>
      </c>
      <c r="O1057" s="5">
        <v>50300000</v>
      </c>
    </row>
    <row r="1058" spans="1:15" x14ac:dyDescent="0.25">
      <c r="A1058" s="5">
        <v>1057</v>
      </c>
      <c r="B1058" s="5">
        <v>5</v>
      </c>
      <c r="C1058" s="5" t="s">
        <v>18</v>
      </c>
      <c r="D1058" s="5" t="s">
        <v>19</v>
      </c>
      <c r="E1058" s="6">
        <v>6500000</v>
      </c>
      <c r="F1058" s="6">
        <v>15800000</v>
      </c>
      <c r="G1058" s="5">
        <v>16</v>
      </c>
      <c r="H1058" s="5">
        <v>301</v>
      </c>
      <c r="I1058" s="5">
        <v>9200000</v>
      </c>
      <c r="J1058" s="5">
        <v>9900000</v>
      </c>
      <c r="K1058" s="5">
        <v>17400000</v>
      </c>
      <c r="L1058" s="5">
        <v>7100000</v>
      </c>
      <c r="M1058" s="5" t="s">
        <v>20</v>
      </c>
      <c r="N1058" s="5">
        <v>0.41139240500000002</v>
      </c>
      <c r="O1058" s="5">
        <v>50100000</v>
      </c>
    </row>
    <row r="1059" spans="1:15" x14ac:dyDescent="0.25">
      <c r="A1059" s="5">
        <v>1058</v>
      </c>
      <c r="B1059" s="5">
        <v>0</v>
      </c>
      <c r="C1059" s="5" t="s">
        <v>15</v>
      </c>
      <c r="D1059" s="5" t="s">
        <v>19</v>
      </c>
      <c r="E1059" s="6">
        <v>3800000</v>
      </c>
      <c r="F1059" s="6">
        <v>11200000</v>
      </c>
      <c r="G1059" s="5">
        <v>20</v>
      </c>
      <c r="H1059" s="5">
        <v>479</v>
      </c>
      <c r="I1059" s="5">
        <v>1100000</v>
      </c>
      <c r="J1059" s="5">
        <v>6400000</v>
      </c>
      <c r="K1059" s="5">
        <v>12000000</v>
      </c>
      <c r="L1059" s="5">
        <v>5400000</v>
      </c>
      <c r="M1059" s="5" t="s">
        <v>20</v>
      </c>
      <c r="N1059" s="5">
        <v>0.33928571400000002</v>
      </c>
      <c r="O1059" s="5">
        <v>28700000</v>
      </c>
    </row>
    <row r="1060" spans="1:15" x14ac:dyDescent="0.25">
      <c r="A1060" s="5">
        <v>1059</v>
      </c>
      <c r="B1060" s="5">
        <v>3</v>
      </c>
      <c r="C1060" s="5" t="s">
        <v>18</v>
      </c>
      <c r="D1060" s="5" t="s">
        <v>19</v>
      </c>
      <c r="E1060" s="6">
        <v>3000000</v>
      </c>
      <c r="F1060" s="6">
        <v>11400000</v>
      </c>
      <c r="G1060" s="5">
        <v>10</v>
      </c>
      <c r="H1060" s="5">
        <v>424</v>
      </c>
      <c r="I1060" s="5">
        <v>1800000</v>
      </c>
      <c r="J1060" s="5">
        <v>4200000</v>
      </c>
      <c r="K1060" s="5">
        <v>10900000</v>
      </c>
      <c r="L1060" s="5">
        <v>1500000</v>
      </c>
      <c r="M1060" s="5" t="s">
        <v>20</v>
      </c>
      <c r="N1060" s="5">
        <v>0.26315789499999998</v>
      </c>
      <c r="O1060" s="5">
        <v>21400000</v>
      </c>
    </row>
    <row r="1061" spans="1:15" x14ac:dyDescent="0.25">
      <c r="A1061" s="5">
        <v>1060</v>
      </c>
      <c r="B1061" s="5">
        <v>0</v>
      </c>
      <c r="C1061" s="5" t="s">
        <v>15</v>
      </c>
      <c r="D1061" s="5" t="s">
        <v>16</v>
      </c>
      <c r="E1061" s="6">
        <v>4300000</v>
      </c>
      <c r="F1061" s="6">
        <v>16900000</v>
      </c>
      <c r="G1061" s="5">
        <v>18</v>
      </c>
      <c r="H1061" s="5">
        <v>469</v>
      </c>
      <c r="I1061" s="5">
        <v>200000</v>
      </c>
      <c r="J1061" s="5">
        <v>5800000</v>
      </c>
      <c r="K1061" s="5">
        <v>12000000</v>
      </c>
      <c r="L1061" s="5">
        <v>6200000</v>
      </c>
      <c r="M1061" s="5" t="s">
        <v>20</v>
      </c>
      <c r="N1061" s="5">
        <v>0.25443787000000001</v>
      </c>
      <c r="O1061" s="5">
        <v>28500000</v>
      </c>
    </row>
    <row r="1062" spans="1:15" x14ac:dyDescent="0.25">
      <c r="A1062" s="5">
        <v>1061</v>
      </c>
      <c r="B1062" s="5">
        <v>4</v>
      </c>
      <c r="C1062" s="5" t="s">
        <v>18</v>
      </c>
      <c r="D1062" s="5" t="s">
        <v>19</v>
      </c>
      <c r="E1062" s="6">
        <v>3500000</v>
      </c>
      <c r="F1062" s="6">
        <v>8300000</v>
      </c>
      <c r="G1062" s="5">
        <v>2</v>
      </c>
      <c r="H1062" s="5">
        <v>897</v>
      </c>
      <c r="I1062" s="5">
        <v>7900000</v>
      </c>
      <c r="J1062" s="5">
        <v>5500000</v>
      </c>
      <c r="K1062" s="5">
        <v>12600000</v>
      </c>
      <c r="L1062" s="5">
        <v>1800000</v>
      </c>
      <c r="M1062" s="5" t="s">
        <v>17</v>
      </c>
      <c r="N1062" s="5">
        <v>0.42168674699999997</v>
      </c>
      <c r="O1062" s="5">
        <v>31300000</v>
      </c>
    </row>
    <row r="1063" spans="1:15" x14ac:dyDescent="0.25">
      <c r="A1063" s="5">
        <v>1062</v>
      </c>
      <c r="B1063" s="5">
        <v>3</v>
      </c>
      <c r="C1063" s="5" t="s">
        <v>18</v>
      </c>
      <c r="D1063" s="5" t="s">
        <v>16</v>
      </c>
      <c r="E1063" s="6">
        <v>300000</v>
      </c>
      <c r="F1063" s="6">
        <v>500000</v>
      </c>
      <c r="G1063" s="5">
        <v>2</v>
      </c>
      <c r="H1063" s="5">
        <v>477</v>
      </c>
      <c r="I1063" s="5">
        <v>700000</v>
      </c>
      <c r="J1063" s="5">
        <v>200000</v>
      </c>
      <c r="K1063" s="5">
        <v>800000</v>
      </c>
      <c r="L1063" s="5">
        <v>400000</v>
      </c>
      <c r="M1063" s="5" t="s">
        <v>20</v>
      </c>
      <c r="N1063" s="5">
        <v>0.6</v>
      </c>
      <c r="O1063" s="5">
        <v>2400000</v>
      </c>
    </row>
    <row r="1064" spans="1:15" x14ac:dyDescent="0.25">
      <c r="A1064" s="5">
        <v>1063</v>
      </c>
      <c r="B1064" s="5">
        <v>3</v>
      </c>
      <c r="C1064" s="5" t="s">
        <v>18</v>
      </c>
      <c r="D1064" s="5" t="s">
        <v>19</v>
      </c>
      <c r="E1064" s="6">
        <v>600000</v>
      </c>
      <c r="F1064" s="6">
        <v>1400000</v>
      </c>
      <c r="G1064" s="5">
        <v>16</v>
      </c>
      <c r="H1064" s="5">
        <v>509</v>
      </c>
      <c r="I1064" s="5">
        <v>600000</v>
      </c>
      <c r="J1064" s="5">
        <v>300000</v>
      </c>
      <c r="K1064" s="5">
        <v>2400000</v>
      </c>
      <c r="L1064" s="5">
        <v>900000</v>
      </c>
      <c r="M1064" s="5" t="s">
        <v>20</v>
      </c>
      <c r="N1064" s="5">
        <v>0.428571429</v>
      </c>
      <c r="O1064" s="5">
        <v>4800000</v>
      </c>
    </row>
    <row r="1065" spans="1:15" x14ac:dyDescent="0.25">
      <c r="A1065" s="5">
        <v>1064</v>
      </c>
      <c r="B1065" s="5">
        <v>0</v>
      </c>
      <c r="C1065" s="5" t="s">
        <v>15</v>
      </c>
      <c r="D1065" s="5" t="s">
        <v>19</v>
      </c>
      <c r="E1065" s="6">
        <v>800000</v>
      </c>
      <c r="F1065" s="6">
        <v>1700000</v>
      </c>
      <c r="G1065" s="5">
        <v>4</v>
      </c>
      <c r="H1065" s="5">
        <v>752</v>
      </c>
      <c r="I1065" s="5">
        <v>2300000</v>
      </c>
      <c r="J1065" s="5">
        <v>1100000</v>
      </c>
      <c r="K1065" s="5">
        <v>3200000</v>
      </c>
      <c r="L1065" s="5">
        <v>400000</v>
      </c>
      <c r="M1065" s="5" t="s">
        <v>17</v>
      </c>
      <c r="N1065" s="5">
        <v>0.47058823500000002</v>
      </c>
      <c r="O1065" s="5">
        <v>7800000</v>
      </c>
    </row>
    <row r="1066" spans="1:15" x14ac:dyDescent="0.25">
      <c r="A1066" s="5">
        <v>1065</v>
      </c>
      <c r="B1066" s="5">
        <v>0</v>
      </c>
      <c r="C1066" s="5" t="s">
        <v>18</v>
      </c>
      <c r="D1066" s="5" t="s">
        <v>19</v>
      </c>
      <c r="E1066" s="6">
        <v>5600000</v>
      </c>
      <c r="F1066" s="6">
        <v>19100000</v>
      </c>
      <c r="G1066" s="5">
        <v>14</v>
      </c>
      <c r="H1066" s="5">
        <v>875</v>
      </c>
      <c r="I1066" s="5">
        <v>16700000</v>
      </c>
      <c r="J1066" s="5">
        <v>4700000</v>
      </c>
      <c r="K1066" s="5">
        <v>15100000</v>
      </c>
      <c r="L1066" s="5">
        <v>7700000</v>
      </c>
      <c r="M1066" s="5" t="s">
        <v>17</v>
      </c>
      <c r="N1066" s="5">
        <v>0.29319371700000002</v>
      </c>
      <c r="O1066" s="5">
        <v>49800000</v>
      </c>
    </row>
    <row r="1067" spans="1:15" x14ac:dyDescent="0.25">
      <c r="A1067" s="5">
        <v>1066</v>
      </c>
      <c r="B1067" s="5">
        <v>2</v>
      </c>
      <c r="C1067" s="5" t="s">
        <v>18</v>
      </c>
      <c r="D1067" s="5" t="s">
        <v>19</v>
      </c>
      <c r="E1067" s="6">
        <v>1800000</v>
      </c>
      <c r="F1067" s="6">
        <v>3600000</v>
      </c>
      <c r="G1067" s="5">
        <v>4</v>
      </c>
      <c r="H1067" s="5">
        <v>343</v>
      </c>
      <c r="I1067" s="5">
        <v>3400000</v>
      </c>
      <c r="J1067" s="5">
        <v>1100000</v>
      </c>
      <c r="K1067" s="5">
        <v>6200000</v>
      </c>
      <c r="L1067" s="5">
        <v>1500000</v>
      </c>
      <c r="M1067" s="5" t="s">
        <v>20</v>
      </c>
      <c r="N1067" s="5">
        <v>0.5</v>
      </c>
      <c r="O1067" s="5">
        <v>14000000</v>
      </c>
    </row>
    <row r="1068" spans="1:15" x14ac:dyDescent="0.25">
      <c r="A1068" s="5">
        <v>1067</v>
      </c>
      <c r="B1068" s="5">
        <v>0</v>
      </c>
      <c r="C1068" s="5" t="s">
        <v>15</v>
      </c>
      <c r="D1068" s="5" t="s">
        <v>16</v>
      </c>
      <c r="E1068" s="6">
        <v>6800000</v>
      </c>
      <c r="F1068" s="6">
        <v>20800000</v>
      </c>
      <c r="G1068" s="5">
        <v>20</v>
      </c>
      <c r="H1068" s="5">
        <v>819</v>
      </c>
      <c r="I1068" s="5">
        <v>16500000</v>
      </c>
      <c r="J1068" s="5">
        <v>11900000</v>
      </c>
      <c r="K1068" s="5">
        <v>26700000</v>
      </c>
      <c r="L1068" s="5">
        <v>8000000</v>
      </c>
      <c r="M1068" s="5" t="s">
        <v>17</v>
      </c>
      <c r="N1068" s="5">
        <v>0.32692307700000001</v>
      </c>
      <c r="O1068" s="5">
        <v>69900000</v>
      </c>
    </row>
    <row r="1069" spans="1:15" x14ac:dyDescent="0.25">
      <c r="A1069" s="5">
        <v>1068</v>
      </c>
      <c r="B1069" s="5">
        <v>2</v>
      </c>
      <c r="C1069" s="5" t="s">
        <v>15</v>
      </c>
      <c r="D1069" s="5" t="s">
        <v>19</v>
      </c>
      <c r="E1069" s="6">
        <v>4200000</v>
      </c>
      <c r="F1069" s="6">
        <v>16800000</v>
      </c>
      <c r="G1069" s="5">
        <v>2</v>
      </c>
      <c r="H1069" s="5">
        <v>433</v>
      </c>
      <c r="I1069" s="5">
        <v>3300000</v>
      </c>
      <c r="J1069" s="5">
        <v>0</v>
      </c>
      <c r="K1069" s="5">
        <v>14100000</v>
      </c>
      <c r="L1069" s="5">
        <v>3700000</v>
      </c>
      <c r="M1069" s="5" t="s">
        <v>17</v>
      </c>
      <c r="N1069" s="5">
        <v>0.25</v>
      </c>
      <c r="O1069" s="5">
        <v>25300000</v>
      </c>
    </row>
    <row r="1070" spans="1:15" x14ac:dyDescent="0.25">
      <c r="A1070" s="5">
        <v>1069</v>
      </c>
      <c r="B1070" s="5">
        <v>1</v>
      </c>
      <c r="C1070" s="5" t="s">
        <v>18</v>
      </c>
      <c r="D1070" s="5" t="s">
        <v>19</v>
      </c>
      <c r="E1070" s="6">
        <v>200000</v>
      </c>
      <c r="F1070" s="6">
        <v>400000</v>
      </c>
      <c r="G1070" s="5">
        <v>6</v>
      </c>
      <c r="H1070" s="5">
        <v>768</v>
      </c>
      <c r="I1070" s="5">
        <v>300000</v>
      </c>
      <c r="J1070" s="5">
        <v>100000</v>
      </c>
      <c r="K1070" s="5">
        <v>600000</v>
      </c>
      <c r="L1070" s="5">
        <v>0</v>
      </c>
      <c r="M1070" s="5" t="s">
        <v>17</v>
      </c>
      <c r="N1070" s="5">
        <v>0.5</v>
      </c>
      <c r="O1070" s="5">
        <v>1200000</v>
      </c>
    </row>
    <row r="1071" spans="1:15" x14ac:dyDescent="0.25">
      <c r="A1071" s="5">
        <v>1070</v>
      </c>
      <c r="B1071" s="5">
        <v>2</v>
      </c>
      <c r="C1071" s="5" t="s">
        <v>15</v>
      </c>
      <c r="D1071" s="5" t="s">
        <v>19</v>
      </c>
      <c r="E1071" s="6">
        <v>8500000</v>
      </c>
      <c r="F1071" s="6">
        <v>31800000</v>
      </c>
      <c r="G1071" s="5">
        <v>6</v>
      </c>
      <c r="H1071" s="5">
        <v>714</v>
      </c>
      <c r="I1071" s="5">
        <v>17000000</v>
      </c>
      <c r="J1071" s="5">
        <v>900000</v>
      </c>
      <c r="K1071" s="5">
        <v>26600000</v>
      </c>
      <c r="L1071" s="5">
        <v>5600000</v>
      </c>
      <c r="M1071" s="5" t="s">
        <v>17</v>
      </c>
      <c r="N1071" s="5">
        <v>0.267295597</v>
      </c>
      <c r="O1071" s="5">
        <v>58600000</v>
      </c>
    </row>
    <row r="1072" spans="1:15" x14ac:dyDescent="0.25">
      <c r="A1072" s="5">
        <v>1071</v>
      </c>
      <c r="B1072" s="5">
        <v>2</v>
      </c>
      <c r="C1072" s="5" t="s">
        <v>18</v>
      </c>
      <c r="D1072" s="5" t="s">
        <v>19</v>
      </c>
      <c r="E1072" s="6">
        <v>2800000</v>
      </c>
      <c r="F1072" s="6">
        <v>10100000</v>
      </c>
      <c r="G1072" s="5">
        <v>16</v>
      </c>
      <c r="H1072" s="5">
        <v>531</v>
      </c>
      <c r="I1072" s="5">
        <v>2900000</v>
      </c>
      <c r="J1072" s="5">
        <v>2900000</v>
      </c>
      <c r="K1072" s="5">
        <v>7200000</v>
      </c>
      <c r="L1072" s="5">
        <v>4100000</v>
      </c>
      <c r="M1072" s="5" t="s">
        <v>20</v>
      </c>
      <c r="N1072" s="5">
        <v>0.27722772299999998</v>
      </c>
      <c r="O1072" s="5">
        <v>19900000</v>
      </c>
    </row>
    <row r="1073" spans="1:15" x14ac:dyDescent="0.25">
      <c r="A1073" s="5">
        <v>1072</v>
      </c>
      <c r="B1073" s="5">
        <v>0</v>
      </c>
      <c r="C1073" s="5" t="s">
        <v>15</v>
      </c>
      <c r="D1073" s="5" t="s">
        <v>19</v>
      </c>
      <c r="E1073" s="6">
        <v>3600000</v>
      </c>
      <c r="F1073" s="6">
        <v>8600000</v>
      </c>
      <c r="G1073" s="5">
        <v>6</v>
      </c>
      <c r="H1073" s="5">
        <v>529</v>
      </c>
      <c r="I1073" s="5">
        <v>3500000</v>
      </c>
      <c r="J1073" s="5">
        <v>3300000</v>
      </c>
      <c r="K1073" s="5">
        <v>11300000</v>
      </c>
      <c r="L1073" s="5">
        <v>5200000</v>
      </c>
      <c r="M1073" s="5" t="s">
        <v>20</v>
      </c>
      <c r="N1073" s="5">
        <v>0.41860465099999999</v>
      </c>
      <c r="O1073" s="5">
        <v>26900000</v>
      </c>
    </row>
    <row r="1074" spans="1:15" x14ac:dyDescent="0.25">
      <c r="A1074" s="5">
        <v>1073</v>
      </c>
      <c r="B1074" s="5">
        <v>1</v>
      </c>
      <c r="C1074" s="5" t="s">
        <v>18</v>
      </c>
      <c r="D1074" s="5" t="s">
        <v>16</v>
      </c>
      <c r="E1074" s="6">
        <v>6200000</v>
      </c>
      <c r="F1074" s="6">
        <v>19500000</v>
      </c>
      <c r="G1074" s="5">
        <v>20</v>
      </c>
      <c r="H1074" s="5">
        <v>448</v>
      </c>
      <c r="I1074" s="5">
        <v>3300000</v>
      </c>
      <c r="J1074" s="5">
        <v>7100000</v>
      </c>
      <c r="K1074" s="5">
        <v>22400000</v>
      </c>
      <c r="L1074" s="5">
        <v>8000000</v>
      </c>
      <c r="M1074" s="5" t="s">
        <v>20</v>
      </c>
      <c r="N1074" s="5">
        <v>0.31794871800000002</v>
      </c>
      <c r="O1074" s="5">
        <v>47000000</v>
      </c>
    </row>
    <row r="1075" spans="1:15" x14ac:dyDescent="0.25">
      <c r="A1075" s="5">
        <v>1074</v>
      </c>
      <c r="B1075" s="5">
        <v>1</v>
      </c>
      <c r="C1075" s="5" t="s">
        <v>15</v>
      </c>
      <c r="D1075" s="5" t="s">
        <v>16</v>
      </c>
      <c r="E1075" s="6">
        <v>2700000</v>
      </c>
      <c r="F1075" s="6">
        <v>10000000</v>
      </c>
      <c r="G1075" s="5">
        <v>2</v>
      </c>
      <c r="H1075" s="5">
        <v>584</v>
      </c>
      <c r="I1075" s="5">
        <v>6500000</v>
      </c>
      <c r="J1075" s="5">
        <v>2700000</v>
      </c>
      <c r="K1075" s="5">
        <v>7700000</v>
      </c>
      <c r="L1075" s="5">
        <v>3400000</v>
      </c>
      <c r="M1075" s="5" t="s">
        <v>17</v>
      </c>
      <c r="N1075" s="5">
        <v>0.27</v>
      </c>
      <c r="O1075" s="5">
        <v>23000000</v>
      </c>
    </row>
    <row r="1076" spans="1:15" x14ac:dyDescent="0.25">
      <c r="A1076" s="5">
        <v>1075</v>
      </c>
      <c r="B1076" s="5">
        <v>1</v>
      </c>
      <c r="C1076" s="5" t="s">
        <v>15</v>
      </c>
      <c r="D1076" s="5" t="s">
        <v>16</v>
      </c>
      <c r="E1076" s="6">
        <v>6800000</v>
      </c>
      <c r="F1076" s="6">
        <v>22900000</v>
      </c>
      <c r="G1076" s="5">
        <v>4</v>
      </c>
      <c r="H1076" s="5">
        <v>501</v>
      </c>
      <c r="I1076" s="5">
        <v>3900000</v>
      </c>
      <c r="J1076" s="5">
        <v>9400000</v>
      </c>
      <c r="K1076" s="5">
        <v>17300000</v>
      </c>
      <c r="L1076" s="5">
        <v>4400000</v>
      </c>
      <c r="M1076" s="5" t="s">
        <v>17</v>
      </c>
      <c r="N1076" s="5">
        <v>0.29694323099999997</v>
      </c>
      <c r="O1076" s="5">
        <v>41800000</v>
      </c>
    </row>
    <row r="1077" spans="1:15" x14ac:dyDescent="0.25">
      <c r="A1077" s="5">
        <v>1076</v>
      </c>
      <c r="B1077" s="5">
        <v>2</v>
      </c>
      <c r="C1077" s="5" t="s">
        <v>18</v>
      </c>
      <c r="D1077" s="5" t="s">
        <v>16</v>
      </c>
      <c r="E1077" s="6">
        <v>6300000</v>
      </c>
      <c r="F1077" s="6">
        <v>24500000</v>
      </c>
      <c r="G1077" s="5">
        <v>18</v>
      </c>
      <c r="H1077" s="5">
        <v>848</v>
      </c>
      <c r="I1077" s="5">
        <v>10200000</v>
      </c>
      <c r="J1077" s="5">
        <v>3500000</v>
      </c>
      <c r="K1077" s="5">
        <v>18200000</v>
      </c>
      <c r="L1077" s="5">
        <v>8200000</v>
      </c>
      <c r="M1077" s="5" t="s">
        <v>17</v>
      </c>
      <c r="N1077" s="5">
        <v>0.257142857</v>
      </c>
      <c r="O1077" s="5">
        <v>46400000</v>
      </c>
    </row>
    <row r="1078" spans="1:15" x14ac:dyDescent="0.25">
      <c r="A1078" s="5">
        <v>1077</v>
      </c>
      <c r="B1078" s="5">
        <v>4</v>
      </c>
      <c r="C1078" s="5" t="s">
        <v>18</v>
      </c>
      <c r="D1078" s="5" t="s">
        <v>16</v>
      </c>
      <c r="E1078" s="6">
        <v>8800000</v>
      </c>
      <c r="F1078" s="6">
        <v>19100000</v>
      </c>
      <c r="G1078" s="5">
        <v>6</v>
      </c>
      <c r="H1078" s="5">
        <v>586</v>
      </c>
      <c r="I1078" s="5">
        <v>17600000</v>
      </c>
      <c r="J1078" s="5">
        <v>8800000</v>
      </c>
      <c r="K1078" s="5">
        <v>20600000</v>
      </c>
      <c r="L1078" s="5">
        <v>12400000</v>
      </c>
      <c r="M1078" s="5" t="s">
        <v>17</v>
      </c>
      <c r="N1078" s="5">
        <v>0.46073298400000001</v>
      </c>
      <c r="O1078" s="5">
        <v>68200000</v>
      </c>
    </row>
    <row r="1079" spans="1:15" x14ac:dyDescent="0.25">
      <c r="A1079" s="5">
        <v>1078</v>
      </c>
      <c r="B1079" s="5">
        <v>1</v>
      </c>
      <c r="C1079" s="5" t="s">
        <v>15</v>
      </c>
      <c r="D1079" s="5" t="s">
        <v>16</v>
      </c>
      <c r="E1079" s="6">
        <v>5900000</v>
      </c>
      <c r="F1079" s="6">
        <v>13000000</v>
      </c>
      <c r="G1079" s="5">
        <v>2</v>
      </c>
      <c r="H1079" s="5">
        <v>386</v>
      </c>
      <c r="I1079" s="5">
        <v>16300000</v>
      </c>
      <c r="J1079" s="5">
        <v>5000000</v>
      </c>
      <c r="K1079" s="5">
        <v>12000000</v>
      </c>
      <c r="L1079" s="5">
        <v>3800000</v>
      </c>
      <c r="M1079" s="5" t="s">
        <v>20</v>
      </c>
      <c r="N1079" s="5">
        <v>0.453846154</v>
      </c>
      <c r="O1079" s="5">
        <v>43000000</v>
      </c>
    </row>
    <row r="1080" spans="1:15" x14ac:dyDescent="0.25">
      <c r="A1080" s="5">
        <v>1079</v>
      </c>
      <c r="B1080" s="5">
        <v>5</v>
      </c>
      <c r="C1080" s="5" t="s">
        <v>18</v>
      </c>
      <c r="D1080" s="5" t="s">
        <v>19</v>
      </c>
      <c r="E1080" s="6">
        <v>9800000</v>
      </c>
      <c r="F1080" s="6">
        <v>37900000</v>
      </c>
      <c r="G1080" s="5">
        <v>18</v>
      </c>
      <c r="H1080" s="5">
        <v>301</v>
      </c>
      <c r="I1080" s="5">
        <v>6700000</v>
      </c>
      <c r="J1080" s="5">
        <v>4900000</v>
      </c>
      <c r="K1080" s="5">
        <v>34300000</v>
      </c>
      <c r="L1080" s="5">
        <v>6200000</v>
      </c>
      <c r="M1080" s="5" t="s">
        <v>20</v>
      </c>
      <c r="N1080" s="5">
        <v>0.25857519800000001</v>
      </c>
      <c r="O1080" s="5">
        <v>61900000</v>
      </c>
    </row>
    <row r="1081" spans="1:15" x14ac:dyDescent="0.25">
      <c r="A1081" s="5">
        <v>1080</v>
      </c>
      <c r="B1081" s="5">
        <v>2</v>
      </c>
      <c r="C1081" s="5" t="s">
        <v>15</v>
      </c>
      <c r="D1081" s="5" t="s">
        <v>16</v>
      </c>
      <c r="E1081" s="6">
        <v>3300000</v>
      </c>
      <c r="F1081" s="6">
        <v>8300000</v>
      </c>
      <c r="G1081" s="5">
        <v>6</v>
      </c>
      <c r="H1081" s="5">
        <v>653</v>
      </c>
      <c r="I1081" s="5">
        <v>4700000</v>
      </c>
      <c r="J1081" s="5">
        <v>3100000</v>
      </c>
      <c r="K1081" s="5">
        <v>8300000</v>
      </c>
      <c r="L1081" s="5">
        <v>4600000</v>
      </c>
      <c r="M1081" s="5" t="s">
        <v>17</v>
      </c>
      <c r="N1081" s="5">
        <v>0.397590361</v>
      </c>
      <c r="O1081" s="5">
        <v>24000000</v>
      </c>
    </row>
    <row r="1082" spans="1:15" x14ac:dyDescent="0.25">
      <c r="A1082" s="5">
        <v>1081</v>
      </c>
      <c r="B1082" s="5">
        <v>4</v>
      </c>
      <c r="C1082" s="5" t="s">
        <v>15</v>
      </c>
      <c r="D1082" s="5" t="s">
        <v>19</v>
      </c>
      <c r="E1082" s="6">
        <v>300000</v>
      </c>
      <c r="F1082" s="6">
        <v>500000</v>
      </c>
      <c r="G1082" s="5">
        <v>14</v>
      </c>
      <c r="H1082" s="5">
        <v>448</v>
      </c>
      <c r="I1082" s="5">
        <v>700000</v>
      </c>
      <c r="J1082" s="5">
        <v>100000</v>
      </c>
      <c r="K1082" s="5">
        <v>800000</v>
      </c>
      <c r="L1082" s="5">
        <v>100000</v>
      </c>
      <c r="M1082" s="5" t="s">
        <v>20</v>
      </c>
      <c r="N1082" s="5">
        <v>0.6</v>
      </c>
      <c r="O1082" s="5">
        <v>2000000</v>
      </c>
    </row>
    <row r="1083" spans="1:15" x14ac:dyDescent="0.25">
      <c r="A1083" s="5">
        <v>1082</v>
      </c>
      <c r="B1083" s="5">
        <v>1</v>
      </c>
      <c r="C1083" s="5" t="s">
        <v>18</v>
      </c>
      <c r="D1083" s="5" t="s">
        <v>19</v>
      </c>
      <c r="E1083" s="6">
        <v>4800000</v>
      </c>
      <c r="F1083" s="6">
        <v>11600000</v>
      </c>
      <c r="G1083" s="5">
        <v>16</v>
      </c>
      <c r="H1083" s="5">
        <v>696</v>
      </c>
      <c r="I1083" s="5">
        <v>1400000</v>
      </c>
      <c r="J1083" s="5">
        <v>9400000</v>
      </c>
      <c r="K1083" s="5">
        <v>11800000</v>
      </c>
      <c r="L1083" s="5">
        <v>6500000</v>
      </c>
      <c r="M1083" s="5" t="s">
        <v>17</v>
      </c>
      <c r="N1083" s="5">
        <v>0.413793103</v>
      </c>
      <c r="O1083" s="5">
        <v>33900000</v>
      </c>
    </row>
    <row r="1084" spans="1:15" x14ac:dyDescent="0.25">
      <c r="A1084" s="5">
        <v>1083</v>
      </c>
      <c r="B1084" s="5">
        <v>1</v>
      </c>
      <c r="C1084" s="5" t="s">
        <v>15</v>
      </c>
      <c r="D1084" s="5" t="s">
        <v>16</v>
      </c>
      <c r="E1084" s="6">
        <v>7500000</v>
      </c>
      <c r="F1084" s="6">
        <v>28300000</v>
      </c>
      <c r="G1084" s="5">
        <v>16</v>
      </c>
      <c r="H1084" s="5">
        <v>707</v>
      </c>
      <c r="I1084" s="5">
        <v>9700000</v>
      </c>
      <c r="J1084" s="5">
        <v>1100000</v>
      </c>
      <c r="K1084" s="5">
        <v>16300000</v>
      </c>
      <c r="L1084" s="5">
        <v>6700000</v>
      </c>
      <c r="M1084" s="5" t="s">
        <v>17</v>
      </c>
      <c r="N1084" s="5">
        <v>0.26501766799999998</v>
      </c>
      <c r="O1084" s="5">
        <v>41300000</v>
      </c>
    </row>
    <row r="1085" spans="1:15" x14ac:dyDescent="0.25">
      <c r="A1085" s="5">
        <v>1084</v>
      </c>
      <c r="B1085" s="5">
        <v>2</v>
      </c>
      <c r="C1085" s="5" t="s">
        <v>18</v>
      </c>
      <c r="D1085" s="5" t="s">
        <v>16</v>
      </c>
      <c r="E1085" s="6">
        <v>8600000</v>
      </c>
      <c r="F1085" s="6">
        <v>21700000</v>
      </c>
      <c r="G1085" s="5">
        <v>4</v>
      </c>
      <c r="H1085" s="5">
        <v>429</v>
      </c>
      <c r="I1085" s="5">
        <v>5500000</v>
      </c>
      <c r="J1085" s="5">
        <v>10800000</v>
      </c>
      <c r="K1085" s="5">
        <v>30900000</v>
      </c>
      <c r="L1085" s="5">
        <v>6000000</v>
      </c>
      <c r="M1085" s="5" t="s">
        <v>20</v>
      </c>
      <c r="N1085" s="5">
        <v>0.396313364</v>
      </c>
      <c r="O1085" s="5">
        <v>61800000</v>
      </c>
    </row>
    <row r="1086" spans="1:15" x14ac:dyDescent="0.25">
      <c r="A1086" s="5">
        <v>1085</v>
      </c>
      <c r="B1086" s="5">
        <v>4</v>
      </c>
      <c r="C1086" s="5" t="s">
        <v>18</v>
      </c>
      <c r="D1086" s="5" t="s">
        <v>16</v>
      </c>
      <c r="E1086" s="6">
        <v>8900000</v>
      </c>
      <c r="F1086" s="6">
        <v>21100000</v>
      </c>
      <c r="G1086" s="5">
        <v>6</v>
      </c>
      <c r="H1086" s="5">
        <v>631</v>
      </c>
      <c r="I1086" s="5">
        <v>4200000</v>
      </c>
      <c r="J1086" s="5">
        <v>200000</v>
      </c>
      <c r="K1086" s="5">
        <v>25800000</v>
      </c>
      <c r="L1086" s="5">
        <v>6200000</v>
      </c>
      <c r="M1086" s="5" t="s">
        <v>17</v>
      </c>
      <c r="N1086" s="5">
        <v>0.42180094800000001</v>
      </c>
      <c r="O1086" s="5">
        <v>45300000</v>
      </c>
    </row>
    <row r="1087" spans="1:15" x14ac:dyDescent="0.25">
      <c r="A1087" s="5">
        <v>1086</v>
      </c>
      <c r="B1087" s="5">
        <v>5</v>
      </c>
      <c r="C1087" s="5" t="s">
        <v>18</v>
      </c>
      <c r="D1087" s="5" t="s">
        <v>19</v>
      </c>
      <c r="E1087" s="6">
        <v>9600000</v>
      </c>
      <c r="F1087" s="6">
        <v>29600000</v>
      </c>
      <c r="G1087" s="5">
        <v>4</v>
      </c>
      <c r="H1087" s="5">
        <v>446</v>
      </c>
      <c r="I1087" s="5">
        <v>22900000</v>
      </c>
      <c r="J1087" s="5">
        <v>3500000</v>
      </c>
      <c r="K1087" s="5">
        <v>36600000</v>
      </c>
      <c r="L1087" s="5">
        <v>13200000</v>
      </c>
      <c r="M1087" s="5" t="s">
        <v>17</v>
      </c>
      <c r="N1087" s="5">
        <v>0.324324324</v>
      </c>
      <c r="O1087" s="5">
        <v>85800000</v>
      </c>
    </row>
    <row r="1088" spans="1:15" x14ac:dyDescent="0.25">
      <c r="A1088" s="5">
        <v>1087</v>
      </c>
      <c r="B1088" s="5">
        <v>0</v>
      </c>
      <c r="C1088" s="5" t="s">
        <v>15</v>
      </c>
      <c r="D1088" s="5" t="s">
        <v>19</v>
      </c>
      <c r="E1088" s="6">
        <v>7700000</v>
      </c>
      <c r="F1088" s="6">
        <v>18100000</v>
      </c>
      <c r="G1088" s="5">
        <v>18</v>
      </c>
      <c r="H1088" s="5">
        <v>705</v>
      </c>
      <c r="I1088" s="5">
        <v>6100000</v>
      </c>
      <c r="J1088" s="5">
        <v>5100000</v>
      </c>
      <c r="K1088" s="5">
        <v>23800000</v>
      </c>
      <c r="L1088" s="5">
        <v>6300000</v>
      </c>
      <c r="M1088" s="5" t="s">
        <v>17</v>
      </c>
      <c r="N1088" s="5">
        <v>0.42541436500000002</v>
      </c>
      <c r="O1088" s="5">
        <v>49000000</v>
      </c>
    </row>
    <row r="1089" spans="1:15" x14ac:dyDescent="0.25">
      <c r="A1089" s="5">
        <v>1088</v>
      </c>
      <c r="B1089" s="5">
        <v>3</v>
      </c>
      <c r="C1089" s="5" t="s">
        <v>18</v>
      </c>
      <c r="D1089" s="5" t="s">
        <v>19</v>
      </c>
      <c r="E1089" s="6">
        <v>7000000</v>
      </c>
      <c r="F1089" s="6">
        <v>15200000</v>
      </c>
      <c r="G1089" s="5">
        <v>2</v>
      </c>
      <c r="H1089" s="5">
        <v>709</v>
      </c>
      <c r="I1089" s="5">
        <v>10300000</v>
      </c>
      <c r="J1089" s="5">
        <v>12500000</v>
      </c>
      <c r="K1089" s="5">
        <v>20700000</v>
      </c>
      <c r="L1089" s="5">
        <v>4000000</v>
      </c>
      <c r="M1089" s="5" t="s">
        <v>17</v>
      </c>
      <c r="N1089" s="5">
        <v>0.46052631599999999</v>
      </c>
      <c r="O1089" s="5">
        <v>54500000</v>
      </c>
    </row>
    <row r="1090" spans="1:15" x14ac:dyDescent="0.25">
      <c r="A1090" s="5">
        <v>1089</v>
      </c>
      <c r="B1090" s="5">
        <v>4</v>
      </c>
      <c r="C1090" s="5" t="s">
        <v>18</v>
      </c>
      <c r="D1090" s="5" t="s">
        <v>19</v>
      </c>
      <c r="E1090" s="6">
        <v>7800000</v>
      </c>
      <c r="F1090" s="6">
        <v>19500000</v>
      </c>
      <c r="G1090" s="5">
        <v>14</v>
      </c>
      <c r="H1090" s="5">
        <v>739</v>
      </c>
      <c r="I1090" s="5">
        <v>1900000</v>
      </c>
      <c r="J1090" s="5">
        <v>9000000</v>
      </c>
      <c r="K1090" s="5">
        <v>20400000</v>
      </c>
      <c r="L1090" s="5">
        <v>4400000</v>
      </c>
      <c r="M1090" s="5" t="s">
        <v>17</v>
      </c>
      <c r="N1090" s="5">
        <v>0.4</v>
      </c>
      <c r="O1090" s="5">
        <v>43500000</v>
      </c>
    </row>
    <row r="1091" spans="1:15" x14ac:dyDescent="0.25">
      <c r="A1091" s="5">
        <v>1090</v>
      </c>
      <c r="B1091" s="5">
        <v>3</v>
      </c>
      <c r="C1091" s="5" t="s">
        <v>15</v>
      </c>
      <c r="D1091" s="5" t="s">
        <v>16</v>
      </c>
      <c r="E1091" s="6">
        <v>5100000</v>
      </c>
      <c r="F1091" s="6">
        <v>11000000</v>
      </c>
      <c r="G1091" s="5">
        <v>6</v>
      </c>
      <c r="H1091" s="5">
        <v>336</v>
      </c>
      <c r="I1091" s="5">
        <v>-100000</v>
      </c>
      <c r="J1091" s="5">
        <v>5800000</v>
      </c>
      <c r="K1091" s="5">
        <v>11600000</v>
      </c>
      <c r="L1091" s="5">
        <v>7500000</v>
      </c>
      <c r="M1091" s="5" t="s">
        <v>20</v>
      </c>
      <c r="N1091" s="5">
        <v>0.46363636400000002</v>
      </c>
      <c r="O1091" s="5">
        <v>29900000</v>
      </c>
    </row>
    <row r="1092" spans="1:15" x14ac:dyDescent="0.25">
      <c r="A1092" s="5">
        <v>1091</v>
      </c>
      <c r="B1092" s="5">
        <v>4</v>
      </c>
      <c r="C1092" s="5" t="s">
        <v>15</v>
      </c>
      <c r="D1092" s="5" t="s">
        <v>16</v>
      </c>
      <c r="E1092" s="6">
        <v>9400000</v>
      </c>
      <c r="F1092" s="6">
        <v>32600000</v>
      </c>
      <c r="G1092" s="5">
        <v>4</v>
      </c>
      <c r="H1092" s="5">
        <v>898</v>
      </c>
      <c r="I1092" s="5">
        <v>18200000</v>
      </c>
      <c r="J1092" s="5">
        <v>4000000</v>
      </c>
      <c r="K1092" s="5">
        <v>22000000</v>
      </c>
      <c r="L1092" s="5">
        <v>10200000</v>
      </c>
      <c r="M1092" s="5" t="s">
        <v>17</v>
      </c>
      <c r="N1092" s="5">
        <v>0.288343558</v>
      </c>
      <c r="O1092" s="5">
        <v>63800000</v>
      </c>
    </row>
    <row r="1093" spans="1:15" x14ac:dyDescent="0.25">
      <c r="A1093" s="5">
        <v>1092</v>
      </c>
      <c r="B1093" s="5">
        <v>4</v>
      </c>
      <c r="C1093" s="5" t="s">
        <v>18</v>
      </c>
      <c r="D1093" s="5" t="s">
        <v>19</v>
      </c>
      <c r="E1093" s="6">
        <v>600000</v>
      </c>
      <c r="F1093" s="6">
        <v>2100000</v>
      </c>
      <c r="G1093" s="5">
        <v>6</v>
      </c>
      <c r="H1093" s="5">
        <v>558</v>
      </c>
      <c r="I1093" s="5">
        <v>1300000</v>
      </c>
      <c r="J1093" s="5">
        <v>1000000</v>
      </c>
      <c r="K1093" s="5">
        <v>2200000</v>
      </c>
      <c r="L1093" s="5">
        <v>300000</v>
      </c>
      <c r="M1093" s="5" t="s">
        <v>17</v>
      </c>
      <c r="N1093" s="5">
        <v>0.28571428599999998</v>
      </c>
      <c r="O1093" s="5">
        <v>5400000</v>
      </c>
    </row>
    <row r="1094" spans="1:15" x14ac:dyDescent="0.25">
      <c r="A1094" s="5">
        <v>1093</v>
      </c>
      <c r="B1094" s="5">
        <v>3</v>
      </c>
      <c r="C1094" s="5" t="s">
        <v>15</v>
      </c>
      <c r="D1094" s="5" t="s">
        <v>16</v>
      </c>
      <c r="E1094" s="6">
        <v>5100000</v>
      </c>
      <c r="F1094" s="6">
        <v>13300000</v>
      </c>
      <c r="G1094" s="5">
        <v>4</v>
      </c>
      <c r="H1094" s="5">
        <v>589</v>
      </c>
      <c r="I1094" s="5">
        <v>11200000</v>
      </c>
      <c r="J1094" s="5">
        <v>2700000</v>
      </c>
      <c r="K1094" s="5">
        <v>20200000</v>
      </c>
      <c r="L1094" s="5">
        <v>6100000</v>
      </c>
      <c r="M1094" s="5" t="s">
        <v>17</v>
      </c>
      <c r="N1094" s="5">
        <v>0.38345864699999999</v>
      </c>
      <c r="O1094" s="5">
        <v>45300000</v>
      </c>
    </row>
    <row r="1095" spans="1:15" x14ac:dyDescent="0.25">
      <c r="A1095" s="5">
        <v>1094</v>
      </c>
      <c r="B1095" s="5">
        <v>2</v>
      </c>
      <c r="C1095" s="5" t="s">
        <v>15</v>
      </c>
      <c r="D1095" s="5" t="s">
        <v>19</v>
      </c>
      <c r="E1095" s="6">
        <v>3800000</v>
      </c>
      <c r="F1095" s="6">
        <v>14400000</v>
      </c>
      <c r="G1095" s="5">
        <v>2</v>
      </c>
      <c r="H1095" s="5">
        <v>301</v>
      </c>
      <c r="I1095" s="5">
        <v>2300000</v>
      </c>
      <c r="J1095" s="5">
        <v>1400000</v>
      </c>
      <c r="K1095" s="5">
        <v>7600000</v>
      </c>
      <c r="L1095" s="5">
        <v>2400000</v>
      </c>
      <c r="M1095" s="5" t="s">
        <v>20</v>
      </c>
      <c r="N1095" s="5">
        <v>0.26388888900000002</v>
      </c>
      <c r="O1095" s="5">
        <v>17500000</v>
      </c>
    </row>
    <row r="1096" spans="1:15" x14ac:dyDescent="0.25">
      <c r="A1096" s="5">
        <v>1095</v>
      </c>
      <c r="B1096" s="5">
        <v>2</v>
      </c>
      <c r="C1096" s="5" t="s">
        <v>18</v>
      </c>
      <c r="D1096" s="5" t="s">
        <v>19</v>
      </c>
      <c r="E1096" s="6">
        <v>5300000</v>
      </c>
      <c r="F1096" s="6">
        <v>21200000</v>
      </c>
      <c r="G1096" s="5">
        <v>14</v>
      </c>
      <c r="H1096" s="5">
        <v>516</v>
      </c>
      <c r="I1096" s="5">
        <v>2200000</v>
      </c>
      <c r="J1096" s="5">
        <v>5000000</v>
      </c>
      <c r="K1096" s="5">
        <v>20900000</v>
      </c>
      <c r="L1096" s="5">
        <v>7700000</v>
      </c>
      <c r="M1096" s="5" t="s">
        <v>20</v>
      </c>
      <c r="N1096" s="5">
        <v>0.25</v>
      </c>
      <c r="O1096" s="5">
        <v>41100000</v>
      </c>
    </row>
    <row r="1097" spans="1:15" x14ac:dyDescent="0.25">
      <c r="A1097" s="5">
        <v>1096</v>
      </c>
      <c r="B1097" s="5">
        <v>5</v>
      </c>
      <c r="C1097" s="5" t="s">
        <v>18</v>
      </c>
      <c r="D1097" s="5" t="s">
        <v>16</v>
      </c>
      <c r="E1097" s="6">
        <v>1100000</v>
      </c>
      <c r="F1097" s="6">
        <v>3600000</v>
      </c>
      <c r="G1097" s="5">
        <v>12</v>
      </c>
      <c r="H1097" s="5">
        <v>315</v>
      </c>
      <c r="I1097" s="5">
        <v>1300000</v>
      </c>
      <c r="J1097" s="5">
        <v>700000</v>
      </c>
      <c r="K1097" s="5">
        <v>3100000</v>
      </c>
      <c r="L1097" s="5">
        <v>1400000</v>
      </c>
      <c r="M1097" s="5" t="s">
        <v>20</v>
      </c>
      <c r="N1097" s="5">
        <v>0.30555555600000001</v>
      </c>
      <c r="O1097" s="5">
        <v>7600000</v>
      </c>
    </row>
    <row r="1098" spans="1:15" x14ac:dyDescent="0.25">
      <c r="A1098" s="5">
        <v>1097</v>
      </c>
      <c r="B1098" s="5">
        <v>3</v>
      </c>
      <c r="C1098" s="5" t="s">
        <v>18</v>
      </c>
      <c r="D1098" s="5" t="s">
        <v>16</v>
      </c>
      <c r="E1098" s="6">
        <v>6400000</v>
      </c>
      <c r="F1098" s="6">
        <v>14400000</v>
      </c>
      <c r="G1098" s="5">
        <v>10</v>
      </c>
      <c r="H1098" s="5">
        <v>546</v>
      </c>
      <c r="I1098" s="5">
        <v>10600000</v>
      </c>
      <c r="J1098" s="5">
        <v>10000000</v>
      </c>
      <c r="K1098" s="5">
        <v>21200000</v>
      </c>
      <c r="L1098" s="5">
        <v>5100000</v>
      </c>
      <c r="M1098" s="5" t="s">
        <v>20</v>
      </c>
      <c r="N1098" s="5">
        <v>0.44444444399999999</v>
      </c>
      <c r="O1098" s="5">
        <v>53300000</v>
      </c>
    </row>
    <row r="1099" spans="1:15" x14ac:dyDescent="0.25">
      <c r="A1099" s="5">
        <v>1098</v>
      </c>
      <c r="B1099" s="5">
        <v>0</v>
      </c>
      <c r="C1099" s="5" t="s">
        <v>18</v>
      </c>
      <c r="D1099" s="5" t="s">
        <v>19</v>
      </c>
      <c r="E1099" s="6">
        <v>5100000</v>
      </c>
      <c r="F1099" s="6">
        <v>14500000</v>
      </c>
      <c r="G1099" s="5">
        <v>14</v>
      </c>
      <c r="H1099" s="5">
        <v>559</v>
      </c>
      <c r="I1099" s="5">
        <v>11000000</v>
      </c>
      <c r="J1099" s="5">
        <v>1100000</v>
      </c>
      <c r="K1099" s="5">
        <v>12300000</v>
      </c>
      <c r="L1099" s="5">
        <v>6000000</v>
      </c>
      <c r="M1099" s="5" t="s">
        <v>17</v>
      </c>
      <c r="N1099" s="5">
        <v>0.35172413800000002</v>
      </c>
      <c r="O1099" s="5">
        <v>35500000</v>
      </c>
    </row>
    <row r="1100" spans="1:15" x14ac:dyDescent="0.25">
      <c r="A1100" s="5">
        <v>1099</v>
      </c>
      <c r="B1100" s="5">
        <v>3</v>
      </c>
      <c r="C1100" s="5" t="s">
        <v>15</v>
      </c>
      <c r="D1100" s="5" t="s">
        <v>19</v>
      </c>
      <c r="E1100" s="6">
        <v>5300000</v>
      </c>
      <c r="F1100" s="6">
        <v>16900000</v>
      </c>
      <c r="G1100" s="5">
        <v>2</v>
      </c>
      <c r="H1100" s="5">
        <v>350</v>
      </c>
      <c r="I1100" s="5">
        <v>15800000</v>
      </c>
      <c r="J1100" s="5">
        <v>3100000</v>
      </c>
      <c r="K1100" s="5">
        <v>14300000</v>
      </c>
      <c r="L1100" s="5">
        <v>6800000</v>
      </c>
      <c r="M1100" s="5" t="s">
        <v>17</v>
      </c>
      <c r="N1100" s="5">
        <v>0.31360946699999998</v>
      </c>
      <c r="O1100" s="5">
        <v>45300000</v>
      </c>
    </row>
    <row r="1101" spans="1:15" x14ac:dyDescent="0.25">
      <c r="A1101" s="5">
        <v>1100</v>
      </c>
      <c r="B1101" s="5">
        <v>1</v>
      </c>
      <c r="C1101" s="5" t="s">
        <v>15</v>
      </c>
      <c r="D1101" s="5" t="s">
        <v>16</v>
      </c>
      <c r="E1101" s="6">
        <v>6700000</v>
      </c>
      <c r="F1101" s="6">
        <v>18700000</v>
      </c>
      <c r="G1101" s="5">
        <v>8</v>
      </c>
      <c r="H1101" s="5">
        <v>583</v>
      </c>
      <c r="I1101" s="5">
        <v>9300000</v>
      </c>
      <c r="J1101" s="5">
        <v>4100000</v>
      </c>
      <c r="K1101" s="5">
        <v>17100000</v>
      </c>
      <c r="L1101" s="5">
        <v>6900000</v>
      </c>
      <c r="M1101" s="5" t="s">
        <v>17</v>
      </c>
      <c r="N1101" s="5">
        <v>0.35828876999999998</v>
      </c>
      <c r="O1101" s="5">
        <v>44100000</v>
      </c>
    </row>
    <row r="1102" spans="1:15" x14ac:dyDescent="0.25">
      <c r="A1102" s="5">
        <v>1101</v>
      </c>
      <c r="B1102" s="5">
        <v>2</v>
      </c>
      <c r="C1102" s="5" t="s">
        <v>18</v>
      </c>
      <c r="D1102" s="5" t="s">
        <v>16</v>
      </c>
      <c r="E1102" s="6">
        <v>4000000</v>
      </c>
      <c r="F1102" s="6">
        <v>9400000</v>
      </c>
      <c r="G1102" s="5">
        <v>8</v>
      </c>
      <c r="H1102" s="5">
        <v>874</v>
      </c>
      <c r="I1102" s="5">
        <v>4400000</v>
      </c>
      <c r="J1102" s="5">
        <v>3700000</v>
      </c>
      <c r="K1102" s="5">
        <v>10200000</v>
      </c>
      <c r="L1102" s="5">
        <v>4800000</v>
      </c>
      <c r="M1102" s="5" t="s">
        <v>17</v>
      </c>
      <c r="N1102" s="5">
        <v>0.42553191499999998</v>
      </c>
      <c r="O1102" s="5">
        <v>27100000</v>
      </c>
    </row>
    <row r="1103" spans="1:15" x14ac:dyDescent="0.25">
      <c r="A1103" s="5">
        <v>1102</v>
      </c>
      <c r="B1103" s="5">
        <v>2</v>
      </c>
      <c r="C1103" s="5" t="s">
        <v>18</v>
      </c>
      <c r="D1103" s="5" t="s">
        <v>19</v>
      </c>
      <c r="E1103" s="6">
        <v>3900000</v>
      </c>
      <c r="F1103" s="6">
        <v>11600000</v>
      </c>
      <c r="G1103" s="5">
        <v>8</v>
      </c>
      <c r="H1103" s="5">
        <v>808</v>
      </c>
      <c r="I1103" s="5">
        <v>5800000</v>
      </c>
      <c r="J1103" s="5">
        <v>3100000</v>
      </c>
      <c r="K1103" s="5">
        <v>12900000</v>
      </c>
      <c r="L1103" s="5">
        <v>5000000</v>
      </c>
      <c r="M1103" s="5" t="s">
        <v>17</v>
      </c>
      <c r="N1103" s="5">
        <v>0.336206897</v>
      </c>
      <c r="O1103" s="5">
        <v>30700000</v>
      </c>
    </row>
    <row r="1104" spans="1:15" x14ac:dyDescent="0.25">
      <c r="A1104" s="5">
        <v>1103</v>
      </c>
      <c r="B1104" s="5">
        <v>1</v>
      </c>
      <c r="C1104" s="5" t="s">
        <v>15</v>
      </c>
      <c r="D1104" s="5" t="s">
        <v>19</v>
      </c>
      <c r="E1104" s="6">
        <v>1600000</v>
      </c>
      <c r="F1104" s="6">
        <v>4900000</v>
      </c>
      <c r="G1104" s="5">
        <v>16</v>
      </c>
      <c r="H1104" s="5">
        <v>487</v>
      </c>
      <c r="I1104" s="5">
        <v>4300000</v>
      </c>
      <c r="J1104" s="5">
        <v>1100000</v>
      </c>
      <c r="K1104" s="5">
        <v>3900000</v>
      </c>
      <c r="L1104" s="5">
        <v>2000000</v>
      </c>
      <c r="M1104" s="5" t="s">
        <v>20</v>
      </c>
      <c r="N1104" s="5">
        <v>0.326530612</v>
      </c>
      <c r="O1104" s="5">
        <v>12900000</v>
      </c>
    </row>
    <row r="1105" spans="1:15" x14ac:dyDescent="0.25">
      <c r="A1105" s="5">
        <v>1104</v>
      </c>
      <c r="B1105" s="5">
        <v>3</v>
      </c>
      <c r="C1105" s="5" t="s">
        <v>15</v>
      </c>
      <c r="D1105" s="5" t="s">
        <v>16</v>
      </c>
      <c r="E1105" s="6">
        <v>2700000</v>
      </c>
      <c r="F1105" s="6">
        <v>7800000</v>
      </c>
      <c r="G1105" s="5">
        <v>14</v>
      </c>
      <c r="H1105" s="5">
        <v>870</v>
      </c>
      <c r="I1105" s="5">
        <v>5400000</v>
      </c>
      <c r="J1105" s="5">
        <v>5300000</v>
      </c>
      <c r="K1105" s="5">
        <v>5700000</v>
      </c>
      <c r="L1105" s="5">
        <v>2100000</v>
      </c>
      <c r="M1105" s="5" t="s">
        <v>17</v>
      </c>
      <c r="N1105" s="5">
        <v>0.34615384599999999</v>
      </c>
      <c r="O1105" s="5">
        <v>21200000</v>
      </c>
    </row>
    <row r="1106" spans="1:15" x14ac:dyDescent="0.25">
      <c r="A1106" s="5">
        <v>1105</v>
      </c>
      <c r="B1106" s="5">
        <v>3</v>
      </c>
      <c r="C1106" s="5" t="s">
        <v>15</v>
      </c>
      <c r="D1106" s="5" t="s">
        <v>16</v>
      </c>
      <c r="E1106" s="6">
        <v>1400000</v>
      </c>
      <c r="F1106" s="6">
        <v>3800000</v>
      </c>
      <c r="G1106" s="5">
        <v>8</v>
      </c>
      <c r="H1106" s="5">
        <v>840</v>
      </c>
      <c r="I1106" s="5">
        <v>1700000</v>
      </c>
      <c r="J1106" s="5">
        <v>200000</v>
      </c>
      <c r="K1106" s="5">
        <v>5300000</v>
      </c>
      <c r="L1106" s="5">
        <v>1500000</v>
      </c>
      <c r="M1106" s="5" t="s">
        <v>17</v>
      </c>
      <c r="N1106" s="5">
        <v>0.368421053</v>
      </c>
      <c r="O1106" s="5">
        <v>10100000</v>
      </c>
    </row>
    <row r="1107" spans="1:15" x14ac:dyDescent="0.25">
      <c r="A1107" s="5">
        <v>1106</v>
      </c>
      <c r="B1107" s="5">
        <v>4</v>
      </c>
      <c r="C1107" s="5" t="s">
        <v>18</v>
      </c>
      <c r="D1107" s="5" t="s">
        <v>19</v>
      </c>
      <c r="E1107" s="6">
        <v>8000000</v>
      </c>
      <c r="F1107" s="6">
        <v>19200000</v>
      </c>
      <c r="G1107" s="5">
        <v>18</v>
      </c>
      <c r="H1107" s="5">
        <v>682</v>
      </c>
      <c r="I1107" s="5">
        <v>2500000</v>
      </c>
      <c r="J1107" s="5">
        <v>8900000</v>
      </c>
      <c r="K1107" s="5">
        <v>19000000</v>
      </c>
      <c r="L1107" s="5">
        <v>5300000</v>
      </c>
      <c r="M1107" s="5" t="s">
        <v>17</v>
      </c>
      <c r="N1107" s="5">
        <v>0.41666666699999999</v>
      </c>
      <c r="O1107" s="5">
        <v>43700000</v>
      </c>
    </row>
    <row r="1108" spans="1:15" x14ac:dyDescent="0.25">
      <c r="A1108" s="5">
        <v>1107</v>
      </c>
      <c r="B1108" s="5">
        <v>3</v>
      </c>
      <c r="C1108" s="5" t="s">
        <v>15</v>
      </c>
      <c r="D1108" s="5" t="s">
        <v>19</v>
      </c>
      <c r="E1108" s="6">
        <v>8200000</v>
      </c>
      <c r="F1108" s="6">
        <v>28900000</v>
      </c>
      <c r="G1108" s="5">
        <v>10</v>
      </c>
      <c r="H1108" s="5">
        <v>668</v>
      </c>
      <c r="I1108" s="5">
        <v>23800000</v>
      </c>
      <c r="J1108" s="5">
        <v>4500000</v>
      </c>
      <c r="K1108" s="5">
        <v>28700000</v>
      </c>
      <c r="L1108" s="5">
        <v>10900000</v>
      </c>
      <c r="M1108" s="5" t="s">
        <v>17</v>
      </c>
      <c r="N1108" s="5">
        <v>0.283737024</v>
      </c>
      <c r="O1108" s="5">
        <v>76100000</v>
      </c>
    </row>
    <row r="1109" spans="1:15" x14ac:dyDescent="0.25">
      <c r="A1109" s="5">
        <v>1108</v>
      </c>
      <c r="B1109" s="5">
        <v>5</v>
      </c>
      <c r="C1109" s="5" t="s">
        <v>15</v>
      </c>
      <c r="D1109" s="5" t="s">
        <v>19</v>
      </c>
      <c r="E1109" s="6">
        <v>4800000</v>
      </c>
      <c r="F1109" s="6">
        <v>10300000</v>
      </c>
      <c r="G1109" s="5">
        <v>8</v>
      </c>
      <c r="H1109" s="5">
        <v>781</v>
      </c>
      <c r="I1109" s="5">
        <v>4800000</v>
      </c>
      <c r="J1109" s="5">
        <v>6800000</v>
      </c>
      <c r="K1109" s="5">
        <v>11100000</v>
      </c>
      <c r="L1109" s="5">
        <v>4300000</v>
      </c>
      <c r="M1109" s="5" t="s">
        <v>17</v>
      </c>
      <c r="N1109" s="5">
        <v>0.46601941699999999</v>
      </c>
      <c r="O1109" s="5">
        <v>31800000</v>
      </c>
    </row>
    <row r="1110" spans="1:15" x14ac:dyDescent="0.25">
      <c r="A1110" s="5">
        <v>1109</v>
      </c>
      <c r="B1110" s="5">
        <v>4</v>
      </c>
      <c r="C1110" s="5" t="s">
        <v>15</v>
      </c>
      <c r="D1110" s="5" t="s">
        <v>16</v>
      </c>
      <c r="E1110" s="6">
        <v>8100000</v>
      </c>
      <c r="F1110" s="6">
        <v>19000000</v>
      </c>
      <c r="G1110" s="5">
        <v>6</v>
      </c>
      <c r="H1110" s="5">
        <v>375</v>
      </c>
      <c r="I1110" s="5">
        <v>4100000</v>
      </c>
      <c r="J1110" s="5">
        <v>14500000</v>
      </c>
      <c r="K1110" s="5">
        <v>19100000</v>
      </c>
      <c r="L1110" s="5">
        <v>11900000</v>
      </c>
      <c r="M1110" s="5" t="s">
        <v>20</v>
      </c>
      <c r="N1110" s="5">
        <v>0.426315789</v>
      </c>
      <c r="O1110" s="5">
        <v>57700000</v>
      </c>
    </row>
    <row r="1111" spans="1:15" x14ac:dyDescent="0.25">
      <c r="A1111" s="5">
        <v>1110</v>
      </c>
      <c r="B1111" s="5">
        <v>4</v>
      </c>
      <c r="C1111" s="5" t="s">
        <v>18</v>
      </c>
      <c r="D1111" s="5" t="s">
        <v>16</v>
      </c>
      <c r="E1111" s="6">
        <v>5900000</v>
      </c>
      <c r="F1111" s="6">
        <v>14900000</v>
      </c>
      <c r="G1111" s="5">
        <v>14</v>
      </c>
      <c r="H1111" s="5">
        <v>857</v>
      </c>
      <c r="I1111" s="5">
        <v>2600000</v>
      </c>
      <c r="J1111" s="5">
        <v>9500000</v>
      </c>
      <c r="K1111" s="5">
        <v>16000000</v>
      </c>
      <c r="L1111" s="5">
        <v>3500000</v>
      </c>
      <c r="M1111" s="5" t="s">
        <v>17</v>
      </c>
      <c r="N1111" s="5">
        <v>0.39597315399999999</v>
      </c>
      <c r="O1111" s="5">
        <v>37500000</v>
      </c>
    </row>
    <row r="1112" spans="1:15" x14ac:dyDescent="0.25">
      <c r="A1112" s="5">
        <v>1111</v>
      </c>
      <c r="B1112" s="5">
        <v>5</v>
      </c>
      <c r="C1112" s="5" t="s">
        <v>15</v>
      </c>
      <c r="D1112" s="5" t="s">
        <v>19</v>
      </c>
      <c r="E1112" s="6">
        <v>8100000</v>
      </c>
      <c r="F1112" s="6">
        <v>32100000</v>
      </c>
      <c r="G1112" s="5">
        <v>6</v>
      </c>
      <c r="H1112" s="5">
        <v>823</v>
      </c>
      <c r="I1112" s="5">
        <v>18200000</v>
      </c>
      <c r="J1112" s="5">
        <v>1800000</v>
      </c>
      <c r="K1112" s="5">
        <v>24100000</v>
      </c>
      <c r="L1112" s="5">
        <v>6500000</v>
      </c>
      <c r="M1112" s="5" t="s">
        <v>17</v>
      </c>
      <c r="N1112" s="5">
        <v>0.25233644900000002</v>
      </c>
      <c r="O1112" s="5">
        <v>58700000</v>
      </c>
    </row>
    <row r="1113" spans="1:15" x14ac:dyDescent="0.25">
      <c r="A1113" s="5">
        <v>1112</v>
      </c>
      <c r="B1113" s="5">
        <v>0</v>
      </c>
      <c r="C1113" s="5" t="s">
        <v>15</v>
      </c>
      <c r="D1113" s="5" t="s">
        <v>16</v>
      </c>
      <c r="E1113" s="6">
        <v>1400000</v>
      </c>
      <c r="F1113" s="6">
        <v>5000000</v>
      </c>
      <c r="G1113" s="5">
        <v>8</v>
      </c>
      <c r="H1113" s="5">
        <v>686</v>
      </c>
      <c r="I1113" s="5">
        <v>1800000</v>
      </c>
      <c r="J1113" s="5">
        <v>1900000</v>
      </c>
      <c r="K1113" s="5">
        <v>3200000</v>
      </c>
      <c r="L1113" s="5">
        <v>1500000</v>
      </c>
      <c r="M1113" s="5" t="s">
        <v>17</v>
      </c>
      <c r="N1113" s="5">
        <v>0.28000000000000003</v>
      </c>
      <c r="O1113" s="5">
        <v>9800000</v>
      </c>
    </row>
    <row r="1114" spans="1:15" x14ac:dyDescent="0.25">
      <c r="A1114" s="5">
        <v>1113</v>
      </c>
      <c r="B1114" s="5">
        <v>1</v>
      </c>
      <c r="C1114" s="5" t="s">
        <v>15</v>
      </c>
      <c r="D1114" s="5" t="s">
        <v>16</v>
      </c>
      <c r="E1114" s="6">
        <v>1600000</v>
      </c>
      <c r="F1114" s="6">
        <v>6300000</v>
      </c>
      <c r="G1114" s="5">
        <v>2</v>
      </c>
      <c r="H1114" s="5">
        <v>721</v>
      </c>
      <c r="I1114" s="5">
        <v>3000000</v>
      </c>
      <c r="J1114" s="5">
        <v>600000</v>
      </c>
      <c r="K1114" s="5">
        <v>5200000</v>
      </c>
      <c r="L1114" s="5">
        <v>900000</v>
      </c>
      <c r="M1114" s="5" t="s">
        <v>17</v>
      </c>
      <c r="N1114" s="5">
        <v>0.253968254</v>
      </c>
      <c r="O1114" s="5">
        <v>11300000</v>
      </c>
    </row>
    <row r="1115" spans="1:15" x14ac:dyDescent="0.25">
      <c r="A1115" s="5">
        <v>1114</v>
      </c>
      <c r="B1115" s="5">
        <v>4</v>
      </c>
      <c r="C1115" s="5" t="s">
        <v>15</v>
      </c>
      <c r="D1115" s="5" t="s">
        <v>16</v>
      </c>
      <c r="E1115" s="6">
        <v>4600000</v>
      </c>
      <c r="F1115" s="6">
        <v>9400000</v>
      </c>
      <c r="G1115" s="5">
        <v>18</v>
      </c>
      <c r="H1115" s="5">
        <v>545</v>
      </c>
      <c r="I1115" s="5">
        <v>800000</v>
      </c>
      <c r="J1115" s="5">
        <v>2400000</v>
      </c>
      <c r="K1115" s="5">
        <v>11500000</v>
      </c>
      <c r="L1115" s="5">
        <v>6300000</v>
      </c>
      <c r="M1115" s="5" t="s">
        <v>20</v>
      </c>
      <c r="N1115" s="5">
        <v>0.48936170200000001</v>
      </c>
      <c r="O1115" s="5">
        <v>25600000</v>
      </c>
    </row>
    <row r="1116" spans="1:15" x14ac:dyDescent="0.25">
      <c r="A1116" s="5">
        <v>1115</v>
      </c>
      <c r="B1116" s="5">
        <v>1</v>
      </c>
      <c r="C1116" s="5" t="s">
        <v>18</v>
      </c>
      <c r="D1116" s="5" t="s">
        <v>16</v>
      </c>
      <c r="E1116" s="6">
        <v>2900000</v>
      </c>
      <c r="F1116" s="6">
        <v>8900000</v>
      </c>
      <c r="G1116" s="5">
        <v>6</v>
      </c>
      <c r="H1116" s="5">
        <v>523</v>
      </c>
      <c r="I1116" s="5">
        <v>900000</v>
      </c>
      <c r="J1116" s="5">
        <v>5600000</v>
      </c>
      <c r="K1116" s="5">
        <v>9700000</v>
      </c>
      <c r="L1116" s="5">
        <v>1800000</v>
      </c>
      <c r="M1116" s="5" t="s">
        <v>20</v>
      </c>
      <c r="N1116" s="5">
        <v>0.32584269700000001</v>
      </c>
      <c r="O1116" s="5">
        <v>20900000</v>
      </c>
    </row>
    <row r="1117" spans="1:15" x14ac:dyDescent="0.25">
      <c r="A1117" s="5">
        <v>1116</v>
      </c>
      <c r="B1117" s="5">
        <v>2</v>
      </c>
      <c r="C1117" s="5" t="s">
        <v>15</v>
      </c>
      <c r="D1117" s="5" t="s">
        <v>19</v>
      </c>
      <c r="E1117" s="6">
        <v>8600000</v>
      </c>
      <c r="F1117" s="6">
        <v>24900000</v>
      </c>
      <c r="G1117" s="5">
        <v>20</v>
      </c>
      <c r="H1117" s="5">
        <v>607</v>
      </c>
      <c r="I1117" s="5">
        <v>13600000</v>
      </c>
      <c r="J1117" s="5">
        <v>7600000</v>
      </c>
      <c r="K1117" s="5">
        <v>31800000</v>
      </c>
      <c r="L1117" s="5">
        <v>5400000</v>
      </c>
      <c r="M1117" s="5" t="s">
        <v>17</v>
      </c>
      <c r="N1117" s="5">
        <v>0.34538152599999999</v>
      </c>
      <c r="O1117" s="5">
        <v>67000000</v>
      </c>
    </row>
    <row r="1118" spans="1:15" x14ac:dyDescent="0.25">
      <c r="A1118" s="5">
        <v>1117</v>
      </c>
      <c r="B1118" s="5">
        <v>4</v>
      </c>
      <c r="C1118" s="5" t="s">
        <v>18</v>
      </c>
      <c r="D1118" s="5" t="s">
        <v>16</v>
      </c>
      <c r="E1118" s="6">
        <v>3800000</v>
      </c>
      <c r="F1118" s="6">
        <v>14900000</v>
      </c>
      <c r="G1118" s="5">
        <v>20</v>
      </c>
      <c r="H1118" s="5">
        <v>428</v>
      </c>
      <c r="I1118" s="5">
        <v>6500000</v>
      </c>
      <c r="J1118" s="5">
        <v>3500000</v>
      </c>
      <c r="K1118" s="5">
        <v>12200000</v>
      </c>
      <c r="L1118" s="5">
        <v>2500000</v>
      </c>
      <c r="M1118" s="5" t="s">
        <v>20</v>
      </c>
      <c r="N1118" s="5">
        <v>0.25503355700000002</v>
      </c>
      <c r="O1118" s="5">
        <v>28500000</v>
      </c>
    </row>
    <row r="1119" spans="1:15" x14ac:dyDescent="0.25">
      <c r="A1119" s="5">
        <v>1118</v>
      </c>
      <c r="B1119" s="5">
        <v>0</v>
      </c>
      <c r="C1119" s="5" t="s">
        <v>18</v>
      </c>
      <c r="D1119" s="5" t="s">
        <v>16</v>
      </c>
      <c r="E1119" s="6">
        <v>8200000</v>
      </c>
      <c r="F1119" s="6">
        <v>20300000</v>
      </c>
      <c r="G1119" s="5">
        <v>4</v>
      </c>
      <c r="H1119" s="5">
        <v>666</v>
      </c>
      <c r="I1119" s="5">
        <v>13100000</v>
      </c>
      <c r="J1119" s="5">
        <v>10200000</v>
      </c>
      <c r="K1119" s="5">
        <v>25900000</v>
      </c>
      <c r="L1119" s="5">
        <v>7800000</v>
      </c>
      <c r="M1119" s="5" t="s">
        <v>17</v>
      </c>
      <c r="N1119" s="5">
        <v>0.40394088700000003</v>
      </c>
      <c r="O1119" s="5">
        <v>65200000</v>
      </c>
    </row>
    <row r="1120" spans="1:15" x14ac:dyDescent="0.25">
      <c r="A1120" s="5">
        <v>1119</v>
      </c>
      <c r="B1120" s="5">
        <v>3</v>
      </c>
      <c r="C1120" s="5" t="s">
        <v>15</v>
      </c>
      <c r="D1120" s="5" t="s">
        <v>16</v>
      </c>
      <c r="E1120" s="6">
        <v>3200000</v>
      </c>
      <c r="F1120" s="6">
        <v>10100000</v>
      </c>
      <c r="G1120" s="5">
        <v>20</v>
      </c>
      <c r="H1120" s="5">
        <v>704</v>
      </c>
      <c r="I1120" s="5">
        <v>3400000</v>
      </c>
      <c r="J1120" s="5">
        <v>4800000</v>
      </c>
      <c r="K1120" s="5">
        <v>9000000</v>
      </c>
      <c r="L1120" s="5">
        <v>3900000</v>
      </c>
      <c r="M1120" s="5" t="s">
        <v>17</v>
      </c>
      <c r="N1120" s="5">
        <v>0.31683168299999998</v>
      </c>
      <c r="O1120" s="5">
        <v>24300000</v>
      </c>
    </row>
    <row r="1121" spans="1:15" x14ac:dyDescent="0.25">
      <c r="A1121" s="5">
        <v>1120</v>
      </c>
      <c r="B1121" s="5">
        <v>0</v>
      </c>
      <c r="C1121" s="5" t="s">
        <v>18</v>
      </c>
      <c r="D1121" s="5" t="s">
        <v>19</v>
      </c>
      <c r="E1121" s="6">
        <v>8100000</v>
      </c>
      <c r="F1121" s="6">
        <v>23800000</v>
      </c>
      <c r="G1121" s="5">
        <v>10</v>
      </c>
      <c r="H1121" s="5">
        <v>794</v>
      </c>
      <c r="I1121" s="5">
        <v>5400000</v>
      </c>
      <c r="J1121" s="5">
        <v>15500000</v>
      </c>
      <c r="K1121" s="5">
        <v>20700000</v>
      </c>
      <c r="L1121" s="5">
        <v>8800000</v>
      </c>
      <c r="M1121" s="5" t="s">
        <v>17</v>
      </c>
      <c r="N1121" s="5">
        <v>0.34033613400000001</v>
      </c>
      <c r="O1121" s="5">
        <v>58500000</v>
      </c>
    </row>
    <row r="1122" spans="1:15" x14ac:dyDescent="0.25">
      <c r="A1122" s="5">
        <v>1121</v>
      </c>
      <c r="B1122" s="5">
        <v>1</v>
      </c>
      <c r="C1122" s="5" t="s">
        <v>15</v>
      </c>
      <c r="D1122" s="5" t="s">
        <v>19</v>
      </c>
      <c r="E1122" s="6">
        <v>9800000</v>
      </c>
      <c r="F1122" s="6">
        <v>23300000</v>
      </c>
      <c r="G1122" s="5">
        <v>12</v>
      </c>
      <c r="H1122" s="5">
        <v>430</v>
      </c>
      <c r="I1122" s="5">
        <v>3200000</v>
      </c>
      <c r="J1122" s="5">
        <v>12600000</v>
      </c>
      <c r="K1122" s="5">
        <v>30500000</v>
      </c>
      <c r="L1122" s="5">
        <v>13900000</v>
      </c>
      <c r="M1122" s="5" t="s">
        <v>20</v>
      </c>
      <c r="N1122" s="5">
        <v>0.42060085800000002</v>
      </c>
      <c r="O1122" s="5">
        <v>70000000</v>
      </c>
    </row>
    <row r="1123" spans="1:15" x14ac:dyDescent="0.25">
      <c r="A1123" s="5">
        <v>1122</v>
      </c>
      <c r="B1123" s="5">
        <v>0</v>
      </c>
      <c r="C1123" s="5" t="s">
        <v>18</v>
      </c>
      <c r="D1123" s="5" t="s">
        <v>16</v>
      </c>
      <c r="E1123" s="6">
        <v>200000</v>
      </c>
      <c r="F1123" s="6">
        <v>500000</v>
      </c>
      <c r="G1123" s="5">
        <v>20</v>
      </c>
      <c r="H1123" s="5">
        <v>615</v>
      </c>
      <c r="I1123" s="5">
        <v>500000</v>
      </c>
      <c r="J1123" s="5">
        <v>200000</v>
      </c>
      <c r="K1123" s="5">
        <v>600000</v>
      </c>
      <c r="L1123" s="5">
        <v>200000</v>
      </c>
      <c r="M1123" s="5" t="s">
        <v>17</v>
      </c>
      <c r="N1123" s="5">
        <v>0.4</v>
      </c>
      <c r="O1123" s="5">
        <v>1700000</v>
      </c>
    </row>
    <row r="1124" spans="1:15" x14ac:dyDescent="0.25">
      <c r="A1124" s="5">
        <v>1123</v>
      </c>
      <c r="B1124" s="5">
        <v>0</v>
      </c>
      <c r="C1124" s="5" t="s">
        <v>18</v>
      </c>
      <c r="D1124" s="5" t="s">
        <v>16</v>
      </c>
      <c r="E1124" s="6">
        <v>6600000</v>
      </c>
      <c r="F1124" s="6">
        <v>14100000</v>
      </c>
      <c r="G1124" s="5">
        <v>20</v>
      </c>
      <c r="H1124" s="5">
        <v>360</v>
      </c>
      <c r="I1124" s="5">
        <v>6800000</v>
      </c>
      <c r="J1124" s="5">
        <v>5100000</v>
      </c>
      <c r="K1124" s="5">
        <v>25400000</v>
      </c>
      <c r="L1124" s="5">
        <v>7800000</v>
      </c>
      <c r="M1124" s="5" t="s">
        <v>20</v>
      </c>
      <c r="N1124" s="5">
        <v>0.46808510599999997</v>
      </c>
      <c r="O1124" s="5">
        <v>51700000</v>
      </c>
    </row>
    <row r="1125" spans="1:15" x14ac:dyDescent="0.25">
      <c r="A1125" s="5">
        <v>1124</v>
      </c>
      <c r="B1125" s="5">
        <v>0</v>
      </c>
      <c r="C1125" s="5" t="s">
        <v>18</v>
      </c>
      <c r="D1125" s="5" t="s">
        <v>16</v>
      </c>
      <c r="E1125" s="6">
        <v>9100000</v>
      </c>
      <c r="F1125" s="6">
        <v>18300000</v>
      </c>
      <c r="G1125" s="5">
        <v>14</v>
      </c>
      <c r="H1125" s="5">
        <v>458</v>
      </c>
      <c r="I1125" s="5">
        <v>6100000</v>
      </c>
      <c r="J1125" s="5">
        <v>9200000</v>
      </c>
      <c r="K1125" s="5">
        <v>34100000</v>
      </c>
      <c r="L1125" s="5">
        <v>10000000</v>
      </c>
      <c r="M1125" s="5" t="s">
        <v>20</v>
      </c>
      <c r="N1125" s="5">
        <v>0.49726776</v>
      </c>
      <c r="O1125" s="5">
        <v>68500000</v>
      </c>
    </row>
    <row r="1126" spans="1:15" x14ac:dyDescent="0.25">
      <c r="A1126" s="5">
        <v>1125</v>
      </c>
      <c r="B1126" s="5">
        <v>2</v>
      </c>
      <c r="C1126" s="5" t="s">
        <v>18</v>
      </c>
      <c r="D1126" s="5" t="s">
        <v>16</v>
      </c>
      <c r="E1126" s="6">
        <v>5500000</v>
      </c>
      <c r="F1126" s="6">
        <v>20400000</v>
      </c>
      <c r="G1126" s="5">
        <v>12</v>
      </c>
      <c r="H1126" s="5">
        <v>887</v>
      </c>
      <c r="I1126" s="5">
        <v>8800000</v>
      </c>
      <c r="J1126" s="5">
        <v>9400000</v>
      </c>
      <c r="K1126" s="5">
        <v>12300000</v>
      </c>
      <c r="L1126" s="5">
        <v>3300000</v>
      </c>
      <c r="M1126" s="5" t="s">
        <v>17</v>
      </c>
      <c r="N1126" s="5">
        <v>0.26960784300000001</v>
      </c>
      <c r="O1126" s="5">
        <v>39300000</v>
      </c>
    </row>
    <row r="1127" spans="1:15" x14ac:dyDescent="0.25">
      <c r="A1127" s="5">
        <v>1126</v>
      </c>
      <c r="B1127" s="5">
        <v>4</v>
      </c>
      <c r="C1127" s="5" t="s">
        <v>18</v>
      </c>
      <c r="D1127" s="5" t="s">
        <v>16</v>
      </c>
      <c r="E1127" s="6">
        <v>7200000</v>
      </c>
      <c r="F1127" s="6">
        <v>27400000</v>
      </c>
      <c r="G1127" s="5">
        <v>8</v>
      </c>
      <c r="H1127" s="5">
        <v>735</v>
      </c>
      <c r="I1127" s="5">
        <v>14100000</v>
      </c>
      <c r="J1127" s="5">
        <v>14200000</v>
      </c>
      <c r="K1127" s="5">
        <v>19400000</v>
      </c>
      <c r="L1127" s="5">
        <v>9500000</v>
      </c>
      <c r="M1127" s="5" t="s">
        <v>17</v>
      </c>
      <c r="N1127" s="5">
        <v>0.26277372300000001</v>
      </c>
      <c r="O1127" s="5">
        <v>64400000</v>
      </c>
    </row>
    <row r="1128" spans="1:15" x14ac:dyDescent="0.25">
      <c r="A1128" s="5">
        <v>1127</v>
      </c>
      <c r="B1128" s="5">
        <v>1</v>
      </c>
      <c r="C1128" s="5" t="s">
        <v>18</v>
      </c>
      <c r="D1128" s="5" t="s">
        <v>16</v>
      </c>
      <c r="E1128" s="6">
        <v>2400000</v>
      </c>
      <c r="F1128" s="6">
        <v>5600000</v>
      </c>
      <c r="G1128" s="5">
        <v>16</v>
      </c>
      <c r="H1128" s="5">
        <v>379</v>
      </c>
      <c r="I1128" s="5">
        <v>3700000</v>
      </c>
      <c r="J1128" s="5">
        <v>600000</v>
      </c>
      <c r="K1128" s="5">
        <v>7200000</v>
      </c>
      <c r="L1128" s="5">
        <v>3400000</v>
      </c>
      <c r="M1128" s="5" t="s">
        <v>20</v>
      </c>
      <c r="N1128" s="5">
        <v>0.428571429</v>
      </c>
      <c r="O1128" s="5">
        <v>17300000</v>
      </c>
    </row>
    <row r="1129" spans="1:15" x14ac:dyDescent="0.25">
      <c r="A1129" s="5">
        <v>1128</v>
      </c>
      <c r="B1129" s="5">
        <v>4</v>
      </c>
      <c r="C1129" s="5" t="s">
        <v>15</v>
      </c>
      <c r="D1129" s="5" t="s">
        <v>16</v>
      </c>
      <c r="E1129" s="6">
        <v>9600000</v>
      </c>
      <c r="F1129" s="6">
        <v>25500000</v>
      </c>
      <c r="G1129" s="5">
        <v>20</v>
      </c>
      <c r="H1129" s="5">
        <v>544</v>
      </c>
      <c r="I1129" s="5">
        <v>4000000</v>
      </c>
      <c r="J1129" s="5">
        <v>11400000</v>
      </c>
      <c r="K1129" s="5">
        <v>23800000</v>
      </c>
      <c r="L1129" s="5">
        <v>11100000</v>
      </c>
      <c r="M1129" s="5" t="s">
        <v>20</v>
      </c>
      <c r="N1129" s="5">
        <v>0.37647058799999999</v>
      </c>
      <c r="O1129" s="5">
        <v>59900000</v>
      </c>
    </row>
    <row r="1130" spans="1:15" x14ac:dyDescent="0.25">
      <c r="A1130" s="5">
        <v>1129</v>
      </c>
      <c r="B1130" s="5">
        <v>1</v>
      </c>
      <c r="C1130" s="5" t="s">
        <v>15</v>
      </c>
      <c r="D1130" s="5" t="s">
        <v>19</v>
      </c>
      <c r="E1130" s="6">
        <v>5800000</v>
      </c>
      <c r="F1130" s="6">
        <v>16700000</v>
      </c>
      <c r="G1130" s="5">
        <v>12</v>
      </c>
      <c r="H1130" s="5">
        <v>721</v>
      </c>
      <c r="I1130" s="5">
        <v>1100000</v>
      </c>
      <c r="J1130" s="5">
        <v>9700000</v>
      </c>
      <c r="K1130" s="5">
        <v>17200000</v>
      </c>
      <c r="L1130" s="5">
        <v>7500000</v>
      </c>
      <c r="M1130" s="5" t="s">
        <v>17</v>
      </c>
      <c r="N1130" s="5">
        <v>0.34730538900000002</v>
      </c>
      <c r="O1130" s="5">
        <v>41300000</v>
      </c>
    </row>
    <row r="1131" spans="1:15" x14ac:dyDescent="0.25">
      <c r="A1131" s="5">
        <v>1130</v>
      </c>
      <c r="B1131" s="5">
        <v>4</v>
      </c>
      <c r="C1131" s="5" t="s">
        <v>18</v>
      </c>
      <c r="D1131" s="5" t="s">
        <v>16</v>
      </c>
      <c r="E1131" s="6">
        <v>2300000</v>
      </c>
      <c r="F1131" s="6">
        <v>6000000</v>
      </c>
      <c r="G1131" s="5">
        <v>8</v>
      </c>
      <c r="H1131" s="5">
        <v>676</v>
      </c>
      <c r="I1131" s="5">
        <v>6000000</v>
      </c>
      <c r="J1131" s="5">
        <v>400000</v>
      </c>
      <c r="K1131" s="5">
        <v>4800000</v>
      </c>
      <c r="L1131" s="5">
        <v>2200000</v>
      </c>
      <c r="M1131" s="5" t="s">
        <v>17</v>
      </c>
      <c r="N1131" s="5">
        <v>0.383333333</v>
      </c>
      <c r="O1131" s="5">
        <v>15700000</v>
      </c>
    </row>
    <row r="1132" spans="1:15" x14ac:dyDescent="0.25">
      <c r="A1132" s="5">
        <v>1131</v>
      </c>
      <c r="B1132" s="5">
        <v>1</v>
      </c>
      <c r="C1132" s="5" t="s">
        <v>18</v>
      </c>
      <c r="D1132" s="5" t="s">
        <v>16</v>
      </c>
      <c r="E1132" s="6">
        <v>300000</v>
      </c>
      <c r="F1132" s="6">
        <v>1200000</v>
      </c>
      <c r="G1132" s="5">
        <v>4</v>
      </c>
      <c r="H1132" s="5">
        <v>342</v>
      </c>
      <c r="I1132" s="5">
        <v>800000</v>
      </c>
      <c r="J1132" s="5">
        <v>100000</v>
      </c>
      <c r="K1132" s="5">
        <v>1100000</v>
      </c>
      <c r="L1132" s="5">
        <v>200000</v>
      </c>
      <c r="M1132" s="5" t="s">
        <v>17</v>
      </c>
      <c r="N1132" s="5">
        <v>0.25</v>
      </c>
      <c r="O1132" s="5">
        <v>2500000</v>
      </c>
    </row>
    <row r="1133" spans="1:15" x14ac:dyDescent="0.25">
      <c r="A1133" s="5">
        <v>1132</v>
      </c>
      <c r="B1133" s="5">
        <v>0</v>
      </c>
      <c r="C1133" s="5" t="s">
        <v>18</v>
      </c>
      <c r="D1133" s="5" t="s">
        <v>16</v>
      </c>
      <c r="E1133" s="6">
        <v>9900000</v>
      </c>
      <c r="F1133" s="6">
        <v>27000000</v>
      </c>
      <c r="G1133" s="5">
        <v>16</v>
      </c>
      <c r="H1133" s="5">
        <v>566</v>
      </c>
      <c r="I1133" s="5">
        <v>3500000</v>
      </c>
      <c r="J1133" s="5">
        <v>17300000</v>
      </c>
      <c r="K1133" s="5">
        <v>36900000</v>
      </c>
      <c r="L1133" s="5">
        <v>11500000</v>
      </c>
      <c r="M1133" s="5" t="s">
        <v>17</v>
      </c>
      <c r="N1133" s="5">
        <v>0.366666667</v>
      </c>
      <c r="O1133" s="5">
        <v>79100000</v>
      </c>
    </row>
    <row r="1134" spans="1:15" x14ac:dyDescent="0.25">
      <c r="A1134" s="5">
        <v>1133</v>
      </c>
      <c r="B1134" s="5">
        <v>2</v>
      </c>
      <c r="C1134" s="5" t="s">
        <v>18</v>
      </c>
      <c r="D1134" s="5" t="s">
        <v>16</v>
      </c>
      <c r="E1134" s="6">
        <v>3500000</v>
      </c>
      <c r="F1134" s="6">
        <v>14000000</v>
      </c>
      <c r="G1134" s="5">
        <v>2</v>
      </c>
      <c r="H1134" s="5">
        <v>355</v>
      </c>
      <c r="I1134" s="5">
        <v>8700000</v>
      </c>
      <c r="J1134" s="5">
        <v>1600000</v>
      </c>
      <c r="K1134" s="5">
        <v>11800000</v>
      </c>
      <c r="L1134" s="5">
        <v>2900000</v>
      </c>
      <c r="M1134" s="5" t="s">
        <v>17</v>
      </c>
      <c r="N1134" s="5">
        <v>0.25</v>
      </c>
      <c r="O1134" s="5">
        <v>28500000</v>
      </c>
    </row>
    <row r="1135" spans="1:15" x14ac:dyDescent="0.25">
      <c r="A1135" s="5">
        <v>1134</v>
      </c>
      <c r="B1135" s="5">
        <v>2</v>
      </c>
      <c r="C1135" s="5" t="s">
        <v>15</v>
      </c>
      <c r="D1135" s="5" t="s">
        <v>16</v>
      </c>
      <c r="E1135" s="6">
        <v>4800000</v>
      </c>
      <c r="F1135" s="6">
        <v>18500000</v>
      </c>
      <c r="G1135" s="5">
        <v>20</v>
      </c>
      <c r="H1135" s="5">
        <v>605</v>
      </c>
      <c r="I1135" s="5">
        <v>5700000</v>
      </c>
      <c r="J1135" s="5">
        <v>5500000</v>
      </c>
      <c r="K1135" s="5">
        <v>14700000</v>
      </c>
      <c r="L1135" s="5">
        <v>5800000</v>
      </c>
      <c r="M1135" s="5" t="s">
        <v>17</v>
      </c>
      <c r="N1135" s="5">
        <v>0.259459459</v>
      </c>
      <c r="O1135" s="5">
        <v>36500000</v>
      </c>
    </row>
    <row r="1136" spans="1:15" x14ac:dyDescent="0.25">
      <c r="A1136" s="5">
        <v>1135</v>
      </c>
      <c r="B1136" s="5">
        <v>2</v>
      </c>
      <c r="C1136" s="5" t="s">
        <v>18</v>
      </c>
      <c r="D1136" s="5" t="s">
        <v>16</v>
      </c>
      <c r="E1136" s="6">
        <v>1600000</v>
      </c>
      <c r="F1136" s="6">
        <v>5200000</v>
      </c>
      <c r="G1136" s="5">
        <v>16</v>
      </c>
      <c r="H1136" s="5">
        <v>525</v>
      </c>
      <c r="I1136" s="5">
        <v>300000</v>
      </c>
      <c r="J1136" s="5">
        <v>2900000</v>
      </c>
      <c r="K1136" s="5">
        <v>5600000</v>
      </c>
      <c r="L1136" s="5">
        <v>1600000</v>
      </c>
      <c r="M1136" s="5" t="s">
        <v>20</v>
      </c>
      <c r="N1136" s="5">
        <v>0.30769230800000003</v>
      </c>
      <c r="O1136" s="5">
        <v>12000000</v>
      </c>
    </row>
    <row r="1137" spans="1:15" x14ac:dyDescent="0.25">
      <c r="A1137" s="5">
        <v>1136</v>
      </c>
      <c r="B1137" s="5">
        <v>5</v>
      </c>
      <c r="C1137" s="5" t="s">
        <v>15</v>
      </c>
      <c r="D1137" s="5" t="s">
        <v>19</v>
      </c>
      <c r="E1137" s="6">
        <v>800000</v>
      </c>
      <c r="F1137" s="6">
        <v>2500000</v>
      </c>
      <c r="G1137" s="5">
        <v>12</v>
      </c>
      <c r="H1137" s="5">
        <v>403</v>
      </c>
      <c r="I1137" s="5">
        <v>500000</v>
      </c>
      <c r="J1137" s="5">
        <v>0</v>
      </c>
      <c r="K1137" s="5">
        <v>3200000</v>
      </c>
      <c r="L1137" s="5">
        <v>800000</v>
      </c>
      <c r="M1137" s="5" t="s">
        <v>20</v>
      </c>
      <c r="N1137" s="5">
        <v>0.32</v>
      </c>
      <c r="O1137" s="5">
        <v>5300000</v>
      </c>
    </row>
    <row r="1138" spans="1:15" x14ac:dyDescent="0.25">
      <c r="A1138" s="5">
        <v>1137</v>
      </c>
      <c r="B1138" s="5">
        <v>1</v>
      </c>
      <c r="C1138" s="5" t="s">
        <v>15</v>
      </c>
      <c r="D1138" s="5" t="s">
        <v>19</v>
      </c>
      <c r="E1138" s="6">
        <v>9000000</v>
      </c>
      <c r="F1138" s="6">
        <v>33500000</v>
      </c>
      <c r="G1138" s="5">
        <v>18</v>
      </c>
      <c r="H1138" s="5">
        <v>727</v>
      </c>
      <c r="I1138" s="5">
        <v>18800000</v>
      </c>
      <c r="J1138" s="5">
        <v>10500000</v>
      </c>
      <c r="K1138" s="5">
        <v>28100000</v>
      </c>
      <c r="L1138" s="5">
        <v>5300000</v>
      </c>
      <c r="M1138" s="5" t="s">
        <v>17</v>
      </c>
      <c r="N1138" s="5">
        <v>0.26865671600000002</v>
      </c>
      <c r="O1138" s="5">
        <v>71700000</v>
      </c>
    </row>
    <row r="1139" spans="1:15" x14ac:dyDescent="0.25">
      <c r="A1139" s="5">
        <v>1138</v>
      </c>
      <c r="B1139" s="5">
        <v>1</v>
      </c>
      <c r="C1139" s="5" t="s">
        <v>15</v>
      </c>
      <c r="D1139" s="5" t="s">
        <v>16</v>
      </c>
      <c r="E1139" s="6">
        <v>8300000</v>
      </c>
      <c r="F1139" s="6">
        <v>28900000</v>
      </c>
      <c r="G1139" s="5">
        <v>12</v>
      </c>
      <c r="H1139" s="5">
        <v>529</v>
      </c>
      <c r="I1139" s="5">
        <v>18300000</v>
      </c>
      <c r="J1139" s="5">
        <v>3900000</v>
      </c>
      <c r="K1139" s="5">
        <v>32500000</v>
      </c>
      <c r="L1139" s="5">
        <v>5800000</v>
      </c>
      <c r="M1139" s="5" t="s">
        <v>20</v>
      </c>
      <c r="N1139" s="5">
        <v>0.28719723200000002</v>
      </c>
      <c r="O1139" s="5">
        <v>68800000</v>
      </c>
    </row>
    <row r="1140" spans="1:15" x14ac:dyDescent="0.25">
      <c r="A1140" s="5">
        <v>1139</v>
      </c>
      <c r="B1140" s="5">
        <v>4</v>
      </c>
      <c r="C1140" s="5" t="s">
        <v>15</v>
      </c>
      <c r="D1140" s="5" t="s">
        <v>16</v>
      </c>
      <c r="E1140" s="6">
        <v>2800000</v>
      </c>
      <c r="F1140" s="6">
        <v>6100000</v>
      </c>
      <c r="G1140" s="5">
        <v>18</v>
      </c>
      <c r="H1140" s="5">
        <v>415</v>
      </c>
      <c r="I1140" s="5">
        <v>2200000</v>
      </c>
      <c r="J1140" s="5">
        <v>4200000</v>
      </c>
      <c r="K1140" s="5">
        <v>8400000</v>
      </c>
      <c r="L1140" s="5">
        <v>2000000</v>
      </c>
      <c r="M1140" s="5" t="s">
        <v>20</v>
      </c>
      <c r="N1140" s="5">
        <v>0.45901639300000002</v>
      </c>
      <c r="O1140" s="5">
        <v>19600000</v>
      </c>
    </row>
    <row r="1141" spans="1:15" x14ac:dyDescent="0.25">
      <c r="A1141" s="5">
        <v>1140</v>
      </c>
      <c r="B1141" s="5">
        <v>1</v>
      </c>
      <c r="C1141" s="5" t="s">
        <v>15</v>
      </c>
      <c r="D1141" s="5" t="s">
        <v>19</v>
      </c>
      <c r="E1141" s="6">
        <v>6400000</v>
      </c>
      <c r="F1141" s="6">
        <v>17300000</v>
      </c>
      <c r="G1141" s="5">
        <v>10</v>
      </c>
      <c r="H1141" s="5">
        <v>879</v>
      </c>
      <c r="I1141" s="5">
        <v>10000000</v>
      </c>
      <c r="J1141" s="5">
        <v>1100000</v>
      </c>
      <c r="K1141" s="5">
        <v>15400000</v>
      </c>
      <c r="L1141" s="5">
        <v>8200000</v>
      </c>
      <c r="M1141" s="5" t="s">
        <v>17</v>
      </c>
      <c r="N1141" s="5">
        <v>0.36994219699999997</v>
      </c>
      <c r="O1141" s="5">
        <v>41100000</v>
      </c>
    </row>
    <row r="1142" spans="1:15" x14ac:dyDescent="0.25">
      <c r="A1142" s="5">
        <v>1141</v>
      </c>
      <c r="B1142" s="5">
        <v>2</v>
      </c>
      <c r="C1142" s="5" t="s">
        <v>18</v>
      </c>
      <c r="D1142" s="5" t="s">
        <v>19</v>
      </c>
      <c r="E1142" s="6">
        <v>6000000</v>
      </c>
      <c r="F1142" s="6">
        <v>12600000</v>
      </c>
      <c r="G1142" s="5">
        <v>16</v>
      </c>
      <c r="H1142" s="5">
        <v>649</v>
      </c>
      <c r="I1142" s="5">
        <v>4800000</v>
      </c>
      <c r="J1142" s="5">
        <v>5300000</v>
      </c>
      <c r="K1142" s="5">
        <v>23900000</v>
      </c>
      <c r="L1142" s="5">
        <v>5100000</v>
      </c>
      <c r="M1142" s="5" t="s">
        <v>17</v>
      </c>
      <c r="N1142" s="5">
        <v>0.47619047599999997</v>
      </c>
      <c r="O1142" s="5">
        <v>45100000</v>
      </c>
    </row>
    <row r="1143" spans="1:15" x14ac:dyDescent="0.25">
      <c r="A1143" s="5">
        <v>1142</v>
      </c>
      <c r="B1143" s="5">
        <v>0</v>
      </c>
      <c r="C1143" s="5" t="s">
        <v>15</v>
      </c>
      <c r="D1143" s="5" t="s">
        <v>16</v>
      </c>
      <c r="E1143" s="6">
        <v>2900000</v>
      </c>
      <c r="F1143" s="6">
        <v>9800000</v>
      </c>
      <c r="G1143" s="5">
        <v>16</v>
      </c>
      <c r="H1143" s="5">
        <v>395</v>
      </c>
      <c r="I1143" s="5">
        <v>5400000</v>
      </c>
      <c r="J1143" s="5">
        <v>4300000</v>
      </c>
      <c r="K1143" s="5">
        <v>8600000</v>
      </c>
      <c r="L1143" s="5">
        <v>2400000</v>
      </c>
      <c r="M1143" s="5" t="s">
        <v>20</v>
      </c>
      <c r="N1143" s="5">
        <v>0.29591836700000002</v>
      </c>
      <c r="O1143" s="5">
        <v>23600000</v>
      </c>
    </row>
    <row r="1144" spans="1:15" x14ac:dyDescent="0.25">
      <c r="A1144" s="5">
        <v>1143</v>
      </c>
      <c r="B1144" s="5">
        <v>0</v>
      </c>
      <c r="C1144" s="5" t="s">
        <v>15</v>
      </c>
      <c r="D1144" s="5" t="s">
        <v>16</v>
      </c>
      <c r="E1144" s="6">
        <v>6500000</v>
      </c>
      <c r="F1144" s="6">
        <v>24100000</v>
      </c>
      <c r="G1144" s="5">
        <v>20</v>
      </c>
      <c r="H1144" s="5">
        <v>488</v>
      </c>
      <c r="I1144" s="5">
        <v>3300000</v>
      </c>
      <c r="J1144" s="5">
        <v>6000000</v>
      </c>
      <c r="K1144" s="5">
        <v>22900000</v>
      </c>
      <c r="L1144" s="5">
        <v>9700000</v>
      </c>
      <c r="M1144" s="5" t="s">
        <v>20</v>
      </c>
      <c r="N1144" s="5">
        <v>0.26970954400000002</v>
      </c>
      <c r="O1144" s="5">
        <v>48400000</v>
      </c>
    </row>
    <row r="1145" spans="1:15" x14ac:dyDescent="0.25">
      <c r="A1145" s="5">
        <v>1144</v>
      </c>
      <c r="B1145" s="5">
        <v>1</v>
      </c>
      <c r="C1145" s="5" t="s">
        <v>15</v>
      </c>
      <c r="D1145" s="5" t="s">
        <v>19</v>
      </c>
      <c r="E1145" s="6">
        <v>200000</v>
      </c>
      <c r="F1145" s="6">
        <v>400000</v>
      </c>
      <c r="G1145" s="5">
        <v>8</v>
      </c>
      <c r="H1145" s="5">
        <v>569</v>
      </c>
      <c r="I1145" s="5">
        <v>200000</v>
      </c>
      <c r="J1145" s="5">
        <v>200000</v>
      </c>
      <c r="K1145" s="5">
        <v>700000</v>
      </c>
      <c r="L1145" s="5">
        <v>300000</v>
      </c>
      <c r="M1145" s="5" t="s">
        <v>17</v>
      </c>
      <c r="N1145" s="5">
        <v>0.5</v>
      </c>
      <c r="O1145" s="5">
        <v>1600000</v>
      </c>
    </row>
    <row r="1146" spans="1:15" x14ac:dyDescent="0.25">
      <c r="A1146" s="5">
        <v>1145</v>
      </c>
      <c r="B1146" s="5">
        <v>1</v>
      </c>
      <c r="C1146" s="5" t="s">
        <v>18</v>
      </c>
      <c r="D1146" s="5" t="s">
        <v>16</v>
      </c>
      <c r="E1146" s="6">
        <v>8400000</v>
      </c>
      <c r="F1146" s="6">
        <v>24600000</v>
      </c>
      <c r="G1146" s="5">
        <v>14</v>
      </c>
      <c r="H1146" s="5">
        <v>817</v>
      </c>
      <c r="I1146" s="5">
        <v>1800000</v>
      </c>
      <c r="J1146" s="5">
        <v>13100000</v>
      </c>
      <c r="K1146" s="5">
        <v>31300000</v>
      </c>
      <c r="L1146" s="5">
        <v>8200000</v>
      </c>
      <c r="M1146" s="5" t="s">
        <v>17</v>
      </c>
      <c r="N1146" s="5">
        <v>0.34146341499999999</v>
      </c>
      <c r="O1146" s="5">
        <v>62800000</v>
      </c>
    </row>
    <row r="1147" spans="1:15" x14ac:dyDescent="0.25">
      <c r="A1147" s="5">
        <v>1146</v>
      </c>
      <c r="B1147" s="5">
        <v>1</v>
      </c>
      <c r="C1147" s="5" t="s">
        <v>15</v>
      </c>
      <c r="D1147" s="5" t="s">
        <v>19</v>
      </c>
      <c r="E1147" s="6">
        <v>6100000</v>
      </c>
      <c r="F1147" s="6">
        <v>17800000</v>
      </c>
      <c r="G1147" s="5">
        <v>20</v>
      </c>
      <c r="H1147" s="5">
        <v>706</v>
      </c>
      <c r="I1147" s="5">
        <v>16000000</v>
      </c>
      <c r="J1147" s="5">
        <v>10900000</v>
      </c>
      <c r="K1147" s="5">
        <v>16900000</v>
      </c>
      <c r="L1147" s="5">
        <v>4300000</v>
      </c>
      <c r="M1147" s="5" t="s">
        <v>17</v>
      </c>
      <c r="N1147" s="5">
        <v>0.34269662899999997</v>
      </c>
      <c r="O1147" s="5">
        <v>54200000</v>
      </c>
    </row>
    <row r="1148" spans="1:15" x14ac:dyDescent="0.25">
      <c r="A1148" s="5">
        <v>1147</v>
      </c>
      <c r="B1148" s="5">
        <v>2</v>
      </c>
      <c r="C1148" s="5" t="s">
        <v>15</v>
      </c>
      <c r="D1148" s="5" t="s">
        <v>19</v>
      </c>
      <c r="E1148" s="6">
        <v>8000000</v>
      </c>
      <c r="F1148" s="6">
        <v>31200000</v>
      </c>
      <c r="G1148" s="5">
        <v>8</v>
      </c>
      <c r="H1148" s="5">
        <v>553</v>
      </c>
      <c r="I1148" s="5">
        <v>6800000</v>
      </c>
      <c r="J1148" s="5">
        <v>3500000</v>
      </c>
      <c r="K1148" s="5">
        <v>21000000</v>
      </c>
      <c r="L1148" s="5">
        <v>10300000</v>
      </c>
      <c r="M1148" s="5" t="s">
        <v>17</v>
      </c>
      <c r="N1148" s="5">
        <v>0.256410256</v>
      </c>
      <c r="O1148" s="5">
        <v>49600000</v>
      </c>
    </row>
    <row r="1149" spans="1:15" x14ac:dyDescent="0.25">
      <c r="A1149" s="5">
        <v>1148</v>
      </c>
      <c r="B1149" s="5">
        <v>5</v>
      </c>
      <c r="C1149" s="5" t="s">
        <v>18</v>
      </c>
      <c r="D1149" s="5" t="s">
        <v>19</v>
      </c>
      <c r="E1149" s="6">
        <v>900000</v>
      </c>
      <c r="F1149" s="6">
        <v>1800000</v>
      </c>
      <c r="G1149" s="5">
        <v>14</v>
      </c>
      <c r="H1149" s="5">
        <v>464</v>
      </c>
      <c r="I1149" s="5">
        <v>2300000</v>
      </c>
      <c r="J1149" s="5">
        <v>300000</v>
      </c>
      <c r="K1149" s="5">
        <v>1800000</v>
      </c>
      <c r="L1149" s="5">
        <v>700000</v>
      </c>
      <c r="M1149" s="5" t="s">
        <v>20</v>
      </c>
      <c r="N1149" s="5">
        <v>0.5</v>
      </c>
      <c r="O1149" s="5">
        <v>6000000</v>
      </c>
    </row>
    <row r="1150" spans="1:15" x14ac:dyDescent="0.25">
      <c r="A1150" s="5">
        <v>1149</v>
      </c>
      <c r="B1150" s="5">
        <v>2</v>
      </c>
      <c r="C1150" s="5" t="s">
        <v>15</v>
      </c>
      <c r="D1150" s="5" t="s">
        <v>16</v>
      </c>
      <c r="E1150" s="6">
        <v>7300000</v>
      </c>
      <c r="F1150" s="6">
        <v>20000000</v>
      </c>
      <c r="G1150" s="5">
        <v>6</v>
      </c>
      <c r="H1150" s="5">
        <v>729</v>
      </c>
      <c r="I1150" s="5">
        <v>13100000</v>
      </c>
      <c r="J1150" s="5">
        <v>10700000</v>
      </c>
      <c r="K1150" s="5">
        <v>17900000</v>
      </c>
      <c r="L1150" s="5">
        <v>9100000</v>
      </c>
      <c r="M1150" s="5" t="s">
        <v>17</v>
      </c>
      <c r="N1150" s="5">
        <v>0.36499999999999999</v>
      </c>
      <c r="O1150" s="5">
        <v>58100000</v>
      </c>
    </row>
    <row r="1151" spans="1:15" x14ac:dyDescent="0.25">
      <c r="A1151" s="5">
        <v>1150</v>
      </c>
      <c r="B1151" s="5">
        <v>4</v>
      </c>
      <c r="C1151" s="5" t="s">
        <v>18</v>
      </c>
      <c r="D1151" s="5" t="s">
        <v>19</v>
      </c>
      <c r="E1151" s="6">
        <v>3700000</v>
      </c>
      <c r="F1151" s="6">
        <v>7400000</v>
      </c>
      <c r="G1151" s="5">
        <v>12</v>
      </c>
      <c r="H1151" s="5">
        <v>363</v>
      </c>
      <c r="I1151" s="5">
        <v>4800000</v>
      </c>
      <c r="J1151" s="5">
        <v>6800000</v>
      </c>
      <c r="K1151" s="5">
        <v>10500000</v>
      </c>
      <c r="L1151" s="5">
        <v>4400000</v>
      </c>
      <c r="M1151" s="5" t="s">
        <v>20</v>
      </c>
      <c r="N1151" s="5">
        <v>0.5</v>
      </c>
      <c r="O1151" s="5">
        <v>30200000</v>
      </c>
    </row>
    <row r="1152" spans="1:15" x14ac:dyDescent="0.25">
      <c r="A1152" s="5">
        <v>1151</v>
      </c>
      <c r="B1152" s="5">
        <v>2</v>
      </c>
      <c r="C1152" s="5" t="s">
        <v>15</v>
      </c>
      <c r="D1152" s="5" t="s">
        <v>16</v>
      </c>
      <c r="E1152" s="6">
        <v>5200000</v>
      </c>
      <c r="F1152" s="6">
        <v>17200000</v>
      </c>
      <c r="G1152" s="5">
        <v>12</v>
      </c>
      <c r="H1152" s="5">
        <v>565</v>
      </c>
      <c r="I1152" s="5">
        <v>3500000</v>
      </c>
      <c r="J1152" s="5">
        <v>1300000</v>
      </c>
      <c r="K1152" s="5">
        <v>20000000</v>
      </c>
      <c r="L1152" s="5">
        <v>6300000</v>
      </c>
      <c r="M1152" s="5" t="s">
        <v>17</v>
      </c>
      <c r="N1152" s="5">
        <v>0.30232558100000001</v>
      </c>
      <c r="O1152" s="5">
        <v>36300000</v>
      </c>
    </row>
    <row r="1153" spans="1:15" x14ac:dyDescent="0.25">
      <c r="A1153" s="5">
        <v>1152</v>
      </c>
      <c r="B1153" s="5">
        <v>1</v>
      </c>
      <c r="C1153" s="5" t="s">
        <v>15</v>
      </c>
      <c r="D1153" s="5" t="s">
        <v>16</v>
      </c>
      <c r="E1153" s="6">
        <v>7200000</v>
      </c>
      <c r="F1153" s="6">
        <v>21000000</v>
      </c>
      <c r="G1153" s="5">
        <v>14</v>
      </c>
      <c r="H1153" s="5">
        <v>421</v>
      </c>
      <c r="I1153" s="5">
        <v>3500000</v>
      </c>
      <c r="J1153" s="5">
        <v>11600000</v>
      </c>
      <c r="K1153" s="5">
        <v>21800000</v>
      </c>
      <c r="L1153" s="5">
        <v>4600000</v>
      </c>
      <c r="M1153" s="5" t="s">
        <v>20</v>
      </c>
      <c r="N1153" s="5">
        <v>0.34285714299999998</v>
      </c>
      <c r="O1153" s="5">
        <v>48700000</v>
      </c>
    </row>
    <row r="1154" spans="1:15" x14ac:dyDescent="0.25">
      <c r="A1154" s="5">
        <v>1153</v>
      </c>
      <c r="B1154" s="5">
        <v>0</v>
      </c>
      <c r="C1154" s="5" t="s">
        <v>18</v>
      </c>
      <c r="D1154" s="5" t="s">
        <v>19</v>
      </c>
      <c r="E1154" s="6">
        <v>9400000</v>
      </c>
      <c r="F1154" s="6">
        <v>34200000</v>
      </c>
      <c r="G1154" s="5">
        <v>10</v>
      </c>
      <c r="H1154" s="5">
        <v>512</v>
      </c>
      <c r="I1154" s="5">
        <v>13100000</v>
      </c>
      <c r="J1154" s="5">
        <v>15600000</v>
      </c>
      <c r="K1154" s="5">
        <v>32600000</v>
      </c>
      <c r="L1154" s="5">
        <v>6300000</v>
      </c>
      <c r="M1154" s="5" t="s">
        <v>20</v>
      </c>
      <c r="N1154" s="5">
        <v>0.27485380100000001</v>
      </c>
      <c r="O1154" s="5">
        <v>77000000</v>
      </c>
    </row>
    <row r="1155" spans="1:15" x14ac:dyDescent="0.25">
      <c r="A1155" s="5">
        <v>1154</v>
      </c>
      <c r="B1155" s="5">
        <v>3</v>
      </c>
      <c r="C1155" s="5" t="s">
        <v>18</v>
      </c>
      <c r="D1155" s="5" t="s">
        <v>19</v>
      </c>
      <c r="E1155" s="6">
        <v>3400000</v>
      </c>
      <c r="F1155" s="6">
        <v>12400000</v>
      </c>
      <c r="G1155" s="5">
        <v>2</v>
      </c>
      <c r="H1155" s="5">
        <v>730</v>
      </c>
      <c r="I1155" s="5">
        <v>2500000</v>
      </c>
      <c r="J1155" s="5">
        <v>3900000</v>
      </c>
      <c r="K1155" s="5">
        <v>12200000</v>
      </c>
      <c r="L1155" s="5">
        <v>4600000</v>
      </c>
      <c r="M1155" s="5" t="s">
        <v>17</v>
      </c>
      <c r="N1155" s="5">
        <v>0.27419354800000001</v>
      </c>
      <c r="O1155" s="5">
        <v>26600000</v>
      </c>
    </row>
    <row r="1156" spans="1:15" x14ac:dyDescent="0.25">
      <c r="A1156" s="5">
        <v>1155</v>
      </c>
      <c r="B1156" s="5">
        <v>0</v>
      </c>
      <c r="C1156" s="5" t="s">
        <v>15</v>
      </c>
      <c r="D1156" s="5" t="s">
        <v>16</v>
      </c>
      <c r="E1156" s="6">
        <v>600000</v>
      </c>
      <c r="F1156" s="6">
        <v>2300000</v>
      </c>
      <c r="G1156" s="5">
        <v>8</v>
      </c>
      <c r="H1156" s="5">
        <v>627</v>
      </c>
      <c r="I1156" s="5">
        <v>1800000</v>
      </c>
      <c r="J1156" s="5">
        <v>500000</v>
      </c>
      <c r="K1156" s="5">
        <v>2200000</v>
      </c>
      <c r="L1156" s="5">
        <v>300000</v>
      </c>
      <c r="M1156" s="5" t="s">
        <v>17</v>
      </c>
      <c r="N1156" s="5">
        <v>0.26086956500000003</v>
      </c>
      <c r="O1156" s="5">
        <v>5400000</v>
      </c>
    </row>
    <row r="1157" spans="1:15" x14ac:dyDescent="0.25">
      <c r="A1157" s="5">
        <v>1156</v>
      </c>
      <c r="B1157" s="5">
        <v>0</v>
      </c>
      <c r="C1157" s="5" t="s">
        <v>18</v>
      </c>
      <c r="D1157" s="5" t="s">
        <v>19</v>
      </c>
      <c r="E1157" s="6">
        <v>3300000</v>
      </c>
      <c r="F1157" s="6">
        <v>10000000</v>
      </c>
      <c r="G1157" s="5">
        <v>16</v>
      </c>
      <c r="H1157" s="5">
        <v>434</v>
      </c>
      <c r="I1157" s="5">
        <v>3000000</v>
      </c>
      <c r="J1157" s="5">
        <v>4100000</v>
      </c>
      <c r="K1157" s="5">
        <v>12900000</v>
      </c>
      <c r="L1157" s="5">
        <v>4100000</v>
      </c>
      <c r="M1157" s="5" t="s">
        <v>20</v>
      </c>
      <c r="N1157" s="5">
        <v>0.33</v>
      </c>
      <c r="O1157" s="5">
        <v>27400000</v>
      </c>
    </row>
    <row r="1158" spans="1:15" x14ac:dyDescent="0.25">
      <c r="A1158" s="5">
        <v>1157</v>
      </c>
      <c r="B1158" s="5">
        <v>2</v>
      </c>
      <c r="C1158" s="5" t="s">
        <v>15</v>
      </c>
      <c r="D1158" s="5" t="s">
        <v>19</v>
      </c>
      <c r="E1158" s="6">
        <v>5900000</v>
      </c>
      <c r="F1158" s="6">
        <v>14300000</v>
      </c>
      <c r="G1158" s="5">
        <v>2</v>
      </c>
      <c r="H1158" s="5">
        <v>410</v>
      </c>
      <c r="I1158" s="5">
        <v>11900000</v>
      </c>
      <c r="J1158" s="5">
        <v>4400000</v>
      </c>
      <c r="K1158" s="5">
        <v>16900000</v>
      </c>
      <c r="L1158" s="5">
        <v>4100000</v>
      </c>
      <c r="M1158" s="5" t="s">
        <v>20</v>
      </c>
      <c r="N1158" s="5">
        <v>0.41258741300000001</v>
      </c>
      <c r="O1158" s="5">
        <v>43200000</v>
      </c>
    </row>
    <row r="1159" spans="1:15" x14ac:dyDescent="0.25">
      <c r="A1159" s="5">
        <v>1158</v>
      </c>
      <c r="B1159" s="5">
        <v>3</v>
      </c>
      <c r="C1159" s="5" t="s">
        <v>18</v>
      </c>
      <c r="D1159" s="5" t="s">
        <v>16</v>
      </c>
      <c r="E1159" s="6">
        <v>1300000</v>
      </c>
      <c r="F1159" s="6">
        <v>3600000</v>
      </c>
      <c r="G1159" s="5">
        <v>16</v>
      </c>
      <c r="H1159" s="5">
        <v>624</v>
      </c>
      <c r="I1159" s="5">
        <v>2400000</v>
      </c>
      <c r="J1159" s="5">
        <v>2300000</v>
      </c>
      <c r="K1159" s="5">
        <v>3300000</v>
      </c>
      <c r="L1159" s="5">
        <v>1900000</v>
      </c>
      <c r="M1159" s="5" t="s">
        <v>17</v>
      </c>
      <c r="N1159" s="5">
        <v>0.36111111099999998</v>
      </c>
      <c r="O1159" s="5">
        <v>11200000</v>
      </c>
    </row>
    <row r="1160" spans="1:15" x14ac:dyDescent="0.25">
      <c r="A1160" s="5">
        <v>1159</v>
      </c>
      <c r="B1160" s="5">
        <v>4</v>
      </c>
      <c r="C1160" s="5" t="s">
        <v>15</v>
      </c>
      <c r="D1160" s="5" t="s">
        <v>19</v>
      </c>
      <c r="E1160" s="6">
        <v>5700000</v>
      </c>
      <c r="F1160" s="6">
        <v>16900000</v>
      </c>
      <c r="G1160" s="5">
        <v>4</v>
      </c>
      <c r="H1160" s="5">
        <v>656</v>
      </c>
      <c r="I1160" s="5">
        <v>13000000</v>
      </c>
      <c r="J1160" s="5">
        <v>7400000</v>
      </c>
      <c r="K1160" s="5">
        <v>22000000</v>
      </c>
      <c r="L1160" s="5">
        <v>8400000</v>
      </c>
      <c r="M1160" s="5" t="s">
        <v>17</v>
      </c>
      <c r="N1160" s="5">
        <v>0.33727810699999999</v>
      </c>
      <c r="O1160" s="5">
        <v>56500000</v>
      </c>
    </row>
    <row r="1161" spans="1:15" x14ac:dyDescent="0.25">
      <c r="A1161" s="5">
        <v>1160</v>
      </c>
      <c r="B1161" s="5">
        <v>2</v>
      </c>
      <c r="C1161" s="5" t="s">
        <v>18</v>
      </c>
      <c r="D1161" s="5" t="s">
        <v>16</v>
      </c>
      <c r="E1161" s="6">
        <v>7700000</v>
      </c>
      <c r="F1161" s="6">
        <v>27300000</v>
      </c>
      <c r="G1161" s="5">
        <v>16</v>
      </c>
      <c r="H1161" s="5">
        <v>758</v>
      </c>
      <c r="I1161" s="5">
        <v>7300000</v>
      </c>
      <c r="J1161" s="5">
        <v>4600000</v>
      </c>
      <c r="K1161" s="5">
        <v>24800000</v>
      </c>
      <c r="L1161" s="5">
        <v>9100000</v>
      </c>
      <c r="M1161" s="5" t="s">
        <v>17</v>
      </c>
      <c r="N1161" s="5">
        <v>0.28205128200000001</v>
      </c>
      <c r="O1161" s="5">
        <v>53500000</v>
      </c>
    </row>
    <row r="1162" spans="1:15" x14ac:dyDescent="0.25">
      <c r="A1162" s="5">
        <v>1161</v>
      </c>
      <c r="B1162" s="5">
        <v>4</v>
      </c>
      <c r="C1162" s="5" t="s">
        <v>18</v>
      </c>
      <c r="D1162" s="5" t="s">
        <v>19</v>
      </c>
      <c r="E1162" s="6">
        <v>7000000</v>
      </c>
      <c r="F1162" s="6">
        <v>23500000</v>
      </c>
      <c r="G1162" s="5">
        <v>18</v>
      </c>
      <c r="H1162" s="5">
        <v>336</v>
      </c>
      <c r="I1162" s="5">
        <v>15000000</v>
      </c>
      <c r="J1162" s="5">
        <v>9500000</v>
      </c>
      <c r="K1162" s="5">
        <v>19700000</v>
      </c>
      <c r="L1162" s="5">
        <v>7800000</v>
      </c>
      <c r="M1162" s="5" t="s">
        <v>20</v>
      </c>
      <c r="N1162" s="5">
        <v>0.29787234000000001</v>
      </c>
      <c r="O1162" s="5">
        <v>59000000</v>
      </c>
    </row>
    <row r="1163" spans="1:15" x14ac:dyDescent="0.25">
      <c r="A1163" s="5">
        <v>1162</v>
      </c>
      <c r="B1163" s="5">
        <v>5</v>
      </c>
      <c r="C1163" s="5" t="s">
        <v>15</v>
      </c>
      <c r="D1163" s="5" t="s">
        <v>16</v>
      </c>
      <c r="E1163" s="6">
        <v>8100000</v>
      </c>
      <c r="F1163" s="6">
        <v>21900000</v>
      </c>
      <c r="G1163" s="5">
        <v>18</v>
      </c>
      <c r="H1163" s="5">
        <v>378</v>
      </c>
      <c r="I1163" s="5">
        <v>5200000</v>
      </c>
      <c r="J1163" s="5">
        <v>3400000</v>
      </c>
      <c r="K1163" s="5">
        <v>16200000</v>
      </c>
      <c r="L1163" s="5">
        <v>9600000</v>
      </c>
      <c r="M1163" s="5" t="s">
        <v>20</v>
      </c>
      <c r="N1163" s="5">
        <v>0.36986301399999999</v>
      </c>
      <c r="O1163" s="5">
        <v>42500000</v>
      </c>
    </row>
    <row r="1164" spans="1:15" x14ac:dyDescent="0.25">
      <c r="A1164" s="5">
        <v>1163</v>
      </c>
      <c r="B1164" s="5">
        <v>1</v>
      </c>
      <c r="C1164" s="5" t="s">
        <v>15</v>
      </c>
      <c r="D1164" s="5" t="s">
        <v>19</v>
      </c>
      <c r="E1164" s="6">
        <v>1900000</v>
      </c>
      <c r="F1164" s="6">
        <v>4200000</v>
      </c>
      <c r="G1164" s="5">
        <v>4</v>
      </c>
      <c r="H1164" s="5">
        <v>620</v>
      </c>
      <c r="I1164" s="5">
        <v>4700000</v>
      </c>
      <c r="J1164" s="5">
        <v>2800000</v>
      </c>
      <c r="K1164" s="5">
        <v>7500000</v>
      </c>
      <c r="L1164" s="5">
        <v>900000</v>
      </c>
      <c r="M1164" s="5" t="s">
        <v>17</v>
      </c>
      <c r="N1164" s="5">
        <v>0.452380952</v>
      </c>
      <c r="O1164" s="5">
        <v>17800000</v>
      </c>
    </row>
    <row r="1165" spans="1:15" x14ac:dyDescent="0.25">
      <c r="A1165" s="5">
        <v>1164</v>
      </c>
      <c r="B1165" s="5">
        <v>2</v>
      </c>
      <c r="C1165" s="5" t="s">
        <v>15</v>
      </c>
      <c r="D1165" s="5" t="s">
        <v>16</v>
      </c>
      <c r="E1165" s="6">
        <v>4500000</v>
      </c>
      <c r="F1165" s="6">
        <v>9100000</v>
      </c>
      <c r="G1165" s="5">
        <v>18</v>
      </c>
      <c r="H1165" s="5">
        <v>593</v>
      </c>
      <c r="I1165" s="5">
        <v>-100000</v>
      </c>
      <c r="J1165" s="5">
        <v>600000</v>
      </c>
      <c r="K1165" s="5">
        <v>12400000</v>
      </c>
      <c r="L1165" s="5">
        <v>2500000</v>
      </c>
      <c r="M1165" s="5" t="s">
        <v>17</v>
      </c>
      <c r="N1165" s="5">
        <v>0.49450549500000002</v>
      </c>
      <c r="O1165" s="5">
        <v>19900000</v>
      </c>
    </row>
    <row r="1166" spans="1:15" x14ac:dyDescent="0.25">
      <c r="A1166" s="5">
        <v>1165</v>
      </c>
      <c r="B1166" s="5">
        <v>0</v>
      </c>
      <c r="C1166" s="5" t="s">
        <v>18</v>
      </c>
      <c r="D1166" s="5" t="s">
        <v>19</v>
      </c>
      <c r="E1166" s="6">
        <v>9600000</v>
      </c>
      <c r="F1166" s="6">
        <v>34000000</v>
      </c>
      <c r="G1166" s="5">
        <v>12</v>
      </c>
      <c r="H1166" s="5">
        <v>710</v>
      </c>
      <c r="I1166" s="5">
        <v>23800000</v>
      </c>
      <c r="J1166" s="5">
        <v>10300000</v>
      </c>
      <c r="K1166" s="5">
        <v>38100000</v>
      </c>
      <c r="L1166" s="5">
        <v>7800000</v>
      </c>
      <c r="M1166" s="5" t="s">
        <v>17</v>
      </c>
      <c r="N1166" s="5">
        <v>0.28235294100000002</v>
      </c>
      <c r="O1166" s="5">
        <v>89600000</v>
      </c>
    </row>
    <row r="1167" spans="1:15" x14ac:dyDescent="0.25">
      <c r="A1167" s="5">
        <v>1166</v>
      </c>
      <c r="B1167" s="5">
        <v>1</v>
      </c>
      <c r="C1167" s="5" t="s">
        <v>18</v>
      </c>
      <c r="D1167" s="5" t="s">
        <v>19</v>
      </c>
      <c r="E1167" s="6">
        <v>5400000</v>
      </c>
      <c r="F1167" s="6">
        <v>20700000</v>
      </c>
      <c r="G1167" s="5">
        <v>8</v>
      </c>
      <c r="H1167" s="5">
        <v>753</v>
      </c>
      <c r="I1167" s="5">
        <v>1900000</v>
      </c>
      <c r="J1167" s="5">
        <v>800000</v>
      </c>
      <c r="K1167" s="5">
        <v>19000000</v>
      </c>
      <c r="L1167" s="5">
        <v>3600000</v>
      </c>
      <c r="M1167" s="5" t="s">
        <v>17</v>
      </c>
      <c r="N1167" s="5">
        <v>0.26086956500000003</v>
      </c>
      <c r="O1167" s="5">
        <v>30700000</v>
      </c>
    </row>
    <row r="1168" spans="1:15" x14ac:dyDescent="0.25">
      <c r="A1168" s="5">
        <v>1167</v>
      </c>
      <c r="B1168" s="5">
        <v>1</v>
      </c>
      <c r="C1168" s="5" t="s">
        <v>18</v>
      </c>
      <c r="D1168" s="5" t="s">
        <v>19</v>
      </c>
      <c r="E1168" s="6">
        <v>7800000</v>
      </c>
      <c r="F1168" s="6">
        <v>27200000</v>
      </c>
      <c r="G1168" s="5">
        <v>16</v>
      </c>
      <c r="H1168" s="5">
        <v>454</v>
      </c>
      <c r="I1168" s="5">
        <v>16100000</v>
      </c>
      <c r="J1168" s="5">
        <v>3400000</v>
      </c>
      <c r="K1168" s="5">
        <v>17100000</v>
      </c>
      <c r="L1168" s="5">
        <v>11400000</v>
      </c>
      <c r="M1168" s="5" t="s">
        <v>20</v>
      </c>
      <c r="N1168" s="5">
        <v>0.28676470599999998</v>
      </c>
      <c r="O1168" s="5">
        <v>55800000</v>
      </c>
    </row>
    <row r="1169" spans="1:15" x14ac:dyDescent="0.25">
      <c r="A1169" s="5">
        <v>1168</v>
      </c>
      <c r="B1169" s="5">
        <v>1</v>
      </c>
      <c r="C1169" s="5" t="s">
        <v>15</v>
      </c>
      <c r="D1169" s="5" t="s">
        <v>19</v>
      </c>
      <c r="E1169" s="6">
        <v>8200000</v>
      </c>
      <c r="F1169" s="6">
        <v>19100000</v>
      </c>
      <c r="G1169" s="5">
        <v>8</v>
      </c>
      <c r="H1169" s="5">
        <v>619</v>
      </c>
      <c r="I1169" s="5">
        <v>17200000</v>
      </c>
      <c r="J1169" s="5">
        <v>12200000</v>
      </c>
      <c r="K1169" s="5">
        <v>31500000</v>
      </c>
      <c r="L1169" s="5">
        <v>6600000</v>
      </c>
      <c r="M1169" s="5" t="s">
        <v>17</v>
      </c>
      <c r="N1169" s="5">
        <v>0.42931937199999998</v>
      </c>
      <c r="O1169" s="5">
        <v>75700000</v>
      </c>
    </row>
    <row r="1170" spans="1:15" x14ac:dyDescent="0.25">
      <c r="A1170" s="5">
        <v>1169</v>
      </c>
      <c r="B1170" s="5">
        <v>2</v>
      </c>
      <c r="C1170" s="5" t="s">
        <v>15</v>
      </c>
      <c r="D1170" s="5" t="s">
        <v>16</v>
      </c>
      <c r="E1170" s="6">
        <v>8900000</v>
      </c>
      <c r="F1170" s="6">
        <v>28500000</v>
      </c>
      <c r="G1170" s="5">
        <v>6</v>
      </c>
      <c r="H1170" s="5">
        <v>367</v>
      </c>
      <c r="I1170" s="5">
        <v>22200000</v>
      </c>
      <c r="J1170" s="5">
        <v>16600000</v>
      </c>
      <c r="K1170" s="5">
        <v>21500000</v>
      </c>
      <c r="L1170" s="5">
        <v>9300000</v>
      </c>
      <c r="M1170" s="5" t="s">
        <v>20</v>
      </c>
      <c r="N1170" s="5">
        <v>0.31228070200000002</v>
      </c>
      <c r="O1170" s="5">
        <v>78500000</v>
      </c>
    </row>
    <row r="1171" spans="1:15" x14ac:dyDescent="0.25">
      <c r="A1171" s="5">
        <v>1170</v>
      </c>
      <c r="B1171" s="5">
        <v>1</v>
      </c>
      <c r="C1171" s="5" t="s">
        <v>15</v>
      </c>
      <c r="D1171" s="5" t="s">
        <v>16</v>
      </c>
      <c r="E1171" s="6">
        <v>1400000</v>
      </c>
      <c r="F1171" s="6">
        <v>3100000</v>
      </c>
      <c r="G1171" s="5">
        <v>20</v>
      </c>
      <c r="H1171" s="5">
        <v>384</v>
      </c>
      <c r="I1171" s="5">
        <v>200000</v>
      </c>
      <c r="J1171" s="5">
        <v>1200000</v>
      </c>
      <c r="K1171" s="5">
        <v>4200000</v>
      </c>
      <c r="L1171" s="5">
        <v>1800000</v>
      </c>
      <c r="M1171" s="5" t="s">
        <v>20</v>
      </c>
      <c r="N1171" s="5">
        <v>0.45161290300000001</v>
      </c>
      <c r="O1171" s="5">
        <v>8800000</v>
      </c>
    </row>
    <row r="1172" spans="1:15" x14ac:dyDescent="0.25">
      <c r="A1172" s="5">
        <v>1171</v>
      </c>
      <c r="B1172" s="5">
        <v>2</v>
      </c>
      <c r="C1172" s="5" t="s">
        <v>15</v>
      </c>
      <c r="D1172" s="5" t="s">
        <v>16</v>
      </c>
      <c r="E1172" s="6">
        <v>1700000</v>
      </c>
      <c r="F1172" s="6">
        <v>5900000</v>
      </c>
      <c r="G1172" s="5">
        <v>16</v>
      </c>
      <c r="H1172" s="5">
        <v>610</v>
      </c>
      <c r="I1172" s="5">
        <v>3100000</v>
      </c>
      <c r="J1172" s="5">
        <v>300000</v>
      </c>
      <c r="K1172" s="5">
        <v>3700000</v>
      </c>
      <c r="L1172" s="5">
        <v>1300000</v>
      </c>
      <c r="M1172" s="5" t="s">
        <v>17</v>
      </c>
      <c r="N1172" s="5">
        <v>0.28813559300000002</v>
      </c>
      <c r="O1172" s="5">
        <v>10100000</v>
      </c>
    </row>
    <row r="1173" spans="1:15" x14ac:dyDescent="0.25">
      <c r="A1173" s="5">
        <v>1172</v>
      </c>
      <c r="B1173" s="5">
        <v>0</v>
      </c>
      <c r="C1173" s="5" t="s">
        <v>15</v>
      </c>
      <c r="D1173" s="5" t="s">
        <v>16</v>
      </c>
      <c r="E1173" s="6">
        <v>5300000</v>
      </c>
      <c r="F1173" s="6">
        <v>19500000</v>
      </c>
      <c r="G1173" s="5">
        <v>12</v>
      </c>
      <c r="H1173" s="5">
        <v>802</v>
      </c>
      <c r="I1173" s="5">
        <v>9800000</v>
      </c>
      <c r="J1173" s="5">
        <v>3300000</v>
      </c>
      <c r="K1173" s="5">
        <v>15200000</v>
      </c>
      <c r="L1173" s="5">
        <v>3200000</v>
      </c>
      <c r="M1173" s="5" t="s">
        <v>17</v>
      </c>
      <c r="N1173" s="5">
        <v>0.27179487200000002</v>
      </c>
      <c r="O1173" s="5">
        <v>36800000</v>
      </c>
    </row>
    <row r="1174" spans="1:15" x14ac:dyDescent="0.25">
      <c r="A1174" s="5">
        <v>1173</v>
      </c>
      <c r="B1174" s="5">
        <v>3</v>
      </c>
      <c r="C1174" s="5" t="s">
        <v>15</v>
      </c>
      <c r="D1174" s="5" t="s">
        <v>16</v>
      </c>
      <c r="E1174" s="6">
        <v>6500000</v>
      </c>
      <c r="F1174" s="6">
        <v>25200000</v>
      </c>
      <c r="G1174" s="5">
        <v>10</v>
      </c>
      <c r="H1174" s="5">
        <v>858</v>
      </c>
      <c r="I1174" s="5">
        <v>15400000</v>
      </c>
      <c r="J1174" s="5">
        <v>10900000</v>
      </c>
      <c r="K1174" s="5">
        <v>14000000</v>
      </c>
      <c r="L1174" s="5">
        <v>8100000</v>
      </c>
      <c r="M1174" s="5" t="s">
        <v>17</v>
      </c>
      <c r="N1174" s="5">
        <v>0.25793650800000001</v>
      </c>
      <c r="O1174" s="5">
        <v>54900000</v>
      </c>
    </row>
    <row r="1175" spans="1:15" x14ac:dyDescent="0.25">
      <c r="A1175" s="5">
        <v>1174</v>
      </c>
      <c r="B1175" s="5">
        <v>2</v>
      </c>
      <c r="C1175" s="5" t="s">
        <v>15</v>
      </c>
      <c r="D1175" s="5" t="s">
        <v>16</v>
      </c>
      <c r="E1175" s="6">
        <v>5900000</v>
      </c>
      <c r="F1175" s="6">
        <v>14000000</v>
      </c>
      <c r="G1175" s="5">
        <v>8</v>
      </c>
      <c r="H1175" s="5">
        <v>599</v>
      </c>
      <c r="I1175" s="5">
        <v>4700000</v>
      </c>
      <c r="J1175" s="5">
        <v>9500000</v>
      </c>
      <c r="K1175" s="5">
        <v>17800000</v>
      </c>
      <c r="L1175" s="5">
        <v>6700000</v>
      </c>
      <c r="M1175" s="5" t="s">
        <v>17</v>
      </c>
      <c r="N1175" s="5">
        <v>0.42142857099999997</v>
      </c>
      <c r="O1175" s="5">
        <v>44600000</v>
      </c>
    </row>
    <row r="1176" spans="1:15" x14ac:dyDescent="0.25">
      <c r="A1176" s="5">
        <v>1175</v>
      </c>
      <c r="B1176" s="5">
        <v>4</v>
      </c>
      <c r="C1176" s="5" t="s">
        <v>15</v>
      </c>
      <c r="D1176" s="5" t="s">
        <v>19</v>
      </c>
      <c r="E1176" s="6">
        <v>9800000</v>
      </c>
      <c r="F1176" s="6">
        <v>27000000</v>
      </c>
      <c r="G1176" s="5">
        <v>2</v>
      </c>
      <c r="H1176" s="5">
        <v>395</v>
      </c>
      <c r="I1176" s="5">
        <v>18700000</v>
      </c>
      <c r="J1176" s="5">
        <v>3000000</v>
      </c>
      <c r="K1176" s="5">
        <v>23000000</v>
      </c>
      <c r="L1176" s="5">
        <v>9700000</v>
      </c>
      <c r="M1176" s="5" t="s">
        <v>20</v>
      </c>
      <c r="N1176" s="5">
        <v>0.36296296300000003</v>
      </c>
      <c r="O1176" s="5">
        <v>64200000</v>
      </c>
    </row>
    <row r="1177" spans="1:15" x14ac:dyDescent="0.25">
      <c r="A1177" s="5">
        <v>1176</v>
      </c>
      <c r="B1177" s="5">
        <v>3</v>
      </c>
      <c r="C1177" s="5" t="s">
        <v>15</v>
      </c>
      <c r="D1177" s="5" t="s">
        <v>19</v>
      </c>
      <c r="E1177" s="6">
        <v>7700000</v>
      </c>
      <c r="F1177" s="6">
        <v>16200000</v>
      </c>
      <c r="G1177" s="5">
        <v>6</v>
      </c>
      <c r="H1177" s="5">
        <v>380</v>
      </c>
      <c r="I1177" s="5">
        <v>11500000</v>
      </c>
      <c r="J1177" s="5">
        <v>15100000</v>
      </c>
      <c r="K1177" s="5">
        <v>22500000</v>
      </c>
      <c r="L1177" s="5">
        <v>6400000</v>
      </c>
      <c r="M1177" s="5" t="s">
        <v>20</v>
      </c>
      <c r="N1177" s="5">
        <v>0.475308642</v>
      </c>
      <c r="O1177" s="5">
        <v>63200000</v>
      </c>
    </row>
    <row r="1178" spans="1:15" x14ac:dyDescent="0.25">
      <c r="A1178" s="5">
        <v>1177</v>
      </c>
      <c r="B1178" s="5">
        <v>1</v>
      </c>
      <c r="C1178" s="5" t="s">
        <v>15</v>
      </c>
      <c r="D1178" s="5" t="s">
        <v>16</v>
      </c>
      <c r="E1178" s="6">
        <v>7900000</v>
      </c>
      <c r="F1178" s="6">
        <v>27100000</v>
      </c>
      <c r="G1178" s="5">
        <v>10</v>
      </c>
      <c r="H1178" s="5">
        <v>803</v>
      </c>
      <c r="I1178" s="5">
        <v>20000000</v>
      </c>
      <c r="J1178" s="5">
        <v>9800000</v>
      </c>
      <c r="K1178" s="5">
        <v>22200000</v>
      </c>
      <c r="L1178" s="5">
        <v>6600000</v>
      </c>
      <c r="M1178" s="5" t="s">
        <v>17</v>
      </c>
      <c r="N1178" s="5">
        <v>0.29151291499999998</v>
      </c>
      <c r="O1178" s="5">
        <v>66500000</v>
      </c>
    </row>
    <row r="1179" spans="1:15" x14ac:dyDescent="0.25">
      <c r="A1179" s="5">
        <v>1178</v>
      </c>
      <c r="B1179" s="5">
        <v>4</v>
      </c>
      <c r="C1179" s="5" t="s">
        <v>15</v>
      </c>
      <c r="D1179" s="5" t="s">
        <v>16</v>
      </c>
      <c r="E1179" s="6">
        <v>3500000</v>
      </c>
      <c r="F1179" s="6">
        <v>8900000</v>
      </c>
      <c r="G1179" s="5">
        <v>20</v>
      </c>
      <c r="H1179" s="5">
        <v>809</v>
      </c>
      <c r="I1179" s="5">
        <v>7100000</v>
      </c>
      <c r="J1179" s="5">
        <v>1500000</v>
      </c>
      <c r="K1179" s="5">
        <v>13700000</v>
      </c>
      <c r="L1179" s="5">
        <v>3200000</v>
      </c>
      <c r="M1179" s="5" t="s">
        <v>17</v>
      </c>
      <c r="N1179" s="5">
        <v>0.39325842700000002</v>
      </c>
      <c r="O1179" s="5">
        <v>29000000</v>
      </c>
    </row>
    <row r="1180" spans="1:15" x14ac:dyDescent="0.25">
      <c r="A1180" s="5">
        <v>1179</v>
      </c>
      <c r="B1180" s="5">
        <v>4</v>
      </c>
      <c r="C1180" s="5" t="s">
        <v>18</v>
      </c>
      <c r="D1180" s="5" t="s">
        <v>16</v>
      </c>
      <c r="E1180" s="6">
        <v>2400000</v>
      </c>
      <c r="F1180" s="6">
        <v>6600000</v>
      </c>
      <c r="G1180" s="5">
        <v>2</v>
      </c>
      <c r="H1180" s="5">
        <v>722</v>
      </c>
      <c r="I1180" s="5">
        <v>6100000</v>
      </c>
      <c r="J1180" s="5">
        <v>3300000</v>
      </c>
      <c r="K1180" s="5">
        <v>5600000</v>
      </c>
      <c r="L1180" s="5">
        <v>3000000</v>
      </c>
      <c r="M1180" s="5" t="s">
        <v>17</v>
      </c>
      <c r="N1180" s="5">
        <v>0.36363636399999999</v>
      </c>
      <c r="O1180" s="5">
        <v>20400000</v>
      </c>
    </row>
    <row r="1181" spans="1:15" x14ac:dyDescent="0.25">
      <c r="A1181" s="5">
        <v>1180</v>
      </c>
      <c r="B1181" s="5">
        <v>5</v>
      </c>
      <c r="C1181" s="5" t="s">
        <v>15</v>
      </c>
      <c r="D1181" s="5" t="s">
        <v>16</v>
      </c>
      <c r="E1181" s="6">
        <v>9900000</v>
      </c>
      <c r="F1181" s="6">
        <v>35700000</v>
      </c>
      <c r="G1181" s="5">
        <v>10</v>
      </c>
      <c r="H1181" s="5">
        <v>392</v>
      </c>
      <c r="I1181" s="5">
        <v>7900000</v>
      </c>
      <c r="J1181" s="5">
        <v>4300000</v>
      </c>
      <c r="K1181" s="5">
        <v>39200000</v>
      </c>
      <c r="L1181" s="5">
        <v>13000000</v>
      </c>
      <c r="M1181" s="5" t="s">
        <v>20</v>
      </c>
      <c r="N1181" s="5">
        <v>0.27731092400000001</v>
      </c>
      <c r="O1181" s="5">
        <v>74300000</v>
      </c>
    </row>
    <row r="1182" spans="1:15" x14ac:dyDescent="0.25">
      <c r="A1182" s="5">
        <v>1181</v>
      </c>
      <c r="B1182" s="5">
        <v>0</v>
      </c>
      <c r="C1182" s="5" t="s">
        <v>15</v>
      </c>
      <c r="D1182" s="5" t="s">
        <v>16</v>
      </c>
      <c r="E1182" s="6">
        <v>3900000</v>
      </c>
      <c r="F1182" s="6">
        <v>14500000</v>
      </c>
      <c r="G1182" s="5">
        <v>8</v>
      </c>
      <c r="H1182" s="5">
        <v>545</v>
      </c>
      <c r="I1182" s="5">
        <v>5900000</v>
      </c>
      <c r="J1182" s="5">
        <v>3000000</v>
      </c>
      <c r="K1182" s="5">
        <v>10300000</v>
      </c>
      <c r="L1182" s="5">
        <v>3400000</v>
      </c>
      <c r="M1182" s="5" t="s">
        <v>20</v>
      </c>
      <c r="N1182" s="5">
        <v>0.26896551699999999</v>
      </c>
      <c r="O1182" s="5">
        <v>26500000</v>
      </c>
    </row>
    <row r="1183" spans="1:15" x14ac:dyDescent="0.25">
      <c r="A1183" s="5">
        <v>1182</v>
      </c>
      <c r="B1183" s="5">
        <v>2</v>
      </c>
      <c r="C1183" s="5" t="s">
        <v>18</v>
      </c>
      <c r="D1183" s="5" t="s">
        <v>19</v>
      </c>
      <c r="E1183" s="6">
        <v>7300000</v>
      </c>
      <c r="F1183" s="6">
        <v>28500000</v>
      </c>
      <c r="G1183" s="5">
        <v>10</v>
      </c>
      <c r="H1183" s="5">
        <v>799</v>
      </c>
      <c r="I1183" s="5">
        <v>21500000</v>
      </c>
      <c r="J1183" s="5">
        <v>3100000</v>
      </c>
      <c r="K1183" s="5">
        <v>15800000</v>
      </c>
      <c r="L1183" s="5">
        <v>4300000</v>
      </c>
      <c r="M1183" s="5" t="s">
        <v>17</v>
      </c>
      <c r="N1183" s="5">
        <v>0.25614035099999999</v>
      </c>
      <c r="O1183" s="5">
        <v>52000000</v>
      </c>
    </row>
    <row r="1184" spans="1:15" x14ac:dyDescent="0.25">
      <c r="A1184" s="5">
        <v>1183</v>
      </c>
      <c r="B1184" s="5">
        <v>0</v>
      </c>
      <c r="C1184" s="5" t="s">
        <v>15</v>
      </c>
      <c r="D1184" s="5" t="s">
        <v>19</v>
      </c>
      <c r="E1184" s="6">
        <v>6400000</v>
      </c>
      <c r="F1184" s="6">
        <v>21900000</v>
      </c>
      <c r="G1184" s="5">
        <v>12</v>
      </c>
      <c r="H1184" s="5">
        <v>727</v>
      </c>
      <c r="I1184" s="5">
        <v>15400000</v>
      </c>
      <c r="J1184" s="5">
        <v>10100000</v>
      </c>
      <c r="K1184" s="5">
        <v>24000000</v>
      </c>
      <c r="L1184" s="5">
        <v>5300000</v>
      </c>
      <c r="M1184" s="5" t="s">
        <v>17</v>
      </c>
      <c r="N1184" s="5">
        <v>0.29223744299999999</v>
      </c>
      <c r="O1184" s="5">
        <v>61200000</v>
      </c>
    </row>
    <row r="1185" spans="1:15" x14ac:dyDescent="0.25">
      <c r="A1185" s="5">
        <v>1184</v>
      </c>
      <c r="B1185" s="5">
        <v>4</v>
      </c>
      <c r="C1185" s="5" t="s">
        <v>15</v>
      </c>
      <c r="D1185" s="5" t="s">
        <v>16</v>
      </c>
      <c r="E1185" s="6">
        <v>7100000</v>
      </c>
      <c r="F1185" s="6">
        <v>19800000</v>
      </c>
      <c r="G1185" s="5">
        <v>18</v>
      </c>
      <c r="H1185" s="5">
        <v>530</v>
      </c>
      <c r="I1185" s="5">
        <v>7100000</v>
      </c>
      <c r="J1185" s="5">
        <v>3400000</v>
      </c>
      <c r="K1185" s="5">
        <v>20900000</v>
      </c>
      <c r="L1185" s="5">
        <v>7100000</v>
      </c>
      <c r="M1185" s="5" t="s">
        <v>20</v>
      </c>
      <c r="N1185" s="5">
        <v>0.35858585900000001</v>
      </c>
      <c r="O1185" s="5">
        <v>45600000</v>
      </c>
    </row>
    <row r="1186" spans="1:15" x14ac:dyDescent="0.25">
      <c r="A1186" s="5">
        <v>1185</v>
      </c>
      <c r="B1186" s="5">
        <v>2</v>
      </c>
      <c r="C1186" s="5" t="s">
        <v>18</v>
      </c>
      <c r="D1186" s="5" t="s">
        <v>16</v>
      </c>
      <c r="E1186" s="6">
        <v>8800000</v>
      </c>
      <c r="F1186" s="6">
        <v>19000000</v>
      </c>
      <c r="G1186" s="5">
        <v>14</v>
      </c>
      <c r="H1186" s="5">
        <v>637</v>
      </c>
      <c r="I1186" s="5">
        <v>13700000</v>
      </c>
      <c r="J1186" s="5">
        <v>13900000</v>
      </c>
      <c r="K1186" s="5">
        <v>27100000</v>
      </c>
      <c r="L1186" s="5">
        <v>6100000</v>
      </c>
      <c r="M1186" s="5" t="s">
        <v>17</v>
      </c>
      <c r="N1186" s="5">
        <v>0.46315789499999999</v>
      </c>
      <c r="O1186" s="5">
        <v>69600000</v>
      </c>
    </row>
    <row r="1187" spans="1:15" x14ac:dyDescent="0.25">
      <c r="A1187" s="5">
        <v>1186</v>
      </c>
      <c r="B1187" s="5">
        <v>5</v>
      </c>
      <c r="C1187" s="5" t="s">
        <v>15</v>
      </c>
      <c r="D1187" s="5" t="s">
        <v>16</v>
      </c>
      <c r="E1187" s="6">
        <v>7400000</v>
      </c>
      <c r="F1187" s="6">
        <v>21000000</v>
      </c>
      <c r="G1187" s="5">
        <v>4</v>
      </c>
      <c r="H1187" s="5">
        <v>561</v>
      </c>
      <c r="I1187" s="5">
        <v>21300000</v>
      </c>
      <c r="J1187" s="5">
        <v>3800000</v>
      </c>
      <c r="K1187" s="5">
        <v>26400000</v>
      </c>
      <c r="L1187" s="5">
        <v>3900000</v>
      </c>
      <c r="M1187" s="5" t="s">
        <v>17</v>
      </c>
      <c r="N1187" s="5">
        <v>0.35238095200000003</v>
      </c>
      <c r="O1187" s="5">
        <v>62800000</v>
      </c>
    </row>
    <row r="1188" spans="1:15" x14ac:dyDescent="0.25">
      <c r="A1188" s="5">
        <v>1187</v>
      </c>
      <c r="B1188" s="5">
        <v>2</v>
      </c>
      <c r="C1188" s="5" t="s">
        <v>18</v>
      </c>
      <c r="D1188" s="5" t="s">
        <v>16</v>
      </c>
      <c r="E1188" s="6">
        <v>4400000</v>
      </c>
      <c r="F1188" s="6">
        <v>12000000</v>
      </c>
      <c r="G1188" s="5">
        <v>20</v>
      </c>
      <c r="H1188" s="5">
        <v>421</v>
      </c>
      <c r="I1188" s="5">
        <v>9300000</v>
      </c>
      <c r="J1188" s="5">
        <v>2700000</v>
      </c>
      <c r="K1188" s="5">
        <v>15700000</v>
      </c>
      <c r="L1188" s="5">
        <v>3400000</v>
      </c>
      <c r="M1188" s="5" t="s">
        <v>20</v>
      </c>
      <c r="N1188" s="5">
        <v>0.366666667</v>
      </c>
      <c r="O1188" s="5">
        <v>35500000</v>
      </c>
    </row>
    <row r="1189" spans="1:15" x14ac:dyDescent="0.25">
      <c r="A1189" s="5">
        <v>1188</v>
      </c>
      <c r="B1189" s="5">
        <v>3</v>
      </c>
      <c r="C1189" s="5" t="s">
        <v>15</v>
      </c>
      <c r="D1189" s="5" t="s">
        <v>19</v>
      </c>
      <c r="E1189" s="6">
        <v>8600000</v>
      </c>
      <c r="F1189" s="6">
        <v>30300000</v>
      </c>
      <c r="G1189" s="5">
        <v>14</v>
      </c>
      <c r="H1189" s="5">
        <v>459</v>
      </c>
      <c r="I1189" s="5">
        <v>12000000</v>
      </c>
      <c r="J1189" s="5">
        <v>4100000</v>
      </c>
      <c r="K1189" s="5">
        <v>23800000</v>
      </c>
      <c r="L1189" s="5">
        <v>9100000</v>
      </c>
      <c r="M1189" s="5" t="s">
        <v>20</v>
      </c>
      <c r="N1189" s="5">
        <v>0.28382838300000002</v>
      </c>
      <c r="O1189" s="5">
        <v>57600000</v>
      </c>
    </row>
    <row r="1190" spans="1:15" x14ac:dyDescent="0.25">
      <c r="A1190" s="5">
        <v>1189</v>
      </c>
      <c r="B1190" s="5">
        <v>3</v>
      </c>
      <c r="C1190" s="5" t="s">
        <v>18</v>
      </c>
      <c r="D1190" s="5" t="s">
        <v>16</v>
      </c>
      <c r="E1190" s="6">
        <v>6900000</v>
      </c>
      <c r="F1190" s="6">
        <v>26000000</v>
      </c>
      <c r="G1190" s="5">
        <v>14</v>
      </c>
      <c r="H1190" s="5">
        <v>828</v>
      </c>
      <c r="I1190" s="5">
        <v>14800000</v>
      </c>
      <c r="J1190" s="5">
        <v>4200000</v>
      </c>
      <c r="K1190" s="5">
        <v>18500000</v>
      </c>
      <c r="L1190" s="5">
        <v>3600000</v>
      </c>
      <c r="M1190" s="5" t="s">
        <v>17</v>
      </c>
      <c r="N1190" s="5">
        <v>0.26538461499999999</v>
      </c>
      <c r="O1190" s="5">
        <v>48000000</v>
      </c>
    </row>
    <row r="1191" spans="1:15" x14ac:dyDescent="0.25">
      <c r="A1191" s="5">
        <v>1190</v>
      </c>
      <c r="B1191" s="5">
        <v>4</v>
      </c>
      <c r="C1191" s="5" t="s">
        <v>15</v>
      </c>
      <c r="D1191" s="5" t="s">
        <v>16</v>
      </c>
      <c r="E1191" s="6">
        <v>9600000</v>
      </c>
      <c r="F1191" s="6">
        <v>27500000</v>
      </c>
      <c r="G1191" s="5">
        <v>20</v>
      </c>
      <c r="H1191" s="5">
        <v>679</v>
      </c>
      <c r="I1191" s="5">
        <v>23400000</v>
      </c>
      <c r="J1191" s="5">
        <v>7500000</v>
      </c>
      <c r="K1191" s="5">
        <v>37800000</v>
      </c>
      <c r="L1191" s="5">
        <v>6300000</v>
      </c>
      <c r="M1191" s="5" t="s">
        <v>17</v>
      </c>
      <c r="N1191" s="5">
        <v>0.349090909</v>
      </c>
      <c r="O1191" s="5">
        <v>84600000</v>
      </c>
    </row>
    <row r="1192" spans="1:15" x14ac:dyDescent="0.25">
      <c r="A1192" s="5">
        <v>1191</v>
      </c>
      <c r="B1192" s="5">
        <v>2</v>
      </c>
      <c r="C1192" s="5" t="s">
        <v>15</v>
      </c>
      <c r="D1192" s="5" t="s">
        <v>19</v>
      </c>
      <c r="E1192" s="6">
        <v>8100000</v>
      </c>
      <c r="F1192" s="6">
        <v>25700000</v>
      </c>
      <c r="G1192" s="5">
        <v>8</v>
      </c>
      <c r="H1192" s="5">
        <v>455</v>
      </c>
      <c r="I1192" s="5">
        <v>22300000</v>
      </c>
      <c r="J1192" s="5">
        <v>11500000</v>
      </c>
      <c r="K1192" s="5">
        <v>19800000</v>
      </c>
      <c r="L1192" s="5">
        <v>9500000</v>
      </c>
      <c r="M1192" s="5" t="s">
        <v>20</v>
      </c>
      <c r="N1192" s="5">
        <v>0.31517509700000002</v>
      </c>
      <c r="O1192" s="5">
        <v>71200000</v>
      </c>
    </row>
    <row r="1193" spans="1:15" x14ac:dyDescent="0.25">
      <c r="A1193" s="5">
        <v>1192</v>
      </c>
      <c r="B1193" s="5">
        <v>0</v>
      </c>
      <c r="C1193" s="5" t="s">
        <v>18</v>
      </c>
      <c r="D1193" s="5" t="s">
        <v>16</v>
      </c>
      <c r="E1193" s="6">
        <v>2600000</v>
      </c>
      <c r="F1193" s="6">
        <v>9400000</v>
      </c>
      <c r="G1193" s="5">
        <v>18</v>
      </c>
      <c r="H1193" s="5">
        <v>879</v>
      </c>
      <c r="I1193" s="5">
        <v>2800000</v>
      </c>
      <c r="J1193" s="5">
        <v>1400000</v>
      </c>
      <c r="K1193" s="5">
        <v>5100000</v>
      </c>
      <c r="L1193" s="5">
        <v>2300000</v>
      </c>
      <c r="M1193" s="5" t="s">
        <v>17</v>
      </c>
      <c r="N1193" s="5">
        <v>0.276595745</v>
      </c>
      <c r="O1193" s="5">
        <v>14200000</v>
      </c>
    </row>
    <row r="1194" spans="1:15" x14ac:dyDescent="0.25">
      <c r="A1194" s="5">
        <v>1193</v>
      </c>
      <c r="B1194" s="5">
        <v>3</v>
      </c>
      <c r="C1194" s="5" t="s">
        <v>15</v>
      </c>
      <c r="D1194" s="5" t="s">
        <v>19</v>
      </c>
      <c r="E1194" s="6">
        <v>9300000</v>
      </c>
      <c r="F1194" s="6">
        <v>26100000</v>
      </c>
      <c r="G1194" s="5">
        <v>14</v>
      </c>
      <c r="H1194" s="5">
        <v>636</v>
      </c>
      <c r="I1194" s="5">
        <v>4700000</v>
      </c>
      <c r="J1194" s="5">
        <v>16100000</v>
      </c>
      <c r="K1194" s="5">
        <v>34500000</v>
      </c>
      <c r="L1194" s="5">
        <v>11600000</v>
      </c>
      <c r="M1194" s="5" t="s">
        <v>17</v>
      </c>
      <c r="N1194" s="5">
        <v>0.35632183899999997</v>
      </c>
      <c r="O1194" s="5">
        <v>76200000</v>
      </c>
    </row>
    <row r="1195" spans="1:15" x14ac:dyDescent="0.25">
      <c r="A1195" s="5">
        <v>1194</v>
      </c>
      <c r="B1195" s="5">
        <v>2</v>
      </c>
      <c r="C1195" s="5" t="s">
        <v>18</v>
      </c>
      <c r="D1195" s="5" t="s">
        <v>19</v>
      </c>
      <c r="E1195" s="6">
        <v>2100000</v>
      </c>
      <c r="F1195" s="6">
        <v>5600000</v>
      </c>
      <c r="G1195" s="5">
        <v>16</v>
      </c>
      <c r="H1195" s="5">
        <v>426</v>
      </c>
      <c r="I1195" s="5">
        <v>400000</v>
      </c>
      <c r="J1195" s="5">
        <v>300000</v>
      </c>
      <c r="K1195" s="5">
        <v>7100000</v>
      </c>
      <c r="L1195" s="5">
        <v>1200000</v>
      </c>
      <c r="M1195" s="5" t="s">
        <v>20</v>
      </c>
      <c r="N1195" s="5">
        <v>0.375</v>
      </c>
      <c r="O1195" s="5">
        <v>11100000</v>
      </c>
    </row>
    <row r="1196" spans="1:15" x14ac:dyDescent="0.25">
      <c r="A1196" s="5">
        <v>1195</v>
      </c>
      <c r="B1196" s="5">
        <v>4</v>
      </c>
      <c r="C1196" s="5" t="s">
        <v>18</v>
      </c>
      <c r="D1196" s="5" t="s">
        <v>19</v>
      </c>
      <c r="E1196" s="6">
        <v>9000000</v>
      </c>
      <c r="F1196" s="6">
        <v>21500000</v>
      </c>
      <c r="G1196" s="5">
        <v>14</v>
      </c>
      <c r="H1196" s="5">
        <v>508</v>
      </c>
      <c r="I1196" s="5">
        <v>16600000</v>
      </c>
      <c r="J1196" s="5">
        <v>17300000</v>
      </c>
      <c r="K1196" s="5">
        <v>24300000</v>
      </c>
      <c r="L1196" s="5">
        <v>13100000</v>
      </c>
      <c r="M1196" s="5" t="s">
        <v>20</v>
      </c>
      <c r="N1196" s="5">
        <v>0.41860465099999999</v>
      </c>
      <c r="O1196" s="5">
        <v>80300000</v>
      </c>
    </row>
    <row r="1197" spans="1:15" x14ac:dyDescent="0.25">
      <c r="A1197" s="5">
        <v>1196</v>
      </c>
      <c r="B1197" s="5">
        <v>3</v>
      </c>
      <c r="C1197" s="5" t="s">
        <v>18</v>
      </c>
      <c r="D1197" s="5" t="s">
        <v>19</v>
      </c>
      <c r="E1197" s="6">
        <v>7000000</v>
      </c>
      <c r="F1197" s="6">
        <v>19200000</v>
      </c>
      <c r="G1197" s="5">
        <v>4</v>
      </c>
      <c r="H1197" s="5">
        <v>768</v>
      </c>
      <c r="I1197" s="5">
        <v>8600000</v>
      </c>
      <c r="J1197" s="5">
        <v>13700000</v>
      </c>
      <c r="K1197" s="5">
        <v>19200000</v>
      </c>
      <c r="L1197" s="5">
        <v>7700000</v>
      </c>
      <c r="M1197" s="5" t="s">
        <v>17</v>
      </c>
      <c r="N1197" s="5">
        <v>0.36458333300000001</v>
      </c>
      <c r="O1197" s="5">
        <v>56200000</v>
      </c>
    </row>
    <row r="1198" spans="1:15" x14ac:dyDescent="0.25">
      <c r="A1198" s="5">
        <v>1197</v>
      </c>
      <c r="B1198" s="5">
        <v>3</v>
      </c>
      <c r="C1198" s="5" t="s">
        <v>18</v>
      </c>
      <c r="D1198" s="5" t="s">
        <v>16</v>
      </c>
      <c r="E1198" s="6">
        <v>2200000</v>
      </c>
      <c r="F1198" s="6">
        <v>6400000</v>
      </c>
      <c r="G1198" s="5">
        <v>20</v>
      </c>
      <c r="H1198" s="5">
        <v>667</v>
      </c>
      <c r="I1198" s="5">
        <v>6300000</v>
      </c>
      <c r="J1198" s="5">
        <v>3900000</v>
      </c>
      <c r="K1198" s="5">
        <v>8300000</v>
      </c>
      <c r="L1198" s="5">
        <v>2900000</v>
      </c>
      <c r="M1198" s="5" t="s">
        <v>17</v>
      </c>
      <c r="N1198" s="5">
        <v>0.34375</v>
      </c>
      <c r="O1198" s="5">
        <v>23600000</v>
      </c>
    </row>
    <row r="1199" spans="1:15" x14ac:dyDescent="0.25">
      <c r="A1199" s="5">
        <v>1198</v>
      </c>
      <c r="B1199" s="5">
        <v>5</v>
      </c>
      <c r="C1199" s="5" t="s">
        <v>15</v>
      </c>
      <c r="D1199" s="5" t="s">
        <v>19</v>
      </c>
      <c r="E1199" s="6">
        <v>7500000</v>
      </c>
      <c r="F1199" s="6">
        <v>28200000</v>
      </c>
      <c r="G1199" s="5">
        <v>2</v>
      </c>
      <c r="H1199" s="5">
        <v>440</v>
      </c>
      <c r="I1199" s="5">
        <v>8200000</v>
      </c>
      <c r="J1199" s="5">
        <v>5800000</v>
      </c>
      <c r="K1199" s="5">
        <v>24400000</v>
      </c>
      <c r="L1199" s="5">
        <v>6000000</v>
      </c>
      <c r="M1199" s="5" t="s">
        <v>17</v>
      </c>
      <c r="N1199" s="5">
        <v>0.26595744700000001</v>
      </c>
      <c r="O1199" s="5">
        <v>51900000</v>
      </c>
    </row>
    <row r="1200" spans="1:15" x14ac:dyDescent="0.25">
      <c r="A1200" s="5">
        <v>1199</v>
      </c>
      <c r="B1200" s="5">
        <v>1</v>
      </c>
      <c r="C1200" s="5" t="s">
        <v>15</v>
      </c>
      <c r="D1200" s="5" t="s">
        <v>19</v>
      </c>
      <c r="E1200" s="6">
        <v>8300000</v>
      </c>
      <c r="F1200" s="6">
        <v>16800000</v>
      </c>
      <c r="G1200" s="5">
        <v>2</v>
      </c>
      <c r="H1200" s="5">
        <v>366</v>
      </c>
      <c r="I1200" s="5">
        <v>22000000</v>
      </c>
      <c r="J1200" s="5">
        <v>6600000</v>
      </c>
      <c r="K1200" s="5">
        <v>27300000</v>
      </c>
      <c r="L1200" s="5">
        <v>4500000</v>
      </c>
      <c r="M1200" s="5" t="s">
        <v>20</v>
      </c>
      <c r="N1200" s="5">
        <v>0.49404761899999999</v>
      </c>
      <c r="O1200" s="5">
        <v>68700000</v>
      </c>
    </row>
    <row r="1201" spans="1:15" x14ac:dyDescent="0.25">
      <c r="A1201" s="5">
        <v>1200</v>
      </c>
      <c r="B1201" s="5">
        <v>2</v>
      </c>
      <c r="C1201" s="5" t="s">
        <v>18</v>
      </c>
      <c r="D1201" s="5" t="s">
        <v>16</v>
      </c>
      <c r="E1201" s="6">
        <v>300000</v>
      </c>
      <c r="F1201" s="6">
        <v>600000</v>
      </c>
      <c r="G1201" s="5">
        <v>2</v>
      </c>
      <c r="H1201" s="5">
        <v>383</v>
      </c>
      <c r="I1201" s="5">
        <v>600000</v>
      </c>
      <c r="J1201" s="5">
        <v>300000</v>
      </c>
      <c r="K1201" s="5">
        <v>1100000</v>
      </c>
      <c r="L1201" s="5">
        <v>400000</v>
      </c>
      <c r="M1201" s="5" t="s">
        <v>20</v>
      </c>
      <c r="N1201" s="5">
        <v>0.5</v>
      </c>
      <c r="O1201" s="5">
        <v>2700000</v>
      </c>
    </row>
    <row r="1202" spans="1:15" x14ac:dyDescent="0.25">
      <c r="A1202" s="5">
        <v>1201</v>
      </c>
      <c r="B1202" s="5">
        <v>0</v>
      </c>
      <c r="C1202" s="5" t="s">
        <v>18</v>
      </c>
      <c r="D1202" s="5" t="s">
        <v>19</v>
      </c>
      <c r="E1202" s="6">
        <v>300000</v>
      </c>
      <c r="F1202" s="6">
        <v>800000</v>
      </c>
      <c r="G1202" s="5">
        <v>4</v>
      </c>
      <c r="H1202" s="5">
        <v>603</v>
      </c>
      <c r="I1202" s="5">
        <v>800000</v>
      </c>
      <c r="J1202" s="5">
        <v>200000</v>
      </c>
      <c r="K1202" s="5">
        <v>600000</v>
      </c>
      <c r="L1202" s="5">
        <v>200000</v>
      </c>
      <c r="M1202" s="5" t="s">
        <v>17</v>
      </c>
      <c r="N1202" s="5">
        <v>0.375</v>
      </c>
      <c r="O1202" s="5">
        <v>2100000</v>
      </c>
    </row>
    <row r="1203" spans="1:15" x14ac:dyDescent="0.25">
      <c r="A1203" s="5">
        <v>1202</v>
      </c>
      <c r="B1203" s="5">
        <v>3</v>
      </c>
      <c r="C1203" s="5" t="s">
        <v>15</v>
      </c>
      <c r="D1203" s="5" t="s">
        <v>16</v>
      </c>
      <c r="E1203" s="6">
        <v>3900000</v>
      </c>
      <c r="F1203" s="6">
        <v>14900000</v>
      </c>
      <c r="G1203" s="5">
        <v>4</v>
      </c>
      <c r="H1203" s="5">
        <v>728</v>
      </c>
      <c r="I1203" s="5">
        <v>4700000</v>
      </c>
      <c r="J1203" s="5">
        <v>4000000</v>
      </c>
      <c r="K1203" s="5">
        <v>14900000</v>
      </c>
      <c r="L1203" s="5">
        <v>5500000</v>
      </c>
      <c r="M1203" s="5" t="s">
        <v>17</v>
      </c>
      <c r="N1203" s="5">
        <v>0.26174496600000002</v>
      </c>
      <c r="O1203" s="5">
        <v>33000000</v>
      </c>
    </row>
    <row r="1204" spans="1:15" x14ac:dyDescent="0.25">
      <c r="A1204" s="5">
        <v>1203</v>
      </c>
      <c r="B1204" s="5">
        <v>0</v>
      </c>
      <c r="C1204" s="5" t="s">
        <v>18</v>
      </c>
      <c r="D1204" s="5" t="s">
        <v>16</v>
      </c>
      <c r="E1204" s="6">
        <v>6600000</v>
      </c>
      <c r="F1204" s="6">
        <v>20300000</v>
      </c>
      <c r="G1204" s="5">
        <v>6</v>
      </c>
      <c r="H1204" s="5">
        <v>549</v>
      </c>
      <c r="I1204" s="5">
        <v>10800000</v>
      </c>
      <c r="J1204" s="5">
        <v>900000</v>
      </c>
      <c r="K1204" s="5">
        <v>23100000</v>
      </c>
      <c r="L1204" s="5">
        <v>9800000</v>
      </c>
      <c r="M1204" s="5" t="s">
        <v>20</v>
      </c>
      <c r="N1204" s="5">
        <v>0.325123153</v>
      </c>
      <c r="O1204" s="5">
        <v>51200000</v>
      </c>
    </row>
    <row r="1205" spans="1:15" x14ac:dyDescent="0.25">
      <c r="A1205" s="5">
        <v>1204</v>
      </c>
      <c r="B1205" s="5">
        <v>0</v>
      </c>
      <c r="C1205" s="5" t="s">
        <v>15</v>
      </c>
      <c r="D1205" s="5" t="s">
        <v>16</v>
      </c>
      <c r="E1205" s="6">
        <v>4100000</v>
      </c>
      <c r="F1205" s="6">
        <v>10700000</v>
      </c>
      <c r="G1205" s="5">
        <v>8</v>
      </c>
      <c r="H1205" s="5">
        <v>855</v>
      </c>
      <c r="I1205" s="5">
        <v>11500000</v>
      </c>
      <c r="J1205" s="5">
        <v>700000</v>
      </c>
      <c r="K1205" s="5">
        <v>11200000</v>
      </c>
      <c r="L1205" s="5">
        <v>3100000</v>
      </c>
      <c r="M1205" s="5" t="s">
        <v>17</v>
      </c>
      <c r="N1205" s="5">
        <v>0.38317757000000002</v>
      </c>
      <c r="O1205" s="5">
        <v>30600000</v>
      </c>
    </row>
    <row r="1206" spans="1:15" x14ac:dyDescent="0.25">
      <c r="A1206" s="5">
        <v>1205</v>
      </c>
      <c r="B1206" s="5">
        <v>5</v>
      </c>
      <c r="C1206" s="5" t="s">
        <v>15</v>
      </c>
      <c r="D1206" s="5" t="s">
        <v>19</v>
      </c>
      <c r="E1206" s="6">
        <v>1800000</v>
      </c>
      <c r="F1206" s="6">
        <v>5300000</v>
      </c>
      <c r="G1206" s="5">
        <v>12</v>
      </c>
      <c r="H1206" s="5">
        <v>461</v>
      </c>
      <c r="I1206" s="5">
        <v>2800000</v>
      </c>
      <c r="J1206" s="5">
        <v>2000000</v>
      </c>
      <c r="K1206" s="5">
        <v>4700000</v>
      </c>
      <c r="L1206" s="5">
        <v>2000000</v>
      </c>
      <c r="M1206" s="5" t="s">
        <v>20</v>
      </c>
      <c r="N1206" s="5">
        <v>0.33962264199999997</v>
      </c>
      <c r="O1206" s="5">
        <v>13300000</v>
      </c>
    </row>
    <row r="1207" spans="1:15" x14ac:dyDescent="0.25">
      <c r="A1207" s="5">
        <v>1206</v>
      </c>
      <c r="B1207" s="5">
        <v>3</v>
      </c>
      <c r="C1207" s="5" t="s">
        <v>18</v>
      </c>
      <c r="D1207" s="5" t="s">
        <v>19</v>
      </c>
      <c r="E1207" s="6">
        <v>7000000</v>
      </c>
      <c r="F1207" s="6">
        <v>16100000</v>
      </c>
      <c r="G1207" s="5">
        <v>16</v>
      </c>
      <c r="H1207" s="5">
        <v>379</v>
      </c>
      <c r="I1207" s="5">
        <v>2000000</v>
      </c>
      <c r="J1207" s="5">
        <v>5200000</v>
      </c>
      <c r="K1207" s="5">
        <v>23000000</v>
      </c>
      <c r="L1207" s="5">
        <v>10000000</v>
      </c>
      <c r="M1207" s="5" t="s">
        <v>20</v>
      </c>
      <c r="N1207" s="5">
        <v>0.43478260899999999</v>
      </c>
      <c r="O1207" s="5">
        <v>47200000</v>
      </c>
    </row>
    <row r="1208" spans="1:15" x14ac:dyDescent="0.25">
      <c r="A1208" s="5">
        <v>1207</v>
      </c>
      <c r="B1208" s="5">
        <v>2</v>
      </c>
      <c r="C1208" s="5" t="s">
        <v>18</v>
      </c>
      <c r="D1208" s="5" t="s">
        <v>19</v>
      </c>
      <c r="E1208" s="6">
        <v>5100000</v>
      </c>
      <c r="F1208" s="6">
        <v>13700000</v>
      </c>
      <c r="G1208" s="5">
        <v>6</v>
      </c>
      <c r="H1208" s="5">
        <v>559</v>
      </c>
      <c r="I1208" s="5">
        <v>7800000</v>
      </c>
      <c r="J1208" s="5">
        <v>9800000</v>
      </c>
      <c r="K1208" s="5">
        <v>12700000</v>
      </c>
      <c r="L1208" s="5">
        <v>5100000</v>
      </c>
      <c r="M1208" s="5" t="s">
        <v>17</v>
      </c>
      <c r="N1208" s="5">
        <v>0.37226277400000002</v>
      </c>
      <c r="O1208" s="5">
        <v>40500000</v>
      </c>
    </row>
    <row r="1209" spans="1:15" x14ac:dyDescent="0.25">
      <c r="A1209" s="5">
        <v>1208</v>
      </c>
      <c r="B1209" s="5">
        <v>1</v>
      </c>
      <c r="C1209" s="5" t="s">
        <v>18</v>
      </c>
      <c r="D1209" s="5" t="s">
        <v>19</v>
      </c>
      <c r="E1209" s="6">
        <v>300000</v>
      </c>
      <c r="F1209" s="6">
        <v>600000</v>
      </c>
      <c r="G1209" s="5">
        <v>8</v>
      </c>
      <c r="H1209" s="5">
        <v>816</v>
      </c>
      <c r="I1209" s="5">
        <v>600000</v>
      </c>
      <c r="J1209" s="5">
        <v>300000</v>
      </c>
      <c r="K1209" s="5">
        <v>1100000</v>
      </c>
      <c r="L1209" s="5">
        <v>200000</v>
      </c>
      <c r="M1209" s="5" t="s">
        <v>17</v>
      </c>
      <c r="N1209" s="5">
        <v>0.5</v>
      </c>
      <c r="O1209" s="5">
        <v>2500000</v>
      </c>
    </row>
    <row r="1210" spans="1:15" x14ac:dyDescent="0.25">
      <c r="A1210" s="5">
        <v>1209</v>
      </c>
      <c r="B1210" s="5">
        <v>4</v>
      </c>
      <c r="C1210" s="5" t="s">
        <v>18</v>
      </c>
      <c r="D1210" s="5" t="s">
        <v>19</v>
      </c>
      <c r="E1210" s="6">
        <v>4300000</v>
      </c>
      <c r="F1210" s="6">
        <v>11400000</v>
      </c>
      <c r="G1210" s="5">
        <v>2</v>
      </c>
      <c r="H1210" s="5">
        <v>560</v>
      </c>
      <c r="I1210" s="5">
        <v>10000000</v>
      </c>
      <c r="J1210" s="5">
        <v>3900000</v>
      </c>
      <c r="K1210" s="5">
        <v>8900000</v>
      </c>
      <c r="L1210" s="5">
        <v>3300000</v>
      </c>
      <c r="M1210" s="5" t="s">
        <v>17</v>
      </c>
      <c r="N1210" s="5">
        <v>0.37719298200000001</v>
      </c>
      <c r="O1210" s="5">
        <v>30400000</v>
      </c>
    </row>
    <row r="1211" spans="1:15" x14ac:dyDescent="0.25">
      <c r="A1211" s="5">
        <v>1210</v>
      </c>
      <c r="B1211" s="5">
        <v>0</v>
      </c>
      <c r="C1211" s="5" t="s">
        <v>15</v>
      </c>
      <c r="D1211" s="5" t="s">
        <v>19</v>
      </c>
      <c r="E1211" s="6">
        <v>3200000</v>
      </c>
      <c r="F1211" s="6">
        <v>12000000</v>
      </c>
      <c r="G1211" s="5">
        <v>14</v>
      </c>
      <c r="H1211" s="5">
        <v>645</v>
      </c>
      <c r="I1211" s="5">
        <v>5200000</v>
      </c>
      <c r="J1211" s="5">
        <v>1400000</v>
      </c>
      <c r="K1211" s="5">
        <v>12100000</v>
      </c>
      <c r="L1211" s="5">
        <v>3400000</v>
      </c>
      <c r="M1211" s="5" t="s">
        <v>17</v>
      </c>
      <c r="N1211" s="5">
        <v>0.26666666700000002</v>
      </c>
      <c r="O1211" s="5">
        <v>25300000</v>
      </c>
    </row>
    <row r="1212" spans="1:15" x14ac:dyDescent="0.25">
      <c r="A1212" s="5">
        <v>1211</v>
      </c>
      <c r="B1212" s="5">
        <v>4</v>
      </c>
      <c r="C1212" s="5" t="s">
        <v>18</v>
      </c>
      <c r="D1212" s="5" t="s">
        <v>19</v>
      </c>
      <c r="E1212" s="6">
        <v>4200000</v>
      </c>
      <c r="F1212" s="6">
        <v>11500000</v>
      </c>
      <c r="G1212" s="5">
        <v>6</v>
      </c>
      <c r="H1212" s="5">
        <v>551</v>
      </c>
      <c r="I1212" s="5">
        <v>10600000</v>
      </c>
      <c r="J1212" s="5">
        <v>7600000</v>
      </c>
      <c r="K1212" s="5">
        <v>11300000</v>
      </c>
      <c r="L1212" s="5">
        <v>5000000</v>
      </c>
      <c r="M1212" s="5" t="s">
        <v>17</v>
      </c>
      <c r="N1212" s="5">
        <v>0.365217391</v>
      </c>
      <c r="O1212" s="5">
        <v>38700000</v>
      </c>
    </row>
    <row r="1213" spans="1:15" x14ac:dyDescent="0.25">
      <c r="A1213" s="5">
        <v>1212</v>
      </c>
      <c r="B1213" s="5">
        <v>0</v>
      </c>
      <c r="C1213" s="5" t="s">
        <v>18</v>
      </c>
      <c r="D1213" s="5" t="s">
        <v>19</v>
      </c>
      <c r="E1213" s="6">
        <v>9600000</v>
      </c>
      <c r="F1213" s="6">
        <v>22900000</v>
      </c>
      <c r="G1213" s="5">
        <v>8</v>
      </c>
      <c r="H1213" s="5">
        <v>515</v>
      </c>
      <c r="I1213" s="5">
        <v>4300000</v>
      </c>
      <c r="J1213" s="5">
        <v>14700000</v>
      </c>
      <c r="K1213" s="5">
        <v>33300000</v>
      </c>
      <c r="L1213" s="5">
        <v>7800000</v>
      </c>
      <c r="M1213" s="5" t="s">
        <v>20</v>
      </c>
      <c r="N1213" s="5">
        <v>0.41921397399999999</v>
      </c>
      <c r="O1213" s="5">
        <v>69700000</v>
      </c>
    </row>
    <row r="1214" spans="1:15" x14ac:dyDescent="0.25">
      <c r="A1214" s="5">
        <v>1213</v>
      </c>
      <c r="B1214" s="5">
        <v>4</v>
      </c>
      <c r="C1214" s="5" t="s">
        <v>15</v>
      </c>
      <c r="D1214" s="5" t="s">
        <v>16</v>
      </c>
      <c r="E1214" s="6">
        <v>1300000</v>
      </c>
      <c r="F1214" s="6">
        <v>3600000</v>
      </c>
      <c r="G1214" s="5">
        <v>10</v>
      </c>
      <c r="H1214" s="5">
        <v>657</v>
      </c>
      <c r="I1214" s="5">
        <v>3200000</v>
      </c>
      <c r="J1214" s="5">
        <v>1900000</v>
      </c>
      <c r="K1214" s="5">
        <v>2900000</v>
      </c>
      <c r="L1214" s="5">
        <v>1100000</v>
      </c>
      <c r="M1214" s="5" t="s">
        <v>17</v>
      </c>
      <c r="N1214" s="5">
        <v>0.36111111099999998</v>
      </c>
      <c r="O1214" s="5">
        <v>10400000</v>
      </c>
    </row>
    <row r="1215" spans="1:15" x14ac:dyDescent="0.25">
      <c r="A1215" s="5">
        <v>1214</v>
      </c>
      <c r="B1215" s="5">
        <v>3</v>
      </c>
      <c r="C1215" s="5" t="s">
        <v>18</v>
      </c>
      <c r="D1215" s="5" t="s">
        <v>16</v>
      </c>
      <c r="E1215" s="6">
        <v>2400000</v>
      </c>
      <c r="F1215" s="6">
        <v>9300000</v>
      </c>
      <c r="G1215" s="5">
        <v>2</v>
      </c>
      <c r="H1215" s="5">
        <v>682</v>
      </c>
      <c r="I1215" s="5">
        <v>3100000</v>
      </c>
      <c r="J1215" s="5">
        <v>4400000</v>
      </c>
      <c r="K1215" s="5">
        <v>5200000</v>
      </c>
      <c r="L1215" s="5">
        <v>1500000</v>
      </c>
      <c r="M1215" s="5" t="s">
        <v>17</v>
      </c>
      <c r="N1215" s="5">
        <v>0.25806451600000002</v>
      </c>
      <c r="O1215" s="5">
        <v>16600000</v>
      </c>
    </row>
    <row r="1216" spans="1:15" x14ac:dyDescent="0.25">
      <c r="A1216" s="5">
        <v>1215</v>
      </c>
      <c r="B1216" s="5">
        <v>0</v>
      </c>
      <c r="C1216" s="5" t="s">
        <v>15</v>
      </c>
      <c r="D1216" s="5" t="s">
        <v>16</v>
      </c>
      <c r="E1216" s="6">
        <v>600000</v>
      </c>
      <c r="F1216" s="6">
        <v>1600000</v>
      </c>
      <c r="G1216" s="5">
        <v>10</v>
      </c>
      <c r="H1216" s="5">
        <v>588</v>
      </c>
      <c r="I1216" s="5">
        <v>1600000</v>
      </c>
      <c r="J1216" s="5">
        <v>100000</v>
      </c>
      <c r="K1216" s="5">
        <v>1100000</v>
      </c>
      <c r="L1216" s="5">
        <v>300000</v>
      </c>
      <c r="M1216" s="5" t="s">
        <v>17</v>
      </c>
      <c r="N1216" s="5">
        <v>0.375</v>
      </c>
      <c r="O1216" s="5">
        <v>3700000</v>
      </c>
    </row>
    <row r="1217" spans="1:15" x14ac:dyDescent="0.25">
      <c r="A1217" s="5">
        <v>1216</v>
      </c>
      <c r="B1217" s="5">
        <v>5</v>
      </c>
      <c r="C1217" s="5" t="s">
        <v>15</v>
      </c>
      <c r="D1217" s="5" t="s">
        <v>19</v>
      </c>
      <c r="E1217" s="6">
        <v>9600000</v>
      </c>
      <c r="F1217" s="6">
        <v>38000000</v>
      </c>
      <c r="G1217" s="5">
        <v>10</v>
      </c>
      <c r="H1217" s="5">
        <v>359</v>
      </c>
      <c r="I1217" s="5">
        <v>2100000</v>
      </c>
      <c r="J1217" s="5">
        <v>13600000</v>
      </c>
      <c r="K1217" s="5">
        <v>38200000</v>
      </c>
      <c r="L1217" s="5">
        <v>9400000</v>
      </c>
      <c r="M1217" s="5" t="s">
        <v>20</v>
      </c>
      <c r="N1217" s="5">
        <v>0.252631579</v>
      </c>
      <c r="O1217" s="5">
        <v>72900000</v>
      </c>
    </row>
    <row r="1218" spans="1:15" x14ac:dyDescent="0.25">
      <c r="A1218" s="5">
        <v>1217</v>
      </c>
      <c r="B1218" s="5">
        <v>0</v>
      </c>
      <c r="C1218" s="5" t="s">
        <v>15</v>
      </c>
      <c r="D1218" s="5" t="s">
        <v>16</v>
      </c>
      <c r="E1218" s="6">
        <v>400000</v>
      </c>
      <c r="F1218" s="6">
        <v>1200000</v>
      </c>
      <c r="G1218" s="5">
        <v>4</v>
      </c>
      <c r="H1218" s="5">
        <v>766</v>
      </c>
      <c r="I1218" s="5">
        <v>900000</v>
      </c>
      <c r="J1218" s="5">
        <v>300000</v>
      </c>
      <c r="K1218" s="5">
        <v>1200000</v>
      </c>
      <c r="L1218" s="5">
        <v>300000</v>
      </c>
      <c r="M1218" s="5" t="s">
        <v>17</v>
      </c>
      <c r="N1218" s="5">
        <v>0.33333333300000001</v>
      </c>
      <c r="O1218" s="5">
        <v>3100000</v>
      </c>
    </row>
    <row r="1219" spans="1:15" x14ac:dyDescent="0.25">
      <c r="A1219" s="5">
        <v>1218</v>
      </c>
      <c r="B1219" s="5">
        <v>4</v>
      </c>
      <c r="C1219" s="5" t="s">
        <v>15</v>
      </c>
      <c r="D1219" s="5" t="s">
        <v>16</v>
      </c>
      <c r="E1219" s="6">
        <v>5900000</v>
      </c>
      <c r="F1219" s="6">
        <v>19900000</v>
      </c>
      <c r="G1219" s="5">
        <v>14</v>
      </c>
      <c r="H1219" s="5">
        <v>469</v>
      </c>
      <c r="I1219" s="5">
        <v>14200000</v>
      </c>
      <c r="J1219" s="5">
        <v>6800000</v>
      </c>
      <c r="K1219" s="5">
        <v>22100000</v>
      </c>
      <c r="L1219" s="5">
        <v>3200000</v>
      </c>
      <c r="M1219" s="5" t="s">
        <v>20</v>
      </c>
      <c r="N1219" s="5">
        <v>0.29648241199999997</v>
      </c>
      <c r="O1219" s="5">
        <v>52200000</v>
      </c>
    </row>
    <row r="1220" spans="1:15" x14ac:dyDescent="0.25">
      <c r="A1220" s="5">
        <v>1219</v>
      </c>
      <c r="B1220" s="5">
        <v>0</v>
      </c>
      <c r="C1220" s="5" t="s">
        <v>15</v>
      </c>
      <c r="D1220" s="5" t="s">
        <v>19</v>
      </c>
      <c r="E1220" s="6">
        <v>700000</v>
      </c>
      <c r="F1220" s="6">
        <v>1400000</v>
      </c>
      <c r="G1220" s="5">
        <v>10</v>
      </c>
      <c r="H1220" s="5">
        <v>618</v>
      </c>
      <c r="I1220" s="5">
        <v>1300000</v>
      </c>
      <c r="J1220" s="5">
        <v>200000</v>
      </c>
      <c r="K1220" s="5">
        <v>1700000</v>
      </c>
      <c r="L1220" s="5">
        <v>500000</v>
      </c>
      <c r="M1220" s="5" t="s">
        <v>17</v>
      </c>
      <c r="N1220" s="5">
        <v>0.5</v>
      </c>
      <c r="O1220" s="5">
        <v>4400000</v>
      </c>
    </row>
    <row r="1221" spans="1:15" x14ac:dyDescent="0.25">
      <c r="A1221" s="5">
        <v>1220</v>
      </c>
      <c r="B1221" s="5">
        <v>0</v>
      </c>
      <c r="C1221" s="5" t="s">
        <v>18</v>
      </c>
      <c r="D1221" s="5" t="s">
        <v>19</v>
      </c>
      <c r="E1221" s="6">
        <v>8600000</v>
      </c>
      <c r="F1221" s="6">
        <v>17700000</v>
      </c>
      <c r="G1221" s="5">
        <v>20</v>
      </c>
      <c r="H1221" s="5">
        <v>711</v>
      </c>
      <c r="I1221" s="5">
        <v>22000000</v>
      </c>
      <c r="J1221" s="5">
        <v>0</v>
      </c>
      <c r="K1221" s="5">
        <v>30800000</v>
      </c>
      <c r="L1221" s="5">
        <v>7400000</v>
      </c>
      <c r="M1221" s="5" t="s">
        <v>17</v>
      </c>
      <c r="N1221" s="5">
        <v>0.48587570600000002</v>
      </c>
      <c r="O1221" s="5">
        <v>68800000</v>
      </c>
    </row>
    <row r="1222" spans="1:15" x14ac:dyDescent="0.25">
      <c r="A1222" s="5">
        <v>1221</v>
      </c>
      <c r="B1222" s="5">
        <v>0</v>
      </c>
      <c r="C1222" s="5" t="s">
        <v>15</v>
      </c>
      <c r="D1222" s="5" t="s">
        <v>19</v>
      </c>
      <c r="E1222" s="6">
        <v>9000000</v>
      </c>
      <c r="F1222" s="6">
        <v>34000000</v>
      </c>
      <c r="G1222" s="5">
        <v>4</v>
      </c>
      <c r="H1222" s="5">
        <v>549</v>
      </c>
      <c r="I1222" s="5">
        <v>2000000</v>
      </c>
      <c r="J1222" s="5">
        <v>8900000</v>
      </c>
      <c r="K1222" s="5">
        <v>20000000</v>
      </c>
      <c r="L1222" s="5">
        <v>12400000</v>
      </c>
      <c r="M1222" s="5" t="s">
        <v>17</v>
      </c>
      <c r="N1222" s="5">
        <v>0.264705882</v>
      </c>
      <c r="O1222" s="5">
        <v>52300000</v>
      </c>
    </row>
    <row r="1223" spans="1:15" x14ac:dyDescent="0.25">
      <c r="A1223" s="5">
        <v>1222</v>
      </c>
      <c r="B1223" s="5">
        <v>3</v>
      </c>
      <c r="C1223" s="5" t="s">
        <v>15</v>
      </c>
      <c r="D1223" s="5" t="s">
        <v>19</v>
      </c>
      <c r="E1223" s="6">
        <v>5100000</v>
      </c>
      <c r="F1223" s="6">
        <v>20400000</v>
      </c>
      <c r="G1223" s="5">
        <v>6</v>
      </c>
      <c r="H1223" s="5">
        <v>754</v>
      </c>
      <c r="I1223" s="5">
        <v>1700000</v>
      </c>
      <c r="J1223" s="5">
        <v>2600000</v>
      </c>
      <c r="K1223" s="5">
        <v>11800000</v>
      </c>
      <c r="L1223" s="5">
        <v>7600000</v>
      </c>
      <c r="M1223" s="5" t="s">
        <v>17</v>
      </c>
      <c r="N1223" s="5">
        <v>0.25</v>
      </c>
      <c r="O1223" s="5">
        <v>28800000</v>
      </c>
    </row>
    <row r="1224" spans="1:15" x14ac:dyDescent="0.25">
      <c r="A1224" s="5">
        <v>1223</v>
      </c>
      <c r="B1224" s="5">
        <v>4</v>
      </c>
      <c r="C1224" s="5" t="s">
        <v>18</v>
      </c>
      <c r="D1224" s="5" t="s">
        <v>19</v>
      </c>
      <c r="E1224" s="6">
        <v>500000</v>
      </c>
      <c r="F1224" s="6">
        <v>1500000</v>
      </c>
      <c r="G1224" s="5">
        <v>6</v>
      </c>
      <c r="H1224" s="5">
        <v>461</v>
      </c>
      <c r="I1224" s="5">
        <v>1300000</v>
      </c>
      <c r="J1224" s="5">
        <v>500000</v>
      </c>
      <c r="K1224" s="5">
        <v>1700000</v>
      </c>
      <c r="L1224" s="5">
        <v>200000</v>
      </c>
      <c r="M1224" s="5" t="s">
        <v>20</v>
      </c>
      <c r="N1224" s="5">
        <v>0.33333333300000001</v>
      </c>
      <c r="O1224" s="5">
        <v>4200000</v>
      </c>
    </row>
    <row r="1225" spans="1:15" x14ac:dyDescent="0.25">
      <c r="A1225" s="5">
        <v>1224</v>
      </c>
      <c r="B1225" s="5">
        <v>2</v>
      </c>
      <c r="C1225" s="5" t="s">
        <v>15</v>
      </c>
      <c r="D1225" s="5" t="s">
        <v>16</v>
      </c>
      <c r="E1225" s="6">
        <v>1600000</v>
      </c>
      <c r="F1225" s="6">
        <v>3800000</v>
      </c>
      <c r="G1225" s="5">
        <v>10</v>
      </c>
      <c r="H1225" s="5">
        <v>837</v>
      </c>
      <c r="I1225" s="5">
        <v>3800000</v>
      </c>
      <c r="J1225" s="5">
        <v>1100000</v>
      </c>
      <c r="K1225" s="5">
        <v>5500000</v>
      </c>
      <c r="L1225" s="5">
        <v>1600000</v>
      </c>
      <c r="M1225" s="5" t="s">
        <v>17</v>
      </c>
      <c r="N1225" s="5">
        <v>0.42105263199999998</v>
      </c>
      <c r="O1225" s="5">
        <v>13600000</v>
      </c>
    </row>
    <row r="1226" spans="1:15" x14ac:dyDescent="0.25">
      <c r="A1226" s="5">
        <v>1225</v>
      </c>
      <c r="B1226" s="5">
        <v>0</v>
      </c>
      <c r="C1226" s="5" t="s">
        <v>15</v>
      </c>
      <c r="D1226" s="5" t="s">
        <v>19</v>
      </c>
      <c r="E1226" s="6">
        <v>9800000</v>
      </c>
      <c r="F1226" s="6">
        <v>23900000</v>
      </c>
      <c r="G1226" s="5">
        <v>14</v>
      </c>
      <c r="H1226" s="5">
        <v>459</v>
      </c>
      <c r="I1226" s="5">
        <v>1000000</v>
      </c>
      <c r="J1226" s="5">
        <v>13400000</v>
      </c>
      <c r="K1226" s="5">
        <v>21100000</v>
      </c>
      <c r="L1226" s="5">
        <v>7200000</v>
      </c>
      <c r="M1226" s="5" t="s">
        <v>20</v>
      </c>
      <c r="N1226" s="5">
        <v>0.41004184100000002</v>
      </c>
      <c r="O1226" s="5">
        <v>52500000</v>
      </c>
    </row>
    <row r="1227" spans="1:15" x14ac:dyDescent="0.25">
      <c r="A1227" s="5">
        <v>1226</v>
      </c>
      <c r="B1227" s="5">
        <v>4</v>
      </c>
      <c r="C1227" s="5" t="s">
        <v>15</v>
      </c>
      <c r="D1227" s="5" t="s">
        <v>16</v>
      </c>
      <c r="E1227" s="6">
        <v>7800000</v>
      </c>
      <c r="F1227" s="6">
        <v>29700000</v>
      </c>
      <c r="G1227" s="5">
        <v>20</v>
      </c>
      <c r="H1227" s="5">
        <v>614</v>
      </c>
      <c r="I1227" s="5">
        <v>22000000</v>
      </c>
      <c r="J1227" s="5">
        <v>700000</v>
      </c>
      <c r="K1227" s="5">
        <v>26800000</v>
      </c>
      <c r="L1227" s="5">
        <v>6300000</v>
      </c>
      <c r="M1227" s="5" t="s">
        <v>17</v>
      </c>
      <c r="N1227" s="5">
        <v>0.26262626300000003</v>
      </c>
      <c r="O1227" s="5">
        <v>63600000</v>
      </c>
    </row>
    <row r="1228" spans="1:15" x14ac:dyDescent="0.25">
      <c r="A1228" s="5">
        <v>1227</v>
      </c>
      <c r="B1228" s="5">
        <v>4</v>
      </c>
      <c r="C1228" s="5" t="s">
        <v>18</v>
      </c>
      <c r="D1228" s="5" t="s">
        <v>16</v>
      </c>
      <c r="E1228" s="6">
        <v>6500000</v>
      </c>
      <c r="F1228" s="6">
        <v>24000000</v>
      </c>
      <c r="G1228" s="5">
        <v>16</v>
      </c>
      <c r="H1228" s="5">
        <v>373</v>
      </c>
      <c r="I1228" s="5">
        <v>5600000</v>
      </c>
      <c r="J1228" s="5">
        <v>5100000</v>
      </c>
      <c r="K1228" s="5">
        <v>15600000</v>
      </c>
      <c r="L1228" s="5">
        <v>6700000</v>
      </c>
      <c r="M1228" s="5" t="s">
        <v>20</v>
      </c>
      <c r="N1228" s="5">
        <v>0.27083333300000001</v>
      </c>
      <c r="O1228" s="5">
        <v>39500000</v>
      </c>
    </row>
    <row r="1229" spans="1:15" x14ac:dyDescent="0.25">
      <c r="A1229" s="5">
        <v>1228</v>
      </c>
      <c r="B1229" s="5">
        <v>5</v>
      </c>
      <c r="C1229" s="5" t="s">
        <v>15</v>
      </c>
      <c r="D1229" s="5" t="s">
        <v>19</v>
      </c>
      <c r="E1229" s="6">
        <v>7500000</v>
      </c>
      <c r="F1229" s="6">
        <v>26500000</v>
      </c>
      <c r="G1229" s="5">
        <v>12</v>
      </c>
      <c r="H1229" s="5">
        <v>512</v>
      </c>
      <c r="I1229" s="5">
        <v>16500000</v>
      </c>
      <c r="J1229" s="5">
        <v>2900000</v>
      </c>
      <c r="K1229" s="5">
        <v>23700000</v>
      </c>
      <c r="L1229" s="5">
        <v>6000000</v>
      </c>
      <c r="M1229" s="5" t="s">
        <v>20</v>
      </c>
      <c r="N1229" s="5">
        <v>0.28301886799999998</v>
      </c>
      <c r="O1229" s="5">
        <v>56600000</v>
      </c>
    </row>
    <row r="1230" spans="1:15" x14ac:dyDescent="0.25">
      <c r="A1230" s="5">
        <v>1229</v>
      </c>
      <c r="B1230" s="5">
        <v>4</v>
      </c>
      <c r="C1230" s="5" t="s">
        <v>15</v>
      </c>
      <c r="D1230" s="5" t="s">
        <v>19</v>
      </c>
      <c r="E1230" s="6">
        <v>8900000</v>
      </c>
      <c r="F1230" s="6">
        <v>23400000</v>
      </c>
      <c r="G1230" s="5">
        <v>18</v>
      </c>
      <c r="H1230" s="5">
        <v>781</v>
      </c>
      <c r="I1230" s="5">
        <v>16500000</v>
      </c>
      <c r="J1230" s="5">
        <v>3100000</v>
      </c>
      <c r="K1230" s="5">
        <v>24900000</v>
      </c>
      <c r="L1230" s="5">
        <v>5800000</v>
      </c>
      <c r="M1230" s="5" t="s">
        <v>17</v>
      </c>
      <c r="N1230" s="5">
        <v>0.38034188000000002</v>
      </c>
      <c r="O1230" s="5">
        <v>59200000</v>
      </c>
    </row>
    <row r="1231" spans="1:15" x14ac:dyDescent="0.25">
      <c r="A1231" s="5">
        <v>1230</v>
      </c>
      <c r="B1231" s="5">
        <v>4</v>
      </c>
      <c r="C1231" s="5" t="s">
        <v>15</v>
      </c>
      <c r="D1231" s="5" t="s">
        <v>19</v>
      </c>
      <c r="E1231" s="6">
        <v>1800000</v>
      </c>
      <c r="F1231" s="6">
        <v>5800000</v>
      </c>
      <c r="G1231" s="5">
        <v>14</v>
      </c>
      <c r="H1231" s="5">
        <v>305</v>
      </c>
      <c r="I1231" s="5">
        <v>600000</v>
      </c>
      <c r="J1231" s="5">
        <v>3300000</v>
      </c>
      <c r="K1231" s="5">
        <v>3600000</v>
      </c>
      <c r="L1231" s="5">
        <v>2000000</v>
      </c>
      <c r="M1231" s="5" t="s">
        <v>20</v>
      </c>
      <c r="N1231" s="5">
        <v>0.31034482800000002</v>
      </c>
      <c r="O1231" s="5">
        <v>11300000</v>
      </c>
    </row>
    <row r="1232" spans="1:15" x14ac:dyDescent="0.25">
      <c r="A1232" s="5">
        <v>1231</v>
      </c>
      <c r="B1232" s="5">
        <v>1</v>
      </c>
      <c r="C1232" s="5" t="s">
        <v>18</v>
      </c>
      <c r="D1232" s="5" t="s">
        <v>19</v>
      </c>
      <c r="E1232" s="6">
        <v>7600000</v>
      </c>
      <c r="F1232" s="6">
        <v>27800000</v>
      </c>
      <c r="G1232" s="5">
        <v>6</v>
      </c>
      <c r="H1232" s="5">
        <v>447</v>
      </c>
      <c r="I1232" s="5">
        <v>1300000</v>
      </c>
      <c r="J1232" s="5">
        <v>700000</v>
      </c>
      <c r="K1232" s="5">
        <v>20100000</v>
      </c>
      <c r="L1232" s="5">
        <v>10900000</v>
      </c>
      <c r="M1232" s="5" t="s">
        <v>20</v>
      </c>
      <c r="N1232" s="5">
        <v>0.27338129500000002</v>
      </c>
      <c r="O1232" s="5">
        <v>40600000</v>
      </c>
    </row>
    <row r="1233" spans="1:15" x14ac:dyDescent="0.25">
      <c r="A1233" s="5">
        <v>1232</v>
      </c>
      <c r="B1233" s="5">
        <v>4</v>
      </c>
      <c r="C1233" s="5" t="s">
        <v>15</v>
      </c>
      <c r="D1233" s="5" t="s">
        <v>19</v>
      </c>
      <c r="E1233" s="6">
        <v>1200000</v>
      </c>
      <c r="F1233" s="6">
        <v>4600000</v>
      </c>
      <c r="G1233" s="5">
        <v>6</v>
      </c>
      <c r="H1233" s="5">
        <v>757</v>
      </c>
      <c r="I1233" s="5">
        <v>1900000</v>
      </c>
      <c r="J1233" s="5">
        <v>200000</v>
      </c>
      <c r="K1233" s="5">
        <v>4800000</v>
      </c>
      <c r="L1233" s="5">
        <v>1500000</v>
      </c>
      <c r="M1233" s="5" t="s">
        <v>17</v>
      </c>
      <c r="N1233" s="5">
        <v>0.26086956500000003</v>
      </c>
      <c r="O1233" s="5">
        <v>9600000</v>
      </c>
    </row>
    <row r="1234" spans="1:15" x14ac:dyDescent="0.25">
      <c r="A1234" s="5">
        <v>1233</v>
      </c>
      <c r="B1234" s="5">
        <v>5</v>
      </c>
      <c r="C1234" s="5" t="s">
        <v>15</v>
      </c>
      <c r="D1234" s="5" t="s">
        <v>19</v>
      </c>
      <c r="E1234" s="6">
        <v>2700000</v>
      </c>
      <c r="F1234" s="6">
        <v>10400000</v>
      </c>
      <c r="G1234" s="5">
        <v>2</v>
      </c>
      <c r="H1234" s="5">
        <v>723</v>
      </c>
      <c r="I1234" s="5">
        <v>2800000</v>
      </c>
      <c r="J1234" s="5">
        <v>700000</v>
      </c>
      <c r="K1234" s="5">
        <v>10300000</v>
      </c>
      <c r="L1234" s="5">
        <v>1400000</v>
      </c>
      <c r="M1234" s="5" t="s">
        <v>17</v>
      </c>
      <c r="N1234" s="5">
        <v>0.25961538499999998</v>
      </c>
      <c r="O1234" s="5">
        <v>17900000</v>
      </c>
    </row>
    <row r="1235" spans="1:15" x14ac:dyDescent="0.25">
      <c r="A1235" s="5">
        <v>1234</v>
      </c>
      <c r="B1235" s="5">
        <v>1</v>
      </c>
      <c r="C1235" s="5" t="s">
        <v>18</v>
      </c>
      <c r="D1235" s="5" t="s">
        <v>19</v>
      </c>
      <c r="E1235" s="6">
        <v>4600000</v>
      </c>
      <c r="F1235" s="6">
        <v>10900000</v>
      </c>
      <c r="G1235" s="5">
        <v>12</v>
      </c>
      <c r="H1235" s="5">
        <v>463</v>
      </c>
      <c r="I1235" s="5">
        <v>1200000</v>
      </c>
      <c r="J1235" s="5">
        <v>1200000</v>
      </c>
      <c r="K1235" s="5">
        <v>10900000</v>
      </c>
      <c r="L1235" s="5">
        <v>6600000</v>
      </c>
      <c r="M1235" s="5" t="s">
        <v>20</v>
      </c>
      <c r="N1235" s="5">
        <v>0.42201834900000001</v>
      </c>
      <c r="O1235" s="5">
        <v>24500000</v>
      </c>
    </row>
    <row r="1236" spans="1:15" x14ac:dyDescent="0.25">
      <c r="A1236" s="5">
        <v>1235</v>
      </c>
      <c r="B1236" s="5">
        <v>2</v>
      </c>
      <c r="C1236" s="5" t="s">
        <v>18</v>
      </c>
      <c r="D1236" s="5" t="s">
        <v>16</v>
      </c>
      <c r="E1236" s="6">
        <v>6900000</v>
      </c>
      <c r="F1236" s="6">
        <v>18700000</v>
      </c>
      <c r="G1236" s="5">
        <v>10</v>
      </c>
      <c r="H1236" s="5">
        <v>699</v>
      </c>
      <c r="I1236" s="5">
        <v>12800000</v>
      </c>
      <c r="J1236" s="5">
        <v>5700000</v>
      </c>
      <c r="K1236" s="5">
        <v>21200000</v>
      </c>
      <c r="L1236" s="5">
        <v>5200000</v>
      </c>
      <c r="M1236" s="5" t="s">
        <v>17</v>
      </c>
      <c r="N1236" s="5">
        <v>0.36898395699999997</v>
      </c>
      <c r="O1236" s="5">
        <v>51800000</v>
      </c>
    </row>
    <row r="1237" spans="1:15" x14ac:dyDescent="0.25">
      <c r="A1237" s="5">
        <v>1236</v>
      </c>
      <c r="B1237" s="5">
        <v>4</v>
      </c>
      <c r="C1237" s="5" t="s">
        <v>15</v>
      </c>
      <c r="D1237" s="5" t="s">
        <v>19</v>
      </c>
      <c r="E1237" s="6">
        <v>8400000</v>
      </c>
      <c r="F1237" s="6">
        <v>25200000</v>
      </c>
      <c r="G1237" s="5">
        <v>2</v>
      </c>
      <c r="H1237" s="5">
        <v>308</v>
      </c>
      <c r="I1237" s="5">
        <v>8100000</v>
      </c>
      <c r="J1237" s="5">
        <v>9300000</v>
      </c>
      <c r="K1237" s="5">
        <v>27700000</v>
      </c>
      <c r="L1237" s="5">
        <v>10500000</v>
      </c>
      <c r="M1237" s="5" t="s">
        <v>17</v>
      </c>
      <c r="N1237" s="5">
        <v>0.33333333300000001</v>
      </c>
      <c r="O1237" s="5">
        <v>64000000</v>
      </c>
    </row>
    <row r="1238" spans="1:15" x14ac:dyDescent="0.25">
      <c r="A1238" s="5">
        <v>1237</v>
      </c>
      <c r="B1238" s="5">
        <v>0</v>
      </c>
      <c r="C1238" s="5" t="s">
        <v>15</v>
      </c>
      <c r="D1238" s="5" t="s">
        <v>16</v>
      </c>
      <c r="E1238" s="6">
        <v>300000</v>
      </c>
      <c r="F1238" s="6">
        <v>500000</v>
      </c>
      <c r="G1238" s="5">
        <v>18</v>
      </c>
      <c r="H1238" s="5">
        <v>702</v>
      </c>
      <c r="I1238" s="5">
        <v>300000</v>
      </c>
      <c r="J1238" s="5">
        <v>400000</v>
      </c>
      <c r="K1238" s="5">
        <v>1200000</v>
      </c>
      <c r="L1238" s="5">
        <v>100000</v>
      </c>
      <c r="M1238" s="5" t="s">
        <v>17</v>
      </c>
      <c r="N1238" s="5">
        <v>0.6</v>
      </c>
      <c r="O1238" s="5">
        <v>2300000</v>
      </c>
    </row>
    <row r="1239" spans="1:15" x14ac:dyDescent="0.25">
      <c r="A1239" s="5">
        <v>1238</v>
      </c>
      <c r="B1239" s="5">
        <v>2</v>
      </c>
      <c r="C1239" s="5" t="s">
        <v>18</v>
      </c>
      <c r="D1239" s="5" t="s">
        <v>19</v>
      </c>
      <c r="E1239" s="6">
        <v>9500000</v>
      </c>
      <c r="F1239" s="6">
        <v>37500000</v>
      </c>
      <c r="G1239" s="5">
        <v>4</v>
      </c>
      <c r="H1239" s="5">
        <v>456</v>
      </c>
      <c r="I1239" s="5">
        <v>10200000</v>
      </c>
      <c r="J1239" s="5">
        <v>16800000</v>
      </c>
      <c r="K1239" s="5">
        <v>34100000</v>
      </c>
      <c r="L1239" s="5">
        <v>12900000</v>
      </c>
      <c r="M1239" s="5" t="s">
        <v>17</v>
      </c>
      <c r="N1239" s="5">
        <v>0.25333333299999999</v>
      </c>
      <c r="O1239" s="5">
        <v>83500000</v>
      </c>
    </row>
    <row r="1240" spans="1:15" x14ac:dyDescent="0.25">
      <c r="A1240" s="5">
        <v>1239</v>
      </c>
      <c r="B1240" s="5">
        <v>3</v>
      </c>
      <c r="C1240" s="5" t="s">
        <v>15</v>
      </c>
      <c r="D1240" s="5" t="s">
        <v>19</v>
      </c>
      <c r="E1240" s="6">
        <v>1900000</v>
      </c>
      <c r="F1240" s="6">
        <v>5900000</v>
      </c>
      <c r="G1240" s="5">
        <v>8</v>
      </c>
      <c r="H1240" s="5">
        <v>651</v>
      </c>
      <c r="I1240" s="5">
        <v>700000</v>
      </c>
      <c r="J1240" s="5">
        <v>2100000</v>
      </c>
      <c r="K1240" s="5">
        <v>6200000</v>
      </c>
      <c r="L1240" s="5">
        <v>1500000</v>
      </c>
      <c r="M1240" s="5" t="s">
        <v>17</v>
      </c>
      <c r="N1240" s="5">
        <v>0.32203389799999999</v>
      </c>
      <c r="O1240" s="5">
        <v>12400000</v>
      </c>
    </row>
    <row r="1241" spans="1:15" x14ac:dyDescent="0.25">
      <c r="A1241" s="5">
        <v>1240</v>
      </c>
      <c r="B1241" s="5">
        <v>3</v>
      </c>
      <c r="C1241" s="5" t="s">
        <v>18</v>
      </c>
      <c r="D1241" s="5" t="s">
        <v>16</v>
      </c>
      <c r="E1241" s="6">
        <v>4200000</v>
      </c>
      <c r="F1241" s="6">
        <v>14500000</v>
      </c>
      <c r="G1241" s="5">
        <v>20</v>
      </c>
      <c r="H1241" s="5">
        <v>840</v>
      </c>
      <c r="I1241" s="5">
        <v>4500000</v>
      </c>
      <c r="J1241" s="5">
        <v>5900000</v>
      </c>
      <c r="K1241" s="5">
        <v>8900000</v>
      </c>
      <c r="L1241" s="5">
        <v>4600000</v>
      </c>
      <c r="M1241" s="5" t="s">
        <v>17</v>
      </c>
      <c r="N1241" s="5">
        <v>0.28965517200000002</v>
      </c>
      <c r="O1241" s="5">
        <v>28100000</v>
      </c>
    </row>
    <row r="1242" spans="1:15" x14ac:dyDescent="0.25">
      <c r="A1242" s="5">
        <v>1241</v>
      </c>
      <c r="B1242" s="5">
        <v>4</v>
      </c>
      <c r="C1242" s="5" t="s">
        <v>15</v>
      </c>
      <c r="D1242" s="5" t="s">
        <v>19</v>
      </c>
      <c r="E1242" s="6">
        <v>2200000</v>
      </c>
      <c r="F1242" s="6">
        <v>7900000</v>
      </c>
      <c r="G1242" s="5">
        <v>18</v>
      </c>
      <c r="H1242" s="5">
        <v>848</v>
      </c>
      <c r="I1242" s="5">
        <v>5100000</v>
      </c>
      <c r="J1242" s="5">
        <v>1700000</v>
      </c>
      <c r="K1242" s="5">
        <v>8500000</v>
      </c>
      <c r="L1242" s="5">
        <v>1600000</v>
      </c>
      <c r="M1242" s="5" t="s">
        <v>17</v>
      </c>
      <c r="N1242" s="5">
        <v>0.278481013</v>
      </c>
      <c r="O1242" s="5">
        <v>19100000</v>
      </c>
    </row>
    <row r="1243" spans="1:15" x14ac:dyDescent="0.25">
      <c r="A1243" s="5">
        <v>1242</v>
      </c>
      <c r="B1243" s="5">
        <v>5</v>
      </c>
      <c r="C1243" s="5" t="s">
        <v>15</v>
      </c>
      <c r="D1243" s="5" t="s">
        <v>19</v>
      </c>
      <c r="E1243" s="6">
        <v>7100000</v>
      </c>
      <c r="F1243" s="6">
        <v>19700000</v>
      </c>
      <c r="G1243" s="5">
        <v>4</v>
      </c>
      <c r="H1243" s="5">
        <v>727</v>
      </c>
      <c r="I1243" s="5">
        <v>7700000</v>
      </c>
      <c r="J1243" s="5">
        <v>12900000</v>
      </c>
      <c r="K1243" s="5">
        <v>23600000</v>
      </c>
      <c r="L1243" s="5">
        <v>5800000</v>
      </c>
      <c r="M1243" s="5" t="s">
        <v>17</v>
      </c>
      <c r="N1243" s="5">
        <v>0.36040609099999998</v>
      </c>
      <c r="O1243" s="5">
        <v>57100000</v>
      </c>
    </row>
    <row r="1244" spans="1:15" x14ac:dyDescent="0.25">
      <c r="A1244" s="5">
        <v>1243</v>
      </c>
      <c r="B1244" s="5">
        <v>4</v>
      </c>
      <c r="C1244" s="5" t="s">
        <v>15</v>
      </c>
      <c r="D1244" s="5" t="s">
        <v>16</v>
      </c>
      <c r="E1244" s="6">
        <v>3500000</v>
      </c>
      <c r="F1244" s="6">
        <v>11600000</v>
      </c>
      <c r="G1244" s="5">
        <v>10</v>
      </c>
      <c r="H1244" s="5">
        <v>335</v>
      </c>
      <c r="I1244" s="5">
        <v>6300000</v>
      </c>
      <c r="J1244" s="5">
        <v>5200000</v>
      </c>
      <c r="K1244" s="5">
        <v>10300000</v>
      </c>
      <c r="L1244" s="5">
        <v>2300000</v>
      </c>
      <c r="M1244" s="5" t="s">
        <v>20</v>
      </c>
      <c r="N1244" s="5">
        <v>0.30172413799999998</v>
      </c>
      <c r="O1244" s="5">
        <v>27600000</v>
      </c>
    </row>
    <row r="1245" spans="1:15" x14ac:dyDescent="0.25">
      <c r="A1245" s="5">
        <v>1244</v>
      </c>
      <c r="B1245" s="5">
        <v>5</v>
      </c>
      <c r="C1245" s="5" t="s">
        <v>18</v>
      </c>
      <c r="D1245" s="5" t="s">
        <v>16</v>
      </c>
      <c r="E1245" s="6">
        <v>400000</v>
      </c>
      <c r="F1245" s="6">
        <v>800000</v>
      </c>
      <c r="G1245" s="5">
        <v>18</v>
      </c>
      <c r="H1245" s="5">
        <v>304</v>
      </c>
      <c r="I1245" s="5">
        <v>900000</v>
      </c>
      <c r="J1245" s="5">
        <v>500000</v>
      </c>
      <c r="K1245" s="5">
        <v>1400000</v>
      </c>
      <c r="L1245" s="5">
        <v>400000</v>
      </c>
      <c r="M1245" s="5" t="s">
        <v>20</v>
      </c>
      <c r="N1245" s="5">
        <v>0.5</v>
      </c>
      <c r="O1245" s="5">
        <v>3600000</v>
      </c>
    </row>
    <row r="1246" spans="1:15" x14ac:dyDescent="0.25">
      <c r="A1246" s="5">
        <v>1245</v>
      </c>
      <c r="B1246" s="5">
        <v>2</v>
      </c>
      <c r="C1246" s="5" t="s">
        <v>15</v>
      </c>
      <c r="D1246" s="5" t="s">
        <v>19</v>
      </c>
      <c r="E1246" s="6">
        <v>8800000</v>
      </c>
      <c r="F1246" s="6">
        <v>34400000</v>
      </c>
      <c r="G1246" s="5">
        <v>2</v>
      </c>
      <c r="H1246" s="5">
        <v>712</v>
      </c>
      <c r="I1246" s="5">
        <v>10500000</v>
      </c>
      <c r="J1246" s="5">
        <v>12500000</v>
      </c>
      <c r="K1246" s="5">
        <v>29300000</v>
      </c>
      <c r="L1246" s="5">
        <v>5900000</v>
      </c>
      <c r="M1246" s="5" t="s">
        <v>17</v>
      </c>
      <c r="N1246" s="5">
        <v>0.25581395299999998</v>
      </c>
      <c r="O1246" s="5">
        <v>67000000</v>
      </c>
    </row>
    <row r="1247" spans="1:15" x14ac:dyDescent="0.25">
      <c r="A1247" s="5">
        <v>1246</v>
      </c>
      <c r="B1247" s="5">
        <v>0</v>
      </c>
      <c r="C1247" s="5" t="s">
        <v>18</v>
      </c>
      <c r="D1247" s="5" t="s">
        <v>16</v>
      </c>
      <c r="E1247" s="6">
        <v>1800000</v>
      </c>
      <c r="F1247" s="6">
        <v>6600000</v>
      </c>
      <c r="G1247" s="5">
        <v>10</v>
      </c>
      <c r="H1247" s="5">
        <v>737</v>
      </c>
      <c r="I1247" s="5">
        <v>5000000</v>
      </c>
      <c r="J1247" s="5">
        <v>2000000</v>
      </c>
      <c r="K1247" s="5">
        <v>6000000</v>
      </c>
      <c r="L1247" s="5">
        <v>1500000</v>
      </c>
      <c r="M1247" s="5" t="s">
        <v>17</v>
      </c>
      <c r="N1247" s="5">
        <v>0.27272727299999999</v>
      </c>
      <c r="O1247" s="5">
        <v>16300000</v>
      </c>
    </row>
    <row r="1248" spans="1:15" x14ac:dyDescent="0.25">
      <c r="A1248" s="5">
        <v>1247</v>
      </c>
      <c r="B1248" s="5">
        <v>1</v>
      </c>
      <c r="C1248" s="5" t="s">
        <v>15</v>
      </c>
      <c r="D1248" s="5" t="s">
        <v>19</v>
      </c>
      <c r="E1248" s="6">
        <v>7600000</v>
      </c>
      <c r="F1248" s="6">
        <v>29300000</v>
      </c>
      <c r="G1248" s="5">
        <v>14</v>
      </c>
      <c r="H1248" s="5">
        <v>690</v>
      </c>
      <c r="I1248" s="5">
        <v>13900000</v>
      </c>
      <c r="J1248" s="5">
        <v>4000000</v>
      </c>
      <c r="K1248" s="5">
        <v>30000000</v>
      </c>
      <c r="L1248" s="5">
        <v>9100000</v>
      </c>
      <c r="M1248" s="5" t="s">
        <v>17</v>
      </c>
      <c r="N1248" s="5">
        <v>0.25938566600000001</v>
      </c>
      <c r="O1248" s="5">
        <v>64600000</v>
      </c>
    </row>
    <row r="1249" spans="1:15" x14ac:dyDescent="0.25">
      <c r="A1249" s="5">
        <v>1248</v>
      </c>
      <c r="B1249" s="5">
        <v>1</v>
      </c>
      <c r="C1249" s="5" t="s">
        <v>15</v>
      </c>
      <c r="D1249" s="5" t="s">
        <v>19</v>
      </c>
      <c r="E1249" s="6">
        <v>1000000</v>
      </c>
      <c r="F1249" s="6">
        <v>3200000</v>
      </c>
      <c r="G1249" s="5">
        <v>4</v>
      </c>
      <c r="H1249" s="5">
        <v>888</v>
      </c>
      <c r="I1249" s="5">
        <v>2000000</v>
      </c>
      <c r="J1249" s="5">
        <v>1500000</v>
      </c>
      <c r="K1249" s="5">
        <v>2200000</v>
      </c>
      <c r="L1249" s="5">
        <v>1300000</v>
      </c>
      <c r="M1249" s="5" t="s">
        <v>17</v>
      </c>
      <c r="N1249" s="5">
        <v>0.3125</v>
      </c>
      <c r="O1249" s="5">
        <v>8000000</v>
      </c>
    </row>
    <row r="1250" spans="1:15" x14ac:dyDescent="0.25">
      <c r="A1250" s="5">
        <v>1249</v>
      </c>
      <c r="B1250" s="5">
        <v>2</v>
      </c>
      <c r="C1250" s="5" t="s">
        <v>18</v>
      </c>
      <c r="D1250" s="5" t="s">
        <v>19</v>
      </c>
      <c r="E1250" s="6">
        <v>8200000</v>
      </c>
      <c r="F1250" s="6">
        <v>27200000</v>
      </c>
      <c r="G1250" s="5">
        <v>10</v>
      </c>
      <c r="H1250" s="5">
        <v>839</v>
      </c>
      <c r="I1250" s="5">
        <v>9200000</v>
      </c>
      <c r="J1250" s="5">
        <v>6400000</v>
      </c>
      <c r="K1250" s="5">
        <v>25500000</v>
      </c>
      <c r="L1250" s="5">
        <v>6000000</v>
      </c>
      <c r="M1250" s="5" t="s">
        <v>17</v>
      </c>
      <c r="N1250" s="5">
        <v>0.30147058799999998</v>
      </c>
      <c r="O1250" s="5">
        <v>55300000</v>
      </c>
    </row>
    <row r="1251" spans="1:15" x14ac:dyDescent="0.25">
      <c r="A1251" s="5">
        <v>1250</v>
      </c>
      <c r="B1251" s="5">
        <v>5</v>
      </c>
      <c r="C1251" s="5" t="s">
        <v>18</v>
      </c>
      <c r="D1251" s="5" t="s">
        <v>19</v>
      </c>
      <c r="E1251" s="6">
        <v>3600000</v>
      </c>
      <c r="F1251" s="6">
        <v>12400000</v>
      </c>
      <c r="G1251" s="5">
        <v>8</v>
      </c>
      <c r="H1251" s="5">
        <v>333</v>
      </c>
      <c r="I1251" s="5">
        <v>8800000</v>
      </c>
      <c r="J1251" s="5">
        <v>1000000</v>
      </c>
      <c r="K1251" s="5">
        <v>10700000</v>
      </c>
      <c r="L1251" s="5">
        <v>4000000</v>
      </c>
      <c r="M1251" s="5" t="s">
        <v>20</v>
      </c>
      <c r="N1251" s="5">
        <v>0.29032258100000002</v>
      </c>
      <c r="O1251" s="5">
        <v>28100000</v>
      </c>
    </row>
    <row r="1252" spans="1:15" x14ac:dyDescent="0.25">
      <c r="A1252" s="5">
        <v>1251</v>
      </c>
      <c r="B1252" s="5">
        <v>5</v>
      </c>
      <c r="C1252" s="5" t="s">
        <v>15</v>
      </c>
      <c r="D1252" s="5" t="s">
        <v>16</v>
      </c>
      <c r="E1252" s="6">
        <v>9400000</v>
      </c>
      <c r="F1252" s="6">
        <v>23700000</v>
      </c>
      <c r="G1252" s="5">
        <v>18</v>
      </c>
      <c r="H1252" s="5">
        <v>862</v>
      </c>
      <c r="I1252" s="5">
        <v>21500000</v>
      </c>
      <c r="J1252" s="5">
        <v>3500000</v>
      </c>
      <c r="K1252" s="5">
        <v>22400000</v>
      </c>
      <c r="L1252" s="5">
        <v>5600000</v>
      </c>
      <c r="M1252" s="5" t="s">
        <v>17</v>
      </c>
      <c r="N1252" s="5">
        <v>0.39662447299999998</v>
      </c>
      <c r="O1252" s="5">
        <v>62400000</v>
      </c>
    </row>
    <row r="1253" spans="1:15" x14ac:dyDescent="0.25">
      <c r="A1253" s="5">
        <v>1252</v>
      </c>
      <c r="B1253" s="5">
        <v>5</v>
      </c>
      <c r="C1253" s="5" t="s">
        <v>18</v>
      </c>
      <c r="D1253" s="5" t="s">
        <v>16</v>
      </c>
      <c r="E1253" s="6">
        <v>2600000</v>
      </c>
      <c r="F1253" s="6">
        <v>9100000</v>
      </c>
      <c r="G1253" s="5">
        <v>4</v>
      </c>
      <c r="H1253" s="5">
        <v>309</v>
      </c>
      <c r="I1253" s="5">
        <v>6400000</v>
      </c>
      <c r="J1253" s="5">
        <v>1400000</v>
      </c>
      <c r="K1253" s="5">
        <v>5900000</v>
      </c>
      <c r="L1253" s="5">
        <v>3400000</v>
      </c>
      <c r="M1253" s="5" t="s">
        <v>17</v>
      </c>
      <c r="N1253" s="5">
        <v>0.28571428599999998</v>
      </c>
      <c r="O1253" s="5">
        <v>19700000</v>
      </c>
    </row>
    <row r="1254" spans="1:15" x14ac:dyDescent="0.25">
      <c r="A1254" s="5">
        <v>1253</v>
      </c>
      <c r="B1254" s="5">
        <v>5</v>
      </c>
      <c r="C1254" s="5" t="s">
        <v>18</v>
      </c>
      <c r="D1254" s="5" t="s">
        <v>16</v>
      </c>
      <c r="E1254" s="6">
        <v>9500000</v>
      </c>
      <c r="F1254" s="6">
        <v>30700000</v>
      </c>
      <c r="G1254" s="5">
        <v>10</v>
      </c>
      <c r="H1254" s="5">
        <v>823</v>
      </c>
      <c r="I1254" s="5">
        <v>16300000</v>
      </c>
      <c r="J1254" s="5">
        <v>3700000</v>
      </c>
      <c r="K1254" s="5">
        <v>30300000</v>
      </c>
      <c r="L1254" s="5">
        <v>13100000</v>
      </c>
      <c r="M1254" s="5" t="s">
        <v>17</v>
      </c>
      <c r="N1254" s="5">
        <v>0.30944625399999998</v>
      </c>
      <c r="O1254" s="5">
        <v>72900000</v>
      </c>
    </row>
    <row r="1255" spans="1:15" x14ac:dyDescent="0.25">
      <c r="A1255" s="5">
        <v>1254</v>
      </c>
      <c r="B1255" s="5">
        <v>0</v>
      </c>
      <c r="C1255" s="5" t="s">
        <v>15</v>
      </c>
      <c r="D1255" s="5" t="s">
        <v>19</v>
      </c>
      <c r="E1255" s="6">
        <v>3500000</v>
      </c>
      <c r="F1255" s="6">
        <v>11700000</v>
      </c>
      <c r="G1255" s="5">
        <v>14</v>
      </c>
      <c r="H1255" s="5">
        <v>649</v>
      </c>
      <c r="I1255" s="5">
        <v>2700000</v>
      </c>
      <c r="J1255" s="5">
        <v>700000</v>
      </c>
      <c r="K1255" s="5">
        <v>11400000</v>
      </c>
      <c r="L1255" s="5">
        <v>4800000</v>
      </c>
      <c r="M1255" s="5" t="s">
        <v>17</v>
      </c>
      <c r="N1255" s="5">
        <v>0.29914529899999998</v>
      </c>
      <c r="O1255" s="5">
        <v>23100000</v>
      </c>
    </row>
    <row r="1256" spans="1:15" x14ac:dyDescent="0.25">
      <c r="A1256" s="5">
        <v>1255</v>
      </c>
      <c r="B1256" s="5">
        <v>5</v>
      </c>
      <c r="C1256" s="5" t="s">
        <v>18</v>
      </c>
      <c r="D1256" s="5" t="s">
        <v>19</v>
      </c>
      <c r="E1256" s="6">
        <v>9800000</v>
      </c>
      <c r="F1256" s="6">
        <v>35700000</v>
      </c>
      <c r="G1256" s="5">
        <v>10</v>
      </c>
      <c r="H1256" s="5">
        <v>726</v>
      </c>
      <c r="I1256" s="5">
        <v>9400000</v>
      </c>
      <c r="J1256" s="5">
        <v>18900000</v>
      </c>
      <c r="K1256" s="5">
        <v>31200000</v>
      </c>
      <c r="L1256" s="5">
        <v>12000000</v>
      </c>
      <c r="M1256" s="5" t="s">
        <v>17</v>
      </c>
      <c r="N1256" s="5">
        <v>0.27450980400000002</v>
      </c>
      <c r="O1256" s="5">
        <v>81300000</v>
      </c>
    </row>
    <row r="1257" spans="1:15" x14ac:dyDescent="0.25">
      <c r="A1257" s="5">
        <v>1256</v>
      </c>
      <c r="B1257" s="5">
        <v>4</v>
      </c>
      <c r="C1257" s="5" t="s">
        <v>15</v>
      </c>
      <c r="D1257" s="5" t="s">
        <v>16</v>
      </c>
      <c r="E1257" s="6">
        <v>800000</v>
      </c>
      <c r="F1257" s="6">
        <v>3100000</v>
      </c>
      <c r="G1257" s="5">
        <v>18</v>
      </c>
      <c r="H1257" s="5">
        <v>712</v>
      </c>
      <c r="I1257" s="5">
        <v>400000</v>
      </c>
      <c r="J1257" s="5">
        <v>700000</v>
      </c>
      <c r="K1257" s="5">
        <v>1900000</v>
      </c>
      <c r="L1257" s="5">
        <v>1100000</v>
      </c>
      <c r="M1257" s="5" t="s">
        <v>17</v>
      </c>
      <c r="N1257" s="5">
        <v>0.25806451600000002</v>
      </c>
      <c r="O1257" s="5">
        <v>4900000</v>
      </c>
    </row>
    <row r="1258" spans="1:15" x14ac:dyDescent="0.25">
      <c r="A1258" s="5">
        <v>1257</v>
      </c>
      <c r="B1258" s="5">
        <v>0</v>
      </c>
      <c r="C1258" s="5" t="s">
        <v>18</v>
      </c>
      <c r="D1258" s="5" t="s">
        <v>16</v>
      </c>
      <c r="E1258" s="6">
        <v>9700000</v>
      </c>
      <c r="F1258" s="6">
        <v>37300000</v>
      </c>
      <c r="G1258" s="5">
        <v>20</v>
      </c>
      <c r="H1258" s="5">
        <v>701</v>
      </c>
      <c r="I1258" s="5">
        <v>12100000</v>
      </c>
      <c r="J1258" s="5">
        <v>16200000</v>
      </c>
      <c r="K1258" s="5">
        <v>24100000</v>
      </c>
      <c r="L1258" s="5">
        <v>10500000</v>
      </c>
      <c r="M1258" s="5" t="s">
        <v>17</v>
      </c>
      <c r="N1258" s="5">
        <v>0.26005361900000001</v>
      </c>
      <c r="O1258" s="5">
        <v>72600000</v>
      </c>
    </row>
    <row r="1259" spans="1:15" x14ac:dyDescent="0.25">
      <c r="A1259" s="5">
        <v>1258</v>
      </c>
      <c r="B1259" s="5">
        <v>3</v>
      </c>
      <c r="C1259" s="5" t="s">
        <v>15</v>
      </c>
      <c r="D1259" s="5" t="s">
        <v>16</v>
      </c>
      <c r="E1259" s="6">
        <v>6200000</v>
      </c>
      <c r="F1259" s="6">
        <v>21300000</v>
      </c>
      <c r="G1259" s="5">
        <v>12</v>
      </c>
      <c r="H1259" s="5">
        <v>655</v>
      </c>
      <c r="I1259" s="5">
        <v>6500000</v>
      </c>
      <c r="J1259" s="5">
        <v>11600000</v>
      </c>
      <c r="K1259" s="5">
        <v>19200000</v>
      </c>
      <c r="L1259" s="5">
        <v>5000000</v>
      </c>
      <c r="M1259" s="5" t="s">
        <v>17</v>
      </c>
      <c r="N1259" s="5">
        <v>0.29107981199999999</v>
      </c>
      <c r="O1259" s="5">
        <v>48500000</v>
      </c>
    </row>
    <row r="1260" spans="1:15" x14ac:dyDescent="0.25">
      <c r="A1260" s="5">
        <v>1259</v>
      </c>
      <c r="B1260" s="5">
        <v>1</v>
      </c>
      <c r="C1260" s="5" t="s">
        <v>18</v>
      </c>
      <c r="D1260" s="5" t="s">
        <v>19</v>
      </c>
      <c r="E1260" s="6">
        <v>4400000</v>
      </c>
      <c r="F1260" s="6">
        <v>16600000</v>
      </c>
      <c r="G1260" s="5">
        <v>18</v>
      </c>
      <c r="H1260" s="5">
        <v>385</v>
      </c>
      <c r="I1260" s="5">
        <v>800000</v>
      </c>
      <c r="J1260" s="5">
        <v>5300000</v>
      </c>
      <c r="K1260" s="5">
        <v>13400000</v>
      </c>
      <c r="L1260" s="5">
        <v>5100000</v>
      </c>
      <c r="M1260" s="5" t="s">
        <v>20</v>
      </c>
      <c r="N1260" s="5">
        <v>0.26506024099999997</v>
      </c>
      <c r="O1260" s="5">
        <v>29000000</v>
      </c>
    </row>
    <row r="1261" spans="1:15" x14ac:dyDescent="0.25">
      <c r="A1261" s="5">
        <v>1260</v>
      </c>
      <c r="B1261" s="5">
        <v>2</v>
      </c>
      <c r="C1261" s="5" t="s">
        <v>15</v>
      </c>
      <c r="D1261" s="5" t="s">
        <v>16</v>
      </c>
      <c r="E1261" s="6">
        <v>1800000</v>
      </c>
      <c r="F1261" s="6">
        <v>3800000</v>
      </c>
      <c r="G1261" s="5">
        <v>4</v>
      </c>
      <c r="H1261" s="5">
        <v>777</v>
      </c>
      <c r="I1261" s="5">
        <v>5100000</v>
      </c>
      <c r="J1261" s="5">
        <v>2700000</v>
      </c>
      <c r="K1261" s="5">
        <v>4600000</v>
      </c>
      <c r="L1261" s="5">
        <v>1400000</v>
      </c>
      <c r="M1261" s="5" t="s">
        <v>17</v>
      </c>
      <c r="N1261" s="5">
        <v>0.47368421100000002</v>
      </c>
      <c r="O1261" s="5">
        <v>15600000</v>
      </c>
    </row>
    <row r="1262" spans="1:15" x14ac:dyDescent="0.25">
      <c r="A1262" s="5">
        <v>1261</v>
      </c>
      <c r="B1262" s="5">
        <v>3</v>
      </c>
      <c r="C1262" s="5" t="s">
        <v>15</v>
      </c>
      <c r="D1262" s="5" t="s">
        <v>16</v>
      </c>
      <c r="E1262" s="6">
        <v>1700000</v>
      </c>
      <c r="F1262" s="6">
        <v>5300000</v>
      </c>
      <c r="G1262" s="5">
        <v>14</v>
      </c>
      <c r="H1262" s="5">
        <v>696</v>
      </c>
      <c r="I1262" s="5">
        <v>300000</v>
      </c>
      <c r="J1262" s="5">
        <v>700000</v>
      </c>
      <c r="K1262" s="5">
        <v>4500000</v>
      </c>
      <c r="L1262" s="5">
        <v>800000</v>
      </c>
      <c r="M1262" s="5" t="s">
        <v>17</v>
      </c>
      <c r="N1262" s="5">
        <v>0.32075471700000002</v>
      </c>
      <c r="O1262" s="5">
        <v>8000000</v>
      </c>
    </row>
    <row r="1263" spans="1:15" x14ac:dyDescent="0.25">
      <c r="A1263" s="5">
        <v>1262</v>
      </c>
      <c r="B1263" s="5">
        <v>3</v>
      </c>
      <c r="C1263" s="5" t="s">
        <v>15</v>
      </c>
      <c r="D1263" s="5" t="s">
        <v>16</v>
      </c>
      <c r="E1263" s="6">
        <v>3900000</v>
      </c>
      <c r="F1263" s="6">
        <v>14100000</v>
      </c>
      <c r="G1263" s="5">
        <v>16</v>
      </c>
      <c r="H1263" s="5">
        <v>496</v>
      </c>
      <c r="I1263" s="5">
        <v>2500000</v>
      </c>
      <c r="J1263" s="5">
        <v>2200000</v>
      </c>
      <c r="K1263" s="5">
        <v>13700000</v>
      </c>
      <c r="L1263" s="5">
        <v>2900000</v>
      </c>
      <c r="M1263" s="5" t="s">
        <v>20</v>
      </c>
      <c r="N1263" s="5">
        <v>0.276595745</v>
      </c>
      <c r="O1263" s="5">
        <v>25200000</v>
      </c>
    </row>
    <row r="1264" spans="1:15" x14ac:dyDescent="0.25">
      <c r="A1264" s="5">
        <v>1263</v>
      </c>
      <c r="B1264" s="5">
        <v>2</v>
      </c>
      <c r="C1264" s="5" t="s">
        <v>15</v>
      </c>
      <c r="D1264" s="5" t="s">
        <v>19</v>
      </c>
      <c r="E1264" s="6">
        <v>2200000</v>
      </c>
      <c r="F1264" s="6">
        <v>7900000</v>
      </c>
      <c r="G1264" s="5">
        <v>6</v>
      </c>
      <c r="H1264" s="5">
        <v>659</v>
      </c>
      <c r="I1264" s="5">
        <v>3400000</v>
      </c>
      <c r="J1264" s="5">
        <v>1800000</v>
      </c>
      <c r="K1264" s="5">
        <v>8600000</v>
      </c>
      <c r="L1264" s="5">
        <v>2400000</v>
      </c>
      <c r="M1264" s="5" t="s">
        <v>17</v>
      </c>
      <c r="N1264" s="5">
        <v>0.278481013</v>
      </c>
      <c r="O1264" s="5">
        <v>18400000</v>
      </c>
    </row>
    <row r="1265" spans="1:15" x14ac:dyDescent="0.25">
      <c r="A1265" s="5">
        <v>1264</v>
      </c>
      <c r="B1265" s="5">
        <v>3</v>
      </c>
      <c r="C1265" s="5" t="s">
        <v>18</v>
      </c>
      <c r="D1265" s="5" t="s">
        <v>19</v>
      </c>
      <c r="E1265" s="6">
        <v>6300000</v>
      </c>
      <c r="F1265" s="6">
        <v>17700000</v>
      </c>
      <c r="G1265" s="5">
        <v>2</v>
      </c>
      <c r="H1265" s="5">
        <v>542</v>
      </c>
      <c r="I1265" s="5">
        <v>16800000</v>
      </c>
      <c r="J1265" s="5">
        <v>900000</v>
      </c>
      <c r="K1265" s="5">
        <v>16400000</v>
      </c>
      <c r="L1265" s="5">
        <v>5300000</v>
      </c>
      <c r="M1265" s="5" t="s">
        <v>20</v>
      </c>
      <c r="N1265" s="5">
        <v>0.355932203</v>
      </c>
      <c r="O1265" s="5">
        <v>45700000</v>
      </c>
    </row>
    <row r="1266" spans="1:15" x14ac:dyDescent="0.25">
      <c r="A1266" s="5">
        <v>1265</v>
      </c>
      <c r="B1266" s="5">
        <v>2</v>
      </c>
      <c r="C1266" s="5" t="s">
        <v>18</v>
      </c>
      <c r="D1266" s="5" t="s">
        <v>16</v>
      </c>
      <c r="E1266" s="6">
        <v>2200000</v>
      </c>
      <c r="F1266" s="6">
        <v>8700000</v>
      </c>
      <c r="G1266" s="5">
        <v>18</v>
      </c>
      <c r="H1266" s="5">
        <v>729</v>
      </c>
      <c r="I1266" s="5">
        <v>3900000</v>
      </c>
      <c r="J1266" s="5">
        <v>3300000</v>
      </c>
      <c r="K1266" s="5">
        <v>7600000</v>
      </c>
      <c r="L1266" s="5">
        <v>1300000</v>
      </c>
      <c r="M1266" s="5" t="s">
        <v>17</v>
      </c>
      <c r="N1266" s="5">
        <v>0.25287356300000002</v>
      </c>
      <c r="O1266" s="5">
        <v>18300000</v>
      </c>
    </row>
    <row r="1267" spans="1:15" x14ac:dyDescent="0.25">
      <c r="A1267" s="5">
        <v>1266</v>
      </c>
      <c r="B1267" s="5">
        <v>1</v>
      </c>
      <c r="C1267" s="5" t="s">
        <v>15</v>
      </c>
      <c r="D1267" s="5" t="s">
        <v>16</v>
      </c>
      <c r="E1267" s="6">
        <v>8100000</v>
      </c>
      <c r="F1267" s="6">
        <v>28400000</v>
      </c>
      <c r="G1267" s="5">
        <v>6</v>
      </c>
      <c r="H1267" s="5">
        <v>744</v>
      </c>
      <c r="I1267" s="5">
        <v>20300000</v>
      </c>
      <c r="J1267" s="5">
        <v>10500000</v>
      </c>
      <c r="K1267" s="5">
        <v>21800000</v>
      </c>
      <c r="L1267" s="5">
        <v>7700000</v>
      </c>
      <c r="M1267" s="5" t="s">
        <v>17</v>
      </c>
      <c r="N1267" s="5">
        <v>0.28521126800000002</v>
      </c>
      <c r="O1267" s="5">
        <v>68400000</v>
      </c>
    </row>
    <row r="1268" spans="1:15" x14ac:dyDescent="0.25">
      <c r="A1268" s="5">
        <v>1267</v>
      </c>
      <c r="B1268" s="5">
        <v>4</v>
      </c>
      <c r="C1268" s="5" t="s">
        <v>18</v>
      </c>
      <c r="D1268" s="5" t="s">
        <v>16</v>
      </c>
      <c r="E1268" s="6">
        <v>6800000</v>
      </c>
      <c r="F1268" s="6">
        <v>17000000</v>
      </c>
      <c r="G1268" s="5">
        <v>2</v>
      </c>
      <c r="H1268" s="5">
        <v>749</v>
      </c>
      <c r="I1268" s="5">
        <v>18000000</v>
      </c>
      <c r="J1268" s="5">
        <v>3800000</v>
      </c>
      <c r="K1268" s="5">
        <v>27100000</v>
      </c>
      <c r="L1268" s="5">
        <v>9400000</v>
      </c>
      <c r="M1268" s="5" t="s">
        <v>17</v>
      </c>
      <c r="N1268" s="5">
        <v>0.4</v>
      </c>
      <c r="O1268" s="5">
        <v>65100000</v>
      </c>
    </row>
    <row r="1269" spans="1:15" x14ac:dyDescent="0.25">
      <c r="A1269" s="5">
        <v>1268</v>
      </c>
      <c r="B1269" s="5">
        <v>0</v>
      </c>
      <c r="C1269" s="5" t="s">
        <v>15</v>
      </c>
      <c r="D1269" s="5" t="s">
        <v>16</v>
      </c>
      <c r="E1269" s="6">
        <v>4700000</v>
      </c>
      <c r="F1269" s="6">
        <v>14800000</v>
      </c>
      <c r="G1269" s="5">
        <v>20</v>
      </c>
      <c r="H1269" s="5">
        <v>755</v>
      </c>
      <c r="I1269" s="5">
        <v>12300000</v>
      </c>
      <c r="J1269" s="5">
        <v>5000000</v>
      </c>
      <c r="K1269" s="5">
        <v>15400000</v>
      </c>
      <c r="L1269" s="5">
        <v>3700000</v>
      </c>
      <c r="M1269" s="5" t="s">
        <v>17</v>
      </c>
      <c r="N1269" s="5">
        <v>0.31756756800000002</v>
      </c>
      <c r="O1269" s="5">
        <v>41100000</v>
      </c>
    </row>
    <row r="1270" spans="1:15" x14ac:dyDescent="0.25">
      <c r="A1270" s="5">
        <v>1269</v>
      </c>
      <c r="B1270" s="5">
        <v>3</v>
      </c>
      <c r="C1270" s="5" t="s">
        <v>15</v>
      </c>
      <c r="D1270" s="5" t="s">
        <v>19</v>
      </c>
      <c r="E1270" s="6">
        <v>2200000</v>
      </c>
      <c r="F1270" s="6">
        <v>5300000</v>
      </c>
      <c r="G1270" s="5">
        <v>2</v>
      </c>
      <c r="H1270" s="5">
        <v>506</v>
      </c>
      <c r="I1270" s="5">
        <v>1600000</v>
      </c>
      <c r="J1270" s="5">
        <v>1700000</v>
      </c>
      <c r="K1270" s="5">
        <v>5800000</v>
      </c>
      <c r="L1270" s="5">
        <v>2800000</v>
      </c>
      <c r="M1270" s="5" t="s">
        <v>20</v>
      </c>
      <c r="N1270" s="5">
        <v>0.41509434000000001</v>
      </c>
      <c r="O1270" s="5">
        <v>14100000</v>
      </c>
    </row>
    <row r="1271" spans="1:15" x14ac:dyDescent="0.25">
      <c r="A1271" s="5">
        <v>1270</v>
      </c>
      <c r="B1271" s="5">
        <v>3</v>
      </c>
      <c r="C1271" s="5" t="s">
        <v>15</v>
      </c>
      <c r="D1271" s="5" t="s">
        <v>19</v>
      </c>
      <c r="E1271" s="6">
        <v>3500000</v>
      </c>
      <c r="F1271" s="6">
        <v>13000000</v>
      </c>
      <c r="G1271" s="5">
        <v>6</v>
      </c>
      <c r="H1271" s="5">
        <v>391</v>
      </c>
      <c r="I1271" s="5">
        <v>6100000</v>
      </c>
      <c r="J1271" s="5">
        <v>3500000</v>
      </c>
      <c r="K1271" s="5">
        <v>13300000</v>
      </c>
      <c r="L1271" s="5">
        <v>4300000</v>
      </c>
      <c r="M1271" s="5" t="s">
        <v>20</v>
      </c>
      <c r="N1271" s="5">
        <v>0.26923076899999998</v>
      </c>
      <c r="O1271" s="5">
        <v>30700000</v>
      </c>
    </row>
    <row r="1272" spans="1:15" x14ac:dyDescent="0.25">
      <c r="A1272" s="5">
        <v>1271</v>
      </c>
      <c r="B1272" s="5">
        <v>1</v>
      </c>
      <c r="C1272" s="5" t="s">
        <v>18</v>
      </c>
      <c r="D1272" s="5" t="s">
        <v>19</v>
      </c>
      <c r="E1272" s="6">
        <v>3500000</v>
      </c>
      <c r="F1272" s="6">
        <v>11600000</v>
      </c>
      <c r="G1272" s="5">
        <v>10</v>
      </c>
      <c r="H1272" s="5">
        <v>898</v>
      </c>
      <c r="I1272" s="5">
        <v>3100000</v>
      </c>
      <c r="J1272" s="5">
        <v>2700000</v>
      </c>
      <c r="K1272" s="5">
        <v>9000000</v>
      </c>
      <c r="L1272" s="5">
        <v>4500000</v>
      </c>
      <c r="M1272" s="5" t="s">
        <v>17</v>
      </c>
      <c r="N1272" s="5">
        <v>0.30172413799999998</v>
      </c>
      <c r="O1272" s="5">
        <v>22800000</v>
      </c>
    </row>
    <row r="1273" spans="1:15" x14ac:dyDescent="0.25">
      <c r="A1273" s="5">
        <v>1272</v>
      </c>
      <c r="B1273" s="5">
        <v>5</v>
      </c>
      <c r="C1273" s="5" t="s">
        <v>18</v>
      </c>
      <c r="D1273" s="5" t="s">
        <v>16</v>
      </c>
      <c r="E1273" s="6">
        <v>500000</v>
      </c>
      <c r="F1273" s="6">
        <v>1500000</v>
      </c>
      <c r="G1273" s="5">
        <v>12</v>
      </c>
      <c r="H1273" s="5">
        <v>527</v>
      </c>
      <c r="I1273" s="5">
        <v>100000</v>
      </c>
      <c r="J1273" s="5">
        <v>600000</v>
      </c>
      <c r="K1273" s="5">
        <v>1100000</v>
      </c>
      <c r="L1273" s="5">
        <v>200000</v>
      </c>
      <c r="M1273" s="5" t="s">
        <v>20</v>
      </c>
      <c r="N1273" s="5">
        <v>0.33333333300000001</v>
      </c>
      <c r="O1273" s="5">
        <v>2500000</v>
      </c>
    </row>
    <row r="1274" spans="1:15" x14ac:dyDescent="0.25">
      <c r="A1274" s="5">
        <v>1273</v>
      </c>
      <c r="B1274" s="5">
        <v>5</v>
      </c>
      <c r="C1274" s="5" t="s">
        <v>18</v>
      </c>
      <c r="D1274" s="5" t="s">
        <v>16</v>
      </c>
      <c r="E1274" s="6">
        <v>9900000</v>
      </c>
      <c r="F1274" s="6">
        <v>35800000</v>
      </c>
      <c r="G1274" s="5">
        <v>20</v>
      </c>
      <c r="H1274" s="5">
        <v>470</v>
      </c>
      <c r="I1274" s="5">
        <v>9500000</v>
      </c>
      <c r="J1274" s="5">
        <v>18400000</v>
      </c>
      <c r="K1274" s="5">
        <v>39100000</v>
      </c>
      <c r="L1274" s="5">
        <v>14700000</v>
      </c>
      <c r="M1274" s="5" t="s">
        <v>20</v>
      </c>
      <c r="N1274" s="5">
        <v>0.27653631299999998</v>
      </c>
      <c r="O1274" s="5">
        <v>91600000</v>
      </c>
    </row>
    <row r="1275" spans="1:15" x14ac:dyDescent="0.25">
      <c r="A1275" s="5">
        <v>1274</v>
      </c>
      <c r="B1275" s="5">
        <v>1</v>
      </c>
      <c r="C1275" s="5" t="s">
        <v>15</v>
      </c>
      <c r="D1275" s="5" t="s">
        <v>16</v>
      </c>
      <c r="E1275" s="6">
        <v>8400000</v>
      </c>
      <c r="F1275" s="6">
        <v>25000000</v>
      </c>
      <c r="G1275" s="5">
        <v>12</v>
      </c>
      <c r="H1275" s="5">
        <v>694</v>
      </c>
      <c r="I1275" s="5">
        <v>5300000</v>
      </c>
      <c r="J1275" s="5">
        <v>14900000</v>
      </c>
      <c r="K1275" s="5">
        <v>23000000</v>
      </c>
      <c r="L1275" s="5">
        <v>7700000</v>
      </c>
      <c r="M1275" s="5" t="s">
        <v>17</v>
      </c>
      <c r="N1275" s="5">
        <v>0.33600000000000002</v>
      </c>
      <c r="O1275" s="5">
        <v>59300000</v>
      </c>
    </row>
    <row r="1276" spans="1:15" x14ac:dyDescent="0.25">
      <c r="A1276" s="5">
        <v>1275</v>
      </c>
      <c r="B1276" s="5">
        <v>1</v>
      </c>
      <c r="C1276" s="5" t="s">
        <v>15</v>
      </c>
      <c r="D1276" s="5" t="s">
        <v>16</v>
      </c>
      <c r="E1276" s="6">
        <v>5000000</v>
      </c>
      <c r="F1276" s="6">
        <v>18800000</v>
      </c>
      <c r="G1276" s="5">
        <v>14</v>
      </c>
      <c r="H1276" s="5">
        <v>325</v>
      </c>
      <c r="I1276" s="5">
        <v>13100000</v>
      </c>
      <c r="J1276" s="5">
        <v>5700000</v>
      </c>
      <c r="K1276" s="5">
        <v>12800000</v>
      </c>
      <c r="L1276" s="5">
        <v>4300000</v>
      </c>
      <c r="M1276" s="5" t="s">
        <v>20</v>
      </c>
      <c r="N1276" s="5">
        <v>0.26595744700000001</v>
      </c>
      <c r="O1276" s="5">
        <v>40900000</v>
      </c>
    </row>
    <row r="1277" spans="1:15" x14ac:dyDescent="0.25">
      <c r="A1277" s="5">
        <v>1276</v>
      </c>
      <c r="B1277" s="5">
        <v>4</v>
      </c>
      <c r="C1277" s="5" t="s">
        <v>18</v>
      </c>
      <c r="D1277" s="5" t="s">
        <v>19</v>
      </c>
      <c r="E1277" s="6">
        <v>5500000</v>
      </c>
      <c r="F1277" s="6">
        <v>13400000</v>
      </c>
      <c r="G1277" s="5">
        <v>10</v>
      </c>
      <c r="H1277" s="5">
        <v>880</v>
      </c>
      <c r="I1277" s="5">
        <v>300000</v>
      </c>
      <c r="J1277" s="5">
        <v>800000</v>
      </c>
      <c r="K1277" s="5">
        <v>19900000</v>
      </c>
      <c r="L1277" s="5">
        <v>2800000</v>
      </c>
      <c r="M1277" s="5" t="s">
        <v>17</v>
      </c>
      <c r="N1277" s="5">
        <v>0.41044776100000002</v>
      </c>
      <c r="O1277" s="5">
        <v>29300000</v>
      </c>
    </row>
    <row r="1278" spans="1:15" x14ac:dyDescent="0.25">
      <c r="A1278" s="5">
        <v>1277</v>
      </c>
      <c r="B1278" s="5">
        <v>5</v>
      </c>
      <c r="C1278" s="5" t="s">
        <v>15</v>
      </c>
      <c r="D1278" s="5" t="s">
        <v>19</v>
      </c>
      <c r="E1278" s="6">
        <v>3000000</v>
      </c>
      <c r="F1278" s="6">
        <v>11900000</v>
      </c>
      <c r="G1278" s="5">
        <v>14</v>
      </c>
      <c r="H1278" s="5">
        <v>459</v>
      </c>
      <c r="I1278" s="5">
        <v>6000000</v>
      </c>
      <c r="J1278" s="5">
        <v>4800000</v>
      </c>
      <c r="K1278" s="5">
        <v>11700000</v>
      </c>
      <c r="L1278" s="5">
        <v>4200000</v>
      </c>
      <c r="M1278" s="5" t="s">
        <v>20</v>
      </c>
      <c r="N1278" s="5">
        <v>0.25210083999999999</v>
      </c>
      <c r="O1278" s="5">
        <v>29700000</v>
      </c>
    </row>
    <row r="1279" spans="1:15" x14ac:dyDescent="0.25">
      <c r="A1279" s="5">
        <v>1278</v>
      </c>
      <c r="B1279" s="5">
        <v>3</v>
      </c>
      <c r="C1279" s="5" t="s">
        <v>18</v>
      </c>
      <c r="D1279" s="5" t="s">
        <v>19</v>
      </c>
      <c r="E1279" s="6">
        <v>9400000</v>
      </c>
      <c r="F1279" s="6">
        <v>21400000</v>
      </c>
      <c r="G1279" s="5">
        <v>10</v>
      </c>
      <c r="H1279" s="5">
        <v>323</v>
      </c>
      <c r="I1279" s="5">
        <v>5100000</v>
      </c>
      <c r="J1279" s="5">
        <v>15500000</v>
      </c>
      <c r="K1279" s="5">
        <v>29600000</v>
      </c>
      <c r="L1279" s="5">
        <v>11300000</v>
      </c>
      <c r="M1279" s="5" t="s">
        <v>20</v>
      </c>
      <c r="N1279" s="5">
        <v>0.43925233600000002</v>
      </c>
      <c r="O1279" s="5">
        <v>70900000</v>
      </c>
    </row>
    <row r="1280" spans="1:15" x14ac:dyDescent="0.25">
      <c r="A1280" s="5">
        <v>1279</v>
      </c>
      <c r="B1280" s="5">
        <v>4</v>
      </c>
      <c r="C1280" s="5" t="s">
        <v>15</v>
      </c>
      <c r="D1280" s="5" t="s">
        <v>16</v>
      </c>
      <c r="E1280" s="6">
        <v>7600000</v>
      </c>
      <c r="F1280" s="6">
        <v>29000000</v>
      </c>
      <c r="G1280" s="5">
        <v>8</v>
      </c>
      <c r="H1280" s="5">
        <v>739</v>
      </c>
      <c r="I1280" s="5">
        <v>22100000</v>
      </c>
      <c r="J1280" s="5">
        <v>8100000</v>
      </c>
      <c r="K1280" s="5">
        <v>22100000</v>
      </c>
      <c r="L1280" s="5">
        <v>8800000</v>
      </c>
      <c r="M1280" s="5" t="s">
        <v>17</v>
      </c>
      <c r="N1280" s="5">
        <v>0.26206896600000001</v>
      </c>
      <c r="O1280" s="5">
        <v>68700000</v>
      </c>
    </row>
    <row r="1281" spans="1:15" x14ac:dyDescent="0.25">
      <c r="A1281" s="5">
        <v>1280</v>
      </c>
      <c r="B1281" s="5">
        <v>0</v>
      </c>
      <c r="C1281" s="5" t="s">
        <v>18</v>
      </c>
      <c r="D1281" s="5" t="s">
        <v>19</v>
      </c>
      <c r="E1281" s="6">
        <v>5500000</v>
      </c>
      <c r="F1281" s="6">
        <v>16300000</v>
      </c>
      <c r="G1281" s="5">
        <v>10</v>
      </c>
      <c r="H1281" s="5">
        <v>724</v>
      </c>
      <c r="I1281" s="5">
        <v>11900000</v>
      </c>
      <c r="J1281" s="5">
        <v>1500000</v>
      </c>
      <c r="K1281" s="5">
        <v>11900000</v>
      </c>
      <c r="L1281" s="5">
        <v>6200000</v>
      </c>
      <c r="M1281" s="5" t="s">
        <v>17</v>
      </c>
      <c r="N1281" s="5">
        <v>0.337423313</v>
      </c>
      <c r="O1281" s="5">
        <v>37000000</v>
      </c>
    </row>
    <row r="1282" spans="1:15" x14ac:dyDescent="0.25">
      <c r="A1282" s="5">
        <v>1281</v>
      </c>
      <c r="B1282" s="5">
        <v>1</v>
      </c>
      <c r="C1282" s="5" t="s">
        <v>15</v>
      </c>
      <c r="D1282" s="5" t="s">
        <v>16</v>
      </c>
      <c r="E1282" s="6">
        <v>3100000</v>
      </c>
      <c r="F1282" s="6">
        <v>7400000</v>
      </c>
      <c r="G1282" s="5">
        <v>18</v>
      </c>
      <c r="H1282" s="5">
        <v>487</v>
      </c>
      <c r="I1282" s="5">
        <v>8400000</v>
      </c>
      <c r="J1282" s="5">
        <v>1200000</v>
      </c>
      <c r="K1282" s="5">
        <v>9200000</v>
      </c>
      <c r="L1282" s="5">
        <v>4500000</v>
      </c>
      <c r="M1282" s="5" t="s">
        <v>20</v>
      </c>
      <c r="N1282" s="5">
        <v>0.418918919</v>
      </c>
      <c r="O1282" s="5">
        <v>26400000</v>
      </c>
    </row>
    <row r="1283" spans="1:15" x14ac:dyDescent="0.25">
      <c r="A1283" s="5">
        <v>1282</v>
      </c>
      <c r="B1283" s="5">
        <v>3</v>
      </c>
      <c r="C1283" s="5" t="s">
        <v>15</v>
      </c>
      <c r="D1283" s="5" t="s">
        <v>16</v>
      </c>
      <c r="E1283" s="6">
        <v>7700000</v>
      </c>
      <c r="F1283" s="6">
        <v>27700000</v>
      </c>
      <c r="G1283" s="5">
        <v>4</v>
      </c>
      <c r="H1283" s="5">
        <v>439</v>
      </c>
      <c r="I1283" s="5">
        <v>13900000</v>
      </c>
      <c r="J1283" s="5">
        <v>7500000</v>
      </c>
      <c r="K1283" s="5">
        <v>27100000</v>
      </c>
      <c r="L1283" s="5">
        <v>6200000</v>
      </c>
      <c r="M1283" s="5" t="s">
        <v>17</v>
      </c>
      <c r="N1283" s="5">
        <v>0.27797833900000002</v>
      </c>
      <c r="O1283" s="5">
        <v>62400000</v>
      </c>
    </row>
    <row r="1284" spans="1:15" x14ac:dyDescent="0.25">
      <c r="A1284" s="5">
        <v>1283</v>
      </c>
      <c r="B1284" s="5">
        <v>2</v>
      </c>
      <c r="C1284" s="5" t="s">
        <v>15</v>
      </c>
      <c r="D1284" s="5" t="s">
        <v>16</v>
      </c>
      <c r="E1284" s="6">
        <v>9800000</v>
      </c>
      <c r="F1284" s="6">
        <v>25400000</v>
      </c>
      <c r="G1284" s="5">
        <v>2</v>
      </c>
      <c r="H1284" s="5">
        <v>655</v>
      </c>
      <c r="I1284" s="5">
        <v>19900000</v>
      </c>
      <c r="J1284" s="5">
        <v>4600000</v>
      </c>
      <c r="K1284" s="5">
        <v>21300000</v>
      </c>
      <c r="L1284" s="5">
        <v>7900000</v>
      </c>
      <c r="M1284" s="5" t="s">
        <v>17</v>
      </c>
      <c r="N1284" s="5">
        <v>0.38582677199999998</v>
      </c>
      <c r="O1284" s="5">
        <v>63500000</v>
      </c>
    </row>
    <row r="1285" spans="1:15" x14ac:dyDescent="0.25">
      <c r="A1285" s="5">
        <v>1284</v>
      </c>
      <c r="B1285" s="5">
        <v>3</v>
      </c>
      <c r="C1285" s="5" t="s">
        <v>18</v>
      </c>
      <c r="D1285" s="5" t="s">
        <v>16</v>
      </c>
      <c r="E1285" s="6">
        <v>3200000</v>
      </c>
      <c r="F1285" s="6">
        <v>9200000</v>
      </c>
      <c r="G1285" s="5">
        <v>14</v>
      </c>
      <c r="H1285" s="5">
        <v>443</v>
      </c>
      <c r="I1285" s="5">
        <v>3300000</v>
      </c>
      <c r="J1285" s="5">
        <v>1100000</v>
      </c>
      <c r="K1285" s="5">
        <v>7200000</v>
      </c>
      <c r="L1285" s="5">
        <v>4500000</v>
      </c>
      <c r="M1285" s="5" t="s">
        <v>20</v>
      </c>
      <c r="N1285" s="5">
        <v>0.34782608700000001</v>
      </c>
      <c r="O1285" s="5">
        <v>19300000</v>
      </c>
    </row>
    <row r="1286" spans="1:15" x14ac:dyDescent="0.25">
      <c r="A1286" s="5">
        <v>1285</v>
      </c>
      <c r="B1286" s="5">
        <v>2</v>
      </c>
      <c r="C1286" s="5" t="s">
        <v>15</v>
      </c>
      <c r="D1286" s="5" t="s">
        <v>16</v>
      </c>
      <c r="E1286" s="6">
        <v>700000</v>
      </c>
      <c r="F1286" s="6">
        <v>2600000</v>
      </c>
      <c r="G1286" s="5">
        <v>20</v>
      </c>
      <c r="H1286" s="5">
        <v>489</v>
      </c>
      <c r="I1286" s="5">
        <v>100000</v>
      </c>
      <c r="J1286" s="5">
        <v>200000</v>
      </c>
      <c r="K1286" s="5">
        <v>2400000</v>
      </c>
      <c r="L1286" s="5">
        <v>900000</v>
      </c>
      <c r="M1286" s="5" t="s">
        <v>20</v>
      </c>
      <c r="N1286" s="5">
        <v>0.26923076899999998</v>
      </c>
      <c r="O1286" s="5">
        <v>4300000</v>
      </c>
    </row>
    <row r="1287" spans="1:15" x14ac:dyDescent="0.25">
      <c r="A1287" s="5">
        <v>1286</v>
      </c>
      <c r="B1287" s="5">
        <v>4</v>
      </c>
      <c r="C1287" s="5" t="s">
        <v>18</v>
      </c>
      <c r="D1287" s="5" t="s">
        <v>19</v>
      </c>
      <c r="E1287" s="6">
        <v>3100000</v>
      </c>
      <c r="F1287" s="6">
        <v>8600000</v>
      </c>
      <c r="G1287" s="5">
        <v>14</v>
      </c>
      <c r="H1287" s="5">
        <v>427</v>
      </c>
      <c r="I1287" s="5">
        <v>3100000</v>
      </c>
      <c r="J1287" s="5">
        <v>3800000</v>
      </c>
      <c r="K1287" s="5">
        <v>9900000</v>
      </c>
      <c r="L1287" s="5">
        <v>3700000</v>
      </c>
      <c r="M1287" s="5" t="s">
        <v>20</v>
      </c>
      <c r="N1287" s="5">
        <v>0.36046511599999997</v>
      </c>
      <c r="O1287" s="5">
        <v>23600000</v>
      </c>
    </row>
    <row r="1288" spans="1:15" x14ac:dyDescent="0.25">
      <c r="A1288" s="5">
        <v>1287</v>
      </c>
      <c r="B1288" s="5">
        <v>0</v>
      </c>
      <c r="C1288" s="5" t="s">
        <v>15</v>
      </c>
      <c r="D1288" s="5" t="s">
        <v>19</v>
      </c>
      <c r="E1288" s="6">
        <v>4500000</v>
      </c>
      <c r="F1288" s="6">
        <v>10500000</v>
      </c>
      <c r="G1288" s="5">
        <v>20</v>
      </c>
      <c r="H1288" s="5">
        <v>417</v>
      </c>
      <c r="I1288" s="5">
        <v>9800000</v>
      </c>
      <c r="J1288" s="5">
        <v>2000000</v>
      </c>
      <c r="K1288" s="5">
        <v>9600000</v>
      </c>
      <c r="L1288" s="5">
        <v>5800000</v>
      </c>
      <c r="M1288" s="5" t="s">
        <v>20</v>
      </c>
      <c r="N1288" s="5">
        <v>0.428571429</v>
      </c>
      <c r="O1288" s="5">
        <v>31700000</v>
      </c>
    </row>
    <row r="1289" spans="1:15" x14ac:dyDescent="0.25">
      <c r="A1289" s="5">
        <v>1288</v>
      </c>
      <c r="B1289" s="5">
        <v>5</v>
      </c>
      <c r="C1289" s="5" t="s">
        <v>18</v>
      </c>
      <c r="D1289" s="5" t="s">
        <v>19</v>
      </c>
      <c r="E1289" s="6">
        <v>8900000</v>
      </c>
      <c r="F1289" s="6">
        <v>24800000</v>
      </c>
      <c r="G1289" s="5">
        <v>18</v>
      </c>
      <c r="H1289" s="5">
        <v>842</v>
      </c>
      <c r="I1289" s="5">
        <v>16200000</v>
      </c>
      <c r="J1289" s="5">
        <v>5000000</v>
      </c>
      <c r="K1289" s="5">
        <v>20000000</v>
      </c>
      <c r="L1289" s="5">
        <v>8100000</v>
      </c>
      <c r="M1289" s="5" t="s">
        <v>17</v>
      </c>
      <c r="N1289" s="5">
        <v>0.35887096800000001</v>
      </c>
      <c r="O1289" s="5">
        <v>58200000</v>
      </c>
    </row>
    <row r="1290" spans="1:15" x14ac:dyDescent="0.25">
      <c r="A1290" s="5">
        <v>1289</v>
      </c>
      <c r="B1290" s="5">
        <v>3</v>
      </c>
      <c r="C1290" s="5" t="s">
        <v>18</v>
      </c>
      <c r="D1290" s="5" t="s">
        <v>16</v>
      </c>
      <c r="E1290" s="6">
        <v>5900000</v>
      </c>
      <c r="F1290" s="6">
        <v>23200000</v>
      </c>
      <c r="G1290" s="5">
        <v>2</v>
      </c>
      <c r="H1290" s="5">
        <v>307</v>
      </c>
      <c r="I1290" s="5">
        <v>15500000</v>
      </c>
      <c r="J1290" s="5">
        <v>10000000</v>
      </c>
      <c r="K1290" s="5">
        <v>21100000</v>
      </c>
      <c r="L1290" s="5">
        <v>6300000</v>
      </c>
      <c r="M1290" s="5" t="s">
        <v>17</v>
      </c>
      <c r="N1290" s="5">
        <v>0.25431034499999999</v>
      </c>
      <c r="O1290" s="5">
        <v>58800000</v>
      </c>
    </row>
    <row r="1291" spans="1:15" x14ac:dyDescent="0.25">
      <c r="A1291" s="5">
        <v>1290</v>
      </c>
      <c r="B1291" s="5">
        <v>2</v>
      </c>
      <c r="C1291" s="5" t="s">
        <v>18</v>
      </c>
      <c r="D1291" s="5" t="s">
        <v>16</v>
      </c>
      <c r="E1291" s="6">
        <v>1500000</v>
      </c>
      <c r="F1291" s="6">
        <v>4500000</v>
      </c>
      <c r="G1291" s="5">
        <v>18</v>
      </c>
      <c r="H1291" s="5">
        <v>428</v>
      </c>
      <c r="I1291" s="5">
        <v>4500000</v>
      </c>
      <c r="J1291" s="5">
        <v>1200000</v>
      </c>
      <c r="K1291" s="5">
        <v>5600000</v>
      </c>
      <c r="L1291" s="5">
        <v>1100000</v>
      </c>
      <c r="M1291" s="5" t="s">
        <v>20</v>
      </c>
      <c r="N1291" s="5">
        <v>0.33333333300000001</v>
      </c>
      <c r="O1291" s="5">
        <v>13900000</v>
      </c>
    </row>
    <row r="1292" spans="1:15" x14ac:dyDescent="0.25">
      <c r="A1292" s="5">
        <v>1291</v>
      </c>
      <c r="B1292" s="5">
        <v>4</v>
      </c>
      <c r="C1292" s="5" t="s">
        <v>18</v>
      </c>
      <c r="D1292" s="5" t="s">
        <v>19</v>
      </c>
      <c r="E1292" s="6">
        <v>6300000</v>
      </c>
      <c r="F1292" s="6">
        <v>15200000</v>
      </c>
      <c r="G1292" s="5">
        <v>16</v>
      </c>
      <c r="H1292" s="5">
        <v>415</v>
      </c>
      <c r="I1292" s="5">
        <v>15500000</v>
      </c>
      <c r="J1292" s="5">
        <v>1800000</v>
      </c>
      <c r="K1292" s="5">
        <v>20700000</v>
      </c>
      <c r="L1292" s="5">
        <v>7900000</v>
      </c>
      <c r="M1292" s="5" t="s">
        <v>20</v>
      </c>
      <c r="N1292" s="5">
        <v>0.41447368400000001</v>
      </c>
      <c r="O1292" s="5">
        <v>52200000</v>
      </c>
    </row>
    <row r="1293" spans="1:15" x14ac:dyDescent="0.25">
      <c r="A1293" s="5">
        <v>1292</v>
      </c>
      <c r="B1293" s="5">
        <v>3</v>
      </c>
      <c r="C1293" s="5" t="s">
        <v>18</v>
      </c>
      <c r="D1293" s="5" t="s">
        <v>19</v>
      </c>
      <c r="E1293" s="6">
        <v>6500000</v>
      </c>
      <c r="F1293" s="6">
        <v>18200000</v>
      </c>
      <c r="G1293" s="5">
        <v>20</v>
      </c>
      <c r="H1293" s="5">
        <v>405</v>
      </c>
      <c r="I1293" s="5">
        <v>10400000</v>
      </c>
      <c r="J1293" s="5">
        <v>2800000</v>
      </c>
      <c r="K1293" s="5">
        <v>21300000</v>
      </c>
      <c r="L1293" s="5">
        <v>6700000</v>
      </c>
      <c r="M1293" s="5" t="s">
        <v>20</v>
      </c>
      <c r="N1293" s="5">
        <v>0.35714285699999998</v>
      </c>
      <c r="O1293" s="5">
        <v>47700000</v>
      </c>
    </row>
    <row r="1294" spans="1:15" x14ac:dyDescent="0.25">
      <c r="A1294" s="5">
        <v>1293</v>
      </c>
      <c r="B1294" s="5">
        <v>4</v>
      </c>
      <c r="C1294" s="5" t="s">
        <v>15</v>
      </c>
      <c r="D1294" s="5" t="s">
        <v>16</v>
      </c>
      <c r="E1294" s="6">
        <v>8000000</v>
      </c>
      <c r="F1294" s="6">
        <v>31500000</v>
      </c>
      <c r="G1294" s="5">
        <v>18</v>
      </c>
      <c r="H1294" s="5">
        <v>683</v>
      </c>
      <c r="I1294" s="5">
        <v>10300000</v>
      </c>
      <c r="J1294" s="5">
        <v>7900000</v>
      </c>
      <c r="K1294" s="5">
        <v>30100000</v>
      </c>
      <c r="L1294" s="5">
        <v>9600000</v>
      </c>
      <c r="M1294" s="5" t="s">
        <v>17</v>
      </c>
      <c r="N1294" s="5">
        <v>0.253968254</v>
      </c>
      <c r="O1294" s="5">
        <v>65900000</v>
      </c>
    </row>
    <row r="1295" spans="1:15" x14ac:dyDescent="0.25">
      <c r="A1295" s="5">
        <v>1294</v>
      </c>
      <c r="B1295" s="5">
        <v>1</v>
      </c>
      <c r="C1295" s="5" t="s">
        <v>15</v>
      </c>
      <c r="D1295" s="5" t="s">
        <v>19</v>
      </c>
      <c r="E1295" s="6">
        <v>3300000</v>
      </c>
      <c r="F1295" s="6">
        <v>10600000</v>
      </c>
      <c r="G1295" s="5">
        <v>14</v>
      </c>
      <c r="H1295" s="5">
        <v>742</v>
      </c>
      <c r="I1295" s="5">
        <v>300000</v>
      </c>
      <c r="J1295" s="5">
        <v>600000</v>
      </c>
      <c r="K1295" s="5">
        <v>8400000</v>
      </c>
      <c r="L1295" s="5">
        <v>4500000</v>
      </c>
      <c r="M1295" s="5" t="s">
        <v>17</v>
      </c>
      <c r="N1295" s="5">
        <v>0.311320755</v>
      </c>
      <c r="O1295" s="5">
        <v>17100000</v>
      </c>
    </row>
    <row r="1296" spans="1:15" x14ac:dyDescent="0.25">
      <c r="A1296" s="5">
        <v>1295</v>
      </c>
      <c r="B1296" s="5">
        <v>4</v>
      </c>
      <c r="C1296" s="5" t="s">
        <v>18</v>
      </c>
      <c r="D1296" s="5" t="s">
        <v>16</v>
      </c>
      <c r="E1296" s="6">
        <v>3900000</v>
      </c>
      <c r="F1296" s="6">
        <v>10000000</v>
      </c>
      <c r="G1296" s="5">
        <v>10</v>
      </c>
      <c r="H1296" s="5">
        <v>530</v>
      </c>
      <c r="I1296" s="5">
        <v>10900000</v>
      </c>
      <c r="J1296" s="5">
        <v>200000</v>
      </c>
      <c r="K1296" s="5">
        <v>12300000</v>
      </c>
      <c r="L1296" s="5">
        <v>1900000</v>
      </c>
      <c r="M1296" s="5" t="s">
        <v>20</v>
      </c>
      <c r="N1296" s="5">
        <v>0.39</v>
      </c>
      <c r="O1296" s="5">
        <v>29200000</v>
      </c>
    </row>
    <row r="1297" spans="1:15" x14ac:dyDescent="0.25">
      <c r="A1297" s="5">
        <v>1296</v>
      </c>
      <c r="B1297" s="5">
        <v>3</v>
      </c>
      <c r="C1297" s="5" t="s">
        <v>15</v>
      </c>
      <c r="D1297" s="5" t="s">
        <v>16</v>
      </c>
      <c r="E1297" s="6">
        <v>1600000</v>
      </c>
      <c r="F1297" s="6">
        <v>3500000</v>
      </c>
      <c r="G1297" s="5">
        <v>10</v>
      </c>
      <c r="H1297" s="5">
        <v>844</v>
      </c>
      <c r="I1297" s="5">
        <v>4500000</v>
      </c>
      <c r="J1297" s="5">
        <v>2200000</v>
      </c>
      <c r="K1297" s="5">
        <v>5200000</v>
      </c>
      <c r="L1297" s="5">
        <v>1600000</v>
      </c>
      <c r="M1297" s="5" t="s">
        <v>17</v>
      </c>
      <c r="N1297" s="5">
        <v>0.45714285700000001</v>
      </c>
      <c r="O1297" s="5">
        <v>15100000</v>
      </c>
    </row>
    <row r="1298" spans="1:15" x14ac:dyDescent="0.25">
      <c r="A1298" s="5">
        <v>1297</v>
      </c>
      <c r="B1298" s="5">
        <v>2</v>
      </c>
      <c r="C1298" s="5" t="s">
        <v>18</v>
      </c>
      <c r="D1298" s="5" t="s">
        <v>19</v>
      </c>
      <c r="E1298" s="6">
        <v>3900000</v>
      </c>
      <c r="F1298" s="6">
        <v>13900000</v>
      </c>
      <c r="G1298" s="5">
        <v>18</v>
      </c>
      <c r="H1298" s="5">
        <v>715</v>
      </c>
      <c r="I1298" s="5">
        <v>5000000</v>
      </c>
      <c r="J1298" s="5">
        <v>5600000</v>
      </c>
      <c r="K1298" s="5">
        <v>9900000</v>
      </c>
      <c r="L1298" s="5">
        <v>2100000</v>
      </c>
      <c r="M1298" s="5" t="s">
        <v>17</v>
      </c>
      <c r="N1298" s="5">
        <v>0.28057554000000001</v>
      </c>
      <c r="O1298" s="5">
        <v>26500000</v>
      </c>
    </row>
    <row r="1299" spans="1:15" x14ac:dyDescent="0.25">
      <c r="A1299" s="5">
        <v>1298</v>
      </c>
      <c r="B1299" s="5">
        <v>3</v>
      </c>
      <c r="C1299" s="5" t="s">
        <v>15</v>
      </c>
      <c r="D1299" s="5" t="s">
        <v>19</v>
      </c>
      <c r="E1299" s="6">
        <v>8000000</v>
      </c>
      <c r="F1299" s="6">
        <v>26300000</v>
      </c>
      <c r="G1299" s="5">
        <v>12</v>
      </c>
      <c r="H1299" s="5">
        <v>476</v>
      </c>
      <c r="I1299" s="5">
        <v>21700000</v>
      </c>
      <c r="J1299" s="5">
        <v>6600000</v>
      </c>
      <c r="K1299" s="5">
        <v>16400000</v>
      </c>
      <c r="L1299" s="5">
        <v>9000000</v>
      </c>
      <c r="M1299" s="5" t="s">
        <v>20</v>
      </c>
      <c r="N1299" s="5">
        <v>0.30418251000000002</v>
      </c>
      <c r="O1299" s="5">
        <v>61700000</v>
      </c>
    </row>
    <row r="1300" spans="1:15" x14ac:dyDescent="0.25">
      <c r="A1300" s="5">
        <v>1299</v>
      </c>
      <c r="B1300" s="5">
        <v>2</v>
      </c>
      <c r="C1300" s="5" t="s">
        <v>15</v>
      </c>
      <c r="D1300" s="5" t="s">
        <v>16</v>
      </c>
      <c r="E1300" s="6">
        <v>2200000</v>
      </c>
      <c r="F1300" s="6">
        <v>4800000</v>
      </c>
      <c r="G1300" s="5">
        <v>6</v>
      </c>
      <c r="H1300" s="5">
        <v>721</v>
      </c>
      <c r="I1300" s="5">
        <v>1800000</v>
      </c>
      <c r="J1300" s="5">
        <v>100000</v>
      </c>
      <c r="K1300" s="5">
        <v>6900000</v>
      </c>
      <c r="L1300" s="5">
        <v>2200000</v>
      </c>
      <c r="M1300" s="5" t="s">
        <v>17</v>
      </c>
      <c r="N1300" s="5">
        <v>0.45833333300000001</v>
      </c>
      <c r="O1300" s="5">
        <v>13200000</v>
      </c>
    </row>
    <row r="1301" spans="1:15" x14ac:dyDescent="0.25">
      <c r="A1301" s="5">
        <v>1300</v>
      </c>
      <c r="B1301" s="5">
        <v>4</v>
      </c>
      <c r="C1301" s="5" t="s">
        <v>18</v>
      </c>
      <c r="D1301" s="5" t="s">
        <v>16</v>
      </c>
      <c r="E1301" s="6">
        <v>7600000</v>
      </c>
      <c r="F1301" s="6">
        <v>30300000</v>
      </c>
      <c r="G1301" s="5">
        <v>12</v>
      </c>
      <c r="H1301" s="5">
        <v>339</v>
      </c>
      <c r="I1301" s="5">
        <v>20400000</v>
      </c>
      <c r="J1301" s="5">
        <v>8000000</v>
      </c>
      <c r="K1301" s="5">
        <v>22200000</v>
      </c>
      <c r="L1301" s="5">
        <v>5800000</v>
      </c>
      <c r="M1301" s="5" t="s">
        <v>20</v>
      </c>
      <c r="N1301" s="5">
        <v>0.250825083</v>
      </c>
      <c r="O1301" s="5">
        <v>64000000</v>
      </c>
    </row>
    <row r="1302" spans="1:15" x14ac:dyDescent="0.25">
      <c r="A1302" s="5">
        <v>1301</v>
      </c>
      <c r="B1302" s="5">
        <v>5</v>
      </c>
      <c r="C1302" s="5" t="s">
        <v>18</v>
      </c>
      <c r="D1302" s="5" t="s">
        <v>19</v>
      </c>
      <c r="E1302" s="6">
        <v>2700000</v>
      </c>
      <c r="F1302" s="6">
        <v>6800000</v>
      </c>
      <c r="G1302" s="5">
        <v>6</v>
      </c>
      <c r="H1302" s="5">
        <v>461</v>
      </c>
      <c r="I1302" s="5">
        <v>4500000</v>
      </c>
      <c r="J1302" s="5">
        <v>2000000</v>
      </c>
      <c r="K1302" s="5">
        <v>8200000</v>
      </c>
      <c r="L1302" s="5">
        <v>1700000</v>
      </c>
      <c r="M1302" s="5" t="s">
        <v>20</v>
      </c>
      <c r="N1302" s="5">
        <v>0.39705882399999998</v>
      </c>
      <c r="O1302" s="5">
        <v>19100000</v>
      </c>
    </row>
    <row r="1303" spans="1:15" x14ac:dyDescent="0.25">
      <c r="A1303" s="5">
        <v>1302</v>
      </c>
      <c r="B1303" s="5">
        <v>2</v>
      </c>
      <c r="C1303" s="5" t="s">
        <v>15</v>
      </c>
      <c r="D1303" s="5" t="s">
        <v>19</v>
      </c>
      <c r="E1303" s="6">
        <v>6300000</v>
      </c>
      <c r="F1303" s="6">
        <v>23200000</v>
      </c>
      <c r="G1303" s="5">
        <v>12</v>
      </c>
      <c r="H1303" s="5">
        <v>556</v>
      </c>
      <c r="I1303" s="5">
        <v>7000000</v>
      </c>
      <c r="J1303" s="5">
        <v>8300000</v>
      </c>
      <c r="K1303" s="5">
        <v>24200000</v>
      </c>
      <c r="L1303" s="5">
        <v>5300000</v>
      </c>
      <c r="M1303" s="5" t="s">
        <v>17</v>
      </c>
      <c r="N1303" s="5">
        <v>0.27155172399999999</v>
      </c>
      <c r="O1303" s="5">
        <v>51100000</v>
      </c>
    </row>
    <row r="1304" spans="1:15" x14ac:dyDescent="0.25">
      <c r="A1304" s="5">
        <v>1303</v>
      </c>
      <c r="B1304" s="5">
        <v>3</v>
      </c>
      <c r="C1304" s="5" t="s">
        <v>18</v>
      </c>
      <c r="D1304" s="5" t="s">
        <v>16</v>
      </c>
      <c r="E1304" s="6">
        <v>7700000</v>
      </c>
      <c r="F1304" s="6">
        <v>18700000</v>
      </c>
      <c r="G1304" s="5">
        <v>8</v>
      </c>
      <c r="H1304" s="5">
        <v>483</v>
      </c>
      <c r="I1304" s="5">
        <v>15100000</v>
      </c>
      <c r="J1304" s="5">
        <v>5600000</v>
      </c>
      <c r="K1304" s="5">
        <v>24600000</v>
      </c>
      <c r="L1304" s="5">
        <v>10200000</v>
      </c>
      <c r="M1304" s="5" t="s">
        <v>20</v>
      </c>
      <c r="N1304" s="5">
        <v>0.41176470599999998</v>
      </c>
      <c r="O1304" s="5">
        <v>63200000</v>
      </c>
    </row>
    <row r="1305" spans="1:15" x14ac:dyDescent="0.25">
      <c r="A1305" s="5">
        <v>1304</v>
      </c>
      <c r="B1305" s="5">
        <v>2</v>
      </c>
      <c r="C1305" s="5" t="s">
        <v>15</v>
      </c>
      <c r="D1305" s="5" t="s">
        <v>16</v>
      </c>
      <c r="E1305" s="6">
        <v>4500000</v>
      </c>
      <c r="F1305" s="6">
        <v>17200000</v>
      </c>
      <c r="G1305" s="5">
        <v>18</v>
      </c>
      <c r="H1305" s="5">
        <v>406</v>
      </c>
      <c r="I1305" s="5">
        <v>4100000</v>
      </c>
      <c r="J1305" s="5">
        <v>6300000</v>
      </c>
      <c r="K1305" s="5">
        <v>13800000</v>
      </c>
      <c r="L1305" s="5">
        <v>3300000</v>
      </c>
      <c r="M1305" s="5" t="s">
        <v>20</v>
      </c>
      <c r="N1305" s="5">
        <v>0.26162790699999999</v>
      </c>
      <c r="O1305" s="5">
        <v>32000000</v>
      </c>
    </row>
    <row r="1306" spans="1:15" x14ac:dyDescent="0.25">
      <c r="A1306" s="5">
        <v>1305</v>
      </c>
      <c r="B1306" s="5">
        <v>2</v>
      </c>
      <c r="C1306" s="5" t="s">
        <v>15</v>
      </c>
      <c r="D1306" s="5" t="s">
        <v>19</v>
      </c>
      <c r="E1306" s="6">
        <v>9400000</v>
      </c>
      <c r="F1306" s="6">
        <v>24800000</v>
      </c>
      <c r="G1306" s="5">
        <v>14</v>
      </c>
      <c r="H1306" s="5">
        <v>513</v>
      </c>
      <c r="I1306" s="5">
        <v>24200000</v>
      </c>
      <c r="J1306" s="5">
        <v>18200000</v>
      </c>
      <c r="K1306" s="5">
        <v>37200000</v>
      </c>
      <c r="L1306" s="5">
        <v>7500000</v>
      </c>
      <c r="M1306" s="5" t="s">
        <v>20</v>
      </c>
      <c r="N1306" s="5">
        <v>0.37903225800000001</v>
      </c>
      <c r="O1306" s="5">
        <v>96500000</v>
      </c>
    </row>
    <row r="1307" spans="1:15" x14ac:dyDescent="0.25">
      <c r="A1307" s="5">
        <v>1306</v>
      </c>
      <c r="B1307" s="5">
        <v>0</v>
      </c>
      <c r="C1307" s="5" t="s">
        <v>18</v>
      </c>
      <c r="D1307" s="5" t="s">
        <v>16</v>
      </c>
      <c r="E1307" s="6">
        <v>4600000</v>
      </c>
      <c r="F1307" s="6">
        <v>12600000</v>
      </c>
      <c r="G1307" s="5">
        <v>16</v>
      </c>
      <c r="H1307" s="5">
        <v>574</v>
      </c>
      <c r="I1307" s="5">
        <v>3400000</v>
      </c>
      <c r="J1307" s="5">
        <v>6200000</v>
      </c>
      <c r="K1307" s="5">
        <v>15100000</v>
      </c>
      <c r="L1307" s="5">
        <v>3600000</v>
      </c>
      <c r="M1307" s="5" t="s">
        <v>17</v>
      </c>
      <c r="N1307" s="5">
        <v>0.36507936499999999</v>
      </c>
      <c r="O1307" s="5">
        <v>32900000</v>
      </c>
    </row>
    <row r="1308" spans="1:15" x14ac:dyDescent="0.25">
      <c r="A1308" s="5">
        <v>1307</v>
      </c>
      <c r="B1308" s="5">
        <v>0</v>
      </c>
      <c r="C1308" s="5" t="s">
        <v>15</v>
      </c>
      <c r="D1308" s="5" t="s">
        <v>19</v>
      </c>
      <c r="E1308" s="6">
        <v>5200000</v>
      </c>
      <c r="F1308" s="6">
        <v>15700000</v>
      </c>
      <c r="G1308" s="5">
        <v>6</v>
      </c>
      <c r="H1308" s="5">
        <v>692</v>
      </c>
      <c r="I1308" s="5">
        <v>3800000</v>
      </c>
      <c r="J1308" s="5">
        <v>7000000</v>
      </c>
      <c r="K1308" s="5">
        <v>12800000</v>
      </c>
      <c r="L1308" s="5">
        <v>5500000</v>
      </c>
      <c r="M1308" s="5" t="s">
        <v>17</v>
      </c>
      <c r="N1308" s="5">
        <v>0.33121019099999999</v>
      </c>
      <c r="O1308" s="5">
        <v>34300000</v>
      </c>
    </row>
    <row r="1309" spans="1:15" x14ac:dyDescent="0.25">
      <c r="A1309" s="5">
        <v>1308</v>
      </c>
      <c r="B1309" s="5">
        <v>5</v>
      </c>
      <c r="C1309" s="5" t="s">
        <v>15</v>
      </c>
      <c r="D1309" s="5" t="s">
        <v>19</v>
      </c>
      <c r="E1309" s="6">
        <v>8000000</v>
      </c>
      <c r="F1309" s="6">
        <v>29800000</v>
      </c>
      <c r="G1309" s="5">
        <v>18</v>
      </c>
      <c r="H1309" s="5">
        <v>867</v>
      </c>
      <c r="I1309" s="5">
        <v>17700000</v>
      </c>
      <c r="J1309" s="5">
        <v>14100000</v>
      </c>
      <c r="K1309" s="5">
        <v>22800000</v>
      </c>
      <c r="L1309" s="5">
        <v>9200000</v>
      </c>
      <c r="M1309" s="5" t="s">
        <v>17</v>
      </c>
      <c r="N1309" s="5">
        <v>0.268456376</v>
      </c>
      <c r="O1309" s="5">
        <v>71800000</v>
      </c>
    </row>
    <row r="1310" spans="1:15" x14ac:dyDescent="0.25">
      <c r="A1310" s="5">
        <v>1309</v>
      </c>
      <c r="B1310" s="5">
        <v>1</v>
      </c>
      <c r="C1310" s="5" t="s">
        <v>18</v>
      </c>
      <c r="D1310" s="5" t="s">
        <v>19</v>
      </c>
      <c r="E1310" s="6">
        <v>9900000</v>
      </c>
      <c r="F1310" s="6">
        <v>38500000</v>
      </c>
      <c r="G1310" s="5">
        <v>2</v>
      </c>
      <c r="H1310" s="5">
        <v>875</v>
      </c>
      <c r="I1310" s="5">
        <v>19600000</v>
      </c>
      <c r="J1310" s="5">
        <v>2900000</v>
      </c>
      <c r="K1310" s="5">
        <v>20200000</v>
      </c>
      <c r="L1310" s="5">
        <v>6500000</v>
      </c>
      <c r="M1310" s="5" t="s">
        <v>17</v>
      </c>
      <c r="N1310" s="5">
        <v>0.257142857</v>
      </c>
      <c r="O1310" s="5">
        <v>59100000</v>
      </c>
    </row>
    <row r="1311" spans="1:15" x14ac:dyDescent="0.25">
      <c r="A1311" s="5">
        <v>1310</v>
      </c>
      <c r="B1311" s="5">
        <v>4</v>
      </c>
      <c r="C1311" s="5" t="s">
        <v>15</v>
      </c>
      <c r="D1311" s="5" t="s">
        <v>19</v>
      </c>
      <c r="E1311" s="6">
        <v>8500000</v>
      </c>
      <c r="F1311" s="6">
        <v>18600000</v>
      </c>
      <c r="G1311" s="5">
        <v>10</v>
      </c>
      <c r="H1311" s="5">
        <v>597</v>
      </c>
      <c r="I1311" s="5">
        <v>16600000</v>
      </c>
      <c r="J1311" s="5">
        <v>3200000</v>
      </c>
      <c r="K1311" s="5">
        <v>21000000</v>
      </c>
      <c r="L1311" s="5">
        <v>11600000</v>
      </c>
      <c r="M1311" s="5" t="s">
        <v>17</v>
      </c>
      <c r="N1311" s="5">
        <v>0.45698924699999999</v>
      </c>
      <c r="O1311" s="5">
        <v>60900000</v>
      </c>
    </row>
    <row r="1312" spans="1:15" x14ac:dyDescent="0.25">
      <c r="A1312" s="5">
        <v>1311</v>
      </c>
      <c r="B1312" s="5">
        <v>2</v>
      </c>
      <c r="C1312" s="5" t="s">
        <v>15</v>
      </c>
      <c r="D1312" s="5" t="s">
        <v>19</v>
      </c>
      <c r="E1312" s="6">
        <v>4900000</v>
      </c>
      <c r="F1312" s="6">
        <v>12000000</v>
      </c>
      <c r="G1312" s="5">
        <v>20</v>
      </c>
      <c r="H1312" s="5">
        <v>513</v>
      </c>
      <c r="I1312" s="5">
        <v>14200000</v>
      </c>
      <c r="J1312" s="5">
        <v>8100000</v>
      </c>
      <c r="K1312" s="5">
        <v>18300000</v>
      </c>
      <c r="L1312" s="5">
        <v>4800000</v>
      </c>
      <c r="M1312" s="5" t="s">
        <v>20</v>
      </c>
      <c r="N1312" s="5">
        <v>0.40833333300000002</v>
      </c>
      <c r="O1312" s="5">
        <v>50300000</v>
      </c>
    </row>
    <row r="1313" spans="1:15" x14ac:dyDescent="0.25">
      <c r="A1313" s="5">
        <v>1312</v>
      </c>
      <c r="B1313" s="5">
        <v>3</v>
      </c>
      <c r="C1313" s="5" t="s">
        <v>15</v>
      </c>
      <c r="D1313" s="5" t="s">
        <v>19</v>
      </c>
      <c r="E1313" s="6">
        <v>7000000</v>
      </c>
      <c r="F1313" s="6">
        <v>24200000</v>
      </c>
      <c r="G1313" s="5">
        <v>2</v>
      </c>
      <c r="H1313" s="5">
        <v>354</v>
      </c>
      <c r="I1313" s="5">
        <v>18200000</v>
      </c>
      <c r="J1313" s="5">
        <v>7000000</v>
      </c>
      <c r="K1313" s="5">
        <v>15900000</v>
      </c>
      <c r="L1313" s="5">
        <v>7900000</v>
      </c>
      <c r="M1313" s="5" t="s">
        <v>17</v>
      </c>
      <c r="N1313" s="5">
        <v>0.28925619800000002</v>
      </c>
      <c r="O1313" s="5">
        <v>56000000</v>
      </c>
    </row>
    <row r="1314" spans="1:15" x14ac:dyDescent="0.25">
      <c r="A1314" s="5">
        <v>1313</v>
      </c>
      <c r="B1314" s="5">
        <v>2</v>
      </c>
      <c r="C1314" s="5" t="s">
        <v>18</v>
      </c>
      <c r="D1314" s="5" t="s">
        <v>16</v>
      </c>
      <c r="E1314" s="6">
        <v>9600000</v>
      </c>
      <c r="F1314" s="6">
        <v>25900000</v>
      </c>
      <c r="G1314" s="5">
        <v>18</v>
      </c>
      <c r="H1314" s="5">
        <v>647</v>
      </c>
      <c r="I1314" s="5">
        <v>11800000</v>
      </c>
      <c r="J1314" s="5">
        <v>9900000</v>
      </c>
      <c r="K1314" s="5">
        <v>35600000</v>
      </c>
      <c r="L1314" s="5">
        <v>11500000</v>
      </c>
      <c r="M1314" s="5" t="s">
        <v>17</v>
      </c>
      <c r="N1314" s="5">
        <v>0.37065637099999998</v>
      </c>
      <c r="O1314" s="5">
        <v>78400000</v>
      </c>
    </row>
    <row r="1315" spans="1:15" x14ac:dyDescent="0.25">
      <c r="A1315" s="5">
        <v>1314</v>
      </c>
      <c r="B1315" s="5">
        <v>1</v>
      </c>
      <c r="C1315" s="5" t="s">
        <v>15</v>
      </c>
      <c r="D1315" s="5" t="s">
        <v>16</v>
      </c>
      <c r="E1315" s="6">
        <v>9700000</v>
      </c>
      <c r="F1315" s="6">
        <v>23700000</v>
      </c>
      <c r="G1315" s="5">
        <v>6</v>
      </c>
      <c r="H1315" s="5">
        <v>875</v>
      </c>
      <c r="I1315" s="5">
        <v>11500000</v>
      </c>
      <c r="J1315" s="5">
        <v>14400000</v>
      </c>
      <c r="K1315" s="5">
        <v>38100000</v>
      </c>
      <c r="L1315" s="5">
        <v>10400000</v>
      </c>
      <c r="M1315" s="5" t="s">
        <v>17</v>
      </c>
      <c r="N1315" s="5">
        <v>0.4092827</v>
      </c>
      <c r="O1315" s="5">
        <v>84100000</v>
      </c>
    </row>
    <row r="1316" spans="1:15" x14ac:dyDescent="0.25">
      <c r="A1316" s="5">
        <v>1315</v>
      </c>
      <c r="B1316" s="5">
        <v>1</v>
      </c>
      <c r="C1316" s="5" t="s">
        <v>15</v>
      </c>
      <c r="D1316" s="5" t="s">
        <v>16</v>
      </c>
      <c r="E1316" s="6">
        <v>6200000</v>
      </c>
      <c r="F1316" s="6">
        <v>14300000</v>
      </c>
      <c r="G1316" s="5">
        <v>20</v>
      </c>
      <c r="H1316" s="5">
        <v>819</v>
      </c>
      <c r="I1316" s="5">
        <v>7500000</v>
      </c>
      <c r="J1316" s="5">
        <v>11700000</v>
      </c>
      <c r="K1316" s="5">
        <v>16700000</v>
      </c>
      <c r="L1316" s="5">
        <v>4300000</v>
      </c>
      <c r="M1316" s="5" t="s">
        <v>17</v>
      </c>
      <c r="N1316" s="5">
        <v>0.433566434</v>
      </c>
      <c r="O1316" s="5">
        <v>46400000</v>
      </c>
    </row>
    <row r="1317" spans="1:15" x14ac:dyDescent="0.25">
      <c r="A1317" s="5">
        <v>1316</v>
      </c>
      <c r="B1317" s="5">
        <v>4</v>
      </c>
      <c r="C1317" s="5" t="s">
        <v>18</v>
      </c>
      <c r="D1317" s="5" t="s">
        <v>19</v>
      </c>
      <c r="E1317" s="6">
        <v>4100000</v>
      </c>
      <c r="F1317" s="6">
        <v>9600000</v>
      </c>
      <c r="G1317" s="5">
        <v>10</v>
      </c>
      <c r="H1317" s="5">
        <v>521</v>
      </c>
      <c r="I1317" s="5">
        <v>11900000</v>
      </c>
      <c r="J1317" s="5">
        <v>7100000</v>
      </c>
      <c r="K1317" s="5">
        <v>14100000</v>
      </c>
      <c r="L1317" s="5">
        <v>4900000</v>
      </c>
      <c r="M1317" s="5" t="s">
        <v>20</v>
      </c>
      <c r="N1317" s="5">
        <v>0.42708333300000001</v>
      </c>
      <c r="O1317" s="5">
        <v>42100000</v>
      </c>
    </row>
    <row r="1318" spans="1:15" x14ac:dyDescent="0.25">
      <c r="A1318" s="5">
        <v>1317</v>
      </c>
      <c r="B1318" s="5">
        <v>0</v>
      </c>
      <c r="C1318" s="5" t="s">
        <v>15</v>
      </c>
      <c r="D1318" s="5" t="s">
        <v>19</v>
      </c>
      <c r="E1318" s="6">
        <v>6100000</v>
      </c>
      <c r="F1318" s="6">
        <v>19900000</v>
      </c>
      <c r="G1318" s="5">
        <v>20</v>
      </c>
      <c r="H1318" s="5">
        <v>761</v>
      </c>
      <c r="I1318" s="5">
        <v>4500000</v>
      </c>
      <c r="J1318" s="5">
        <v>3700000</v>
      </c>
      <c r="K1318" s="5">
        <v>12700000</v>
      </c>
      <c r="L1318" s="5">
        <v>7100000</v>
      </c>
      <c r="M1318" s="5" t="s">
        <v>17</v>
      </c>
      <c r="N1318" s="5">
        <v>0.30653266299999998</v>
      </c>
      <c r="O1318" s="5">
        <v>34100000</v>
      </c>
    </row>
    <row r="1319" spans="1:15" x14ac:dyDescent="0.25">
      <c r="A1319" s="5">
        <v>1318</v>
      </c>
      <c r="B1319" s="5">
        <v>0</v>
      </c>
      <c r="C1319" s="5" t="s">
        <v>15</v>
      </c>
      <c r="D1319" s="5" t="s">
        <v>16</v>
      </c>
      <c r="E1319" s="6">
        <v>700000</v>
      </c>
      <c r="F1319" s="6">
        <v>1900000</v>
      </c>
      <c r="G1319" s="5">
        <v>18</v>
      </c>
      <c r="H1319" s="5">
        <v>572</v>
      </c>
      <c r="I1319" s="5">
        <v>1400000</v>
      </c>
      <c r="J1319" s="5">
        <v>1000000</v>
      </c>
      <c r="K1319" s="5">
        <v>2000000</v>
      </c>
      <c r="L1319" s="5">
        <v>300000</v>
      </c>
      <c r="M1319" s="5" t="s">
        <v>17</v>
      </c>
      <c r="N1319" s="5">
        <v>0.368421053</v>
      </c>
      <c r="O1319" s="5">
        <v>5400000</v>
      </c>
    </row>
    <row r="1320" spans="1:15" x14ac:dyDescent="0.25">
      <c r="A1320" s="5">
        <v>1319</v>
      </c>
      <c r="B1320" s="5">
        <v>3</v>
      </c>
      <c r="C1320" s="5" t="s">
        <v>15</v>
      </c>
      <c r="D1320" s="5" t="s">
        <v>16</v>
      </c>
      <c r="E1320" s="6">
        <v>6400000</v>
      </c>
      <c r="F1320" s="6">
        <v>24100000</v>
      </c>
      <c r="G1320" s="5">
        <v>12</v>
      </c>
      <c r="H1320" s="5">
        <v>571</v>
      </c>
      <c r="I1320" s="5">
        <v>19000000</v>
      </c>
      <c r="J1320" s="5">
        <v>11500000</v>
      </c>
      <c r="K1320" s="5">
        <v>13200000</v>
      </c>
      <c r="L1320" s="5">
        <v>7500000</v>
      </c>
      <c r="M1320" s="5" t="s">
        <v>17</v>
      </c>
      <c r="N1320" s="5">
        <v>0.26556016599999999</v>
      </c>
      <c r="O1320" s="5">
        <v>57600000</v>
      </c>
    </row>
    <row r="1321" spans="1:15" x14ac:dyDescent="0.25">
      <c r="A1321" s="5">
        <v>1320</v>
      </c>
      <c r="B1321" s="5">
        <v>4</v>
      </c>
      <c r="C1321" s="5" t="s">
        <v>15</v>
      </c>
      <c r="D1321" s="5" t="s">
        <v>19</v>
      </c>
      <c r="E1321" s="6">
        <v>3800000</v>
      </c>
      <c r="F1321" s="6">
        <v>7800000</v>
      </c>
      <c r="G1321" s="5">
        <v>20</v>
      </c>
      <c r="H1321" s="5">
        <v>891</v>
      </c>
      <c r="I1321" s="5">
        <v>4600000</v>
      </c>
      <c r="J1321" s="5">
        <v>7000000</v>
      </c>
      <c r="K1321" s="5">
        <v>14300000</v>
      </c>
      <c r="L1321" s="5">
        <v>3300000</v>
      </c>
      <c r="M1321" s="5" t="s">
        <v>17</v>
      </c>
      <c r="N1321" s="5">
        <v>0.48717948700000002</v>
      </c>
      <c r="O1321" s="5">
        <v>33000000</v>
      </c>
    </row>
    <row r="1322" spans="1:15" x14ac:dyDescent="0.25">
      <c r="A1322" s="5">
        <v>1321</v>
      </c>
      <c r="B1322" s="5">
        <v>1</v>
      </c>
      <c r="C1322" s="5" t="s">
        <v>18</v>
      </c>
      <c r="D1322" s="5" t="s">
        <v>16</v>
      </c>
      <c r="E1322" s="6">
        <v>4900000</v>
      </c>
      <c r="F1322" s="6">
        <v>14800000</v>
      </c>
      <c r="G1322" s="5">
        <v>12</v>
      </c>
      <c r="H1322" s="5">
        <v>895</v>
      </c>
      <c r="I1322" s="5">
        <v>8600000</v>
      </c>
      <c r="J1322" s="5">
        <v>8200000</v>
      </c>
      <c r="K1322" s="5">
        <v>18300000</v>
      </c>
      <c r="L1322" s="5">
        <v>5200000</v>
      </c>
      <c r="M1322" s="5" t="s">
        <v>17</v>
      </c>
      <c r="N1322" s="5">
        <v>0.331081081</v>
      </c>
      <c r="O1322" s="5">
        <v>45200000</v>
      </c>
    </row>
    <row r="1323" spans="1:15" x14ac:dyDescent="0.25">
      <c r="A1323" s="5">
        <v>1322</v>
      </c>
      <c r="B1323" s="5">
        <v>2</v>
      </c>
      <c r="C1323" s="5" t="s">
        <v>15</v>
      </c>
      <c r="D1323" s="5" t="s">
        <v>16</v>
      </c>
      <c r="E1323" s="6">
        <v>2100000</v>
      </c>
      <c r="F1323" s="6">
        <v>6600000</v>
      </c>
      <c r="G1323" s="5">
        <v>20</v>
      </c>
      <c r="H1323" s="5">
        <v>580</v>
      </c>
      <c r="I1323" s="5">
        <v>3800000</v>
      </c>
      <c r="J1323" s="5">
        <v>4100000</v>
      </c>
      <c r="K1323" s="5">
        <v>6200000</v>
      </c>
      <c r="L1323" s="5">
        <v>2100000</v>
      </c>
      <c r="M1323" s="5" t="s">
        <v>17</v>
      </c>
      <c r="N1323" s="5">
        <v>0.31818181800000001</v>
      </c>
      <c r="O1323" s="5">
        <v>18300000</v>
      </c>
    </row>
    <row r="1324" spans="1:15" x14ac:dyDescent="0.25">
      <c r="A1324" s="5">
        <v>1323</v>
      </c>
      <c r="B1324" s="5">
        <v>2</v>
      </c>
      <c r="C1324" s="5" t="s">
        <v>15</v>
      </c>
      <c r="D1324" s="5" t="s">
        <v>16</v>
      </c>
      <c r="E1324" s="6">
        <v>6200000</v>
      </c>
      <c r="F1324" s="6">
        <v>23400000</v>
      </c>
      <c r="G1324" s="5">
        <v>8</v>
      </c>
      <c r="H1324" s="5">
        <v>605</v>
      </c>
      <c r="I1324" s="5">
        <v>10000000</v>
      </c>
      <c r="J1324" s="5">
        <v>10800000</v>
      </c>
      <c r="K1324" s="5">
        <v>21800000</v>
      </c>
      <c r="L1324" s="5">
        <v>9200000</v>
      </c>
      <c r="M1324" s="5" t="s">
        <v>17</v>
      </c>
      <c r="N1324" s="5">
        <v>0.264957265</v>
      </c>
      <c r="O1324" s="5">
        <v>58000000</v>
      </c>
    </row>
    <row r="1325" spans="1:15" x14ac:dyDescent="0.25">
      <c r="A1325" s="5">
        <v>1324</v>
      </c>
      <c r="B1325" s="5">
        <v>4</v>
      </c>
      <c r="C1325" s="5" t="s">
        <v>18</v>
      </c>
      <c r="D1325" s="5" t="s">
        <v>16</v>
      </c>
      <c r="E1325" s="6">
        <v>1600000</v>
      </c>
      <c r="F1325" s="6">
        <v>5100000</v>
      </c>
      <c r="G1325" s="5">
        <v>8</v>
      </c>
      <c r="H1325" s="5">
        <v>705</v>
      </c>
      <c r="I1325" s="5">
        <v>2400000</v>
      </c>
      <c r="J1325" s="5">
        <v>800000</v>
      </c>
      <c r="K1325" s="5">
        <v>5100000</v>
      </c>
      <c r="L1325" s="5">
        <v>1900000</v>
      </c>
      <c r="M1325" s="5" t="s">
        <v>17</v>
      </c>
      <c r="N1325" s="5">
        <v>0.31372549</v>
      </c>
      <c r="O1325" s="5">
        <v>11800000</v>
      </c>
    </row>
    <row r="1326" spans="1:15" x14ac:dyDescent="0.25">
      <c r="A1326" s="5">
        <v>1325</v>
      </c>
      <c r="B1326" s="5">
        <v>1</v>
      </c>
      <c r="C1326" s="5" t="s">
        <v>18</v>
      </c>
      <c r="D1326" s="5" t="s">
        <v>19</v>
      </c>
      <c r="E1326" s="6">
        <v>1300000</v>
      </c>
      <c r="F1326" s="6">
        <v>5000000</v>
      </c>
      <c r="G1326" s="5">
        <v>20</v>
      </c>
      <c r="H1326" s="5">
        <v>423</v>
      </c>
      <c r="I1326" s="5">
        <v>900000</v>
      </c>
      <c r="J1326" s="5">
        <v>800000</v>
      </c>
      <c r="K1326" s="5">
        <v>3900000</v>
      </c>
      <c r="L1326" s="5">
        <v>1600000</v>
      </c>
      <c r="M1326" s="5" t="s">
        <v>20</v>
      </c>
      <c r="N1326" s="5">
        <v>0.26</v>
      </c>
      <c r="O1326" s="5">
        <v>8500000</v>
      </c>
    </row>
    <row r="1327" spans="1:15" x14ac:dyDescent="0.25">
      <c r="A1327" s="5">
        <v>1326</v>
      </c>
      <c r="B1327" s="5">
        <v>5</v>
      </c>
      <c r="C1327" s="5" t="s">
        <v>18</v>
      </c>
      <c r="D1327" s="5" t="s">
        <v>19</v>
      </c>
      <c r="E1327" s="6">
        <v>7300000</v>
      </c>
      <c r="F1327" s="6">
        <v>22500000</v>
      </c>
      <c r="G1327" s="5">
        <v>2</v>
      </c>
      <c r="H1327" s="5">
        <v>846</v>
      </c>
      <c r="I1327" s="5">
        <v>9800000</v>
      </c>
      <c r="J1327" s="5">
        <v>4700000</v>
      </c>
      <c r="K1327" s="5">
        <v>20300000</v>
      </c>
      <c r="L1327" s="5">
        <v>5700000</v>
      </c>
      <c r="M1327" s="5" t="s">
        <v>17</v>
      </c>
      <c r="N1327" s="5">
        <v>0.324444444</v>
      </c>
      <c r="O1327" s="5">
        <v>47800000</v>
      </c>
    </row>
    <row r="1328" spans="1:15" x14ac:dyDescent="0.25">
      <c r="A1328" s="5">
        <v>1327</v>
      </c>
      <c r="B1328" s="5">
        <v>2</v>
      </c>
      <c r="C1328" s="5" t="s">
        <v>18</v>
      </c>
      <c r="D1328" s="5" t="s">
        <v>16</v>
      </c>
      <c r="E1328" s="6">
        <v>2100000</v>
      </c>
      <c r="F1328" s="6">
        <v>5000000</v>
      </c>
      <c r="G1328" s="5">
        <v>4</v>
      </c>
      <c r="H1328" s="5">
        <v>542</v>
      </c>
      <c r="I1328" s="5">
        <v>700000</v>
      </c>
      <c r="J1328" s="5">
        <v>600000</v>
      </c>
      <c r="K1328" s="5">
        <v>6600000</v>
      </c>
      <c r="L1328" s="5">
        <v>3100000</v>
      </c>
      <c r="M1328" s="5" t="s">
        <v>20</v>
      </c>
      <c r="N1328" s="5">
        <v>0.42</v>
      </c>
      <c r="O1328" s="5">
        <v>13100000</v>
      </c>
    </row>
    <row r="1329" spans="1:15" x14ac:dyDescent="0.25">
      <c r="A1329" s="5">
        <v>1328</v>
      </c>
      <c r="B1329" s="5">
        <v>5</v>
      </c>
      <c r="C1329" s="5" t="s">
        <v>18</v>
      </c>
      <c r="D1329" s="5" t="s">
        <v>16</v>
      </c>
      <c r="E1329" s="6">
        <v>600000</v>
      </c>
      <c r="F1329" s="6">
        <v>2400000</v>
      </c>
      <c r="G1329" s="5">
        <v>18</v>
      </c>
      <c r="H1329" s="5">
        <v>631</v>
      </c>
      <c r="I1329" s="5">
        <v>600000</v>
      </c>
      <c r="J1329" s="5">
        <v>300000</v>
      </c>
      <c r="K1329" s="5">
        <v>2100000</v>
      </c>
      <c r="L1329" s="5">
        <v>900000</v>
      </c>
      <c r="M1329" s="5" t="s">
        <v>17</v>
      </c>
      <c r="N1329" s="5">
        <v>0.25</v>
      </c>
      <c r="O1329" s="5">
        <v>4500000</v>
      </c>
    </row>
    <row r="1330" spans="1:15" x14ac:dyDescent="0.25">
      <c r="A1330" s="5">
        <v>1329</v>
      </c>
      <c r="B1330" s="5">
        <v>4</v>
      </c>
      <c r="C1330" s="5" t="s">
        <v>15</v>
      </c>
      <c r="D1330" s="5" t="s">
        <v>16</v>
      </c>
      <c r="E1330" s="6">
        <v>7000000</v>
      </c>
      <c r="F1330" s="6">
        <v>24500000</v>
      </c>
      <c r="G1330" s="5">
        <v>18</v>
      </c>
      <c r="H1330" s="5">
        <v>318</v>
      </c>
      <c r="I1330" s="5">
        <v>4300000</v>
      </c>
      <c r="J1330" s="5">
        <v>1700000</v>
      </c>
      <c r="K1330" s="5">
        <v>16300000</v>
      </c>
      <c r="L1330" s="5">
        <v>3600000</v>
      </c>
      <c r="M1330" s="5" t="s">
        <v>20</v>
      </c>
      <c r="N1330" s="5">
        <v>0.28571428599999998</v>
      </c>
      <c r="O1330" s="5">
        <v>32900000</v>
      </c>
    </row>
    <row r="1331" spans="1:15" x14ac:dyDescent="0.25">
      <c r="A1331" s="5">
        <v>1330</v>
      </c>
      <c r="B1331" s="5">
        <v>1</v>
      </c>
      <c r="C1331" s="5" t="s">
        <v>18</v>
      </c>
      <c r="D1331" s="5" t="s">
        <v>19</v>
      </c>
      <c r="E1331" s="6">
        <v>3000000</v>
      </c>
      <c r="F1331" s="6">
        <v>6800000</v>
      </c>
      <c r="G1331" s="5">
        <v>10</v>
      </c>
      <c r="H1331" s="5">
        <v>541</v>
      </c>
      <c r="I1331" s="5">
        <v>5800000</v>
      </c>
      <c r="J1331" s="5">
        <v>5700000</v>
      </c>
      <c r="K1331" s="5">
        <v>10700000</v>
      </c>
      <c r="L1331" s="5">
        <v>2900000</v>
      </c>
      <c r="M1331" s="5" t="s">
        <v>20</v>
      </c>
      <c r="N1331" s="5">
        <v>0.44117647100000001</v>
      </c>
      <c r="O1331" s="5">
        <v>28100000</v>
      </c>
    </row>
    <row r="1332" spans="1:15" x14ac:dyDescent="0.25">
      <c r="A1332" s="5">
        <v>1331</v>
      </c>
      <c r="B1332" s="5">
        <v>1</v>
      </c>
      <c r="C1332" s="5" t="s">
        <v>15</v>
      </c>
      <c r="D1332" s="5" t="s">
        <v>16</v>
      </c>
      <c r="E1332" s="6">
        <v>900000</v>
      </c>
      <c r="F1332" s="6">
        <v>2900000</v>
      </c>
      <c r="G1332" s="5">
        <v>20</v>
      </c>
      <c r="H1332" s="5">
        <v>782</v>
      </c>
      <c r="I1332" s="5">
        <v>0</v>
      </c>
      <c r="J1332" s="5">
        <v>1500000</v>
      </c>
      <c r="K1332" s="5">
        <v>3500000</v>
      </c>
      <c r="L1332" s="5">
        <v>800000</v>
      </c>
      <c r="M1332" s="5" t="s">
        <v>17</v>
      </c>
      <c r="N1332" s="5">
        <v>0.31034482800000002</v>
      </c>
      <c r="O1332" s="5">
        <v>6700000</v>
      </c>
    </row>
    <row r="1333" spans="1:15" x14ac:dyDescent="0.25">
      <c r="A1333" s="5">
        <v>1332</v>
      </c>
      <c r="B1333" s="5">
        <v>2</v>
      </c>
      <c r="C1333" s="5" t="s">
        <v>15</v>
      </c>
      <c r="D1333" s="5" t="s">
        <v>16</v>
      </c>
      <c r="E1333" s="6">
        <v>9600000</v>
      </c>
      <c r="F1333" s="6">
        <v>35000000</v>
      </c>
      <c r="G1333" s="5">
        <v>2</v>
      </c>
      <c r="H1333" s="5">
        <v>888</v>
      </c>
      <c r="I1333" s="5">
        <v>12600000</v>
      </c>
      <c r="J1333" s="5">
        <v>6500000</v>
      </c>
      <c r="K1333" s="5">
        <v>37900000</v>
      </c>
      <c r="L1333" s="5">
        <v>5800000</v>
      </c>
      <c r="M1333" s="5" t="s">
        <v>17</v>
      </c>
      <c r="N1333" s="5">
        <v>0.27428571400000001</v>
      </c>
      <c r="O1333" s="5">
        <v>72400000</v>
      </c>
    </row>
    <row r="1334" spans="1:15" x14ac:dyDescent="0.25">
      <c r="A1334" s="5">
        <v>1333</v>
      </c>
      <c r="B1334" s="5">
        <v>0</v>
      </c>
      <c r="C1334" s="5" t="s">
        <v>15</v>
      </c>
      <c r="D1334" s="5" t="s">
        <v>16</v>
      </c>
      <c r="E1334" s="6">
        <v>1500000</v>
      </c>
      <c r="F1334" s="6">
        <v>3600000</v>
      </c>
      <c r="G1334" s="5">
        <v>14</v>
      </c>
      <c r="H1334" s="5">
        <v>747</v>
      </c>
      <c r="I1334" s="5">
        <v>200000</v>
      </c>
      <c r="J1334" s="5">
        <v>1400000</v>
      </c>
      <c r="K1334" s="5">
        <v>3000000</v>
      </c>
      <c r="L1334" s="5">
        <v>1200000</v>
      </c>
      <c r="M1334" s="5" t="s">
        <v>17</v>
      </c>
      <c r="N1334" s="5">
        <v>0.41666666699999999</v>
      </c>
      <c r="O1334" s="5">
        <v>7300000</v>
      </c>
    </row>
    <row r="1335" spans="1:15" x14ac:dyDescent="0.25">
      <c r="A1335" s="5">
        <v>1334</v>
      </c>
      <c r="B1335" s="5">
        <v>0</v>
      </c>
      <c r="C1335" s="5" t="s">
        <v>15</v>
      </c>
      <c r="D1335" s="5" t="s">
        <v>19</v>
      </c>
      <c r="E1335" s="6">
        <v>5000000</v>
      </c>
      <c r="F1335" s="6">
        <v>18900000</v>
      </c>
      <c r="G1335" s="5">
        <v>6</v>
      </c>
      <c r="H1335" s="5">
        <v>641</v>
      </c>
      <c r="I1335" s="5">
        <v>4300000</v>
      </c>
      <c r="J1335" s="5">
        <v>8500000</v>
      </c>
      <c r="K1335" s="5">
        <v>19600000</v>
      </c>
      <c r="L1335" s="5">
        <v>6700000</v>
      </c>
      <c r="M1335" s="5" t="s">
        <v>17</v>
      </c>
      <c r="N1335" s="5">
        <v>0.26455026500000001</v>
      </c>
      <c r="O1335" s="5">
        <v>44100000</v>
      </c>
    </row>
    <row r="1336" spans="1:15" x14ac:dyDescent="0.25">
      <c r="A1336" s="5">
        <v>1335</v>
      </c>
      <c r="B1336" s="5">
        <v>3</v>
      </c>
      <c r="C1336" s="5" t="s">
        <v>15</v>
      </c>
      <c r="D1336" s="5" t="s">
        <v>19</v>
      </c>
      <c r="E1336" s="6">
        <v>500000</v>
      </c>
      <c r="F1336" s="6">
        <v>1700000</v>
      </c>
      <c r="G1336" s="5">
        <v>4</v>
      </c>
      <c r="H1336" s="5">
        <v>640</v>
      </c>
      <c r="I1336" s="5">
        <v>400000</v>
      </c>
      <c r="J1336" s="5">
        <v>700000</v>
      </c>
      <c r="K1336" s="5">
        <v>1300000</v>
      </c>
      <c r="L1336" s="5">
        <v>200000</v>
      </c>
      <c r="M1336" s="5" t="s">
        <v>17</v>
      </c>
      <c r="N1336" s="5">
        <v>0.29411764699999998</v>
      </c>
      <c r="O1336" s="5">
        <v>3100000</v>
      </c>
    </row>
    <row r="1337" spans="1:15" x14ac:dyDescent="0.25">
      <c r="A1337" s="5">
        <v>1336</v>
      </c>
      <c r="B1337" s="5">
        <v>4</v>
      </c>
      <c r="C1337" s="5" t="s">
        <v>18</v>
      </c>
      <c r="D1337" s="5" t="s">
        <v>16</v>
      </c>
      <c r="E1337" s="6">
        <v>7600000</v>
      </c>
      <c r="F1337" s="6">
        <v>28100000</v>
      </c>
      <c r="G1337" s="5">
        <v>12</v>
      </c>
      <c r="H1337" s="5">
        <v>324</v>
      </c>
      <c r="I1337" s="5">
        <v>12500000</v>
      </c>
      <c r="J1337" s="5">
        <v>8500000</v>
      </c>
      <c r="K1337" s="5">
        <v>19900000</v>
      </c>
      <c r="L1337" s="5">
        <v>11100000</v>
      </c>
      <c r="M1337" s="5" t="s">
        <v>20</v>
      </c>
      <c r="N1337" s="5">
        <v>0.27046263300000001</v>
      </c>
      <c r="O1337" s="5">
        <v>59600000</v>
      </c>
    </row>
    <row r="1338" spans="1:15" x14ac:dyDescent="0.25">
      <c r="A1338" s="5">
        <v>1337</v>
      </c>
      <c r="B1338" s="5">
        <v>4</v>
      </c>
      <c r="C1338" s="5" t="s">
        <v>15</v>
      </c>
      <c r="D1338" s="5" t="s">
        <v>16</v>
      </c>
      <c r="E1338" s="6">
        <v>5500000</v>
      </c>
      <c r="F1338" s="6">
        <v>21200000</v>
      </c>
      <c r="G1338" s="5">
        <v>20</v>
      </c>
      <c r="H1338" s="5">
        <v>359</v>
      </c>
      <c r="I1338" s="5">
        <v>4200000</v>
      </c>
      <c r="J1338" s="5">
        <v>5300000</v>
      </c>
      <c r="K1338" s="5">
        <v>18600000</v>
      </c>
      <c r="L1338" s="5">
        <v>6400000</v>
      </c>
      <c r="M1338" s="5" t="s">
        <v>20</v>
      </c>
      <c r="N1338" s="5">
        <v>0.25943396200000002</v>
      </c>
      <c r="O1338" s="5">
        <v>40000000</v>
      </c>
    </row>
    <row r="1339" spans="1:15" x14ac:dyDescent="0.25">
      <c r="A1339" s="5">
        <v>1338</v>
      </c>
      <c r="B1339" s="5">
        <v>0</v>
      </c>
      <c r="C1339" s="5" t="s">
        <v>18</v>
      </c>
      <c r="D1339" s="5" t="s">
        <v>19</v>
      </c>
      <c r="E1339" s="6">
        <v>6600000</v>
      </c>
      <c r="F1339" s="6">
        <v>23300000</v>
      </c>
      <c r="G1339" s="5">
        <v>12</v>
      </c>
      <c r="H1339" s="5">
        <v>338</v>
      </c>
      <c r="I1339" s="5">
        <v>2400000</v>
      </c>
      <c r="J1339" s="5">
        <v>800000</v>
      </c>
      <c r="K1339" s="5">
        <v>18900000</v>
      </c>
      <c r="L1339" s="5">
        <v>9300000</v>
      </c>
      <c r="M1339" s="5" t="s">
        <v>20</v>
      </c>
      <c r="N1339" s="5">
        <v>0.28326180299999998</v>
      </c>
      <c r="O1339" s="5">
        <v>38000000</v>
      </c>
    </row>
    <row r="1340" spans="1:15" x14ac:dyDescent="0.25">
      <c r="A1340" s="5">
        <v>1339</v>
      </c>
      <c r="B1340" s="5">
        <v>0</v>
      </c>
      <c r="C1340" s="5" t="s">
        <v>15</v>
      </c>
      <c r="D1340" s="5" t="s">
        <v>16</v>
      </c>
      <c r="E1340" s="6">
        <v>1400000</v>
      </c>
      <c r="F1340" s="6">
        <v>3200000</v>
      </c>
      <c r="G1340" s="5">
        <v>14</v>
      </c>
      <c r="H1340" s="5">
        <v>384</v>
      </c>
      <c r="I1340" s="5">
        <v>3100000</v>
      </c>
      <c r="J1340" s="5">
        <v>800000</v>
      </c>
      <c r="K1340" s="5">
        <v>3400000</v>
      </c>
      <c r="L1340" s="5">
        <v>2000000</v>
      </c>
      <c r="M1340" s="5" t="s">
        <v>20</v>
      </c>
      <c r="N1340" s="5">
        <v>0.4375</v>
      </c>
      <c r="O1340" s="5">
        <v>10700000</v>
      </c>
    </row>
    <row r="1341" spans="1:15" x14ac:dyDescent="0.25">
      <c r="A1341" s="5">
        <v>1340</v>
      </c>
      <c r="B1341" s="5">
        <v>5</v>
      </c>
      <c r="C1341" s="5" t="s">
        <v>18</v>
      </c>
      <c r="D1341" s="5" t="s">
        <v>19</v>
      </c>
      <c r="E1341" s="6">
        <v>8800000</v>
      </c>
      <c r="F1341" s="6">
        <v>26600000</v>
      </c>
      <c r="G1341" s="5">
        <v>16</v>
      </c>
      <c r="H1341" s="5">
        <v>545</v>
      </c>
      <c r="I1341" s="5">
        <v>19100000</v>
      </c>
      <c r="J1341" s="5">
        <v>16600000</v>
      </c>
      <c r="K1341" s="5">
        <v>30400000</v>
      </c>
      <c r="L1341" s="5">
        <v>7600000</v>
      </c>
      <c r="M1341" s="5" t="s">
        <v>20</v>
      </c>
      <c r="N1341" s="5">
        <v>0.330827068</v>
      </c>
      <c r="O1341" s="5">
        <v>82500000</v>
      </c>
    </row>
    <row r="1342" spans="1:15" x14ac:dyDescent="0.25">
      <c r="A1342" s="5">
        <v>1341</v>
      </c>
      <c r="B1342" s="5">
        <v>5</v>
      </c>
      <c r="C1342" s="5" t="s">
        <v>18</v>
      </c>
      <c r="D1342" s="5" t="s">
        <v>16</v>
      </c>
      <c r="E1342" s="6">
        <v>6200000</v>
      </c>
      <c r="F1342" s="6">
        <v>24200000</v>
      </c>
      <c r="G1342" s="5">
        <v>18</v>
      </c>
      <c r="H1342" s="5">
        <v>610</v>
      </c>
      <c r="I1342" s="5">
        <v>10200000</v>
      </c>
      <c r="J1342" s="5">
        <v>7800000</v>
      </c>
      <c r="K1342" s="5">
        <v>19600000</v>
      </c>
      <c r="L1342" s="5">
        <v>8300000</v>
      </c>
      <c r="M1342" s="5" t="s">
        <v>17</v>
      </c>
      <c r="N1342" s="5">
        <v>0.25619834699999999</v>
      </c>
      <c r="O1342" s="5">
        <v>52100000</v>
      </c>
    </row>
    <row r="1343" spans="1:15" x14ac:dyDescent="0.25">
      <c r="A1343" s="5">
        <v>1342</v>
      </c>
      <c r="B1343" s="5">
        <v>2</v>
      </c>
      <c r="C1343" s="5" t="s">
        <v>15</v>
      </c>
      <c r="D1343" s="5" t="s">
        <v>19</v>
      </c>
      <c r="E1343" s="6">
        <v>8300000</v>
      </c>
      <c r="F1343" s="6">
        <v>27900000</v>
      </c>
      <c r="G1343" s="5">
        <v>18</v>
      </c>
      <c r="H1343" s="5">
        <v>840</v>
      </c>
      <c r="I1343" s="5">
        <v>12600000</v>
      </c>
      <c r="J1343" s="5">
        <v>3500000</v>
      </c>
      <c r="K1343" s="5">
        <v>19100000</v>
      </c>
      <c r="L1343" s="5">
        <v>9200000</v>
      </c>
      <c r="M1343" s="5" t="s">
        <v>17</v>
      </c>
      <c r="N1343" s="5">
        <v>0.29749103900000001</v>
      </c>
      <c r="O1343" s="5">
        <v>52700000</v>
      </c>
    </row>
    <row r="1344" spans="1:15" x14ac:dyDescent="0.25">
      <c r="A1344" s="5">
        <v>1343</v>
      </c>
      <c r="B1344" s="5">
        <v>3</v>
      </c>
      <c r="C1344" s="5" t="s">
        <v>18</v>
      </c>
      <c r="D1344" s="5" t="s">
        <v>16</v>
      </c>
      <c r="E1344" s="6">
        <v>2400000</v>
      </c>
      <c r="F1344" s="6">
        <v>8100000</v>
      </c>
      <c r="G1344" s="5">
        <v>6</v>
      </c>
      <c r="H1344" s="5">
        <v>630</v>
      </c>
      <c r="I1344" s="5">
        <v>5100000</v>
      </c>
      <c r="J1344" s="5">
        <v>2900000</v>
      </c>
      <c r="K1344" s="5">
        <v>9100000</v>
      </c>
      <c r="L1344" s="5">
        <v>2300000</v>
      </c>
      <c r="M1344" s="5" t="s">
        <v>17</v>
      </c>
      <c r="N1344" s="5">
        <v>0.29629629600000001</v>
      </c>
      <c r="O1344" s="5">
        <v>21800000</v>
      </c>
    </row>
    <row r="1345" spans="1:15" x14ac:dyDescent="0.25">
      <c r="A1345" s="5">
        <v>1344</v>
      </c>
      <c r="B1345" s="5">
        <v>1</v>
      </c>
      <c r="C1345" s="5" t="s">
        <v>15</v>
      </c>
      <c r="D1345" s="5" t="s">
        <v>16</v>
      </c>
      <c r="E1345" s="6">
        <v>9100000</v>
      </c>
      <c r="F1345" s="6">
        <v>31200000</v>
      </c>
      <c r="G1345" s="5">
        <v>4</v>
      </c>
      <c r="H1345" s="5">
        <v>508</v>
      </c>
      <c r="I1345" s="5">
        <v>12800000</v>
      </c>
      <c r="J1345" s="5">
        <v>11700000</v>
      </c>
      <c r="K1345" s="5">
        <v>31100000</v>
      </c>
      <c r="L1345" s="5">
        <v>7800000</v>
      </c>
      <c r="M1345" s="5" t="s">
        <v>17</v>
      </c>
      <c r="N1345" s="5">
        <v>0.29166666699999999</v>
      </c>
      <c r="O1345" s="5">
        <v>72500000</v>
      </c>
    </row>
    <row r="1346" spans="1:15" x14ac:dyDescent="0.25">
      <c r="A1346" s="5">
        <v>1345</v>
      </c>
      <c r="B1346" s="5">
        <v>0</v>
      </c>
      <c r="C1346" s="5" t="s">
        <v>18</v>
      </c>
      <c r="D1346" s="5" t="s">
        <v>19</v>
      </c>
      <c r="E1346" s="6">
        <v>9500000</v>
      </c>
      <c r="F1346" s="6">
        <v>34900000</v>
      </c>
      <c r="G1346" s="5">
        <v>4</v>
      </c>
      <c r="H1346" s="5">
        <v>535</v>
      </c>
      <c r="I1346" s="5">
        <v>800000</v>
      </c>
      <c r="J1346" s="5">
        <v>14100000</v>
      </c>
      <c r="K1346" s="5">
        <v>25600000</v>
      </c>
      <c r="L1346" s="5">
        <v>14000000</v>
      </c>
      <c r="M1346" s="5" t="s">
        <v>17</v>
      </c>
      <c r="N1346" s="5">
        <v>0.27220630400000001</v>
      </c>
      <c r="O1346" s="5">
        <v>64000000</v>
      </c>
    </row>
    <row r="1347" spans="1:15" x14ac:dyDescent="0.25">
      <c r="A1347" s="5">
        <v>1346</v>
      </c>
      <c r="B1347" s="5">
        <v>1</v>
      </c>
      <c r="C1347" s="5" t="s">
        <v>15</v>
      </c>
      <c r="D1347" s="5" t="s">
        <v>16</v>
      </c>
      <c r="E1347" s="6">
        <v>1200000</v>
      </c>
      <c r="F1347" s="6">
        <v>3400000</v>
      </c>
      <c r="G1347" s="5">
        <v>20</v>
      </c>
      <c r="H1347" s="5">
        <v>717</v>
      </c>
      <c r="I1347" s="5">
        <v>3100000</v>
      </c>
      <c r="J1347" s="5">
        <v>1500000</v>
      </c>
      <c r="K1347" s="5">
        <v>2500000</v>
      </c>
      <c r="L1347" s="5">
        <v>900000</v>
      </c>
      <c r="M1347" s="5" t="s">
        <v>17</v>
      </c>
      <c r="N1347" s="5">
        <v>0.35294117600000002</v>
      </c>
      <c r="O1347" s="5">
        <v>9200000</v>
      </c>
    </row>
    <row r="1348" spans="1:15" x14ac:dyDescent="0.25">
      <c r="A1348" s="5">
        <v>1347</v>
      </c>
      <c r="B1348" s="5">
        <v>2</v>
      </c>
      <c r="C1348" s="5" t="s">
        <v>15</v>
      </c>
      <c r="D1348" s="5" t="s">
        <v>19</v>
      </c>
      <c r="E1348" s="6">
        <v>7700000</v>
      </c>
      <c r="F1348" s="6">
        <v>19300000</v>
      </c>
      <c r="G1348" s="5">
        <v>8</v>
      </c>
      <c r="H1348" s="5">
        <v>735</v>
      </c>
      <c r="I1348" s="5">
        <v>1200000</v>
      </c>
      <c r="J1348" s="5">
        <v>1900000</v>
      </c>
      <c r="K1348" s="5">
        <v>23800000</v>
      </c>
      <c r="L1348" s="5">
        <v>10400000</v>
      </c>
      <c r="M1348" s="5" t="s">
        <v>17</v>
      </c>
      <c r="N1348" s="5">
        <v>0.39896373099999999</v>
      </c>
      <c r="O1348" s="5">
        <v>45000000</v>
      </c>
    </row>
    <row r="1349" spans="1:15" x14ac:dyDescent="0.25">
      <c r="A1349" s="5">
        <v>1348</v>
      </c>
      <c r="B1349" s="5">
        <v>5</v>
      </c>
      <c r="C1349" s="5" t="s">
        <v>15</v>
      </c>
      <c r="D1349" s="5" t="s">
        <v>19</v>
      </c>
      <c r="E1349" s="6">
        <v>7800000</v>
      </c>
      <c r="F1349" s="6">
        <v>22000000</v>
      </c>
      <c r="G1349" s="5">
        <v>20</v>
      </c>
      <c r="H1349" s="5">
        <v>528</v>
      </c>
      <c r="I1349" s="5">
        <v>5800000</v>
      </c>
      <c r="J1349" s="5">
        <v>8800000</v>
      </c>
      <c r="K1349" s="5">
        <v>24700000</v>
      </c>
      <c r="L1349" s="5">
        <v>4900000</v>
      </c>
      <c r="M1349" s="5" t="s">
        <v>20</v>
      </c>
      <c r="N1349" s="5">
        <v>0.35454545500000001</v>
      </c>
      <c r="O1349" s="5">
        <v>52000000</v>
      </c>
    </row>
    <row r="1350" spans="1:15" x14ac:dyDescent="0.25">
      <c r="A1350" s="5">
        <v>1349</v>
      </c>
      <c r="B1350" s="5">
        <v>0</v>
      </c>
      <c r="C1350" s="5" t="s">
        <v>15</v>
      </c>
      <c r="D1350" s="5" t="s">
        <v>19</v>
      </c>
      <c r="E1350" s="6">
        <v>9400000</v>
      </c>
      <c r="F1350" s="6">
        <v>20000000</v>
      </c>
      <c r="G1350" s="5">
        <v>4</v>
      </c>
      <c r="H1350" s="5">
        <v>350</v>
      </c>
      <c r="I1350" s="5">
        <v>3300000</v>
      </c>
      <c r="J1350" s="5">
        <v>1400000</v>
      </c>
      <c r="K1350" s="5">
        <v>37200000</v>
      </c>
      <c r="L1350" s="5">
        <v>4700000</v>
      </c>
      <c r="M1350" s="5" t="s">
        <v>20</v>
      </c>
      <c r="N1350" s="5">
        <v>0.47</v>
      </c>
      <c r="O1350" s="5">
        <v>56000000</v>
      </c>
    </row>
    <row r="1351" spans="1:15" x14ac:dyDescent="0.25">
      <c r="A1351" s="5">
        <v>1350</v>
      </c>
      <c r="B1351" s="5">
        <v>0</v>
      </c>
      <c r="C1351" s="5" t="s">
        <v>18</v>
      </c>
      <c r="D1351" s="5" t="s">
        <v>16</v>
      </c>
      <c r="E1351" s="6">
        <v>1700000</v>
      </c>
      <c r="F1351" s="6">
        <v>5700000</v>
      </c>
      <c r="G1351" s="5">
        <v>12</v>
      </c>
      <c r="H1351" s="5">
        <v>422</v>
      </c>
      <c r="I1351" s="5">
        <v>3400000</v>
      </c>
      <c r="J1351" s="5">
        <v>1100000</v>
      </c>
      <c r="K1351" s="5">
        <v>6500000</v>
      </c>
      <c r="L1351" s="5">
        <v>900000</v>
      </c>
      <c r="M1351" s="5" t="s">
        <v>20</v>
      </c>
      <c r="N1351" s="5">
        <v>0.29824561399999999</v>
      </c>
      <c r="O1351" s="5">
        <v>13600000</v>
      </c>
    </row>
    <row r="1352" spans="1:15" x14ac:dyDescent="0.25">
      <c r="A1352" s="5">
        <v>1351</v>
      </c>
      <c r="B1352" s="5">
        <v>5</v>
      </c>
      <c r="C1352" s="5" t="s">
        <v>15</v>
      </c>
      <c r="D1352" s="5" t="s">
        <v>16</v>
      </c>
      <c r="E1352" s="6">
        <v>4000000</v>
      </c>
      <c r="F1352" s="6">
        <v>13700000</v>
      </c>
      <c r="G1352" s="5">
        <v>6</v>
      </c>
      <c r="H1352" s="5">
        <v>496</v>
      </c>
      <c r="I1352" s="5">
        <v>-100000</v>
      </c>
      <c r="J1352" s="5">
        <v>1400000</v>
      </c>
      <c r="K1352" s="5">
        <v>15800000</v>
      </c>
      <c r="L1352" s="5">
        <v>3700000</v>
      </c>
      <c r="M1352" s="5" t="s">
        <v>20</v>
      </c>
      <c r="N1352" s="5">
        <v>0.291970803</v>
      </c>
      <c r="O1352" s="5">
        <v>24800000</v>
      </c>
    </row>
    <row r="1353" spans="1:15" x14ac:dyDescent="0.25">
      <c r="A1353" s="5">
        <v>1352</v>
      </c>
      <c r="B1353" s="5">
        <v>4</v>
      </c>
      <c r="C1353" s="5" t="s">
        <v>18</v>
      </c>
      <c r="D1353" s="5" t="s">
        <v>16</v>
      </c>
      <c r="E1353" s="6">
        <v>4200000</v>
      </c>
      <c r="F1353" s="6">
        <v>15500000</v>
      </c>
      <c r="G1353" s="5">
        <v>18</v>
      </c>
      <c r="H1353" s="5">
        <v>794</v>
      </c>
      <c r="I1353" s="5">
        <v>7300000</v>
      </c>
      <c r="J1353" s="5">
        <v>700000</v>
      </c>
      <c r="K1353" s="5">
        <v>13400000</v>
      </c>
      <c r="L1353" s="5">
        <v>2200000</v>
      </c>
      <c r="M1353" s="5" t="s">
        <v>17</v>
      </c>
      <c r="N1353" s="5">
        <v>0.27096774200000001</v>
      </c>
      <c r="O1353" s="5">
        <v>27800000</v>
      </c>
    </row>
    <row r="1354" spans="1:15" x14ac:dyDescent="0.25">
      <c r="A1354" s="5">
        <v>1353</v>
      </c>
      <c r="B1354" s="5">
        <v>2</v>
      </c>
      <c r="C1354" s="5" t="s">
        <v>15</v>
      </c>
      <c r="D1354" s="5" t="s">
        <v>16</v>
      </c>
      <c r="E1354" s="6">
        <v>2400000</v>
      </c>
      <c r="F1354" s="6">
        <v>7700000</v>
      </c>
      <c r="G1354" s="5">
        <v>6</v>
      </c>
      <c r="H1354" s="5">
        <v>719</v>
      </c>
      <c r="I1354" s="5">
        <v>6000000</v>
      </c>
      <c r="J1354" s="5">
        <v>1700000</v>
      </c>
      <c r="K1354" s="5">
        <v>6700000</v>
      </c>
      <c r="L1354" s="5">
        <v>1600000</v>
      </c>
      <c r="M1354" s="5" t="s">
        <v>17</v>
      </c>
      <c r="N1354" s="5">
        <v>0.31168831200000002</v>
      </c>
      <c r="O1354" s="5">
        <v>18400000</v>
      </c>
    </row>
    <row r="1355" spans="1:15" x14ac:dyDescent="0.25">
      <c r="A1355" s="5">
        <v>1354</v>
      </c>
      <c r="B1355" s="5">
        <v>3</v>
      </c>
      <c r="C1355" s="5" t="s">
        <v>18</v>
      </c>
      <c r="D1355" s="5" t="s">
        <v>19</v>
      </c>
      <c r="E1355" s="6">
        <v>2700000</v>
      </c>
      <c r="F1355" s="6">
        <v>6100000</v>
      </c>
      <c r="G1355" s="5">
        <v>14</v>
      </c>
      <c r="H1355" s="5">
        <v>630</v>
      </c>
      <c r="I1355" s="5">
        <v>3900000</v>
      </c>
      <c r="J1355" s="5">
        <v>2800000</v>
      </c>
      <c r="K1355" s="5">
        <v>10600000</v>
      </c>
      <c r="L1355" s="5">
        <v>2300000</v>
      </c>
      <c r="M1355" s="5" t="s">
        <v>17</v>
      </c>
      <c r="N1355" s="5">
        <v>0.44262295099999999</v>
      </c>
      <c r="O1355" s="5">
        <v>22300000</v>
      </c>
    </row>
    <row r="1356" spans="1:15" x14ac:dyDescent="0.25">
      <c r="A1356" s="5">
        <v>1355</v>
      </c>
      <c r="B1356" s="5">
        <v>3</v>
      </c>
      <c r="C1356" s="5" t="s">
        <v>18</v>
      </c>
      <c r="D1356" s="5" t="s">
        <v>19</v>
      </c>
      <c r="E1356" s="6">
        <v>600000</v>
      </c>
      <c r="F1356" s="6">
        <v>1800000</v>
      </c>
      <c r="G1356" s="5">
        <v>4</v>
      </c>
      <c r="H1356" s="5">
        <v>843</v>
      </c>
      <c r="I1356" s="5">
        <v>1400000</v>
      </c>
      <c r="J1356" s="5">
        <v>300000</v>
      </c>
      <c r="K1356" s="5">
        <v>1700000</v>
      </c>
      <c r="L1356" s="5">
        <v>400000</v>
      </c>
      <c r="M1356" s="5" t="s">
        <v>17</v>
      </c>
      <c r="N1356" s="5">
        <v>0.33333333300000001</v>
      </c>
      <c r="O1356" s="5">
        <v>4400000</v>
      </c>
    </row>
    <row r="1357" spans="1:15" x14ac:dyDescent="0.25">
      <c r="A1357" s="5">
        <v>1356</v>
      </c>
      <c r="B1357" s="5">
        <v>2</v>
      </c>
      <c r="C1357" s="5" t="s">
        <v>15</v>
      </c>
      <c r="D1357" s="5" t="s">
        <v>16</v>
      </c>
      <c r="E1357" s="6">
        <v>4600000</v>
      </c>
      <c r="F1357" s="6">
        <v>15600000</v>
      </c>
      <c r="G1357" s="5">
        <v>2</v>
      </c>
      <c r="H1357" s="5">
        <v>764</v>
      </c>
      <c r="I1357" s="5">
        <v>7700000</v>
      </c>
      <c r="J1357" s="5">
        <v>1500000</v>
      </c>
      <c r="K1357" s="5">
        <v>16000000</v>
      </c>
      <c r="L1357" s="5">
        <v>5800000</v>
      </c>
      <c r="M1357" s="5" t="s">
        <v>17</v>
      </c>
      <c r="N1357" s="5">
        <v>0.29487179499999999</v>
      </c>
      <c r="O1357" s="5">
        <v>35600000</v>
      </c>
    </row>
    <row r="1358" spans="1:15" x14ac:dyDescent="0.25">
      <c r="A1358" s="5">
        <v>1357</v>
      </c>
      <c r="B1358" s="5">
        <v>3</v>
      </c>
      <c r="C1358" s="5" t="s">
        <v>15</v>
      </c>
      <c r="D1358" s="5" t="s">
        <v>16</v>
      </c>
      <c r="E1358" s="6">
        <v>7200000</v>
      </c>
      <c r="F1358" s="6">
        <v>17700000</v>
      </c>
      <c r="G1358" s="5">
        <v>4</v>
      </c>
      <c r="H1358" s="5">
        <v>662</v>
      </c>
      <c r="I1358" s="5">
        <v>13100000</v>
      </c>
      <c r="J1358" s="5">
        <v>11500000</v>
      </c>
      <c r="K1358" s="5">
        <v>16300000</v>
      </c>
      <c r="L1358" s="5">
        <v>5300000</v>
      </c>
      <c r="M1358" s="5" t="s">
        <v>17</v>
      </c>
      <c r="N1358" s="5">
        <v>0.40677966100000001</v>
      </c>
      <c r="O1358" s="5">
        <v>53400000</v>
      </c>
    </row>
    <row r="1359" spans="1:15" x14ac:dyDescent="0.25">
      <c r="A1359" s="5">
        <v>1358</v>
      </c>
      <c r="B1359" s="5">
        <v>0</v>
      </c>
      <c r="C1359" s="5" t="s">
        <v>18</v>
      </c>
      <c r="D1359" s="5" t="s">
        <v>16</v>
      </c>
      <c r="E1359" s="6">
        <v>4700000</v>
      </c>
      <c r="F1359" s="6">
        <v>15500000</v>
      </c>
      <c r="G1359" s="5">
        <v>16</v>
      </c>
      <c r="H1359" s="5">
        <v>311</v>
      </c>
      <c r="I1359" s="5">
        <v>12800000</v>
      </c>
      <c r="J1359" s="5">
        <v>200000</v>
      </c>
      <c r="K1359" s="5">
        <v>17500000</v>
      </c>
      <c r="L1359" s="5">
        <v>2700000</v>
      </c>
      <c r="M1359" s="5" t="s">
        <v>20</v>
      </c>
      <c r="N1359" s="5">
        <v>0.30322580599999999</v>
      </c>
      <c r="O1359" s="5">
        <v>37900000</v>
      </c>
    </row>
    <row r="1360" spans="1:15" x14ac:dyDescent="0.25">
      <c r="A1360" s="5">
        <v>1359</v>
      </c>
      <c r="B1360" s="5">
        <v>4</v>
      </c>
      <c r="C1360" s="5" t="s">
        <v>18</v>
      </c>
      <c r="D1360" s="5" t="s">
        <v>16</v>
      </c>
      <c r="E1360" s="6">
        <v>4300000</v>
      </c>
      <c r="F1360" s="6">
        <v>10100000</v>
      </c>
      <c r="G1360" s="5">
        <v>2</v>
      </c>
      <c r="H1360" s="5">
        <v>606</v>
      </c>
      <c r="I1360" s="5">
        <v>9900000</v>
      </c>
      <c r="J1360" s="5">
        <v>1800000</v>
      </c>
      <c r="K1360" s="5">
        <v>8900000</v>
      </c>
      <c r="L1360" s="5">
        <v>5500000</v>
      </c>
      <c r="M1360" s="5" t="s">
        <v>17</v>
      </c>
      <c r="N1360" s="5">
        <v>0.42574257399999998</v>
      </c>
      <c r="O1360" s="5">
        <v>30400000</v>
      </c>
    </row>
    <row r="1361" spans="1:15" x14ac:dyDescent="0.25">
      <c r="A1361" s="5">
        <v>1360</v>
      </c>
      <c r="B1361" s="5">
        <v>5</v>
      </c>
      <c r="C1361" s="5" t="s">
        <v>15</v>
      </c>
      <c r="D1361" s="5" t="s">
        <v>16</v>
      </c>
      <c r="E1361" s="6">
        <v>4700000</v>
      </c>
      <c r="F1361" s="6">
        <v>10200000</v>
      </c>
      <c r="G1361" s="5">
        <v>16</v>
      </c>
      <c r="H1361" s="5">
        <v>874</v>
      </c>
      <c r="I1361" s="5">
        <v>10800000</v>
      </c>
      <c r="J1361" s="5">
        <v>7700000</v>
      </c>
      <c r="K1361" s="5">
        <v>11100000</v>
      </c>
      <c r="L1361" s="5">
        <v>7000000</v>
      </c>
      <c r="M1361" s="5" t="s">
        <v>17</v>
      </c>
      <c r="N1361" s="5">
        <v>0.46078431399999997</v>
      </c>
      <c r="O1361" s="5">
        <v>41300000</v>
      </c>
    </row>
    <row r="1362" spans="1:15" x14ac:dyDescent="0.25">
      <c r="A1362" s="5">
        <v>1361</v>
      </c>
      <c r="B1362" s="5">
        <v>4</v>
      </c>
      <c r="C1362" s="5" t="s">
        <v>18</v>
      </c>
      <c r="D1362" s="5" t="s">
        <v>19</v>
      </c>
      <c r="E1362" s="6">
        <v>8700000</v>
      </c>
      <c r="F1362" s="6">
        <v>30000000</v>
      </c>
      <c r="G1362" s="5">
        <v>4</v>
      </c>
      <c r="H1362" s="5">
        <v>370</v>
      </c>
      <c r="I1362" s="5">
        <v>17600000</v>
      </c>
      <c r="J1362" s="5">
        <v>15600000</v>
      </c>
      <c r="K1362" s="5">
        <v>34600000</v>
      </c>
      <c r="L1362" s="5">
        <v>12100000</v>
      </c>
      <c r="M1362" s="5" t="s">
        <v>17</v>
      </c>
      <c r="N1362" s="5">
        <v>0.28999999999999998</v>
      </c>
      <c r="O1362" s="5">
        <v>88600000</v>
      </c>
    </row>
    <row r="1363" spans="1:15" x14ac:dyDescent="0.25">
      <c r="A1363" s="5">
        <v>1362</v>
      </c>
      <c r="B1363" s="5">
        <v>1</v>
      </c>
      <c r="C1363" s="5" t="s">
        <v>15</v>
      </c>
      <c r="D1363" s="5" t="s">
        <v>16</v>
      </c>
      <c r="E1363" s="6">
        <v>7000000</v>
      </c>
      <c r="F1363" s="6">
        <v>20500000</v>
      </c>
      <c r="G1363" s="5">
        <v>10</v>
      </c>
      <c r="H1363" s="5">
        <v>414</v>
      </c>
      <c r="I1363" s="5">
        <v>19700000</v>
      </c>
      <c r="J1363" s="5">
        <v>7500000</v>
      </c>
      <c r="K1363" s="5">
        <v>20700000</v>
      </c>
      <c r="L1363" s="5">
        <v>5100000</v>
      </c>
      <c r="M1363" s="5" t="s">
        <v>20</v>
      </c>
      <c r="N1363" s="5">
        <v>0.34146341499999999</v>
      </c>
      <c r="O1363" s="5">
        <v>60000000</v>
      </c>
    </row>
    <row r="1364" spans="1:15" x14ac:dyDescent="0.25">
      <c r="A1364" s="5">
        <v>1363</v>
      </c>
      <c r="B1364" s="5">
        <v>2</v>
      </c>
      <c r="C1364" s="5" t="s">
        <v>18</v>
      </c>
      <c r="D1364" s="5" t="s">
        <v>16</v>
      </c>
      <c r="E1364" s="6">
        <v>600000</v>
      </c>
      <c r="F1364" s="6">
        <v>1100000</v>
      </c>
      <c r="G1364" s="5">
        <v>10</v>
      </c>
      <c r="H1364" s="5">
        <v>800</v>
      </c>
      <c r="I1364" s="5">
        <v>1200000</v>
      </c>
      <c r="J1364" s="5">
        <v>200000</v>
      </c>
      <c r="K1364" s="5">
        <v>2300000</v>
      </c>
      <c r="L1364" s="5">
        <v>900000</v>
      </c>
      <c r="M1364" s="5" t="s">
        <v>17</v>
      </c>
      <c r="N1364" s="5">
        <v>0.54545454500000001</v>
      </c>
      <c r="O1364" s="5">
        <v>5200000</v>
      </c>
    </row>
    <row r="1365" spans="1:15" x14ac:dyDescent="0.25">
      <c r="A1365" s="5">
        <v>1364</v>
      </c>
      <c r="B1365" s="5">
        <v>1</v>
      </c>
      <c r="C1365" s="5" t="s">
        <v>18</v>
      </c>
      <c r="D1365" s="5" t="s">
        <v>16</v>
      </c>
      <c r="E1365" s="6">
        <v>6800000</v>
      </c>
      <c r="F1365" s="6">
        <v>16900000</v>
      </c>
      <c r="G1365" s="5">
        <v>12</v>
      </c>
      <c r="H1365" s="5">
        <v>779</v>
      </c>
      <c r="I1365" s="5">
        <v>13800000</v>
      </c>
      <c r="J1365" s="5">
        <v>10200000</v>
      </c>
      <c r="K1365" s="5">
        <v>23400000</v>
      </c>
      <c r="L1365" s="5">
        <v>4400000</v>
      </c>
      <c r="M1365" s="5" t="s">
        <v>17</v>
      </c>
      <c r="N1365" s="5">
        <v>0.40236686399999999</v>
      </c>
      <c r="O1365" s="5">
        <v>58600000</v>
      </c>
    </row>
    <row r="1366" spans="1:15" x14ac:dyDescent="0.25">
      <c r="A1366" s="5">
        <v>1365</v>
      </c>
      <c r="B1366" s="5">
        <v>1</v>
      </c>
      <c r="C1366" s="5" t="s">
        <v>18</v>
      </c>
      <c r="D1366" s="5" t="s">
        <v>16</v>
      </c>
      <c r="E1366" s="6">
        <v>6400000</v>
      </c>
      <c r="F1366" s="6">
        <v>14100000</v>
      </c>
      <c r="G1366" s="5">
        <v>20</v>
      </c>
      <c r="H1366" s="5">
        <v>553</v>
      </c>
      <c r="I1366" s="5">
        <v>11700000</v>
      </c>
      <c r="J1366" s="5">
        <v>4500000</v>
      </c>
      <c r="K1366" s="5">
        <v>20000000</v>
      </c>
      <c r="L1366" s="5">
        <v>3600000</v>
      </c>
      <c r="M1366" s="5" t="s">
        <v>17</v>
      </c>
      <c r="N1366" s="5">
        <v>0.45390070900000001</v>
      </c>
      <c r="O1366" s="5">
        <v>46200000</v>
      </c>
    </row>
    <row r="1367" spans="1:15" x14ac:dyDescent="0.25">
      <c r="A1367" s="5">
        <v>1366</v>
      </c>
      <c r="B1367" s="5">
        <v>4</v>
      </c>
      <c r="C1367" s="5" t="s">
        <v>18</v>
      </c>
      <c r="D1367" s="5" t="s">
        <v>16</v>
      </c>
      <c r="E1367" s="6">
        <v>7600000</v>
      </c>
      <c r="F1367" s="6">
        <v>29900000</v>
      </c>
      <c r="G1367" s="5">
        <v>18</v>
      </c>
      <c r="H1367" s="5">
        <v>445</v>
      </c>
      <c r="I1367" s="5">
        <v>4800000</v>
      </c>
      <c r="J1367" s="5">
        <v>13900000</v>
      </c>
      <c r="K1367" s="5">
        <v>18400000</v>
      </c>
      <c r="L1367" s="5">
        <v>5700000</v>
      </c>
      <c r="M1367" s="5" t="s">
        <v>20</v>
      </c>
      <c r="N1367" s="5">
        <v>0.25418060199999998</v>
      </c>
      <c r="O1367" s="5">
        <v>50400000</v>
      </c>
    </row>
    <row r="1368" spans="1:15" x14ac:dyDescent="0.25">
      <c r="A1368" s="5">
        <v>1367</v>
      </c>
      <c r="B1368" s="5">
        <v>3</v>
      </c>
      <c r="C1368" s="5" t="s">
        <v>18</v>
      </c>
      <c r="D1368" s="5" t="s">
        <v>16</v>
      </c>
      <c r="E1368" s="6">
        <v>9000000</v>
      </c>
      <c r="F1368" s="6">
        <v>21400000</v>
      </c>
      <c r="G1368" s="5">
        <v>8</v>
      </c>
      <c r="H1368" s="5">
        <v>496</v>
      </c>
      <c r="I1368" s="5">
        <v>16400000</v>
      </c>
      <c r="J1368" s="5">
        <v>7300000</v>
      </c>
      <c r="K1368" s="5">
        <v>31800000</v>
      </c>
      <c r="L1368" s="5">
        <v>12500000</v>
      </c>
      <c r="M1368" s="5" t="s">
        <v>20</v>
      </c>
      <c r="N1368" s="5">
        <v>0.42056074799999998</v>
      </c>
      <c r="O1368" s="5">
        <v>77000000</v>
      </c>
    </row>
    <row r="1369" spans="1:15" x14ac:dyDescent="0.25">
      <c r="A1369" s="5">
        <v>1368</v>
      </c>
      <c r="B1369" s="5">
        <v>0</v>
      </c>
      <c r="C1369" s="5" t="s">
        <v>15</v>
      </c>
      <c r="D1369" s="5" t="s">
        <v>19</v>
      </c>
      <c r="E1369" s="6">
        <v>2400000</v>
      </c>
      <c r="F1369" s="6">
        <v>5900000</v>
      </c>
      <c r="G1369" s="5">
        <v>10</v>
      </c>
      <c r="H1369" s="5">
        <v>650</v>
      </c>
      <c r="I1369" s="5">
        <v>5100000</v>
      </c>
      <c r="J1369" s="5">
        <v>3700000</v>
      </c>
      <c r="K1369" s="5">
        <v>5300000</v>
      </c>
      <c r="L1369" s="5">
        <v>2300000</v>
      </c>
      <c r="M1369" s="5" t="s">
        <v>17</v>
      </c>
      <c r="N1369" s="5">
        <v>0.40677966100000001</v>
      </c>
      <c r="O1369" s="5">
        <v>18800000</v>
      </c>
    </row>
    <row r="1370" spans="1:15" x14ac:dyDescent="0.25">
      <c r="A1370" s="5">
        <v>1369</v>
      </c>
      <c r="B1370" s="5">
        <v>3</v>
      </c>
      <c r="C1370" s="5" t="s">
        <v>18</v>
      </c>
      <c r="D1370" s="5" t="s">
        <v>16</v>
      </c>
      <c r="E1370" s="6">
        <v>6800000</v>
      </c>
      <c r="F1370" s="6">
        <v>17900000</v>
      </c>
      <c r="G1370" s="5">
        <v>6</v>
      </c>
      <c r="H1370" s="5">
        <v>783</v>
      </c>
      <c r="I1370" s="5">
        <v>20000000</v>
      </c>
      <c r="J1370" s="5">
        <v>9800000</v>
      </c>
      <c r="K1370" s="5">
        <v>23600000</v>
      </c>
      <c r="L1370" s="5">
        <v>5500000</v>
      </c>
      <c r="M1370" s="5" t="s">
        <v>17</v>
      </c>
      <c r="N1370" s="5">
        <v>0.37988826799999997</v>
      </c>
      <c r="O1370" s="5">
        <v>65700000</v>
      </c>
    </row>
    <row r="1371" spans="1:15" x14ac:dyDescent="0.25">
      <c r="A1371" s="5">
        <v>1370</v>
      </c>
      <c r="B1371" s="5">
        <v>5</v>
      </c>
      <c r="C1371" s="5" t="s">
        <v>15</v>
      </c>
      <c r="D1371" s="5" t="s">
        <v>19</v>
      </c>
      <c r="E1371" s="6">
        <v>3500000</v>
      </c>
      <c r="F1371" s="6">
        <v>13500000</v>
      </c>
      <c r="G1371" s="5">
        <v>10</v>
      </c>
      <c r="H1371" s="5">
        <v>535</v>
      </c>
      <c r="I1371" s="5">
        <v>3100000</v>
      </c>
      <c r="J1371" s="5">
        <v>5700000</v>
      </c>
      <c r="K1371" s="5">
        <v>12500000</v>
      </c>
      <c r="L1371" s="5">
        <v>3100000</v>
      </c>
      <c r="M1371" s="5" t="s">
        <v>20</v>
      </c>
      <c r="N1371" s="5">
        <v>0.25925925900000002</v>
      </c>
      <c r="O1371" s="5">
        <v>27900000</v>
      </c>
    </row>
    <row r="1372" spans="1:15" x14ac:dyDescent="0.25">
      <c r="A1372" s="5">
        <v>1371</v>
      </c>
      <c r="B1372" s="5">
        <v>4</v>
      </c>
      <c r="C1372" s="5" t="s">
        <v>15</v>
      </c>
      <c r="D1372" s="5" t="s">
        <v>19</v>
      </c>
      <c r="E1372" s="6">
        <v>8900000</v>
      </c>
      <c r="F1372" s="6">
        <v>34000000</v>
      </c>
      <c r="G1372" s="5">
        <v>20</v>
      </c>
      <c r="H1372" s="5">
        <v>415</v>
      </c>
      <c r="I1372" s="5">
        <v>13500000</v>
      </c>
      <c r="J1372" s="5">
        <v>3100000</v>
      </c>
      <c r="K1372" s="5">
        <v>33600000</v>
      </c>
      <c r="L1372" s="5">
        <v>12800000</v>
      </c>
      <c r="M1372" s="5" t="s">
        <v>20</v>
      </c>
      <c r="N1372" s="5">
        <v>0.26176470600000001</v>
      </c>
      <c r="O1372" s="5">
        <v>71900000</v>
      </c>
    </row>
    <row r="1373" spans="1:15" x14ac:dyDescent="0.25">
      <c r="A1373" s="5">
        <v>1372</v>
      </c>
      <c r="B1373" s="5">
        <v>0</v>
      </c>
      <c r="C1373" s="5" t="s">
        <v>18</v>
      </c>
      <c r="D1373" s="5" t="s">
        <v>16</v>
      </c>
      <c r="E1373" s="6">
        <v>6000000</v>
      </c>
      <c r="F1373" s="6">
        <v>15300000</v>
      </c>
      <c r="G1373" s="5">
        <v>8</v>
      </c>
      <c r="H1373" s="5">
        <v>709</v>
      </c>
      <c r="I1373" s="5">
        <v>8900000</v>
      </c>
      <c r="J1373" s="5">
        <v>1700000</v>
      </c>
      <c r="K1373" s="5">
        <v>16400000</v>
      </c>
      <c r="L1373" s="5">
        <v>3500000</v>
      </c>
      <c r="M1373" s="5" t="s">
        <v>17</v>
      </c>
      <c r="N1373" s="5">
        <v>0.39215686300000002</v>
      </c>
      <c r="O1373" s="5">
        <v>36500000</v>
      </c>
    </row>
    <row r="1374" spans="1:15" x14ac:dyDescent="0.25">
      <c r="A1374" s="5">
        <v>1373</v>
      </c>
      <c r="B1374" s="5">
        <v>3</v>
      </c>
      <c r="C1374" s="5" t="s">
        <v>18</v>
      </c>
      <c r="D1374" s="5" t="s">
        <v>16</v>
      </c>
      <c r="E1374" s="6">
        <v>700000</v>
      </c>
      <c r="F1374" s="6">
        <v>2500000</v>
      </c>
      <c r="G1374" s="5">
        <v>14</v>
      </c>
      <c r="H1374" s="5">
        <v>819</v>
      </c>
      <c r="I1374" s="5">
        <v>1600000</v>
      </c>
      <c r="J1374" s="5">
        <v>1000000</v>
      </c>
      <c r="K1374" s="5">
        <v>2100000</v>
      </c>
      <c r="L1374" s="5">
        <v>900000</v>
      </c>
      <c r="M1374" s="5" t="s">
        <v>17</v>
      </c>
      <c r="N1374" s="5">
        <v>0.28000000000000003</v>
      </c>
      <c r="O1374" s="5">
        <v>6300000</v>
      </c>
    </row>
    <row r="1375" spans="1:15" x14ac:dyDescent="0.25">
      <c r="A1375" s="5">
        <v>1374</v>
      </c>
      <c r="B1375" s="5">
        <v>0</v>
      </c>
      <c r="C1375" s="5" t="s">
        <v>18</v>
      </c>
      <c r="D1375" s="5" t="s">
        <v>19</v>
      </c>
      <c r="E1375" s="6">
        <v>6800000</v>
      </c>
      <c r="F1375" s="6">
        <v>17300000</v>
      </c>
      <c r="G1375" s="5">
        <v>18</v>
      </c>
      <c r="H1375" s="5">
        <v>841</v>
      </c>
      <c r="I1375" s="5">
        <v>10500000</v>
      </c>
      <c r="J1375" s="5">
        <v>8600000</v>
      </c>
      <c r="K1375" s="5">
        <v>16000000</v>
      </c>
      <c r="L1375" s="5">
        <v>8700000</v>
      </c>
      <c r="M1375" s="5" t="s">
        <v>17</v>
      </c>
      <c r="N1375" s="5">
        <v>0.39306358400000002</v>
      </c>
      <c r="O1375" s="5">
        <v>50600000</v>
      </c>
    </row>
    <row r="1376" spans="1:15" x14ac:dyDescent="0.25">
      <c r="A1376" s="5">
        <v>1375</v>
      </c>
      <c r="B1376" s="5">
        <v>4</v>
      </c>
      <c r="C1376" s="5" t="s">
        <v>18</v>
      </c>
      <c r="D1376" s="5" t="s">
        <v>19</v>
      </c>
      <c r="E1376" s="6">
        <v>5300000</v>
      </c>
      <c r="F1376" s="6">
        <v>10700000</v>
      </c>
      <c r="G1376" s="5">
        <v>12</v>
      </c>
      <c r="H1376" s="5">
        <v>700</v>
      </c>
      <c r="I1376" s="5">
        <v>15800000</v>
      </c>
      <c r="J1376" s="5">
        <v>1900000</v>
      </c>
      <c r="K1376" s="5">
        <v>20500000</v>
      </c>
      <c r="L1376" s="5">
        <v>2900000</v>
      </c>
      <c r="M1376" s="5" t="s">
        <v>17</v>
      </c>
      <c r="N1376" s="5">
        <v>0.49532710299999999</v>
      </c>
      <c r="O1376" s="5">
        <v>46400000</v>
      </c>
    </row>
    <row r="1377" spans="1:15" x14ac:dyDescent="0.25">
      <c r="A1377" s="5">
        <v>1376</v>
      </c>
      <c r="B1377" s="5">
        <v>1</v>
      </c>
      <c r="C1377" s="5" t="s">
        <v>15</v>
      </c>
      <c r="D1377" s="5" t="s">
        <v>19</v>
      </c>
      <c r="E1377" s="6">
        <v>1400000</v>
      </c>
      <c r="F1377" s="6">
        <v>4200000</v>
      </c>
      <c r="G1377" s="5">
        <v>4</v>
      </c>
      <c r="H1377" s="5">
        <v>881</v>
      </c>
      <c r="I1377" s="5">
        <v>2800000</v>
      </c>
      <c r="J1377" s="5">
        <v>1200000</v>
      </c>
      <c r="K1377" s="5">
        <v>5100000</v>
      </c>
      <c r="L1377" s="5">
        <v>1300000</v>
      </c>
      <c r="M1377" s="5" t="s">
        <v>17</v>
      </c>
      <c r="N1377" s="5">
        <v>0.33333333300000001</v>
      </c>
      <c r="O1377" s="5">
        <v>11800000</v>
      </c>
    </row>
    <row r="1378" spans="1:15" x14ac:dyDescent="0.25">
      <c r="A1378" s="5">
        <v>1377</v>
      </c>
      <c r="B1378" s="5">
        <v>2</v>
      </c>
      <c r="C1378" s="5" t="s">
        <v>15</v>
      </c>
      <c r="D1378" s="5" t="s">
        <v>19</v>
      </c>
      <c r="E1378" s="6">
        <v>1400000</v>
      </c>
      <c r="F1378" s="6">
        <v>4600000</v>
      </c>
      <c r="G1378" s="5">
        <v>4</v>
      </c>
      <c r="H1378" s="5">
        <v>804</v>
      </c>
      <c r="I1378" s="5">
        <v>1900000</v>
      </c>
      <c r="J1378" s="5">
        <v>2200000</v>
      </c>
      <c r="K1378" s="5">
        <v>5200000</v>
      </c>
      <c r="L1378" s="5">
        <v>700000</v>
      </c>
      <c r="M1378" s="5" t="s">
        <v>17</v>
      </c>
      <c r="N1378" s="5">
        <v>0.30434782599999999</v>
      </c>
      <c r="O1378" s="5">
        <v>11400000</v>
      </c>
    </row>
    <row r="1379" spans="1:15" x14ac:dyDescent="0.25">
      <c r="A1379" s="5">
        <v>1378</v>
      </c>
      <c r="B1379" s="5">
        <v>4</v>
      </c>
      <c r="C1379" s="5" t="s">
        <v>18</v>
      </c>
      <c r="D1379" s="5" t="s">
        <v>16</v>
      </c>
      <c r="E1379" s="6">
        <v>9200000</v>
      </c>
      <c r="F1379" s="6">
        <v>21700000</v>
      </c>
      <c r="G1379" s="5">
        <v>6</v>
      </c>
      <c r="H1379" s="5">
        <v>653</v>
      </c>
      <c r="I1379" s="5">
        <v>22700000</v>
      </c>
      <c r="J1379" s="5">
        <v>4600000</v>
      </c>
      <c r="K1379" s="5">
        <v>29400000</v>
      </c>
      <c r="L1379" s="5">
        <v>8600000</v>
      </c>
      <c r="M1379" s="5" t="s">
        <v>17</v>
      </c>
      <c r="N1379" s="5">
        <v>0.42396313400000002</v>
      </c>
      <c r="O1379" s="5">
        <v>74500000</v>
      </c>
    </row>
    <row r="1380" spans="1:15" x14ac:dyDescent="0.25">
      <c r="A1380" s="5">
        <v>1379</v>
      </c>
      <c r="B1380" s="5">
        <v>1</v>
      </c>
      <c r="C1380" s="5" t="s">
        <v>15</v>
      </c>
      <c r="D1380" s="5" t="s">
        <v>19</v>
      </c>
      <c r="E1380" s="6">
        <v>7900000</v>
      </c>
      <c r="F1380" s="6">
        <v>29200000</v>
      </c>
      <c r="G1380" s="5">
        <v>2</v>
      </c>
      <c r="H1380" s="5">
        <v>663</v>
      </c>
      <c r="I1380" s="5">
        <v>19600000</v>
      </c>
      <c r="J1380" s="5">
        <v>12100000</v>
      </c>
      <c r="K1380" s="5">
        <v>28600000</v>
      </c>
      <c r="L1380" s="5">
        <v>10100000</v>
      </c>
      <c r="M1380" s="5" t="s">
        <v>17</v>
      </c>
      <c r="N1380" s="5">
        <v>0.27054794500000001</v>
      </c>
      <c r="O1380" s="5">
        <v>78300000</v>
      </c>
    </row>
    <row r="1381" spans="1:15" x14ac:dyDescent="0.25">
      <c r="A1381" s="5">
        <v>1380</v>
      </c>
      <c r="B1381" s="5">
        <v>0</v>
      </c>
      <c r="C1381" s="5" t="s">
        <v>18</v>
      </c>
      <c r="D1381" s="5" t="s">
        <v>16</v>
      </c>
      <c r="E1381" s="6">
        <v>4500000</v>
      </c>
      <c r="F1381" s="6">
        <v>17500000</v>
      </c>
      <c r="G1381" s="5">
        <v>10</v>
      </c>
      <c r="H1381" s="5">
        <v>495</v>
      </c>
      <c r="I1381" s="5">
        <v>10300000</v>
      </c>
      <c r="J1381" s="5">
        <v>3500000</v>
      </c>
      <c r="K1381" s="5">
        <v>9700000</v>
      </c>
      <c r="L1381" s="5">
        <v>6200000</v>
      </c>
      <c r="M1381" s="5" t="s">
        <v>20</v>
      </c>
      <c r="N1381" s="5">
        <v>0.257142857</v>
      </c>
      <c r="O1381" s="5">
        <v>34200000</v>
      </c>
    </row>
    <row r="1382" spans="1:15" x14ac:dyDescent="0.25">
      <c r="A1382" s="5">
        <v>1381</v>
      </c>
      <c r="B1382" s="5">
        <v>1</v>
      </c>
      <c r="C1382" s="5" t="s">
        <v>18</v>
      </c>
      <c r="D1382" s="5" t="s">
        <v>16</v>
      </c>
      <c r="E1382" s="6">
        <v>3800000</v>
      </c>
      <c r="F1382" s="6">
        <v>9800000</v>
      </c>
      <c r="G1382" s="5">
        <v>8</v>
      </c>
      <c r="H1382" s="5">
        <v>335</v>
      </c>
      <c r="I1382" s="5">
        <v>100000</v>
      </c>
      <c r="J1382" s="5">
        <v>5100000</v>
      </c>
      <c r="K1382" s="5">
        <v>14200000</v>
      </c>
      <c r="L1382" s="5">
        <v>1800000</v>
      </c>
      <c r="M1382" s="5" t="s">
        <v>20</v>
      </c>
      <c r="N1382" s="5">
        <v>0.38775510200000002</v>
      </c>
      <c r="O1382" s="5">
        <v>25000000</v>
      </c>
    </row>
    <row r="1383" spans="1:15" x14ac:dyDescent="0.25">
      <c r="A1383" s="5">
        <v>1382</v>
      </c>
      <c r="B1383" s="5">
        <v>5</v>
      </c>
      <c r="C1383" s="5" t="s">
        <v>15</v>
      </c>
      <c r="D1383" s="5" t="s">
        <v>19</v>
      </c>
      <c r="E1383" s="6">
        <v>1500000</v>
      </c>
      <c r="F1383" s="6">
        <v>4900000</v>
      </c>
      <c r="G1383" s="5">
        <v>6</v>
      </c>
      <c r="H1383" s="5">
        <v>618</v>
      </c>
      <c r="I1383" s="5">
        <v>3400000</v>
      </c>
      <c r="J1383" s="5">
        <v>1000000</v>
      </c>
      <c r="K1383" s="5">
        <v>3200000</v>
      </c>
      <c r="L1383" s="5">
        <v>900000</v>
      </c>
      <c r="M1383" s="5" t="s">
        <v>17</v>
      </c>
      <c r="N1383" s="5">
        <v>0.30612244900000002</v>
      </c>
      <c r="O1383" s="5">
        <v>10000000</v>
      </c>
    </row>
    <row r="1384" spans="1:15" x14ac:dyDescent="0.25">
      <c r="A1384" s="5">
        <v>1383</v>
      </c>
      <c r="B1384" s="5">
        <v>3</v>
      </c>
      <c r="C1384" s="5" t="s">
        <v>18</v>
      </c>
      <c r="D1384" s="5" t="s">
        <v>16</v>
      </c>
      <c r="E1384" s="6">
        <v>1200000</v>
      </c>
      <c r="F1384" s="6">
        <v>2400000</v>
      </c>
      <c r="G1384" s="5">
        <v>12</v>
      </c>
      <c r="H1384" s="5">
        <v>480</v>
      </c>
      <c r="I1384" s="5">
        <v>3000000</v>
      </c>
      <c r="J1384" s="5">
        <v>100000</v>
      </c>
      <c r="K1384" s="5">
        <v>3100000</v>
      </c>
      <c r="L1384" s="5">
        <v>1700000</v>
      </c>
      <c r="M1384" s="5" t="s">
        <v>20</v>
      </c>
      <c r="N1384" s="5">
        <v>0.5</v>
      </c>
      <c r="O1384" s="5">
        <v>9100000</v>
      </c>
    </row>
    <row r="1385" spans="1:15" x14ac:dyDescent="0.25">
      <c r="A1385" s="5">
        <v>1384</v>
      </c>
      <c r="B1385" s="5">
        <v>4</v>
      </c>
      <c r="C1385" s="5" t="s">
        <v>18</v>
      </c>
      <c r="D1385" s="5" t="s">
        <v>16</v>
      </c>
      <c r="E1385" s="6">
        <v>1700000</v>
      </c>
      <c r="F1385" s="6">
        <v>4900000</v>
      </c>
      <c r="G1385" s="5">
        <v>18</v>
      </c>
      <c r="H1385" s="5">
        <v>843</v>
      </c>
      <c r="I1385" s="5">
        <v>4800000</v>
      </c>
      <c r="J1385" s="5">
        <v>2200000</v>
      </c>
      <c r="K1385" s="5">
        <v>6200000</v>
      </c>
      <c r="L1385" s="5">
        <v>1800000</v>
      </c>
      <c r="M1385" s="5" t="s">
        <v>17</v>
      </c>
      <c r="N1385" s="5">
        <v>0.346938776</v>
      </c>
      <c r="O1385" s="5">
        <v>16700000</v>
      </c>
    </row>
    <row r="1386" spans="1:15" x14ac:dyDescent="0.25">
      <c r="A1386" s="5">
        <v>1385</v>
      </c>
      <c r="B1386" s="5">
        <v>4</v>
      </c>
      <c r="C1386" s="5" t="s">
        <v>15</v>
      </c>
      <c r="D1386" s="5" t="s">
        <v>16</v>
      </c>
      <c r="E1386" s="6">
        <v>5200000</v>
      </c>
      <c r="F1386" s="6">
        <v>14100000</v>
      </c>
      <c r="G1386" s="5">
        <v>16</v>
      </c>
      <c r="H1386" s="5">
        <v>483</v>
      </c>
      <c r="I1386" s="5">
        <v>11800000</v>
      </c>
      <c r="J1386" s="5">
        <v>800000</v>
      </c>
      <c r="K1386" s="5">
        <v>19200000</v>
      </c>
      <c r="L1386" s="5">
        <v>2700000</v>
      </c>
      <c r="M1386" s="5" t="s">
        <v>20</v>
      </c>
      <c r="N1386" s="5">
        <v>0.36879432600000001</v>
      </c>
      <c r="O1386" s="5">
        <v>39700000</v>
      </c>
    </row>
    <row r="1387" spans="1:15" x14ac:dyDescent="0.25">
      <c r="A1387" s="5">
        <v>1386</v>
      </c>
      <c r="B1387" s="5">
        <v>1</v>
      </c>
      <c r="C1387" s="5" t="s">
        <v>18</v>
      </c>
      <c r="D1387" s="5" t="s">
        <v>16</v>
      </c>
      <c r="E1387" s="6">
        <v>1600000</v>
      </c>
      <c r="F1387" s="6">
        <v>5100000</v>
      </c>
      <c r="G1387" s="5">
        <v>12</v>
      </c>
      <c r="H1387" s="5">
        <v>548</v>
      </c>
      <c r="I1387" s="5">
        <v>2200000</v>
      </c>
      <c r="J1387" s="5">
        <v>2700000</v>
      </c>
      <c r="K1387" s="5">
        <v>3600000</v>
      </c>
      <c r="L1387" s="5">
        <v>800000</v>
      </c>
      <c r="M1387" s="5" t="s">
        <v>20</v>
      </c>
      <c r="N1387" s="5">
        <v>0.31372549</v>
      </c>
      <c r="O1387" s="5">
        <v>10900000</v>
      </c>
    </row>
    <row r="1388" spans="1:15" x14ac:dyDescent="0.25">
      <c r="A1388" s="5">
        <v>1387</v>
      </c>
      <c r="B1388" s="5">
        <v>4</v>
      </c>
      <c r="C1388" s="5" t="s">
        <v>15</v>
      </c>
      <c r="D1388" s="5" t="s">
        <v>19</v>
      </c>
      <c r="E1388" s="6">
        <v>6600000</v>
      </c>
      <c r="F1388" s="6">
        <v>16000000</v>
      </c>
      <c r="G1388" s="5">
        <v>16</v>
      </c>
      <c r="H1388" s="5">
        <v>379</v>
      </c>
      <c r="I1388" s="5">
        <v>6500000</v>
      </c>
      <c r="J1388" s="5">
        <v>12600000</v>
      </c>
      <c r="K1388" s="5">
        <v>24700000</v>
      </c>
      <c r="L1388" s="5">
        <v>4500000</v>
      </c>
      <c r="M1388" s="5" t="s">
        <v>20</v>
      </c>
      <c r="N1388" s="5">
        <v>0.41249999999999998</v>
      </c>
      <c r="O1388" s="5">
        <v>54900000</v>
      </c>
    </row>
    <row r="1389" spans="1:15" x14ac:dyDescent="0.25">
      <c r="A1389" s="5">
        <v>1388</v>
      </c>
      <c r="B1389" s="5">
        <v>5</v>
      </c>
      <c r="C1389" s="5" t="s">
        <v>18</v>
      </c>
      <c r="D1389" s="5" t="s">
        <v>19</v>
      </c>
      <c r="E1389" s="6">
        <v>9400000</v>
      </c>
      <c r="F1389" s="6">
        <v>26600000</v>
      </c>
      <c r="G1389" s="5">
        <v>20</v>
      </c>
      <c r="H1389" s="5">
        <v>771</v>
      </c>
      <c r="I1389" s="5">
        <v>10200000</v>
      </c>
      <c r="J1389" s="5">
        <v>12600000</v>
      </c>
      <c r="K1389" s="5">
        <v>36900000</v>
      </c>
      <c r="L1389" s="5">
        <v>11700000</v>
      </c>
      <c r="M1389" s="5" t="s">
        <v>17</v>
      </c>
      <c r="N1389" s="5">
        <v>0.35338345900000001</v>
      </c>
      <c r="O1389" s="5">
        <v>80800000</v>
      </c>
    </row>
    <row r="1390" spans="1:15" x14ac:dyDescent="0.25">
      <c r="A1390" s="5">
        <v>1389</v>
      </c>
      <c r="B1390" s="5">
        <v>4</v>
      </c>
      <c r="C1390" s="5" t="s">
        <v>15</v>
      </c>
      <c r="D1390" s="5" t="s">
        <v>19</v>
      </c>
      <c r="E1390" s="6">
        <v>300000</v>
      </c>
      <c r="F1390" s="6">
        <v>500000</v>
      </c>
      <c r="G1390" s="5">
        <v>2</v>
      </c>
      <c r="H1390" s="5">
        <v>353</v>
      </c>
      <c r="I1390" s="5">
        <v>600000</v>
      </c>
      <c r="J1390" s="5">
        <v>100000</v>
      </c>
      <c r="K1390" s="5">
        <v>1200000</v>
      </c>
      <c r="L1390" s="5">
        <v>400000</v>
      </c>
      <c r="M1390" s="5" t="s">
        <v>20</v>
      </c>
      <c r="N1390" s="5">
        <v>0.6</v>
      </c>
      <c r="O1390" s="5">
        <v>2600000</v>
      </c>
    </row>
    <row r="1391" spans="1:15" x14ac:dyDescent="0.25">
      <c r="A1391" s="5">
        <v>1390</v>
      </c>
      <c r="B1391" s="5">
        <v>5</v>
      </c>
      <c r="C1391" s="5" t="s">
        <v>18</v>
      </c>
      <c r="D1391" s="5" t="s">
        <v>16</v>
      </c>
      <c r="E1391" s="6">
        <v>4600000</v>
      </c>
      <c r="F1391" s="6">
        <v>11500000</v>
      </c>
      <c r="G1391" s="5">
        <v>16</v>
      </c>
      <c r="H1391" s="5">
        <v>668</v>
      </c>
      <c r="I1391" s="5">
        <v>6500000</v>
      </c>
      <c r="J1391" s="5">
        <v>3100000</v>
      </c>
      <c r="K1391" s="5">
        <v>10200000</v>
      </c>
      <c r="L1391" s="5">
        <v>5500000</v>
      </c>
      <c r="M1391" s="5" t="s">
        <v>17</v>
      </c>
      <c r="N1391" s="5">
        <v>0.4</v>
      </c>
      <c r="O1391" s="5">
        <v>29900000</v>
      </c>
    </row>
    <row r="1392" spans="1:15" x14ac:dyDescent="0.25">
      <c r="A1392" s="5">
        <v>1391</v>
      </c>
      <c r="B1392" s="5">
        <v>3</v>
      </c>
      <c r="C1392" s="5" t="s">
        <v>18</v>
      </c>
      <c r="D1392" s="5" t="s">
        <v>19</v>
      </c>
      <c r="E1392" s="6">
        <v>6100000</v>
      </c>
      <c r="F1392" s="6">
        <v>21300000</v>
      </c>
      <c r="G1392" s="5">
        <v>2</v>
      </c>
      <c r="H1392" s="5">
        <v>387</v>
      </c>
      <c r="I1392" s="5">
        <v>7100000</v>
      </c>
      <c r="J1392" s="5">
        <v>3100000</v>
      </c>
      <c r="K1392" s="5">
        <v>16300000</v>
      </c>
      <c r="L1392" s="5">
        <v>4100000</v>
      </c>
      <c r="M1392" s="5" t="s">
        <v>17</v>
      </c>
      <c r="N1392" s="5">
        <v>0.28638497699999999</v>
      </c>
      <c r="O1392" s="5">
        <v>36700000</v>
      </c>
    </row>
    <row r="1393" spans="1:15" x14ac:dyDescent="0.25">
      <c r="A1393" s="5">
        <v>1392</v>
      </c>
      <c r="B1393" s="5">
        <v>0</v>
      </c>
      <c r="C1393" s="5" t="s">
        <v>18</v>
      </c>
      <c r="D1393" s="5" t="s">
        <v>19</v>
      </c>
      <c r="E1393" s="6">
        <v>1500000</v>
      </c>
      <c r="F1393" s="6">
        <v>4100000</v>
      </c>
      <c r="G1393" s="5">
        <v>12</v>
      </c>
      <c r="H1393" s="5">
        <v>789</v>
      </c>
      <c r="I1393" s="5">
        <v>3600000</v>
      </c>
      <c r="J1393" s="5">
        <v>1600000</v>
      </c>
      <c r="K1393" s="5">
        <v>5800000</v>
      </c>
      <c r="L1393" s="5">
        <v>1300000</v>
      </c>
      <c r="M1393" s="5" t="s">
        <v>17</v>
      </c>
      <c r="N1393" s="5">
        <v>0.365853659</v>
      </c>
      <c r="O1393" s="5">
        <v>13800000</v>
      </c>
    </row>
    <row r="1394" spans="1:15" x14ac:dyDescent="0.25">
      <c r="A1394" s="5">
        <v>1393</v>
      </c>
      <c r="B1394" s="5">
        <v>0</v>
      </c>
      <c r="C1394" s="5" t="s">
        <v>15</v>
      </c>
      <c r="D1394" s="5" t="s">
        <v>19</v>
      </c>
      <c r="E1394" s="6">
        <v>400000</v>
      </c>
      <c r="F1394" s="6">
        <v>900000</v>
      </c>
      <c r="G1394" s="5">
        <v>2</v>
      </c>
      <c r="H1394" s="5">
        <v>855</v>
      </c>
      <c r="I1394" s="5">
        <v>-100000</v>
      </c>
      <c r="J1394" s="5">
        <v>500000</v>
      </c>
      <c r="K1394" s="5">
        <v>1300000</v>
      </c>
      <c r="L1394" s="5">
        <v>400000</v>
      </c>
      <c r="M1394" s="5" t="s">
        <v>17</v>
      </c>
      <c r="N1394" s="5">
        <v>0.44444444399999999</v>
      </c>
      <c r="O1394" s="5">
        <v>2500000</v>
      </c>
    </row>
    <row r="1395" spans="1:15" x14ac:dyDescent="0.25">
      <c r="A1395" s="5">
        <v>1394</v>
      </c>
      <c r="B1395" s="5">
        <v>0</v>
      </c>
      <c r="C1395" s="5" t="s">
        <v>18</v>
      </c>
      <c r="D1395" s="5" t="s">
        <v>16</v>
      </c>
      <c r="E1395" s="6">
        <v>8700000</v>
      </c>
      <c r="F1395" s="6">
        <v>33600000</v>
      </c>
      <c r="G1395" s="5">
        <v>14</v>
      </c>
      <c r="H1395" s="5">
        <v>751</v>
      </c>
      <c r="I1395" s="5">
        <v>7100000</v>
      </c>
      <c r="J1395" s="5">
        <v>13700000</v>
      </c>
      <c r="K1395" s="5">
        <v>22800000</v>
      </c>
      <c r="L1395" s="5">
        <v>7000000</v>
      </c>
      <c r="M1395" s="5" t="s">
        <v>17</v>
      </c>
      <c r="N1395" s="5">
        <v>0.258928571</v>
      </c>
      <c r="O1395" s="5">
        <v>59300000</v>
      </c>
    </row>
    <row r="1396" spans="1:15" x14ac:dyDescent="0.25">
      <c r="A1396" s="5">
        <v>1395</v>
      </c>
      <c r="B1396" s="5">
        <v>3</v>
      </c>
      <c r="C1396" s="5" t="s">
        <v>18</v>
      </c>
      <c r="D1396" s="5" t="s">
        <v>16</v>
      </c>
      <c r="E1396" s="6">
        <v>7000000</v>
      </c>
      <c r="F1396" s="6">
        <v>21600000</v>
      </c>
      <c r="G1396" s="5">
        <v>12</v>
      </c>
      <c r="H1396" s="5">
        <v>739</v>
      </c>
      <c r="I1396" s="5">
        <v>1600000</v>
      </c>
      <c r="J1396" s="5">
        <v>7600000</v>
      </c>
      <c r="K1396" s="5">
        <v>24500000</v>
      </c>
      <c r="L1396" s="5">
        <v>8400000</v>
      </c>
      <c r="M1396" s="5" t="s">
        <v>17</v>
      </c>
      <c r="N1396" s="5">
        <v>0.32407407399999999</v>
      </c>
      <c r="O1396" s="5">
        <v>49100000</v>
      </c>
    </row>
    <row r="1397" spans="1:15" x14ac:dyDescent="0.25">
      <c r="A1397" s="5">
        <v>1396</v>
      </c>
      <c r="B1397" s="5">
        <v>4</v>
      </c>
      <c r="C1397" s="5" t="s">
        <v>15</v>
      </c>
      <c r="D1397" s="5" t="s">
        <v>16</v>
      </c>
      <c r="E1397" s="6">
        <v>4700000</v>
      </c>
      <c r="F1397" s="6">
        <v>13100000</v>
      </c>
      <c r="G1397" s="5">
        <v>14</v>
      </c>
      <c r="H1397" s="5">
        <v>492</v>
      </c>
      <c r="I1397" s="5">
        <v>1000000</v>
      </c>
      <c r="J1397" s="5">
        <v>4500000</v>
      </c>
      <c r="K1397" s="5">
        <v>14100000</v>
      </c>
      <c r="L1397" s="5">
        <v>6400000</v>
      </c>
      <c r="M1397" s="5" t="s">
        <v>20</v>
      </c>
      <c r="N1397" s="5">
        <v>0.35877862599999999</v>
      </c>
      <c r="O1397" s="5">
        <v>30700000</v>
      </c>
    </row>
    <row r="1398" spans="1:15" x14ac:dyDescent="0.25">
      <c r="A1398" s="5">
        <v>1397</v>
      </c>
      <c r="B1398" s="5">
        <v>4</v>
      </c>
      <c r="C1398" s="5" t="s">
        <v>18</v>
      </c>
      <c r="D1398" s="5" t="s">
        <v>19</v>
      </c>
      <c r="E1398" s="6">
        <v>7600000</v>
      </c>
      <c r="F1398" s="6">
        <v>23800000</v>
      </c>
      <c r="G1398" s="5">
        <v>16</v>
      </c>
      <c r="H1398" s="5">
        <v>896</v>
      </c>
      <c r="I1398" s="5">
        <v>3700000</v>
      </c>
      <c r="J1398" s="5">
        <v>4500000</v>
      </c>
      <c r="K1398" s="5">
        <v>15400000</v>
      </c>
      <c r="L1398" s="5">
        <v>6400000</v>
      </c>
      <c r="M1398" s="5" t="s">
        <v>17</v>
      </c>
      <c r="N1398" s="5">
        <v>0.319327731</v>
      </c>
      <c r="O1398" s="5">
        <v>37600000</v>
      </c>
    </row>
    <row r="1399" spans="1:15" x14ac:dyDescent="0.25">
      <c r="A1399" s="5">
        <v>1398</v>
      </c>
      <c r="B1399" s="5">
        <v>1</v>
      </c>
      <c r="C1399" s="5" t="s">
        <v>18</v>
      </c>
      <c r="D1399" s="5" t="s">
        <v>19</v>
      </c>
      <c r="E1399" s="6">
        <v>9200000</v>
      </c>
      <c r="F1399" s="6">
        <v>24500000</v>
      </c>
      <c r="G1399" s="5">
        <v>4</v>
      </c>
      <c r="H1399" s="5">
        <v>545</v>
      </c>
      <c r="I1399" s="5">
        <v>25700000</v>
      </c>
      <c r="J1399" s="5">
        <v>0</v>
      </c>
      <c r="K1399" s="5">
        <v>20600000</v>
      </c>
      <c r="L1399" s="5">
        <v>13300000</v>
      </c>
      <c r="M1399" s="5" t="s">
        <v>20</v>
      </c>
      <c r="N1399" s="5">
        <v>0.37551020400000001</v>
      </c>
      <c r="O1399" s="5">
        <v>68800000</v>
      </c>
    </row>
    <row r="1400" spans="1:15" x14ac:dyDescent="0.25">
      <c r="A1400" s="5">
        <v>1399</v>
      </c>
      <c r="B1400" s="5">
        <v>5</v>
      </c>
      <c r="C1400" s="5" t="s">
        <v>18</v>
      </c>
      <c r="D1400" s="5" t="s">
        <v>16</v>
      </c>
      <c r="E1400" s="6">
        <v>9400000</v>
      </c>
      <c r="F1400" s="6">
        <v>36800000</v>
      </c>
      <c r="G1400" s="5">
        <v>20</v>
      </c>
      <c r="H1400" s="5">
        <v>891</v>
      </c>
      <c r="I1400" s="5">
        <v>13900000</v>
      </c>
      <c r="J1400" s="5">
        <v>16600000</v>
      </c>
      <c r="K1400" s="5">
        <v>19300000</v>
      </c>
      <c r="L1400" s="5">
        <v>8900000</v>
      </c>
      <c r="M1400" s="5" t="s">
        <v>17</v>
      </c>
      <c r="N1400" s="5">
        <v>0.255434783</v>
      </c>
      <c r="O1400" s="5">
        <v>68100000</v>
      </c>
    </row>
    <row r="1401" spans="1:15" x14ac:dyDescent="0.25">
      <c r="A1401" s="5">
        <v>1400</v>
      </c>
      <c r="B1401" s="5">
        <v>0</v>
      </c>
      <c r="C1401" s="5" t="s">
        <v>15</v>
      </c>
      <c r="D1401" s="5" t="s">
        <v>16</v>
      </c>
      <c r="E1401" s="6">
        <v>4800000</v>
      </c>
      <c r="F1401" s="6">
        <v>15100000</v>
      </c>
      <c r="G1401" s="5">
        <v>6</v>
      </c>
      <c r="H1401" s="5">
        <v>848</v>
      </c>
      <c r="I1401" s="5">
        <v>1300000</v>
      </c>
      <c r="J1401" s="5">
        <v>300000</v>
      </c>
      <c r="K1401" s="5">
        <v>18800000</v>
      </c>
      <c r="L1401" s="5">
        <v>3500000</v>
      </c>
      <c r="M1401" s="5" t="s">
        <v>17</v>
      </c>
      <c r="N1401" s="5">
        <v>0.31788079499999999</v>
      </c>
      <c r="O1401" s="5">
        <v>28700000</v>
      </c>
    </row>
    <row r="1402" spans="1:15" x14ac:dyDescent="0.25">
      <c r="A1402" s="5">
        <v>1401</v>
      </c>
      <c r="B1402" s="5">
        <v>3</v>
      </c>
      <c r="C1402" s="5" t="s">
        <v>18</v>
      </c>
      <c r="D1402" s="5" t="s">
        <v>19</v>
      </c>
      <c r="E1402" s="6">
        <v>600000</v>
      </c>
      <c r="F1402" s="6">
        <v>2400000</v>
      </c>
      <c r="G1402" s="5">
        <v>12</v>
      </c>
      <c r="H1402" s="5">
        <v>884</v>
      </c>
      <c r="I1402" s="5">
        <v>600000</v>
      </c>
      <c r="J1402" s="5">
        <v>800000</v>
      </c>
      <c r="K1402" s="5">
        <v>1400000</v>
      </c>
      <c r="L1402" s="5">
        <v>600000</v>
      </c>
      <c r="M1402" s="5" t="s">
        <v>17</v>
      </c>
      <c r="N1402" s="5">
        <v>0.25</v>
      </c>
      <c r="O1402" s="5">
        <v>4000000</v>
      </c>
    </row>
    <row r="1403" spans="1:15" x14ac:dyDescent="0.25">
      <c r="A1403" s="5">
        <v>1402</v>
      </c>
      <c r="B1403" s="5">
        <v>3</v>
      </c>
      <c r="C1403" s="5" t="s">
        <v>15</v>
      </c>
      <c r="D1403" s="5" t="s">
        <v>19</v>
      </c>
      <c r="E1403" s="6">
        <v>4900000</v>
      </c>
      <c r="F1403" s="6">
        <v>14300000</v>
      </c>
      <c r="G1403" s="5">
        <v>14</v>
      </c>
      <c r="H1403" s="5">
        <v>439</v>
      </c>
      <c r="I1403" s="5">
        <v>10300000</v>
      </c>
      <c r="J1403" s="5">
        <v>5600000</v>
      </c>
      <c r="K1403" s="5">
        <v>17400000</v>
      </c>
      <c r="L1403" s="5">
        <v>5100000</v>
      </c>
      <c r="M1403" s="5" t="s">
        <v>20</v>
      </c>
      <c r="N1403" s="5">
        <v>0.342657343</v>
      </c>
      <c r="O1403" s="5">
        <v>43300000</v>
      </c>
    </row>
    <row r="1404" spans="1:15" x14ac:dyDescent="0.25">
      <c r="A1404" s="5">
        <v>1403</v>
      </c>
      <c r="B1404" s="5">
        <v>3</v>
      </c>
      <c r="C1404" s="5" t="s">
        <v>15</v>
      </c>
      <c r="D1404" s="5" t="s">
        <v>19</v>
      </c>
      <c r="E1404" s="6">
        <v>3300000</v>
      </c>
      <c r="F1404" s="6">
        <v>8500000</v>
      </c>
      <c r="G1404" s="5">
        <v>12</v>
      </c>
      <c r="H1404" s="5">
        <v>586</v>
      </c>
      <c r="I1404" s="5">
        <v>7500000</v>
      </c>
      <c r="J1404" s="5">
        <v>5100000</v>
      </c>
      <c r="K1404" s="5">
        <v>7800000</v>
      </c>
      <c r="L1404" s="5">
        <v>3900000</v>
      </c>
      <c r="M1404" s="5" t="s">
        <v>17</v>
      </c>
      <c r="N1404" s="5">
        <v>0.38823529400000001</v>
      </c>
      <c r="O1404" s="5">
        <v>27600000</v>
      </c>
    </row>
    <row r="1405" spans="1:15" x14ac:dyDescent="0.25">
      <c r="A1405" s="5">
        <v>1404</v>
      </c>
      <c r="B1405" s="5">
        <v>3</v>
      </c>
      <c r="C1405" s="5" t="s">
        <v>15</v>
      </c>
      <c r="D1405" s="5" t="s">
        <v>19</v>
      </c>
      <c r="E1405" s="6">
        <v>9100000</v>
      </c>
      <c r="F1405" s="6">
        <v>18800000</v>
      </c>
      <c r="G1405" s="5">
        <v>20</v>
      </c>
      <c r="H1405" s="5">
        <v>308</v>
      </c>
      <c r="I1405" s="5">
        <v>14500000</v>
      </c>
      <c r="J1405" s="5">
        <v>10200000</v>
      </c>
      <c r="K1405" s="5">
        <v>20500000</v>
      </c>
      <c r="L1405" s="5">
        <v>4800000</v>
      </c>
      <c r="M1405" s="5" t="s">
        <v>20</v>
      </c>
      <c r="N1405" s="5">
        <v>0.48404255299999999</v>
      </c>
      <c r="O1405" s="5">
        <v>59100000</v>
      </c>
    </row>
    <row r="1406" spans="1:15" x14ac:dyDescent="0.25">
      <c r="A1406" s="5">
        <v>1405</v>
      </c>
      <c r="B1406" s="5">
        <v>5</v>
      </c>
      <c r="C1406" s="5" t="s">
        <v>15</v>
      </c>
      <c r="D1406" s="5" t="s">
        <v>16</v>
      </c>
      <c r="E1406" s="6">
        <v>6100000</v>
      </c>
      <c r="F1406" s="6">
        <v>23500000</v>
      </c>
      <c r="G1406" s="5">
        <v>16</v>
      </c>
      <c r="H1406" s="5">
        <v>300</v>
      </c>
      <c r="I1406" s="5">
        <v>300000</v>
      </c>
      <c r="J1406" s="5">
        <v>700000</v>
      </c>
      <c r="K1406" s="5">
        <v>22800000</v>
      </c>
      <c r="L1406" s="5">
        <v>4800000</v>
      </c>
      <c r="M1406" s="5" t="s">
        <v>20</v>
      </c>
      <c r="N1406" s="5">
        <v>0.259574468</v>
      </c>
      <c r="O1406" s="5">
        <v>34700000</v>
      </c>
    </row>
    <row r="1407" spans="1:15" x14ac:dyDescent="0.25">
      <c r="A1407" s="5">
        <v>1406</v>
      </c>
      <c r="B1407" s="5">
        <v>3</v>
      </c>
      <c r="C1407" s="5" t="s">
        <v>15</v>
      </c>
      <c r="D1407" s="5" t="s">
        <v>19</v>
      </c>
      <c r="E1407" s="6">
        <v>8400000</v>
      </c>
      <c r="F1407" s="6">
        <v>19600000</v>
      </c>
      <c r="G1407" s="5">
        <v>2</v>
      </c>
      <c r="H1407" s="5">
        <v>741</v>
      </c>
      <c r="I1407" s="5">
        <v>21500000</v>
      </c>
      <c r="J1407" s="5">
        <v>200000</v>
      </c>
      <c r="K1407" s="5">
        <v>18700000</v>
      </c>
      <c r="L1407" s="5">
        <v>8300000</v>
      </c>
      <c r="M1407" s="5" t="s">
        <v>17</v>
      </c>
      <c r="N1407" s="5">
        <v>0.428571429</v>
      </c>
      <c r="O1407" s="5">
        <v>57100000</v>
      </c>
    </row>
    <row r="1408" spans="1:15" x14ac:dyDescent="0.25">
      <c r="A1408" s="5">
        <v>1407</v>
      </c>
      <c r="B1408" s="5">
        <v>4</v>
      </c>
      <c r="C1408" s="5" t="s">
        <v>15</v>
      </c>
      <c r="D1408" s="5" t="s">
        <v>16</v>
      </c>
      <c r="E1408" s="6">
        <v>7900000</v>
      </c>
      <c r="F1408" s="6">
        <v>31400000</v>
      </c>
      <c r="G1408" s="5">
        <v>8</v>
      </c>
      <c r="H1408" s="5">
        <v>698</v>
      </c>
      <c r="I1408" s="5">
        <v>16500000</v>
      </c>
      <c r="J1408" s="5">
        <v>11400000</v>
      </c>
      <c r="K1408" s="5">
        <v>28700000</v>
      </c>
      <c r="L1408" s="5">
        <v>5100000</v>
      </c>
      <c r="M1408" s="5" t="s">
        <v>17</v>
      </c>
      <c r="N1408" s="5">
        <v>0.25159235699999999</v>
      </c>
      <c r="O1408" s="5">
        <v>69600000</v>
      </c>
    </row>
    <row r="1409" spans="1:15" x14ac:dyDescent="0.25">
      <c r="A1409" s="5">
        <v>1408</v>
      </c>
      <c r="B1409" s="5">
        <v>2</v>
      </c>
      <c r="C1409" s="5" t="s">
        <v>18</v>
      </c>
      <c r="D1409" s="5" t="s">
        <v>19</v>
      </c>
      <c r="E1409" s="6">
        <v>6100000</v>
      </c>
      <c r="F1409" s="6">
        <v>22300000</v>
      </c>
      <c r="G1409" s="5">
        <v>10</v>
      </c>
      <c r="H1409" s="5">
        <v>733</v>
      </c>
      <c r="I1409" s="5">
        <v>12100000</v>
      </c>
      <c r="J1409" s="5">
        <v>9700000</v>
      </c>
      <c r="K1409" s="5">
        <v>17200000</v>
      </c>
      <c r="L1409" s="5">
        <v>5600000</v>
      </c>
      <c r="M1409" s="5" t="s">
        <v>17</v>
      </c>
      <c r="N1409" s="5">
        <v>0.273542601</v>
      </c>
      <c r="O1409" s="5">
        <v>50700000</v>
      </c>
    </row>
    <row r="1410" spans="1:15" x14ac:dyDescent="0.25">
      <c r="A1410" s="5">
        <v>1409</v>
      </c>
      <c r="B1410" s="5">
        <v>3</v>
      </c>
      <c r="C1410" s="5" t="s">
        <v>18</v>
      </c>
      <c r="D1410" s="5" t="s">
        <v>19</v>
      </c>
      <c r="E1410" s="6">
        <v>2000000</v>
      </c>
      <c r="F1410" s="6">
        <v>4200000</v>
      </c>
      <c r="G1410" s="5">
        <v>16</v>
      </c>
      <c r="H1410" s="5">
        <v>571</v>
      </c>
      <c r="I1410" s="5">
        <v>1700000</v>
      </c>
      <c r="J1410" s="5">
        <v>3900000</v>
      </c>
      <c r="K1410" s="5">
        <v>5800000</v>
      </c>
      <c r="L1410" s="5">
        <v>1300000</v>
      </c>
      <c r="M1410" s="5" t="s">
        <v>17</v>
      </c>
      <c r="N1410" s="5">
        <v>0.47619047599999997</v>
      </c>
      <c r="O1410" s="5">
        <v>14700000</v>
      </c>
    </row>
    <row r="1411" spans="1:15" x14ac:dyDescent="0.25">
      <c r="A1411" s="5">
        <v>1410</v>
      </c>
      <c r="B1411" s="5">
        <v>3</v>
      </c>
      <c r="C1411" s="5" t="s">
        <v>15</v>
      </c>
      <c r="D1411" s="5" t="s">
        <v>19</v>
      </c>
      <c r="E1411" s="6">
        <v>9900000</v>
      </c>
      <c r="F1411" s="6">
        <v>29900000</v>
      </c>
      <c r="G1411" s="5">
        <v>20</v>
      </c>
      <c r="H1411" s="5">
        <v>490</v>
      </c>
      <c r="I1411" s="5">
        <v>10500000</v>
      </c>
      <c r="J1411" s="5">
        <v>9100000</v>
      </c>
      <c r="K1411" s="5">
        <v>27100000</v>
      </c>
      <c r="L1411" s="5">
        <v>7400000</v>
      </c>
      <c r="M1411" s="5" t="s">
        <v>20</v>
      </c>
      <c r="N1411" s="5">
        <v>0.33110367899999998</v>
      </c>
      <c r="O1411" s="5">
        <v>64000000</v>
      </c>
    </row>
    <row r="1412" spans="1:15" x14ac:dyDescent="0.25">
      <c r="A1412" s="5">
        <v>1411</v>
      </c>
      <c r="B1412" s="5">
        <v>2</v>
      </c>
      <c r="C1412" s="5" t="s">
        <v>18</v>
      </c>
      <c r="D1412" s="5" t="s">
        <v>16</v>
      </c>
      <c r="E1412" s="6">
        <v>9500000</v>
      </c>
      <c r="F1412" s="6">
        <v>25400000</v>
      </c>
      <c r="G1412" s="5">
        <v>16</v>
      </c>
      <c r="H1412" s="5">
        <v>451</v>
      </c>
      <c r="I1412" s="5">
        <v>19000000</v>
      </c>
      <c r="J1412" s="5">
        <v>2900000</v>
      </c>
      <c r="K1412" s="5">
        <v>33800000</v>
      </c>
      <c r="L1412" s="5">
        <v>11400000</v>
      </c>
      <c r="M1412" s="5" t="s">
        <v>20</v>
      </c>
      <c r="N1412" s="5">
        <v>0.37401574799999998</v>
      </c>
      <c r="O1412" s="5">
        <v>76600000</v>
      </c>
    </row>
    <row r="1413" spans="1:15" x14ac:dyDescent="0.25">
      <c r="A1413" s="5">
        <v>1412</v>
      </c>
      <c r="B1413" s="5">
        <v>4</v>
      </c>
      <c r="C1413" s="5" t="s">
        <v>15</v>
      </c>
      <c r="D1413" s="5" t="s">
        <v>19</v>
      </c>
      <c r="E1413" s="6">
        <v>1900000</v>
      </c>
      <c r="F1413" s="6">
        <v>6800000</v>
      </c>
      <c r="G1413" s="5">
        <v>6</v>
      </c>
      <c r="H1413" s="5">
        <v>559</v>
      </c>
      <c r="I1413" s="5">
        <v>3600000</v>
      </c>
      <c r="J1413" s="5">
        <v>2200000</v>
      </c>
      <c r="K1413" s="5">
        <v>6200000</v>
      </c>
      <c r="L1413" s="5">
        <v>1200000</v>
      </c>
      <c r="M1413" s="5" t="s">
        <v>17</v>
      </c>
      <c r="N1413" s="5">
        <v>0.27941176499999998</v>
      </c>
      <c r="O1413" s="5">
        <v>15100000</v>
      </c>
    </row>
    <row r="1414" spans="1:15" x14ac:dyDescent="0.25">
      <c r="A1414" s="5">
        <v>1413</v>
      </c>
      <c r="B1414" s="5">
        <v>4</v>
      </c>
      <c r="C1414" s="5" t="s">
        <v>15</v>
      </c>
      <c r="D1414" s="5" t="s">
        <v>19</v>
      </c>
      <c r="E1414" s="6">
        <v>6900000</v>
      </c>
      <c r="F1414" s="6">
        <v>21400000</v>
      </c>
      <c r="G1414" s="5">
        <v>10</v>
      </c>
      <c r="H1414" s="5">
        <v>577</v>
      </c>
      <c r="I1414" s="5">
        <v>12500000</v>
      </c>
      <c r="J1414" s="5">
        <v>2200000</v>
      </c>
      <c r="K1414" s="5">
        <v>14900000</v>
      </c>
      <c r="L1414" s="5">
        <v>6300000</v>
      </c>
      <c r="M1414" s="5" t="s">
        <v>17</v>
      </c>
      <c r="N1414" s="5">
        <v>0.32242990700000002</v>
      </c>
      <c r="O1414" s="5">
        <v>42800000</v>
      </c>
    </row>
    <row r="1415" spans="1:15" x14ac:dyDescent="0.25">
      <c r="A1415" s="5">
        <v>1414</v>
      </c>
      <c r="B1415" s="5">
        <v>2</v>
      </c>
      <c r="C1415" s="5" t="s">
        <v>18</v>
      </c>
      <c r="D1415" s="5" t="s">
        <v>19</v>
      </c>
      <c r="E1415" s="6">
        <v>1500000</v>
      </c>
      <c r="F1415" s="6">
        <v>5000000</v>
      </c>
      <c r="G1415" s="5">
        <v>4</v>
      </c>
      <c r="H1415" s="5">
        <v>613</v>
      </c>
      <c r="I1415" s="5">
        <v>4400000</v>
      </c>
      <c r="J1415" s="5">
        <v>1300000</v>
      </c>
      <c r="K1415" s="5">
        <v>5200000</v>
      </c>
      <c r="L1415" s="5">
        <v>2100000</v>
      </c>
      <c r="M1415" s="5" t="s">
        <v>17</v>
      </c>
      <c r="N1415" s="5">
        <v>0.3</v>
      </c>
      <c r="O1415" s="5">
        <v>14500000</v>
      </c>
    </row>
    <row r="1416" spans="1:15" x14ac:dyDescent="0.25">
      <c r="A1416" s="5">
        <v>1415</v>
      </c>
      <c r="B1416" s="5">
        <v>4</v>
      </c>
      <c r="C1416" s="5" t="s">
        <v>18</v>
      </c>
      <c r="D1416" s="5" t="s">
        <v>16</v>
      </c>
      <c r="E1416" s="6">
        <v>1900000</v>
      </c>
      <c r="F1416" s="6">
        <v>3800000</v>
      </c>
      <c r="G1416" s="5">
        <v>20</v>
      </c>
      <c r="H1416" s="5">
        <v>785</v>
      </c>
      <c r="I1416" s="5">
        <v>1000000</v>
      </c>
      <c r="J1416" s="5">
        <v>600000</v>
      </c>
      <c r="K1416" s="5">
        <v>6100000</v>
      </c>
      <c r="L1416" s="5">
        <v>1500000</v>
      </c>
      <c r="M1416" s="5" t="s">
        <v>17</v>
      </c>
      <c r="N1416" s="5">
        <v>0.5</v>
      </c>
      <c r="O1416" s="5">
        <v>11100000</v>
      </c>
    </row>
    <row r="1417" spans="1:15" x14ac:dyDescent="0.25">
      <c r="A1417" s="5">
        <v>1416</v>
      </c>
      <c r="B1417" s="5">
        <v>0</v>
      </c>
      <c r="C1417" s="5" t="s">
        <v>15</v>
      </c>
      <c r="D1417" s="5" t="s">
        <v>19</v>
      </c>
      <c r="E1417" s="6">
        <v>2300000</v>
      </c>
      <c r="F1417" s="6">
        <v>6000000</v>
      </c>
      <c r="G1417" s="5">
        <v>8</v>
      </c>
      <c r="H1417" s="5">
        <v>690</v>
      </c>
      <c r="I1417" s="5">
        <v>5500000</v>
      </c>
      <c r="J1417" s="5">
        <v>2900000</v>
      </c>
      <c r="K1417" s="5">
        <v>6000000</v>
      </c>
      <c r="L1417" s="5">
        <v>2000000</v>
      </c>
      <c r="M1417" s="5" t="s">
        <v>17</v>
      </c>
      <c r="N1417" s="5">
        <v>0.383333333</v>
      </c>
      <c r="O1417" s="5">
        <v>18700000</v>
      </c>
    </row>
    <row r="1418" spans="1:15" x14ac:dyDescent="0.25">
      <c r="A1418" s="5">
        <v>1417</v>
      </c>
      <c r="B1418" s="5">
        <v>2</v>
      </c>
      <c r="C1418" s="5" t="s">
        <v>18</v>
      </c>
      <c r="D1418" s="5" t="s">
        <v>16</v>
      </c>
      <c r="E1418" s="6">
        <v>7800000</v>
      </c>
      <c r="F1418" s="6">
        <v>17100000</v>
      </c>
      <c r="G1418" s="5">
        <v>14</v>
      </c>
      <c r="H1418" s="5">
        <v>351</v>
      </c>
      <c r="I1418" s="5">
        <v>19000000</v>
      </c>
      <c r="J1418" s="5">
        <v>7200000</v>
      </c>
      <c r="K1418" s="5">
        <v>19300000</v>
      </c>
      <c r="L1418" s="5">
        <v>7100000</v>
      </c>
      <c r="M1418" s="5" t="s">
        <v>20</v>
      </c>
      <c r="N1418" s="5">
        <v>0.456140351</v>
      </c>
      <c r="O1418" s="5">
        <v>60400000</v>
      </c>
    </row>
    <row r="1419" spans="1:15" x14ac:dyDescent="0.25">
      <c r="A1419" s="5">
        <v>1418</v>
      </c>
      <c r="B1419" s="5">
        <v>4</v>
      </c>
      <c r="C1419" s="5" t="s">
        <v>18</v>
      </c>
      <c r="D1419" s="5" t="s">
        <v>16</v>
      </c>
      <c r="E1419" s="6">
        <v>400000</v>
      </c>
      <c r="F1419" s="6">
        <v>1000000</v>
      </c>
      <c r="G1419" s="5">
        <v>10</v>
      </c>
      <c r="H1419" s="5">
        <v>447</v>
      </c>
      <c r="I1419" s="5">
        <v>0</v>
      </c>
      <c r="J1419" s="5">
        <v>300000</v>
      </c>
      <c r="K1419" s="5">
        <v>900000</v>
      </c>
      <c r="L1419" s="5">
        <v>300000</v>
      </c>
      <c r="M1419" s="5" t="s">
        <v>20</v>
      </c>
      <c r="N1419" s="5">
        <v>0.4</v>
      </c>
      <c r="O1419" s="5">
        <v>1900000</v>
      </c>
    </row>
    <row r="1420" spans="1:15" x14ac:dyDescent="0.25">
      <c r="A1420" s="5">
        <v>1419</v>
      </c>
      <c r="B1420" s="5">
        <v>0</v>
      </c>
      <c r="C1420" s="5" t="s">
        <v>15</v>
      </c>
      <c r="D1420" s="5" t="s">
        <v>19</v>
      </c>
      <c r="E1420" s="6">
        <v>9400000</v>
      </c>
      <c r="F1420" s="6">
        <v>19200000</v>
      </c>
      <c r="G1420" s="5">
        <v>20</v>
      </c>
      <c r="H1420" s="5">
        <v>708</v>
      </c>
      <c r="I1420" s="5">
        <v>21200000</v>
      </c>
      <c r="J1420" s="5">
        <v>16300000</v>
      </c>
      <c r="K1420" s="5">
        <v>23400000</v>
      </c>
      <c r="L1420" s="5">
        <v>13200000</v>
      </c>
      <c r="M1420" s="5" t="s">
        <v>17</v>
      </c>
      <c r="N1420" s="5">
        <v>0.48958333300000001</v>
      </c>
      <c r="O1420" s="5">
        <v>83500000</v>
      </c>
    </row>
    <row r="1421" spans="1:15" x14ac:dyDescent="0.25">
      <c r="A1421" s="5">
        <v>1420</v>
      </c>
      <c r="B1421" s="5">
        <v>2</v>
      </c>
      <c r="C1421" s="5" t="s">
        <v>15</v>
      </c>
      <c r="D1421" s="5" t="s">
        <v>16</v>
      </c>
      <c r="E1421" s="6">
        <v>9100000</v>
      </c>
      <c r="F1421" s="6">
        <v>21700000</v>
      </c>
      <c r="G1421" s="5">
        <v>12</v>
      </c>
      <c r="H1421" s="5">
        <v>549</v>
      </c>
      <c r="I1421" s="5">
        <v>25500000</v>
      </c>
      <c r="J1421" s="5">
        <v>11000000</v>
      </c>
      <c r="K1421" s="5">
        <v>34700000</v>
      </c>
      <c r="L1421" s="5">
        <v>12200000</v>
      </c>
      <c r="M1421" s="5" t="s">
        <v>20</v>
      </c>
      <c r="N1421" s="5">
        <v>0.41935483899999998</v>
      </c>
      <c r="O1421" s="5">
        <v>92500000</v>
      </c>
    </row>
    <row r="1422" spans="1:15" x14ac:dyDescent="0.25">
      <c r="A1422" s="5">
        <v>1421</v>
      </c>
      <c r="B1422" s="5">
        <v>1</v>
      </c>
      <c r="C1422" s="5" t="s">
        <v>15</v>
      </c>
      <c r="D1422" s="5" t="s">
        <v>19</v>
      </c>
      <c r="E1422" s="6">
        <v>9000000</v>
      </c>
      <c r="F1422" s="6">
        <v>18800000</v>
      </c>
      <c r="G1422" s="5">
        <v>8</v>
      </c>
      <c r="H1422" s="5">
        <v>797</v>
      </c>
      <c r="I1422" s="5">
        <v>4100000</v>
      </c>
      <c r="J1422" s="5">
        <v>9400000</v>
      </c>
      <c r="K1422" s="5">
        <v>22900000</v>
      </c>
      <c r="L1422" s="5">
        <v>7500000</v>
      </c>
      <c r="M1422" s="5" t="s">
        <v>17</v>
      </c>
      <c r="N1422" s="5">
        <v>0.47872340400000002</v>
      </c>
      <c r="O1422" s="5">
        <v>52900000</v>
      </c>
    </row>
    <row r="1423" spans="1:15" x14ac:dyDescent="0.25">
      <c r="A1423" s="5">
        <v>1422</v>
      </c>
      <c r="B1423" s="5">
        <v>4</v>
      </c>
      <c r="C1423" s="5" t="s">
        <v>18</v>
      </c>
      <c r="D1423" s="5" t="s">
        <v>16</v>
      </c>
      <c r="E1423" s="6">
        <v>7100000</v>
      </c>
      <c r="F1423" s="6">
        <v>14300000</v>
      </c>
      <c r="G1423" s="5">
        <v>14</v>
      </c>
      <c r="H1423" s="5">
        <v>537</v>
      </c>
      <c r="I1423" s="5">
        <v>13700000</v>
      </c>
      <c r="J1423" s="5">
        <v>10400000</v>
      </c>
      <c r="K1423" s="5">
        <v>18200000</v>
      </c>
      <c r="L1423" s="5">
        <v>6100000</v>
      </c>
      <c r="M1423" s="5" t="s">
        <v>20</v>
      </c>
      <c r="N1423" s="5">
        <v>0.49650349700000002</v>
      </c>
      <c r="O1423" s="5">
        <v>55500000</v>
      </c>
    </row>
    <row r="1424" spans="1:15" x14ac:dyDescent="0.25">
      <c r="A1424" s="5">
        <v>1423</v>
      </c>
      <c r="B1424" s="5">
        <v>3</v>
      </c>
      <c r="C1424" s="5" t="s">
        <v>15</v>
      </c>
      <c r="D1424" s="5" t="s">
        <v>16</v>
      </c>
      <c r="E1424" s="6">
        <v>800000</v>
      </c>
      <c r="F1424" s="6">
        <v>2500000</v>
      </c>
      <c r="G1424" s="5">
        <v>12</v>
      </c>
      <c r="H1424" s="5">
        <v>828</v>
      </c>
      <c r="I1424" s="5">
        <v>1700000</v>
      </c>
      <c r="J1424" s="5">
        <v>0</v>
      </c>
      <c r="K1424" s="5">
        <v>1500000</v>
      </c>
      <c r="L1424" s="5">
        <v>700000</v>
      </c>
      <c r="M1424" s="5" t="s">
        <v>17</v>
      </c>
      <c r="N1424" s="5">
        <v>0.32</v>
      </c>
      <c r="O1424" s="5">
        <v>4700000</v>
      </c>
    </row>
    <row r="1425" spans="1:15" x14ac:dyDescent="0.25">
      <c r="A1425" s="5">
        <v>1424</v>
      </c>
      <c r="B1425" s="5">
        <v>0</v>
      </c>
      <c r="C1425" s="5" t="s">
        <v>15</v>
      </c>
      <c r="D1425" s="5" t="s">
        <v>19</v>
      </c>
      <c r="E1425" s="6">
        <v>4500000</v>
      </c>
      <c r="F1425" s="6">
        <v>9600000</v>
      </c>
      <c r="G1425" s="5">
        <v>14</v>
      </c>
      <c r="H1425" s="5">
        <v>471</v>
      </c>
      <c r="I1425" s="5">
        <v>3200000</v>
      </c>
      <c r="J1425" s="5">
        <v>7700000</v>
      </c>
      <c r="K1425" s="5">
        <v>11000000</v>
      </c>
      <c r="L1425" s="5">
        <v>3600000</v>
      </c>
      <c r="M1425" s="5" t="s">
        <v>20</v>
      </c>
      <c r="N1425" s="5">
        <v>0.46875</v>
      </c>
      <c r="O1425" s="5">
        <v>30000000</v>
      </c>
    </row>
    <row r="1426" spans="1:15" x14ac:dyDescent="0.25">
      <c r="A1426" s="5">
        <v>1425</v>
      </c>
      <c r="B1426" s="5">
        <v>5</v>
      </c>
      <c r="C1426" s="5" t="s">
        <v>15</v>
      </c>
      <c r="D1426" s="5" t="s">
        <v>16</v>
      </c>
      <c r="E1426" s="6">
        <v>8500000</v>
      </c>
      <c r="F1426" s="6">
        <v>25400000</v>
      </c>
      <c r="G1426" s="5">
        <v>4</v>
      </c>
      <c r="H1426" s="5">
        <v>336</v>
      </c>
      <c r="I1426" s="5">
        <v>8500000</v>
      </c>
      <c r="J1426" s="5">
        <v>1200000</v>
      </c>
      <c r="K1426" s="5">
        <v>30600000</v>
      </c>
      <c r="L1426" s="5">
        <v>9000000</v>
      </c>
      <c r="M1426" s="5" t="s">
        <v>20</v>
      </c>
      <c r="N1426" s="5">
        <v>0.33464566899999998</v>
      </c>
      <c r="O1426" s="5">
        <v>57800000</v>
      </c>
    </row>
    <row r="1427" spans="1:15" x14ac:dyDescent="0.25">
      <c r="A1427" s="5">
        <v>1426</v>
      </c>
      <c r="B1427" s="5">
        <v>3</v>
      </c>
      <c r="C1427" s="5" t="s">
        <v>18</v>
      </c>
      <c r="D1427" s="5" t="s">
        <v>19</v>
      </c>
      <c r="E1427" s="6">
        <v>2500000</v>
      </c>
      <c r="F1427" s="6">
        <v>9800000</v>
      </c>
      <c r="G1427" s="5">
        <v>16</v>
      </c>
      <c r="H1427" s="5">
        <v>424</v>
      </c>
      <c r="I1427" s="5">
        <v>4700000</v>
      </c>
      <c r="J1427" s="5">
        <v>3200000</v>
      </c>
      <c r="K1427" s="5">
        <v>5800000</v>
      </c>
      <c r="L1427" s="5">
        <v>1300000</v>
      </c>
      <c r="M1427" s="5" t="s">
        <v>20</v>
      </c>
      <c r="N1427" s="5">
        <v>0.255102041</v>
      </c>
      <c r="O1427" s="5">
        <v>17500000</v>
      </c>
    </row>
    <row r="1428" spans="1:15" x14ac:dyDescent="0.25">
      <c r="A1428" s="5">
        <v>1427</v>
      </c>
      <c r="B1428" s="5">
        <v>2</v>
      </c>
      <c r="C1428" s="5" t="s">
        <v>15</v>
      </c>
      <c r="D1428" s="5" t="s">
        <v>16</v>
      </c>
      <c r="E1428" s="6">
        <v>1500000</v>
      </c>
      <c r="F1428" s="6">
        <v>3300000</v>
      </c>
      <c r="G1428" s="5">
        <v>18</v>
      </c>
      <c r="H1428" s="5">
        <v>440</v>
      </c>
      <c r="I1428" s="5">
        <v>800000</v>
      </c>
      <c r="J1428" s="5">
        <v>2300000</v>
      </c>
      <c r="K1428" s="5">
        <v>3000000</v>
      </c>
      <c r="L1428" s="5">
        <v>1800000</v>
      </c>
      <c r="M1428" s="5" t="s">
        <v>20</v>
      </c>
      <c r="N1428" s="5">
        <v>0.45454545499999999</v>
      </c>
      <c r="O1428" s="5">
        <v>9400000</v>
      </c>
    </row>
    <row r="1429" spans="1:15" x14ac:dyDescent="0.25">
      <c r="A1429" s="5">
        <v>1428</v>
      </c>
      <c r="B1429" s="5">
        <v>0</v>
      </c>
      <c r="C1429" s="5" t="s">
        <v>18</v>
      </c>
      <c r="D1429" s="5" t="s">
        <v>16</v>
      </c>
      <c r="E1429" s="6">
        <v>6200000</v>
      </c>
      <c r="F1429" s="6">
        <v>17300000</v>
      </c>
      <c r="G1429" s="5">
        <v>8</v>
      </c>
      <c r="H1429" s="5">
        <v>583</v>
      </c>
      <c r="I1429" s="5">
        <v>3700000</v>
      </c>
      <c r="J1429" s="5">
        <v>3900000</v>
      </c>
      <c r="K1429" s="5">
        <v>13600000</v>
      </c>
      <c r="L1429" s="5">
        <v>3300000</v>
      </c>
      <c r="M1429" s="5" t="s">
        <v>17</v>
      </c>
      <c r="N1429" s="5">
        <v>0.35838150299999999</v>
      </c>
      <c r="O1429" s="5">
        <v>30700000</v>
      </c>
    </row>
    <row r="1430" spans="1:15" x14ac:dyDescent="0.25">
      <c r="A1430" s="5">
        <v>1429</v>
      </c>
      <c r="B1430" s="5">
        <v>1</v>
      </c>
      <c r="C1430" s="5" t="s">
        <v>18</v>
      </c>
      <c r="D1430" s="5" t="s">
        <v>19</v>
      </c>
      <c r="E1430" s="6">
        <v>1300000</v>
      </c>
      <c r="F1430" s="6">
        <v>2900000</v>
      </c>
      <c r="G1430" s="5">
        <v>6</v>
      </c>
      <c r="H1430" s="5">
        <v>480</v>
      </c>
      <c r="I1430" s="5">
        <v>2900000</v>
      </c>
      <c r="J1430" s="5">
        <v>300000</v>
      </c>
      <c r="K1430" s="5">
        <v>2900000</v>
      </c>
      <c r="L1430" s="5">
        <v>1400000</v>
      </c>
      <c r="M1430" s="5" t="s">
        <v>20</v>
      </c>
      <c r="N1430" s="5">
        <v>0.44827586200000002</v>
      </c>
      <c r="O1430" s="5">
        <v>8800000</v>
      </c>
    </row>
    <row r="1431" spans="1:15" x14ac:dyDescent="0.25">
      <c r="A1431" s="5">
        <v>1430</v>
      </c>
      <c r="B1431" s="5">
        <v>5</v>
      </c>
      <c r="C1431" s="5" t="s">
        <v>18</v>
      </c>
      <c r="D1431" s="5" t="s">
        <v>16</v>
      </c>
      <c r="E1431" s="6">
        <v>6600000</v>
      </c>
      <c r="F1431" s="6">
        <v>25800000</v>
      </c>
      <c r="G1431" s="5">
        <v>10</v>
      </c>
      <c r="H1431" s="5">
        <v>670</v>
      </c>
      <c r="I1431" s="5">
        <v>4600000</v>
      </c>
      <c r="J1431" s="5">
        <v>7200000</v>
      </c>
      <c r="K1431" s="5">
        <v>20600000</v>
      </c>
      <c r="L1431" s="5">
        <v>8500000</v>
      </c>
      <c r="M1431" s="5" t="s">
        <v>17</v>
      </c>
      <c r="N1431" s="5">
        <v>0.25581395299999998</v>
      </c>
      <c r="O1431" s="5">
        <v>47500000</v>
      </c>
    </row>
    <row r="1432" spans="1:15" x14ac:dyDescent="0.25">
      <c r="A1432" s="5">
        <v>1431</v>
      </c>
      <c r="B1432" s="5">
        <v>0</v>
      </c>
      <c r="C1432" s="5" t="s">
        <v>15</v>
      </c>
      <c r="D1432" s="5" t="s">
        <v>19</v>
      </c>
      <c r="E1432" s="6">
        <v>5300000</v>
      </c>
      <c r="F1432" s="6">
        <v>13700000</v>
      </c>
      <c r="G1432" s="5">
        <v>6</v>
      </c>
      <c r="H1432" s="5">
        <v>329</v>
      </c>
      <c r="I1432" s="5">
        <v>8800000</v>
      </c>
      <c r="J1432" s="5">
        <v>7600000</v>
      </c>
      <c r="K1432" s="5">
        <v>11200000</v>
      </c>
      <c r="L1432" s="5">
        <v>2800000</v>
      </c>
      <c r="M1432" s="5" t="s">
        <v>20</v>
      </c>
      <c r="N1432" s="5">
        <v>0.38686131400000001</v>
      </c>
      <c r="O1432" s="5">
        <v>35700000</v>
      </c>
    </row>
    <row r="1433" spans="1:15" x14ac:dyDescent="0.25">
      <c r="A1433" s="5">
        <v>1432</v>
      </c>
      <c r="B1433" s="5">
        <v>5</v>
      </c>
      <c r="C1433" s="5" t="s">
        <v>18</v>
      </c>
      <c r="D1433" s="5" t="s">
        <v>16</v>
      </c>
      <c r="E1433" s="6">
        <v>1400000</v>
      </c>
      <c r="F1433" s="6">
        <v>3000000</v>
      </c>
      <c r="G1433" s="5">
        <v>6</v>
      </c>
      <c r="H1433" s="5">
        <v>754</v>
      </c>
      <c r="I1433" s="5">
        <v>3500000</v>
      </c>
      <c r="J1433" s="5">
        <v>2700000</v>
      </c>
      <c r="K1433" s="5">
        <v>5300000</v>
      </c>
      <c r="L1433" s="5">
        <v>1400000</v>
      </c>
      <c r="M1433" s="5" t="s">
        <v>17</v>
      </c>
      <c r="N1433" s="5">
        <v>0.46666666699999998</v>
      </c>
      <c r="O1433" s="5">
        <v>14300000</v>
      </c>
    </row>
    <row r="1434" spans="1:15" x14ac:dyDescent="0.25">
      <c r="A1434" s="5">
        <v>1433</v>
      </c>
      <c r="B1434" s="5">
        <v>2</v>
      </c>
      <c r="C1434" s="5" t="s">
        <v>18</v>
      </c>
      <c r="D1434" s="5" t="s">
        <v>19</v>
      </c>
      <c r="E1434" s="6">
        <v>2900000</v>
      </c>
      <c r="F1434" s="6">
        <v>7800000</v>
      </c>
      <c r="G1434" s="5">
        <v>18</v>
      </c>
      <c r="H1434" s="5">
        <v>588</v>
      </c>
      <c r="I1434" s="5">
        <v>400000</v>
      </c>
      <c r="J1434" s="5">
        <v>100000</v>
      </c>
      <c r="K1434" s="5">
        <v>11600000</v>
      </c>
      <c r="L1434" s="5">
        <v>4200000</v>
      </c>
      <c r="M1434" s="5" t="s">
        <v>17</v>
      </c>
      <c r="N1434" s="5">
        <v>0.371794872</v>
      </c>
      <c r="O1434" s="5">
        <v>19200000</v>
      </c>
    </row>
    <row r="1435" spans="1:15" x14ac:dyDescent="0.25">
      <c r="A1435" s="5">
        <v>1434</v>
      </c>
      <c r="B1435" s="5">
        <v>3</v>
      </c>
      <c r="C1435" s="5" t="s">
        <v>18</v>
      </c>
      <c r="D1435" s="5" t="s">
        <v>16</v>
      </c>
      <c r="E1435" s="6">
        <v>6500000</v>
      </c>
      <c r="F1435" s="6">
        <v>16500000</v>
      </c>
      <c r="G1435" s="5">
        <v>4</v>
      </c>
      <c r="H1435" s="5">
        <v>551</v>
      </c>
      <c r="I1435" s="5">
        <v>5300000</v>
      </c>
      <c r="J1435" s="5">
        <v>800000</v>
      </c>
      <c r="K1435" s="5">
        <v>18500000</v>
      </c>
      <c r="L1435" s="5">
        <v>7600000</v>
      </c>
      <c r="M1435" s="5" t="s">
        <v>17</v>
      </c>
      <c r="N1435" s="5">
        <v>0.393939394</v>
      </c>
      <c r="O1435" s="5">
        <v>38700000</v>
      </c>
    </row>
    <row r="1436" spans="1:15" x14ac:dyDescent="0.25">
      <c r="A1436" s="5">
        <v>1435</v>
      </c>
      <c r="B1436" s="5">
        <v>3</v>
      </c>
      <c r="C1436" s="5" t="s">
        <v>15</v>
      </c>
      <c r="D1436" s="5" t="s">
        <v>16</v>
      </c>
      <c r="E1436" s="6">
        <v>8300000</v>
      </c>
      <c r="F1436" s="6">
        <v>18900000</v>
      </c>
      <c r="G1436" s="5">
        <v>4</v>
      </c>
      <c r="H1436" s="5">
        <v>316</v>
      </c>
      <c r="I1436" s="5">
        <v>20200000</v>
      </c>
      <c r="J1436" s="5">
        <v>9700000</v>
      </c>
      <c r="K1436" s="5">
        <v>21300000</v>
      </c>
      <c r="L1436" s="5">
        <v>8200000</v>
      </c>
      <c r="M1436" s="5" t="s">
        <v>20</v>
      </c>
      <c r="N1436" s="5">
        <v>0.43915343899999998</v>
      </c>
      <c r="O1436" s="5">
        <v>67700000</v>
      </c>
    </row>
    <row r="1437" spans="1:15" x14ac:dyDescent="0.25">
      <c r="A1437" s="5">
        <v>1436</v>
      </c>
      <c r="B1437" s="5">
        <v>2</v>
      </c>
      <c r="C1437" s="5" t="s">
        <v>18</v>
      </c>
      <c r="D1437" s="5" t="s">
        <v>19</v>
      </c>
      <c r="E1437" s="6">
        <v>8900000</v>
      </c>
      <c r="F1437" s="6">
        <v>32200000</v>
      </c>
      <c r="G1437" s="5">
        <v>12</v>
      </c>
      <c r="H1437" s="5">
        <v>382</v>
      </c>
      <c r="I1437" s="5">
        <v>0</v>
      </c>
      <c r="J1437" s="5">
        <v>11300000</v>
      </c>
      <c r="K1437" s="5">
        <v>20500000</v>
      </c>
      <c r="L1437" s="5">
        <v>5400000</v>
      </c>
      <c r="M1437" s="5" t="s">
        <v>20</v>
      </c>
      <c r="N1437" s="5">
        <v>0.27639751600000001</v>
      </c>
      <c r="O1437" s="5">
        <v>46100000</v>
      </c>
    </row>
    <row r="1438" spans="1:15" x14ac:dyDescent="0.25">
      <c r="A1438" s="5">
        <v>1437</v>
      </c>
      <c r="B1438" s="5">
        <v>3</v>
      </c>
      <c r="C1438" s="5" t="s">
        <v>15</v>
      </c>
      <c r="D1438" s="5" t="s">
        <v>16</v>
      </c>
      <c r="E1438" s="6">
        <v>5300000</v>
      </c>
      <c r="F1438" s="6">
        <v>15000000</v>
      </c>
      <c r="G1438" s="5">
        <v>6</v>
      </c>
      <c r="H1438" s="5">
        <v>717</v>
      </c>
      <c r="I1438" s="5">
        <v>7000000</v>
      </c>
      <c r="J1438" s="5">
        <v>4100000</v>
      </c>
      <c r="K1438" s="5">
        <v>17100000</v>
      </c>
      <c r="L1438" s="5">
        <v>5300000</v>
      </c>
      <c r="M1438" s="5" t="s">
        <v>17</v>
      </c>
      <c r="N1438" s="5">
        <v>0.35333333300000003</v>
      </c>
      <c r="O1438" s="5">
        <v>38800000</v>
      </c>
    </row>
    <row r="1439" spans="1:15" x14ac:dyDescent="0.25">
      <c r="A1439" s="5">
        <v>1438</v>
      </c>
      <c r="B1439" s="5">
        <v>0</v>
      </c>
      <c r="C1439" s="5" t="s">
        <v>15</v>
      </c>
      <c r="D1439" s="5" t="s">
        <v>16</v>
      </c>
      <c r="E1439" s="6">
        <v>2800000</v>
      </c>
      <c r="F1439" s="6">
        <v>7300000</v>
      </c>
      <c r="G1439" s="5">
        <v>6</v>
      </c>
      <c r="H1439" s="5">
        <v>676</v>
      </c>
      <c r="I1439" s="5">
        <v>3500000</v>
      </c>
      <c r="J1439" s="5">
        <v>2200000</v>
      </c>
      <c r="K1439" s="5">
        <v>5700000</v>
      </c>
      <c r="L1439" s="5">
        <v>3200000</v>
      </c>
      <c r="M1439" s="5" t="s">
        <v>17</v>
      </c>
      <c r="N1439" s="5">
        <v>0.38356164399999998</v>
      </c>
      <c r="O1439" s="5">
        <v>17400000</v>
      </c>
    </row>
    <row r="1440" spans="1:15" x14ac:dyDescent="0.25">
      <c r="A1440" s="5">
        <v>1439</v>
      </c>
      <c r="B1440" s="5">
        <v>1</v>
      </c>
      <c r="C1440" s="5" t="s">
        <v>18</v>
      </c>
      <c r="D1440" s="5" t="s">
        <v>16</v>
      </c>
      <c r="E1440" s="6">
        <v>8000000</v>
      </c>
      <c r="F1440" s="6">
        <v>27800000</v>
      </c>
      <c r="G1440" s="5">
        <v>6</v>
      </c>
      <c r="H1440" s="5">
        <v>667</v>
      </c>
      <c r="I1440" s="5">
        <v>6000000</v>
      </c>
      <c r="J1440" s="5">
        <v>12600000</v>
      </c>
      <c r="K1440" s="5">
        <v>22500000</v>
      </c>
      <c r="L1440" s="5">
        <v>9900000</v>
      </c>
      <c r="M1440" s="5" t="s">
        <v>17</v>
      </c>
      <c r="N1440" s="5">
        <v>0.28776978399999997</v>
      </c>
      <c r="O1440" s="5">
        <v>59000000</v>
      </c>
    </row>
    <row r="1441" spans="1:15" x14ac:dyDescent="0.25">
      <c r="A1441" s="5">
        <v>1440</v>
      </c>
      <c r="B1441" s="5">
        <v>3</v>
      </c>
      <c r="C1441" s="5" t="s">
        <v>18</v>
      </c>
      <c r="D1441" s="5" t="s">
        <v>16</v>
      </c>
      <c r="E1441" s="6">
        <v>3900000</v>
      </c>
      <c r="F1441" s="6">
        <v>10500000</v>
      </c>
      <c r="G1441" s="5">
        <v>20</v>
      </c>
      <c r="H1441" s="5">
        <v>821</v>
      </c>
      <c r="I1441" s="5">
        <v>1600000</v>
      </c>
      <c r="J1441" s="5">
        <v>6300000</v>
      </c>
      <c r="K1441" s="5">
        <v>11000000</v>
      </c>
      <c r="L1441" s="5">
        <v>3900000</v>
      </c>
      <c r="M1441" s="5" t="s">
        <v>17</v>
      </c>
      <c r="N1441" s="5">
        <v>0.37142857099999999</v>
      </c>
      <c r="O1441" s="5">
        <v>26700000</v>
      </c>
    </row>
    <row r="1442" spans="1:15" x14ac:dyDescent="0.25">
      <c r="A1442" s="5">
        <v>1441</v>
      </c>
      <c r="B1442" s="5">
        <v>0</v>
      </c>
      <c r="C1442" s="5" t="s">
        <v>15</v>
      </c>
      <c r="D1442" s="5" t="s">
        <v>16</v>
      </c>
      <c r="E1442" s="6">
        <v>6200000</v>
      </c>
      <c r="F1442" s="6">
        <v>20100000</v>
      </c>
      <c r="G1442" s="5">
        <v>20</v>
      </c>
      <c r="H1442" s="5">
        <v>345</v>
      </c>
      <c r="I1442" s="5">
        <v>9300000</v>
      </c>
      <c r="J1442" s="5">
        <v>5900000</v>
      </c>
      <c r="K1442" s="5">
        <v>17400000</v>
      </c>
      <c r="L1442" s="5">
        <v>4100000</v>
      </c>
      <c r="M1442" s="5" t="s">
        <v>20</v>
      </c>
      <c r="N1442" s="5">
        <v>0.30845771100000002</v>
      </c>
      <c r="O1442" s="5">
        <v>42900000</v>
      </c>
    </row>
    <row r="1443" spans="1:15" x14ac:dyDescent="0.25">
      <c r="A1443" s="5">
        <v>1442</v>
      </c>
      <c r="B1443" s="5">
        <v>3</v>
      </c>
      <c r="C1443" s="5" t="s">
        <v>18</v>
      </c>
      <c r="D1443" s="5" t="s">
        <v>19</v>
      </c>
      <c r="E1443" s="6">
        <v>5900000</v>
      </c>
      <c r="F1443" s="6">
        <v>19200000</v>
      </c>
      <c r="G1443" s="5">
        <v>10</v>
      </c>
      <c r="H1443" s="5">
        <v>442</v>
      </c>
      <c r="I1443" s="5">
        <v>9500000</v>
      </c>
      <c r="J1443" s="5">
        <v>500000</v>
      </c>
      <c r="K1443" s="5">
        <v>18300000</v>
      </c>
      <c r="L1443" s="5">
        <v>4700000</v>
      </c>
      <c r="M1443" s="5" t="s">
        <v>20</v>
      </c>
      <c r="N1443" s="5">
        <v>0.30729166699999999</v>
      </c>
      <c r="O1443" s="5">
        <v>38900000</v>
      </c>
    </row>
    <row r="1444" spans="1:15" x14ac:dyDescent="0.25">
      <c r="A1444" s="5">
        <v>1443</v>
      </c>
      <c r="B1444" s="5">
        <v>1</v>
      </c>
      <c r="C1444" s="5" t="s">
        <v>15</v>
      </c>
      <c r="D1444" s="5" t="s">
        <v>19</v>
      </c>
      <c r="E1444" s="6">
        <v>6000000</v>
      </c>
      <c r="F1444" s="6">
        <v>23300000</v>
      </c>
      <c r="G1444" s="5">
        <v>12</v>
      </c>
      <c r="H1444" s="5">
        <v>672</v>
      </c>
      <c r="I1444" s="5">
        <v>2000000</v>
      </c>
      <c r="J1444" s="5">
        <v>11300000</v>
      </c>
      <c r="K1444" s="5">
        <v>19600000</v>
      </c>
      <c r="L1444" s="5">
        <v>6400000</v>
      </c>
      <c r="M1444" s="5" t="s">
        <v>17</v>
      </c>
      <c r="N1444" s="5">
        <v>0.25751073000000002</v>
      </c>
      <c r="O1444" s="5">
        <v>45300000</v>
      </c>
    </row>
    <row r="1445" spans="1:15" x14ac:dyDescent="0.25">
      <c r="A1445" s="5">
        <v>1444</v>
      </c>
      <c r="B1445" s="5">
        <v>3</v>
      </c>
      <c r="C1445" s="5" t="s">
        <v>18</v>
      </c>
      <c r="D1445" s="5" t="s">
        <v>19</v>
      </c>
      <c r="E1445" s="6">
        <v>9100000</v>
      </c>
      <c r="F1445" s="6">
        <v>29300000</v>
      </c>
      <c r="G1445" s="5">
        <v>2</v>
      </c>
      <c r="H1445" s="5">
        <v>508</v>
      </c>
      <c r="I1445" s="5">
        <v>19000000</v>
      </c>
      <c r="J1445" s="5">
        <v>5100000</v>
      </c>
      <c r="K1445" s="5">
        <v>31600000</v>
      </c>
      <c r="L1445" s="5">
        <v>11900000</v>
      </c>
      <c r="M1445" s="5" t="s">
        <v>17</v>
      </c>
      <c r="N1445" s="5">
        <v>0.310580205</v>
      </c>
      <c r="O1445" s="5">
        <v>76700000</v>
      </c>
    </row>
    <row r="1446" spans="1:15" x14ac:dyDescent="0.25">
      <c r="A1446" s="5">
        <v>1445</v>
      </c>
      <c r="B1446" s="5">
        <v>5</v>
      </c>
      <c r="C1446" s="5" t="s">
        <v>15</v>
      </c>
      <c r="D1446" s="5" t="s">
        <v>19</v>
      </c>
      <c r="E1446" s="6">
        <v>3400000</v>
      </c>
      <c r="F1446" s="6">
        <v>12300000</v>
      </c>
      <c r="G1446" s="5">
        <v>10</v>
      </c>
      <c r="H1446" s="5">
        <v>615</v>
      </c>
      <c r="I1446" s="5">
        <v>7000000</v>
      </c>
      <c r="J1446" s="5">
        <v>1600000</v>
      </c>
      <c r="K1446" s="5">
        <v>11400000</v>
      </c>
      <c r="L1446" s="5">
        <v>3500000</v>
      </c>
      <c r="M1446" s="5" t="s">
        <v>17</v>
      </c>
      <c r="N1446" s="5">
        <v>0.27642276399999999</v>
      </c>
      <c r="O1446" s="5">
        <v>26900000</v>
      </c>
    </row>
    <row r="1447" spans="1:15" x14ac:dyDescent="0.25">
      <c r="A1447" s="5">
        <v>1446</v>
      </c>
      <c r="B1447" s="5">
        <v>1</v>
      </c>
      <c r="C1447" s="5" t="s">
        <v>15</v>
      </c>
      <c r="D1447" s="5" t="s">
        <v>19</v>
      </c>
      <c r="E1447" s="6">
        <v>1800000</v>
      </c>
      <c r="F1447" s="6">
        <v>4400000</v>
      </c>
      <c r="G1447" s="5">
        <v>8</v>
      </c>
      <c r="H1447" s="5">
        <v>689</v>
      </c>
      <c r="I1447" s="5">
        <v>3200000</v>
      </c>
      <c r="J1447" s="5">
        <v>2500000</v>
      </c>
      <c r="K1447" s="5">
        <v>3800000</v>
      </c>
      <c r="L1447" s="5">
        <v>1600000</v>
      </c>
      <c r="M1447" s="5" t="s">
        <v>17</v>
      </c>
      <c r="N1447" s="5">
        <v>0.409090909</v>
      </c>
      <c r="O1447" s="5">
        <v>12900000</v>
      </c>
    </row>
    <row r="1448" spans="1:15" x14ac:dyDescent="0.25">
      <c r="A1448" s="5">
        <v>1447</v>
      </c>
      <c r="B1448" s="5">
        <v>1</v>
      </c>
      <c r="C1448" s="5" t="s">
        <v>15</v>
      </c>
      <c r="D1448" s="5" t="s">
        <v>16</v>
      </c>
      <c r="E1448" s="6">
        <v>300000</v>
      </c>
      <c r="F1448" s="6">
        <v>1200000</v>
      </c>
      <c r="G1448" s="5">
        <v>18</v>
      </c>
      <c r="H1448" s="5">
        <v>747</v>
      </c>
      <c r="I1448" s="5">
        <v>100000</v>
      </c>
      <c r="J1448" s="5">
        <v>0</v>
      </c>
      <c r="K1448" s="5">
        <v>700000</v>
      </c>
      <c r="L1448" s="5">
        <v>200000</v>
      </c>
      <c r="M1448" s="5" t="s">
        <v>20</v>
      </c>
      <c r="N1448" s="5">
        <v>0.25</v>
      </c>
      <c r="O1448" s="5">
        <v>1300000</v>
      </c>
    </row>
    <row r="1449" spans="1:15" x14ac:dyDescent="0.25">
      <c r="A1449" s="5">
        <v>1448</v>
      </c>
      <c r="B1449" s="5">
        <v>1</v>
      </c>
      <c r="C1449" s="5" t="s">
        <v>15</v>
      </c>
      <c r="D1449" s="5" t="s">
        <v>19</v>
      </c>
      <c r="E1449" s="6">
        <v>9000000</v>
      </c>
      <c r="F1449" s="6">
        <v>22800000</v>
      </c>
      <c r="G1449" s="5">
        <v>10</v>
      </c>
      <c r="H1449" s="5">
        <v>412</v>
      </c>
      <c r="I1449" s="5">
        <v>0</v>
      </c>
      <c r="J1449" s="5">
        <v>15600000</v>
      </c>
      <c r="K1449" s="5">
        <v>32000000</v>
      </c>
      <c r="L1449" s="5">
        <v>4700000</v>
      </c>
      <c r="M1449" s="5" t="s">
        <v>20</v>
      </c>
      <c r="N1449" s="5">
        <v>0.39473684199999998</v>
      </c>
      <c r="O1449" s="5">
        <v>61300000</v>
      </c>
    </row>
    <row r="1450" spans="1:15" x14ac:dyDescent="0.25">
      <c r="A1450" s="5">
        <v>1449</v>
      </c>
      <c r="B1450" s="5">
        <v>1</v>
      </c>
      <c r="C1450" s="5" t="s">
        <v>15</v>
      </c>
      <c r="D1450" s="5" t="s">
        <v>16</v>
      </c>
      <c r="E1450" s="6">
        <v>6400000</v>
      </c>
      <c r="F1450" s="6">
        <v>16900000</v>
      </c>
      <c r="G1450" s="5">
        <v>2</v>
      </c>
      <c r="H1450" s="5">
        <v>703</v>
      </c>
      <c r="I1450" s="5">
        <v>6300000</v>
      </c>
      <c r="J1450" s="5">
        <v>7300000</v>
      </c>
      <c r="K1450" s="5">
        <v>15900000</v>
      </c>
      <c r="L1450" s="5">
        <v>7400000</v>
      </c>
      <c r="M1450" s="5" t="s">
        <v>17</v>
      </c>
      <c r="N1450" s="5">
        <v>0.378698225</v>
      </c>
      <c r="O1450" s="5">
        <v>43300000</v>
      </c>
    </row>
    <row r="1451" spans="1:15" x14ac:dyDescent="0.25">
      <c r="A1451" s="5">
        <v>1450</v>
      </c>
      <c r="B1451" s="5">
        <v>5</v>
      </c>
      <c r="C1451" s="5" t="s">
        <v>18</v>
      </c>
      <c r="D1451" s="5" t="s">
        <v>16</v>
      </c>
      <c r="E1451" s="6">
        <v>5800000</v>
      </c>
      <c r="F1451" s="6">
        <v>22200000</v>
      </c>
      <c r="G1451" s="5">
        <v>16</v>
      </c>
      <c r="H1451" s="5">
        <v>884</v>
      </c>
      <c r="I1451" s="5">
        <v>1200000</v>
      </c>
      <c r="J1451" s="5">
        <v>4800000</v>
      </c>
      <c r="K1451" s="5">
        <v>19500000</v>
      </c>
      <c r="L1451" s="5">
        <v>8500000</v>
      </c>
      <c r="M1451" s="5" t="s">
        <v>17</v>
      </c>
      <c r="N1451" s="5">
        <v>0.26126126100000002</v>
      </c>
      <c r="O1451" s="5">
        <v>39800000</v>
      </c>
    </row>
    <row r="1452" spans="1:15" x14ac:dyDescent="0.25">
      <c r="A1452" s="5">
        <v>1451</v>
      </c>
      <c r="B1452" s="5">
        <v>5</v>
      </c>
      <c r="C1452" s="5" t="s">
        <v>15</v>
      </c>
      <c r="D1452" s="5" t="s">
        <v>19</v>
      </c>
      <c r="E1452" s="6">
        <v>2600000</v>
      </c>
      <c r="F1452" s="6">
        <v>8600000</v>
      </c>
      <c r="G1452" s="5">
        <v>18</v>
      </c>
      <c r="H1452" s="5">
        <v>651</v>
      </c>
      <c r="I1452" s="5">
        <v>1000000</v>
      </c>
      <c r="J1452" s="5">
        <v>100000</v>
      </c>
      <c r="K1452" s="5">
        <v>7800000</v>
      </c>
      <c r="L1452" s="5">
        <v>2600000</v>
      </c>
      <c r="M1452" s="5" t="s">
        <v>17</v>
      </c>
      <c r="N1452" s="5">
        <v>0.30232558100000001</v>
      </c>
      <c r="O1452" s="5">
        <v>14100000</v>
      </c>
    </row>
    <row r="1453" spans="1:15" x14ac:dyDescent="0.25">
      <c r="A1453" s="5">
        <v>1452</v>
      </c>
      <c r="B1453" s="5">
        <v>4</v>
      </c>
      <c r="C1453" s="5" t="s">
        <v>18</v>
      </c>
      <c r="D1453" s="5" t="s">
        <v>16</v>
      </c>
      <c r="E1453" s="6">
        <v>6600000</v>
      </c>
      <c r="F1453" s="6">
        <v>17300000</v>
      </c>
      <c r="G1453" s="5">
        <v>14</v>
      </c>
      <c r="H1453" s="5">
        <v>793</v>
      </c>
      <c r="I1453" s="5">
        <v>16700000</v>
      </c>
      <c r="J1453" s="5">
        <v>1400000</v>
      </c>
      <c r="K1453" s="5">
        <v>17500000</v>
      </c>
      <c r="L1453" s="5">
        <v>3900000</v>
      </c>
      <c r="M1453" s="5" t="s">
        <v>17</v>
      </c>
      <c r="N1453" s="5">
        <v>0.38150288999999998</v>
      </c>
      <c r="O1453" s="5">
        <v>46100000</v>
      </c>
    </row>
    <row r="1454" spans="1:15" x14ac:dyDescent="0.25">
      <c r="A1454" s="5">
        <v>1453</v>
      </c>
      <c r="B1454" s="5">
        <v>2</v>
      </c>
      <c r="C1454" s="5" t="s">
        <v>18</v>
      </c>
      <c r="D1454" s="5" t="s">
        <v>16</v>
      </c>
      <c r="E1454" s="6">
        <v>6100000</v>
      </c>
      <c r="F1454" s="6">
        <v>21800000</v>
      </c>
      <c r="G1454" s="5">
        <v>4</v>
      </c>
      <c r="H1454" s="5">
        <v>407</v>
      </c>
      <c r="I1454" s="5">
        <v>9800000</v>
      </c>
      <c r="J1454" s="5">
        <v>100000</v>
      </c>
      <c r="K1454" s="5">
        <v>20200000</v>
      </c>
      <c r="L1454" s="5">
        <v>5800000</v>
      </c>
      <c r="M1454" s="5" t="s">
        <v>17</v>
      </c>
      <c r="N1454" s="5">
        <v>0.27981651400000002</v>
      </c>
      <c r="O1454" s="5">
        <v>42000000</v>
      </c>
    </row>
    <row r="1455" spans="1:15" x14ac:dyDescent="0.25">
      <c r="A1455" s="5">
        <v>1454</v>
      </c>
      <c r="B1455" s="5">
        <v>2</v>
      </c>
      <c r="C1455" s="5" t="s">
        <v>18</v>
      </c>
      <c r="D1455" s="5" t="s">
        <v>16</v>
      </c>
      <c r="E1455" s="6">
        <v>4100000</v>
      </c>
      <c r="F1455" s="6">
        <v>11100000</v>
      </c>
      <c r="G1455" s="5">
        <v>8</v>
      </c>
      <c r="H1455" s="5">
        <v>390</v>
      </c>
      <c r="I1455" s="5">
        <v>800000</v>
      </c>
      <c r="J1455" s="5">
        <v>3100000</v>
      </c>
      <c r="K1455" s="5">
        <v>10100000</v>
      </c>
      <c r="L1455" s="5">
        <v>3400000</v>
      </c>
      <c r="M1455" s="5" t="s">
        <v>20</v>
      </c>
      <c r="N1455" s="5">
        <v>0.369369369</v>
      </c>
      <c r="O1455" s="5">
        <v>21500000</v>
      </c>
    </row>
    <row r="1456" spans="1:15" x14ac:dyDescent="0.25">
      <c r="A1456" s="5">
        <v>1455</v>
      </c>
      <c r="B1456" s="5">
        <v>3</v>
      </c>
      <c r="C1456" s="5" t="s">
        <v>18</v>
      </c>
      <c r="D1456" s="5" t="s">
        <v>19</v>
      </c>
      <c r="E1456" s="6">
        <v>300000</v>
      </c>
      <c r="F1456" s="6">
        <v>1000000</v>
      </c>
      <c r="G1456" s="5">
        <v>12</v>
      </c>
      <c r="H1456" s="5">
        <v>469</v>
      </c>
      <c r="I1456" s="5">
        <v>600000</v>
      </c>
      <c r="J1456" s="5">
        <v>400000</v>
      </c>
      <c r="K1456" s="5">
        <v>700000</v>
      </c>
      <c r="L1456" s="5">
        <v>300000</v>
      </c>
      <c r="M1456" s="5" t="s">
        <v>20</v>
      </c>
      <c r="N1456" s="5">
        <v>0.3</v>
      </c>
      <c r="O1456" s="5">
        <v>2300000</v>
      </c>
    </row>
    <row r="1457" spans="1:15" x14ac:dyDescent="0.25">
      <c r="A1457" s="5">
        <v>1456</v>
      </c>
      <c r="B1457" s="5">
        <v>4</v>
      </c>
      <c r="C1457" s="5" t="s">
        <v>15</v>
      </c>
      <c r="D1457" s="5" t="s">
        <v>16</v>
      </c>
      <c r="E1457" s="6">
        <v>4700000</v>
      </c>
      <c r="F1457" s="6">
        <v>10400000</v>
      </c>
      <c r="G1457" s="5">
        <v>6</v>
      </c>
      <c r="H1457" s="5">
        <v>373</v>
      </c>
      <c r="I1457" s="5">
        <v>6800000</v>
      </c>
      <c r="J1457" s="5">
        <v>8600000</v>
      </c>
      <c r="K1457" s="5">
        <v>14300000</v>
      </c>
      <c r="L1457" s="5">
        <v>5400000</v>
      </c>
      <c r="M1457" s="5" t="s">
        <v>20</v>
      </c>
      <c r="N1457" s="5">
        <v>0.45192307700000001</v>
      </c>
      <c r="O1457" s="5">
        <v>39800000</v>
      </c>
    </row>
    <row r="1458" spans="1:15" x14ac:dyDescent="0.25">
      <c r="A1458" s="5">
        <v>1457</v>
      </c>
      <c r="B1458" s="5">
        <v>4</v>
      </c>
      <c r="C1458" s="5" t="s">
        <v>15</v>
      </c>
      <c r="D1458" s="5" t="s">
        <v>19</v>
      </c>
      <c r="E1458" s="6">
        <v>1500000</v>
      </c>
      <c r="F1458" s="6">
        <v>5800000</v>
      </c>
      <c r="G1458" s="5">
        <v>2</v>
      </c>
      <c r="H1458" s="5">
        <v>304</v>
      </c>
      <c r="I1458" s="5">
        <v>2400000</v>
      </c>
      <c r="J1458" s="5">
        <v>1600000</v>
      </c>
      <c r="K1458" s="5">
        <v>3300000</v>
      </c>
      <c r="L1458" s="5">
        <v>1400000</v>
      </c>
      <c r="M1458" s="5" t="s">
        <v>17</v>
      </c>
      <c r="N1458" s="5">
        <v>0.25862068999999999</v>
      </c>
      <c r="O1458" s="5">
        <v>10200000</v>
      </c>
    </row>
    <row r="1459" spans="1:15" x14ac:dyDescent="0.25">
      <c r="A1459" s="5">
        <v>1458</v>
      </c>
      <c r="B1459" s="5">
        <v>5</v>
      </c>
      <c r="C1459" s="5" t="s">
        <v>18</v>
      </c>
      <c r="D1459" s="5" t="s">
        <v>16</v>
      </c>
      <c r="E1459" s="6">
        <v>2700000</v>
      </c>
      <c r="F1459" s="6">
        <v>8300000</v>
      </c>
      <c r="G1459" s="5">
        <v>8</v>
      </c>
      <c r="H1459" s="5">
        <v>833</v>
      </c>
      <c r="I1459" s="5">
        <v>4600000</v>
      </c>
      <c r="J1459" s="5">
        <v>1300000</v>
      </c>
      <c r="K1459" s="5">
        <v>6800000</v>
      </c>
      <c r="L1459" s="5">
        <v>3300000</v>
      </c>
      <c r="M1459" s="5" t="s">
        <v>17</v>
      </c>
      <c r="N1459" s="5">
        <v>0.32530120499999998</v>
      </c>
      <c r="O1459" s="5">
        <v>18700000</v>
      </c>
    </row>
    <row r="1460" spans="1:15" x14ac:dyDescent="0.25">
      <c r="A1460" s="5">
        <v>1459</v>
      </c>
      <c r="B1460" s="5">
        <v>2</v>
      </c>
      <c r="C1460" s="5" t="s">
        <v>15</v>
      </c>
      <c r="D1460" s="5" t="s">
        <v>16</v>
      </c>
      <c r="E1460" s="6">
        <v>6900000</v>
      </c>
      <c r="F1460" s="6">
        <v>20900000</v>
      </c>
      <c r="G1460" s="5">
        <v>2</v>
      </c>
      <c r="H1460" s="5">
        <v>302</v>
      </c>
      <c r="I1460" s="5">
        <v>18700000</v>
      </c>
      <c r="J1460" s="5">
        <v>10700000</v>
      </c>
      <c r="K1460" s="5">
        <v>26900000</v>
      </c>
      <c r="L1460" s="5">
        <v>9200000</v>
      </c>
      <c r="M1460" s="5" t="s">
        <v>17</v>
      </c>
      <c r="N1460" s="5">
        <v>0.33014354099999998</v>
      </c>
      <c r="O1460" s="5">
        <v>72400000</v>
      </c>
    </row>
    <row r="1461" spans="1:15" x14ac:dyDescent="0.25">
      <c r="A1461" s="5">
        <v>1460</v>
      </c>
      <c r="B1461" s="5">
        <v>0</v>
      </c>
      <c r="C1461" s="5" t="s">
        <v>15</v>
      </c>
      <c r="D1461" s="5" t="s">
        <v>16</v>
      </c>
      <c r="E1461" s="6">
        <v>7600000</v>
      </c>
      <c r="F1461" s="6">
        <v>28700000</v>
      </c>
      <c r="G1461" s="5">
        <v>6</v>
      </c>
      <c r="H1461" s="5">
        <v>397</v>
      </c>
      <c r="I1461" s="5">
        <v>11000000</v>
      </c>
      <c r="J1461" s="5">
        <v>13200000</v>
      </c>
      <c r="K1461" s="5">
        <v>24600000</v>
      </c>
      <c r="L1461" s="5">
        <v>3800000</v>
      </c>
      <c r="M1461" s="5" t="s">
        <v>20</v>
      </c>
      <c r="N1461" s="5">
        <v>0.26480836200000002</v>
      </c>
      <c r="O1461" s="5">
        <v>60200000</v>
      </c>
    </row>
    <row r="1462" spans="1:15" x14ac:dyDescent="0.25">
      <c r="A1462" s="5">
        <v>1461</v>
      </c>
      <c r="B1462" s="5">
        <v>1</v>
      </c>
      <c r="C1462" s="5" t="s">
        <v>15</v>
      </c>
      <c r="D1462" s="5" t="s">
        <v>16</v>
      </c>
      <c r="E1462" s="6">
        <v>4100000</v>
      </c>
      <c r="F1462" s="6">
        <v>10000000</v>
      </c>
      <c r="G1462" s="5">
        <v>6</v>
      </c>
      <c r="H1462" s="5">
        <v>891</v>
      </c>
      <c r="I1462" s="5">
        <v>4900000</v>
      </c>
      <c r="J1462" s="5">
        <v>300000</v>
      </c>
      <c r="K1462" s="5">
        <v>12600000</v>
      </c>
      <c r="L1462" s="5">
        <v>3600000</v>
      </c>
      <c r="M1462" s="5" t="s">
        <v>17</v>
      </c>
      <c r="N1462" s="5">
        <v>0.41</v>
      </c>
      <c r="O1462" s="5">
        <v>25500000</v>
      </c>
    </row>
    <row r="1463" spans="1:15" x14ac:dyDescent="0.25">
      <c r="A1463" s="5">
        <v>1462</v>
      </c>
      <c r="B1463" s="5">
        <v>3</v>
      </c>
      <c r="C1463" s="5" t="s">
        <v>18</v>
      </c>
      <c r="D1463" s="5" t="s">
        <v>16</v>
      </c>
      <c r="E1463" s="6">
        <v>4100000</v>
      </c>
      <c r="F1463" s="6">
        <v>12200000</v>
      </c>
      <c r="G1463" s="5">
        <v>2</v>
      </c>
      <c r="H1463" s="5">
        <v>457</v>
      </c>
      <c r="I1463" s="5">
        <v>700000</v>
      </c>
      <c r="J1463" s="5">
        <v>500000</v>
      </c>
      <c r="K1463" s="5">
        <v>14100000</v>
      </c>
      <c r="L1463" s="5">
        <v>4900000</v>
      </c>
      <c r="M1463" s="5" t="s">
        <v>20</v>
      </c>
      <c r="N1463" s="5">
        <v>0.33606557399999998</v>
      </c>
      <c r="O1463" s="5">
        <v>24300000</v>
      </c>
    </row>
    <row r="1464" spans="1:15" x14ac:dyDescent="0.25">
      <c r="A1464" s="5">
        <v>1463</v>
      </c>
      <c r="B1464" s="5">
        <v>4</v>
      </c>
      <c r="C1464" s="5" t="s">
        <v>18</v>
      </c>
      <c r="D1464" s="5" t="s">
        <v>16</v>
      </c>
      <c r="E1464" s="6">
        <v>1600000</v>
      </c>
      <c r="F1464" s="6">
        <v>3200000</v>
      </c>
      <c r="G1464" s="5">
        <v>16</v>
      </c>
      <c r="H1464" s="5">
        <v>657</v>
      </c>
      <c r="I1464" s="5">
        <v>200000</v>
      </c>
      <c r="J1464" s="5">
        <v>100000</v>
      </c>
      <c r="K1464" s="5">
        <v>5700000</v>
      </c>
      <c r="L1464" s="5">
        <v>1200000</v>
      </c>
      <c r="M1464" s="5" t="s">
        <v>17</v>
      </c>
      <c r="N1464" s="5">
        <v>0.5</v>
      </c>
      <c r="O1464" s="5">
        <v>8800000</v>
      </c>
    </row>
    <row r="1465" spans="1:15" x14ac:dyDescent="0.25">
      <c r="A1465" s="5">
        <v>1464</v>
      </c>
      <c r="B1465" s="5">
        <v>2</v>
      </c>
      <c r="C1465" s="5" t="s">
        <v>18</v>
      </c>
      <c r="D1465" s="5" t="s">
        <v>19</v>
      </c>
      <c r="E1465" s="6">
        <v>400000</v>
      </c>
      <c r="F1465" s="6">
        <v>1400000</v>
      </c>
      <c r="G1465" s="5">
        <v>2</v>
      </c>
      <c r="H1465" s="5">
        <v>480</v>
      </c>
      <c r="I1465" s="5">
        <v>200000</v>
      </c>
      <c r="J1465" s="5">
        <v>700000</v>
      </c>
      <c r="K1465" s="5">
        <v>1600000</v>
      </c>
      <c r="L1465" s="5">
        <v>200000</v>
      </c>
      <c r="M1465" s="5" t="s">
        <v>17</v>
      </c>
      <c r="N1465" s="5">
        <v>0.28571428599999998</v>
      </c>
      <c r="O1465" s="5">
        <v>3100000</v>
      </c>
    </row>
    <row r="1466" spans="1:15" x14ac:dyDescent="0.25">
      <c r="A1466" s="5">
        <v>1465</v>
      </c>
      <c r="B1466" s="5">
        <v>5</v>
      </c>
      <c r="C1466" s="5" t="s">
        <v>15</v>
      </c>
      <c r="D1466" s="5" t="s">
        <v>19</v>
      </c>
      <c r="E1466" s="6">
        <v>4400000</v>
      </c>
      <c r="F1466" s="6">
        <v>17300000</v>
      </c>
      <c r="G1466" s="5">
        <v>20</v>
      </c>
      <c r="H1466" s="5">
        <v>840</v>
      </c>
      <c r="I1466" s="5">
        <v>3600000</v>
      </c>
      <c r="J1466" s="5">
        <v>5100000</v>
      </c>
      <c r="K1466" s="5">
        <v>12900000</v>
      </c>
      <c r="L1466" s="5">
        <v>2300000</v>
      </c>
      <c r="M1466" s="5" t="s">
        <v>17</v>
      </c>
      <c r="N1466" s="5">
        <v>0.25433526000000001</v>
      </c>
      <c r="O1466" s="5">
        <v>28300000</v>
      </c>
    </row>
    <row r="1467" spans="1:15" x14ac:dyDescent="0.25">
      <c r="A1467" s="5">
        <v>1466</v>
      </c>
      <c r="B1467" s="5">
        <v>2</v>
      </c>
      <c r="C1467" s="5" t="s">
        <v>18</v>
      </c>
      <c r="D1467" s="5" t="s">
        <v>19</v>
      </c>
      <c r="E1467" s="6">
        <v>3800000</v>
      </c>
      <c r="F1467" s="6">
        <v>8000000</v>
      </c>
      <c r="G1467" s="5">
        <v>12</v>
      </c>
      <c r="H1467" s="5">
        <v>866</v>
      </c>
      <c r="I1467" s="5">
        <v>6000000</v>
      </c>
      <c r="J1467" s="5">
        <v>600000</v>
      </c>
      <c r="K1467" s="5">
        <v>8400000</v>
      </c>
      <c r="L1467" s="5">
        <v>1900000</v>
      </c>
      <c r="M1467" s="5" t="s">
        <v>17</v>
      </c>
      <c r="N1467" s="5">
        <v>0.47499999999999998</v>
      </c>
      <c r="O1467" s="5">
        <v>20700000</v>
      </c>
    </row>
    <row r="1468" spans="1:15" x14ac:dyDescent="0.25">
      <c r="A1468" s="5">
        <v>1467</v>
      </c>
      <c r="B1468" s="5">
        <v>0</v>
      </c>
      <c r="C1468" s="5" t="s">
        <v>18</v>
      </c>
      <c r="D1468" s="5" t="s">
        <v>16</v>
      </c>
      <c r="E1468" s="6">
        <v>4300000</v>
      </c>
      <c r="F1468" s="6">
        <v>17000000</v>
      </c>
      <c r="G1468" s="5">
        <v>8</v>
      </c>
      <c r="H1468" s="5">
        <v>619</v>
      </c>
      <c r="I1468" s="5">
        <v>4100000</v>
      </c>
      <c r="J1468" s="5">
        <v>6600000</v>
      </c>
      <c r="K1468" s="5">
        <v>17100000</v>
      </c>
      <c r="L1468" s="5">
        <v>3900000</v>
      </c>
      <c r="M1468" s="5" t="s">
        <v>17</v>
      </c>
      <c r="N1468" s="5">
        <v>0.25294117599999999</v>
      </c>
      <c r="O1468" s="5">
        <v>36000000</v>
      </c>
    </row>
    <row r="1469" spans="1:15" x14ac:dyDescent="0.25">
      <c r="A1469" s="5">
        <v>1468</v>
      </c>
      <c r="B1469" s="5">
        <v>1</v>
      </c>
      <c r="C1469" s="5" t="s">
        <v>15</v>
      </c>
      <c r="D1469" s="5" t="s">
        <v>19</v>
      </c>
      <c r="E1469" s="6">
        <v>9000000</v>
      </c>
      <c r="F1469" s="6">
        <v>33500000</v>
      </c>
      <c r="G1469" s="5">
        <v>2</v>
      </c>
      <c r="H1469" s="5">
        <v>748</v>
      </c>
      <c r="I1469" s="5">
        <v>7900000</v>
      </c>
      <c r="J1469" s="5">
        <v>9800000</v>
      </c>
      <c r="K1469" s="5">
        <v>25700000</v>
      </c>
      <c r="L1469" s="5">
        <v>11500000</v>
      </c>
      <c r="M1469" s="5" t="s">
        <v>17</v>
      </c>
      <c r="N1469" s="5">
        <v>0.26865671600000002</v>
      </c>
      <c r="O1469" s="5">
        <v>63900000</v>
      </c>
    </row>
    <row r="1470" spans="1:15" x14ac:dyDescent="0.25">
      <c r="A1470" s="5">
        <v>1469</v>
      </c>
      <c r="B1470" s="5">
        <v>3</v>
      </c>
      <c r="C1470" s="5" t="s">
        <v>18</v>
      </c>
      <c r="D1470" s="5" t="s">
        <v>19</v>
      </c>
      <c r="E1470" s="6">
        <v>9500000</v>
      </c>
      <c r="F1470" s="6">
        <v>25500000</v>
      </c>
      <c r="G1470" s="5">
        <v>12</v>
      </c>
      <c r="H1470" s="5">
        <v>881</v>
      </c>
      <c r="I1470" s="5">
        <v>27000000</v>
      </c>
      <c r="J1470" s="5">
        <v>14100000</v>
      </c>
      <c r="K1470" s="5">
        <v>21600000</v>
      </c>
      <c r="L1470" s="5">
        <v>8900000</v>
      </c>
      <c r="M1470" s="5" t="s">
        <v>17</v>
      </c>
      <c r="N1470" s="5">
        <v>0.37254902000000001</v>
      </c>
      <c r="O1470" s="5">
        <v>81100000</v>
      </c>
    </row>
    <row r="1471" spans="1:15" x14ac:dyDescent="0.25">
      <c r="A1471" s="5">
        <v>1470</v>
      </c>
      <c r="B1471" s="5">
        <v>2</v>
      </c>
      <c r="C1471" s="5" t="s">
        <v>15</v>
      </c>
      <c r="D1471" s="5" t="s">
        <v>19</v>
      </c>
      <c r="E1471" s="6">
        <v>6900000</v>
      </c>
      <c r="F1471" s="6">
        <v>13900000</v>
      </c>
      <c r="G1471" s="5">
        <v>8</v>
      </c>
      <c r="H1471" s="5">
        <v>829</v>
      </c>
      <c r="I1471" s="5">
        <v>14300000</v>
      </c>
      <c r="J1471" s="5">
        <v>8100000</v>
      </c>
      <c r="K1471" s="5">
        <v>22400000</v>
      </c>
      <c r="L1471" s="5">
        <v>4600000</v>
      </c>
      <c r="M1471" s="5" t="s">
        <v>17</v>
      </c>
      <c r="N1471" s="5">
        <v>0.49640287799999999</v>
      </c>
      <c r="O1471" s="5">
        <v>56300000</v>
      </c>
    </row>
    <row r="1472" spans="1:15" x14ac:dyDescent="0.25">
      <c r="A1472" s="5">
        <v>1471</v>
      </c>
      <c r="B1472" s="5">
        <v>3</v>
      </c>
      <c r="C1472" s="5" t="s">
        <v>18</v>
      </c>
      <c r="D1472" s="5" t="s">
        <v>16</v>
      </c>
      <c r="E1472" s="6">
        <v>4300000</v>
      </c>
      <c r="F1472" s="6">
        <v>11100000</v>
      </c>
      <c r="G1472" s="5">
        <v>6</v>
      </c>
      <c r="H1472" s="5">
        <v>312</v>
      </c>
      <c r="I1472" s="5">
        <v>4800000</v>
      </c>
      <c r="J1472" s="5">
        <v>3800000</v>
      </c>
      <c r="K1472" s="5">
        <v>10100000</v>
      </c>
      <c r="L1472" s="5">
        <v>3300000</v>
      </c>
      <c r="M1472" s="5" t="s">
        <v>20</v>
      </c>
      <c r="N1472" s="5">
        <v>0.38738738700000003</v>
      </c>
      <c r="O1472" s="5">
        <v>26300000</v>
      </c>
    </row>
    <row r="1473" spans="1:15" x14ac:dyDescent="0.25">
      <c r="A1473" s="5">
        <v>1472</v>
      </c>
      <c r="B1473" s="5">
        <v>3</v>
      </c>
      <c r="C1473" s="5" t="s">
        <v>18</v>
      </c>
      <c r="D1473" s="5" t="s">
        <v>16</v>
      </c>
      <c r="E1473" s="6">
        <v>6600000</v>
      </c>
      <c r="F1473" s="6">
        <v>21400000</v>
      </c>
      <c r="G1473" s="5">
        <v>10</v>
      </c>
      <c r="H1473" s="5">
        <v>467</v>
      </c>
      <c r="I1473" s="5">
        <v>15200000</v>
      </c>
      <c r="J1473" s="5">
        <v>6000000</v>
      </c>
      <c r="K1473" s="5">
        <v>20300000</v>
      </c>
      <c r="L1473" s="5">
        <v>5200000</v>
      </c>
      <c r="M1473" s="5" t="s">
        <v>20</v>
      </c>
      <c r="N1473" s="5">
        <v>0.30841121500000002</v>
      </c>
      <c r="O1473" s="5">
        <v>53300000</v>
      </c>
    </row>
    <row r="1474" spans="1:15" x14ac:dyDescent="0.25">
      <c r="A1474" s="5">
        <v>1473</v>
      </c>
      <c r="B1474" s="5">
        <v>1</v>
      </c>
      <c r="C1474" s="5" t="s">
        <v>15</v>
      </c>
      <c r="D1474" s="5" t="s">
        <v>19</v>
      </c>
      <c r="E1474" s="6">
        <v>5200000</v>
      </c>
      <c r="F1474" s="6">
        <v>14300000</v>
      </c>
      <c r="G1474" s="5">
        <v>18</v>
      </c>
      <c r="H1474" s="5">
        <v>650</v>
      </c>
      <c r="I1474" s="5">
        <v>5400000</v>
      </c>
      <c r="J1474" s="5">
        <v>2300000</v>
      </c>
      <c r="K1474" s="5">
        <v>17600000</v>
      </c>
      <c r="L1474" s="5">
        <v>3600000</v>
      </c>
      <c r="M1474" s="5" t="s">
        <v>17</v>
      </c>
      <c r="N1474" s="5">
        <v>0.36363636399999999</v>
      </c>
      <c r="O1474" s="5">
        <v>34100000</v>
      </c>
    </row>
    <row r="1475" spans="1:15" x14ac:dyDescent="0.25">
      <c r="A1475" s="5">
        <v>1474</v>
      </c>
      <c r="B1475" s="5">
        <v>3</v>
      </c>
      <c r="C1475" s="5" t="s">
        <v>15</v>
      </c>
      <c r="D1475" s="5" t="s">
        <v>19</v>
      </c>
      <c r="E1475" s="6">
        <v>400000</v>
      </c>
      <c r="F1475" s="6">
        <v>1100000</v>
      </c>
      <c r="G1475" s="5">
        <v>6</v>
      </c>
      <c r="H1475" s="5">
        <v>711</v>
      </c>
      <c r="I1475" s="5">
        <v>100000</v>
      </c>
      <c r="J1475" s="5">
        <v>300000</v>
      </c>
      <c r="K1475" s="5">
        <v>1400000</v>
      </c>
      <c r="L1475" s="5">
        <v>100000</v>
      </c>
      <c r="M1475" s="5" t="s">
        <v>17</v>
      </c>
      <c r="N1475" s="5">
        <v>0.36363636399999999</v>
      </c>
      <c r="O1475" s="5">
        <v>2300000</v>
      </c>
    </row>
    <row r="1476" spans="1:15" x14ac:dyDescent="0.25">
      <c r="A1476" s="5">
        <v>1475</v>
      </c>
      <c r="B1476" s="5">
        <v>4</v>
      </c>
      <c r="C1476" s="5" t="s">
        <v>18</v>
      </c>
      <c r="D1476" s="5" t="s">
        <v>16</v>
      </c>
      <c r="E1476" s="6">
        <v>1300000</v>
      </c>
      <c r="F1476" s="6">
        <v>4100000</v>
      </c>
      <c r="G1476" s="5">
        <v>18</v>
      </c>
      <c r="H1476" s="5">
        <v>886</v>
      </c>
      <c r="I1476" s="5">
        <v>2800000</v>
      </c>
      <c r="J1476" s="5">
        <v>500000</v>
      </c>
      <c r="K1476" s="5">
        <v>3800000</v>
      </c>
      <c r="L1476" s="5">
        <v>600000</v>
      </c>
      <c r="M1476" s="5" t="s">
        <v>17</v>
      </c>
      <c r="N1476" s="5">
        <v>0.31707317099999999</v>
      </c>
      <c r="O1476" s="5">
        <v>9000000</v>
      </c>
    </row>
    <row r="1477" spans="1:15" x14ac:dyDescent="0.25">
      <c r="A1477" s="5">
        <v>1476</v>
      </c>
      <c r="B1477" s="5">
        <v>5</v>
      </c>
      <c r="C1477" s="5" t="s">
        <v>18</v>
      </c>
      <c r="D1477" s="5" t="s">
        <v>16</v>
      </c>
      <c r="E1477" s="6">
        <v>9700000</v>
      </c>
      <c r="F1477" s="6">
        <v>28400000</v>
      </c>
      <c r="G1477" s="5">
        <v>4</v>
      </c>
      <c r="H1477" s="5">
        <v>494</v>
      </c>
      <c r="I1477" s="5">
        <v>5300000</v>
      </c>
      <c r="J1477" s="5">
        <v>12000000</v>
      </c>
      <c r="K1477" s="5">
        <v>24400000</v>
      </c>
      <c r="L1477" s="5">
        <v>10000000</v>
      </c>
      <c r="M1477" s="5" t="s">
        <v>20</v>
      </c>
      <c r="N1477" s="5">
        <v>0.341549296</v>
      </c>
      <c r="O1477" s="5">
        <v>61400000</v>
      </c>
    </row>
    <row r="1478" spans="1:15" x14ac:dyDescent="0.25">
      <c r="A1478" s="5">
        <v>1477</v>
      </c>
      <c r="B1478" s="5">
        <v>2</v>
      </c>
      <c r="C1478" s="5" t="s">
        <v>15</v>
      </c>
      <c r="D1478" s="5" t="s">
        <v>19</v>
      </c>
      <c r="E1478" s="6">
        <v>5400000</v>
      </c>
      <c r="F1478" s="6">
        <v>10900000</v>
      </c>
      <c r="G1478" s="5">
        <v>14</v>
      </c>
      <c r="H1478" s="5">
        <v>741</v>
      </c>
      <c r="I1478" s="5">
        <v>1300000</v>
      </c>
      <c r="J1478" s="5">
        <v>6000000</v>
      </c>
      <c r="K1478" s="5">
        <v>20400000</v>
      </c>
      <c r="L1478" s="5">
        <v>5600000</v>
      </c>
      <c r="M1478" s="5" t="s">
        <v>17</v>
      </c>
      <c r="N1478" s="5">
        <v>0.49541284400000002</v>
      </c>
      <c r="O1478" s="5">
        <v>38700000</v>
      </c>
    </row>
    <row r="1479" spans="1:15" x14ac:dyDescent="0.25">
      <c r="A1479" s="5">
        <v>1478</v>
      </c>
      <c r="B1479" s="5">
        <v>4</v>
      </c>
      <c r="C1479" s="5" t="s">
        <v>18</v>
      </c>
      <c r="D1479" s="5" t="s">
        <v>16</v>
      </c>
      <c r="E1479" s="6">
        <v>1200000</v>
      </c>
      <c r="F1479" s="6">
        <v>3300000</v>
      </c>
      <c r="G1479" s="5">
        <v>12</v>
      </c>
      <c r="H1479" s="5">
        <v>876</v>
      </c>
      <c r="I1479" s="5">
        <v>400000</v>
      </c>
      <c r="J1479" s="5">
        <v>100000</v>
      </c>
      <c r="K1479" s="5">
        <v>3800000</v>
      </c>
      <c r="L1479" s="5">
        <v>1000000</v>
      </c>
      <c r="M1479" s="5" t="s">
        <v>17</v>
      </c>
      <c r="N1479" s="5">
        <v>0.36363636399999999</v>
      </c>
      <c r="O1479" s="5">
        <v>6500000</v>
      </c>
    </row>
    <row r="1480" spans="1:15" x14ac:dyDescent="0.25">
      <c r="A1480" s="5">
        <v>1479</v>
      </c>
      <c r="B1480" s="5">
        <v>0</v>
      </c>
      <c r="C1480" s="5" t="s">
        <v>15</v>
      </c>
      <c r="D1480" s="5" t="s">
        <v>19</v>
      </c>
      <c r="E1480" s="6">
        <v>7000000</v>
      </c>
      <c r="F1480" s="6">
        <v>26400000</v>
      </c>
      <c r="G1480" s="5">
        <v>14</v>
      </c>
      <c r="H1480" s="5">
        <v>610</v>
      </c>
      <c r="I1480" s="5">
        <v>14300000</v>
      </c>
      <c r="J1480" s="5">
        <v>0</v>
      </c>
      <c r="K1480" s="5">
        <v>13900000</v>
      </c>
      <c r="L1480" s="5">
        <v>5300000</v>
      </c>
      <c r="M1480" s="5" t="s">
        <v>17</v>
      </c>
      <c r="N1480" s="5">
        <v>0.265151515</v>
      </c>
      <c r="O1480" s="5">
        <v>40500000</v>
      </c>
    </row>
    <row r="1481" spans="1:15" x14ac:dyDescent="0.25">
      <c r="A1481" s="5">
        <v>1480</v>
      </c>
      <c r="B1481" s="5">
        <v>5</v>
      </c>
      <c r="C1481" s="5" t="s">
        <v>15</v>
      </c>
      <c r="D1481" s="5" t="s">
        <v>16</v>
      </c>
      <c r="E1481" s="6">
        <v>7600000</v>
      </c>
      <c r="F1481" s="6">
        <v>26000000</v>
      </c>
      <c r="G1481" s="5">
        <v>6</v>
      </c>
      <c r="H1481" s="5">
        <v>778</v>
      </c>
      <c r="I1481" s="5">
        <v>12900000</v>
      </c>
      <c r="J1481" s="5">
        <v>2400000</v>
      </c>
      <c r="K1481" s="5">
        <v>25500000</v>
      </c>
      <c r="L1481" s="5">
        <v>10900000</v>
      </c>
      <c r="M1481" s="5" t="s">
        <v>17</v>
      </c>
      <c r="N1481" s="5">
        <v>0.29230769200000001</v>
      </c>
      <c r="O1481" s="5">
        <v>59300000</v>
      </c>
    </row>
    <row r="1482" spans="1:15" x14ac:dyDescent="0.25">
      <c r="A1482" s="5">
        <v>1481</v>
      </c>
      <c r="B1482" s="5">
        <v>5</v>
      </c>
      <c r="C1482" s="5" t="s">
        <v>15</v>
      </c>
      <c r="D1482" s="5" t="s">
        <v>19</v>
      </c>
      <c r="E1482" s="6">
        <v>700000</v>
      </c>
      <c r="F1482" s="6">
        <v>1800000</v>
      </c>
      <c r="G1482" s="5">
        <v>14</v>
      </c>
      <c r="H1482" s="5">
        <v>571</v>
      </c>
      <c r="I1482" s="5">
        <v>200000</v>
      </c>
      <c r="J1482" s="5">
        <v>400000</v>
      </c>
      <c r="K1482" s="5">
        <v>1900000</v>
      </c>
      <c r="L1482" s="5">
        <v>400000</v>
      </c>
      <c r="M1482" s="5" t="s">
        <v>17</v>
      </c>
      <c r="N1482" s="5">
        <v>0.38888888900000002</v>
      </c>
      <c r="O1482" s="5">
        <v>3600000</v>
      </c>
    </row>
    <row r="1483" spans="1:15" x14ac:dyDescent="0.25">
      <c r="A1483" s="5">
        <v>1482</v>
      </c>
      <c r="B1483" s="5">
        <v>3</v>
      </c>
      <c r="C1483" s="5" t="s">
        <v>15</v>
      </c>
      <c r="D1483" s="5" t="s">
        <v>19</v>
      </c>
      <c r="E1483" s="6">
        <v>7500000</v>
      </c>
      <c r="F1483" s="6">
        <v>25100000</v>
      </c>
      <c r="G1483" s="5">
        <v>18</v>
      </c>
      <c r="H1483" s="5">
        <v>554</v>
      </c>
      <c r="I1483" s="5">
        <v>12500000</v>
      </c>
      <c r="J1483" s="5">
        <v>7900000</v>
      </c>
      <c r="K1483" s="5">
        <v>28500000</v>
      </c>
      <c r="L1483" s="5">
        <v>4700000</v>
      </c>
      <c r="M1483" s="5" t="s">
        <v>17</v>
      </c>
      <c r="N1483" s="5">
        <v>0.29880478100000002</v>
      </c>
      <c r="O1483" s="5">
        <v>61100000</v>
      </c>
    </row>
    <row r="1484" spans="1:15" x14ac:dyDescent="0.25">
      <c r="A1484" s="5">
        <v>1483</v>
      </c>
      <c r="B1484" s="5">
        <v>0</v>
      </c>
      <c r="C1484" s="5" t="s">
        <v>18</v>
      </c>
      <c r="D1484" s="5" t="s">
        <v>19</v>
      </c>
      <c r="E1484" s="6">
        <v>2300000</v>
      </c>
      <c r="F1484" s="6">
        <v>6200000</v>
      </c>
      <c r="G1484" s="5">
        <v>8</v>
      </c>
      <c r="H1484" s="5">
        <v>712</v>
      </c>
      <c r="I1484" s="5">
        <v>6800000</v>
      </c>
      <c r="J1484" s="5">
        <v>1700000</v>
      </c>
      <c r="K1484" s="5">
        <v>8800000</v>
      </c>
      <c r="L1484" s="5">
        <v>1500000</v>
      </c>
      <c r="M1484" s="5" t="s">
        <v>17</v>
      </c>
      <c r="N1484" s="5">
        <v>0.37096774199999999</v>
      </c>
      <c r="O1484" s="5">
        <v>21100000</v>
      </c>
    </row>
    <row r="1485" spans="1:15" x14ac:dyDescent="0.25">
      <c r="A1485" s="5">
        <v>1484</v>
      </c>
      <c r="B1485" s="5">
        <v>5</v>
      </c>
      <c r="C1485" s="5" t="s">
        <v>18</v>
      </c>
      <c r="D1485" s="5" t="s">
        <v>19</v>
      </c>
      <c r="E1485" s="6">
        <v>5600000</v>
      </c>
      <c r="F1485" s="6">
        <v>11500000</v>
      </c>
      <c r="G1485" s="5">
        <v>4</v>
      </c>
      <c r="H1485" s="5">
        <v>695</v>
      </c>
      <c r="I1485" s="5">
        <v>9500000</v>
      </c>
      <c r="J1485" s="5">
        <v>7100000</v>
      </c>
      <c r="K1485" s="5">
        <v>11700000</v>
      </c>
      <c r="L1485" s="5">
        <v>7800000</v>
      </c>
      <c r="M1485" s="5" t="s">
        <v>17</v>
      </c>
      <c r="N1485" s="5">
        <v>0.486956522</v>
      </c>
      <c r="O1485" s="5">
        <v>41700000</v>
      </c>
    </row>
    <row r="1486" spans="1:15" x14ac:dyDescent="0.25">
      <c r="A1486" s="5">
        <v>1485</v>
      </c>
      <c r="B1486" s="5">
        <v>0</v>
      </c>
      <c r="C1486" s="5" t="s">
        <v>18</v>
      </c>
      <c r="D1486" s="5" t="s">
        <v>19</v>
      </c>
      <c r="E1486" s="6">
        <v>5400000</v>
      </c>
      <c r="F1486" s="6">
        <v>10900000</v>
      </c>
      <c r="G1486" s="5">
        <v>20</v>
      </c>
      <c r="H1486" s="5">
        <v>366</v>
      </c>
      <c r="I1486" s="5">
        <v>3700000</v>
      </c>
      <c r="J1486" s="5">
        <v>500000</v>
      </c>
      <c r="K1486" s="5">
        <v>21000000</v>
      </c>
      <c r="L1486" s="5">
        <v>4800000</v>
      </c>
      <c r="M1486" s="5" t="s">
        <v>20</v>
      </c>
      <c r="N1486" s="5">
        <v>0.49541284400000002</v>
      </c>
      <c r="O1486" s="5">
        <v>35400000</v>
      </c>
    </row>
    <row r="1487" spans="1:15" x14ac:dyDescent="0.25">
      <c r="A1487" s="5">
        <v>1486</v>
      </c>
      <c r="B1487" s="5">
        <v>1</v>
      </c>
      <c r="C1487" s="5" t="s">
        <v>18</v>
      </c>
      <c r="D1487" s="5" t="s">
        <v>19</v>
      </c>
      <c r="E1487" s="6">
        <v>1800000</v>
      </c>
      <c r="F1487" s="6">
        <v>5500000</v>
      </c>
      <c r="G1487" s="5">
        <v>10</v>
      </c>
      <c r="H1487" s="5">
        <v>426</v>
      </c>
      <c r="I1487" s="5">
        <v>5000000</v>
      </c>
      <c r="J1487" s="5">
        <v>1500000</v>
      </c>
      <c r="K1487" s="5">
        <v>5900000</v>
      </c>
      <c r="L1487" s="5">
        <v>1600000</v>
      </c>
      <c r="M1487" s="5" t="s">
        <v>20</v>
      </c>
      <c r="N1487" s="5">
        <v>0.32727272699999999</v>
      </c>
      <c r="O1487" s="5">
        <v>15800000</v>
      </c>
    </row>
    <row r="1488" spans="1:15" x14ac:dyDescent="0.25">
      <c r="A1488" s="5">
        <v>1487</v>
      </c>
      <c r="B1488" s="5">
        <v>0</v>
      </c>
      <c r="C1488" s="5" t="s">
        <v>18</v>
      </c>
      <c r="D1488" s="5" t="s">
        <v>16</v>
      </c>
      <c r="E1488" s="6">
        <v>2900000</v>
      </c>
      <c r="F1488" s="6">
        <v>6900000</v>
      </c>
      <c r="G1488" s="5">
        <v>10</v>
      </c>
      <c r="H1488" s="5">
        <v>320</v>
      </c>
      <c r="I1488" s="5">
        <v>5100000</v>
      </c>
      <c r="J1488" s="5">
        <v>500000</v>
      </c>
      <c r="K1488" s="5">
        <v>7700000</v>
      </c>
      <c r="L1488" s="5">
        <v>1500000</v>
      </c>
      <c r="M1488" s="5" t="s">
        <v>20</v>
      </c>
      <c r="N1488" s="5">
        <v>0.42028985499999999</v>
      </c>
      <c r="O1488" s="5">
        <v>17700000</v>
      </c>
    </row>
    <row r="1489" spans="1:15" x14ac:dyDescent="0.25">
      <c r="A1489" s="5">
        <v>1488</v>
      </c>
      <c r="B1489" s="5">
        <v>3</v>
      </c>
      <c r="C1489" s="5" t="s">
        <v>18</v>
      </c>
      <c r="D1489" s="5" t="s">
        <v>19</v>
      </c>
      <c r="E1489" s="6">
        <v>1400000</v>
      </c>
      <c r="F1489" s="6">
        <v>4600000</v>
      </c>
      <c r="G1489" s="5">
        <v>8</v>
      </c>
      <c r="H1489" s="5">
        <v>543</v>
      </c>
      <c r="I1489" s="5">
        <v>1500000</v>
      </c>
      <c r="J1489" s="5">
        <v>1200000</v>
      </c>
      <c r="K1489" s="5">
        <v>2700000</v>
      </c>
      <c r="L1489" s="5">
        <v>2000000</v>
      </c>
      <c r="M1489" s="5" t="s">
        <v>20</v>
      </c>
      <c r="N1489" s="5">
        <v>0.30434782599999999</v>
      </c>
      <c r="O1489" s="5">
        <v>8800000</v>
      </c>
    </row>
    <row r="1490" spans="1:15" x14ac:dyDescent="0.25">
      <c r="A1490" s="5">
        <v>1489</v>
      </c>
      <c r="B1490" s="5">
        <v>2</v>
      </c>
      <c r="C1490" s="5" t="s">
        <v>15</v>
      </c>
      <c r="D1490" s="5" t="s">
        <v>16</v>
      </c>
      <c r="E1490" s="6">
        <v>2800000</v>
      </c>
      <c r="F1490" s="6">
        <v>11000000</v>
      </c>
      <c r="G1490" s="5">
        <v>16</v>
      </c>
      <c r="H1490" s="5">
        <v>525</v>
      </c>
      <c r="I1490" s="5">
        <v>8200000</v>
      </c>
      <c r="J1490" s="5">
        <v>1800000</v>
      </c>
      <c r="K1490" s="5">
        <v>5800000</v>
      </c>
      <c r="L1490" s="5">
        <v>2400000</v>
      </c>
      <c r="M1490" s="5" t="s">
        <v>20</v>
      </c>
      <c r="N1490" s="5">
        <v>0.25454545499999998</v>
      </c>
      <c r="O1490" s="5">
        <v>21000000</v>
      </c>
    </row>
    <row r="1491" spans="1:15" x14ac:dyDescent="0.25">
      <c r="A1491" s="5">
        <v>1490</v>
      </c>
      <c r="B1491" s="5">
        <v>0</v>
      </c>
      <c r="C1491" s="5" t="s">
        <v>18</v>
      </c>
      <c r="D1491" s="5" t="s">
        <v>19</v>
      </c>
      <c r="E1491" s="6">
        <v>3300000</v>
      </c>
      <c r="F1491" s="6">
        <v>13100000</v>
      </c>
      <c r="G1491" s="5">
        <v>12</v>
      </c>
      <c r="H1491" s="5">
        <v>812</v>
      </c>
      <c r="I1491" s="5">
        <v>4800000</v>
      </c>
      <c r="J1491" s="5">
        <v>4900000</v>
      </c>
      <c r="K1491" s="5">
        <v>7500000</v>
      </c>
      <c r="L1491" s="5">
        <v>4300000</v>
      </c>
      <c r="M1491" s="5" t="s">
        <v>17</v>
      </c>
      <c r="N1491" s="5">
        <v>0.25190839700000001</v>
      </c>
      <c r="O1491" s="5">
        <v>24800000</v>
      </c>
    </row>
    <row r="1492" spans="1:15" x14ac:dyDescent="0.25">
      <c r="A1492" s="5">
        <v>1491</v>
      </c>
      <c r="B1492" s="5">
        <v>0</v>
      </c>
      <c r="C1492" s="5" t="s">
        <v>18</v>
      </c>
      <c r="D1492" s="5" t="s">
        <v>16</v>
      </c>
      <c r="E1492" s="6">
        <v>7000000</v>
      </c>
      <c r="F1492" s="6">
        <v>25300000</v>
      </c>
      <c r="G1492" s="5">
        <v>14</v>
      </c>
      <c r="H1492" s="5">
        <v>697</v>
      </c>
      <c r="I1492" s="5">
        <v>15100000</v>
      </c>
      <c r="J1492" s="5">
        <v>10400000</v>
      </c>
      <c r="K1492" s="5">
        <v>14300000</v>
      </c>
      <c r="L1492" s="5">
        <v>6700000</v>
      </c>
      <c r="M1492" s="5" t="s">
        <v>17</v>
      </c>
      <c r="N1492" s="5">
        <v>0.27667984200000001</v>
      </c>
      <c r="O1492" s="5">
        <v>53500000</v>
      </c>
    </row>
    <row r="1493" spans="1:15" x14ac:dyDescent="0.25">
      <c r="A1493" s="5">
        <v>1492</v>
      </c>
      <c r="B1493" s="5">
        <v>1</v>
      </c>
      <c r="C1493" s="5" t="s">
        <v>18</v>
      </c>
      <c r="D1493" s="5" t="s">
        <v>16</v>
      </c>
      <c r="E1493" s="6">
        <v>3900000</v>
      </c>
      <c r="F1493" s="6">
        <v>15100000</v>
      </c>
      <c r="G1493" s="5">
        <v>12</v>
      </c>
      <c r="H1493" s="5">
        <v>527</v>
      </c>
      <c r="I1493" s="5">
        <v>10600000</v>
      </c>
      <c r="J1493" s="5">
        <v>5100000</v>
      </c>
      <c r="K1493" s="5">
        <v>11100000</v>
      </c>
      <c r="L1493" s="5">
        <v>3800000</v>
      </c>
      <c r="M1493" s="5" t="s">
        <v>20</v>
      </c>
      <c r="N1493" s="5">
        <v>0.25827814599999999</v>
      </c>
      <c r="O1493" s="5">
        <v>34500000</v>
      </c>
    </row>
    <row r="1494" spans="1:15" x14ac:dyDescent="0.25">
      <c r="A1494" s="5">
        <v>1493</v>
      </c>
      <c r="B1494" s="5">
        <v>1</v>
      </c>
      <c r="C1494" s="5" t="s">
        <v>18</v>
      </c>
      <c r="D1494" s="5" t="s">
        <v>16</v>
      </c>
      <c r="E1494" s="6">
        <v>5700000</v>
      </c>
      <c r="F1494" s="6">
        <v>17200000</v>
      </c>
      <c r="G1494" s="5">
        <v>4</v>
      </c>
      <c r="H1494" s="5">
        <v>512</v>
      </c>
      <c r="I1494" s="5">
        <v>4300000</v>
      </c>
      <c r="J1494" s="5">
        <v>7000000</v>
      </c>
      <c r="K1494" s="5">
        <v>21400000</v>
      </c>
      <c r="L1494" s="5">
        <v>3000000</v>
      </c>
      <c r="M1494" s="5" t="s">
        <v>17</v>
      </c>
      <c r="N1494" s="5">
        <v>0.33139534900000001</v>
      </c>
      <c r="O1494" s="5">
        <v>41400000</v>
      </c>
    </row>
    <row r="1495" spans="1:15" x14ac:dyDescent="0.25">
      <c r="A1495" s="5">
        <v>1494</v>
      </c>
      <c r="B1495" s="5">
        <v>0</v>
      </c>
      <c r="C1495" s="5" t="s">
        <v>15</v>
      </c>
      <c r="D1495" s="5" t="s">
        <v>16</v>
      </c>
      <c r="E1495" s="6">
        <v>4100000</v>
      </c>
      <c r="F1495" s="6">
        <v>9200000</v>
      </c>
      <c r="G1495" s="5">
        <v>4</v>
      </c>
      <c r="H1495" s="5">
        <v>671</v>
      </c>
      <c r="I1495" s="5">
        <v>3400000</v>
      </c>
      <c r="J1495" s="5">
        <v>6300000</v>
      </c>
      <c r="K1495" s="5">
        <v>10400000</v>
      </c>
      <c r="L1495" s="5">
        <v>4900000</v>
      </c>
      <c r="M1495" s="5" t="s">
        <v>17</v>
      </c>
      <c r="N1495" s="5">
        <v>0.44565217400000001</v>
      </c>
      <c r="O1495" s="5">
        <v>29100000</v>
      </c>
    </row>
    <row r="1496" spans="1:15" x14ac:dyDescent="0.25">
      <c r="A1496" s="5">
        <v>1495</v>
      </c>
      <c r="B1496" s="5">
        <v>1</v>
      </c>
      <c r="C1496" s="5" t="s">
        <v>15</v>
      </c>
      <c r="D1496" s="5" t="s">
        <v>19</v>
      </c>
      <c r="E1496" s="6">
        <v>2200000</v>
      </c>
      <c r="F1496" s="6">
        <v>8700000</v>
      </c>
      <c r="G1496" s="5">
        <v>20</v>
      </c>
      <c r="H1496" s="5">
        <v>539</v>
      </c>
      <c r="I1496" s="5">
        <v>1000000</v>
      </c>
      <c r="J1496" s="5">
        <v>4000000</v>
      </c>
      <c r="K1496" s="5">
        <v>8200000</v>
      </c>
      <c r="L1496" s="5">
        <v>2600000</v>
      </c>
      <c r="M1496" s="5" t="s">
        <v>20</v>
      </c>
      <c r="N1496" s="5">
        <v>0.25287356300000002</v>
      </c>
      <c r="O1496" s="5">
        <v>18000000</v>
      </c>
    </row>
    <row r="1497" spans="1:15" x14ac:dyDescent="0.25">
      <c r="A1497" s="5">
        <v>1496</v>
      </c>
      <c r="B1497" s="5">
        <v>5</v>
      </c>
      <c r="C1497" s="5" t="s">
        <v>18</v>
      </c>
      <c r="D1497" s="5" t="s">
        <v>16</v>
      </c>
      <c r="E1497" s="6">
        <v>2200000</v>
      </c>
      <c r="F1497" s="6">
        <v>7200000</v>
      </c>
      <c r="G1497" s="5">
        <v>10</v>
      </c>
      <c r="H1497" s="5">
        <v>532</v>
      </c>
      <c r="I1497" s="5">
        <v>2700000</v>
      </c>
      <c r="J1497" s="5">
        <v>300000</v>
      </c>
      <c r="K1497" s="5">
        <v>7500000</v>
      </c>
      <c r="L1497" s="5">
        <v>1600000</v>
      </c>
      <c r="M1497" s="5" t="s">
        <v>20</v>
      </c>
      <c r="N1497" s="5">
        <v>0.30555555600000001</v>
      </c>
      <c r="O1497" s="5">
        <v>14300000</v>
      </c>
    </row>
    <row r="1498" spans="1:15" x14ac:dyDescent="0.25">
      <c r="A1498" s="5">
        <v>1497</v>
      </c>
      <c r="B1498" s="5">
        <v>3</v>
      </c>
      <c r="C1498" s="5" t="s">
        <v>18</v>
      </c>
      <c r="D1498" s="5" t="s">
        <v>19</v>
      </c>
      <c r="E1498" s="6">
        <v>2500000</v>
      </c>
      <c r="F1498" s="6">
        <v>7700000</v>
      </c>
      <c r="G1498" s="5">
        <v>16</v>
      </c>
      <c r="H1498" s="5">
        <v>485</v>
      </c>
      <c r="I1498" s="5">
        <v>2000000</v>
      </c>
      <c r="J1498" s="5">
        <v>3600000</v>
      </c>
      <c r="K1498" s="5">
        <v>5600000</v>
      </c>
      <c r="L1498" s="5">
        <v>3200000</v>
      </c>
      <c r="M1498" s="5" t="s">
        <v>20</v>
      </c>
      <c r="N1498" s="5">
        <v>0.32467532500000001</v>
      </c>
      <c r="O1498" s="5">
        <v>16900000</v>
      </c>
    </row>
    <row r="1499" spans="1:15" x14ac:dyDescent="0.25">
      <c r="A1499" s="5">
        <v>1498</v>
      </c>
      <c r="B1499" s="5">
        <v>0</v>
      </c>
      <c r="C1499" s="5" t="s">
        <v>18</v>
      </c>
      <c r="D1499" s="5" t="s">
        <v>19</v>
      </c>
      <c r="E1499" s="6">
        <v>900000</v>
      </c>
      <c r="F1499" s="6">
        <v>2100000</v>
      </c>
      <c r="G1499" s="5">
        <v>6</v>
      </c>
      <c r="H1499" s="5">
        <v>521</v>
      </c>
      <c r="I1499" s="5">
        <v>100000</v>
      </c>
      <c r="J1499" s="5">
        <v>1700000</v>
      </c>
      <c r="K1499" s="5">
        <v>2100000</v>
      </c>
      <c r="L1499" s="5">
        <v>700000</v>
      </c>
      <c r="M1499" s="5" t="s">
        <v>20</v>
      </c>
      <c r="N1499" s="5">
        <v>0.428571429</v>
      </c>
      <c r="O1499" s="5">
        <v>5500000</v>
      </c>
    </row>
    <row r="1500" spans="1:15" x14ac:dyDescent="0.25">
      <c r="A1500" s="5">
        <v>1499</v>
      </c>
      <c r="B1500" s="5">
        <v>1</v>
      </c>
      <c r="C1500" s="5" t="s">
        <v>18</v>
      </c>
      <c r="D1500" s="5" t="s">
        <v>16</v>
      </c>
      <c r="E1500" s="6">
        <v>2900000</v>
      </c>
      <c r="F1500" s="6">
        <v>7400000</v>
      </c>
      <c r="G1500" s="5">
        <v>10</v>
      </c>
      <c r="H1500" s="5">
        <v>874</v>
      </c>
      <c r="I1500" s="5">
        <v>400000</v>
      </c>
      <c r="J1500" s="5">
        <v>1200000</v>
      </c>
      <c r="K1500" s="5">
        <v>10100000</v>
      </c>
      <c r="L1500" s="5">
        <v>3300000</v>
      </c>
      <c r="M1500" s="5" t="s">
        <v>17</v>
      </c>
      <c r="N1500" s="5">
        <v>0.39189189200000002</v>
      </c>
      <c r="O1500" s="5">
        <v>17900000</v>
      </c>
    </row>
    <row r="1501" spans="1:15" x14ac:dyDescent="0.25">
      <c r="A1501" s="5">
        <v>1500</v>
      </c>
      <c r="B1501" s="5">
        <v>2</v>
      </c>
      <c r="C1501" s="5" t="s">
        <v>18</v>
      </c>
      <c r="D1501" s="5" t="s">
        <v>16</v>
      </c>
      <c r="E1501" s="6">
        <v>9800000</v>
      </c>
      <c r="F1501" s="6">
        <v>22900000</v>
      </c>
      <c r="G1501" s="5">
        <v>10</v>
      </c>
      <c r="H1501" s="5">
        <v>788</v>
      </c>
      <c r="I1501" s="5">
        <v>1300000</v>
      </c>
      <c r="J1501" s="5">
        <v>10300000</v>
      </c>
      <c r="K1501" s="5">
        <v>27200000</v>
      </c>
      <c r="L1501" s="5">
        <v>14000000</v>
      </c>
      <c r="M1501" s="5" t="s">
        <v>17</v>
      </c>
      <c r="N1501" s="5">
        <v>0.42794759799999998</v>
      </c>
      <c r="O1501" s="5">
        <v>62600000</v>
      </c>
    </row>
    <row r="1502" spans="1:15" x14ac:dyDescent="0.25">
      <c r="A1502" s="5">
        <v>1501</v>
      </c>
      <c r="B1502" s="5">
        <v>2</v>
      </c>
      <c r="C1502" s="5" t="s">
        <v>18</v>
      </c>
      <c r="D1502" s="5" t="s">
        <v>16</v>
      </c>
      <c r="E1502" s="6">
        <v>5200000</v>
      </c>
      <c r="F1502" s="6">
        <v>14800000</v>
      </c>
      <c r="G1502" s="5">
        <v>12</v>
      </c>
      <c r="H1502" s="5">
        <v>659</v>
      </c>
      <c r="I1502" s="5">
        <v>11500000</v>
      </c>
      <c r="J1502" s="5">
        <v>5200000</v>
      </c>
      <c r="K1502" s="5">
        <v>18100000</v>
      </c>
      <c r="L1502" s="5">
        <v>4100000</v>
      </c>
      <c r="M1502" s="5" t="s">
        <v>17</v>
      </c>
      <c r="N1502" s="5">
        <v>0.35135135099999998</v>
      </c>
      <c r="O1502" s="5">
        <v>44100000</v>
      </c>
    </row>
    <row r="1503" spans="1:15" x14ac:dyDescent="0.25">
      <c r="A1503" s="5">
        <v>1502</v>
      </c>
      <c r="B1503" s="5">
        <v>1</v>
      </c>
      <c r="C1503" s="5" t="s">
        <v>15</v>
      </c>
      <c r="D1503" s="5" t="s">
        <v>19</v>
      </c>
      <c r="E1503" s="6">
        <v>8600000</v>
      </c>
      <c r="F1503" s="6">
        <v>19600000</v>
      </c>
      <c r="G1503" s="5">
        <v>16</v>
      </c>
      <c r="H1503" s="5">
        <v>498</v>
      </c>
      <c r="I1503" s="5">
        <v>14800000</v>
      </c>
      <c r="J1503" s="5">
        <v>3000000</v>
      </c>
      <c r="K1503" s="5">
        <v>21000000</v>
      </c>
      <c r="L1503" s="5">
        <v>5300000</v>
      </c>
      <c r="M1503" s="5" t="s">
        <v>20</v>
      </c>
      <c r="N1503" s="5">
        <v>0.43877550999999998</v>
      </c>
      <c r="O1503" s="5">
        <v>52700000</v>
      </c>
    </row>
    <row r="1504" spans="1:15" x14ac:dyDescent="0.25">
      <c r="A1504" s="5">
        <v>1503</v>
      </c>
      <c r="B1504" s="5">
        <v>2</v>
      </c>
      <c r="C1504" s="5" t="s">
        <v>15</v>
      </c>
      <c r="D1504" s="5" t="s">
        <v>19</v>
      </c>
      <c r="E1504" s="6">
        <v>4800000</v>
      </c>
      <c r="F1504" s="6">
        <v>13200000</v>
      </c>
      <c r="G1504" s="5">
        <v>20</v>
      </c>
      <c r="H1504" s="5">
        <v>310</v>
      </c>
      <c r="I1504" s="5">
        <v>11800000</v>
      </c>
      <c r="J1504" s="5">
        <v>4600000</v>
      </c>
      <c r="K1504" s="5">
        <v>12900000</v>
      </c>
      <c r="L1504" s="5">
        <v>4200000</v>
      </c>
      <c r="M1504" s="5" t="s">
        <v>20</v>
      </c>
      <c r="N1504" s="5">
        <v>0.36363636399999999</v>
      </c>
      <c r="O1504" s="5">
        <v>38300000</v>
      </c>
    </row>
    <row r="1505" spans="1:15" x14ac:dyDescent="0.25">
      <c r="A1505" s="5">
        <v>1504</v>
      </c>
      <c r="B1505" s="5">
        <v>0</v>
      </c>
      <c r="C1505" s="5" t="s">
        <v>15</v>
      </c>
      <c r="D1505" s="5" t="s">
        <v>16</v>
      </c>
      <c r="E1505" s="6">
        <v>2000000</v>
      </c>
      <c r="F1505" s="6">
        <v>4700000</v>
      </c>
      <c r="G1505" s="5">
        <v>6</v>
      </c>
      <c r="H1505" s="5">
        <v>785</v>
      </c>
      <c r="I1505" s="5">
        <v>2900000</v>
      </c>
      <c r="J1505" s="5">
        <v>1800000</v>
      </c>
      <c r="K1505" s="5">
        <v>6700000</v>
      </c>
      <c r="L1505" s="5">
        <v>1700000</v>
      </c>
      <c r="M1505" s="5" t="s">
        <v>17</v>
      </c>
      <c r="N1505" s="5">
        <v>0.42553191499999998</v>
      </c>
      <c r="O1505" s="5">
        <v>15100000</v>
      </c>
    </row>
    <row r="1506" spans="1:15" x14ac:dyDescent="0.25">
      <c r="A1506" s="5">
        <v>1505</v>
      </c>
      <c r="B1506" s="5">
        <v>0</v>
      </c>
      <c r="C1506" s="5" t="s">
        <v>15</v>
      </c>
      <c r="D1506" s="5" t="s">
        <v>16</v>
      </c>
      <c r="E1506" s="6">
        <v>3600000</v>
      </c>
      <c r="F1506" s="6">
        <v>8700000</v>
      </c>
      <c r="G1506" s="5">
        <v>10</v>
      </c>
      <c r="H1506" s="5">
        <v>309</v>
      </c>
      <c r="I1506" s="5">
        <v>6300000</v>
      </c>
      <c r="J1506" s="5">
        <v>1000000</v>
      </c>
      <c r="K1506" s="5">
        <v>8600000</v>
      </c>
      <c r="L1506" s="5">
        <v>3300000</v>
      </c>
      <c r="M1506" s="5" t="s">
        <v>20</v>
      </c>
      <c r="N1506" s="5">
        <v>0.413793103</v>
      </c>
      <c r="O1506" s="5">
        <v>22800000</v>
      </c>
    </row>
    <row r="1507" spans="1:15" x14ac:dyDescent="0.25">
      <c r="A1507" s="5">
        <v>1506</v>
      </c>
      <c r="B1507" s="5">
        <v>3</v>
      </c>
      <c r="C1507" s="5" t="s">
        <v>18</v>
      </c>
      <c r="D1507" s="5" t="s">
        <v>19</v>
      </c>
      <c r="E1507" s="6">
        <v>5300000</v>
      </c>
      <c r="F1507" s="6">
        <v>19600000</v>
      </c>
      <c r="G1507" s="5">
        <v>2</v>
      </c>
      <c r="H1507" s="5">
        <v>433</v>
      </c>
      <c r="I1507" s="5">
        <v>14700000</v>
      </c>
      <c r="J1507" s="5">
        <v>9900000</v>
      </c>
      <c r="K1507" s="5">
        <v>10800000</v>
      </c>
      <c r="L1507" s="5">
        <v>3000000</v>
      </c>
      <c r="M1507" s="5" t="s">
        <v>17</v>
      </c>
      <c r="N1507" s="5">
        <v>0.27040816299999998</v>
      </c>
      <c r="O1507" s="5">
        <v>43700000</v>
      </c>
    </row>
    <row r="1508" spans="1:15" x14ac:dyDescent="0.25">
      <c r="A1508" s="5">
        <v>1507</v>
      </c>
      <c r="B1508" s="5">
        <v>1</v>
      </c>
      <c r="C1508" s="5" t="s">
        <v>18</v>
      </c>
      <c r="D1508" s="5" t="s">
        <v>19</v>
      </c>
      <c r="E1508" s="6">
        <v>400000</v>
      </c>
      <c r="F1508" s="6">
        <v>1300000</v>
      </c>
      <c r="G1508" s="5">
        <v>18</v>
      </c>
      <c r="H1508" s="5">
        <v>801</v>
      </c>
      <c r="I1508" s="5">
        <v>100000</v>
      </c>
      <c r="J1508" s="5">
        <v>0</v>
      </c>
      <c r="K1508" s="5">
        <v>1500000</v>
      </c>
      <c r="L1508" s="5">
        <v>600000</v>
      </c>
      <c r="M1508" s="5" t="s">
        <v>17</v>
      </c>
      <c r="N1508" s="5">
        <v>0.30769230800000003</v>
      </c>
      <c r="O1508" s="5">
        <v>2600000</v>
      </c>
    </row>
    <row r="1509" spans="1:15" x14ac:dyDescent="0.25">
      <c r="A1509" s="5">
        <v>1508</v>
      </c>
      <c r="B1509" s="5">
        <v>3</v>
      </c>
      <c r="C1509" s="5" t="s">
        <v>15</v>
      </c>
      <c r="D1509" s="5" t="s">
        <v>19</v>
      </c>
      <c r="E1509" s="6">
        <v>6500000</v>
      </c>
      <c r="F1509" s="6">
        <v>22400000</v>
      </c>
      <c r="G1509" s="5">
        <v>6</v>
      </c>
      <c r="H1509" s="5">
        <v>488</v>
      </c>
      <c r="I1509" s="5">
        <v>16800000</v>
      </c>
      <c r="J1509" s="5">
        <v>11700000</v>
      </c>
      <c r="K1509" s="5">
        <v>21700000</v>
      </c>
      <c r="L1509" s="5">
        <v>6800000</v>
      </c>
      <c r="M1509" s="5" t="s">
        <v>20</v>
      </c>
      <c r="N1509" s="5">
        <v>0.290178571</v>
      </c>
      <c r="O1509" s="5">
        <v>63500000</v>
      </c>
    </row>
    <row r="1510" spans="1:15" x14ac:dyDescent="0.25">
      <c r="A1510" s="5">
        <v>1509</v>
      </c>
      <c r="B1510" s="5">
        <v>0</v>
      </c>
      <c r="C1510" s="5" t="s">
        <v>18</v>
      </c>
      <c r="D1510" s="5" t="s">
        <v>19</v>
      </c>
      <c r="E1510" s="6">
        <v>2300000</v>
      </c>
      <c r="F1510" s="6">
        <v>6000000</v>
      </c>
      <c r="G1510" s="5">
        <v>16</v>
      </c>
      <c r="H1510" s="5">
        <v>756</v>
      </c>
      <c r="I1510" s="5">
        <v>2900000</v>
      </c>
      <c r="J1510" s="5">
        <v>2100000</v>
      </c>
      <c r="K1510" s="5">
        <v>7500000</v>
      </c>
      <c r="L1510" s="5">
        <v>1200000</v>
      </c>
      <c r="M1510" s="5" t="s">
        <v>17</v>
      </c>
      <c r="N1510" s="5">
        <v>0.383333333</v>
      </c>
      <c r="O1510" s="5">
        <v>16000000</v>
      </c>
    </row>
    <row r="1511" spans="1:15" x14ac:dyDescent="0.25">
      <c r="A1511" s="5">
        <v>1510</v>
      </c>
      <c r="B1511" s="5">
        <v>3</v>
      </c>
      <c r="C1511" s="5" t="s">
        <v>15</v>
      </c>
      <c r="D1511" s="5" t="s">
        <v>16</v>
      </c>
      <c r="E1511" s="6">
        <v>1000000</v>
      </c>
      <c r="F1511" s="6">
        <v>2800000</v>
      </c>
      <c r="G1511" s="5">
        <v>4</v>
      </c>
      <c r="H1511" s="5">
        <v>757</v>
      </c>
      <c r="I1511" s="5">
        <v>2500000</v>
      </c>
      <c r="J1511" s="5">
        <v>100000</v>
      </c>
      <c r="K1511" s="5">
        <v>3800000</v>
      </c>
      <c r="L1511" s="5">
        <v>900000</v>
      </c>
      <c r="M1511" s="5" t="s">
        <v>17</v>
      </c>
      <c r="N1511" s="5">
        <v>0.35714285699999998</v>
      </c>
      <c r="O1511" s="5">
        <v>8300000</v>
      </c>
    </row>
    <row r="1512" spans="1:15" x14ac:dyDescent="0.25">
      <c r="A1512" s="5">
        <v>1511</v>
      </c>
      <c r="B1512" s="5">
        <v>5</v>
      </c>
      <c r="C1512" s="5" t="s">
        <v>18</v>
      </c>
      <c r="D1512" s="5" t="s">
        <v>16</v>
      </c>
      <c r="E1512" s="6">
        <v>3200000</v>
      </c>
      <c r="F1512" s="6">
        <v>10100000</v>
      </c>
      <c r="G1512" s="5">
        <v>6</v>
      </c>
      <c r="H1512" s="5">
        <v>828</v>
      </c>
      <c r="I1512" s="5">
        <v>8500000</v>
      </c>
      <c r="J1512" s="5">
        <v>6000000</v>
      </c>
      <c r="K1512" s="5">
        <v>8700000</v>
      </c>
      <c r="L1512" s="5">
        <v>3000000</v>
      </c>
      <c r="M1512" s="5" t="s">
        <v>17</v>
      </c>
      <c r="N1512" s="5">
        <v>0.31683168299999998</v>
      </c>
      <c r="O1512" s="5">
        <v>29400000</v>
      </c>
    </row>
    <row r="1513" spans="1:15" x14ac:dyDescent="0.25">
      <c r="A1513" s="5">
        <v>1512</v>
      </c>
      <c r="B1513" s="5">
        <v>3</v>
      </c>
      <c r="C1513" s="5" t="s">
        <v>15</v>
      </c>
      <c r="D1513" s="5" t="s">
        <v>19</v>
      </c>
      <c r="E1513" s="6">
        <v>3400000</v>
      </c>
      <c r="F1513" s="6">
        <v>7200000</v>
      </c>
      <c r="G1513" s="5">
        <v>12</v>
      </c>
      <c r="H1513" s="5">
        <v>733</v>
      </c>
      <c r="I1513" s="5">
        <v>4800000</v>
      </c>
      <c r="J1513" s="5">
        <v>2700000</v>
      </c>
      <c r="K1513" s="5">
        <v>8100000</v>
      </c>
      <c r="L1513" s="5">
        <v>2200000</v>
      </c>
      <c r="M1513" s="5" t="s">
        <v>17</v>
      </c>
      <c r="N1513" s="5">
        <v>0.47222222200000002</v>
      </c>
      <c r="O1513" s="5">
        <v>21200000</v>
      </c>
    </row>
    <row r="1514" spans="1:15" x14ac:dyDescent="0.25">
      <c r="A1514" s="5">
        <v>1513</v>
      </c>
      <c r="B1514" s="5">
        <v>0</v>
      </c>
      <c r="C1514" s="5" t="s">
        <v>18</v>
      </c>
      <c r="D1514" s="5" t="s">
        <v>16</v>
      </c>
      <c r="E1514" s="6">
        <v>9600000</v>
      </c>
      <c r="F1514" s="6">
        <v>38200000</v>
      </c>
      <c r="G1514" s="5">
        <v>8</v>
      </c>
      <c r="H1514" s="5">
        <v>421</v>
      </c>
      <c r="I1514" s="5">
        <v>1600000</v>
      </c>
      <c r="J1514" s="5">
        <v>14100000</v>
      </c>
      <c r="K1514" s="5">
        <v>33600000</v>
      </c>
      <c r="L1514" s="5">
        <v>13800000</v>
      </c>
      <c r="M1514" s="5" t="s">
        <v>20</v>
      </c>
      <c r="N1514" s="5">
        <v>0.25130890099999997</v>
      </c>
      <c r="O1514" s="5">
        <v>72700000</v>
      </c>
    </row>
    <row r="1515" spans="1:15" x14ac:dyDescent="0.25">
      <c r="A1515" s="5">
        <v>1514</v>
      </c>
      <c r="B1515" s="5">
        <v>3</v>
      </c>
      <c r="C1515" s="5" t="s">
        <v>18</v>
      </c>
      <c r="D1515" s="5" t="s">
        <v>16</v>
      </c>
      <c r="E1515" s="6">
        <v>5300000</v>
      </c>
      <c r="F1515" s="6">
        <v>20300000</v>
      </c>
      <c r="G1515" s="5">
        <v>4</v>
      </c>
      <c r="H1515" s="5">
        <v>872</v>
      </c>
      <c r="I1515" s="5">
        <v>4300000</v>
      </c>
      <c r="J1515" s="5">
        <v>7300000</v>
      </c>
      <c r="K1515" s="5">
        <v>18400000</v>
      </c>
      <c r="L1515" s="5">
        <v>7600000</v>
      </c>
      <c r="M1515" s="5" t="s">
        <v>17</v>
      </c>
      <c r="N1515" s="5">
        <v>0.26108374400000001</v>
      </c>
      <c r="O1515" s="5">
        <v>42900000</v>
      </c>
    </row>
    <row r="1516" spans="1:15" x14ac:dyDescent="0.25">
      <c r="A1516" s="5">
        <v>1515</v>
      </c>
      <c r="B1516" s="5">
        <v>3</v>
      </c>
      <c r="C1516" s="5" t="s">
        <v>15</v>
      </c>
      <c r="D1516" s="5" t="s">
        <v>16</v>
      </c>
      <c r="E1516" s="6">
        <v>4700000</v>
      </c>
      <c r="F1516" s="6">
        <v>17400000</v>
      </c>
      <c r="G1516" s="5">
        <v>10</v>
      </c>
      <c r="H1516" s="5">
        <v>393</v>
      </c>
      <c r="I1516" s="5">
        <v>12400000</v>
      </c>
      <c r="J1516" s="5">
        <v>5300000</v>
      </c>
      <c r="K1516" s="5">
        <v>18700000</v>
      </c>
      <c r="L1516" s="5">
        <v>5300000</v>
      </c>
      <c r="M1516" s="5" t="s">
        <v>20</v>
      </c>
      <c r="N1516" s="5">
        <v>0.270114943</v>
      </c>
      <c r="O1516" s="5">
        <v>46400000</v>
      </c>
    </row>
    <row r="1517" spans="1:15" x14ac:dyDescent="0.25">
      <c r="A1517" s="5">
        <v>1516</v>
      </c>
      <c r="B1517" s="5">
        <v>3</v>
      </c>
      <c r="C1517" s="5" t="s">
        <v>15</v>
      </c>
      <c r="D1517" s="5" t="s">
        <v>16</v>
      </c>
      <c r="E1517" s="6">
        <v>9700000</v>
      </c>
      <c r="F1517" s="6">
        <v>37800000</v>
      </c>
      <c r="G1517" s="5">
        <v>12</v>
      </c>
      <c r="H1517" s="5">
        <v>700</v>
      </c>
      <c r="I1517" s="5">
        <v>13400000</v>
      </c>
      <c r="J1517" s="5">
        <v>6100000</v>
      </c>
      <c r="K1517" s="5">
        <v>25800000</v>
      </c>
      <c r="L1517" s="5">
        <v>11900000</v>
      </c>
      <c r="M1517" s="5" t="s">
        <v>17</v>
      </c>
      <c r="N1517" s="5">
        <v>0.256613757</v>
      </c>
      <c r="O1517" s="5">
        <v>66900000</v>
      </c>
    </row>
    <row r="1518" spans="1:15" x14ac:dyDescent="0.25">
      <c r="A1518" s="5">
        <v>1517</v>
      </c>
      <c r="B1518" s="5">
        <v>5</v>
      </c>
      <c r="C1518" s="5" t="s">
        <v>15</v>
      </c>
      <c r="D1518" s="5" t="s">
        <v>16</v>
      </c>
      <c r="E1518" s="6">
        <v>8800000</v>
      </c>
      <c r="F1518" s="6">
        <v>21600000</v>
      </c>
      <c r="G1518" s="5">
        <v>18</v>
      </c>
      <c r="H1518" s="5">
        <v>613</v>
      </c>
      <c r="I1518" s="5">
        <v>15400000</v>
      </c>
      <c r="J1518" s="5">
        <v>12100000</v>
      </c>
      <c r="K1518" s="5">
        <v>30000000</v>
      </c>
      <c r="L1518" s="5">
        <v>8400000</v>
      </c>
      <c r="M1518" s="5" t="s">
        <v>17</v>
      </c>
      <c r="N1518" s="5">
        <v>0.407407407</v>
      </c>
      <c r="O1518" s="5">
        <v>74700000</v>
      </c>
    </row>
    <row r="1519" spans="1:15" x14ac:dyDescent="0.25">
      <c r="A1519" s="5">
        <v>1518</v>
      </c>
      <c r="B1519" s="5">
        <v>5</v>
      </c>
      <c r="C1519" s="5" t="s">
        <v>15</v>
      </c>
      <c r="D1519" s="5" t="s">
        <v>16</v>
      </c>
      <c r="E1519" s="6">
        <v>5900000</v>
      </c>
      <c r="F1519" s="6">
        <v>13400000</v>
      </c>
      <c r="G1519" s="5">
        <v>6</v>
      </c>
      <c r="H1519" s="5">
        <v>455</v>
      </c>
      <c r="I1519" s="5">
        <v>3200000</v>
      </c>
      <c r="J1519" s="5">
        <v>11200000</v>
      </c>
      <c r="K1519" s="5">
        <v>21600000</v>
      </c>
      <c r="L1519" s="5">
        <v>6900000</v>
      </c>
      <c r="M1519" s="5" t="s">
        <v>20</v>
      </c>
      <c r="N1519" s="5">
        <v>0.44029850700000001</v>
      </c>
      <c r="O1519" s="5">
        <v>48800000</v>
      </c>
    </row>
    <row r="1520" spans="1:15" x14ac:dyDescent="0.25">
      <c r="A1520" s="5">
        <v>1519</v>
      </c>
      <c r="B1520" s="5">
        <v>4</v>
      </c>
      <c r="C1520" s="5" t="s">
        <v>15</v>
      </c>
      <c r="D1520" s="5" t="s">
        <v>19</v>
      </c>
      <c r="E1520" s="6">
        <v>2400000</v>
      </c>
      <c r="F1520" s="6">
        <v>7100000</v>
      </c>
      <c r="G1520" s="5">
        <v>16</v>
      </c>
      <c r="H1520" s="5">
        <v>871</v>
      </c>
      <c r="I1520" s="5">
        <v>7000000</v>
      </c>
      <c r="J1520" s="5">
        <v>300000</v>
      </c>
      <c r="K1520" s="5">
        <v>8500000</v>
      </c>
      <c r="L1520" s="5">
        <v>3500000</v>
      </c>
      <c r="M1520" s="5" t="s">
        <v>17</v>
      </c>
      <c r="N1520" s="5">
        <v>0.33802816899999999</v>
      </c>
      <c r="O1520" s="5">
        <v>21700000</v>
      </c>
    </row>
    <row r="1521" spans="1:15" x14ac:dyDescent="0.25">
      <c r="A1521" s="5">
        <v>1520</v>
      </c>
      <c r="B1521" s="5">
        <v>4</v>
      </c>
      <c r="C1521" s="5" t="s">
        <v>15</v>
      </c>
      <c r="D1521" s="5" t="s">
        <v>19</v>
      </c>
      <c r="E1521" s="6">
        <v>7900000</v>
      </c>
      <c r="F1521" s="6">
        <v>21500000</v>
      </c>
      <c r="G1521" s="5">
        <v>16</v>
      </c>
      <c r="H1521" s="5">
        <v>497</v>
      </c>
      <c r="I1521" s="5">
        <v>2200000</v>
      </c>
      <c r="J1521" s="5">
        <v>5200000</v>
      </c>
      <c r="K1521" s="5">
        <v>23100000</v>
      </c>
      <c r="L1521" s="5">
        <v>7700000</v>
      </c>
      <c r="M1521" s="5" t="s">
        <v>20</v>
      </c>
      <c r="N1521" s="5">
        <v>0.36744186000000001</v>
      </c>
      <c r="O1521" s="5">
        <v>46100000</v>
      </c>
    </row>
    <row r="1522" spans="1:15" x14ac:dyDescent="0.25">
      <c r="A1522" s="5">
        <v>1521</v>
      </c>
      <c r="B1522" s="5">
        <v>0</v>
      </c>
      <c r="C1522" s="5" t="s">
        <v>15</v>
      </c>
      <c r="D1522" s="5" t="s">
        <v>16</v>
      </c>
      <c r="E1522" s="6">
        <v>1400000</v>
      </c>
      <c r="F1522" s="6">
        <v>2700000</v>
      </c>
      <c r="G1522" s="5">
        <v>2</v>
      </c>
      <c r="H1522" s="5">
        <v>649</v>
      </c>
      <c r="I1522" s="5">
        <v>2600000</v>
      </c>
      <c r="J1522" s="5">
        <v>1000000</v>
      </c>
      <c r="K1522" s="5">
        <v>5500000</v>
      </c>
      <c r="L1522" s="5">
        <v>1100000</v>
      </c>
      <c r="M1522" s="5" t="s">
        <v>17</v>
      </c>
      <c r="N1522" s="5">
        <v>0.51851851900000001</v>
      </c>
      <c r="O1522" s="5">
        <v>11600000</v>
      </c>
    </row>
    <row r="1523" spans="1:15" x14ac:dyDescent="0.25">
      <c r="A1523" s="5">
        <v>1522</v>
      </c>
      <c r="B1523" s="5">
        <v>0</v>
      </c>
      <c r="C1523" s="5" t="s">
        <v>15</v>
      </c>
      <c r="D1523" s="5" t="s">
        <v>19</v>
      </c>
      <c r="E1523" s="6">
        <v>3500000</v>
      </c>
      <c r="F1523" s="6">
        <v>10000000</v>
      </c>
      <c r="G1523" s="5">
        <v>14</v>
      </c>
      <c r="H1523" s="5">
        <v>709</v>
      </c>
      <c r="I1523" s="5">
        <v>5300000</v>
      </c>
      <c r="J1523" s="5">
        <v>1800000</v>
      </c>
      <c r="K1523" s="5">
        <v>9200000</v>
      </c>
      <c r="L1523" s="5">
        <v>5000000</v>
      </c>
      <c r="M1523" s="5" t="s">
        <v>17</v>
      </c>
      <c r="N1523" s="5">
        <v>0.35</v>
      </c>
      <c r="O1523" s="5">
        <v>24800000</v>
      </c>
    </row>
    <row r="1524" spans="1:15" x14ac:dyDescent="0.25">
      <c r="A1524" s="5">
        <v>1523</v>
      </c>
      <c r="B1524" s="5">
        <v>4</v>
      </c>
      <c r="C1524" s="5" t="s">
        <v>15</v>
      </c>
      <c r="D1524" s="5" t="s">
        <v>16</v>
      </c>
      <c r="E1524" s="6">
        <v>3400000</v>
      </c>
      <c r="F1524" s="6">
        <v>13500000</v>
      </c>
      <c r="G1524" s="5">
        <v>12</v>
      </c>
      <c r="H1524" s="5">
        <v>705</v>
      </c>
      <c r="I1524" s="5">
        <v>10000000</v>
      </c>
      <c r="J1524" s="5">
        <v>1100000</v>
      </c>
      <c r="K1524" s="5">
        <v>8300000</v>
      </c>
      <c r="L1524" s="5">
        <v>4900000</v>
      </c>
      <c r="M1524" s="5" t="s">
        <v>17</v>
      </c>
      <c r="N1524" s="5">
        <v>0.25185185199999999</v>
      </c>
      <c r="O1524" s="5">
        <v>27700000</v>
      </c>
    </row>
    <row r="1525" spans="1:15" x14ac:dyDescent="0.25">
      <c r="A1525" s="5">
        <v>1524</v>
      </c>
      <c r="B1525" s="5">
        <v>2</v>
      </c>
      <c r="C1525" s="5" t="s">
        <v>15</v>
      </c>
      <c r="D1525" s="5" t="s">
        <v>16</v>
      </c>
      <c r="E1525" s="6">
        <v>6100000</v>
      </c>
      <c r="F1525" s="6">
        <v>23600000</v>
      </c>
      <c r="G1525" s="5">
        <v>2</v>
      </c>
      <c r="H1525" s="5">
        <v>476</v>
      </c>
      <c r="I1525" s="5">
        <v>4600000</v>
      </c>
      <c r="J1525" s="5">
        <v>2900000</v>
      </c>
      <c r="K1525" s="5">
        <v>22500000</v>
      </c>
      <c r="L1525" s="5">
        <v>3800000</v>
      </c>
      <c r="M1525" s="5" t="s">
        <v>17</v>
      </c>
      <c r="N1525" s="5">
        <v>0.25847457600000001</v>
      </c>
      <c r="O1525" s="5">
        <v>39900000</v>
      </c>
    </row>
    <row r="1526" spans="1:15" x14ac:dyDescent="0.25">
      <c r="A1526" s="5">
        <v>1525</v>
      </c>
      <c r="B1526" s="5">
        <v>2</v>
      </c>
      <c r="C1526" s="5" t="s">
        <v>18</v>
      </c>
      <c r="D1526" s="5" t="s">
        <v>19</v>
      </c>
      <c r="E1526" s="6">
        <v>3000000</v>
      </c>
      <c r="F1526" s="6">
        <v>7100000</v>
      </c>
      <c r="G1526" s="5">
        <v>4</v>
      </c>
      <c r="H1526" s="5">
        <v>819</v>
      </c>
      <c r="I1526" s="5">
        <v>5400000</v>
      </c>
      <c r="J1526" s="5">
        <v>4800000</v>
      </c>
      <c r="K1526" s="5">
        <v>6000000</v>
      </c>
      <c r="L1526" s="5">
        <v>2100000</v>
      </c>
      <c r="M1526" s="5" t="s">
        <v>17</v>
      </c>
      <c r="N1526" s="5">
        <v>0.42253521100000002</v>
      </c>
      <c r="O1526" s="5">
        <v>21300000</v>
      </c>
    </row>
    <row r="1527" spans="1:15" x14ac:dyDescent="0.25">
      <c r="A1527" s="5">
        <v>1526</v>
      </c>
      <c r="B1527" s="5">
        <v>5</v>
      </c>
      <c r="C1527" s="5" t="s">
        <v>18</v>
      </c>
      <c r="D1527" s="5" t="s">
        <v>19</v>
      </c>
      <c r="E1527" s="6">
        <v>3400000</v>
      </c>
      <c r="F1527" s="6">
        <v>9400000</v>
      </c>
      <c r="G1527" s="5">
        <v>16</v>
      </c>
      <c r="H1527" s="5">
        <v>535</v>
      </c>
      <c r="I1527" s="5">
        <v>3100000</v>
      </c>
      <c r="J1527" s="5">
        <v>5600000</v>
      </c>
      <c r="K1527" s="5">
        <v>12900000</v>
      </c>
      <c r="L1527" s="5">
        <v>3200000</v>
      </c>
      <c r="M1527" s="5" t="s">
        <v>20</v>
      </c>
      <c r="N1527" s="5">
        <v>0.36170212800000001</v>
      </c>
      <c r="O1527" s="5">
        <v>28200000</v>
      </c>
    </row>
    <row r="1528" spans="1:15" x14ac:dyDescent="0.25">
      <c r="A1528" s="5">
        <v>1527</v>
      </c>
      <c r="B1528" s="5">
        <v>0</v>
      </c>
      <c r="C1528" s="5" t="s">
        <v>15</v>
      </c>
      <c r="D1528" s="5" t="s">
        <v>19</v>
      </c>
      <c r="E1528" s="6">
        <v>400000</v>
      </c>
      <c r="F1528" s="6">
        <v>1200000</v>
      </c>
      <c r="G1528" s="5">
        <v>14</v>
      </c>
      <c r="H1528" s="5">
        <v>889</v>
      </c>
      <c r="I1528" s="5">
        <v>1100000</v>
      </c>
      <c r="J1528" s="5">
        <v>200000</v>
      </c>
      <c r="K1528" s="5">
        <v>700000</v>
      </c>
      <c r="L1528" s="5">
        <v>200000</v>
      </c>
      <c r="M1528" s="5" t="s">
        <v>17</v>
      </c>
      <c r="N1528" s="5">
        <v>0.33333333300000001</v>
      </c>
      <c r="O1528" s="5">
        <v>2600000</v>
      </c>
    </row>
    <row r="1529" spans="1:15" x14ac:dyDescent="0.25">
      <c r="A1529" s="5">
        <v>1528</v>
      </c>
      <c r="B1529" s="5">
        <v>0</v>
      </c>
      <c r="C1529" s="5" t="s">
        <v>15</v>
      </c>
      <c r="D1529" s="5" t="s">
        <v>16</v>
      </c>
      <c r="E1529" s="6">
        <v>5900000</v>
      </c>
      <c r="F1529" s="6">
        <v>11800000</v>
      </c>
      <c r="G1529" s="5">
        <v>12</v>
      </c>
      <c r="H1529" s="5">
        <v>468</v>
      </c>
      <c r="I1529" s="5">
        <v>9100000</v>
      </c>
      <c r="J1529" s="5">
        <v>10000000</v>
      </c>
      <c r="K1529" s="5">
        <v>17500000</v>
      </c>
      <c r="L1529" s="5">
        <v>6200000</v>
      </c>
      <c r="M1529" s="5" t="s">
        <v>20</v>
      </c>
      <c r="N1529" s="5">
        <v>0.5</v>
      </c>
      <c r="O1529" s="5">
        <v>48700000</v>
      </c>
    </row>
    <row r="1530" spans="1:15" x14ac:dyDescent="0.25">
      <c r="A1530" s="5">
        <v>1529</v>
      </c>
      <c r="B1530" s="5">
        <v>5</v>
      </c>
      <c r="C1530" s="5" t="s">
        <v>15</v>
      </c>
      <c r="D1530" s="5" t="s">
        <v>19</v>
      </c>
      <c r="E1530" s="6">
        <v>400000</v>
      </c>
      <c r="F1530" s="6">
        <v>800000</v>
      </c>
      <c r="G1530" s="5">
        <v>2</v>
      </c>
      <c r="H1530" s="5">
        <v>759</v>
      </c>
      <c r="I1530" s="5">
        <v>100000</v>
      </c>
      <c r="J1530" s="5">
        <v>500000</v>
      </c>
      <c r="K1530" s="5">
        <v>1300000</v>
      </c>
      <c r="L1530" s="5">
        <v>300000</v>
      </c>
      <c r="M1530" s="5" t="s">
        <v>17</v>
      </c>
      <c r="N1530" s="5">
        <v>0.5</v>
      </c>
      <c r="O1530" s="5">
        <v>2600000</v>
      </c>
    </row>
    <row r="1531" spans="1:15" x14ac:dyDescent="0.25">
      <c r="A1531" s="5">
        <v>1530</v>
      </c>
      <c r="B1531" s="5">
        <v>3</v>
      </c>
      <c r="C1531" s="5" t="s">
        <v>15</v>
      </c>
      <c r="D1531" s="5" t="s">
        <v>19</v>
      </c>
      <c r="E1531" s="6">
        <v>9000000</v>
      </c>
      <c r="F1531" s="6">
        <v>33600000</v>
      </c>
      <c r="G1531" s="5">
        <v>2</v>
      </c>
      <c r="H1531" s="5">
        <v>426</v>
      </c>
      <c r="I1531" s="5">
        <v>21600000</v>
      </c>
      <c r="J1531" s="5">
        <v>16200000</v>
      </c>
      <c r="K1531" s="5">
        <v>20700000</v>
      </c>
      <c r="L1531" s="5">
        <v>11900000</v>
      </c>
      <c r="M1531" s="5" t="s">
        <v>17</v>
      </c>
      <c r="N1531" s="5">
        <v>0.26785714300000002</v>
      </c>
      <c r="O1531" s="5">
        <v>79400000</v>
      </c>
    </row>
    <row r="1532" spans="1:15" x14ac:dyDescent="0.25">
      <c r="A1532" s="5">
        <v>1531</v>
      </c>
      <c r="B1532" s="5">
        <v>0</v>
      </c>
      <c r="C1532" s="5" t="s">
        <v>15</v>
      </c>
      <c r="D1532" s="5" t="s">
        <v>19</v>
      </c>
      <c r="E1532" s="6">
        <v>8800000</v>
      </c>
      <c r="F1532" s="6">
        <v>23600000</v>
      </c>
      <c r="G1532" s="5">
        <v>8</v>
      </c>
      <c r="H1532" s="5">
        <v>712</v>
      </c>
      <c r="I1532" s="5">
        <v>400000</v>
      </c>
      <c r="J1532" s="5">
        <v>11300000</v>
      </c>
      <c r="K1532" s="5">
        <v>19300000</v>
      </c>
      <c r="L1532" s="5">
        <v>11100000</v>
      </c>
      <c r="M1532" s="5" t="s">
        <v>17</v>
      </c>
      <c r="N1532" s="5">
        <v>0.372881356</v>
      </c>
      <c r="O1532" s="5">
        <v>50900000</v>
      </c>
    </row>
    <row r="1533" spans="1:15" x14ac:dyDescent="0.25">
      <c r="A1533" s="5">
        <v>1532</v>
      </c>
      <c r="B1533" s="5">
        <v>4</v>
      </c>
      <c r="C1533" s="5" t="s">
        <v>15</v>
      </c>
      <c r="D1533" s="5" t="s">
        <v>19</v>
      </c>
      <c r="E1533" s="6">
        <v>2000000</v>
      </c>
      <c r="F1533" s="6">
        <v>4700000</v>
      </c>
      <c r="G1533" s="5">
        <v>2</v>
      </c>
      <c r="H1533" s="5">
        <v>615</v>
      </c>
      <c r="I1533" s="5">
        <v>500000</v>
      </c>
      <c r="J1533" s="5">
        <v>100000</v>
      </c>
      <c r="K1533" s="5">
        <v>6700000</v>
      </c>
      <c r="L1533" s="5">
        <v>3000000</v>
      </c>
      <c r="M1533" s="5" t="s">
        <v>17</v>
      </c>
      <c r="N1533" s="5">
        <v>0.42553191499999998</v>
      </c>
      <c r="O1533" s="5">
        <v>12300000</v>
      </c>
    </row>
    <row r="1534" spans="1:15" x14ac:dyDescent="0.25">
      <c r="A1534" s="5">
        <v>1533</v>
      </c>
      <c r="B1534" s="5">
        <v>2</v>
      </c>
      <c r="C1534" s="5" t="s">
        <v>15</v>
      </c>
      <c r="D1534" s="5" t="s">
        <v>16</v>
      </c>
      <c r="E1534" s="6">
        <v>4700000</v>
      </c>
      <c r="F1534" s="6">
        <v>14000000</v>
      </c>
      <c r="G1534" s="5">
        <v>12</v>
      </c>
      <c r="H1534" s="5">
        <v>784</v>
      </c>
      <c r="I1534" s="5">
        <v>13400000</v>
      </c>
      <c r="J1534" s="5">
        <v>2700000</v>
      </c>
      <c r="K1534" s="5">
        <v>14800000</v>
      </c>
      <c r="L1534" s="5">
        <v>6900000</v>
      </c>
      <c r="M1534" s="5" t="s">
        <v>17</v>
      </c>
      <c r="N1534" s="5">
        <v>0.33571428599999997</v>
      </c>
      <c r="O1534" s="5">
        <v>42500000</v>
      </c>
    </row>
    <row r="1535" spans="1:15" x14ac:dyDescent="0.25">
      <c r="A1535" s="5">
        <v>1534</v>
      </c>
      <c r="B1535" s="5">
        <v>4</v>
      </c>
      <c r="C1535" s="5" t="s">
        <v>18</v>
      </c>
      <c r="D1535" s="5" t="s">
        <v>16</v>
      </c>
      <c r="E1535" s="6">
        <v>2700000</v>
      </c>
      <c r="F1535" s="6">
        <v>6100000</v>
      </c>
      <c r="G1535" s="5">
        <v>16</v>
      </c>
      <c r="H1535" s="5">
        <v>677</v>
      </c>
      <c r="I1535" s="5">
        <v>100000</v>
      </c>
      <c r="J1535" s="5">
        <v>3300000</v>
      </c>
      <c r="K1535" s="5">
        <v>6500000</v>
      </c>
      <c r="L1535" s="5">
        <v>3800000</v>
      </c>
      <c r="M1535" s="5" t="s">
        <v>17</v>
      </c>
      <c r="N1535" s="5">
        <v>0.44262295099999999</v>
      </c>
      <c r="O1535" s="5">
        <v>16400000</v>
      </c>
    </row>
    <row r="1536" spans="1:15" x14ac:dyDescent="0.25">
      <c r="A1536" s="5">
        <v>1535</v>
      </c>
      <c r="B1536" s="5">
        <v>1</v>
      </c>
      <c r="C1536" s="5" t="s">
        <v>18</v>
      </c>
      <c r="D1536" s="5" t="s">
        <v>16</v>
      </c>
      <c r="E1536" s="6">
        <v>2600000</v>
      </c>
      <c r="F1536" s="6">
        <v>7900000</v>
      </c>
      <c r="G1536" s="5">
        <v>12</v>
      </c>
      <c r="H1536" s="5">
        <v>306</v>
      </c>
      <c r="I1536" s="5">
        <v>2000000</v>
      </c>
      <c r="J1536" s="5">
        <v>2400000</v>
      </c>
      <c r="K1536" s="5">
        <v>7600000</v>
      </c>
      <c r="L1536" s="5">
        <v>3300000</v>
      </c>
      <c r="M1536" s="5" t="s">
        <v>20</v>
      </c>
      <c r="N1536" s="5">
        <v>0.329113924</v>
      </c>
      <c r="O1536" s="5">
        <v>17900000</v>
      </c>
    </row>
    <row r="1537" spans="1:15" x14ac:dyDescent="0.25">
      <c r="A1537" s="5">
        <v>1536</v>
      </c>
      <c r="B1537" s="5">
        <v>1</v>
      </c>
      <c r="C1537" s="5" t="s">
        <v>18</v>
      </c>
      <c r="D1537" s="5" t="s">
        <v>19</v>
      </c>
      <c r="E1537" s="6">
        <v>9000000</v>
      </c>
      <c r="F1537" s="6">
        <v>25400000</v>
      </c>
      <c r="G1537" s="5">
        <v>16</v>
      </c>
      <c r="H1537" s="5">
        <v>655</v>
      </c>
      <c r="I1537" s="5">
        <v>22000000</v>
      </c>
      <c r="J1537" s="5">
        <v>8800000</v>
      </c>
      <c r="K1537" s="5">
        <v>29100000</v>
      </c>
      <c r="L1537" s="5">
        <v>7200000</v>
      </c>
      <c r="M1537" s="5" t="s">
        <v>17</v>
      </c>
      <c r="N1537" s="5">
        <v>0.35433070900000002</v>
      </c>
      <c r="O1537" s="5">
        <v>76100000</v>
      </c>
    </row>
    <row r="1538" spans="1:15" x14ac:dyDescent="0.25">
      <c r="A1538" s="5">
        <v>1537</v>
      </c>
      <c r="B1538" s="5">
        <v>4</v>
      </c>
      <c r="C1538" s="5" t="s">
        <v>18</v>
      </c>
      <c r="D1538" s="5" t="s">
        <v>16</v>
      </c>
      <c r="E1538" s="6">
        <v>5100000</v>
      </c>
      <c r="F1538" s="6">
        <v>19400000</v>
      </c>
      <c r="G1538" s="5">
        <v>8</v>
      </c>
      <c r="H1538" s="5">
        <v>755</v>
      </c>
      <c r="I1538" s="5">
        <v>2200000</v>
      </c>
      <c r="J1538" s="5">
        <v>300000</v>
      </c>
      <c r="K1538" s="5">
        <v>14900000</v>
      </c>
      <c r="L1538" s="5">
        <v>5300000</v>
      </c>
      <c r="M1538" s="5" t="s">
        <v>17</v>
      </c>
      <c r="N1538" s="5">
        <v>0.26288659800000003</v>
      </c>
      <c r="O1538" s="5">
        <v>27800000</v>
      </c>
    </row>
    <row r="1539" spans="1:15" x14ac:dyDescent="0.25">
      <c r="A1539" s="5">
        <v>1538</v>
      </c>
      <c r="B1539" s="5">
        <v>2</v>
      </c>
      <c r="C1539" s="5" t="s">
        <v>15</v>
      </c>
      <c r="D1539" s="5" t="s">
        <v>16</v>
      </c>
      <c r="E1539" s="6">
        <v>6600000</v>
      </c>
      <c r="F1539" s="6">
        <v>25800000</v>
      </c>
      <c r="G1539" s="5">
        <v>18</v>
      </c>
      <c r="H1539" s="5">
        <v>598</v>
      </c>
      <c r="I1539" s="5">
        <v>3800000</v>
      </c>
      <c r="J1539" s="5">
        <v>3100000</v>
      </c>
      <c r="K1539" s="5">
        <v>16400000</v>
      </c>
      <c r="L1539" s="5">
        <v>5900000</v>
      </c>
      <c r="M1539" s="5" t="s">
        <v>17</v>
      </c>
      <c r="N1539" s="5">
        <v>0.25581395299999998</v>
      </c>
      <c r="O1539" s="5">
        <v>35800000</v>
      </c>
    </row>
    <row r="1540" spans="1:15" x14ac:dyDescent="0.25">
      <c r="A1540" s="5">
        <v>1539</v>
      </c>
      <c r="B1540" s="5">
        <v>2</v>
      </c>
      <c r="C1540" s="5" t="s">
        <v>15</v>
      </c>
      <c r="D1540" s="5" t="s">
        <v>16</v>
      </c>
      <c r="E1540" s="6">
        <v>4400000</v>
      </c>
      <c r="F1540" s="6">
        <v>9800000</v>
      </c>
      <c r="G1540" s="5">
        <v>18</v>
      </c>
      <c r="H1540" s="5">
        <v>712</v>
      </c>
      <c r="I1540" s="5">
        <v>5400000</v>
      </c>
      <c r="J1540" s="5">
        <v>200000</v>
      </c>
      <c r="K1540" s="5">
        <v>8800000</v>
      </c>
      <c r="L1540" s="5">
        <v>6400000</v>
      </c>
      <c r="M1540" s="5" t="s">
        <v>17</v>
      </c>
      <c r="N1540" s="5">
        <v>0.44897959199999998</v>
      </c>
      <c r="O1540" s="5">
        <v>25200000</v>
      </c>
    </row>
    <row r="1541" spans="1:15" x14ac:dyDescent="0.25">
      <c r="A1541" s="5">
        <v>1540</v>
      </c>
      <c r="B1541" s="5">
        <v>4</v>
      </c>
      <c r="C1541" s="5" t="s">
        <v>18</v>
      </c>
      <c r="D1541" s="5" t="s">
        <v>19</v>
      </c>
      <c r="E1541" s="6">
        <v>1500000</v>
      </c>
      <c r="F1541" s="6">
        <v>4600000</v>
      </c>
      <c r="G1541" s="5">
        <v>6</v>
      </c>
      <c r="H1541" s="5">
        <v>524</v>
      </c>
      <c r="I1541" s="5">
        <v>3700000</v>
      </c>
      <c r="J1541" s="5">
        <v>2000000</v>
      </c>
      <c r="K1541" s="5">
        <v>5000000</v>
      </c>
      <c r="L1541" s="5">
        <v>1400000</v>
      </c>
      <c r="M1541" s="5" t="s">
        <v>20</v>
      </c>
      <c r="N1541" s="5">
        <v>0.32608695700000001</v>
      </c>
      <c r="O1541" s="5">
        <v>13600000</v>
      </c>
    </row>
    <row r="1542" spans="1:15" x14ac:dyDescent="0.25">
      <c r="A1542" s="5">
        <v>1541</v>
      </c>
      <c r="B1542" s="5">
        <v>1</v>
      </c>
      <c r="C1542" s="5" t="s">
        <v>18</v>
      </c>
      <c r="D1542" s="5" t="s">
        <v>16</v>
      </c>
      <c r="E1542" s="6">
        <v>6200000</v>
      </c>
      <c r="F1542" s="6">
        <v>23100000</v>
      </c>
      <c r="G1542" s="5">
        <v>16</v>
      </c>
      <c r="H1542" s="5">
        <v>838</v>
      </c>
      <c r="I1542" s="5">
        <v>9100000</v>
      </c>
      <c r="J1542" s="5">
        <v>1400000</v>
      </c>
      <c r="K1542" s="5">
        <v>23500000</v>
      </c>
      <c r="L1542" s="5">
        <v>7000000</v>
      </c>
      <c r="M1542" s="5" t="s">
        <v>17</v>
      </c>
      <c r="N1542" s="5">
        <v>0.268398268</v>
      </c>
      <c r="O1542" s="5">
        <v>47200000</v>
      </c>
    </row>
    <row r="1543" spans="1:15" x14ac:dyDescent="0.25">
      <c r="A1543" s="5">
        <v>1542</v>
      </c>
      <c r="B1543" s="5">
        <v>4</v>
      </c>
      <c r="C1543" s="5" t="s">
        <v>15</v>
      </c>
      <c r="D1543" s="5" t="s">
        <v>19</v>
      </c>
      <c r="E1543" s="6">
        <v>900000</v>
      </c>
      <c r="F1543" s="6">
        <v>2900000</v>
      </c>
      <c r="G1543" s="5">
        <v>6</v>
      </c>
      <c r="H1543" s="5">
        <v>560</v>
      </c>
      <c r="I1543" s="5">
        <v>1500000</v>
      </c>
      <c r="J1543" s="5">
        <v>900000</v>
      </c>
      <c r="K1543" s="5">
        <v>3100000</v>
      </c>
      <c r="L1543" s="5">
        <v>900000</v>
      </c>
      <c r="M1543" s="5" t="s">
        <v>17</v>
      </c>
      <c r="N1543" s="5">
        <v>0.31034482800000002</v>
      </c>
      <c r="O1543" s="5">
        <v>7300000</v>
      </c>
    </row>
    <row r="1544" spans="1:15" x14ac:dyDescent="0.25">
      <c r="A1544" s="5">
        <v>1543</v>
      </c>
      <c r="B1544" s="5">
        <v>3</v>
      </c>
      <c r="C1544" s="5" t="s">
        <v>18</v>
      </c>
      <c r="D1544" s="5" t="s">
        <v>16</v>
      </c>
      <c r="E1544" s="6">
        <v>7700000</v>
      </c>
      <c r="F1544" s="6">
        <v>26400000</v>
      </c>
      <c r="G1544" s="5">
        <v>12</v>
      </c>
      <c r="H1544" s="5">
        <v>759</v>
      </c>
      <c r="I1544" s="5">
        <v>3400000</v>
      </c>
      <c r="J1544" s="5">
        <v>2900000</v>
      </c>
      <c r="K1544" s="5">
        <v>21900000</v>
      </c>
      <c r="L1544" s="5">
        <v>10800000</v>
      </c>
      <c r="M1544" s="5" t="s">
        <v>17</v>
      </c>
      <c r="N1544" s="5">
        <v>0.29166666699999999</v>
      </c>
      <c r="O1544" s="5">
        <v>46700000</v>
      </c>
    </row>
    <row r="1545" spans="1:15" x14ac:dyDescent="0.25">
      <c r="A1545" s="5">
        <v>1544</v>
      </c>
      <c r="B1545" s="5">
        <v>2</v>
      </c>
      <c r="C1545" s="5" t="s">
        <v>15</v>
      </c>
      <c r="D1545" s="5" t="s">
        <v>19</v>
      </c>
      <c r="E1545" s="6">
        <v>600000</v>
      </c>
      <c r="F1545" s="6">
        <v>2400000</v>
      </c>
      <c r="G1545" s="5">
        <v>6</v>
      </c>
      <c r="H1545" s="5">
        <v>454</v>
      </c>
      <c r="I1545" s="5">
        <v>100000</v>
      </c>
      <c r="J1545" s="5">
        <v>600000</v>
      </c>
      <c r="K1545" s="5">
        <v>2300000</v>
      </c>
      <c r="L1545" s="5">
        <v>300000</v>
      </c>
      <c r="M1545" s="5" t="s">
        <v>20</v>
      </c>
      <c r="N1545" s="5">
        <v>0.25</v>
      </c>
      <c r="O1545" s="5">
        <v>3900000</v>
      </c>
    </row>
    <row r="1546" spans="1:15" x14ac:dyDescent="0.25">
      <c r="A1546" s="5">
        <v>1545</v>
      </c>
      <c r="B1546" s="5">
        <v>4</v>
      </c>
      <c r="C1546" s="5" t="s">
        <v>18</v>
      </c>
      <c r="D1546" s="5" t="s">
        <v>16</v>
      </c>
      <c r="E1546" s="6">
        <v>4300000</v>
      </c>
      <c r="F1546" s="6">
        <v>16500000</v>
      </c>
      <c r="G1546" s="5">
        <v>4</v>
      </c>
      <c r="H1546" s="5">
        <v>539</v>
      </c>
      <c r="I1546" s="5">
        <v>10600000</v>
      </c>
      <c r="J1546" s="5">
        <v>6100000</v>
      </c>
      <c r="K1546" s="5">
        <v>9300000</v>
      </c>
      <c r="L1546" s="5">
        <v>2100000</v>
      </c>
      <c r="M1546" s="5" t="s">
        <v>17</v>
      </c>
      <c r="N1546" s="5">
        <v>0.260606061</v>
      </c>
      <c r="O1546" s="5">
        <v>32400000</v>
      </c>
    </row>
    <row r="1547" spans="1:15" x14ac:dyDescent="0.25">
      <c r="A1547" s="5">
        <v>1546</v>
      </c>
      <c r="B1547" s="5">
        <v>2</v>
      </c>
      <c r="C1547" s="5" t="s">
        <v>18</v>
      </c>
      <c r="D1547" s="5" t="s">
        <v>19</v>
      </c>
      <c r="E1547" s="6">
        <v>8200000</v>
      </c>
      <c r="F1547" s="6">
        <v>27800000</v>
      </c>
      <c r="G1547" s="5">
        <v>16</v>
      </c>
      <c r="H1547" s="5">
        <v>827</v>
      </c>
      <c r="I1547" s="5">
        <v>11500000</v>
      </c>
      <c r="J1547" s="5">
        <v>8700000</v>
      </c>
      <c r="K1547" s="5">
        <v>26000000</v>
      </c>
      <c r="L1547" s="5">
        <v>10700000</v>
      </c>
      <c r="M1547" s="5" t="s">
        <v>17</v>
      </c>
      <c r="N1547" s="5">
        <v>0.29496402900000002</v>
      </c>
      <c r="O1547" s="5">
        <v>65100000</v>
      </c>
    </row>
    <row r="1548" spans="1:15" x14ac:dyDescent="0.25">
      <c r="A1548" s="5">
        <v>1547</v>
      </c>
      <c r="B1548" s="5">
        <v>0</v>
      </c>
      <c r="C1548" s="5" t="s">
        <v>18</v>
      </c>
      <c r="D1548" s="5" t="s">
        <v>16</v>
      </c>
      <c r="E1548" s="6">
        <v>3500000</v>
      </c>
      <c r="F1548" s="6">
        <v>11900000</v>
      </c>
      <c r="G1548" s="5">
        <v>12</v>
      </c>
      <c r="H1548" s="5">
        <v>686</v>
      </c>
      <c r="I1548" s="5">
        <v>4400000</v>
      </c>
      <c r="J1548" s="5">
        <v>4800000</v>
      </c>
      <c r="K1548" s="5">
        <v>10100000</v>
      </c>
      <c r="L1548" s="5">
        <v>2500000</v>
      </c>
      <c r="M1548" s="5" t="s">
        <v>17</v>
      </c>
      <c r="N1548" s="5">
        <v>0.29411764699999998</v>
      </c>
      <c r="O1548" s="5">
        <v>25300000</v>
      </c>
    </row>
    <row r="1549" spans="1:15" x14ac:dyDescent="0.25">
      <c r="A1549" s="5">
        <v>1548</v>
      </c>
      <c r="B1549" s="5">
        <v>1</v>
      </c>
      <c r="C1549" s="5" t="s">
        <v>15</v>
      </c>
      <c r="D1549" s="5" t="s">
        <v>19</v>
      </c>
      <c r="E1549" s="6">
        <v>9900000</v>
      </c>
      <c r="F1549" s="6">
        <v>34100000</v>
      </c>
      <c r="G1549" s="5">
        <v>14</v>
      </c>
      <c r="H1549" s="5">
        <v>371</v>
      </c>
      <c r="I1549" s="5">
        <v>24400000</v>
      </c>
      <c r="J1549" s="5">
        <v>7100000</v>
      </c>
      <c r="K1549" s="5">
        <v>29300000</v>
      </c>
      <c r="L1549" s="5">
        <v>6200000</v>
      </c>
      <c r="M1549" s="5" t="s">
        <v>20</v>
      </c>
      <c r="N1549" s="5">
        <v>0.29032258100000002</v>
      </c>
      <c r="O1549" s="5">
        <v>76900000</v>
      </c>
    </row>
    <row r="1550" spans="1:15" x14ac:dyDescent="0.25">
      <c r="A1550" s="5">
        <v>1549</v>
      </c>
      <c r="B1550" s="5">
        <v>5</v>
      </c>
      <c r="C1550" s="5" t="s">
        <v>15</v>
      </c>
      <c r="D1550" s="5" t="s">
        <v>16</v>
      </c>
      <c r="E1550" s="6">
        <v>700000</v>
      </c>
      <c r="F1550" s="6">
        <v>1900000</v>
      </c>
      <c r="G1550" s="5">
        <v>4</v>
      </c>
      <c r="H1550" s="5">
        <v>784</v>
      </c>
      <c r="I1550" s="5">
        <v>500000</v>
      </c>
      <c r="J1550" s="5">
        <v>1000000</v>
      </c>
      <c r="K1550" s="5">
        <v>2100000</v>
      </c>
      <c r="L1550" s="5">
        <v>600000</v>
      </c>
      <c r="M1550" s="5" t="s">
        <v>17</v>
      </c>
      <c r="N1550" s="5">
        <v>0.368421053</v>
      </c>
      <c r="O1550" s="5">
        <v>4900000</v>
      </c>
    </row>
    <row r="1551" spans="1:15" x14ac:dyDescent="0.25">
      <c r="A1551" s="5">
        <v>1550</v>
      </c>
      <c r="B1551" s="5">
        <v>1</v>
      </c>
      <c r="C1551" s="5" t="s">
        <v>15</v>
      </c>
      <c r="D1551" s="5" t="s">
        <v>19</v>
      </c>
      <c r="E1551" s="6">
        <v>2100000</v>
      </c>
      <c r="F1551" s="6">
        <v>7300000</v>
      </c>
      <c r="G1551" s="5">
        <v>16</v>
      </c>
      <c r="H1551" s="5">
        <v>826</v>
      </c>
      <c r="I1551" s="5">
        <v>1600000</v>
      </c>
      <c r="J1551" s="5">
        <v>3500000</v>
      </c>
      <c r="K1551" s="5">
        <v>7700000</v>
      </c>
      <c r="L1551" s="5">
        <v>1400000</v>
      </c>
      <c r="M1551" s="5" t="s">
        <v>17</v>
      </c>
      <c r="N1551" s="5">
        <v>0.28767123300000003</v>
      </c>
      <c r="O1551" s="5">
        <v>16300000</v>
      </c>
    </row>
    <row r="1552" spans="1:15" x14ac:dyDescent="0.25">
      <c r="A1552" s="5">
        <v>1551</v>
      </c>
      <c r="B1552" s="5">
        <v>2</v>
      </c>
      <c r="C1552" s="5" t="s">
        <v>18</v>
      </c>
      <c r="D1552" s="5" t="s">
        <v>16</v>
      </c>
      <c r="E1552" s="6">
        <v>3200000</v>
      </c>
      <c r="F1552" s="6">
        <v>10500000</v>
      </c>
      <c r="G1552" s="5">
        <v>12</v>
      </c>
      <c r="H1552" s="5">
        <v>502</v>
      </c>
      <c r="I1552" s="5">
        <v>4300000</v>
      </c>
      <c r="J1552" s="5">
        <v>1500000</v>
      </c>
      <c r="K1552" s="5">
        <v>10000000</v>
      </c>
      <c r="L1552" s="5">
        <v>4500000</v>
      </c>
      <c r="M1552" s="5" t="s">
        <v>20</v>
      </c>
      <c r="N1552" s="5">
        <v>0.304761905</v>
      </c>
      <c r="O1552" s="5">
        <v>23500000</v>
      </c>
    </row>
    <row r="1553" spans="1:15" x14ac:dyDescent="0.25">
      <c r="A1553" s="5">
        <v>1552</v>
      </c>
      <c r="B1553" s="5">
        <v>0</v>
      </c>
      <c r="C1553" s="5" t="s">
        <v>15</v>
      </c>
      <c r="D1553" s="5" t="s">
        <v>16</v>
      </c>
      <c r="E1553" s="6">
        <v>2900000</v>
      </c>
      <c r="F1553" s="6">
        <v>7800000</v>
      </c>
      <c r="G1553" s="5">
        <v>8</v>
      </c>
      <c r="H1553" s="5">
        <v>367</v>
      </c>
      <c r="I1553" s="5">
        <v>700000</v>
      </c>
      <c r="J1553" s="5">
        <v>3700000</v>
      </c>
      <c r="K1553" s="5">
        <v>7700000</v>
      </c>
      <c r="L1553" s="5">
        <v>3600000</v>
      </c>
      <c r="M1553" s="5" t="s">
        <v>20</v>
      </c>
      <c r="N1553" s="5">
        <v>0.371794872</v>
      </c>
      <c r="O1553" s="5">
        <v>18600000</v>
      </c>
    </row>
    <row r="1554" spans="1:15" x14ac:dyDescent="0.25">
      <c r="A1554" s="5">
        <v>1553</v>
      </c>
      <c r="B1554" s="5">
        <v>0</v>
      </c>
      <c r="C1554" s="5" t="s">
        <v>18</v>
      </c>
      <c r="D1554" s="5" t="s">
        <v>16</v>
      </c>
      <c r="E1554" s="6">
        <v>7000000</v>
      </c>
      <c r="F1554" s="6">
        <v>18300000</v>
      </c>
      <c r="G1554" s="5">
        <v>6</v>
      </c>
      <c r="H1554" s="5">
        <v>541</v>
      </c>
      <c r="I1554" s="5">
        <v>6300000</v>
      </c>
      <c r="J1554" s="5">
        <v>6400000</v>
      </c>
      <c r="K1554" s="5">
        <v>20800000</v>
      </c>
      <c r="L1554" s="5">
        <v>8300000</v>
      </c>
      <c r="M1554" s="5" t="s">
        <v>20</v>
      </c>
      <c r="N1554" s="5">
        <v>0.382513661</v>
      </c>
      <c r="O1554" s="5">
        <v>48800000</v>
      </c>
    </row>
    <row r="1555" spans="1:15" x14ac:dyDescent="0.25">
      <c r="A1555" s="5">
        <v>1554</v>
      </c>
      <c r="B1555" s="5">
        <v>1</v>
      </c>
      <c r="C1555" s="5" t="s">
        <v>15</v>
      </c>
      <c r="D1555" s="5" t="s">
        <v>16</v>
      </c>
      <c r="E1555" s="6">
        <v>3700000</v>
      </c>
      <c r="F1555" s="6">
        <v>13600000</v>
      </c>
      <c r="G1555" s="5">
        <v>16</v>
      </c>
      <c r="H1555" s="5">
        <v>608</v>
      </c>
      <c r="I1555" s="5">
        <v>400000</v>
      </c>
      <c r="J1555" s="5">
        <v>2200000</v>
      </c>
      <c r="K1555" s="5">
        <v>13400000</v>
      </c>
      <c r="L1555" s="5">
        <v>2800000</v>
      </c>
      <c r="M1555" s="5" t="s">
        <v>17</v>
      </c>
      <c r="N1555" s="5">
        <v>0.27205882399999998</v>
      </c>
      <c r="O1555" s="5">
        <v>22500000</v>
      </c>
    </row>
    <row r="1556" spans="1:15" x14ac:dyDescent="0.25">
      <c r="A1556" s="5">
        <v>1555</v>
      </c>
      <c r="B1556" s="5">
        <v>3</v>
      </c>
      <c r="C1556" s="5" t="s">
        <v>18</v>
      </c>
      <c r="D1556" s="5" t="s">
        <v>19</v>
      </c>
      <c r="E1556" s="6">
        <v>4500000</v>
      </c>
      <c r="F1556" s="6">
        <v>13100000</v>
      </c>
      <c r="G1556" s="5">
        <v>12</v>
      </c>
      <c r="H1556" s="5">
        <v>570</v>
      </c>
      <c r="I1556" s="5">
        <v>10500000</v>
      </c>
      <c r="J1556" s="5">
        <v>2000000</v>
      </c>
      <c r="K1556" s="5">
        <v>10100000</v>
      </c>
      <c r="L1556" s="5">
        <v>5800000</v>
      </c>
      <c r="M1556" s="5" t="s">
        <v>17</v>
      </c>
      <c r="N1556" s="5">
        <v>0.34351145</v>
      </c>
      <c r="O1556" s="5">
        <v>32900000</v>
      </c>
    </row>
    <row r="1557" spans="1:15" x14ac:dyDescent="0.25">
      <c r="A1557" s="5">
        <v>1556</v>
      </c>
      <c r="B1557" s="5">
        <v>3</v>
      </c>
      <c r="C1557" s="5" t="s">
        <v>15</v>
      </c>
      <c r="D1557" s="5" t="s">
        <v>16</v>
      </c>
      <c r="E1557" s="6">
        <v>200000</v>
      </c>
      <c r="F1557" s="6">
        <v>800000</v>
      </c>
      <c r="G1557" s="5">
        <v>18</v>
      </c>
      <c r="H1557" s="5">
        <v>752</v>
      </c>
      <c r="I1557" s="5">
        <v>200000</v>
      </c>
      <c r="J1557" s="5">
        <v>200000</v>
      </c>
      <c r="K1557" s="5">
        <v>300000</v>
      </c>
      <c r="L1557" s="5">
        <v>200000</v>
      </c>
      <c r="M1557" s="5" t="s">
        <v>17</v>
      </c>
      <c r="N1557" s="5">
        <v>0.25</v>
      </c>
      <c r="O1557" s="5">
        <v>1100000</v>
      </c>
    </row>
    <row r="1558" spans="1:15" x14ac:dyDescent="0.25">
      <c r="A1558" s="5">
        <v>1557</v>
      </c>
      <c r="B1558" s="5">
        <v>5</v>
      </c>
      <c r="C1558" s="5" t="s">
        <v>18</v>
      </c>
      <c r="D1558" s="5" t="s">
        <v>19</v>
      </c>
      <c r="E1558" s="6">
        <v>5600000</v>
      </c>
      <c r="F1558" s="6">
        <v>20500000</v>
      </c>
      <c r="G1558" s="5">
        <v>8</v>
      </c>
      <c r="H1558" s="5">
        <v>873</v>
      </c>
      <c r="I1558" s="5">
        <v>5500000</v>
      </c>
      <c r="J1558" s="5">
        <v>9500000</v>
      </c>
      <c r="K1558" s="5">
        <v>19400000</v>
      </c>
      <c r="L1558" s="5">
        <v>7800000</v>
      </c>
      <c r="M1558" s="5" t="s">
        <v>17</v>
      </c>
      <c r="N1558" s="5">
        <v>0.27317073200000003</v>
      </c>
      <c r="O1558" s="5">
        <v>47800000</v>
      </c>
    </row>
    <row r="1559" spans="1:15" x14ac:dyDescent="0.25">
      <c r="A1559" s="5">
        <v>1558</v>
      </c>
      <c r="B1559" s="5">
        <v>5</v>
      </c>
      <c r="C1559" s="5" t="s">
        <v>15</v>
      </c>
      <c r="D1559" s="5" t="s">
        <v>16</v>
      </c>
      <c r="E1559" s="6">
        <v>5400000</v>
      </c>
      <c r="F1559" s="6">
        <v>18600000</v>
      </c>
      <c r="G1559" s="5">
        <v>2</v>
      </c>
      <c r="H1559" s="5">
        <v>538</v>
      </c>
      <c r="I1559" s="5">
        <v>7700000</v>
      </c>
      <c r="J1559" s="5">
        <v>2700000</v>
      </c>
      <c r="K1559" s="5">
        <v>18800000</v>
      </c>
      <c r="L1559" s="5">
        <v>4000000</v>
      </c>
      <c r="M1559" s="5" t="s">
        <v>17</v>
      </c>
      <c r="N1559" s="5">
        <v>0.29032258100000002</v>
      </c>
      <c r="O1559" s="5">
        <v>38600000</v>
      </c>
    </row>
    <row r="1560" spans="1:15" x14ac:dyDescent="0.25">
      <c r="A1560" s="5">
        <v>1559</v>
      </c>
      <c r="B1560" s="5">
        <v>4</v>
      </c>
      <c r="C1560" s="5" t="s">
        <v>18</v>
      </c>
      <c r="D1560" s="5" t="s">
        <v>16</v>
      </c>
      <c r="E1560" s="6">
        <v>300000</v>
      </c>
      <c r="F1560" s="6">
        <v>1000000</v>
      </c>
      <c r="G1560" s="5">
        <v>10</v>
      </c>
      <c r="H1560" s="5">
        <v>819</v>
      </c>
      <c r="I1560" s="5">
        <v>700000</v>
      </c>
      <c r="J1560" s="5">
        <v>300000</v>
      </c>
      <c r="K1560" s="5">
        <v>900000</v>
      </c>
      <c r="L1560" s="5">
        <v>200000</v>
      </c>
      <c r="M1560" s="5" t="s">
        <v>17</v>
      </c>
      <c r="N1560" s="5">
        <v>0.3</v>
      </c>
      <c r="O1560" s="5">
        <v>2400000</v>
      </c>
    </row>
    <row r="1561" spans="1:15" x14ac:dyDescent="0.25">
      <c r="A1561" s="5">
        <v>1560</v>
      </c>
      <c r="B1561" s="5">
        <v>1</v>
      </c>
      <c r="C1561" s="5" t="s">
        <v>15</v>
      </c>
      <c r="D1561" s="5" t="s">
        <v>19</v>
      </c>
      <c r="E1561" s="6">
        <v>7500000</v>
      </c>
      <c r="F1561" s="6">
        <v>29800000</v>
      </c>
      <c r="G1561" s="5">
        <v>18</v>
      </c>
      <c r="H1561" s="5">
        <v>770</v>
      </c>
      <c r="I1561" s="5">
        <v>1400000</v>
      </c>
      <c r="J1561" s="5">
        <v>5200000</v>
      </c>
      <c r="K1561" s="5">
        <v>28000000</v>
      </c>
      <c r="L1561" s="5">
        <v>8700000</v>
      </c>
      <c r="M1561" s="5" t="s">
        <v>17</v>
      </c>
      <c r="N1561" s="5">
        <v>0.25167785199999998</v>
      </c>
      <c r="O1561" s="5">
        <v>50800000</v>
      </c>
    </row>
    <row r="1562" spans="1:15" x14ac:dyDescent="0.25">
      <c r="A1562" s="5">
        <v>1561</v>
      </c>
      <c r="B1562" s="5">
        <v>5</v>
      </c>
      <c r="C1562" s="5" t="s">
        <v>18</v>
      </c>
      <c r="D1562" s="5" t="s">
        <v>19</v>
      </c>
      <c r="E1562" s="6">
        <v>2500000</v>
      </c>
      <c r="F1562" s="6">
        <v>9600000</v>
      </c>
      <c r="G1562" s="5">
        <v>6</v>
      </c>
      <c r="H1562" s="5">
        <v>345</v>
      </c>
      <c r="I1562" s="5">
        <v>1900000</v>
      </c>
      <c r="J1562" s="5">
        <v>1900000</v>
      </c>
      <c r="K1562" s="5">
        <v>6800000</v>
      </c>
      <c r="L1562" s="5">
        <v>2600000</v>
      </c>
      <c r="M1562" s="5" t="s">
        <v>20</v>
      </c>
      <c r="N1562" s="5">
        <v>0.26041666699999999</v>
      </c>
      <c r="O1562" s="5">
        <v>15700000</v>
      </c>
    </row>
    <row r="1563" spans="1:15" x14ac:dyDescent="0.25">
      <c r="A1563" s="5">
        <v>1562</v>
      </c>
      <c r="B1563" s="5">
        <v>4</v>
      </c>
      <c r="C1563" s="5" t="s">
        <v>15</v>
      </c>
      <c r="D1563" s="5" t="s">
        <v>19</v>
      </c>
      <c r="E1563" s="6">
        <v>3100000</v>
      </c>
      <c r="F1563" s="6">
        <v>8100000</v>
      </c>
      <c r="G1563" s="5">
        <v>12</v>
      </c>
      <c r="H1563" s="5">
        <v>730</v>
      </c>
      <c r="I1563" s="5">
        <v>6300000</v>
      </c>
      <c r="J1563" s="5">
        <v>4500000</v>
      </c>
      <c r="K1563" s="5">
        <v>9000000</v>
      </c>
      <c r="L1563" s="5">
        <v>4500000</v>
      </c>
      <c r="M1563" s="5" t="s">
        <v>17</v>
      </c>
      <c r="N1563" s="5">
        <v>0.382716049</v>
      </c>
      <c r="O1563" s="5">
        <v>27400000</v>
      </c>
    </row>
    <row r="1564" spans="1:15" x14ac:dyDescent="0.25">
      <c r="A1564" s="5">
        <v>1563</v>
      </c>
      <c r="B1564" s="5">
        <v>1</v>
      </c>
      <c r="C1564" s="5" t="s">
        <v>15</v>
      </c>
      <c r="D1564" s="5" t="s">
        <v>19</v>
      </c>
      <c r="E1564" s="6">
        <v>7600000</v>
      </c>
      <c r="F1564" s="6">
        <v>19300000</v>
      </c>
      <c r="G1564" s="5">
        <v>20</v>
      </c>
      <c r="H1564" s="5">
        <v>835</v>
      </c>
      <c r="I1564" s="5">
        <v>5800000</v>
      </c>
      <c r="J1564" s="5">
        <v>2300000</v>
      </c>
      <c r="K1564" s="5">
        <v>22000000</v>
      </c>
      <c r="L1564" s="5">
        <v>8200000</v>
      </c>
      <c r="M1564" s="5" t="s">
        <v>17</v>
      </c>
      <c r="N1564" s="5">
        <v>0.39378238300000001</v>
      </c>
      <c r="O1564" s="5">
        <v>45900000</v>
      </c>
    </row>
    <row r="1565" spans="1:15" x14ac:dyDescent="0.25">
      <c r="A1565" s="5">
        <v>1564</v>
      </c>
      <c r="B1565" s="5">
        <v>3</v>
      </c>
      <c r="C1565" s="5" t="s">
        <v>18</v>
      </c>
      <c r="D1565" s="5" t="s">
        <v>19</v>
      </c>
      <c r="E1565" s="6">
        <v>500000</v>
      </c>
      <c r="F1565" s="6">
        <v>1700000</v>
      </c>
      <c r="G1565" s="5">
        <v>2</v>
      </c>
      <c r="H1565" s="5">
        <v>811</v>
      </c>
      <c r="I1565" s="5">
        <v>500000</v>
      </c>
      <c r="J1565" s="5">
        <v>500000</v>
      </c>
      <c r="K1565" s="5">
        <v>1400000</v>
      </c>
      <c r="L1565" s="5">
        <v>200000</v>
      </c>
      <c r="M1565" s="5" t="s">
        <v>17</v>
      </c>
      <c r="N1565" s="5">
        <v>0.29411764699999998</v>
      </c>
      <c r="O1565" s="5">
        <v>3100000</v>
      </c>
    </row>
    <row r="1566" spans="1:15" x14ac:dyDescent="0.25">
      <c r="A1566" s="5">
        <v>1565</v>
      </c>
      <c r="B1566" s="5">
        <v>2</v>
      </c>
      <c r="C1566" s="5" t="s">
        <v>18</v>
      </c>
      <c r="D1566" s="5" t="s">
        <v>16</v>
      </c>
      <c r="E1566" s="6">
        <v>2700000</v>
      </c>
      <c r="F1566" s="6">
        <v>5900000</v>
      </c>
      <c r="G1566" s="5">
        <v>14</v>
      </c>
      <c r="H1566" s="5">
        <v>662</v>
      </c>
      <c r="I1566" s="5">
        <v>3200000</v>
      </c>
      <c r="J1566" s="5">
        <v>1600000</v>
      </c>
      <c r="K1566" s="5">
        <v>7300000</v>
      </c>
      <c r="L1566" s="5">
        <v>3800000</v>
      </c>
      <c r="M1566" s="5" t="s">
        <v>17</v>
      </c>
      <c r="N1566" s="5">
        <v>0.45762711900000003</v>
      </c>
      <c r="O1566" s="5">
        <v>18600000</v>
      </c>
    </row>
    <row r="1567" spans="1:15" x14ac:dyDescent="0.25">
      <c r="A1567" s="5">
        <v>1566</v>
      </c>
      <c r="B1567" s="5">
        <v>2</v>
      </c>
      <c r="C1567" s="5" t="s">
        <v>18</v>
      </c>
      <c r="D1567" s="5" t="s">
        <v>19</v>
      </c>
      <c r="E1567" s="6">
        <v>3500000</v>
      </c>
      <c r="F1567" s="6">
        <v>13300000</v>
      </c>
      <c r="G1567" s="5">
        <v>4</v>
      </c>
      <c r="H1567" s="5">
        <v>420</v>
      </c>
      <c r="I1567" s="5">
        <v>6400000</v>
      </c>
      <c r="J1567" s="5">
        <v>1700000</v>
      </c>
      <c r="K1567" s="5">
        <v>8000000</v>
      </c>
      <c r="L1567" s="5">
        <v>2300000</v>
      </c>
      <c r="M1567" s="5" t="s">
        <v>17</v>
      </c>
      <c r="N1567" s="5">
        <v>0.26315789499999998</v>
      </c>
      <c r="O1567" s="5">
        <v>21900000</v>
      </c>
    </row>
    <row r="1568" spans="1:15" x14ac:dyDescent="0.25">
      <c r="A1568" s="5">
        <v>1567</v>
      </c>
      <c r="B1568" s="5">
        <v>5</v>
      </c>
      <c r="C1568" s="5" t="s">
        <v>18</v>
      </c>
      <c r="D1568" s="5" t="s">
        <v>16</v>
      </c>
      <c r="E1568" s="6">
        <v>3700000</v>
      </c>
      <c r="F1568" s="6">
        <v>11700000</v>
      </c>
      <c r="G1568" s="5">
        <v>4</v>
      </c>
      <c r="H1568" s="5">
        <v>413</v>
      </c>
      <c r="I1568" s="5">
        <v>8400000</v>
      </c>
      <c r="J1568" s="5">
        <v>5500000</v>
      </c>
      <c r="K1568" s="5">
        <v>12000000</v>
      </c>
      <c r="L1568" s="5">
        <v>2700000</v>
      </c>
      <c r="M1568" s="5" t="s">
        <v>17</v>
      </c>
      <c r="N1568" s="5">
        <v>0.31623931599999999</v>
      </c>
      <c r="O1568" s="5">
        <v>32300000</v>
      </c>
    </row>
    <row r="1569" spans="1:15" x14ac:dyDescent="0.25">
      <c r="A1569" s="5">
        <v>1568</v>
      </c>
      <c r="B1569" s="5">
        <v>2</v>
      </c>
      <c r="C1569" s="5" t="s">
        <v>18</v>
      </c>
      <c r="D1569" s="5" t="s">
        <v>19</v>
      </c>
      <c r="E1569" s="6">
        <v>5600000</v>
      </c>
      <c r="F1569" s="6">
        <v>20000000</v>
      </c>
      <c r="G1569" s="5">
        <v>10</v>
      </c>
      <c r="H1569" s="5">
        <v>367</v>
      </c>
      <c r="I1569" s="5">
        <v>13700000</v>
      </c>
      <c r="J1569" s="5">
        <v>5000000</v>
      </c>
      <c r="K1569" s="5">
        <v>19100000</v>
      </c>
      <c r="L1569" s="5">
        <v>6000000</v>
      </c>
      <c r="M1569" s="5" t="s">
        <v>20</v>
      </c>
      <c r="N1569" s="5">
        <v>0.28000000000000003</v>
      </c>
      <c r="O1569" s="5">
        <v>49400000</v>
      </c>
    </row>
    <row r="1570" spans="1:15" x14ac:dyDescent="0.25">
      <c r="A1570" s="5">
        <v>1569</v>
      </c>
      <c r="B1570" s="5">
        <v>5</v>
      </c>
      <c r="C1570" s="5" t="s">
        <v>18</v>
      </c>
      <c r="D1570" s="5" t="s">
        <v>19</v>
      </c>
      <c r="E1570" s="6">
        <v>4800000</v>
      </c>
      <c r="F1570" s="6">
        <v>16400000</v>
      </c>
      <c r="G1570" s="5">
        <v>14</v>
      </c>
      <c r="H1570" s="5">
        <v>390</v>
      </c>
      <c r="I1570" s="5">
        <v>8400000</v>
      </c>
      <c r="J1570" s="5">
        <v>2400000</v>
      </c>
      <c r="K1570" s="5">
        <v>9500000</v>
      </c>
      <c r="L1570" s="5">
        <v>4000000</v>
      </c>
      <c r="M1570" s="5" t="s">
        <v>20</v>
      </c>
      <c r="N1570" s="5">
        <v>0.29268292699999998</v>
      </c>
      <c r="O1570" s="5">
        <v>29100000</v>
      </c>
    </row>
    <row r="1571" spans="1:15" x14ac:dyDescent="0.25">
      <c r="A1571" s="5">
        <v>1570</v>
      </c>
      <c r="B1571" s="5">
        <v>4</v>
      </c>
      <c r="C1571" s="5" t="s">
        <v>18</v>
      </c>
      <c r="D1571" s="5" t="s">
        <v>19</v>
      </c>
      <c r="E1571" s="6">
        <v>5200000</v>
      </c>
      <c r="F1571" s="6">
        <v>12200000</v>
      </c>
      <c r="G1571" s="5">
        <v>2</v>
      </c>
      <c r="H1571" s="5">
        <v>602</v>
      </c>
      <c r="I1571" s="5">
        <v>10300000</v>
      </c>
      <c r="J1571" s="5">
        <v>800000</v>
      </c>
      <c r="K1571" s="5">
        <v>20500000</v>
      </c>
      <c r="L1571" s="5">
        <v>7700000</v>
      </c>
      <c r="M1571" s="5" t="s">
        <v>17</v>
      </c>
      <c r="N1571" s="5">
        <v>0.42622950799999998</v>
      </c>
      <c r="O1571" s="5">
        <v>44500000</v>
      </c>
    </row>
    <row r="1572" spans="1:15" x14ac:dyDescent="0.25">
      <c r="A1572" s="5">
        <v>1571</v>
      </c>
      <c r="B1572" s="5">
        <v>3</v>
      </c>
      <c r="C1572" s="5" t="s">
        <v>15</v>
      </c>
      <c r="D1572" s="5" t="s">
        <v>16</v>
      </c>
      <c r="E1572" s="6">
        <v>2900000</v>
      </c>
      <c r="F1572" s="6">
        <v>11500000</v>
      </c>
      <c r="G1572" s="5">
        <v>16</v>
      </c>
      <c r="H1572" s="5">
        <v>843</v>
      </c>
      <c r="I1572" s="5">
        <v>2300000</v>
      </c>
      <c r="J1572" s="5">
        <v>2600000</v>
      </c>
      <c r="K1572" s="5">
        <v>10700000</v>
      </c>
      <c r="L1572" s="5">
        <v>4300000</v>
      </c>
      <c r="M1572" s="5" t="s">
        <v>17</v>
      </c>
      <c r="N1572" s="5">
        <v>0.25217391300000003</v>
      </c>
      <c r="O1572" s="5">
        <v>22800000</v>
      </c>
    </row>
    <row r="1573" spans="1:15" x14ac:dyDescent="0.25">
      <c r="A1573" s="5">
        <v>1572</v>
      </c>
      <c r="B1573" s="5">
        <v>1</v>
      </c>
      <c r="C1573" s="5" t="s">
        <v>15</v>
      </c>
      <c r="D1573" s="5" t="s">
        <v>16</v>
      </c>
      <c r="E1573" s="6">
        <v>2700000</v>
      </c>
      <c r="F1573" s="6">
        <v>6800000</v>
      </c>
      <c r="G1573" s="5">
        <v>20</v>
      </c>
      <c r="H1573" s="5">
        <v>713</v>
      </c>
      <c r="I1573" s="5">
        <v>500000</v>
      </c>
      <c r="J1573" s="5">
        <v>3300000</v>
      </c>
      <c r="K1573" s="5">
        <v>6100000</v>
      </c>
      <c r="L1573" s="5">
        <v>1900000</v>
      </c>
      <c r="M1573" s="5" t="s">
        <v>17</v>
      </c>
      <c r="N1573" s="5">
        <v>0.39705882399999998</v>
      </c>
      <c r="O1573" s="5">
        <v>14500000</v>
      </c>
    </row>
    <row r="1574" spans="1:15" x14ac:dyDescent="0.25">
      <c r="A1574" s="5">
        <v>1573</v>
      </c>
      <c r="B1574" s="5">
        <v>3</v>
      </c>
      <c r="C1574" s="5" t="s">
        <v>15</v>
      </c>
      <c r="D1574" s="5" t="s">
        <v>16</v>
      </c>
      <c r="E1574" s="6">
        <v>5000000</v>
      </c>
      <c r="F1574" s="6">
        <v>16200000</v>
      </c>
      <c r="G1574" s="5">
        <v>8</v>
      </c>
      <c r="H1574" s="5">
        <v>591</v>
      </c>
      <c r="I1574" s="5">
        <v>1900000</v>
      </c>
      <c r="J1574" s="5">
        <v>3400000</v>
      </c>
      <c r="K1574" s="5">
        <v>14000000</v>
      </c>
      <c r="L1574" s="5">
        <v>5000000</v>
      </c>
      <c r="M1574" s="5" t="s">
        <v>17</v>
      </c>
      <c r="N1574" s="5">
        <v>0.30864197500000001</v>
      </c>
      <c r="O1574" s="5">
        <v>29300000</v>
      </c>
    </row>
    <row r="1575" spans="1:15" x14ac:dyDescent="0.25">
      <c r="A1575" s="5">
        <v>1574</v>
      </c>
      <c r="B1575" s="5">
        <v>2</v>
      </c>
      <c r="C1575" s="5" t="s">
        <v>18</v>
      </c>
      <c r="D1575" s="5" t="s">
        <v>19</v>
      </c>
      <c r="E1575" s="6">
        <v>2700000</v>
      </c>
      <c r="F1575" s="6">
        <v>9400000</v>
      </c>
      <c r="G1575" s="5">
        <v>14</v>
      </c>
      <c r="H1575" s="5">
        <v>701</v>
      </c>
      <c r="I1575" s="5">
        <v>400000</v>
      </c>
      <c r="J1575" s="5">
        <v>3400000</v>
      </c>
      <c r="K1575" s="5">
        <v>9900000</v>
      </c>
      <c r="L1575" s="5">
        <v>1900000</v>
      </c>
      <c r="M1575" s="5" t="s">
        <v>17</v>
      </c>
      <c r="N1575" s="5">
        <v>0.28723404299999999</v>
      </c>
      <c r="O1575" s="5">
        <v>18300000</v>
      </c>
    </row>
    <row r="1576" spans="1:15" x14ac:dyDescent="0.25">
      <c r="A1576" s="5">
        <v>1575</v>
      </c>
      <c r="B1576" s="5">
        <v>4</v>
      </c>
      <c r="C1576" s="5" t="s">
        <v>18</v>
      </c>
      <c r="D1576" s="5" t="s">
        <v>19</v>
      </c>
      <c r="E1576" s="6">
        <v>2800000</v>
      </c>
      <c r="F1576" s="6">
        <v>10000000</v>
      </c>
      <c r="G1576" s="5">
        <v>12</v>
      </c>
      <c r="H1576" s="5">
        <v>655</v>
      </c>
      <c r="I1576" s="5">
        <v>4900000</v>
      </c>
      <c r="J1576" s="5">
        <v>3600000</v>
      </c>
      <c r="K1576" s="5">
        <v>8500000</v>
      </c>
      <c r="L1576" s="5">
        <v>3300000</v>
      </c>
      <c r="M1576" s="5" t="s">
        <v>17</v>
      </c>
      <c r="N1576" s="5">
        <v>0.28000000000000003</v>
      </c>
      <c r="O1576" s="5">
        <v>23100000</v>
      </c>
    </row>
    <row r="1577" spans="1:15" x14ac:dyDescent="0.25">
      <c r="A1577" s="5">
        <v>1576</v>
      </c>
      <c r="B1577" s="5">
        <v>3</v>
      </c>
      <c r="C1577" s="5" t="s">
        <v>18</v>
      </c>
      <c r="D1577" s="5" t="s">
        <v>19</v>
      </c>
      <c r="E1577" s="6">
        <v>7300000</v>
      </c>
      <c r="F1577" s="6">
        <v>20000000</v>
      </c>
      <c r="G1577" s="5">
        <v>18</v>
      </c>
      <c r="H1577" s="5">
        <v>720</v>
      </c>
      <c r="I1577" s="5">
        <v>15500000</v>
      </c>
      <c r="J1577" s="5">
        <v>9900000</v>
      </c>
      <c r="K1577" s="5">
        <v>23000000</v>
      </c>
      <c r="L1577" s="5">
        <v>9800000</v>
      </c>
      <c r="M1577" s="5" t="s">
        <v>17</v>
      </c>
      <c r="N1577" s="5">
        <v>0.36499999999999999</v>
      </c>
      <c r="O1577" s="5">
        <v>65500000</v>
      </c>
    </row>
    <row r="1578" spans="1:15" x14ac:dyDescent="0.25">
      <c r="A1578" s="5">
        <v>1577</v>
      </c>
      <c r="B1578" s="5">
        <v>0</v>
      </c>
      <c r="C1578" s="5" t="s">
        <v>15</v>
      </c>
      <c r="D1578" s="5" t="s">
        <v>19</v>
      </c>
      <c r="E1578" s="6">
        <v>5900000</v>
      </c>
      <c r="F1578" s="6">
        <v>15100000</v>
      </c>
      <c r="G1578" s="5">
        <v>10</v>
      </c>
      <c r="H1578" s="5">
        <v>794</v>
      </c>
      <c r="I1578" s="5">
        <v>6000000</v>
      </c>
      <c r="J1578" s="5">
        <v>4300000</v>
      </c>
      <c r="K1578" s="5">
        <v>14900000</v>
      </c>
      <c r="L1578" s="5">
        <v>5400000</v>
      </c>
      <c r="M1578" s="5" t="s">
        <v>17</v>
      </c>
      <c r="N1578" s="5">
        <v>0.39072847700000002</v>
      </c>
      <c r="O1578" s="5">
        <v>36500000</v>
      </c>
    </row>
    <row r="1579" spans="1:15" x14ac:dyDescent="0.25">
      <c r="A1579" s="5">
        <v>1578</v>
      </c>
      <c r="B1579" s="5">
        <v>0</v>
      </c>
      <c r="C1579" s="5" t="s">
        <v>15</v>
      </c>
      <c r="D1579" s="5" t="s">
        <v>16</v>
      </c>
      <c r="E1579" s="6">
        <v>8100000</v>
      </c>
      <c r="F1579" s="6">
        <v>21300000</v>
      </c>
      <c r="G1579" s="5">
        <v>2</v>
      </c>
      <c r="H1579" s="5">
        <v>392</v>
      </c>
      <c r="I1579" s="5">
        <v>14200000</v>
      </c>
      <c r="J1579" s="5">
        <v>6600000</v>
      </c>
      <c r="K1579" s="5">
        <v>31500000</v>
      </c>
      <c r="L1579" s="5">
        <v>11000000</v>
      </c>
      <c r="M1579" s="5" t="s">
        <v>20</v>
      </c>
      <c r="N1579" s="5">
        <v>0.38028169000000001</v>
      </c>
      <c r="O1579" s="5">
        <v>71400000</v>
      </c>
    </row>
    <row r="1580" spans="1:15" x14ac:dyDescent="0.25">
      <c r="A1580" s="5">
        <v>1579</v>
      </c>
      <c r="B1580" s="5">
        <v>3</v>
      </c>
      <c r="C1580" s="5" t="s">
        <v>15</v>
      </c>
      <c r="D1580" s="5" t="s">
        <v>19</v>
      </c>
      <c r="E1580" s="6">
        <v>1900000</v>
      </c>
      <c r="F1580" s="6">
        <v>7100000</v>
      </c>
      <c r="G1580" s="5">
        <v>6</v>
      </c>
      <c r="H1580" s="5">
        <v>583</v>
      </c>
      <c r="I1580" s="5">
        <v>400000</v>
      </c>
      <c r="J1580" s="5">
        <v>2800000</v>
      </c>
      <c r="K1580" s="5">
        <v>6500000</v>
      </c>
      <c r="L1580" s="5">
        <v>2000000</v>
      </c>
      <c r="M1580" s="5" t="s">
        <v>17</v>
      </c>
      <c r="N1580" s="5">
        <v>0.26760563399999998</v>
      </c>
      <c r="O1580" s="5">
        <v>13600000</v>
      </c>
    </row>
    <row r="1581" spans="1:15" x14ac:dyDescent="0.25">
      <c r="A1581" s="5">
        <v>1580</v>
      </c>
      <c r="B1581" s="5">
        <v>5</v>
      </c>
      <c r="C1581" s="5" t="s">
        <v>15</v>
      </c>
      <c r="D1581" s="5" t="s">
        <v>16</v>
      </c>
      <c r="E1581" s="6">
        <v>1800000</v>
      </c>
      <c r="F1581" s="6">
        <v>6800000</v>
      </c>
      <c r="G1581" s="5">
        <v>18</v>
      </c>
      <c r="H1581" s="5">
        <v>457</v>
      </c>
      <c r="I1581" s="5">
        <v>2200000</v>
      </c>
      <c r="J1581" s="5">
        <v>1100000</v>
      </c>
      <c r="K1581" s="5">
        <v>3800000</v>
      </c>
      <c r="L1581" s="5">
        <v>1400000</v>
      </c>
      <c r="M1581" s="5" t="s">
        <v>20</v>
      </c>
      <c r="N1581" s="5">
        <v>0.264705882</v>
      </c>
      <c r="O1581" s="5">
        <v>10300000</v>
      </c>
    </row>
    <row r="1582" spans="1:15" x14ac:dyDescent="0.25">
      <c r="A1582" s="5">
        <v>1581</v>
      </c>
      <c r="B1582" s="5">
        <v>0</v>
      </c>
      <c r="C1582" s="5" t="s">
        <v>18</v>
      </c>
      <c r="D1582" s="5" t="s">
        <v>19</v>
      </c>
      <c r="E1582" s="6">
        <v>7600000</v>
      </c>
      <c r="F1582" s="6">
        <v>17800000</v>
      </c>
      <c r="G1582" s="5">
        <v>14</v>
      </c>
      <c r="H1582" s="5">
        <v>570</v>
      </c>
      <c r="I1582" s="5">
        <v>15200000</v>
      </c>
      <c r="J1582" s="5">
        <v>12100000</v>
      </c>
      <c r="K1582" s="5">
        <v>21500000</v>
      </c>
      <c r="L1582" s="5">
        <v>9900000</v>
      </c>
      <c r="M1582" s="5" t="s">
        <v>17</v>
      </c>
      <c r="N1582" s="5">
        <v>0.42696629200000003</v>
      </c>
      <c r="O1582" s="5">
        <v>66300000</v>
      </c>
    </row>
    <row r="1583" spans="1:15" x14ac:dyDescent="0.25">
      <c r="A1583" s="5">
        <v>1582</v>
      </c>
      <c r="B1583" s="5">
        <v>1</v>
      </c>
      <c r="C1583" s="5" t="s">
        <v>15</v>
      </c>
      <c r="D1583" s="5" t="s">
        <v>16</v>
      </c>
      <c r="E1583" s="6">
        <v>9100000</v>
      </c>
      <c r="F1583" s="6">
        <v>30100000</v>
      </c>
      <c r="G1583" s="5">
        <v>14</v>
      </c>
      <c r="H1583" s="5">
        <v>890</v>
      </c>
      <c r="I1583" s="5">
        <v>17800000</v>
      </c>
      <c r="J1583" s="5">
        <v>12400000</v>
      </c>
      <c r="K1583" s="5">
        <v>32500000</v>
      </c>
      <c r="L1583" s="5">
        <v>7500000</v>
      </c>
      <c r="M1583" s="5" t="s">
        <v>17</v>
      </c>
      <c r="N1583" s="5">
        <v>0.30232558100000001</v>
      </c>
      <c r="O1583" s="5">
        <v>79300000</v>
      </c>
    </row>
    <row r="1584" spans="1:15" x14ac:dyDescent="0.25">
      <c r="A1584" s="5">
        <v>1583</v>
      </c>
      <c r="B1584" s="5">
        <v>2</v>
      </c>
      <c r="C1584" s="5" t="s">
        <v>18</v>
      </c>
      <c r="D1584" s="5" t="s">
        <v>19</v>
      </c>
      <c r="E1584" s="6">
        <v>5300000</v>
      </c>
      <c r="F1584" s="6">
        <v>12300000</v>
      </c>
      <c r="G1584" s="5">
        <v>14</v>
      </c>
      <c r="H1584" s="5">
        <v>472</v>
      </c>
      <c r="I1584" s="5">
        <v>10000000</v>
      </c>
      <c r="J1584" s="5">
        <v>1600000</v>
      </c>
      <c r="K1584" s="5">
        <v>20400000</v>
      </c>
      <c r="L1584" s="5">
        <v>3300000</v>
      </c>
      <c r="M1584" s="5" t="s">
        <v>20</v>
      </c>
      <c r="N1584" s="5">
        <v>0.43089430899999998</v>
      </c>
      <c r="O1584" s="5">
        <v>40600000</v>
      </c>
    </row>
    <row r="1585" spans="1:15" x14ac:dyDescent="0.25">
      <c r="A1585" s="5">
        <v>1584</v>
      </c>
      <c r="B1585" s="5">
        <v>2</v>
      </c>
      <c r="C1585" s="5" t="s">
        <v>18</v>
      </c>
      <c r="D1585" s="5" t="s">
        <v>16</v>
      </c>
      <c r="E1585" s="6">
        <v>3700000</v>
      </c>
      <c r="F1585" s="6">
        <v>10900000</v>
      </c>
      <c r="G1585" s="5">
        <v>12</v>
      </c>
      <c r="H1585" s="5">
        <v>788</v>
      </c>
      <c r="I1585" s="5">
        <v>1700000</v>
      </c>
      <c r="J1585" s="5">
        <v>700000</v>
      </c>
      <c r="K1585" s="5">
        <v>12200000</v>
      </c>
      <c r="L1585" s="5">
        <v>2600000</v>
      </c>
      <c r="M1585" s="5" t="s">
        <v>17</v>
      </c>
      <c r="N1585" s="5">
        <v>0.33944954100000002</v>
      </c>
      <c r="O1585" s="5">
        <v>20900000</v>
      </c>
    </row>
    <row r="1586" spans="1:15" x14ac:dyDescent="0.25">
      <c r="A1586" s="5">
        <v>1585</v>
      </c>
      <c r="B1586" s="5">
        <v>0</v>
      </c>
      <c r="C1586" s="5" t="s">
        <v>18</v>
      </c>
      <c r="D1586" s="5" t="s">
        <v>16</v>
      </c>
      <c r="E1586" s="6">
        <v>9500000</v>
      </c>
      <c r="F1586" s="6">
        <v>35300000</v>
      </c>
      <c r="G1586" s="5">
        <v>6</v>
      </c>
      <c r="H1586" s="5">
        <v>605</v>
      </c>
      <c r="I1586" s="5">
        <v>10000000</v>
      </c>
      <c r="J1586" s="5">
        <v>12700000</v>
      </c>
      <c r="K1586" s="5">
        <v>31100000</v>
      </c>
      <c r="L1586" s="5">
        <v>7000000</v>
      </c>
      <c r="M1586" s="5" t="s">
        <v>17</v>
      </c>
      <c r="N1586" s="5">
        <v>0.26912181299999999</v>
      </c>
      <c r="O1586" s="5">
        <v>70300000</v>
      </c>
    </row>
    <row r="1587" spans="1:15" x14ac:dyDescent="0.25">
      <c r="A1587" s="5">
        <v>1586</v>
      </c>
      <c r="B1587" s="5">
        <v>3</v>
      </c>
      <c r="C1587" s="5" t="s">
        <v>15</v>
      </c>
      <c r="D1587" s="5" t="s">
        <v>16</v>
      </c>
      <c r="E1587" s="6">
        <v>8300000</v>
      </c>
      <c r="F1587" s="6">
        <v>30500000</v>
      </c>
      <c r="G1587" s="5">
        <v>10</v>
      </c>
      <c r="H1587" s="5">
        <v>473</v>
      </c>
      <c r="I1587" s="5">
        <v>13300000</v>
      </c>
      <c r="J1587" s="5">
        <v>9400000</v>
      </c>
      <c r="K1587" s="5">
        <v>23300000</v>
      </c>
      <c r="L1587" s="5">
        <v>11800000</v>
      </c>
      <c r="M1587" s="5" t="s">
        <v>20</v>
      </c>
      <c r="N1587" s="5">
        <v>0.27213114799999999</v>
      </c>
      <c r="O1587" s="5">
        <v>66100000</v>
      </c>
    </row>
    <row r="1588" spans="1:15" x14ac:dyDescent="0.25">
      <c r="A1588" s="5">
        <v>1587</v>
      </c>
      <c r="B1588" s="5">
        <v>5</v>
      </c>
      <c r="C1588" s="5" t="s">
        <v>15</v>
      </c>
      <c r="D1588" s="5" t="s">
        <v>16</v>
      </c>
      <c r="E1588" s="6">
        <v>6400000</v>
      </c>
      <c r="F1588" s="6">
        <v>21500000</v>
      </c>
      <c r="G1588" s="5">
        <v>16</v>
      </c>
      <c r="H1588" s="5">
        <v>728</v>
      </c>
      <c r="I1588" s="5">
        <v>300000</v>
      </c>
      <c r="J1588" s="5">
        <v>5200000</v>
      </c>
      <c r="K1588" s="5">
        <v>17400000</v>
      </c>
      <c r="L1588" s="5">
        <v>9600000</v>
      </c>
      <c r="M1588" s="5" t="s">
        <v>17</v>
      </c>
      <c r="N1588" s="5">
        <v>0.29767441900000002</v>
      </c>
      <c r="O1588" s="5">
        <v>38900000</v>
      </c>
    </row>
    <row r="1589" spans="1:15" x14ac:dyDescent="0.25">
      <c r="A1589" s="5">
        <v>1588</v>
      </c>
      <c r="B1589" s="5">
        <v>5</v>
      </c>
      <c r="C1589" s="5" t="s">
        <v>15</v>
      </c>
      <c r="D1589" s="5" t="s">
        <v>19</v>
      </c>
      <c r="E1589" s="6">
        <v>5300000</v>
      </c>
      <c r="F1589" s="6">
        <v>17800000</v>
      </c>
      <c r="G1589" s="5">
        <v>16</v>
      </c>
      <c r="H1589" s="5">
        <v>505</v>
      </c>
      <c r="I1589" s="5">
        <v>9200000</v>
      </c>
      <c r="J1589" s="5">
        <v>8500000</v>
      </c>
      <c r="K1589" s="5">
        <v>14600000</v>
      </c>
      <c r="L1589" s="5">
        <v>4100000</v>
      </c>
      <c r="M1589" s="5" t="s">
        <v>20</v>
      </c>
      <c r="N1589" s="5">
        <v>0.29775280900000001</v>
      </c>
      <c r="O1589" s="5">
        <v>41700000</v>
      </c>
    </row>
    <row r="1590" spans="1:15" x14ac:dyDescent="0.25">
      <c r="A1590" s="5">
        <v>1589</v>
      </c>
      <c r="B1590" s="5">
        <v>0</v>
      </c>
      <c r="C1590" s="5" t="s">
        <v>15</v>
      </c>
      <c r="D1590" s="5" t="s">
        <v>19</v>
      </c>
      <c r="E1590" s="6">
        <v>5600000</v>
      </c>
      <c r="F1590" s="6">
        <v>19300000</v>
      </c>
      <c r="G1590" s="5">
        <v>6</v>
      </c>
      <c r="H1590" s="5">
        <v>407</v>
      </c>
      <c r="I1590" s="5">
        <v>3400000</v>
      </c>
      <c r="J1590" s="5">
        <v>3600000</v>
      </c>
      <c r="K1590" s="5">
        <v>14200000</v>
      </c>
      <c r="L1590" s="5">
        <v>8400000</v>
      </c>
      <c r="M1590" s="5" t="s">
        <v>20</v>
      </c>
      <c r="N1590" s="5">
        <v>0.29015543999999999</v>
      </c>
      <c r="O1590" s="5">
        <v>35200000</v>
      </c>
    </row>
    <row r="1591" spans="1:15" x14ac:dyDescent="0.25">
      <c r="A1591" s="5">
        <v>1590</v>
      </c>
      <c r="B1591" s="5">
        <v>1</v>
      </c>
      <c r="C1591" s="5" t="s">
        <v>15</v>
      </c>
      <c r="D1591" s="5" t="s">
        <v>19</v>
      </c>
      <c r="E1591" s="6">
        <v>900000</v>
      </c>
      <c r="F1591" s="6">
        <v>1700000</v>
      </c>
      <c r="G1591" s="5">
        <v>18</v>
      </c>
      <c r="H1591" s="5">
        <v>464</v>
      </c>
      <c r="I1591" s="5">
        <v>1300000</v>
      </c>
      <c r="J1591" s="5">
        <v>0</v>
      </c>
      <c r="K1591" s="5">
        <v>1900000</v>
      </c>
      <c r="L1591" s="5">
        <v>700000</v>
      </c>
      <c r="M1591" s="5" t="s">
        <v>20</v>
      </c>
      <c r="N1591" s="5">
        <v>0.52941176499999998</v>
      </c>
      <c r="O1591" s="5">
        <v>4800000</v>
      </c>
    </row>
    <row r="1592" spans="1:15" x14ac:dyDescent="0.25">
      <c r="A1592" s="5">
        <v>1591</v>
      </c>
      <c r="B1592" s="5">
        <v>0</v>
      </c>
      <c r="C1592" s="5" t="s">
        <v>15</v>
      </c>
      <c r="D1592" s="5" t="s">
        <v>19</v>
      </c>
      <c r="E1592" s="6">
        <v>2400000</v>
      </c>
      <c r="F1592" s="6">
        <v>7200000</v>
      </c>
      <c r="G1592" s="5">
        <v>20</v>
      </c>
      <c r="H1592" s="5">
        <v>514</v>
      </c>
      <c r="I1592" s="5">
        <v>4100000</v>
      </c>
      <c r="J1592" s="5">
        <v>2100000</v>
      </c>
      <c r="K1592" s="5">
        <v>6700000</v>
      </c>
      <c r="L1592" s="5">
        <v>1800000</v>
      </c>
      <c r="M1592" s="5" t="s">
        <v>20</v>
      </c>
      <c r="N1592" s="5">
        <v>0.33333333300000001</v>
      </c>
      <c r="O1592" s="5">
        <v>17100000</v>
      </c>
    </row>
    <row r="1593" spans="1:15" x14ac:dyDescent="0.25">
      <c r="A1593" s="5">
        <v>1592</v>
      </c>
      <c r="B1593" s="5">
        <v>1</v>
      </c>
      <c r="C1593" s="5" t="s">
        <v>15</v>
      </c>
      <c r="D1593" s="5" t="s">
        <v>16</v>
      </c>
      <c r="E1593" s="6">
        <v>9500000</v>
      </c>
      <c r="F1593" s="6">
        <v>23000000</v>
      </c>
      <c r="G1593" s="5">
        <v>10</v>
      </c>
      <c r="H1593" s="5">
        <v>627</v>
      </c>
      <c r="I1593" s="5">
        <v>28500000</v>
      </c>
      <c r="J1593" s="5">
        <v>11500000</v>
      </c>
      <c r="K1593" s="5">
        <v>21700000</v>
      </c>
      <c r="L1593" s="5">
        <v>9100000</v>
      </c>
      <c r="M1593" s="5" t="s">
        <v>17</v>
      </c>
      <c r="N1593" s="5">
        <v>0.41304347800000002</v>
      </c>
      <c r="O1593" s="5">
        <v>80300000</v>
      </c>
    </row>
    <row r="1594" spans="1:15" x14ac:dyDescent="0.25">
      <c r="A1594" s="5">
        <v>1593</v>
      </c>
      <c r="B1594" s="5">
        <v>2</v>
      </c>
      <c r="C1594" s="5" t="s">
        <v>18</v>
      </c>
      <c r="D1594" s="5" t="s">
        <v>19</v>
      </c>
      <c r="E1594" s="6">
        <v>7400000</v>
      </c>
      <c r="F1594" s="6">
        <v>14900000</v>
      </c>
      <c r="G1594" s="5">
        <v>20</v>
      </c>
      <c r="H1594" s="5">
        <v>627</v>
      </c>
      <c r="I1594" s="5">
        <v>15900000</v>
      </c>
      <c r="J1594" s="5">
        <v>10100000</v>
      </c>
      <c r="K1594" s="5">
        <v>19000000</v>
      </c>
      <c r="L1594" s="5">
        <v>10300000</v>
      </c>
      <c r="M1594" s="5" t="s">
        <v>17</v>
      </c>
      <c r="N1594" s="5">
        <v>0.49664429500000001</v>
      </c>
      <c r="O1594" s="5">
        <v>62700000</v>
      </c>
    </row>
    <row r="1595" spans="1:15" x14ac:dyDescent="0.25">
      <c r="A1595" s="5">
        <v>1594</v>
      </c>
      <c r="B1595" s="5">
        <v>4</v>
      </c>
      <c r="C1595" s="5" t="s">
        <v>18</v>
      </c>
      <c r="D1595" s="5" t="s">
        <v>19</v>
      </c>
      <c r="E1595" s="6">
        <v>1500000</v>
      </c>
      <c r="F1595" s="6">
        <v>3200000</v>
      </c>
      <c r="G1595" s="5">
        <v>10</v>
      </c>
      <c r="H1595" s="5">
        <v>858</v>
      </c>
      <c r="I1595" s="5">
        <v>1500000</v>
      </c>
      <c r="J1595" s="5">
        <v>0</v>
      </c>
      <c r="K1595" s="5">
        <v>4700000</v>
      </c>
      <c r="L1595" s="5">
        <v>1700000</v>
      </c>
      <c r="M1595" s="5" t="s">
        <v>17</v>
      </c>
      <c r="N1595" s="5">
        <v>0.46875</v>
      </c>
      <c r="O1595" s="5">
        <v>9400000</v>
      </c>
    </row>
    <row r="1596" spans="1:15" x14ac:dyDescent="0.25">
      <c r="A1596" s="5">
        <v>1595</v>
      </c>
      <c r="B1596" s="5">
        <v>3</v>
      </c>
      <c r="C1596" s="5" t="s">
        <v>15</v>
      </c>
      <c r="D1596" s="5" t="s">
        <v>19</v>
      </c>
      <c r="E1596" s="6">
        <v>8800000</v>
      </c>
      <c r="F1596" s="6">
        <v>30200000</v>
      </c>
      <c r="G1596" s="5">
        <v>8</v>
      </c>
      <c r="H1596" s="5">
        <v>607</v>
      </c>
      <c r="I1596" s="5">
        <v>13600000</v>
      </c>
      <c r="J1596" s="5">
        <v>12700000</v>
      </c>
      <c r="K1596" s="5">
        <v>21500000</v>
      </c>
      <c r="L1596" s="5">
        <v>5900000</v>
      </c>
      <c r="M1596" s="5" t="s">
        <v>17</v>
      </c>
      <c r="N1596" s="5">
        <v>0.29139072799999999</v>
      </c>
      <c r="O1596" s="5">
        <v>62500000</v>
      </c>
    </row>
    <row r="1597" spans="1:15" x14ac:dyDescent="0.25">
      <c r="A1597" s="5">
        <v>1596</v>
      </c>
      <c r="B1597" s="5">
        <v>5</v>
      </c>
      <c r="C1597" s="5" t="s">
        <v>18</v>
      </c>
      <c r="D1597" s="5" t="s">
        <v>19</v>
      </c>
      <c r="E1597" s="6">
        <v>4900000</v>
      </c>
      <c r="F1597" s="6">
        <v>14300000</v>
      </c>
      <c r="G1597" s="5">
        <v>4</v>
      </c>
      <c r="H1597" s="5">
        <v>663</v>
      </c>
      <c r="I1597" s="5">
        <v>8500000</v>
      </c>
      <c r="J1597" s="5">
        <v>6100000</v>
      </c>
      <c r="K1597" s="5">
        <v>19600000</v>
      </c>
      <c r="L1597" s="5">
        <v>5500000</v>
      </c>
      <c r="M1597" s="5" t="s">
        <v>17</v>
      </c>
      <c r="N1597" s="5">
        <v>0.342657343</v>
      </c>
      <c r="O1597" s="5">
        <v>44600000</v>
      </c>
    </row>
    <row r="1598" spans="1:15" x14ac:dyDescent="0.25">
      <c r="A1598" s="5">
        <v>1597</v>
      </c>
      <c r="B1598" s="5">
        <v>1</v>
      </c>
      <c r="C1598" s="5" t="s">
        <v>18</v>
      </c>
      <c r="D1598" s="5" t="s">
        <v>19</v>
      </c>
      <c r="E1598" s="6">
        <v>8100000</v>
      </c>
      <c r="F1598" s="6">
        <v>26900000</v>
      </c>
      <c r="G1598" s="5">
        <v>6</v>
      </c>
      <c r="H1598" s="5">
        <v>522</v>
      </c>
      <c r="I1598" s="5">
        <v>23000000</v>
      </c>
      <c r="J1598" s="5">
        <v>2100000</v>
      </c>
      <c r="K1598" s="5">
        <v>18700000</v>
      </c>
      <c r="L1598" s="5">
        <v>4200000</v>
      </c>
      <c r="M1598" s="5" t="s">
        <v>20</v>
      </c>
      <c r="N1598" s="5">
        <v>0.30111524200000001</v>
      </c>
      <c r="O1598" s="5">
        <v>56100000</v>
      </c>
    </row>
    <row r="1599" spans="1:15" x14ac:dyDescent="0.25">
      <c r="A1599" s="5">
        <v>1598</v>
      </c>
      <c r="B1599" s="5">
        <v>2</v>
      </c>
      <c r="C1599" s="5" t="s">
        <v>18</v>
      </c>
      <c r="D1599" s="5" t="s">
        <v>19</v>
      </c>
      <c r="E1599" s="6">
        <v>2300000</v>
      </c>
      <c r="F1599" s="6">
        <v>9100000</v>
      </c>
      <c r="G1599" s="5">
        <v>20</v>
      </c>
      <c r="H1599" s="5">
        <v>610</v>
      </c>
      <c r="I1599" s="5">
        <v>3700000</v>
      </c>
      <c r="J1599" s="5">
        <v>600000</v>
      </c>
      <c r="K1599" s="5">
        <v>7800000</v>
      </c>
      <c r="L1599" s="5">
        <v>3400000</v>
      </c>
      <c r="M1599" s="5" t="s">
        <v>17</v>
      </c>
      <c r="N1599" s="5">
        <v>0.25274725300000001</v>
      </c>
      <c r="O1599" s="5">
        <v>17800000</v>
      </c>
    </row>
    <row r="1600" spans="1:15" x14ac:dyDescent="0.25">
      <c r="A1600" s="5">
        <v>1599</v>
      </c>
      <c r="B1600" s="5">
        <v>5</v>
      </c>
      <c r="C1600" s="5" t="s">
        <v>18</v>
      </c>
      <c r="D1600" s="5" t="s">
        <v>19</v>
      </c>
      <c r="E1600" s="6">
        <v>3000000</v>
      </c>
      <c r="F1600" s="6">
        <v>6600000</v>
      </c>
      <c r="G1600" s="5">
        <v>16</v>
      </c>
      <c r="H1600" s="5">
        <v>462</v>
      </c>
      <c r="I1600" s="5">
        <v>5500000</v>
      </c>
      <c r="J1600" s="5">
        <v>3500000</v>
      </c>
      <c r="K1600" s="5">
        <v>9100000</v>
      </c>
      <c r="L1600" s="5">
        <v>3600000</v>
      </c>
      <c r="M1600" s="5" t="s">
        <v>20</v>
      </c>
      <c r="N1600" s="5">
        <v>0.45454545499999999</v>
      </c>
      <c r="O1600" s="5">
        <v>24700000</v>
      </c>
    </row>
    <row r="1601" spans="1:15" x14ac:dyDescent="0.25">
      <c r="A1601" s="5">
        <v>1600</v>
      </c>
      <c r="B1601" s="5">
        <v>2</v>
      </c>
      <c r="C1601" s="5" t="s">
        <v>18</v>
      </c>
      <c r="D1601" s="5" t="s">
        <v>19</v>
      </c>
      <c r="E1601" s="6">
        <v>3900000</v>
      </c>
      <c r="F1601" s="6">
        <v>9300000</v>
      </c>
      <c r="G1601" s="5">
        <v>8</v>
      </c>
      <c r="H1601" s="5">
        <v>591</v>
      </c>
      <c r="I1601" s="5">
        <v>10900000</v>
      </c>
      <c r="J1601" s="5">
        <v>2700000</v>
      </c>
      <c r="K1601" s="5">
        <v>9600000</v>
      </c>
      <c r="L1601" s="5">
        <v>3300000</v>
      </c>
      <c r="M1601" s="5" t="s">
        <v>17</v>
      </c>
      <c r="N1601" s="5">
        <v>0.41935483899999998</v>
      </c>
      <c r="O1601" s="5">
        <v>30400000</v>
      </c>
    </row>
    <row r="1602" spans="1:15" x14ac:dyDescent="0.25">
      <c r="A1602" s="5">
        <v>1601</v>
      </c>
      <c r="B1602" s="5">
        <v>4</v>
      </c>
      <c r="C1602" s="5" t="s">
        <v>15</v>
      </c>
      <c r="D1602" s="5" t="s">
        <v>19</v>
      </c>
      <c r="E1602" s="6">
        <v>1700000</v>
      </c>
      <c r="F1602" s="6">
        <v>6500000</v>
      </c>
      <c r="G1602" s="5">
        <v>20</v>
      </c>
      <c r="H1602" s="5">
        <v>636</v>
      </c>
      <c r="I1602" s="5">
        <v>1700000</v>
      </c>
      <c r="J1602" s="5">
        <v>900000</v>
      </c>
      <c r="K1602" s="5">
        <v>6200000</v>
      </c>
      <c r="L1602" s="5">
        <v>2300000</v>
      </c>
      <c r="M1602" s="5" t="s">
        <v>17</v>
      </c>
      <c r="N1602" s="5">
        <v>0.26153846200000003</v>
      </c>
      <c r="O1602" s="5">
        <v>12800000</v>
      </c>
    </row>
    <row r="1603" spans="1:15" x14ac:dyDescent="0.25">
      <c r="A1603" s="5">
        <v>1602</v>
      </c>
      <c r="B1603" s="5">
        <v>0</v>
      </c>
      <c r="C1603" s="5" t="s">
        <v>18</v>
      </c>
      <c r="D1603" s="5" t="s">
        <v>19</v>
      </c>
      <c r="E1603" s="6">
        <v>2100000</v>
      </c>
      <c r="F1603" s="6">
        <v>4900000</v>
      </c>
      <c r="G1603" s="5">
        <v>10</v>
      </c>
      <c r="H1603" s="5">
        <v>359</v>
      </c>
      <c r="I1603" s="5">
        <v>1000000</v>
      </c>
      <c r="J1603" s="5">
        <v>800000</v>
      </c>
      <c r="K1603" s="5">
        <v>6100000</v>
      </c>
      <c r="L1603" s="5">
        <v>1000000</v>
      </c>
      <c r="M1603" s="5" t="s">
        <v>20</v>
      </c>
      <c r="N1603" s="5">
        <v>0.428571429</v>
      </c>
      <c r="O1603" s="5">
        <v>11000000</v>
      </c>
    </row>
    <row r="1604" spans="1:15" x14ac:dyDescent="0.25">
      <c r="A1604" s="5">
        <v>1603</v>
      </c>
      <c r="B1604" s="5">
        <v>4</v>
      </c>
      <c r="C1604" s="5" t="s">
        <v>15</v>
      </c>
      <c r="D1604" s="5" t="s">
        <v>19</v>
      </c>
      <c r="E1604" s="6">
        <v>9700000</v>
      </c>
      <c r="F1604" s="6">
        <v>25000000</v>
      </c>
      <c r="G1604" s="5">
        <v>4</v>
      </c>
      <c r="H1604" s="5">
        <v>542</v>
      </c>
      <c r="I1604" s="5">
        <v>9800000</v>
      </c>
      <c r="J1604" s="5">
        <v>12000000</v>
      </c>
      <c r="K1604" s="5">
        <v>29300000</v>
      </c>
      <c r="L1604" s="5">
        <v>13400000</v>
      </c>
      <c r="M1604" s="5" t="s">
        <v>20</v>
      </c>
      <c r="N1604" s="5">
        <v>0.38800000000000001</v>
      </c>
      <c r="O1604" s="5">
        <v>74200000</v>
      </c>
    </row>
    <row r="1605" spans="1:15" x14ac:dyDescent="0.25">
      <c r="A1605" s="5">
        <v>1604</v>
      </c>
      <c r="B1605" s="5">
        <v>5</v>
      </c>
      <c r="C1605" s="5" t="s">
        <v>18</v>
      </c>
      <c r="D1605" s="5" t="s">
        <v>19</v>
      </c>
      <c r="E1605" s="6">
        <v>3500000</v>
      </c>
      <c r="F1605" s="6">
        <v>11800000</v>
      </c>
      <c r="G1605" s="5">
        <v>4</v>
      </c>
      <c r="H1605" s="5">
        <v>642</v>
      </c>
      <c r="I1605" s="5">
        <v>2300000</v>
      </c>
      <c r="J1605" s="5">
        <v>2900000</v>
      </c>
      <c r="K1605" s="5">
        <v>11900000</v>
      </c>
      <c r="L1605" s="5">
        <v>3600000</v>
      </c>
      <c r="M1605" s="5" t="s">
        <v>17</v>
      </c>
      <c r="N1605" s="5">
        <v>0.29661016899999998</v>
      </c>
      <c r="O1605" s="5">
        <v>24200000</v>
      </c>
    </row>
    <row r="1606" spans="1:15" x14ac:dyDescent="0.25">
      <c r="A1606" s="5">
        <v>1605</v>
      </c>
      <c r="B1606" s="5">
        <v>5</v>
      </c>
      <c r="C1606" s="5" t="s">
        <v>18</v>
      </c>
      <c r="D1606" s="5" t="s">
        <v>19</v>
      </c>
      <c r="E1606" s="6">
        <v>1500000</v>
      </c>
      <c r="F1606" s="6">
        <v>5500000</v>
      </c>
      <c r="G1606" s="5">
        <v>4</v>
      </c>
      <c r="H1606" s="5">
        <v>414</v>
      </c>
      <c r="I1606" s="5">
        <v>800000</v>
      </c>
      <c r="J1606" s="5">
        <v>1400000</v>
      </c>
      <c r="K1606" s="5">
        <v>2900000</v>
      </c>
      <c r="L1606" s="5">
        <v>1200000</v>
      </c>
      <c r="M1606" s="5" t="s">
        <v>17</v>
      </c>
      <c r="N1606" s="5">
        <v>0.27272727299999999</v>
      </c>
      <c r="O1606" s="5">
        <v>7800000</v>
      </c>
    </row>
    <row r="1607" spans="1:15" x14ac:dyDescent="0.25">
      <c r="A1607" s="5">
        <v>1606</v>
      </c>
      <c r="B1607" s="5">
        <v>3</v>
      </c>
      <c r="C1607" s="5" t="s">
        <v>18</v>
      </c>
      <c r="D1607" s="5" t="s">
        <v>19</v>
      </c>
      <c r="E1607" s="6">
        <v>8800000</v>
      </c>
      <c r="F1607" s="6">
        <v>26200000</v>
      </c>
      <c r="G1607" s="5">
        <v>20</v>
      </c>
      <c r="H1607" s="5">
        <v>865</v>
      </c>
      <c r="I1607" s="5">
        <v>19300000</v>
      </c>
      <c r="J1607" s="5">
        <v>9800000</v>
      </c>
      <c r="K1607" s="5">
        <v>27700000</v>
      </c>
      <c r="L1607" s="5">
        <v>12500000</v>
      </c>
      <c r="M1607" s="5" t="s">
        <v>17</v>
      </c>
      <c r="N1607" s="5">
        <v>0.335877863</v>
      </c>
      <c r="O1607" s="5">
        <v>78100000</v>
      </c>
    </row>
    <row r="1608" spans="1:15" x14ac:dyDescent="0.25">
      <c r="A1608" s="5">
        <v>1607</v>
      </c>
      <c r="B1608" s="5">
        <v>3</v>
      </c>
      <c r="C1608" s="5" t="s">
        <v>15</v>
      </c>
      <c r="D1608" s="5" t="s">
        <v>16</v>
      </c>
      <c r="E1608" s="6">
        <v>900000</v>
      </c>
      <c r="F1608" s="6">
        <v>3100000</v>
      </c>
      <c r="G1608" s="5">
        <v>10</v>
      </c>
      <c r="H1608" s="5">
        <v>369</v>
      </c>
      <c r="I1608" s="5">
        <v>1400000</v>
      </c>
      <c r="J1608" s="5">
        <v>100000</v>
      </c>
      <c r="K1608" s="5">
        <v>1700000</v>
      </c>
      <c r="L1608" s="5">
        <v>500000</v>
      </c>
      <c r="M1608" s="5" t="s">
        <v>20</v>
      </c>
      <c r="N1608" s="5">
        <v>0.29032258100000002</v>
      </c>
      <c r="O1608" s="5">
        <v>4600000</v>
      </c>
    </row>
    <row r="1609" spans="1:15" x14ac:dyDescent="0.25">
      <c r="A1609" s="5">
        <v>1608</v>
      </c>
      <c r="B1609" s="5">
        <v>0</v>
      </c>
      <c r="C1609" s="5" t="s">
        <v>15</v>
      </c>
      <c r="D1609" s="5" t="s">
        <v>19</v>
      </c>
      <c r="E1609" s="6">
        <v>3500000</v>
      </c>
      <c r="F1609" s="6">
        <v>10800000</v>
      </c>
      <c r="G1609" s="5">
        <v>14</v>
      </c>
      <c r="H1609" s="5">
        <v>838</v>
      </c>
      <c r="I1609" s="5">
        <v>4700000</v>
      </c>
      <c r="J1609" s="5">
        <v>6800000</v>
      </c>
      <c r="K1609" s="5">
        <v>13900000</v>
      </c>
      <c r="L1609" s="5">
        <v>1700000</v>
      </c>
      <c r="M1609" s="5" t="s">
        <v>17</v>
      </c>
      <c r="N1609" s="5">
        <v>0.32407407399999999</v>
      </c>
      <c r="O1609" s="5">
        <v>30600000</v>
      </c>
    </row>
    <row r="1610" spans="1:15" x14ac:dyDescent="0.25">
      <c r="A1610" s="5">
        <v>1609</v>
      </c>
      <c r="B1610" s="5">
        <v>5</v>
      </c>
      <c r="C1610" s="5" t="s">
        <v>18</v>
      </c>
      <c r="D1610" s="5" t="s">
        <v>16</v>
      </c>
      <c r="E1610" s="6">
        <v>5500000</v>
      </c>
      <c r="F1610" s="6">
        <v>21200000</v>
      </c>
      <c r="G1610" s="5">
        <v>4</v>
      </c>
      <c r="H1610" s="5">
        <v>582</v>
      </c>
      <c r="I1610" s="5">
        <v>12100000</v>
      </c>
      <c r="J1610" s="5">
        <v>8300000</v>
      </c>
      <c r="K1610" s="5">
        <v>17100000</v>
      </c>
      <c r="L1610" s="5">
        <v>3100000</v>
      </c>
      <c r="M1610" s="5" t="s">
        <v>17</v>
      </c>
      <c r="N1610" s="5">
        <v>0.25943396200000002</v>
      </c>
      <c r="O1610" s="5">
        <v>46100000</v>
      </c>
    </row>
    <row r="1611" spans="1:15" x14ac:dyDescent="0.25">
      <c r="A1611" s="5">
        <v>1610</v>
      </c>
      <c r="B1611" s="5">
        <v>5</v>
      </c>
      <c r="C1611" s="5" t="s">
        <v>18</v>
      </c>
      <c r="D1611" s="5" t="s">
        <v>19</v>
      </c>
      <c r="E1611" s="6">
        <v>9800000</v>
      </c>
      <c r="F1611" s="6">
        <v>23200000</v>
      </c>
      <c r="G1611" s="5">
        <v>10</v>
      </c>
      <c r="H1611" s="5">
        <v>416</v>
      </c>
      <c r="I1611" s="5">
        <v>11000000</v>
      </c>
      <c r="J1611" s="5">
        <v>17300000</v>
      </c>
      <c r="K1611" s="5">
        <v>21600000</v>
      </c>
      <c r="L1611" s="5">
        <v>8500000</v>
      </c>
      <c r="M1611" s="5" t="s">
        <v>20</v>
      </c>
      <c r="N1611" s="5">
        <v>0.42241379299999998</v>
      </c>
      <c r="O1611" s="5">
        <v>68200000</v>
      </c>
    </row>
    <row r="1612" spans="1:15" x14ac:dyDescent="0.25">
      <c r="A1612" s="5">
        <v>1611</v>
      </c>
      <c r="B1612" s="5">
        <v>5</v>
      </c>
      <c r="C1612" s="5" t="s">
        <v>15</v>
      </c>
      <c r="D1612" s="5" t="s">
        <v>16</v>
      </c>
      <c r="E1612" s="6">
        <v>2100000</v>
      </c>
      <c r="F1612" s="6">
        <v>5500000</v>
      </c>
      <c r="G1612" s="5">
        <v>20</v>
      </c>
      <c r="H1612" s="5">
        <v>705</v>
      </c>
      <c r="I1612" s="5">
        <v>5400000</v>
      </c>
      <c r="J1612" s="5">
        <v>1400000</v>
      </c>
      <c r="K1612" s="5">
        <v>4600000</v>
      </c>
      <c r="L1612" s="5">
        <v>1200000</v>
      </c>
      <c r="M1612" s="5" t="s">
        <v>17</v>
      </c>
      <c r="N1612" s="5">
        <v>0.38181818200000001</v>
      </c>
      <c r="O1612" s="5">
        <v>14700000</v>
      </c>
    </row>
    <row r="1613" spans="1:15" x14ac:dyDescent="0.25">
      <c r="A1613" s="5">
        <v>1612</v>
      </c>
      <c r="B1613" s="5">
        <v>0</v>
      </c>
      <c r="C1613" s="5" t="s">
        <v>15</v>
      </c>
      <c r="D1613" s="5" t="s">
        <v>16</v>
      </c>
      <c r="E1613" s="6">
        <v>1800000</v>
      </c>
      <c r="F1613" s="6">
        <v>5700000</v>
      </c>
      <c r="G1613" s="5">
        <v>18</v>
      </c>
      <c r="H1613" s="5">
        <v>306</v>
      </c>
      <c r="I1613" s="5">
        <v>500000</v>
      </c>
      <c r="J1613" s="5">
        <v>700000</v>
      </c>
      <c r="K1613" s="5">
        <v>5600000</v>
      </c>
      <c r="L1613" s="5">
        <v>1700000</v>
      </c>
      <c r="M1613" s="5" t="s">
        <v>20</v>
      </c>
      <c r="N1613" s="5">
        <v>0.31578947400000001</v>
      </c>
      <c r="O1613" s="5">
        <v>10300000</v>
      </c>
    </row>
    <row r="1614" spans="1:15" x14ac:dyDescent="0.25">
      <c r="A1614" s="5">
        <v>1613</v>
      </c>
      <c r="B1614" s="5">
        <v>5</v>
      </c>
      <c r="C1614" s="5" t="s">
        <v>15</v>
      </c>
      <c r="D1614" s="5" t="s">
        <v>19</v>
      </c>
      <c r="E1614" s="6">
        <v>5800000</v>
      </c>
      <c r="F1614" s="6">
        <v>13000000</v>
      </c>
      <c r="G1614" s="5">
        <v>8</v>
      </c>
      <c r="H1614" s="5">
        <v>851</v>
      </c>
      <c r="I1614" s="5">
        <v>6700000</v>
      </c>
      <c r="J1614" s="5">
        <v>8700000</v>
      </c>
      <c r="K1614" s="5">
        <v>17700000</v>
      </c>
      <c r="L1614" s="5">
        <v>4100000</v>
      </c>
      <c r="M1614" s="5" t="s">
        <v>17</v>
      </c>
      <c r="N1614" s="5">
        <v>0.44615384600000002</v>
      </c>
      <c r="O1614" s="5">
        <v>43000000</v>
      </c>
    </row>
    <row r="1615" spans="1:15" x14ac:dyDescent="0.25">
      <c r="A1615" s="5">
        <v>1614</v>
      </c>
      <c r="B1615" s="5">
        <v>5</v>
      </c>
      <c r="C1615" s="5" t="s">
        <v>15</v>
      </c>
      <c r="D1615" s="5" t="s">
        <v>16</v>
      </c>
      <c r="E1615" s="6">
        <v>6700000</v>
      </c>
      <c r="F1615" s="6">
        <v>17200000</v>
      </c>
      <c r="G1615" s="5">
        <v>18</v>
      </c>
      <c r="H1615" s="5">
        <v>613</v>
      </c>
      <c r="I1615" s="5">
        <v>9700000</v>
      </c>
      <c r="J1615" s="5">
        <v>6800000</v>
      </c>
      <c r="K1615" s="5">
        <v>24600000</v>
      </c>
      <c r="L1615" s="5">
        <v>7100000</v>
      </c>
      <c r="M1615" s="5" t="s">
        <v>17</v>
      </c>
      <c r="N1615" s="5">
        <v>0.38953488400000003</v>
      </c>
      <c r="O1615" s="5">
        <v>54900000</v>
      </c>
    </row>
    <row r="1616" spans="1:15" x14ac:dyDescent="0.25">
      <c r="A1616" s="5">
        <v>1615</v>
      </c>
      <c r="B1616" s="5">
        <v>3</v>
      </c>
      <c r="C1616" s="5" t="s">
        <v>15</v>
      </c>
      <c r="D1616" s="5" t="s">
        <v>16</v>
      </c>
      <c r="E1616" s="6">
        <v>4300000</v>
      </c>
      <c r="F1616" s="6">
        <v>16300000</v>
      </c>
      <c r="G1616" s="5">
        <v>10</v>
      </c>
      <c r="H1616" s="5">
        <v>366</v>
      </c>
      <c r="I1616" s="5">
        <v>6900000</v>
      </c>
      <c r="J1616" s="5">
        <v>6700000</v>
      </c>
      <c r="K1616" s="5">
        <v>12300000</v>
      </c>
      <c r="L1616" s="5">
        <v>5500000</v>
      </c>
      <c r="M1616" s="5" t="s">
        <v>20</v>
      </c>
      <c r="N1616" s="5">
        <v>0.26380368100000001</v>
      </c>
      <c r="O1616" s="5">
        <v>35700000</v>
      </c>
    </row>
    <row r="1617" spans="1:15" x14ac:dyDescent="0.25">
      <c r="A1617" s="5">
        <v>1616</v>
      </c>
      <c r="B1617" s="5">
        <v>1</v>
      </c>
      <c r="C1617" s="5" t="s">
        <v>15</v>
      </c>
      <c r="D1617" s="5" t="s">
        <v>16</v>
      </c>
      <c r="E1617" s="6">
        <v>1200000</v>
      </c>
      <c r="F1617" s="6">
        <v>2800000</v>
      </c>
      <c r="G1617" s="5">
        <v>12</v>
      </c>
      <c r="H1617" s="5">
        <v>431</v>
      </c>
      <c r="I1617" s="5">
        <v>900000</v>
      </c>
      <c r="J1617" s="5">
        <v>400000</v>
      </c>
      <c r="K1617" s="5">
        <v>2900000</v>
      </c>
      <c r="L1617" s="5">
        <v>900000</v>
      </c>
      <c r="M1617" s="5" t="s">
        <v>20</v>
      </c>
      <c r="N1617" s="5">
        <v>0.428571429</v>
      </c>
      <c r="O1617" s="5">
        <v>6300000</v>
      </c>
    </row>
    <row r="1618" spans="1:15" x14ac:dyDescent="0.25">
      <c r="A1618" s="5">
        <v>1617</v>
      </c>
      <c r="B1618" s="5">
        <v>5</v>
      </c>
      <c r="C1618" s="5" t="s">
        <v>18</v>
      </c>
      <c r="D1618" s="5" t="s">
        <v>19</v>
      </c>
      <c r="E1618" s="6">
        <v>9700000</v>
      </c>
      <c r="F1618" s="6">
        <v>25900000</v>
      </c>
      <c r="G1618" s="5">
        <v>2</v>
      </c>
      <c r="H1618" s="5">
        <v>754</v>
      </c>
      <c r="I1618" s="5">
        <v>9000000</v>
      </c>
      <c r="J1618" s="5">
        <v>10000000</v>
      </c>
      <c r="K1618" s="5">
        <v>28500000</v>
      </c>
      <c r="L1618" s="5">
        <v>6700000</v>
      </c>
      <c r="M1618" s="5" t="s">
        <v>17</v>
      </c>
      <c r="N1618" s="5">
        <v>0.37451737499999999</v>
      </c>
      <c r="O1618" s="5">
        <v>63900000</v>
      </c>
    </row>
    <row r="1619" spans="1:15" x14ac:dyDescent="0.25">
      <c r="A1619" s="5">
        <v>1618</v>
      </c>
      <c r="B1619" s="5">
        <v>5</v>
      </c>
      <c r="C1619" s="5" t="s">
        <v>15</v>
      </c>
      <c r="D1619" s="5" t="s">
        <v>19</v>
      </c>
      <c r="E1619" s="6">
        <v>5400000</v>
      </c>
      <c r="F1619" s="6">
        <v>11200000</v>
      </c>
      <c r="G1619" s="5">
        <v>10</v>
      </c>
      <c r="H1619" s="5">
        <v>447</v>
      </c>
      <c r="I1619" s="5">
        <v>300000</v>
      </c>
      <c r="J1619" s="5">
        <v>7900000</v>
      </c>
      <c r="K1619" s="5">
        <v>21400000</v>
      </c>
      <c r="L1619" s="5">
        <v>6000000</v>
      </c>
      <c r="M1619" s="5" t="s">
        <v>20</v>
      </c>
      <c r="N1619" s="5">
        <v>0.48214285699999998</v>
      </c>
      <c r="O1619" s="5">
        <v>41000000</v>
      </c>
    </row>
    <row r="1620" spans="1:15" x14ac:dyDescent="0.25">
      <c r="A1620" s="5">
        <v>1619</v>
      </c>
      <c r="B1620" s="5">
        <v>1</v>
      </c>
      <c r="C1620" s="5" t="s">
        <v>18</v>
      </c>
      <c r="D1620" s="5" t="s">
        <v>19</v>
      </c>
      <c r="E1620" s="6">
        <v>5300000</v>
      </c>
      <c r="F1620" s="6">
        <v>14100000</v>
      </c>
      <c r="G1620" s="5">
        <v>14</v>
      </c>
      <c r="H1620" s="5">
        <v>510</v>
      </c>
      <c r="I1620" s="5">
        <v>13300000</v>
      </c>
      <c r="J1620" s="5">
        <v>10400000</v>
      </c>
      <c r="K1620" s="5">
        <v>18900000</v>
      </c>
      <c r="L1620" s="5">
        <v>7800000</v>
      </c>
      <c r="M1620" s="5" t="s">
        <v>20</v>
      </c>
      <c r="N1620" s="5">
        <v>0.37588652500000003</v>
      </c>
      <c r="O1620" s="5">
        <v>55700000</v>
      </c>
    </row>
    <row r="1621" spans="1:15" x14ac:dyDescent="0.25">
      <c r="A1621" s="5">
        <v>1620</v>
      </c>
      <c r="B1621" s="5">
        <v>1</v>
      </c>
      <c r="C1621" s="5" t="s">
        <v>15</v>
      </c>
      <c r="D1621" s="5" t="s">
        <v>16</v>
      </c>
      <c r="E1621" s="6">
        <v>7300000</v>
      </c>
      <c r="F1621" s="6">
        <v>24200000</v>
      </c>
      <c r="G1621" s="5">
        <v>20</v>
      </c>
      <c r="H1621" s="5">
        <v>324</v>
      </c>
      <c r="I1621" s="5">
        <v>12900000</v>
      </c>
      <c r="J1621" s="5">
        <v>3700000</v>
      </c>
      <c r="K1621" s="5">
        <v>18400000</v>
      </c>
      <c r="L1621" s="5">
        <v>9000000</v>
      </c>
      <c r="M1621" s="5" t="s">
        <v>20</v>
      </c>
      <c r="N1621" s="5">
        <v>0.30165289299999998</v>
      </c>
      <c r="O1621" s="5">
        <v>51300000</v>
      </c>
    </row>
    <row r="1622" spans="1:15" x14ac:dyDescent="0.25">
      <c r="A1622" s="5">
        <v>1621</v>
      </c>
      <c r="B1622" s="5">
        <v>5</v>
      </c>
      <c r="C1622" s="5" t="s">
        <v>15</v>
      </c>
      <c r="D1622" s="5" t="s">
        <v>16</v>
      </c>
      <c r="E1622" s="6">
        <v>9500000</v>
      </c>
      <c r="F1622" s="6">
        <v>19200000</v>
      </c>
      <c r="G1622" s="5">
        <v>2</v>
      </c>
      <c r="H1622" s="5">
        <v>523</v>
      </c>
      <c r="I1622" s="5">
        <v>13500000</v>
      </c>
      <c r="J1622" s="5">
        <v>1500000</v>
      </c>
      <c r="K1622" s="5">
        <v>21000000</v>
      </c>
      <c r="L1622" s="5">
        <v>6700000</v>
      </c>
      <c r="M1622" s="5" t="s">
        <v>20</v>
      </c>
      <c r="N1622" s="5">
        <v>0.49479166699999999</v>
      </c>
      <c r="O1622" s="5">
        <v>52200000</v>
      </c>
    </row>
    <row r="1623" spans="1:15" x14ac:dyDescent="0.25">
      <c r="A1623" s="5">
        <v>1622</v>
      </c>
      <c r="B1623" s="5">
        <v>0</v>
      </c>
      <c r="C1623" s="5" t="s">
        <v>18</v>
      </c>
      <c r="D1623" s="5" t="s">
        <v>19</v>
      </c>
      <c r="E1623" s="6">
        <v>7200000</v>
      </c>
      <c r="F1623" s="6">
        <v>15600000</v>
      </c>
      <c r="G1623" s="5">
        <v>2</v>
      </c>
      <c r="H1623" s="5">
        <v>362</v>
      </c>
      <c r="I1623" s="5">
        <v>2700000</v>
      </c>
      <c r="J1623" s="5">
        <v>2400000</v>
      </c>
      <c r="K1623" s="5">
        <v>20800000</v>
      </c>
      <c r="L1623" s="5">
        <v>5900000</v>
      </c>
      <c r="M1623" s="5" t="s">
        <v>20</v>
      </c>
      <c r="N1623" s="5">
        <v>0.46153846199999998</v>
      </c>
      <c r="O1623" s="5">
        <v>39000000</v>
      </c>
    </row>
    <row r="1624" spans="1:15" x14ac:dyDescent="0.25">
      <c r="A1624" s="5">
        <v>1623</v>
      </c>
      <c r="B1624" s="5">
        <v>3</v>
      </c>
      <c r="C1624" s="5" t="s">
        <v>15</v>
      </c>
      <c r="D1624" s="5" t="s">
        <v>19</v>
      </c>
      <c r="E1624" s="6">
        <v>9000000</v>
      </c>
      <c r="F1624" s="6">
        <v>32900000</v>
      </c>
      <c r="G1624" s="5">
        <v>6</v>
      </c>
      <c r="H1624" s="5">
        <v>657</v>
      </c>
      <c r="I1624" s="5">
        <v>9900000</v>
      </c>
      <c r="J1624" s="5">
        <v>600000</v>
      </c>
      <c r="K1624" s="5">
        <v>29200000</v>
      </c>
      <c r="L1624" s="5">
        <v>12000000</v>
      </c>
      <c r="M1624" s="5" t="s">
        <v>17</v>
      </c>
      <c r="N1624" s="5">
        <v>0.27355623099999998</v>
      </c>
      <c r="O1624" s="5">
        <v>60700000</v>
      </c>
    </row>
    <row r="1625" spans="1:15" x14ac:dyDescent="0.25">
      <c r="A1625" s="5">
        <v>1624</v>
      </c>
      <c r="B1625" s="5">
        <v>5</v>
      </c>
      <c r="C1625" s="5" t="s">
        <v>18</v>
      </c>
      <c r="D1625" s="5" t="s">
        <v>16</v>
      </c>
      <c r="E1625" s="6">
        <v>6500000</v>
      </c>
      <c r="F1625" s="6">
        <v>23300000</v>
      </c>
      <c r="G1625" s="5">
        <v>12</v>
      </c>
      <c r="H1625" s="5">
        <v>790</v>
      </c>
      <c r="I1625" s="5">
        <v>600000</v>
      </c>
      <c r="J1625" s="5">
        <v>9700000</v>
      </c>
      <c r="K1625" s="5">
        <v>15500000</v>
      </c>
      <c r="L1625" s="5">
        <v>9500000</v>
      </c>
      <c r="M1625" s="5" t="s">
        <v>17</v>
      </c>
      <c r="N1625" s="5">
        <v>0.27896995699999999</v>
      </c>
      <c r="O1625" s="5">
        <v>41800000</v>
      </c>
    </row>
    <row r="1626" spans="1:15" x14ac:dyDescent="0.25">
      <c r="A1626" s="5">
        <v>1625</v>
      </c>
      <c r="B1626" s="5">
        <v>1</v>
      </c>
      <c r="C1626" s="5" t="s">
        <v>15</v>
      </c>
      <c r="D1626" s="5" t="s">
        <v>19</v>
      </c>
      <c r="E1626" s="6">
        <v>9500000</v>
      </c>
      <c r="F1626" s="6">
        <v>30500000</v>
      </c>
      <c r="G1626" s="5">
        <v>18</v>
      </c>
      <c r="H1626" s="5">
        <v>500</v>
      </c>
      <c r="I1626" s="5">
        <v>1300000</v>
      </c>
      <c r="J1626" s="5">
        <v>3300000</v>
      </c>
      <c r="K1626" s="5">
        <v>20500000</v>
      </c>
      <c r="L1626" s="5">
        <v>5500000</v>
      </c>
      <c r="M1626" s="5" t="s">
        <v>20</v>
      </c>
      <c r="N1626" s="5">
        <v>0.31147541000000001</v>
      </c>
      <c r="O1626" s="5">
        <v>40100000</v>
      </c>
    </row>
    <row r="1627" spans="1:15" x14ac:dyDescent="0.25">
      <c r="A1627" s="5">
        <v>1626</v>
      </c>
      <c r="B1627" s="5">
        <v>2</v>
      </c>
      <c r="C1627" s="5" t="s">
        <v>18</v>
      </c>
      <c r="D1627" s="5" t="s">
        <v>19</v>
      </c>
      <c r="E1627" s="6">
        <v>9900000</v>
      </c>
      <c r="F1627" s="6">
        <v>33200000</v>
      </c>
      <c r="G1627" s="5">
        <v>4</v>
      </c>
      <c r="H1627" s="5">
        <v>465</v>
      </c>
      <c r="I1627" s="5">
        <v>26300000</v>
      </c>
      <c r="J1627" s="5">
        <v>17000000</v>
      </c>
      <c r="K1627" s="5">
        <v>24400000</v>
      </c>
      <c r="L1627" s="5">
        <v>5000000</v>
      </c>
      <c r="M1627" s="5" t="s">
        <v>17</v>
      </c>
      <c r="N1627" s="5">
        <v>0.29819277100000002</v>
      </c>
      <c r="O1627" s="5">
        <v>82600000</v>
      </c>
    </row>
    <row r="1628" spans="1:15" x14ac:dyDescent="0.25">
      <c r="A1628" s="5">
        <v>1627</v>
      </c>
      <c r="B1628" s="5">
        <v>4</v>
      </c>
      <c r="C1628" s="5" t="s">
        <v>18</v>
      </c>
      <c r="D1628" s="5" t="s">
        <v>16</v>
      </c>
      <c r="E1628" s="6">
        <v>2900000</v>
      </c>
      <c r="F1628" s="6">
        <v>8700000</v>
      </c>
      <c r="G1628" s="5">
        <v>6</v>
      </c>
      <c r="H1628" s="5">
        <v>409</v>
      </c>
      <c r="I1628" s="5">
        <v>3700000</v>
      </c>
      <c r="J1628" s="5">
        <v>5500000</v>
      </c>
      <c r="K1628" s="5">
        <v>8200000</v>
      </c>
      <c r="L1628" s="5">
        <v>2200000</v>
      </c>
      <c r="M1628" s="5" t="s">
        <v>20</v>
      </c>
      <c r="N1628" s="5">
        <v>0.33333333300000001</v>
      </c>
      <c r="O1628" s="5">
        <v>22500000</v>
      </c>
    </row>
    <row r="1629" spans="1:15" x14ac:dyDescent="0.25">
      <c r="A1629" s="5">
        <v>1628</v>
      </c>
      <c r="B1629" s="5">
        <v>4</v>
      </c>
      <c r="C1629" s="5" t="s">
        <v>15</v>
      </c>
      <c r="D1629" s="5" t="s">
        <v>19</v>
      </c>
      <c r="E1629" s="6">
        <v>700000</v>
      </c>
      <c r="F1629" s="6">
        <v>1800000</v>
      </c>
      <c r="G1629" s="5">
        <v>20</v>
      </c>
      <c r="H1629" s="5">
        <v>626</v>
      </c>
      <c r="I1629" s="5">
        <v>500000</v>
      </c>
      <c r="J1629" s="5">
        <v>600000</v>
      </c>
      <c r="K1629" s="5">
        <v>1400000</v>
      </c>
      <c r="L1629" s="5">
        <v>300000</v>
      </c>
      <c r="M1629" s="5" t="s">
        <v>17</v>
      </c>
      <c r="N1629" s="5">
        <v>0.38888888900000002</v>
      </c>
      <c r="O1629" s="5">
        <v>3500000</v>
      </c>
    </row>
    <row r="1630" spans="1:15" x14ac:dyDescent="0.25">
      <c r="A1630" s="5">
        <v>1629</v>
      </c>
      <c r="B1630" s="5">
        <v>5</v>
      </c>
      <c r="C1630" s="5" t="s">
        <v>18</v>
      </c>
      <c r="D1630" s="5" t="s">
        <v>16</v>
      </c>
      <c r="E1630" s="6">
        <v>4200000</v>
      </c>
      <c r="F1630" s="6">
        <v>13400000</v>
      </c>
      <c r="G1630" s="5">
        <v>16</v>
      </c>
      <c r="H1630" s="5">
        <v>545</v>
      </c>
      <c r="I1630" s="5">
        <v>9800000</v>
      </c>
      <c r="J1630" s="5">
        <v>8200000</v>
      </c>
      <c r="K1630" s="5">
        <v>12500000</v>
      </c>
      <c r="L1630" s="5">
        <v>3500000</v>
      </c>
      <c r="M1630" s="5" t="s">
        <v>20</v>
      </c>
      <c r="N1630" s="5">
        <v>0.31343283599999999</v>
      </c>
      <c r="O1630" s="5">
        <v>38200000</v>
      </c>
    </row>
    <row r="1631" spans="1:15" x14ac:dyDescent="0.25">
      <c r="A1631" s="5">
        <v>1630</v>
      </c>
      <c r="B1631" s="5">
        <v>3</v>
      </c>
      <c r="C1631" s="5" t="s">
        <v>18</v>
      </c>
      <c r="D1631" s="5" t="s">
        <v>16</v>
      </c>
      <c r="E1631" s="6">
        <v>4200000</v>
      </c>
      <c r="F1631" s="6">
        <v>11400000</v>
      </c>
      <c r="G1631" s="5">
        <v>10</v>
      </c>
      <c r="H1631" s="5">
        <v>654</v>
      </c>
      <c r="I1631" s="5">
        <v>8800000</v>
      </c>
      <c r="J1631" s="5">
        <v>400000</v>
      </c>
      <c r="K1631" s="5">
        <v>16200000</v>
      </c>
      <c r="L1631" s="5">
        <v>5700000</v>
      </c>
      <c r="M1631" s="5" t="s">
        <v>17</v>
      </c>
      <c r="N1631" s="5">
        <v>0.368421053</v>
      </c>
      <c r="O1631" s="5">
        <v>35300000</v>
      </c>
    </row>
    <row r="1632" spans="1:15" x14ac:dyDescent="0.25">
      <c r="A1632" s="5">
        <v>1631</v>
      </c>
      <c r="B1632" s="5">
        <v>0</v>
      </c>
      <c r="C1632" s="5" t="s">
        <v>18</v>
      </c>
      <c r="D1632" s="5" t="s">
        <v>16</v>
      </c>
      <c r="E1632" s="6">
        <v>7600000</v>
      </c>
      <c r="F1632" s="6">
        <v>26500000</v>
      </c>
      <c r="G1632" s="5">
        <v>6</v>
      </c>
      <c r="H1632" s="5">
        <v>515</v>
      </c>
      <c r="I1632" s="5">
        <v>6200000</v>
      </c>
      <c r="J1632" s="5">
        <v>14900000</v>
      </c>
      <c r="K1632" s="5">
        <v>22000000</v>
      </c>
      <c r="L1632" s="5">
        <v>4000000</v>
      </c>
      <c r="M1632" s="5" t="s">
        <v>20</v>
      </c>
      <c r="N1632" s="5">
        <v>0.286792453</v>
      </c>
      <c r="O1632" s="5">
        <v>54700000</v>
      </c>
    </row>
    <row r="1633" spans="1:15" x14ac:dyDescent="0.25">
      <c r="A1633" s="5">
        <v>1632</v>
      </c>
      <c r="B1633" s="5">
        <v>2</v>
      </c>
      <c r="C1633" s="5" t="s">
        <v>15</v>
      </c>
      <c r="D1633" s="5" t="s">
        <v>19</v>
      </c>
      <c r="E1633" s="6">
        <v>7100000</v>
      </c>
      <c r="F1633" s="6">
        <v>18800000</v>
      </c>
      <c r="G1633" s="5">
        <v>12</v>
      </c>
      <c r="H1633" s="5">
        <v>838</v>
      </c>
      <c r="I1633" s="5">
        <v>1100000</v>
      </c>
      <c r="J1633" s="5">
        <v>5200000</v>
      </c>
      <c r="K1633" s="5">
        <v>16600000</v>
      </c>
      <c r="L1633" s="5">
        <v>4900000</v>
      </c>
      <c r="M1633" s="5" t="s">
        <v>17</v>
      </c>
      <c r="N1633" s="5">
        <v>0.377659574</v>
      </c>
      <c r="O1633" s="5">
        <v>34900000</v>
      </c>
    </row>
    <row r="1634" spans="1:15" x14ac:dyDescent="0.25">
      <c r="A1634" s="5">
        <v>1633</v>
      </c>
      <c r="B1634" s="5">
        <v>1</v>
      </c>
      <c r="C1634" s="5" t="s">
        <v>18</v>
      </c>
      <c r="D1634" s="5" t="s">
        <v>19</v>
      </c>
      <c r="E1634" s="6">
        <v>4700000</v>
      </c>
      <c r="F1634" s="6">
        <v>16000000</v>
      </c>
      <c r="G1634" s="5">
        <v>14</v>
      </c>
      <c r="H1634" s="5">
        <v>406</v>
      </c>
      <c r="I1634" s="5">
        <v>4000000</v>
      </c>
      <c r="J1634" s="5">
        <v>5300000</v>
      </c>
      <c r="K1634" s="5">
        <v>14300000</v>
      </c>
      <c r="L1634" s="5">
        <v>3300000</v>
      </c>
      <c r="M1634" s="5" t="s">
        <v>20</v>
      </c>
      <c r="N1634" s="5">
        <v>0.29375000000000001</v>
      </c>
      <c r="O1634" s="5">
        <v>31600000</v>
      </c>
    </row>
    <row r="1635" spans="1:15" x14ac:dyDescent="0.25">
      <c r="A1635" s="5">
        <v>1634</v>
      </c>
      <c r="B1635" s="5">
        <v>0</v>
      </c>
      <c r="C1635" s="5" t="s">
        <v>15</v>
      </c>
      <c r="D1635" s="5" t="s">
        <v>19</v>
      </c>
      <c r="E1635" s="6">
        <v>9800000</v>
      </c>
      <c r="F1635" s="6">
        <v>23200000</v>
      </c>
      <c r="G1635" s="5">
        <v>10</v>
      </c>
      <c r="H1635" s="5">
        <v>573</v>
      </c>
      <c r="I1635" s="5">
        <v>23900000</v>
      </c>
      <c r="J1635" s="5">
        <v>3300000</v>
      </c>
      <c r="K1635" s="5">
        <v>23600000</v>
      </c>
      <c r="L1635" s="5">
        <v>14600000</v>
      </c>
      <c r="M1635" s="5" t="s">
        <v>17</v>
      </c>
      <c r="N1635" s="5">
        <v>0.42241379299999998</v>
      </c>
      <c r="O1635" s="5">
        <v>75200000</v>
      </c>
    </row>
    <row r="1636" spans="1:15" x14ac:dyDescent="0.25">
      <c r="A1636" s="5">
        <v>1635</v>
      </c>
      <c r="B1636" s="5">
        <v>0</v>
      </c>
      <c r="C1636" s="5" t="s">
        <v>15</v>
      </c>
      <c r="D1636" s="5" t="s">
        <v>19</v>
      </c>
      <c r="E1636" s="6">
        <v>9800000</v>
      </c>
      <c r="F1636" s="6">
        <v>38700000</v>
      </c>
      <c r="G1636" s="5">
        <v>2</v>
      </c>
      <c r="H1636" s="5">
        <v>611</v>
      </c>
      <c r="I1636" s="5">
        <v>6600000</v>
      </c>
      <c r="J1636" s="5">
        <v>10400000</v>
      </c>
      <c r="K1636" s="5">
        <v>33000000</v>
      </c>
      <c r="L1636" s="5">
        <v>6000000</v>
      </c>
      <c r="M1636" s="5" t="s">
        <v>17</v>
      </c>
      <c r="N1636" s="5">
        <v>0.25322997400000002</v>
      </c>
      <c r="O1636" s="5">
        <v>65800000</v>
      </c>
    </row>
    <row r="1637" spans="1:15" x14ac:dyDescent="0.25">
      <c r="A1637" s="5">
        <v>1636</v>
      </c>
      <c r="B1637" s="5">
        <v>0</v>
      </c>
      <c r="C1637" s="5" t="s">
        <v>18</v>
      </c>
      <c r="D1637" s="5" t="s">
        <v>16</v>
      </c>
      <c r="E1637" s="6">
        <v>5100000</v>
      </c>
      <c r="F1637" s="6">
        <v>13400000</v>
      </c>
      <c r="G1637" s="5">
        <v>16</v>
      </c>
      <c r="H1637" s="5">
        <v>649</v>
      </c>
      <c r="I1637" s="5">
        <v>6800000</v>
      </c>
      <c r="J1637" s="5">
        <v>1600000</v>
      </c>
      <c r="K1637" s="5">
        <v>15700000</v>
      </c>
      <c r="L1637" s="5">
        <v>3900000</v>
      </c>
      <c r="M1637" s="5" t="s">
        <v>17</v>
      </c>
      <c r="N1637" s="5">
        <v>0.38059701499999998</v>
      </c>
      <c r="O1637" s="5">
        <v>33100000</v>
      </c>
    </row>
    <row r="1638" spans="1:15" x14ac:dyDescent="0.25">
      <c r="A1638" s="5">
        <v>1637</v>
      </c>
      <c r="B1638" s="5">
        <v>0</v>
      </c>
      <c r="C1638" s="5" t="s">
        <v>18</v>
      </c>
      <c r="D1638" s="5" t="s">
        <v>19</v>
      </c>
      <c r="E1638" s="6">
        <v>3300000</v>
      </c>
      <c r="F1638" s="6">
        <v>7700000</v>
      </c>
      <c r="G1638" s="5">
        <v>12</v>
      </c>
      <c r="H1638" s="5">
        <v>775</v>
      </c>
      <c r="I1638" s="5">
        <v>8200000</v>
      </c>
      <c r="J1638" s="5">
        <v>2100000</v>
      </c>
      <c r="K1638" s="5">
        <v>7400000</v>
      </c>
      <c r="L1638" s="5">
        <v>4200000</v>
      </c>
      <c r="M1638" s="5" t="s">
        <v>17</v>
      </c>
      <c r="N1638" s="5">
        <v>0.428571429</v>
      </c>
      <c r="O1638" s="5">
        <v>25200000</v>
      </c>
    </row>
    <row r="1639" spans="1:15" x14ac:dyDescent="0.25">
      <c r="A1639" s="5">
        <v>1638</v>
      </c>
      <c r="B1639" s="5">
        <v>3</v>
      </c>
      <c r="C1639" s="5" t="s">
        <v>15</v>
      </c>
      <c r="D1639" s="5" t="s">
        <v>16</v>
      </c>
      <c r="E1639" s="6">
        <v>4500000</v>
      </c>
      <c r="F1639" s="6">
        <v>12500000</v>
      </c>
      <c r="G1639" s="5">
        <v>12</v>
      </c>
      <c r="H1639" s="5">
        <v>469</v>
      </c>
      <c r="I1639" s="5">
        <v>4100000</v>
      </c>
      <c r="J1639" s="5">
        <v>7600000</v>
      </c>
      <c r="K1639" s="5">
        <v>14200000</v>
      </c>
      <c r="L1639" s="5">
        <v>3400000</v>
      </c>
      <c r="M1639" s="5" t="s">
        <v>20</v>
      </c>
      <c r="N1639" s="5">
        <v>0.36</v>
      </c>
      <c r="O1639" s="5">
        <v>33800000</v>
      </c>
    </row>
    <row r="1640" spans="1:15" x14ac:dyDescent="0.25">
      <c r="A1640" s="5">
        <v>1639</v>
      </c>
      <c r="B1640" s="5">
        <v>0</v>
      </c>
      <c r="C1640" s="5" t="s">
        <v>15</v>
      </c>
      <c r="D1640" s="5" t="s">
        <v>19</v>
      </c>
      <c r="E1640" s="6">
        <v>3900000</v>
      </c>
      <c r="F1640" s="6">
        <v>12800000</v>
      </c>
      <c r="G1640" s="5">
        <v>18</v>
      </c>
      <c r="H1640" s="5">
        <v>587</v>
      </c>
      <c r="I1640" s="5">
        <v>4500000</v>
      </c>
      <c r="J1640" s="5">
        <v>5300000</v>
      </c>
      <c r="K1640" s="5">
        <v>12600000</v>
      </c>
      <c r="L1640" s="5">
        <v>5000000</v>
      </c>
      <c r="M1640" s="5" t="s">
        <v>17</v>
      </c>
      <c r="N1640" s="5">
        <v>0.3046875</v>
      </c>
      <c r="O1640" s="5">
        <v>31300000</v>
      </c>
    </row>
    <row r="1641" spans="1:15" x14ac:dyDescent="0.25">
      <c r="A1641" s="5">
        <v>1640</v>
      </c>
      <c r="B1641" s="5">
        <v>3</v>
      </c>
      <c r="C1641" s="5" t="s">
        <v>15</v>
      </c>
      <c r="D1641" s="5" t="s">
        <v>19</v>
      </c>
      <c r="E1641" s="6">
        <v>3200000</v>
      </c>
      <c r="F1641" s="6">
        <v>9900000</v>
      </c>
      <c r="G1641" s="5">
        <v>10</v>
      </c>
      <c r="H1641" s="5">
        <v>316</v>
      </c>
      <c r="I1641" s="5">
        <v>9100000</v>
      </c>
      <c r="J1641" s="5">
        <v>5500000</v>
      </c>
      <c r="K1641" s="5">
        <v>8800000</v>
      </c>
      <c r="L1641" s="5">
        <v>3600000</v>
      </c>
      <c r="M1641" s="5" t="s">
        <v>20</v>
      </c>
      <c r="N1641" s="5">
        <v>0.32323232299999999</v>
      </c>
      <c r="O1641" s="5">
        <v>30200000</v>
      </c>
    </row>
    <row r="1642" spans="1:15" x14ac:dyDescent="0.25">
      <c r="A1642" s="5">
        <v>1641</v>
      </c>
      <c r="B1642" s="5">
        <v>2</v>
      </c>
      <c r="C1642" s="5" t="s">
        <v>15</v>
      </c>
      <c r="D1642" s="5" t="s">
        <v>16</v>
      </c>
      <c r="E1642" s="6">
        <v>3200000</v>
      </c>
      <c r="F1642" s="6">
        <v>10400000</v>
      </c>
      <c r="G1642" s="5">
        <v>10</v>
      </c>
      <c r="H1642" s="5">
        <v>556</v>
      </c>
      <c r="I1642" s="5">
        <v>8200000</v>
      </c>
      <c r="J1642" s="5">
        <v>5600000</v>
      </c>
      <c r="K1642" s="5">
        <v>11500000</v>
      </c>
      <c r="L1642" s="5">
        <v>4500000</v>
      </c>
      <c r="M1642" s="5" t="s">
        <v>17</v>
      </c>
      <c r="N1642" s="5">
        <v>0.30769230800000003</v>
      </c>
      <c r="O1642" s="5">
        <v>33000000</v>
      </c>
    </row>
    <row r="1643" spans="1:15" x14ac:dyDescent="0.25">
      <c r="A1643" s="5">
        <v>1642</v>
      </c>
      <c r="B1643" s="5">
        <v>2</v>
      </c>
      <c r="C1643" s="5" t="s">
        <v>18</v>
      </c>
      <c r="D1643" s="5" t="s">
        <v>16</v>
      </c>
      <c r="E1643" s="6">
        <v>9600000</v>
      </c>
      <c r="F1643" s="6">
        <v>31200000</v>
      </c>
      <c r="G1643" s="5">
        <v>12</v>
      </c>
      <c r="H1643" s="5">
        <v>578</v>
      </c>
      <c r="I1643" s="5">
        <v>9900000</v>
      </c>
      <c r="J1643" s="5">
        <v>2200000</v>
      </c>
      <c r="K1643" s="5">
        <v>26500000</v>
      </c>
      <c r="L1643" s="5">
        <v>13500000</v>
      </c>
      <c r="M1643" s="5" t="s">
        <v>17</v>
      </c>
      <c r="N1643" s="5">
        <v>0.30769230800000003</v>
      </c>
      <c r="O1643" s="5">
        <v>61700000</v>
      </c>
    </row>
    <row r="1644" spans="1:15" x14ac:dyDescent="0.25">
      <c r="A1644" s="5">
        <v>1643</v>
      </c>
      <c r="B1644" s="5">
        <v>2</v>
      </c>
      <c r="C1644" s="5" t="s">
        <v>18</v>
      </c>
      <c r="D1644" s="5" t="s">
        <v>19</v>
      </c>
      <c r="E1644" s="6">
        <v>8700000</v>
      </c>
      <c r="F1644" s="6">
        <v>18900000</v>
      </c>
      <c r="G1644" s="5">
        <v>2</v>
      </c>
      <c r="H1644" s="5">
        <v>554</v>
      </c>
      <c r="I1644" s="5">
        <v>3900000</v>
      </c>
      <c r="J1644" s="5">
        <v>1900000</v>
      </c>
      <c r="K1644" s="5">
        <v>18000000</v>
      </c>
      <c r="L1644" s="5">
        <v>11500000</v>
      </c>
      <c r="M1644" s="5" t="s">
        <v>17</v>
      </c>
      <c r="N1644" s="5">
        <v>0.46031746000000001</v>
      </c>
      <c r="O1644" s="5">
        <v>44000000</v>
      </c>
    </row>
    <row r="1645" spans="1:15" x14ac:dyDescent="0.25">
      <c r="A1645" s="5">
        <v>1644</v>
      </c>
      <c r="B1645" s="5">
        <v>2</v>
      </c>
      <c r="C1645" s="5" t="s">
        <v>18</v>
      </c>
      <c r="D1645" s="5" t="s">
        <v>19</v>
      </c>
      <c r="E1645" s="6">
        <v>1900000</v>
      </c>
      <c r="F1645" s="6">
        <v>6800000</v>
      </c>
      <c r="G1645" s="5">
        <v>6</v>
      </c>
      <c r="H1645" s="5">
        <v>892</v>
      </c>
      <c r="I1645" s="5">
        <v>2600000</v>
      </c>
      <c r="J1645" s="5">
        <v>2200000</v>
      </c>
      <c r="K1645" s="5">
        <v>6400000</v>
      </c>
      <c r="L1645" s="5">
        <v>900000</v>
      </c>
      <c r="M1645" s="5" t="s">
        <v>17</v>
      </c>
      <c r="N1645" s="5">
        <v>0.27941176499999998</v>
      </c>
      <c r="O1645" s="5">
        <v>14000000</v>
      </c>
    </row>
    <row r="1646" spans="1:15" x14ac:dyDescent="0.25">
      <c r="A1646" s="5">
        <v>1645</v>
      </c>
      <c r="B1646" s="5">
        <v>2</v>
      </c>
      <c r="C1646" s="5" t="s">
        <v>18</v>
      </c>
      <c r="D1646" s="5" t="s">
        <v>19</v>
      </c>
      <c r="E1646" s="6">
        <v>2900000</v>
      </c>
      <c r="F1646" s="6">
        <v>10200000</v>
      </c>
      <c r="G1646" s="5">
        <v>10</v>
      </c>
      <c r="H1646" s="5">
        <v>315</v>
      </c>
      <c r="I1646" s="5">
        <v>8100000</v>
      </c>
      <c r="J1646" s="5">
        <v>400000</v>
      </c>
      <c r="K1646" s="5">
        <v>6500000</v>
      </c>
      <c r="L1646" s="5">
        <v>1600000</v>
      </c>
      <c r="M1646" s="5" t="s">
        <v>20</v>
      </c>
      <c r="N1646" s="5">
        <v>0.28431372500000002</v>
      </c>
      <c r="O1646" s="5">
        <v>19500000</v>
      </c>
    </row>
    <row r="1647" spans="1:15" x14ac:dyDescent="0.25">
      <c r="A1647" s="5">
        <v>1646</v>
      </c>
      <c r="B1647" s="5">
        <v>0</v>
      </c>
      <c r="C1647" s="5" t="s">
        <v>18</v>
      </c>
      <c r="D1647" s="5" t="s">
        <v>16</v>
      </c>
      <c r="E1647" s="6">
        <v>6200000</v>
      </c>
      <c r="F1647" s="6">
        <v>12900000</v>
      </c>
      <c r="G1647" s="5">
        <v>10</v>
      </c>
      <c r="H1647" s="5">
        <v>695</v>
      </c>
      <c r="I1647" s="5">
        <v>1900000</v>
      </c>
      <c r="J1647" s="5">
        <v>3700000</v>
      </c>
      <c r="K1647" s="5">
        <v>22200000</v>
      </c>
      <c r="L1647" s="5">
        <v>4200000</v>
      </c>
      <c r="M1647" s="5" t="s">
        <v>17</v>
      </c>
      <c r="N1647" s="5">
        <v>0.48062015499999999</v>
      </c>
      <c r="O1647" s="5">
        <v>38200000</v>
      </c>
    </row>
    <row r="1648" spans="1:15" x14ac:dyDescent="0.25">
      <c r="A1648" s="5">
        <v>1647</v>
      </c>
      <c r="B1648" s="5">
        <v>0</v>
      </c>
      <c r="C1648" s="5" t="s">
        <v>18</v>
      </c>
      <c r="D1648" s="5" t="s">
        <v>16</v>
      </c>
      <c r="E1648" s="6">
        <v>5900000</v>
      </c>
      <c r="F1648" s="6">
        <v>20300000</v>
      </c>
      <c r="G1648" s="5">
        <v>4</v>
      </c>
      <c r="H1648" s="5">
        <v>806</v>
      </c>
      <c r="I1648" s="5">
        <v>300000</v>
      </c>
      <c r="J1648" s="5">
        <v>3700000</v>
      </c>
      <c r="K1648" s="5">
        <v>16400000</v>
      </c>
      <c r="L1648" s="5">
        <v>4800000</v>
      </c>
      <c r="M1648" s="5" t="s">
        <v>17</v>
      </c>
      <c r="N1648" s="5">
        <v>0.29064039400000002</v>
      </c>
      <c r="O1648" s="5">
        <v>31100000</v>
      </c>
    </row>
    <row r="1649" spans="1:15" x14ac:dyDescent="0.25">
      <c r="A1649" s="5">
        <v>1648</v>
      </c>
      <c r="B1649" s="5">
        <v>4</v>
      </c>
      <c r="C1649" s="5" t="s">
        <v>18</v>
      </c>
      <c r="D1649" s="5" t="s">
        <v>19</v>
      </c>
      <c r="E1649" s="6">
        <v>3200000</v>
      </c>
      <c r="F1649" s="6">
        <v>12800000</v>
      </c>
      <c r="G1649" s="5">
        <v>8</v>
      </c>
      <c r="H1649" s="5">
        <v>638</v>
      </c>
      <c r="I1649" s="5">
        <v>4300000</v>
      </c>
      <c r="J1649" s="5">
        <v>2600000</v>
      </c>
      <c r="K1649" s="5">
        <v>8000000</v>
      </c>
      <c r="L1649" s="5">
        <v>3800000</v>
      </c>
      <c r="M1649" s="5" t="s">
        <v>17</v>
      </c>
      <c r="N1649" s="5">
        <v>0.25</v>
      </c>
      <c r="O1649" s="5">
        <v>21900000</v>
      </c>
    </row>
    <row r="1650" spans="1:15" x14ac:dyDescent="0.25">
      <c r="A1650" s="5">
        <v>1649</v>
      </c>
      <c r="B1650" s="5">
        <v>1</v>
      </c>
      <c r="C1650" s="5" t="s">
        <v>18</v>
      </c>
      <c r="D1650" s="5" t="s">
        <v>19</v>
      </c>
      <c r="E1650" s="6">
        <v>1300000</v>
      </c>
      <c r="F1650" s="6">
        <v>5000000</v>
      </c>
      <c r="G1650" s="5">
        <v>4</v>
      </c>
      <c r="H1650" s="5">
        <v>610</v>
      </c>
      <c r="I1650" s="5">
        <v>3400000</v>
      </c>
      <c r="J1650" s="5">
        <v>800000</v>
      </c>
      <c r="K1650" s="5">
        <v>4500000</v>
      </c>
      <c r="L1650" s="5">
        <v>900000</v>
      </c>
      <c r="M1650" s="5" t="s">
        <v>17</v>
      </c>
      <c r="N1650" s="5">
        <v>0.26</v>
      </c>
      <c r="O1650" s="5">
        <v>10900000</v>
      </c>
    </row>
    <row r="1651" spans="1:15" x14ac:dyDescent="0.25">
      <c r="A1651" s="5">
        <v>1650</v>
      </c>
      <c r="B1651" s="5">
        <v>2</v>
      </c>
      <c r="C1651" s="5" t="s">
        <v>18</v>
      </c>
      <c r="D1651" s="5" t="s">
        <v>19</v>
      </c>
      <c r="E1651" s="6">
        <v>1300000</v>
      </c>
      <c r="F1651" s="6">
        <v>3200000</v>
      </c>
      <c r="G1651" s="5">
        <v>4</v>
      </c>
      <c r="H1651" s="5">
        <v>810</v>
      </c>
      <c r="I1651" s="5">
        <v>3800000</v>
      </c>
      <c r="J1651" s="5">
        <v>2100000</v>
      </c>
      <c r="K1651" s="5">
        <v>4300000</v>
      </c>
      <c r="L1651" s="5">
        <v>800000</v>
      </c>
      <c r="M1651" s="5" t="s">
        <v>17</v>
      </c>
      <c r="N1651" s="5">
        <v>0.40625</v>
      </c>
      <c r="O1651" s="5">
        <v>12300000</v>
      </c>
    </row>
    <row r="1652" spans="1:15" x14ac:dyDescent="0.25">
      <c r="A1652" s="5">
        <v>1651</v>
      </c>
      <c r="B1652" s="5">
        <v>1</v>
      </c>
      <c r="C1652" s="5" t="s">
        <v>15</v>
      </c>
      <c r="D1652" s="5" t="s">
        <v>16</v>
      </c>
      <c r="E1652" s="6">
        <v>8700000</v>
      </c>
      <c r="F1652" s="6">
        <v>33200000</v>
      </c>
      <c r="G1652" s="5">
        <v>4</v>
      </c>
      <c r="H1652" s="5">
        <v>866</v>
      </c>
      <c r="I1652" s="5">
        <v>19600000</v>
      </c>
      <c r="J1652" s="5">
        <v>15900000</v>
      </c>
      <c r="K1652" s="5">
        <v>23700000</v>
      </c>
      <c r="L1652" s="5">
        <v>10500000</v>
      </c>
      <c r="M1652" s="5" t="s">
        <v>17</v>
      </c>
      <c r="N1652" s="5">
        <v>0.26204819299999998</v>
      </c>
      <c r="O1652" s="5">
        <v>78400000</v>
      </c>
    </row>
    <row r="1653" spans="1:15" x14ac:dyDescent="0.25">
      <c r="A1653" s="5">
        <v>1652</v>
      </c>
      <c r="B1653" s="5">
        <v>3</v>
      </c>
      <c r="C1653" s="5" t="s">
        <v>18</v>
      </c>
      <c r="D1653" s="5" t="s">
        <v>16</v>
      </c>
      <c r="E1653" s="6">
        <v>6300000</v>
      </c>
      <c r="F1653" s="6">
        <v>23800000</v>
      </c>
      <c r="G1653" s="5">
        <v>10</v>
      </c>
      <c r="H1653" s="5">
        <v>760</v>
      </c>
      <c r="I1653" s="5">
        <v>12700000</v>
      </c>
      <c r="J1653" s="5">
        <v>1300000</v>
      </c>
      <c r="K1653" s="5">
        <v>18400000</v>
      </c>
      <c r="L1653" s="5">
        <v>8800000</v>
      </c>
      <c r="M1653" s="5" t="s">
        <v>17</v>
      </c>
      <c r="N1653" s="5">
        <v>0.264705882</v>
      </c>
      <c r="O1653" s="5">
        <v>47500000</v>
      </c>
    </row>
    <row r="1654" spans="1:15" x14ac:dyDescent="0.25">
      <c r="A1654" s="5">
        <v>1653</v>
      </c>
      <c r="B1654" s="5">
        <v>3</v>
      </c>
      <c r="C1654" s="5" t="s">
        <v>15</v>
      </c>
      <c r="D1654" s="5" t="s">
        <v>16</v>
      </c>
      <c r="E1654" s="6">
        <v>4300000</v>
      </c>
      <c r="F1654" s="6">
        <v>11200000</v>
      </c>
      <c r="G1654" s="5">
        <v>6</v>
      </c>
      <c r="H1654" s="5">
        <v>556</v>
      </c>
      <c r="I1654" s="5">
        <v>11000000</v>
      </c>
      <c r="J1654" s="5">
        <v>4300000</v>
      </c>
      <c r="K1654" s="5">
        <v>14500000</v>
      </c>
      <c r="L1654" s="5">
        <v>5100000</v>
      </c>
      <c r="M1654" s="5" t="s">
        <v>17</v>
      </c>
      <c r="N1654" s="5">
        <v>0.383928571</v>
      </c>
      <c r="O1654" s="5">
        <v>39200000</v>
      </c>
    </row>
    <row r="1655" spans="1:15" x14ac:dyDescent="0.25">
      <c r="A1655" s="5">
        <v>1654</v>
      </c>
      <c r="B1655" s="5">
        <v>3</v>
      </c>
      <c r="C1655" s="5" t="s">
        <v>18</v>
      </c>
      <c r="D1655" s="5" t="s">
        <v>19</v>
      </c>
      <c r="E1655" s="6">
        <v>6400000</v>
      </c>
      <c r="F1655" s="6">
        <v>23500000</v>
      </c>
      <c r="G1655" s="5">
        <v>12</v>
      </c>
      <c r="H1655" s="5">
        <v>684</v>
      </c>
      <c r="I1655" s="5">
        <v>17200000</v>
      </c>
      <c r="J1655" s="5">
        <v>10300000</v>
      </c>
      <c r="K1655" s="5">
        <v>25300000</v>
      </c>
      <c r="L1655" s="5">
        <v>7400000</v>
      </c>
      <c r="M1655" s="5" t="s">
        <v>17</v>
      </c>
      <c r="N1655" s="5">
        <v>0.27234042600000002</v>
      </c>
      <c r="O1655" s="5">
        <v>66600000</v>
      </c>
    </row>
    <row r="1656" spans="1:15" x14ac:dyDescent="0.25">
      <c r="A1656" s="5">
        <v>1655</v>
      </c>
      <c r="B1656" s="5">
        <v>5</v>
      </c>
      <c r="C1656" s="5" t="s">
        <v>18</v>
      </c>
      <c r="D1656" s="5" t="s">
        <v>19</v>
      </c>
      <c r="E1656" s="6">
        <v>7700000</v>
      </c>
      <c r="F1656" s="6">
        <v>25800000</v>
      </c>
      <c r="G1656" s="5">
        <v>18</v>
      </c>
      <c r="H1656" s="5">
        <v>578</v>
      </c>
      <c r="I1656" s="5">
        <v>5000000</v>
      </c>
      <c r="J1656" s="5">
        <v>7700000</v>
      </c>
      <c r="K1656" s="5">
        <v>27200000</v>
      </c>
      <c r="L1656" s="5">
        <v>10600000</v>
      </c>
      <c r="M1656" s="5" t="s">
        <v>17</v>
      </c>
      <c r="N1656" s="5">
        <v>0.29844961199999998</v>
      </c>
      <c r="O1656" s="5">
        <v>58200000</v>
      </c>
    </row>
    <row r="1657" spans="1:15" x14ac:dyDescent="0.25">
      <c r="A1657" s="5">
        <v>1656</v>
      </c>
      <c r="B1657" s="5">
        <v>2</v>
      </c>
      <c r="C1657" s="5" t="s">
        <v>18</v>
      </c>
      <c r="D1657" s="5" t="s">
        <v>16</v>
      </c>
      <c r="E1657" s="6">
        <v>6900000</v>
      </c>
      <c r="F1657" s="6">
        <v>23900000</v>
      </c>
      <c r="G1657" s="5">
        <v>12</v>
      </c>
      <c r="H1657" s="5">
        <v>814</v>
      </c>
      <c r="I1657" s="5">
        <v>13000000</v>
      </c>
      <c r="J1657" s="5">
        <v>1900000</v>
      </c>
      <c r="K1657" s="5">
        <v>26600000</v>
      </c>
      <c r="L1657" s="5">
        <v>6000000</v>
      </c>
      <c r="M1657" s="5" t="s">
        <v>17</v>
      </c>
      <c r="N1657" s="5">
        <v>0.288702929</v>
      </c>
      <c r="O1657" s="5">
        <v>54400000</v>
      </c>
    </row>
    <row r="1658" spans="1:15" x14ac:dyDescent="0.25">
      <c r="A1658" s="5">
        <v>1657</v>
      </c>
      <c r="B1658" s="5">
        <v>0</v>
      </c>
      <c r="C1658" s="5" t="s">
        <v>18</v>
      </c>
      <c r="D1658" s="5" t="s">
        <v>16</v>
      </c>
      <c r="E1658" s="6">
        <v>4200000</v>
      </c>
      <c r="F1658" s="6">
        <v>14800000</v>
      </c>
      <c r="G1658" s="5">
        <v>20</v>
      </c>
      <c r="H1658" s="5">
        <v>510</v>
      </c>
      <c r="I1658" s="5">
        <v>9200000</v>
      </c>
      <c r="J1658" s="5">
        <v>5700000</v>
      </c>
      <c r="K1658" s="5">
        <v>11900000</v>
      </c>
      <c r="L1658" s="5">
        <v>2600000</v>
      </c>
      <c r="M1658" s="5" t="s">
        <v>20</v>
      </c>
      <c r="N1658" s="5">
        <v>0.28378378399999998</v>
      </c>
      <c r="O1658" s="5">
        <v>33600000</v>
      </c>
    </row>
    <row r="1659" spans="1:15" x14ac:dyDescent="0.25">
      <c r="A1659" s="5">
        <v>1658</v>
      </c>
      <c r="B1659" s="5">
        <v>4</v>
      </c>
      <c r="C1659" s="5" t="s">
        <v>18</v>
      </c>
      <c r="D1659" s="5" t="s">
        <v>16</v>
      </c>
      <c r="E1659" s="6">
        <v>3900000</v>
      </c>
      <c r="F1659" s="6">
        <v>9000000</v>
      </c>
      <c r="G1659" s="5">
        <v>2</v>
      </c>
      <c r="H1659" s="5">
        <v>674</v>
      </c>
      <c r="I1659" s="5">
        <v>8700000</v>
      </c>
      <c r="J1659" s="5">
        <v>5700000</v>
      </c>
      <c r="K1659" s="5">
        <v>14000000</v>
      </c>
      <c r="L1659" s="5">
        <v>3100000</v>
      </c>
      <c r="M1659" s="5" t="s">
        <v>17</v>
      </c>
      <c r="N1659" s="5">
        <v>0.43333333299999999</v>
      </c>
      <c r="O1659" s="5">
        <v>35400000</v>
      </c>
    </row>
    <row r="1660" spans="1:15" x14ac:dyDescent="0.25">
      <c r="A1660" s="5">
        <v>1659</v>
      </c>
      <c r="B1660" s="5">
        <v>0</v>
      </c>
      <c r="C1660" s="5" t="s">
        <v>15</v>
      </c>
      <c r="D1660" s="5" t="s">
        <v>19</v>
      </c>
      <c r="E1660" s="6">
        <v>2000000</v>
      </c>
      <c r="F1660" s="6">
        <v>4900000</v>
      </c>
      <c r="G1660" s="5">
        <v>14</v>
      </c>
      <c r="H1660" s="5">
        <v>570</v>
      </c>
      <c r="I1660" s="5">
        <v>3800000</v>
      </c>
      <c r="J1660" s="5">
        <v>300000</v>
      </c>
      <c r="K1660" s="5">
        <v>6600000</v>
      </c>
      <c r="L1660" s="5">
        <v>1300000</v>
      </c>
      <c r="M1660" s="5" t="s">
        <v>17</v>
      </c>
      <c r="N1660" s="5">
        <v>0.408163265</v>
      </c>
      <c r="O1660" s="5">
        <v>14000000</v>
      </c>
    </row>
    <row r="1661" spans="1:15" x14ac:dyDescent="0.25">
      <c r="A1661" s="5">
        <v>1660</v>
      </c>
      <c r="B1661" s="5">
        <v>1</v>
      </c>
      <c r="C1661" s="5" t="s">
        <v>18</v>
      </c>
      <c r="D1661" s="5" t="s">
        <v>16</v>
      </c>
      <c r="E1661" s="6">
        <v>500000</v>
      </c>
      <c r="F1661" s="6">
        <v>1700000</v>
      </c>
      <c r="G1661" s="5">
        <v>2</v>
      </c>
      <c r="H1661" s="5">
        <v>680</v>
      </c>
      <c r="I1661" s="5">
        <v>700000</v>
      </c>
      <c r="J1661" s="5">
        <v>800000</v>
      </c>
      <c r="K1661" s="5">
        <v>1400000</v>
      </c>
      <c r="L1661" s="5">
        <v>700000</v>
      </c>
      <c r="M1661" s="5" t="s">
        <v>17</v>
      </c>
      <c r="N1661" s="5">
        <v>0.29411764699999998</v>
      </c>
      <c r="O1661" s="5">
        <v>4100000</v>
      </c>
    </row>
    <row r="1662" spans="1:15" x14ac:dyDescent="0.25">
      <c r="A1662" s="5">
        <v>1661</v>
      </c>
      <c r="B1662" s="5">
        <v>0</v>
      </c>
      <c r="C1662" s="5" t="s">
        <v>15</v>
      </c>
      <c r="D1662" s="5" t="s">
        <v>16</v>
      </c>
      <c r="E1662" s="6">
        <v>3500000</v>
      </c>
      <c r="F1662" s="6">
        <v>8800000</v>
      </c>
      <c r="G1662" s="5">
        <v>12</v>
      </c>
      <c r="H1662" s="5">
        <v>803</v>
      </c>
      <c r="I1662" s="5">
        <v>5400000</v>
      </c>
      <c r="J1662" s="5">
        <v>300000</v>
      </c>
      <c r="K1662" s="5">
        <v>8400000</v>
      </c>
      <c r="L1662" s="5">
        <v>3400000</v>
      </c>
      <c r="M1662" s="5" t="s">
        <v>17</v>
      </c>
      <c r="N1662" s="5">
        <v>0.39772727299999999</v>
      </c>
      <c r="O1662" s="5">
        <v>21000000</v>
      </c>
    </row>
    <row r="1663" spans="1:15" x14ac:dyDescent="0.25">
      <c r="A1663" s="5">
        <v>1662</v>
      </c>
      <c r="B1663" s="5">
        <v>2</v>
      </c>
      <c r="C1663" s="5" t="s">
        <v>18</v>
      </c>
      <c r="D1663" s="5" t="s">
        <v>19</v>
      </c>
      <c r="E1663" s="6">
        <v>3100000</v>
      </c>
      <c r="F1663" s="6">
        <v>10700000</v>
      </c>
      <c r="G1663" s="5">
        <v>16</v>
      </c>
      <c r="H1663" s="5">
        <v>357</v>
      </c>
      <c r="I1663" s="5">
        <v>9200000</v>
      </c>
      <c r="J1663" s="5">
        <v>1900000</v>
      </c>
      <c r="K1663" s="5">
        <v>7700000</v>
      </c>
      <c r="L1663" s="5">
        <v>3800000</v>
      </c>
      <c r="M1663" s="5" t="s">
        <v>20</v>
      </c>
      <c r="N1663" s="5">
        <v>0.28971962600000001</v>
      </c>
      <c r="O1663" s="5">
        <v>25700000</v>
      </c>
    </row>
    <row r="1664" spans="1:15" x14ac:dyDescent="0.25">
      <c r="A1664" s="5">
        <v>1663</v>
      </c>
      <c r="B1664" s="5">
        <v>3</v>
      </c>
      <c r="C1664" s="5" t="s">
        <v>18</v>
      </c>
      <c r="D1664" s="5" t="s">
        <v>19</v>
      </c>
      <c r="E1664" s="6">
        <v>4900000</v>
      </c>
      <c r="F1664" s="6">
        <v>19000000</v>
      </c>
      <c r="G1664" s="5">
        <v>4</v>
      </c>
      <c r="H1664" s="5">
        <v>575</v>
      </c>
      <c r="I1664" s="5">
        <v>14100000</v>
      </c>
      <c r="J1664" s="5">
        <v>9100000</v>
      </c>
      <c r="K1664" s="5">
        <v>16500000</v>
      </c>
      <c r="L1664" s="5">
        <v>4600000</v>
      </c>
      <c r="M1664" s="5" t="s">
        <v>17</v>
      </c>
      <c r="N1664" s="5">
        <v>0.25789473699999999</v>
      </c>
      <c r="O1664" s="5">
        <v>49200000</v>
      </c>
    </row>
    <row r="1665" spans="1:15" x14ac:dyDescent="0.25">
      <c r="A1665" s="5">
        <v>1664</v>
      </c>
      <c r="B1665" s="5">
        <v>1</v>
      </c>
      <c r="C1665" s="5" t="s">
        <v>18</v>
      </c>
      <c r="D1665" s="5" t="s">
        <v>16</v>
      </c>
      <c r="E1665" s="6">
        <v>1000000</v>
      </c>
      <c r="F1665" s="6">
        <v>3600000</v>
      </c>
      <c r="G1665" s="5">
        <v>4</v>
      </c>
      <c r="H1665" s="5">
        <v>546</v>
      </c>
      <c r="I1665" s="5">
        <v>2500000</v>
      </c>
      <c r="J1665" s="5">
        <v>0</v>
      </c>
      <c r="K1665" s="5">
        <v>2600000</v>
      </c>
      <c r="L1665" s="5">
        <v>500000</v>
      </c>
      <c r="M1665" s="5" t="s">
        <v>17</v>
      </c>
      <c r="N1665" s="5">
        <v>0.27777777799999998</v>
      </c>
      <c r="O1665" s="5">
        <v>6600000</v>
      </c>
    </row>
    <row r="1666" spans="1:15" x14ac:dyDescent="0.25">
      <c r="A1666" s="5">
        <v>1665</v>
      </c>
      <c r="B1666" s="5">
        <v>2</v>
      </c>
      <c r="C1666" s="5" t="s">
        <v>15</v>
      </c>
      <c r="D1666" s="5" t="s">
        <v>16</v>
      </c>
      <c r="E1666" s="6">
        <v>6700000</v>
      </c>
      <c r="F1666" s="6">
        <v>21400000</v>
      </c>
      <c r="G1666" s="5">
        <v>8</v>
      </c>
      <c r="H1666" s="5">
        <v>370</v>
      </c>
      <c r="I1666" s="5">
        <v>3200000</v>
      </c>
      <c r="J1666" s="5">
        <v>11800000</v>
      </c>
      <c r="K1666" s="5">
        <v>20100000</v>
      </c>
      <c r="L1666" s="5">
        <v>8600000</v>
      </c>
      <c r="M1666" s="5" t="s">
        <v>20</v>
      </c>
      <c r="N1666" s="5">
        <v>0.31308411200000003</v>
      </c>
      <c r="O1666" s="5">
        <v>50400000</v>
      </c>
    </row>
    <row r="1667" spans="1:15" x14ac:dyDescent="0.25">
      <c r="A1667" s="5">
        <v>1666</v>
      </c>
      <c r="B1667" s="5">
        <v>1</v>
      </c>
      <c r="C1667" s="5" t="s">
        <v>15</v>
      </c>
      <c r="D1667" s="5" t="s">
        <v>16</v>
      </c>
      <c r="E1667" s="6">
        <v>4100000</v>
      </c>
      <c r="F1667" s="6">
        <v>9400000</v>
      </c>
      <c r="G1667" s="5">
        <v>6</v>
      </c>
      <c r="H1667" s="5">
        <v>713</v>
      </c>
      <c r="I1667" s="5">
        <v>0</v>
      </c>
      <c r="J1667" s="5">
        <v>1000000</v>
      </c>
      <c r="K1667" s="5">
        <v>11100000</v>
      </c>
      <c r="L1667" s="5">
        <v>3100000</v>
      </c>
      <c r="M1667" s="5" t="s">
        <v>17</v>
      </c>
      <c r="N1667" s="5">
        <v>0.43617021299999997</v>
      </c>
      <c r="O1667" s="5">
        <v>19300000</v>
      </c>
    </row>
    <row r="1668" spans="1:15" x14ac:dyDescent="0.25">
      <c r="A1668" s="5">
        <v>1667</v>
      </c>
      <c r="B1668" s="5">
        <v>4</v>
      </c>
      <c r="C1668" s="5" t="s">
        <v>18</v>
      </c>
      <c r="D1668" s="5" t="s">
        <v>19</v>
      </c>
      <c r="E1668" s="6">
        <v>1600000</v>
      </c>
      <c r="F1668" s="6">
        <v>3800000</v>
      </c>
      <c r="G1668" s="5">
        <v>2</v>
      </c>
      <c r="H1668" s="5">
        <v>896</v>
      </c>
      <c r="I1668" s="5">
        <v>1200000</v>
      </c>
      <c r="J1668" s="5">
        <v>400000</v>
      </c>
      <c r="K1668" s="5">
        <v>4800000</v>
      </c>
      <c r="L1668" s="5">
        <v>2000000</v>
      </c>
      <c r="M1668" s="5" t="s">
        <v>17</v>
      </c>
      <c r="N1668" s="5">
        <v>0.42105263199999998</v>
      </c>
      <c r="O1668" s="5">
        <v>10000000</v>
      </c>
    </row>
    <row r="1669" spans="1:15" x14ac:dyDescent="0.25">
      <c r="A1669" s="5">
        <v>1668</v>
      </c>
      <c r="B1669" s="5">
        <v>3</v>
      </c>
      <c r="C1669" s="5" t="s">
        <v>15</v>
      </c>
      <c r="D1669" s="5" t="s">
        <v>19</v>
      </c>
      <c r="E1669" s="6">
        <v>2400000</v>
      </c>
      <c r="F1669" s="6">
        <v>9200000</v>
      </c>
      <c r="G1669" s="5">
        <v>14</v>
      </c>
      <c r="H1669" s="5">
        <v>626</v>
      </c>
      <c r="I1669" s="5">
        <v>300000</v>
      </c>
      <c r="J1669" s="5">
        <v>3600000</v>
      </c>
      <c r="K1669" s="5">
        <v>8500000</v>
      </c>
      <c r="L1669" s="5">
        <v>2000000</v>
      </c>
      <c r="M1669" s="5" t="s">
        <v>17</v>
      </c>
      <c r="N1669" s="5">
        <v>0.26086956500000003</v>
      </c>
      <c r="O1669" s="5">
        <v>16800000</v>
      </c>
    </row>
    <row r="1670" spans="1:15" x14ac:dyDescent="0.25">
      <c r="A1670" s="5">
        <v>1669</v>
      </c>
      <c r="B1670" s="5">
        <v>0</v>
      </c>
      <c r="C1670" s="5" t="s">
        <v>15</v>
      </c>
      <c r="D1670" s="5" t="s">
        <v>16</v>
      </c>
      <c r="E1670" s="6">
        <v>2200000</v>
      </c>
      <c r="F1670" s="6">
        <v>6400000</v>
      </c>
      <c r="G1670" s="5">
        <v>4</v>
      </c>
      <c r="H1670" s="5">
        <v>854</v>
      </c>
      <c r="I1670" s="5">
        <v>900000</v>
      </c>
      <c r="J1670" s="5">
        <v>1600000</v>
      </c>
      <c r="K1670" s="5">
        <v>6500000</v>
      </c>
      <c r="L1670" s="5">
        <v>1300000</v>
      </c>
      <c r="M1670" s="5" t="s">
        <v>17</v>
      </c>
      <c r="N1670" s="5">
        <v>0.34375</v>
      </c>
      <c r="O1670" s="5">
        <v>12500000</v>
      </c>
    </row>
    <row r="1671" spans="1:15" x14ac:dyDescent="0.25">
      <c r="A1671" s="5">
        <v>1670</v>
      </c>
      <c r="B1671" s="5">
        <v>4</v>
      </c>
      <c r="C1671" s="5" t="s">
        <v>15</v>
      </c>
      <c r="D1671" s="5" t="s">
        <v>16</v>
      </c>
      <c r="E1671" s="6">
        <v>3200000</v>
      </c>
      <c r="F1671" s="6">
        <v>8400000</v>
      </c>
      <c r="G1671" s="5">
        <v>18</v>
      </c>
      <c r="H1671" s="5">
        <v>802</v>
      </c>
      <c r="I1671" s="5">
        <v>400000</v>
      </c>
      <c r="J1671" s="5">
        <v>0</v>
      </c>
      <c r="K1671" s="5">
        <v>9100000</v>
      </c>
      <c r="L1671" s="5">
        <v>4700000</v>
      </c>
      <c r="M1671" s="5" t="s">
        <v>17</v>
      </c>
      <c r="N1671" s="5">
        <v>0.38095238100000001</v>
      </c>
      <c r="O1671" s="5">
        <v>17400000</v>
      </c>
    </row>
    <row r="1672" spans="1:15" x14ac:dyDescent="0.25">
      <c r="A1672" s="5">
        <v>1671</v>
      </c>
      <c r="B1672" s="5">
        <v>4</v>
      </c>
      <c r="C1672" s="5" t="s">
        <v>18</v>
      </c>
      <c r="D1672" s="5" t="s">
        <v>19</v>
      </c>
      <c r="E1672" s="6">
        <v>1600000</v>
      </c>
      <c r="F1672" s="6">
        <v>4400000</v>
      </c>
      <c r="G1672" s="5">
        <v>20</v>
      </c>
      <c r="H1672" s="5">
        <v>382</v>
      </c>
      <c r="I1672" s="5">
        <v>1700000</v>
      </c>
      <c r="J1672" s="5">
        <v>300000</v>
      </c>
      <c r="K1672" s="5">
        <v>5200000</v>
      </c>
      <c r="L1672" s="5">
        <v>1900000</v>
      </c>
      <c r="M1672" s="5" t="s">
        <v>20</v>
      </c>
      <c r="N1672" s="5">
        <v>0.36363636399999999</v>
      </c>
      <c r="O1672" s="5">
        <v>10700000</v>
      </c>
    </row>
    <row r="1673" spans="1:15" x14ac:dyDescent="0.25">
      <c r="A1673" s="5">
        <v>1672</v>
      </c>
      <c r="B1673" s="5">
        <v>2</v>
      </c>
      <c r="C1673" s="5" t="s">
        <v>18</v>
      </c>
      <c r="D1673" s="5" t="s">
        <v>16</v>
      </c>
      <c r="E1673" s="6">
        <v>3900000</v>
      </c>
      <c r="F1673" s="6">
        <v>14900000</v>
      </c>
      <c r="G1673" s="5">
        <v>6</v>
      </c>
      <c r="H1673" s="5">
        <v>415</v>
      </c>
      <c r="I1673" s="5">
        <v>2200000</v>
      </c>
      <c r="J1673" s="5">
        <v>4300000</v>
      </c>
      <c r="K1673" s="5">
        <v>9500000</v>
      </c>
      <c r="L1673" s="5">
        <v>4600000</v>
      </c>
      <c r="M1673" s="5" t="s">
        <v>20</v>
      </c>
      <c r="N1673" s="5">
        <v>0.26174496600000002</v>
      </c>
      <c r="O1673" s="5">
        <v>24500000</v>
      </c>
    </row>
    <row r="1674" spans="1:15" x14ac:dyDescent="0.25">
      <c r="A1674" s="5">
        <v>1673</v>
      </c>
      <c r="B1674" s="5">
        <v>5</v>
      </c>
      <c r="C1674" s="5" t="s">
        <v>15</v>
      </c>
      <c r="D1674" s="5" t="s">
        <v>19</v>
      </c>
      <c r="E1674" s="6">
        <v>2000000</v>
      </c>
      <c r="F1674" s="6">
        <v>6300000</v>
      </c>
      <c r="G1674" s="5">
        <v>4</v>
      </c>
      <c r="H1674" s="5">
        <v>366</v>
      </c>
      <c r="I1674" s="5">
        <v>5300000</v>
      </c>
      <c r="J1674" s="5">
        <v>2200000</v>
      </c>
      <c r="K1674" s="5">
        <v>5400000</v>
      </c>
      <c r="L1674" s="5">
        <v>2800000</v>
      </c>
      <c r="M1674" s="5" t="s">
        <v>17</v>
      </c>
      <c r="N1674" s="5">
        <v>0.31746031699999999</v>
      </c>
      <c r="O1674" s="5">
        <v>17700000</v>
      </c>
    </row>
    <row r="1675" spans="1:15" x14ac:dyDescent="0.25">
      <c r="A1675" s="5">
        <v>1674</v>
      </c>
      <c r="B1675" s="5">
        <v>1</v>
      </c>
      <c r="C1675" s="5" t="s">
        <v>15</v>
      </c>
      <c r="D1675" s="5" t="s">
        <v>19</v>
      </c>
      <c r="E1675" s="6">
        <v>7600000</v>
      </c>
      <c r="F1675" s="6">
        <v>25400000</v>
      </c>
      <c r="G1675" s="5">
        <v>10</v>
      </c>
      <c r="H1675" s="5">
        <v>595</v>
      </c>
      <c r="I1675" s="5">
        <v>7900000</v>
      </c>
      <c r="J1675" s="5">
        <v>400000</v>
      </c>
      <c r="K1675" s="5">
        <v>24900000</v>
      </c>
      <c r="L1675" s="5">
        <v>11000000</v>
      </c>
      <c r="M1675" s="5" t="s">
        <v>17</v>
      </c>
      <c r="N1675" s="5">
        <v>0.299212598</v>
      </c>
      <c r="O1675" s="5">
        <v>51800000</v>
      </c>
    </row>
    <row r="1676" spans="1:15" x14ac:dyDescent="0.25">
      <c r="A1676" s="5">
        <v>1675</v>
      </c>
      <c r="B1676" s="5">
        <v>1</v>
      </c>
      <c r="C1676" s="5" t="s">
        <v>18</v>
      </c>
      <c r="D1676" s="5" t="s">
        <v>16</v>
      </c>
      <c r="E1676" s="6">
        <v>9800000</v>
      </c>
      <c r="F1676" s="6">
        <v>21300000</v>
      </c>
      <c r="G1676" s="5">
        <v>2</v>
      </c>
      <c r="H1676" s="5">
        <v>356</v>
      </c>
      <c r="I1676" s="5">
        <v>23000000</v>
      </c>
      <c r="J1676" s="5">
        <v>12300000</v>
      </c>
      <c r="K1676" s="5">
        <v>25700000</v>
      </c>
      <c r="L1676" s="5">
        <v>14600000</v>
      </c>
      <c r="M1676" s="5" t="s">
        <v>20</v>
      </c>
      <c r="N1676" s="5">
        <v>0.46009389699999997</v>
      </c>
      <c r="O1676" s="5">
        <v>85400000</v>
      </c>
    </row>
    <row r="1677" spans="1:15" x14ac:dyDescent="0.25">
      <c r="A1677" s="5">
        <v>1676</v>
      </c>
      <c r="B1677" s="5">
        <v>5</v>
      </c>
      <c r="C1677" s="5" t="s">
        <v>18</v>
      </c>
      <c r="D1677" s="5" t="s">
        <v>16</v>
      </c>
      <c r="E1677" s="6">
        <v>7900000</v>
      </c>
      <c r="F1677" s="6">
        <v>29900000</v>
      </c>
      <c r="G1677" s="5">
        <v>6</v>
      </c>
      <c r="H1677" s="5">
        <v>568</v>
      </c>
      <c r="I1677" s="5">
        <v>5800000</v>
      </c>
      <c r="J1677" s="5">
        <v>13900000</v>
      </c>
      <c r="K1677" s="5">
        <v>15900000</v>
      </c>
      <c r="L1677" s="5">
        <v>8700000</v>
      </c>
      <c r="M1677" s="5" t="s">
        <v>17</v>
      </c>
      <c r="N1677" s="5">
        <v>0.26421404700000001</v>
      </c>
      <c r="O1677" s="5">
        <v>52200000</v>
      </c>
    </row>
    <row r="1678" spans="1:15" x14ac:dyDescent="0.25">
      <c r="A1678" s="5">
        <v>1677</v>
      </c>
      <c r="B1678" s="5">
        <v>1</v>
      </c>
      <c r="C1678" s="5" t="s">
        <v>15</v>
      </c>
      <c r="D1678" s="5" t="s">
        <v>16</v>
      </c>
      <c r="E1678" s="6">
        <v>1600000</v>
      </c>
      <c r="F1678" s="6">
        <v>4000000</v>
      </c>
      <c r="G1678" s="5">
        <v>10</v>
      </c>
      <c r="H1678" s="5">
        <v>615</v>
      </c>
      <c r="I1678" s="5">
        <v>2200000</v>
      </c>
      <c r="J1678" s="5">
        <v>2700000</v>
      </c>
      <c r="K1678" s="5">
        <v>5500000</v>
      </c>
      <c r="L1678" s="5">
        <v>1400000</v>
      </c>
      <c r="M1678" s="5" t="s">
        <v>17</v>
      </c>
      <c r="N1678" s="5">
        <v>0.4</v>
      </c>
      <c r="O1678" s="5">
        <v>13400000</v>
      </c>
    </row>
    <row r="1679" spans="1:15" x14ac:dyDescent="0.25">
      <c r="A1679" s="5">
        <v>1678</v>
      </c>
      <c r="B1679" s="5">
        <v>1</v>
      </c>
      <c r="C1679" s="5" t="s">
        <v>15</v>
      </c>
      <c r="D1679" s="5" t="s">
        <v>19</v>
      </c>
      <c r="E1679" s="6">
        <v>6400000</v>
      </c>
      <c r="F1679" s="6">
        <v>13900000</v>
      </c>
      <c r="G1679" s="5">
        <v>12</v>
      </c>
      <c r="H1679" s="5">
        <v>313</v>
      </c>
      <c r="I1679" s="5">
        <v>18600000</v>
      </c>
      <c r="J1679" s="5">
        <v>6300000</v>
      </c>
      <c r="K1679" s="5">
        <v>18600000</v>
      </c>
      <c r="L1679" s="5">
        <v>4900000</v>
      </c>
      <c r="M1679" s="5" t="s">
        <v>20</v>
      </c>
      <c r="N1679" s="5">
        <v>0.460431655</v>
      </c>
      <c r="O1679" s="5">
        <v>54800000</v>
      </c>
    </row>
    <row r="1680" spans="1:15" x14ac:dyDescent="0.25">
      <c r="A1680" s="5">
        <v>1679</v>
      </c>
      <c r="B1680" s="5">
        <v>1</v>
      </c>
      <c r="C1680" s="5" t="s">
        <v>15</v>
      </c>
      <c r="D1680" s="5" t="s">
        <v>19</v>
      </c>
      <c r="E1680" s="6">
        <v>6400000</v>
      </c>
      <c r="F1680" s="6">
        <v>17900000</v>
      </c>
      <c r="G1680" s="5">
        <v>6</v>
      </c>
      <c r="H1680" s="5">
        <v>575</v>
      </c>
      <c r="I1680" s="5">
        <v>6600000</v>
      </c>
      <c r="J1680" s="5">
        <v>7600000</v>
      </c>
      <c r="K1680" s="5">
        <v>23100000</v>
      </c>
      <c r="L1680" s="5">
        <v>5300000</v>
      </c>
      <c r="M1680" s="5" t="s">
        <v>17</v>
      </c>
      <c r="N1680" s="5">
        <v>0.357541899</v>
      </c>
      <c r="O1680" s="5">
        <v>49000000</v>
      </c>
    </row>
    <row r="1681" spans="1:15" x14ac:dyDescent="0.25">
      <c r="A1681" s="5">
        <v>1680</v>
      </c>
      <c r="B1681" s="5">
        <v>4</v>
      </c>
      <c r="C1681" s="5" t="s">
        <v>15</v>
      </c>
      <c r="D1681" s="5" t="s">
        <v>16</v>
      </c>
      <c r="E1681" s="6">
        <v>1600000</v>
      </c>
      <c r="F1681" s="6">
        <v>5500000</v>
      </c>
      <c r="G1681" s="5">
        <v>10</v>
      </c>
      <c r="H1681" s="5">
        <v>577</v>
      </c>
      <c r="I1681" s="5">
        <v>400000</v>
      </c>
      <c r="J1681" s="5">
        <v>1200000</v>
      </c>
      <c r="K1681" s="5">
        <v>4100000</v>
      </c>
      <c r="L1681" s="5">
        <v>1400000</v>
      </c>
      <c r="M1681" s="5" t="s">
        <v>17</v>
      </c>
      <c r="N1681" s="5">
        <v>0.29090909100000001</v>
      </c>
      <c r="O1681" s="5">
        <v>8700000</v>
      </c>
    </row>
    <row r="1682" spans="1:15" x14ac:dyDescent="0.25">
      <c r="A1682" s="5">
        <v>1681</v>
      </c>
      <c r="B1682" s="5">
        <v>0</v>
      </c>
      <c r="C1682" s="5" t="s">
        <v>15</v>
      </c>
      <c r="D1682" s="5" t="s">
        <v>16</v>
      </c>
      <c r="E1682" s="6">
        <v>9200000</v>
      </c>
      <c r="F1682" s="6">
        <v>30700000</v>
      </c>
      <c r="G1682" s="5">
        <v>10</v>
      </c>
      <c r="H1682" s="5">
        <v>455</v>
      </c>
      <c r="I1682" s="5">
        <v>24900000</v>
      </c>
      <c r="J1682" s="5">
        <v>2000000</v>
      </c>
      <c r="K1682" s="5">
        <v>32900000</v>
      </c>
      <c r="L1682" s="5">
        <v>5200000</v>
      </c>
      <c r="M1682" s="5" t="s">
        <v>20</v>
      </c>
      <c r="N1682" s="5">
        <v>0.29967426699999999</v>
      </c>
      <c r="O1682" s="5">
        <v>74200000</v>
      </c>
    </row>
    <row r="1683" spans="1:15" x14ac:dyDescent="0.25">
      <c r="A1683" s="5">
        <v>1682</v>
      </c>
      <c r="B1683" s="5">
        <v>1</v>
      </c>
      <c r="C1683" s="5" t="s">
        <v>18</v>
      </c>
      <c r="D1683" s="5" t="s">
        <v>16</v>
      </c>
      <c r="E1683" s="6">
        <v>7800000</v>
      </c>
      <c r="F1683" s="6">
        <v>24900000</v>
      </c>
      <c r="G1683" s="5">
        <v>6</v>
      </c>
      <c r="H1683" s="5">
        <v>500</v>
      </c>
      <c r="I1683" s="5">
        <v>15300000</v>
      </c>
      <c r="J1683" s="5">
        <v>10000000</v>
      </c>
      <c r="K1683" s="5">
        <v>16500000</v>
      </c>
      <c r="L1683" s="5">
        <v>4500000</v>
      </c>
      <c r="M1683" s="5" t="s">
        <v>20</v>
      </c>
      <c r="N1683" s="5">
        <v>0.313253012</v>
      </c>
      <c r="O1683" s="5">
        <v>54100000</v>
      </c>
    </row>
    <row r="1684" spans="1:15" x14ac:dyDescent="0.25">
      <c r="A1684" s="5">
        <v>1683</v>
      </c>
      <c r="B1684" s="5">
        <v>1</v>
      </c>
      <c r="C1684" s="5" t="s">
        <v>18</v>
      </c>
      <c r="D1684" s="5" t="s">
        <v>19</v>
      </c>
      <c r="E1684" s="6">
        <v>4000000</v>
      </c>
      <c r="F1684" s="6">
        <v>9400000</v>
      </c>
      <c r="G1684" s="5">
        <v>8</v>
      </c>
      <c r="H1684" s="5">
        <v>509</v>
      </c>
      <c r="I1684" s="5">
        <v>1000000</v>
      </c>
      <c r="J1684" s="5">
        <v>4100000</v>
      </c>
      <c r="K1684" s="5">
        <v>10800000</v>
      </c>
      <c r="L1684" s="5">
        <v>5500000</v>
      </c>
      <c r="M1684" s="5" t="s">
        <v>20</v>
      </c>
      <c r="N1684" s="5">
        <v>0.42553191499999998</v>
      </c>
      <c r="O1684" s="5">
        <v>25400000</v>
      </c>
    </row>
    <row r="1685" spans="1:15" x14ac:dyDescent="0.25">
      <c r="A1685" s="5">
        <v>1684</v>
      </c>
      <c r="B1685" s="5">
        <v>2</v>
      </c>
      <c r="C1685" s="5" t="s">
        <v>18</v>
      </c>
      <c r="D1685" s="5" t="s">
        <v>19</v>
      </c>
      <c r="E1685" s="6">
        <v>6100000</v>
      </c>
      <c r="F1685" s="6">
        <v>19400000</v>
      </c>
      <c r="G1685" s="5">
        <v>8</v>
      </c>
      <c r="H1685" s="5">
        <v>379</v>
      </c>
      <c r="I1685" s="5">
        <v>5300000</v>
      </c>
      <c r="J1685" s="5">
        <v>10800000</v>
      </c>
      <c r="K1685" s="5">
        <v>14300000</v>
      </c>
      <c r="L1685" s="5">
        <v>4100000</v>
      </c>
      <c r="M1685" s="5" t="s">
        <v>20</v>
      </c>
      <c r="N1685" s="5">
        <v>0.31443299000000002</v>
      </c>
      <c r="O1685" s="5">
        <v>40600000</v>
      </c>
    </row>
    <row r="1686" spans="1:15" x14ac:dyDescent="0.25">
      <c r="A1686" s="5">
        <v>1685</v>
      </c>
      <c r="B1686" s="5">
        <v>5</v>
      </c>
      <c r="C1686" s="5" t="s">
        <v>15</v>
      </c>
      <c r="D1686" s="5" t="s">
        <v>16</v>
      </c>
      <c r="E1686" s="6">
        <v>7100000</v>
      </c>
      <c r="F1686" s="6">
        <v>14500000</v>
      </c>
      <c r="G1686" s="5">
        <v>14</v>
      </c>
      <c r="H1686" s="5">
        <v>664</v>
      </c>
      <c r="I1686" s="5">
        <v>5300000</v>
      </c>
      <c r="J1686" s="5">
        <v>12900000</v>
      </c>
      <c r="K1686" s="5">
        <v>15700000</v>
      </c>
      <c r="L1686" s="5">
        <v>9200000</v>
      </c>
      <c r="M1686" s="5" t="s">
        <v>17</v>
      </c>
      <c r="N1686" s="5">
        <v>0.48965517200000003</v>
      </c>
      <c r="O1686" s="5">
        <v>50200000</v>
      </c>
    </row>
    <row r="1687" spans="1:15" x14ac:dyDescent="0.25">
      <c r="A1687" s="5">
        <v>1686</v>
      </c>
      <c r="B1687" s="5">
        <v>0</v>
      </c>
      <c r="C1687" s="5" t="s">
        <v>18</v>
      </c>
      <c r="D1687" s="5" t="s">
        <v>19</v>
      </c>
      <c r="E1687" s="6">
        <v>2500000</v>
      </c>
      <c r="F1687" s="6">
        <v>9900000</v>
      </c>
      <c r="G1687" s="5">
        <v>6</v>
      </c>
      <c r="H1687" s="5">
        <v>623</v>
      </c>
      <c r="I1687" s="5">
        <v>6000000</v>
      </c>
      <c r="J1687" s="5">
        <v>1800000</v>
      </c>
      <c r="K1687" s="5">
        <v>6200000</v>
      </c>
      <c r="L1687" s="5">
        <v>1800000</v>
      </c>
      <c r="M1687" s="5" t="s">
        <v>17</v>
      </c>
      <c r="N1687" s="5">
        <v>0.25252525300000001</v>
      </c>
      <c r="O1687" s="5">
        <v>18300000</v>
      </c>
    </row>
    <row r="1688" spans="1:15" x14ac:dyDescent="0.25">
      <c r="A1688" s="5">
        <v>1687</v>
      </c>
      <c r="B1688" s="5">
        <v>5</v>
      </c>
      <c r="C1688" s="5" t="s">
        <v>15</v>
      </c>
      <c r="D1688" s="5" t="s">
        <v>16</v>
      </c>
      <c r="E1688" s="6">
        <v>3200000</v>
      </c>
      <c r="F1688" s="6">
        <v>8700000</v>
      </c>
      <c r="G1688" s="5">
        <v>16</v>
      </c>
      <c r="H1688" s="5">
        <v>558</v>
      </c>
      <c r="I1688" s="5">
        <v>2600000</v>
      </c>
      <c r="J1688" s="5">
        <v>2500000</v>
      </c>
      <c r="K1688" s="5">
        <v>9100000</v>
      </c>
      <c r="L1688" s="5">
        <v>1800000</v>
      </c>
      <c r="M1688" s="5" t="s">
        <v>17</v>
      </c>
      <c r="N1688" s="5">
        <v>0.36781609199999998</v>
      </c>
      <c r="O1688" s="5">
        <v>19200000</v>
      </c>
    </row>
    <row r="1689" spans="1:15" x14ac:dyDescent="0.25">
      <c r="A1689" s="5">
        <v>1688</v>
      </c>
      <c r="B1689" s="5">
        <v>4</v>
      </c>
      <c r="C1689" s="5" t="s">
        <v>15</v>
      </c>
      <c r="D1689" s="5" t="s">
        <v>16</v>
      </c>
      <c r="E1689" s="6">
        <v>1700000</v>
      </c>
      <c r="F1689" s="6">
        <v>4300000</v>
      </c>
      <c r="G1689" s="5">
        <v>18</v>
      </c>
      <c r="H1689" s="5">
        <v>580</v>
      </c>
      <c r="I1689" s="5">
        <v>1500000</v>
      </c>
      <c r="J1689" s="5">
        <v>2400000</v>
      </c>
      <c r="K1689" s="5">
        <v>6600000</v>
      </c>
      <c r="L1689" s="5">
        <v>1700000</v>
      </c>
      <c r="M1689" s="5" t="s">
        <v>17</v>
      </c>
      <c r="N1689" s="5">
        <v>0.39534883700000001</v>
      </c>
      <c r="O1689" s="5">
        <v>13900000</v>
      </c>
    </row>
    <row r="1690" spans="1:15" x14ac:dyDescent="0.25">
      <c r="A1690" s="5">
        <v>1689</v>
      </c>
      <c r="B1690" s="5">
        <v>4</v>
      </c>
      <c r="C1690" s="5" t="s">
        <v>15</v>
      </c>
      <c r="D1690" s="5" t="s">
        <v>16</v>
      </c>
      <c r="E1690" s="6">
        <v>6300000</v>
      </c>
      <c r="F1690" s="6">
        <v>17600000</v>
      </c>
      <c r="G1690" s="5">
        <v>6</v>
      </c>
      <c r="H1690" s="5">
        <v>612</v>
      </c>
      <c r="I1690" s="5">
        <v>16000000</v>
      </c>
      <c r="J1690" s="5">
        <v>3300000</v>
      </c>
      <c r="K1690" s="5">
        <v>23500000</v>
      </c>
      <c r="L1690" s="5">
        <v>3200000</v>
      </c>
      <c r="M1690" s="5" t="s">
        <v>17</v>
      </c>
      <c r="N1690" s="5">
        <v>0.35795454500000001</v>
      </c>
      <c r="O1690" s="5">
        <v>52300000</v>
      </c>
    </row>
    <row r="1691" spans="1:15" x14ac:dyDescent="0.25">
      <c r="A1691" s="5">
        <v>1690</v>
      </c>
      <c r="B1691" s="5">
        <v>4</v>
      </c>
      <c r="C1691" s="5" t="s">
        <v>15</v>
      </c>
      <c r="D1691" s="5" t="s">
        <v>19</v>
      </c>
      <c r="E1691" s="6">
        <v>700000</v>
      </c>
      <c r="F1691" s="6">
        <v>2400000</v>
      </c>
      <c r="G1691" s="5">
        <v>14</v>
      </c>
      <c r="H1691" s="5">
        <v>705</v>
      </c>
      <c r="I1691" s="5">
        <v>0</v>
      </c>
      <c r="J1691" s="5">
        <v>100000</v>
      </c>
      <c r="K1691" s="5">
        <v>2000000</v>
      </c>
      <c r="L1691" s="5">
        <v>700000</v>
      </c>
      <c r="M1691" s="5" t="s">
        <v>17</v>
      </c>
      <c r="N1691" s="5">
        <v>0.29166666699999999</v>
      </c>
      <c r="O1691" s="5">
        <v>3500000</v>
      </c>
    </row>
    <row r="1692" spans="1:15" x14ac:dyDescent="0.25">
      <c r="A1692" s="5">
        <v>1691</v>
      </c>
      <c r="B1692" s="5">
        <v>4</v>
      </c>
      <c r="C1692" s="5" t="s">
        <v>15</v>
      </c>
      <c r="D1692" s="5" t="s">
        <v>19</v>
      </c>
      <c r="E1692" s="6">
        <v>1100000</v>
      </c>
      <c r="F1692" s="6">
        <v>2700000</v>
      </c>
      <c r="G1692" s="5">
        <v>18</v>
      </c>
      <c r="H1692" s="5">
        <v>301</v>
      </c>
      <c r="I1692" s="5">
        <v>2800000</v>
      </c>
      <c r="J1692" s="5">
        <v>1600000</v>
      </c>
      <c r="K1692" s="5">
        <v>3300000</v>
      </c>
      <c r="L1692" s="5">
        <v>1500000</v>
      </c>
      <c r="M1692" s="5" t="s">
        <v>20</v>
      </c>
      <c r="N1692" s="5">
        <v>0.407407407</v>
      </c>
      <c r="O1692" s="5">
        <v>10300000</v>
      </c>
    </row>
    <row r="1693" spans="1:15" x14ac:dyDescent="0.25">
      <c r="A1693" s="5">
        <v>1692</v>
      </c>
      <c r="B1693" s="5">
        <v>1</v>
      </c>
      <c r="C1693" s="5" t="s">
        <v>18</v>
      </c>
      <c r="D1693" s="5" t="s">
        <v>19</v>
      </c>
      <c r="E1693" s="6">
        <v>8900000</v>
      </c>
      <c r="F1693" s="6">
        <v>32000000</v>
      </c>
      <c r="G1693" s="5">
        <v>16</v>
      </c>
      <c r="H1693" s="5">
        <v>711</v>
      </c>
      <c r="I1693" s="5">
        <v>4300000</v>
      </c>
      <c r="J1693" s="5">
        <v>1200000</v>
      </c>
      <c r="K1693" s="5">
        <v>22100000</v>
      </c>
      <c r="L1693" s="5">
        <v>5200000</v>
      </c>
      <c r="M1693" s="5" t="s">
        <v>17</v>
      </c>
      <c r="N1693" s="5">
        <v>0.27812500000000001</v>
      </c>
      <c r="O1693" s="5">
        <v>41700000</v>
      </c>
    </row>
    <row r="1694" spans="1:15" x14ac:dyDescent="0.25">
      <c r="A1694" s="5">
        <v>1693</v>
      </c>
      <c r="B1694" s="5">
        <v>3</v>
      </c>
      <c r="C1694" s="5" t="s">
        <v>15</v>
      </c>
      <c r="D1694" s="5" t="s">
        <v>16</v>
      </c>
      <c r="E1694" s="6">
        <v>300000</v>
      </c>
      <c r="F1694" s="6">
        <v>700000</v>
      </c>
      <c r="G1694" s="5">
        <v>20</v>
      </c>
      <c r="H1694" s="5">
        <v>735</v>
      </c>
      <c r="I1694" s="5">
        <v>900000</v>
      </c>
      <c r="J1694" s="5">
        <v>200000</v>
      </c>
      <c r="K1694" s="5">
        <v>900000</v>
      </c>
      <c r="L1694" s="5">
        <v>400000</v>
      </c>
      <c r="M1694" s="5" t="s">
        <v>17</v>
      </c>
      <c r="N1694" s="5">
        <v>0.428571429</v>
      </c>
      <c r="O1694" s="5">
        <v>2700000</v>
      </c>
    </row>
    <row r="1695" spans="1:15" x14ac:dyDescent="0.25">
      <c r="A1695" s="5">
        <v>1694</v>
      </c>
      <c r="B1695" s="5">
        <v>1</v>
      </c>
      <c r="C1695" s="5" t="s">
        <v>18</v>
      </c>
      <c r="D1695" s="5" t="s">
        <v>16</v>
      </c>
      <c r="E1695" s="6">
        <v>2200000</v>
      </c>
      <c r="F1695" s="6">
        <v>5200000</v>
      </c>
      <c r="G1695" s="5">
        <v>14</v>
      </c>
      <c r="H1695" s="5">
        <v>682</v>
      </c>
      <c r="I1695" s="5">
        <v>2600000</v>
      </c>
      <c r="J1695" s="5">
        <v>600000</v>
      </c>
      <c r="K1695" s="5">
        <v>6100000</v>
      </c>
      <c r="L1695" s="5">
        <v>1800000</v>
      </c>
      <c r="M1695" s="5" t="s">
        <v>17</v>
      </c>
      <c r="N1695" s="5">
        <v>0.42307692299999999</v>
      </c>
      <c r="O1695" s="5">
        <v>13300000</v>
      </c>
    </row>
    <row r="1696" spans="1:15" x14ac:dyDescent="0.25">
      <c r="A1696" s="5">
        <v>1695</v>
      </c>
      <c r="B1696" s="5">
        <v>3</v>
      </c>
      <c r="C1696" s="5" t="s">
        <v>18</v>
      </c>
      <c r="D1696" s="5" t="s">
        <v>16</v>
      </c>
      <c r="E1696" s="6">
        <v>3400000</v>
      </c>
      <c r="F1696" s="6">
        <v>13500000</v>
      </c>
      <c r="G1696" s="5">
        <v>10</v>
      </c>
      <c r="H1696" s="5">
        <v>348</v>
      </c>
      <c r="I1696" s="5">
        <v>7900000</v>
      </c>
      <c r="J1696" s="5">
        <v>3700000</v>
      </c>
      <c r="K1696" s="5">
        <v>8200000</v>
      </c>
      <c r="L1696" s="5">
        <v>4700000</v>
      </c>
      <c r="M1696" s="5" t="s">
        <v>20</v>
      </c>
      <c r="N1696" s="5">
        <v>0.25185185199999999</v>
      </c>
      <c r="O1696" s="5">
        <v>27900000</v>
      </c>
    </row>
    <row r="1697" spans="1:15" x14ac:dyDescent="0.25">
      <c r="A1697" s="5">
        <v>1696</v>
      </c>
      <c r="B1697" s="5">
        <v>0</v>
      </c>
      <c r="C1697" s="5" t="s">
        <v>15</v>
      </c>
      <c r="D1697" s="5" t="s">
        <v>19</v>
      </c>
      <c r="E1697" s="6">
        <v>7900000</v>
      </c>
      <c r="F1697" s="6">
        <v>23500000</v>
      </c>
      <c r="G1697" s="5">
        <v>20</v>
      </c>
      <c r="H1697" s="5">
        <v>750</v>
      </c>
      <c r="I1697" s="5">
        <v>16800000</v>
      </c>
      <c r="J1697" s="5">
        <v>15300000</v>
      </c>
      <c r="K1697" s="5">
        <v>21200000</v>
      </c>
      <c r="L1697" s="5">
        <v>4000000</v>
      </c>
      <c r="M1697" s="5" t="s">
        <v>17</v>
      </c>
      <c r="N1697" s="5">
        <v>0.336170213</v>
      </c>
      <c r="O1697" s="5">
        <v>65200000</v>
      </c>
    </row>
    <row r="1698" spans="1:15" x14ac:dyDescent="0.25">
      <c r="A1698" s="5">
        <v>1697</v>
      </c>
      <c r="B1698" s="5">
        <v>3</v>
      </c>
      <c r="C1698" s="5" t="s">
        <v>18</v>
      </c>
      <c r="D1698" s="5" t="s">
        <v>19</v>
      </c>
      <c r="E1698" s="6">
        <v>5800000</v>
      </c>
      <c r="F1698" s="6">
        <v>18200000</v>
      </c>
      <c r="G1698" s="5">
        <v>16</v>
      </c>
      <c r="H1698" s="5">
        <v>835</v>
      </c>
      <c r="I1698" s="5">
        <v>1000000</v>
      </c>
      <c r="J1698" s="5">
        <v>6100000</v>
      </c>
      <c r="K1698" s="5">
        <v>14600000</v>
      </c>
      <c r="L1698" s="5">
        <v>7900000</v>
      </c>
      <c r="M1698" s="5" t="s">
        <v>17</v>
      </c>
      <c r="N1698" s="5">
        <v>0.31868131900000002</v>
      </c>
      <c r="O1698" s="5">
        <v>35400000</v>
      </c>
    </row>
    <row r="1699" spans="1:15" x14ac:dyDescent="0.25">
      <c r="A1699" s="5">
        <v>1698</v>
      </c>
      <c r="B1699" s="5">
        <v>0</v>
      </c>
      <c r="C1699" s="5" t="s">
        <v>15</v>
      </c>
      <c r="D1699" s="5" t="s">
        <v>19</v>
      </c>
      <c r="E1699" s="6">
        <v>9400000</v>
      </c>
      <c r="F1699" s="6">
        <v>20000000</v>
      </c>
      <c r="G1699" s="5">
        <v>6</v>
      </c>
      <c r="H1699" s="5">
        <v>389</v>
      </c>
      <c r="I1699" s="5">
        <v>16000000</v>
      </c>
      <c r="J1699" s="5">
        <v>7100000</v>
      </c>
      <c r="K1699" s="5">
        <v>19400000</v>
      </c>
      <c r="L1699" s="5">
        <v>10200000</v>
      </c>
      <c r="M1699" s="5" t="s">
        <v>20</v>
      </c>
      <c r="N1699" s="5">
        <v>0.47</v>
      </c>
      <c r="O1699" s="5">
        <v>62100000</v>
      </c>
    </row>
    <row r="1700" spans="1:15" x14ac:dyDescent="0.25">
      <c r="A1700" s="5">
        <v>1699</v>
      </c>
      <c r="B1700" s="5">
        <v>2</v>
      </c>
      <c r="C1700" s="5" t="s">
        <v>15</v>
      </c>
      <c r="D1700" s="5" t="s">
        <v>16</v>
      </c>
      <c r="E1700" s="6">
        <v>4800000</v>
      </c>
      <c r="F1700" s="6">
        <v>18900000</v>
      </c>
      <c r="G1700" s="5">
        <v>4</v>
      </c>
      <c r="H1700" s="5">
        <v>866</v>
      </c>
      <c r="I1700" s="5">
        <v>10200000</v>
      </c>
      <c r="J1700" s="5">
        <v>6000000</v>
      </c>
      <c r="K1700" s="5">
        <v>13900000</v>
      </c>
      <c r="L1700" s="5">
        <v>5900000</v>
      </c>
      <c r="M1700" s="5" t="s">
        <v>17</v>
      </c>
      <c r="N1700" s="5">
        <v>0.253968254</v>
      </c>
      <c r="O1700" s="5">
        <v>40800000</v>
      </c>
    </row>
    <row r="1701" spans="1:15" x14ac:dyDescent="0.25">
      <c r="A1701" s="5">
        <v>1700</v>
      </c>
      <c r="B1701" s="5">
        <v>3</v>
      </c>
      <c r="C1701" s="5" t="s">
        <v>18</v>
      </c>
      <c r="D1701" s="5" t="s">
        <v>16</v>
      </c>
      <c r="E1701" s="6">
        <v>7600000</v>
      </c>
      <c r="F1701" s="6">
        <v>26600000</v>
      </c>
      <c r="G1701" s="5">
        <v>4</v>
      </c>
      <c r="H1701" s="5">
        <v>689</v>
      </c>
      <c r="I1701" s="5">
        <v>5300000</v>
      </c>
      <c r="J1701" s="5">
        <v>600000</v>
      </c>
      <c r="K1701" s="5">
        <v>24300000</v>
      </c>
      <c r="L1701" s="5">
        <v>8600000</v>
      </c>
      <c r="M1701" s="5" t="s">
        <v>17</v>
      </c>
      <c r="N1701" s="5">
        <v>0.28571428599999998</v>
      </c>
      <c r="O1701" s="5">
        <v>46400000</v>
      </c>
    </row>
    <row r="1702" spans="1:15" x14ac:dyDescent="0.25">
      <c r="A1702" s="5">
        <v>1701</v>
      </c>
      <c r="B1702" s="5">
        <v>0</v>
      </c>
      <c r="C1702" s="5" t="s">
        <v>18</v>
      </c>
      <c r="D1702" s="5" t="s">
        <v>16</v>
      </c>
      <c r="E1702" s="6">
        <v>5900000</v>
      </c>
      <c r="F1702" s="6">
        <v>17600000</v>
      </c>
      <c r="G1702" s="5">
        <v>16</v>
      </c>
      <c r="H1702" s="5">
        <v>645</v>
      </c>
      <c r="I1702" s="5">
        <v>13000000</v>
      </c>
      <c r="J1702" s="5">
        <v>3100000</v>
      </c>
      <c r="K1702" s="5">
        <v>23400000</v>
      </c>
      <c r="L1702" s="5">
        <v>8600000</v>
      </c>
      <c r="M1702" s="5" t="s">
        <v>17</v>
      </c>
      <c r="N1702" s="5">
        <v>0.33522727299999999</v>
      </c>
      <c r="O1702" s="5">
        <v>54000000</v>
      </c>
    </row>
    <row r="1703" spans="1:15" x14ac:dyDescent="0.25">
      <c r="A1703" s="5">
        <v>1702</v>
      </c>
      <c r="B1703" s="5">
        <v>1</v>
      </c>
      <c r="C1703" s="5" t="s">
        <v>15</v>
      </c>
      <c r="D1703" s="5" t="s">
        <v>19</v>
      </c>
      <c r="E1703" s="6">
        <v>4300000</v>
      </c>
      <c r="F1703" s="6">
        <v>10100000</v>
      </c>
      <c r="G1703" s="5">
        <v>2</v>
      </c>
      <c r="H1703" s="5">
        <v>797</v>
      </c>
      <c r="I1703" s="5">
        <v>4400000</v>
      </c>
      <c r="J1703" s="5">
        <v>4500000</v>
      </c>
      <c r="K1703" s="5">
        <v>16300000</v>
      </c>
      <c r="L1703" s="5">
        <v>4700000</v>
      </c>
      <c r="M1703" s="5" t="s">
        <v>17</v>
      </c>
      <c r="N1703" s="5">
        <v>0.42574257399999998</v>
      </c>
      <c r="O1703" s="5">
        <v>34200000</v>
      </c>
    </row>
    <row r="1704" spans="1:15" x14ac:dyDescent="0.25">
      <c r="A1704" s="5">
        <v>1703</v>
      </c>
      <c r="B1704" s="5">
        <v>5</v>
      </c>
      <c r="C1704" s="5" t="s">
        <v>15</v>
      </c>
      <c r="D1704" s="5" t="s">
        <v>16</v>
      </c>
      <c r="E1704" s="6">
        <v>6100000</v>
      </c>
      <c r="F1704" s="6">
        <v>17800000</v>
      </c>
      <c r="G1704" s="5">
        <v>6</v>
      </c>
      <c r="H1704" s="5">
        <v>849</v>
      </c>
      <c r="I1704" s="5">
        <v>2900000</v>
      </c>
      <c r="J1704" s="5">
        <v>10900000</v>
      </c>
      <c r="K1704" s="5">
        <v>16100000</v>
      </c>
      <c r="L1704" s="5">
        <v>7800000</v>
      </c>
      <c r="M1704" s="5" t="s">
        <v>17</v>
      </c>
      <c r="N1704" s="5">
        <v>0.34269662899999997</v>
      </c>
      <c r="O1704" s="5">
        <v>43800000</v>
      </c>
    </row>
    <row r="1705" spans="1:15" x14ac:dyDescent="0.25">
      <c r="A1705" s="5">
        <v>1704</v>
      </c>
      <c r="B1705" s="5">
        <v>5</v>
      </c>
      <c r="C1705" s="5" t="s">
        <v>15</v>
      </c>
      <c r="D1705" s="5" t="s">
        <v>16</v>
      </c>
      <c r="E1705" s="6">
        <v>5400000</v>
      </c>
      <c r="F1705" s="6">
        <v>19700000</v>
      </c>
      <c r="G1705" s="5">
        <v>20</v>
      </c>
      <c r="H1705" s="5">
        <v>423</v>
      </c>
      <c r="I1705" s="5">
        <v>6500000</v>
      </c>
      <c r="J1705" s="5">
        <v>10000000</v>
      </c>
      <c r="K1705" s="5">
        <v>15700000</v>
      </c>
      <c r="L1705" s="5">
        <v>7300000</v>
      </c>
      <c r="M1705" s="5" t="s">
        <v>20</v>
      </c>
      <c r="N1705" s="5">
        <v>0.274111675</v>
      </c>
      <c r="O1705" s="5">
        <v>44900000</v>
      </c>
    </row>
    <row r="1706" spans="1:15" x14ac:dyDescent="0.25">
      <c r="A1706" s="5">
        <v>1705</v>
      </c>
      <c r="B1706" s="5">
        <v>1</v>
      </c>
      <c r="C1706" s="5" t="s">
        <v>18</v>
      </c>
      <c r="D1706" s="5" t="s">
        <v>19</v>
      </c>
      <c r="E1706" s="6">
        <v>5200000</v>
      </c>
      <c r="F1706" s="6">
        <v>11200000</v>
      </c>
      <c r="G1706" s="5">
        <v>2</v>
      </c>
      <c r="H1706" s="5">
        <v>370</v>
      </c>
      <c r="I1706" s="5">
        <v>9900000</v>
      </c>
      <c r="J1706" s="5">
        <v>10200000</v>
      </c>
      <c r="K1706" s="5">
        <v>16700000</v>
      </c>
      <c r="L1706" s="5">
        <v>6400000</v>
      </c>
      <c r="M1706" s="5" t="s">
        <v>20</v>
      </c>
      <c r="N1706" s="5">
        <v>0.46428571400000002</v>
      </c>
      <c r="O1706" s="5">
        <v>48400000</v>
      </c>
    </row>
    <row r="1707" spans="1:15" x14ac:dyDescent="0.25">
      <c r="A1707" s="5">
        <v>1706</v>
      </c>
      <c r="B1707" s="5">
        <v>5</v>
      </c>
      <c r="C1707" s="5" t="s">
        <v>18</v>
      </c>
      <c r="D1707" s="5" t="s">
        <v>16</v>
      </c>
      <c r="E1707" s="6">
        <v>8500000</v>
      </c>
      <c r="F1707" s="6">
        <v>31300000</v>
      </c>
      <c r="G1707" s="5">
        <v>12</v>
      </c>
      <c r="H1707" s="5">
        <v>378</v>
      </c>
      <c r="I1707" s="5">
        <v>21400000</v>
      </c>
      <c r="J1707" s="5">
        <v>13100000</v>
      </c>
      <c r="K1707" s="5">
        <v>30400000</v>
      </c>
      <c r="L1707" s="5">
        <v>8800000</v>
      </c>
      <c r="M1707" s="5" t="s">
        <v>20</v>
      </c>
      <c r="N1707" s="5">
        <v>0.27156549499999999</v>
      </c>
      <c r="O1707" s="5">
        <v>82200000</v>
      </c>
    </row>
    <row r="1708" spans="1:15" x14ac:dyDescent="0.25">
      <c r="A1708" s="5">
        <v>1707</v>
      </c>
      <c r="B1708" s="5">
        <v>4</v>
      </c>
      <c r="C1708" s="5" t="s">
        <v>18</v>
      </c>
      <c r="D1708" s="5" t="s">
        <v>16</v>
      </c>
      <c r="E1708" s="6">
        <v>900000</v>
      </c>
      <c r="F1708" s="6">
        <v>1900000</v>
      </c>
      <c r="G1708" s="5">
        <v>20</v>
      </c>
      <c r="H1708" s="5">
        <v>417</v>
      </c>
      <c r="I1708" s="5">
        <v>1000000</v>
      </c>
      <c r="J1708" s="5">
        <v>800000</v>
      </c>
      <c r="K1708" s="5">
        <v>2800000</v>
      </c>
      <c r="L1708" s="5">
        <v>900000</v>
      </c>
      <c r="M1708" s="5" t="s">
        <v>20</v>
      </c>
      <c r="N1708" s="5">
        <v>0.47368421100000002</v>
      </c>
      <c r="O1708" s="5">
        <v>6400000</v>
      </c>
    </row>
    <row r="1709" spans="1:15" x14ac:dyDescent="0.25">
      <c r="A1709" s="5">
        <v>1708</v>
      </c>
      <c r="B1709" s="5">
        <v>1</v>
      </c>
      <c r="C1709" s="5" t="s">
        <v>18</v>
      </c>
      <c r="D1709" s="5" t="s">
        <v>16</v>
      </c>
      <c r="E1709" s="6">
        <v>1400000</v>
      </c>
      <c r="F1709" s="6">
        <v>4100000</v>
      </c>
      <c r="G1709" s="5">
        <v>20</v>
      </c>
      <c r="H1709" s="5">
        <v>530</v>
      </c>
      <c r="I1709" s="5">
        <v>1200000</v>
      </c>
      <c r="J1709" s="5">
        <v>1100000</v>
      </c>
      <c r="K1709" s="5">
        <v>3000000</v>
      </c>
      <c r="L1709" s="5">
        <v>1900000</v>
      </c>
      <c r="M1709" s="5" t="s">
        <v>20</v>
      </c>
      <c r="N1709" s="5">
        <v>0.34146341499999999</v>
      </c>
      <c r="O1709" s="5">
        <v>8600000</v>
      </c>
    </row>
    <row r="1710" spans="1:15" x14ac:dyDescent="0.25">
      <c r="A1710" s="5">
        <v>1709</v>
      </c>
      <c r="B1710" s="5">
        <v>1</v>
      </c>
      <c r="C1710" s="5" t="s">
        <v>18</v>
      </c>
      <c r="D1710" s="5" t="s">
        <v>19</v>
      </c>
      <c r="E1710" s="6">
        <v>2400000</v>
      </c>
      <c r="F1710" s="6">
        <v>9300000</v>
      </c>
      <c r="G1710" s="5">
        <v>20</v>
      </c>
      <c r="H1710" s="5">
        <v>543</v>
      </c>
      <c r="I1710" s="5">
        <v>700000</v>
      </c>
      <c r="J1710" s="5">
        <v>800000</v>
      </c>
      <c r="K1710" s="5">
        <v>5000000</v>
      </c>
      <c r="L1710" s="5">
        <v>3400000</v>
      </c>
      <c r="M1710" s="5" t="s">
        <v>20</v>
      </c>
      <c r="N1710" s="5">
        <v>0.25806451600000002</v>
      </c>
      <c r="O1710" s="5">
        <v>12300000</v>
      </c>
    </row>
    <row r="1711" spans="1:15" x14ac:dyDescent="0.25">
      <c r="A1711" s="5">
        <v>1710</v>
      </c>
      <c r="B1711" s="5">
        <v>4</v>
      </c>
      <c r="C1711" s="5" t="s">
        <v>15</v>
      </c>
      <c r="D1711" s="5" t="s">
        <v>16</v>
      </c>
      <c r="E1711" s="6">
        <v>6300000</v>
      </c>
      <c r="F1711" s="6">
        <v>15000000</v>
      </c>
      <c r="G1711" s="5">
        <v>18</v>
      </c>
      <c r="H1711" s="5">
        <v>750</v>
      </c>
      <c r="I1711" s="5">
        <v>800000</v>
      </c>
      <c r="J1711" s="5">
        <v>6500000</v>
      </c>
      <c r="K1711" s="5">
        <v>15400000</v>
      </c>
      <c r="L1711" s="5">
        <v>7700000</v>
      </c>
      <c r="M1711" s="5" t="s">
        <v>17</v>
      </c>
      <c r="N1711" s="5">
        <v>0.42</v>
      </c>
      <c r="O1711" s="5">
        <v>36700000</v>
      </c>
    </row>
    <row r="1712" spans="1:15" x14ac:dyDescent="0.25">
      <c r="A1712" s="5">
        <v>1711</v>
      </c>
      <c r="B1712" s="5">
        <v>1</v>
      </c>
      <c r="C1712" s="5" t="s">
        <v>15</v>
      </c>
      <c r="D1712" s="5" t="s">
        <v>16</v>
      </c>
      <c r="E1712" s="6">
        <v>3100000</v>
      </c>
      <c r="F1712" s="6">
        <v>7600000</v>
      </c>
      <c r="G1712" s="5">
        <v>20</v>
      </c>
      <c r="H1712" s="5">
        <v>346</v>
      </c>
      <c r="I1712" s="5">
        <v>700000</v>
      </c>
      <c r="J1712" s="5">
        <v>4600000</v>
      </c>
      <c r="K1712" s="5">
        <v>8100000</v>
      </c>
      <c r="L1712" s="5">
        <v>4400000</v>
      </c>
      <c r="M1712" s="5" t="s">
        <v>20</v>
      </c>
      <c r="N1712" s="5">
        <v>0.40789473700000001</v>
      </c>
      <c r="O1712" s="5">
        <v>20900000</v>
      </c>
    </row>
    <row r="1713" spans="1:15" x14ac:dyDescent="0.25">
      <c r="A1713" s="5">
        <v>1712</v>
      </c>
      <c r="B1713" s="5">
        <v>4</v>
      </c>
      <c r="C1713" s="5" t="s">
        <v>15</v>
      </c>
      <c r="D1713" s="5" t="s">
        <v>19</v>
      </c>
      <c r="E1713" s="6">
        <v>6900000</v>
      </c>
      <c r="F1713" s="6">
        <v>19000000</v>
      </c>
      <c r="G1713" s="5">
        <v>14</v>
      </c>
      <c r="H1713" s="5">
        <v>330</v>
      </c>
      <c r="I1713" s="5">
        <v>9300000</v>
      </c>
      <c r="J1713" s="5">
        <v>7100000</v>
      </c>
      <c r="K1713" s="5">
        <v>18800000</v>
      </c>
      <c r="L1713" s="5">
        <v>8400000</v>
      </c>
      <c r="M1713" s="5" t="s">
        <v>20</v>
      </c>
      <c r="N1713" s="5">
        <v>0.36315789500000001</v>
      </c>
      <c r="O1713" s="5">
        <v>50500000</v>
      </c>
    </row>
    <row r="1714" spans="1:15" x14ac:dyDescent="0.25">
      <c r="A1714" s="5">
        <v>1713</v>
      </c>
      <c r="B1714" s="5">
        <v>2</v>
      </c>
      <c r="C1714" s="5" t="s">
        <v>18</v>
      </c>
      <c r="D1714" s="5" t="s">
        <v>19</v>
      </c>
      <c r="E1714" s="6">
        <v>3000000</v>
      </c>
      <c r="F1714" s="6">
        <v>7400000</v>
      </c>
      <c r="G1714" s="5">
        <v>10</v>
      </c>
      <c r="H1714" s="5">
        <v>712</v>
      </c>
      <c r="I1714" s="5">
        <v>5100000</v>
      </c>
      <c r="J1714" s="5">
        <v>1000000</v>
      </c>
      <c r="K1714" s="5">
        <v>11600000</v>
      </c>
      <c r="L1714" s="5">
        <v>3800000</v>
      </c>
      <c r="M1714" s="5" t="s">
        <v>17</v>
      </c>
      <c r="N1714" s="5">
        <v>0.405405405</v>
      </c>
      <c r="O1714" s="5">
        <v>24500000</v>
      </c>
    </row>
    <row r="1715" spans="1:15" x14ac:dyDescent="0.25">
      <c r="A1715" s="5">
        <v>1714</v>
      </c>
      <c r="B1715" s="5">
        <v>0</v>
      </c>
      <c r="C1715" s="5" t="s">
        <v>18</v>
      </c>
      <c r="D1715" s="5" t="s">
        <v>16</v>
      </c>
      <c r="E1715" s="6">
        <v>3100000</v>
      </c>
      <c r="F1715" s="6">
        <v>10100000</v>
      </c>
      <c r="G1715" s="5">
        <v>14</v>
      </c>
      <c r="H1715" s="5">
        <v>376</v>
      </c>
      <c r="I1715" s="5">
        <v>6400000</v>
      </c>
      <c r="J1715" s="5">
        <v>2600000</v>
      </c>
      <c r="K1715" s="5">
        <v>11600000</v>
      </c>
      <c r="L1715" s="5">
        <v>4300000</v>
      </c>
      <c r="M1715" s="5" t="s">
        <v>20</v>
      </c>
      <c r="N1715" s="5">
        <v>0.30693069299999998</v>
      </c>
      <c r="O1715" s="5">
        <v>28000000</v>
      </c>
    </row>
    <row r="1716" spans="1:15" x14ac:dyDescent="0.25">
      <c r="A1716" s="5">
        <v>1715</v>
      </c>
      <c r="B1716" s="5">
        <v>4</v>
      </c>
      <c r="C1716" s="5" t="s">
        <v>18</v>
      </c>
      <c r="D1716" s="5" t="s">
        <v>16</v>
      </c>
      <c r="E1716" s="6">
        <v>600000</v>
      </c>
      <c r="F1716" s="6">
        <v>1200000</v>
      </c>
      <c r="G1716" s="5">
        <v>14</v>
      </c>
      <c r="H1716" s="5">
        <v>338</v>
      </c>
      <c r="I1716" s="5">
        <v>500000</v>
      </c>
      <c r="J1716" s="5">
        <v>500000</v>
      </c>
      <c r="K1716" s="5">
        <v>2300000</v>
      </c>
      <c r="L1716" s="5">
        <v>500000</v>
      </c>
      <c r="M1716" s="5" t="s">
        <v>20</v>
      </c>
      <c r="N1716" s="5">
        <v>0.5</v>
      </c>
      <c r="O1716" s="5">
        <v>4400000</v>
      </c>
    </row>
    <row r="1717" spans="1:15" x14ac:dyDescent="0.25">
      <c r="A1717" s="5">
        <v>1716</v>
      </c>
      <c r="B1717" s="5">
        <v>4</v>
      </c>
      <c r="C1717" s="5" t="s">
        <v>18</v>
      </c>
      <c r="D1717" s="5" t="s">
        <v>19</v>
      </c>
      <c r="E1717" s="6">
        <v>4700000</v>
      </c>
      <c r="F1717" s="6">
        <v>13700000</v>
      </c>
      <c r="G1717" s="5">
        <v>14</v>
      </c>
      <c r="H1717" s="5">
        <v>600</v>
      </c>
      <c r="I1717" s="5">
        <v>12100000</v>
      </c>
      <c r="J1717" s="5">
        <v>8400000</v>
      </c>
      <c r="K1717" s="5">
        <v>17700000</v>
      </c>
      <c r="L1717" s="5">
        <v>5000000</v>
      </c>
      <c r="M1717" s="5" t="s">
        <v>17</v>
      </c>
      <c r="N1717" s="5">
        <v>0.343065693</v>
      </c>
      <c r="O1717" s="5">
        <v>47900000</v>
      </c>
    </row>
    <row r="1718" spans="1:15" x14ac:dyDescent="0.25">
      <c r="A1718" s="5">
        <v>1717</v>
      </c>
      <c r="B1718" s="5">
        <v>1</v>
      </c>
      <c r="C1718" s="5" t="s">
        <v>15</v>
      </c>
      <c r="D1718" s="5" t="s">
        <v>16</v>
      </c>
      <c r="E1718" s="6">
        <v>2500000</v>
      </c>
      <c r="F1718" s="6">
        <v>6900000</v>
      </c>
      <c r="G1718" s="5">
        <v>20</v>
      </c>
      <c r="H1718" s="5">
        <v>495</v>
      </c>
      <c r="I1718" s="5">
        <v>4800000</v>
      </c>
      <c r="J1718" s="5">
        <v>3300000</v>
      </c>
      <c r="K1718" s="5">
        <v>5700000</v>
      </c>
      <c r="L1718" s="5">
        <v>3700000</v>
      </c>
      <c r="M1718" s="5" t="s">
        <v>20</v>
      </c>
      <c r="N1718" s="5">
        <v>0.362318841</v>
      </c>
      <c r="O1718" s="5">
        <v>20000000</v>
      </c>
    </row>
    <row r="1719" spans="1:15" x14ac:dyDescent="0.25">
      <c r="A1719" s="5">
        <v>1718</v>
      </c>
      <c r="B1719" s="5">
        <v>0</v>
      </c>
      <c r="C1719" s="5" t="s">
        <v>15</v>
      </c>
      <c r="D1719" s="5" t="s">
        <v>16</v>
      </c>
      <c r="E1719" s="6">
        <v>9700000</v>
      </c>
      <c r="F1719" s="6">
        <v>30400000</v>
      </c>
      <c r="G1719" s="5">
        <v>4</v>
      </c>
      <c r="H1719" s="5">
        <v>300</v>
      </c>
      <c r="I1719" s="5">
        <v>17100000</v>
      </c>
      <c r="J1719" s="5">
        <v>16600000</v>
      </c>
      <c r="K1719" s="5">
        <v>38100000</v>
      </c>
      <c r="L1719" s="5">
        <v>9200000</v>
      </c>
      <c r="M1719" s="5" t="s">
        <v>17</v>
      </c>
      <c r="N1719" s="5">
        <v>0.319078947</v>
      </c>
      <c r="O1719" s="5">
        <v>90700000</v>
      </c>
    </row>
    <row r="1720" spans="1:15" x14ac:dyDescent="0.25">
      <c r="A1720" s="5">
        <v>1719</v>
      </c>
      <c r="B1720" s="5">
        <v>4</v>
      </c>
      <c r="C1720" s="5" t="s">
        <v>18</v>
      </c>
      <c r="D1720" s="5" t="s">
        <v>19</v>
      </c>
      <c r="E1720" s="6">
        <v>7600000</v>
      </c>
      <c r="F1720" s="6">
        <v>20000000</v>
      </c>
      <c r="G1720" s="5">
        <v>18</v>
      </c>
      <c r="H1720" s="5">
        <v>691</v>
      </c>
      <c r="I1720" s="5">
        <v>5000000</v>
      </c>
      <c r="J1720" s="5">
        <v>8700000</v>
      </c>
      <c r="K1720" s="5">
        <v>23400000</v>
      </c>
      <c r="L1720" s="5">
        <v>11200000</v>
      </c>
      <c r="M1720" s="5" t="s">
        <v>17</v>
      </c>
      <c r="N1720" s="5">
        <v>0.38</v>
      </c>
      <c r="O1720" s="5">
        <v>55900000</v>
      </c>
    </row>
    <row r="1721" spans="1:15" x14ac:dyDescent="0.25">
      <c r="A1721" s="5">
        <v>1720</v>
      </c>
      <c r="B1721" s="5">
        <v>1</v>
      </c>
      <c r="C1721" s="5" t="s">
        <v>15</v>
      </c>
      <c r="D1721" s="5" t="s">
        <v>16</v>
      </c>
      <c r="E1721" s="6">
        <v>8400000</v>
      </c>
      <c r="F1721" s="6">
        <v>24700000</v>
      </c>
      <c r="G1721" s="5">
        <v>8</v>
      </c>
      <c r="H1721" s="5">
        <v>519</v>
      </c>
      <c r="I1721" s="5">
        <v>12900000</v>
      </c>
      <c r="J1721" s="5">
        <v>16700000</v>
      </c>
      <c r="K1721" s="5">
        <v>17300000</v>
      </c>
      <c r="L1721" s="5">
        <v>6000000</v>
      </c>
      <c r="M1721" s="5" t="s">
        <v>20</v>
      </c>
      <c r="N1721" s="5">
        <v>0.34008097199999998</v>
      </c>
      <c r="O1721" s="5">
        <v>61300000</v>
      </c>
    </row>
    <row r="1722" spans="1:15" x14ac:dyDescent="0.25">
      <c r="A1722" s="5">
        <v>1721</v>
      </c>
      <c r="B1722" s="5">
        <v>3</v>
      </c>
      <c r="C1722" s="5" t="s">
        <v>15</v>
      </c>
      <c r="D1722" s="5" t="s">
        <v>19</v>
      </c>
      <c r="E1722" s="6">
        <v>3800000</v>
      </c>
      <c r="F1722" s="6">
        <v>15100000</v>
      </c>
      <c r="G1722" s="5">
        <v>20</v>
      </c>
      <c r="H1722" s="5">
        <v>540</v>
      </c>
      <c r="I1722" s="5">
        <v>9400000</v>
      </c>
      <c r="J1722" s="5">
        <v>1000000</v>
      </c>
      <c r="K1722" s="5">
        <v>9300000</v>
      </c>
      <c r="L1722" s="5">
        <v>3600000</v>
      </c>
      <c r="M1722" s="5" t="s">
        <v>20</v>
      </c>
      <c r="N1722" s="5">
        <v>0.25165562899999999</v>
      </c>
      <c r="O1722" s="5">
        <v>27100000</v>
      </c>
    </row>
    <row r="1723" spans="1:15" x14ac:dyDescent="0.25">
      <c r="A1723" s="5">
        <v>1722</v>
      </c>
      <c r="B1723" s="5">
        <v>3</v>
      </c>
      <c r="C1723" s="5" t="s">
        <v>18</v>
      </c>
      <c r="D1723" s="5" t="s">
        <v>19</v>
      </c>
      <c r="E1723" s="6">
        <v>3100000</v>
      </c>
      <c r="F1723" s="6">
        <v>11400000</v>
      </c>
      <c r="G1723" s="5">
        <v>16</v>
      </c>
      <c r="H1723" s="5">
        <v>562</v>
      </c>
      <c r="I1723" s="5">
        <v>3600000</v>
      </c>
      <c r="J1723" s="5">
        <v>3600000</v>
      </c>
      <c r="K1723" s="5">
        <v>7200000</v>
      </c>
      <c r="L1723" s="5">
        <v>3100000</v>
      </c>
      <c r="M1723" s="5" t="s">
        <v>17</v>
      </c>
      <c r="N1723" s="5">
        <v>0.27192982500000001</v>
      </c>
      <c r="O1723" s="5">
        <v>20600000</v>
      </c>
    </row>
    <row r="1724" spans="1:15" x14ac:dyDescent="0.25">
      <c r="A1724" s="5">
        <v>1723</v>
      </c>
      <c r="B1724" s="5">
        <v>2</v>
      </c>
      <c r="C1724" s="5" t="s">
        <v>18</v>
      </c>
      <c r="D1724" s="5" t="s">
        <v>16</v>
      </c>
      <c r="E1724" s="6">
        <v>5700000</v>
      </c>
      <c r="F1724" s="6">
        <v>21300000</v>
      </c>
      <c r="G1724" s="5">
        <v>10</v>
      </c>
      <c r="H1724" s="5">
        <v>323</v>
      </c>
      <c r="I1724" s="5">
        <v>1600000</v>
      </c>
      <c r="J1724" s="5">
        <v>11200000</v>
      </c>
      <c r="K1724" s="5">
        <v>16200000</v>
      </c>
      <c r="L1724" s="5">
        <v>5100000</v>
      </c>
      <c r="M1724" s="5" t="s">
        <v>20</v>
      </c>
      <c r="N1724" s="5">
        <v>0.26760563399999998</v>
      </c>
      <c r="O1724" s="5">
        <v>39800000</v>
      </c>
    </row>
    <row r="1725" spans="1:15" x14ac:dyDescent="0.25">
      <c r="A1725" s="5">
        <v>1724</v>
      </c>
      <c r="B1725" s="5">
        <v>1</v>
      </c>
      <c r="C1725" s="5" t="s">
        <v>15</v>
      </c>
      <c r="D1725" s="5" t="s">
        <v>19</v>
      </c>
      <c r="E1725" s="6">
        <v>5500000</v>
      </c>
      <c r="F1725" s="6">
        <v>19700000</v>
      </c>
      <c r="G1725" s="5">
        <v>10</v>
      </c>
      <c r="H1725" s="5">
        <v>312</v>
      </c>
      <c r="I1725" s="5">
        <v>12800000</v>
      </c>
      <c r="J1725" s="5">
        <v>4800000</v>
      </c>
      <c r="K1725" s="5">
        <v>19500000</v>
      </c>
      <c r="L1725" s="5">
        <v>3300000</v>
      </c>
      <c r="M1725" s="5" t="s">
        <v>20</v>
      </c>
      <c r="N1725" s="5">
        <v>0.279187817</v>
      </c>
      <c r="O1725" s="5">
        <v>45900000</v>
      </c>
    </row>
    <row r="1726" spans="1:15" x14ac:dyDescent="0.25">
      <c r="A1726" s="5">
        <v>1725</v>
      </c>
      <c r="B1726" s="5">
        <v>1</v>
      </c>
      <c r="C1726" s="5" t="s">
        <v>18</v>
      </c>
      <c r="D1726" s="5" t="s">
        <v>19</v>
      </c>
      <c r="E1726" s="6">
        <v>200000</v>
      </c>
      <c r="F1726" s="6">
        <v>600000</v>
      </c>
      <c r="G1726" s="5">
        <v>2</v>
      </c>
      <c r="H1726" s="5">
        <v>511</v>
      </c>
      <c r="I1726" s="5">
        <v>500000</v>
      </c>
      <c r="J1726" s="5">
        <v>100000</v>
      </c>
      <c r="K1726" s="5">
        <v>800000</v>
      </c>
      <c r="L1726" s="5">
        <v>200000</v>
      </c>
      <c r="M1726" s="5" t="s">
        <v>17</v>
      </c>
      <c r="N1726" s="5">
        <v>0.33333333300000001</v>
      </c>
      <c r="O1726" s="5">
        <v>1800000</v>
      </c>
    </row>
    <row r="1727" spans="1:15" x14ac:dyDescent="0.25">
      <c r="A1727" s="5">
        <v>1726</v>
      </c>
      <c r="B1727" s="5">
        <v>3</v>
      </c>
      <c r="C1727" s="5" t="s">
        <v>18</v>
      </c>
      <c r="D1727" s="5" t="s">
        <v>19</v>
      </c>
      <c r="E1727" s="6">
        <v>3700000</v>
      </c>
      <c r="F1727" s="6">
        <v>13800000</v>
      </c>
      <c r="G1727" s="5">
        <v>10</v>
      </c>
      <c r="H1727" s="5">
        <v>621</v>
      </c>
      <c r="I1727" s="5">
        <v>4000000</v>
      </c>
      <c r="J1727" s="5">
        <v>800000</v>
      </c>
      <c r="K1727" s="5">
        <v>11900000</v>
      </c>
      <c r="L1727" s="5">
        <v>5300000</v>
      </c>
      <c r="M1727" s="5" t="s">
        <v>17</v>
      </c>
      <c r="N1727" s="5">
        <v>0.268115942</v>
      </c>
      <c r="O1727" s="5">
        <v>25700000</v>
      </c>
    </row>
    <row r="1728" spans="1:15" x14ac:dyDescent="0.25">
      <c r="A1728" s="5">
        <v>1727</v>
      </c>
      <c r="B1728" s="5">
        <v>2</v>
      </c>
      <c r="C1728" s="5" t="s">
        <v>18</v>
      </c>
      <c r="D1728" s="5" t="s">
        <v>19</v>
      </c>
      <c r="E1728" s="6">
        <v>1600000</v>
      </c>
      <c r="F1728" s="6">
        <v>4300000</v>
      </c>
      <c r="G1728" s="5">
        <v>20</v>
      </c>
      <c r="H1728" s="5">
        <v>512</v>
      </c>
      <c r="I1728" s="5">
        <v>3200000</v>
      </c>
      <c r="J1728" s="5">
        <v>2500000</v>
      </c>
      <c r="K1728" s="5">
        <v>6300000</v>
      </c>
      <c r="L1728" s="5">
        <v>900000</v>
      </c>
      <c r="M1728" s="5" t="s">
        <v>20</v>
      </c>
      <c r="N1728" s="5">
        <v>0.37209302300000002</v>
      </c>
      <c r="O1728" s="5">
        <v>14500000</v>
      </c>
    </row>
    <row r="1729" spans="1:15" x14ac:dyDescent="0.25">
      <c r="A1729" s="5">
        <v>1728</v>
      </c>
      <c r="B1729" s="5">
        <v>4</v>
      </c>
      <c r="C1729" s="5" t="s">
        <v>15</v>
      </c>
      <c r="D1729" s="5" t="s">
        <v>16</v>
      </c>
      <c r="E1729" s="6">
        <v>3900000</v>
      </c>
      <c r="F1729" s="6">
        <v>11000000</v>
      </c>
      <c r="G1729" s="5">
        <v>2</v>
      </c>
      <c r="H1729" s="5">
        <v>786</v>
      </c>
      <c r="I1729" s="5">
        <v>7900000</v>
      </c>
      <c r="J1729" s="5">
        <v>1600000</v>
      </c>
      <c r="K1729" s="5">
        <v>10700000</v>
      </c>
      <c r="L1729" s="5">
        <v>2100000</v>
      </c>
      <c r="M1729" s="5" t="s">
        <v>17</v>
      </c>
      <c r="N1729" s="5">
        <v>0.35454545500000001</v>
      </c>
      <c r="O1729" s="5">
        <v>26200000</v>
      </c>
    </row>
    <row r="1730" spans="1:15" x14ac:dyDescent="0.25">
      <c r="A1730" s="5">
        <v>1729</v>
      </c>
      <c r="B1730" s="5">
        <v>3</v>
      </c>
      <c r="C1730" s="5" t="s">
        <v>18</v>
      </c>
      <c r="D1730" s="5" t="s">
        <v>19</v>
      </c>
      <c r="E1730" s="6">
        <v>700000</v>
      </c>
      <c r="F1730" s="6">
        <v>1600000</v>
      </c>
      <c r="G1730" s="5">
        <v>18</v>
      </c>
      <c r="H1730" s="5">
        <v>303</v>
      </c>
      <c r="I1730" s="5">
        <v>600000</v>
      </c>
      <c r="J1730" s="5">
        <v>500000</v>
      </c>
      <c r="K1730" s="5">
        <v>2000000</v>
      </c>
      <c r="L1730" s="5">
        <v>600000</v>
      </c>
      <c r="M1730" s="5" t="s">
        <v>20</v>
      </c>
      <c r="N1730" s="5">
        <v>0.4375</v>
      </c>
      <c r="O1730" s="5">
        <v>4400000</v>
      </c>
    </row>
    <row r="1731" spans="1:15" x14ac:dyDescent="0.25">
      <c r="A1731" s="5">
        <v>1730</v>
      </c>
      <c r="B1731" s="5">
        <v>3</v>
      </c>
      <c r="C1731" s="5" t="s">
        <v>15</v>
      </c>
      <c r="D1731" s="5" t="s">
        <v>19</v>
      </c>
      <c r="E1731" s="6">
        <v>5800000</v>
      </c>
      <c r="F1731" s="6">
        <v>16700000</v>
      </c>
      <c r="G1731" s="5">
        <v>18</v>
      </c>
      <c r="H1731" s="5">
        <v>633</v>
      </c>
      <c r="I1731" s="5">
        <v>8100000</v>
      </c>
      <c r="J1731" s="5">
        <v>8400000</v>
      </c>
      <c r="K1731" s="5">
        <v>14700000</v>
      </c>
      <c r="L1731" s="5">
        <v>3700000</v>
      </c>
      <c r="M1731" s="5" t="s">
        <v>17</v>
      </c>
      <c r="N1731" s="5">
        <v>0.34730538900000002</v>
      </c>
      <c r="O1731" s="5">
        <v>40700000</v>
      </c>
    </row>
    <row r="1732" spans="1:15" x14ac:dyDescent="0.25">
      <c r="A1732" s="5">
        <v>1731</v>
      </c>
      <c r="B1732" s="5">
        <v>4</v>
      </c>
      <c r="C1732" s="5" t="s">
        <v>15</v>
      </c>
      <c r="D1732" s="5" t="s">
        <v>19</v>
      </c>
      <c r="E1732" s="6">
        <v>3800000</v>
      </c>
      <c r="F1732" s="6">
        <v>14000000</v>
      </c>
      <c r="G1732" s="5">
        <v>6</v>
      </c>
      <c r="H1732" s="5">
        <v>711</v>
      </c>
      <c r="I1732" s="5">
        <v>9500000</v>
      </c>
      <c r="J1732" s="5">
        <v>7300000</v>
      </c>
      <c r="K1732" s="5">
        <v>14500000</v>
      </c>
      <c r="L1732" s="5">
        <v>3100000</v>
      </c>
      <c r="M1732" s="5" t="s">
        <v>17</v>
      </c>
      <c r="N1732" s="5">
        <v>0.27142857100000001</v>
      </c>
      <c r="O1732" s="5">
        <v>38200000</v>
      </c>
    </row>
    <row r="1733" spans="1:15" x14ac:dyDescent="0.25">
      <c r="A1733" s="5">
        <v>1732</v>
      </c>
      <c r="B1733" s="5">
        <v>2</v>
      </c>
      <c r="C1733" s="5" t="s">
        <v>15</v>
      </c>
      <c r="D1733" s="5" t="s">
        <v>16</v>
      </c>
      <c r="E1733" s="6">
        <v>6400000</v>
      </c>
      <c r="F1733" s="6">
        <v>16900000</v>
      </c>
      <c r="G1733" s="5">
        <v>16</v>
      </c>
      <c r="H1733" s="5">
        <v>472</v>
      </c>
      <c r="I1733" s="5">
        <v>11100000</v>
      </c>
      <c r="J1733" s="5">
        <v>6000000</v>
      </c>
      <c r="K1733" s="5">
        <v>16300000</v>
      </c>
      <c r="L1733" s="5">
        <v>4500000</v>
      </c>
      <c r="M1733" s="5" t="s">
        <v>20</v>
      </c>
      <c r="N1733" s="5">
        <v>0.378698225</v>
      </c>
      <c r="O1733" s="5">
        <v>44300000</v>
      </c>
    </row>
    <row r="1734" spans="1:15" x14ac:dyDescent="0.25">
      <c r="A1734" s="5">
        <v>1733</v>
      </c>
      <c r="B1734" s="5">
        <v>1</v>
      </c>
      <c r="C1734" s="5" t="s">
        <v>15</v>
      </c>
      <c r="D1734" s="5" t="s">
        <v>19</v>
      </c>
      <c r="E1734" s="6">
        <v>5500000</v>
      </c>
      <c r="F1734" s="6">
        <v>12100000</v>
      </c>
      <c r="G1734" s="5">
        <v>4</v>
      </c>
      <c r="H1734" s="5">
        <v>350</v>
      </c>
      <c r="I1734" s="5">
        <v>6300000</v>
      </c>
      <c r="J1734" s="5">
        <v>9200000</v>
      </c>
      <c r="K1734" s="5">
        <v>17200000</v>
      </c>
      <c r="L1734" s="5">
        <v>6900000</v>
      </c>
      <c r="M1734" s="5" t="s">
        <v>20</v>
      </c>
      <c r="N1734" s="5">
        <v>0.45454545499999999</v>
      </c>
      <c r="O1734" s="5">
        <v>45100000</v>
      </c>
    </row>
    <row r="1735" spans="1:15" x14ac:dyDescent="0.25">
      <c r="A1735" s="5">
        <v>1734</v>
      </c>
      <c r="B1735" s="5">
        <v>1</v>
      </c>
      <c r="C1735" s="5" t="s">
        <v>18</v>
      </c>
      <c r="D1735" s="5" t="s">
        <v>19</v>
      </c>
      <c r="E1735" s="6">
        <v>6800000</v>
      </c>
      <c r="F1735" s="6">
        <v>13700000</v>
      </c>
      <c r="G1735" s="5">
        <v>10</v>
      </c>
      <c r="H1735" s="5">
        <v>879</v>
      </c>
      <c r="I1735" s="5">
        <v>500000</v>
      </c>
      <c r="J1735" s="5">
        <v>2600000</v>
      </c>
      <c r="K1735" s="5">
        <v>22000000</v>
      </c>
      <c r="L1735" s="5">
        <v>6800000</v>
      </c>
      <c r="M1735" s="5" t="s">
        <v>17</v>
      </c>
      <c r="N1735" s="5">
        <v>0.49635036500000002</v>
      </c>
      <c r="O1735" s="5">
        <v>38700000</v>
      </c>
    </row>
    <row r="1736" spans="1:15" x14ac:dyDescent="0.25">
      <c r="A1736" s="5">
        <v>1735</v>
      </c>
      <c r="B1736" s="5">
        <v>4</v>
      </c>
      <c r="C1736" s="5" t="s">
        <v>18</v>
      </c>
      <c r="D1736" s="5" t="s">
        <v>16</v>
      </c>
      <c r="E1736" s="6">
        <v>6700000</v>
      </c>
      <c r="F1736" s="6">
        <v>13400000</v>
      </c>
      <c r="G1736" s="5">
        <v>10</v>
      </c>
      <c r="H1736" s="5">
        <v>436</v>
      </c>
      <c r="I1736" s="5">
        <v>3600000</v>
      </c>
      <c r="J1736" s="5">
        <v>1200000</v>
      </c>
      <c r="K1736" s="5">
        <v>23200000</v>
      </c>
      <c r="L1736" s="5">
        <v>7500000</v>
      </c>
      <c r="M1736" s="5" t="s">
        <v>20</v>
      </c>
      <c r="N1736" s="5">
        <v>0.5</v>
      </c>
      <c r="O1736" s="5">
        <v>42200000</v>
      </c>
    </row>
    <row r="1737" spans="1:15" x14ac:dyDescent="0.25">
      <c r="A1737" s="5">
        <v>1736</v>
      </c>
      <c r="B1737" s="5">
        <v>1</v>
      </c>
      <c r="C1737" s="5" t="s">
        <v>15</v>
      </c>
      <c r="D1737" s="5" t="s">
        <v>19</v>
      </c>
      <c r="E1737" s="6">
        <v>5300000</v>
      </c>
      <c r="F1737" s="6">
        <v>11500000</v>
      </c>
      <c r="G1737" s="5">
        <v>14</v>
      </c>
      <c r="H1737" s="5">
        <v>848</v>
      </c>
      <c r="I1737" s="5">
        <v>1300000</v>
      </c>
      <c r="J1737" s="5">
        <v>3600000</v>
      </c>
      <c r="K1737" s="5">
        <v>14700000</v>
      </c>
      <c r="L1737" s="5">
        <v>5700000</v>
      </c>
      <c r="M1737" s="5" t="s">
        <v>17</v>
      </c>
      <c r="N1737" s="5">
        <v>0.46086956499999998</v>
      </c>
      <c r="O1737" s="5">
        <v>30600000</v>
      </c>
    </row>
    <row r="1738" spans="1:15" x14ac:dyDescent="0.25">
      <c r="A1738" s="5">
        <v>1737</v>
      </c>
      <c r="B1738" s="5">
        <v>2</v>
      </c>
      <c r="C1738" s="5" t="s">
        <v>15</v>
      </c>
      <c r="D1738" s="5" t="s">
        <v>16</v>
      </c>
      <c r="E1738" s="6">
        <v>6600000</v>
      </c>
      <c r="F1738" s="6">
        <v>23200000</v>
      </c>
      <c r="G1738" s="5">
        <v>16</v>
      </c>
      <c r="H1738" s="5">
        <v>555</v>
      </c>
      <c r="I1738" s="5">
        <v>9900000</v>
      </c>
      <c r="J1738" s="5">
        <v>6500000</v>
      </c>
      <c r="K1738" s="5">
        <v>23300000</v>
      </c>
      <c r="L1738" s="5">
        <v>3300000</v>
      </c>
      <c r="M1738" s="5" t="s">
        <v>17</v>
      </c>
      <c r="N1738" s="5">
        <v>0.28448275899999997</v>
      </c>
      <c r="O1738" s="5">
        <v>49600000</v>
      </c>
    </row>
    <row r="1739" spans="1:15" x14ac:dyDescent="0.25">
      <c r="A1739" s="5">
        <v>1738</v>
      </c>
      <c r="B1739" s="5">
        <v>2</v>
      </c>
      <c r="C1739" s="5" t="s">
        <v>15</v>
      </c>
      <c r="D1739" s="5" t="s">
        <v>16</v>
      </c>
      <c r="E1739" s="6">
        <v>6600000</v>
      </c>
      <c r="F1739" s="6">
        <v>13100000</v>
      </c>
      <c r="G1739" s="5">
        <v>20</v>
      </c>
      <c r="H1739" s="5">
        <v>885</v>
      </c>
      <c r="I1739" s="5">
        <v>10900000</v>
      </c>
      <c r="J1739" s="5">
        <v>4300000</v>
      </c>
      <c r="K1739" s="5">
        <v>20600000</v>
      </c>
      <c r="L1739" s="5">
        <v>6200000</v>
      </c>
      <c r="M1739" s="5" t="s">
        <v>17</v>
      </c>
      <c r="N1739" s="5">
        <v>0.50381679400000001</v>
      </c>
      <c r="O1739" s="5">
        <v>48600000</v>
      </c>
    </row>
    <row r="1740" spans="1:15" x14ac:dyDescent="0.25">
      <c r="A1740" s="5">
        <v>1739</v>
      </c>
      <c r="B1740" s="5">
        <v>0</v>
      </c>
      <c r="C1740" s="5" t="s">
        <v>18</v>
      </c>
      <c r="D1740" s="5" t="s">
        <v>16</v>
      </c>
      <c r="E1740" s="6">
        <v>7600000</v>
      </c>
      <c r="F1740" s="6">
        <v>25200000</v>
      </c>
      <c r="G1740" s="5">
        <v>6</v>
      </c>
      <c r="H1740" s="5">
        <v>888</v>
      </c>
      <c r="I1740" s="5">
        <v>12700000</v>
      </c>
      <c r="J1740" s="5">
        <v>10900000</v>
      </c>
      <c r="K1740" s="5">
        <v>24500000</v>
      </c>
      <c r="L1740" s="5">
        <v>7500000</v>
      </c>
      <c r="M1740" s="5" t="s">
        <v>17</v>
      </c>
      <c r="N1740" s="5">
        <v>0.301587302</v>
      </c>
      <c r="O1740" s="5">
        <v>63200000</v>
      </c>
    </row>
    <row r="1741" spans="1:15" x14ac:dyDescent="0.25">
      <c r="A1741" s="5">
        <v>1740</v>
      </c>
      <c r="B1741" s="5">
        <v>4</v>
      </c>
      <c r="C1741" s="5" t="s">
        <v>18</v>
      </c>
      <c r="D1741" s="5" t="s">
        <v>19</v>
      </c>
      <c r="E1741" s="6">
        <v>2500000</v>
      </c>
      <c r="F1741" s="6">
        <v>6100000</v>
      </c>
      <c r="G1741" s="5">
        <v>20</v>
      </c>
      <c r="H1741" s="5">
        <v>478</v>
      </c>
      <c r="I1741" s="5">
        <v>5900000</v>
      </c>
      <c r="J1741" s="5">
        <v>800000</v>
      </c>
      <c r="K1741" s="5">
        <v>9500000</v>
      </c>
      <c r="L1741" s="5">
        <v>3200000</v>
      </c>
      <c r="M1741" s="5" t="s">
        <v>20</v>
      </c>
      <c r="N1741" s="5">
        <v>0.409836066</v>
      </c>
      <c r="O1741" s="5">
        <v>21900000</v>
      </c>
    </row>
    <row r="1742" spans="1:15" x14ac:dyDescent="0.25">
      <c r="A1742" s="5">
        <v>1741</v>
      </c>
      <c r="B1742" s="5">
        <v>4</v>
      </c>
      <c r="C1742" s="5" t="s">
        <v>18</v>
      </c>
      <c r="D1742" s="5" t="s">
        <v>16</v>
      </c>
      <c r="E1742" s="6">
        <v>1100000</v>
      </c>
      <c r="F1742" s="6">
        <v>2500000</v>
      </c>
      <c r="G1742" s="5">
        <v>4</v>
      </c>
      <c r="H1742" s="5">
        <v>603</v>
      </c>
      <c r="I1742" s="5">
        <v>1900000</v>
      </c>
      <c r="J1742" s="5">
        <v>1400000</v>
      </c>
      <c r="K1742" s="5">
        <v>3900000</v>
      </c>
      <c r="L1742" s="5">
        <v>500000</v>
      </c>
      <c r="M1742" s="5" t="s">
        <v>17</v>
      </c>
      <c r="N1742" s="5">
        <v>0.44</v>
      </c>
      <c r="O1742" s="5">
        <v>8800000</v>
      </c>
    </row>
    <row r="1743" spans="1:15" x14ac:dyDescent="0.25">
      <c r="A1743" s="5">
        <v>1742</v>
      </c>
      <c r="B1743" s="5">
        <v>1</v>
      </c>
      <c r="C1743" s="5" t="s">
        <v>18</v>
      </c>
      <c r="D1743" s="5" t="s">
        <v>16</v>
      </c>
      <c r="E1743" s="6">
        <v>2300000</v>
      </c>
      <c r="F1743" s="6">
        <v>8200000</v>
      </c>
      <c r="G1743" s="5">
        <v>8</v>
      </c>
      <c r="H1743" s="5">
        <v>784</v>
      </c>
      <c r="I1743" s="5">
        <v>2000000</v>
      </c>
      <c r="J1743" s="5">
        <v>0</v>
      </c>
      <c r="K1743" s="5">
        <v>7600000</v>
      </c>
      <c r="L1743" s="5">
        <v>1100000</v>
      </c>
      <c r="M1743" s="5" t="s">
        <v>17</v>
      </c>
      <c r="N1743" s="5">
        <v>0.28048780499999998</v>
      </c>
      <c r="O1743" s="5">
        <v>13000000</v>
      </c>
    </row>
    <row r="1744" spans="1:15" x14ac:dyDescent="0.25">
      <c r="A1744" s="5">
        <v>1743</v>
      </c>
      <c r="B1744" s="5">
        <v>1</v>
      </c>
      <c r="C1744" s="5" t="s">
        <v>15</v>
      </c>
      <c r="D1744" s="5" t="s">
        <v>19</v>
      </c>
      <c r="E1744" s="6">
        <v>3300000</v>
      </c>
      <c r="F1744" s="6">
        <v>11700000</v>
      </c>
      <c r="G1744" s="5">
        <v>4</v>
      </c>
      <c r="H1744" s="5">
        <v>682</v>
      </c>
      <c r="I1744" s="5">
        <v>3500000</v>
      </c>
      <c r="J1744" s="5">
        <v>5500000</v>
      </c>
      <c r="K1744" s="5">
        <v>12300000</v>
      </c>
      <c r="L1744" s="5">
        <v>1600000</v>
      </c>
      <c r="M1744" s="5" t="s">
        <v>17</v>
      </c>
      <c r="N1744" s="5">
        <v>0.28205128200000001</v>
      </c>
      <c r="O1744" s="5">
        <v>26200000</v>
      </c>
    </row>
    <row r="1745" spans="1:15" x14ac:dyDescent="0.25">
      <c r="A1745" s="5">
        <v>1744</v>
      </c>
      <c r="B1745" s="5">
        <v>4</v>
      </c>
      <c r="C1745" s="5" t="s">
        <v>15</v>
      </c>
      <c r="D1745" s="5" t="s">
        <v>19</v>
      </c>
      <c r="E1745" s="6">
        <v>2600000</v>
      </c>
      <c r="F1745" s="6">
        <v>5900000</v>
      </c>
      <c r="G1745" s="5">
        <v>6</v>
      </c>
      <c r="H1745" s="5">
        <v>471</v>
      </c>
      <c r="I1745" s="5">
        <v>3500000</v>
      </c>
      <c r="J1745" s="5">
        <v>1900000</v>
      </c>
      <c r="K1745" s="5">
        <v>7300000</v>
      </c>
      <c r="L1745" s="5">
        <v>3400000</v>
      </c>
      <c r="M1745" s="5" t="s">
        <v>20</v>
      </c>
      <c r="N1745" s="5">
        <v>0.44067796599999998</v>
      </c>
      <c r="O1745" s="5">
        <v>18700000</v>
      </c>
    </row>
    <row r="1746" spans="1:15" x14ac:dyDescent="0.25">
      <c r="A1746" s="5">
        <v>1745</v>
      </c>
      <c r="B1746" s="5">
        <v>4</v>
      </c>
      <c r="C1746" s="5" t="s">
        <v>18</v>
      </c>
      <c r="D1746" s="5" t="s">
        <v>19</v>
      </c>
      <c r="E1746" s="6">
        <v>9300000</v>
      </c>
      <c r="F1746" s="6">
        <v>36700000</v>
      </c>
      <c r="G1746" s="5">
        <v>20</v>
      </c>
      <c r="H1746" s="5">
        <v>808</v>
      </c>
      <c r="I1746" s="5">
        <v>16500000</v>
      </c>
      <c r="J1746" s="5">
        <v>14700000</v>
      </c>
      <c r="K1746" s="5">
        <v>26500000</v>
      </c>
      <c r="L1746" s="5">
        <v>7100000</v>
      </c>
      <c r="M1746" s="5" t="s">
        <v>17</v>
      </c>
      <c r="N1746" s="5">
        <v>0.25340599499999999</v>
      </c>
      <c r="O1746" s="5">
        <v>74100000</v>
      </c>
    </row>
    <row r="1747" spans="1:15" x14ac:dyDescent="0.25">
      <c r="A1747" s="5">
        <v>1746</v>
      </c>
      <c r="B1747" s="5">
        <v>4</v>
      </c>
      <c r="C1747" s="5" t="s">
        <v>18</v>
      </c>
      <c r="D1747" s="5" t="s">
        <v>16</v>
      </c>
      <c r="E1747" s="6">
        <v>5300000</v>
      </c>
      <c r="F1747" s="6">
        <v>18500000</v>
      </c>
      <c r="G1747" s="5">
        <v>8</v>
      </c>
      <c r="H1747" s="5">
        <v>470</v>
      </c>
      <c r="I1747" s="5">
        <v>2900000</v>
      </c>
      <c r="J1747" s="5">
        <v>9300000</v>
      </c>
      <c r="K1747" s="5">
        <v>14900000</v>
      </c>
      <c r="L1747" s="5">
        <v>4900000</v>
      </c>
      <c r="M1747" s="5" t="s">
        <v>20</v>
      </c>
      <c r="N1747" s="5">
        <v>0.28648648599999998</v>
      </c>
      <c r="O1747" s="5">
        <v>37300000</v>
      </c>
    </row>
    <row r="1748" spans="1:15" x14ac:dyDescent="0.25">
      <c r="A1748" s="5">
        <v>1747</v>
      </c>
      <c r="B1748" s="5">
        <v>2</v>
      </c>
      <c r="C1748" s="5" t="s">
        <v>18</v>
      </c>
      <c r="D1748" s="5" t="s">
        <v>16</v>
      </c>
      <c r="E1748" s="6">
        <v>5400000</v>
      </c>
      <c r="F1748" s="6">
        <v>13800000</v>
      </c>
      <c r="G1748" s="5">
        <v>20</v>
      </c>
      <c r="H1748" s="5">
        <v>574</v>
      </c>
      <c r="I1748" s="5">
        <v>900000</v>
      </c>
      <c r="J1748" s="5">
        <v>9200000</v>
      </c>
      <c r="K1748" s="5">
        <v>10900000</v>
      </c>
      <c r="L1748" s="5">
        <v>3700000</v>
      </c>
      <c r="M1748" s="5" t="s">
        <v>17</v>
      </c>
      <c r="N1748" s="5">
        <v>0.39130434800000002</v>
      </c>
      <c r="O1748" s="5">
        <v>30100000</v>
      </c>
    </row>
    <row r="1749" spans="1:15" x14ac:dyDescent="0.25">
      <c r="A1749" s="5">
        <v>1748</v>
      </c>
      <c r="B1749" s="5">
        <v>4</v>
      </c>
      <c r="C1749" s="5" t="s">
        <v>18</v>
      </c>
      <c r="D1749" s="5" t="s">
        <v>19</v>
      </c>
      <c r="E1749" s="6">
        <v>3500000</v>
      </c>
      <c r="F1749" s="6">
        <v>12000000</v>
      </c>
      <c r="G1749" s="5">
        <v>8</v>
      </c>
      <c r="H1749" s="5">
        <v>314</v>
      </c>
      <c r="I1749" s="5">
        <v>7700000</v>
      </c>
      <c r="J1749" s="5">
        <v>100000</v>
      </c>
      <c r="K1749" s="5">
        <v>12600000</v>
      </c>
      <c r="L1749" s="5">
        <v>2700000</v>
      </c>
      <c r="M1749" s="5" t="s">
        <v>20</v>
      </c>
      <c r="N1749" s="5">
        <v>0.29166666699999999</v>
      </c>
      <c r="O1749" s="5">
        <v>26600000</v>
      </c>
    </row>
    <row r="1750" spans="1:15" x14ac:dyDescent="0.25">
      <c r="A1750" s="5">
        <v>1749</v>
      </c>
      <c r="B1750" s="5">
        <v>2</v>
      </c>
      <c r="C1750" s="5" t="s">
        <v>15</v>
      </c>
      <c r="D1750" s="5" t="s">
        <v>16</v>
      </c>
      <c r="E1750" s="6">
        <v>4200000</v>
      </c>
      <c r="F1750" s="6">
        <v>10200000</v>
      </c>
      <c r="G1750" s="5">
        <v>14</v>
      </c>
      <c r="H1750" s="5">
        <v>407</v>
      </c>
      <c r="I1750" s="5">
        <v>5900000</v>
      </c>
      <c r="J1750" s="5">
        <v>4500000</v>
      </c>
      <c r="K1750" s="5">
        <v>12000000</v>
      </c>
      <c r="L1750" s="5">
        <v>2500000</v>
      </c>
      <c r="M1750" s="5" t="s">
        <v>20</v>
      </c>
      <c r="N1750" s="5">
        <v>0.41176470599999998</v>
      </c>
      <c r="O1750" s="5">
        <v>29100000</v>
      </c>
    </row>
    <row r="1751" spans="1:15" x14ac:dyDescent="0.25">
      <c r="A1751" s="5">
        <v>1750</v>
      </c>
      <c r="B1751" s="5">
        <v>0</v>
      </c>
      <c r="C1751" s="5" t="s">
        <v>18</v>
      </c>
      <c r="D1751" s="5" t="s">
        <v>19</v>
      </c>
      <c r="E1751" s="6">
        <v>9200000</v>
      </c>
      <c r="F1751" s="6">
        <v>34900000</v>
      </c>
      <c r="G1751" s="5">
        <v>4</v>
      </c>
      <c r="H1751" s="5">
        <v>702</v>
      </c>
      <c r="I1751" s="5">
        <v>16900000</v>
      </c>
      <c r="J1751" s="5">
        <v>16000000</v>
      </c>
      <c r="K1751" s="5">
        <v>24100000</v>
      </c>
      <c r="L1751" s="5">
        <v>9800000</v>
      </c>
      <c r="M1751" s="5" t="s">
        <v>17</v>
      </c>
      <c r="N1751" s="5">
        <v>0.26361031499999998</v>
      </c>
      <c r="O1751" s="5">
        <v>76000000</v>
      </c>
    </row>
    <row r="1752" spans="1:15" x14ac:dyDescent="0.25">
      <c r="A1752" s="5">
        <v>1751</v>
      </c>
      <c r="B1752" s="5">
        <v>2</v>
      </c>
      <c r="C1752" s="5" t="s">
        <v>15</v>
      </c>
      <c r="D1752" s="5" t="s">
        <v>16</v>
      </c>
      <c r="E1752" s="6">
        <v>4300000</v>
      </c>
      <c r="F1752" s="6">
        <v>9800000</v>
      </c>
      <c r="G1752" s="5">
        <v>2</v>
      </c>
      <c r="H1752" s="5">
        <v>499</v>
      </c>
      <c r="I1752" s="5">
        <v>4400000</v>
      </c>
      <c r="J1752" s="5">
        <v>4500000</v>
      </c>
      <c r="K1752" s="5">
        <v>12600000</v>
      </c>
      <c r="L1752" s="5">
        <v>5100000</v>
      </c>
      <c r="M1752" s="5" t="s">
        <v>20</v>
      </c>
      <c r="N1752" s="5">
        <v>0.43877550999999998</v>
      </c>
      <c r="O1752" s="5">
        <v>30900000</v>
      </c>
    </row>
    <row r="1753" spans="1:15" x14ac:dyDescent="0.25">
      <c r="A1753" s="5">
        <v>1752</v>
      </c>
      <c r="B1753" s="5">
        <v>1</v>
      </c>
      <c r="C1753" s="5" t="s">
        <v>15</v>
      </c>
      <c r="D1753" s="5" t="s">
        <v>19</v>
      </c>
      <c r="E1753" s="6">
        <v>7500000</v>
      </c>
      <c r="F1753" s="6">
        <v>19900000</v>
      </c>
      <c r="G1753" s="5">
        <v>10</v>
      </c>
      <c r="H1753" s="5">
        <v>669</v>
      </c>
      <c r="I1753" s="5">
        <v>1800000</v>
      </c>
      <c r="J1753" s="5">
        <v>8800000</v>
      </c>
      <c r="K1753" s="5">
        <v>18100000</v>
      </c>
      <c r="L1753" s="5">
        <v>7300000</v>
      </c>
      <c r="M1753" s="5" t="s">
        <v>17</v>
      </c>
      <c r="N1753" s="5">
        <v>0.376884422</v>
      </c>
      <c r="O1753" s="5">
        <v>43500000</v>
      </c>
    </row>
    <row r="1754" spans="1:15" x14ac:dyDescent="0.25">
      <c r="A1754" s="5">
        <v>1753</v>
      </c>
      <c r="B1754" s="5">
        <v>5</v>
      </c>
      <c r="C1754" s="5" t="s">
        <v>18</v>
      </c>
      <c r="D1754" s="5" t="s">
        <v>19</v>
      </c>
      <c r="E1754" s="6">
        <v>5400000</v>
      </c>
      <c r="F1754" s="6">
        <v>18800000</v>
      </c>
      <c r="G1754" s="5">
        <v>20</v>
      </c>
      <c r="H1754" s="5">
        <v>326</v>
      </c>
      <c r="I1754" s="5">
        <v>9700000</v>
      </c>
      <c r="J1754" s="5">
        <v>10100000</v>
      </c>
      <c r="K1754" s="5">
        <v>14800000</v>
      </c>
      <c r="L1754" s="5">
        <v>3200000</v>
      </c>
      <c r="M1754" s="5" t="s">
        <v>20</v>
      </c>
      <c r="N1754" s="5">
        <v>0.28723404299999999</v>
      </c>
      <c r="O1754" s="5">
        <v>43200000</v>
      </c>
    </row>
    <row r="1755" spans="1:15" x14ac:dyDescent="0.25">
      <c r="A1755" s="5">
        <v>1754</v>
      </c>
      <c r="B1755" s="5">
        <v>3</v>
      </c>
      <c r="C1755" s="5" t="s">
        <v>18</v>
      </c>
      <c r="D1755" s="5" t="s">
        <v>16</v>
      </c>
      <c r="E1755" s="6">
        <v>5500000</v>
      </c>
      <c r="F1755" s="6">
        <v>16200000</v>
      </c>
      <c r="G1755" s="5">
        <v>18</v>
      </c>
      <c r="H1755" s="5">
        <v>778</v>
      </c>
      <c r="I1755" s="5">
        <v>4700000</v>
      </c>
      <c r="J1755" s="5">
        <v>10700000</v>
      </c>
      <c r="K1755" s="5">
        <v>15300000</v>
      </c>
      <c r="L1755" s="5">
        <v>6100000</v>
      </c>
      <c r="M1755" s="5" t="s">
        <v>17</v>
      </c>
      <c r="N1755" s="5">
        <v>0.33950617300000002</v>
      </c>
      <c r="O1755" s="5">
        <v>42300000</v>
      </c>
    </row>
    <row r="1756" spans="1:15" x14ac:dyDescent="0.25">
      <c r="A1756" s="5">
        <v>1755</v>
      </c>
      <c r="B1756" s="5">
        <v>2</v>
      </c>
      <c r="C1756" s="5" t="s">
        <v>18</v>
      </c>
      <c r="D1756" s="5" t="s">
        <v>19</v>
      </c>
      <c r="E1756" s="6">
        <v>2100000</v>
      </c>
      <c r="F1756" s="6">
        <v>4500000</v>
      </c>
      <c r="G1756" s="5">
        <v>2</v>
      </c>
      <c r="H1756" s="5">
        <v>787</v>
      </c>
      <c r="I1756" s="5">
        <v>4800000</v>
      </c>
      <c r="J1756" s="5">
        <v>2800000</v>
      </c>
      <c r="K1756" s="5">
        <v>6000000</v>
      </c>
      <c r="L1756" s="5">
        <v>2100000</v>
      </c>
      <c r="M1756" s="5" t="s">
        <v>17</v>
      </c>
      <c r="N1756" s="5">
        <v>0.46666666699999998</v>
      </c>
      <c r="O1756" s="5">
        <v>17800000</v>
      </c>
    </row>
    <row r="1757" spans="1:15" x14ac:dyDescent="0.25">
      <c r="A1757" s="5">
        <v>1756</v>
      </c>
      <c r="B1757" s="5">
        <v>0</v>
      </c>
      <c r="C1757" s="5" t="s">
        <v>15</v>
      </c>
      <c r="D1757" s="5" t="s">
        <v>16</v>
      </c>
      <c r="E1757" s="6">
        <v>3700000</v>
      </c>
      <c r="F1757" s="6">
        <v>12300000</v>
      </c>
      <c r="G1757" s="5">
        <v>16</v>
      </c>
      <c r="H1757" s="5">
        <v>831</v>
      </c>
      <c r="I1757" s="5">
        <v>8000000</v>
      </c>
      <c r="J1757" s="5">
        <v>2200000</v>
      </c>
      <c r="K1757" s="5">
        <v>11200000</v>
      </c>
      <c r="L1757" s="5">
        <v>2400000</v>
      </c>
      <c r="M1757" s="5" t="s">
        <v>17</v>
      </c>
      <c r="N1757" s="5">
        <v>0.30081300799999999</v>
      </c>
      <c r="O1757" s="5">
        <v>27500000</v>
      </c>
    </row>
    <row r="1758" spans="1:15" x14ac:dyDescent="0.25">
      <c r="A1758" s="5">
        <v>1757</v>
      </c>
      <c r="B1758" s="5">
        <v>0</v>
      </c>
      <c r="C1758" s="5" t="s">
        <v>15</v>
      </c>
      <c r="D1758" s="5" t="s">
        <v>16</v>
      </c>
      <c r="E1758" s="6">
        <v>8800000</v>
      </c>
      <c r="F1758" s="6">
        <v>32900000</v>
      </c>
      <c r="G1758" s="5">
        <v>18</v>
      </c>
      <c r="H1758" s="5">
        <v>576</v>
      </c>
      <c r="I1758" s="5">
        <v>1300000</v>
      </c>
      <c r="J1758" s="5">
        <v>8700000</v>
      </c>
      <c r="K1758" s="5">
        <v>32600000</v>
      </c>
      <c r="L1758" s="5">
        <v>5600000</v>
      </c>
      <c r="M1758" s="5" t="s">
        <v>17</v>
      </c>
      <c r="N1758" s="5">
        <v>0.26747720400000002</v>
      </c>
      <c r="O1758" s="5">
        <v>57000000</v>
      </c>
    </row>
    <row r="1759" spans="1:15" x14ac:dyDescent="0.25">
      <c r="A1759" s="5">
        <v>1758</v>
      </c>
      <c r="B1759" s="5">
        <v>5</v>
      </c>
      <c r="C1759" s="5" t="s">
        <v>18</v>
      </c>
      <c r="D1759" s="5" t="s">
        <v>16</v>
      </c>
      <c r="E1759" s="6">
        <v>5800000</v>
      </c>
      <c r="F1759" s="6">
        <v>22800000</v>
      </c>
      <c r="G1759" s="5">
        <v>12</v>
      </c>
      <c r="H1759" s="5">
        <v>600</v>
      </c>
      <c r="I1759" s="5">
        <v>16000000</v>
      </c>
      <c r="J1759" s="5">
        <v>1100000</v>
      </c>
      <c r="K1759" s="5">
        <v>20700000</v>
      </c>
      <c r="L1759" s="5">
        <v>5700000</v>
      </c>
      <c r="M1759" s="5" t="s">
        <v>17</v>
      </c>
      <c r="N1759" s="5">
        <v>0.25438596499999999</v>
      </c>
      <c r="O1759" s="5">
        <v>49300000</v>
      </c>
    </row>
    <row r="1760" spans="1:15" x14ac:dyDescent="0.25">
      <c r="A1760" s="5">
        <v>1759</v>
      </c>
      <c r="B1760" s="5">
        <v>4</v>
      </c>
      <c r="C1760" s="5" t="s">
        <v>15</v>
      </c>
      <c r="D1760" s="5" t="s">
        <v>16</v>
      </c>
      <c r="E1760" s="6">
        <v>7900000</v>
      </c>
      <c r="F1760" s="6">
        <v>30600000</v>
      </c>
      <c r="G1760" s="5">
        <v>2</v>
      </c>
      <c r="H1760" s="5">
        <v>569</v>
      </c>
      <c r="I1760" s="5">
        <v>7600000</v>
      </c>
      <c r="J1760" s="5">
        <v>3400000</v>
      </c>
      <c r="K1760" s="5">
        <v>20100000</v>
      </c>
      <c r="L1760" s="5">
        <v>7400000</v>
      </c>
      <c r="M1760" s="5" t="s">
        <v>17</v>
      </c>
      <c r="N1760" s="5">
        <v>0.25816993500000002</v>
      </c>
      <c r="O1760" s="5">
        <v>46400000</v>
      </c>
    </row>
    <row r="1761" spans="1:15" x14ac:dyDescent="0.25">
      <c r="A1761" s="5">
        <v>1760</v>
      </c>
      <c r="B1761" s="5">
        <v>1</v>
      </c>
      <c r="C1761" s="5" t="s">
        <v>18</v>
      </c>
      <c r="D1761" s="5" t="s">
        <v>19</v>
      </c>
      <c r="E1761" s="6">
        <v>3100000</v>
      </c>
      <c r="F1761" s="6">
        <v>6300000</v>
      </c>
      <c r="G1761" s="5">
        <v>20</v>
      </c>
      <c r="H1761" s="5">
        <v>867</v>
      </c>
      <c r="I1761" s="5">
        <v>1900000</v>
      </c>
      <c r="J1761" s="5">
        <v>6100000</v>
      </c>
      <c r="K1761" s="5">
        <v>6600000</v>
      </c>
      <c r="L1761" s="5">
        <v>4000000</v>
      </c>
      <c r="M1761" s="5" t="s">
        <v>17</v>
      </c>
      <c r="N1761" s="5">
        <v>0.49206349199999999</v>
      </c>
      <c r="O1761" s="5">
        <v>21700000</v>
      </c>
    </row>
    <row r="1762" spans="1:15" x14ac:dyDescent="0.25">
      <c r="A1762" s="5">
        <v>1761</v>
      </c>
      <c r="B1762" s="5">
        <v>0</v>
      </c>
      <c r="C1762" s="5" t="s">
        <v>18</v>
      </c>
      <c r="D1762" s="5" t="s">
        <v>16</v>
      </c>
      <c r="E1762" s="6">
        <v>4100000</v>
      </c>
      <c r="F1762" s="6">
        <v>14500000</v>
      </c>
      <c r="G1762" s="5">
        <v>12</v>
      </c>
      <c r="H1762" s="5">
        <v>441</v>
      </c>
      <c r="I1762" s="5">
        <v>9900000</v>
      </c>
      <c r="J1762" s="5">
        <v>300000</v>
      </c>
      <c r="K1762" s="5">
        <v>15700000</v>
      </c>
      <c r="L1762" s="5">
        <v>3900000</v>
      </c>
      <c r="M1762" s="5" t="s">
        <v>20</v>
      </c>
      <c r="N1762" s="5">
        <v>0.28275862099999999</v>
      </c>
      <c r="O1762" s="5">
        <v>33900000</v>
      </c>
    </row>
    <row r="1763" spans="1:15" x14ac:dyDescent="0.25">
      <c r="A1763" s="5">
        <v>1762</v>
      </c>
      <c r="B1763" s="5">
        <v>2</v>
      </c>
      <c r="C1763" s="5" t="s">
        <v>18</v>
      </c>
      <c r="D1763" s="5" t="s">
        <v>19</v>
      </c>
      <c r="E1763" s="6">
        <v>9800000</v>
      </c>
      <c r="F1763" s="6">
        <v>32700000</v>
      </c>
      <c r="G1763" s="5">
        <v>2</v>
      </c>
      <c r="H1763" s="5">
        <v>304</v>
      </c>
      <c r="I1763" s="5">
        <v>4700000</v>
      </c>
      <c r="J1763" s="5">
        <v>19000000</v>
      </c>
      <c r="K1763" s="5">
        <v>24500000</v>
      </c>
      <c r="L1763" s="5">
        <v>8600000</v>
      </c>
      <c r="M1763" s="5" t="s">
        <v>17</v>
      </c>
      <c r="N1763" s="5">
        <v>0.29969419000000003</v>
      </c>
      <c r="O1763" s="5">
        <v>66600000</v>
      </c>
    </row>
    <row r="1764" spans="1:15" x14ac:dyDescent="0.25">
      <c r="A1764" s="5">
        <v>1763</v>
      </c>
      <c r="B1764" s="5">
        <v>5</v>
      </c>
      <c r="C1764" s="5" t="s">
        <v>18</v>
      </c>
      <c r="D1764" s="5" t="s">
        <v>16</v>
      </c>
      <c r="E1764" s="6">
        <v>3300000</v>
      </c>
      <c r="F1764" s="6">
        <v>8400000</v>
      </c>
      <c r="G1764" s="5">
        <v>18</v>
      </c>
      <c r="H1764" s="5">
        <v>520</v>
      </c>
      <c r="I1764" s="5">
        <v>500000</v>
      </c>
      <c r="J1764" s="5">
        <v>6300000</v>
      </c>
      <c r="K1764" s="5">
        <v>11000000</v>
      </c>
      <c r="L1764" s="5">
        <v>4000000</v>
      </c>
      <c r="M1764" s="5" t="s">
        <v>20</v>
      </c>
      <c r="N1764" s="5">
        <v>0.39285714300000002</v>
      </c>
      <c r="O1764" s="5">
        <v>25100000</v>
      </c>
    </row>
    <row r="1765" spans="1:15" x14ac:dyDescent="0.25">
      <c r="A1765" s="5">
        <v>1764</v>
      </c>
      <c r="B1765" s="5">
        <v>0</v>
      </c>
      <c r="C1765" s="5" t="s">
        <v>15</v>
      </c>
      <c r="D1765" s="5" t="s">
        <v>16</v>
      </c>
      <c r="E1765" s="6">
        <v>2000000</v>
      </c>
      <c r="F1765" s="6">
        <v>6200000</v>
      </c>
      <c r="G1765" s="5">
        <v>14</v>
      </c>
      <c r="H1765" s="5">
        <v>613</v>
      </c>
      <c r="I1765" s="5">
        <v>100000</v>
      </c>
      <c r="J1765" s="5">
        <v>1800000</v>
      </c>
      <c r="K1765" s="5">
        <v>5400000</v>
      </c>
      <c r="L1765" s="5">
        <v>1300000</v>
      </c>
      <c r="M1765" s="5" t="s">
        <v>17</v>
      </c>
      <c r="N1765" s="5">
        <v>0.322580645</v>
      </c>
      <c r="O1765" s="5">
        <v>10600000</v>
      </c>
    </row>
    <row r="1766" spans="1:15" x14ac:dyDescent="0.25">
      <c r="A1766" s="5">
        <v>1765</v>
      </c>
      <c r="B1766" s="5">
        <v>2</v>
      </c>
      <c r="C1766" s="5" t="s">
        <v>18</v>
      </c>
      <c r="D1766" s="5" t="s">
        <v>19</v>
      </c>
      <c r="E1766" s="6">
        <v>600000</v>
      </c>
      <c r="F1766" s="6">
        <v>1100000</v>
      </c>
      <c r="G1766" s="5">
        <v>8</v>
      </c>
      <c r="H1766" s="5">
        <v>885</v>
      </c>
      <c r="I1766" s="5">
        <v>700000</v>
      </c>
      <c r="J1766" s="5">
        <v>0</v>
      </c>
      <c r="K1766" s="5">
        <v>1200000</v>
      </c>
      <c r="L1766" s="5">
        <v>300000</v>
      </c>
      <c r="M1766" s="5" t="s">
        <v>17</v>
      </c>
      <c r="N1766" s="5">
        <v>0.54545454500000001</v>
      </c>
      <c r="O1766" s="5">
        <v>2800000</v>
      </c>
    </row>
    <row r="1767" spans="1:15" x14ac:dyDescent="0.25">
      <c r="A1767" s="5">
        <v>1766</v>
      </c>
      <c r="B1767" s="5">
        <v>4</v>
      </c>
      <c r="C1767" s="5" t="s">
        <v>18</v>
      </c>
      <c r="D1767" s="5" t="s">
        <v>19</v>
      </c>
      <c r="E1767" s="6">
        <v>3600000</v>
      </c>
      <c r="F1767" s="6">
        <v>9500000</v>
      </c>
      <c r="G1767" s="5">
        <v>2</v>
      </c>
      <c r="H1767" s="5">
        <v>841</v>
      </c>
      <c r="I1767" s="5">
        <v>4900000</v>
      </c>
      <c r="J1767" s="5">
        <v>4400000</v>
      </c>
      <c r="K1767" s="5">
        <v>13500000</v>
      </c>
      <c r="L1767" s="5">
        <v>2100000</v>
      </c>
      <c r="M1767" s="5" t="s">
        <v>17</v>
      </c>
      <c r="N1767" s="5">
        <v>0.37894736800000001</v>
      </c>
      <c r="O1767" s="5">
        <v>28500000</v>
      </c>
    </row>
    <row r="1768" spans="1:15" x14ac:dyDescent="0.25">
      <c r="A1768" s="5">
        <v>1767</v>
      </c>
      <c r="B1768" s="5">
        <v>2</v>
      </c>
      <c r="C1768" s="5" t="s">
        <v>18</v>
      </c>
      <c r="D1768" s="5" t="s">
        <v>16</v>
      </c>
      <c r="E1768" s="6">
        <v>7500000</v>
      </c>
      <c r="F1768" s="6">
        <v>29100000</v>
      </c>
      <c r="G1768" s="5">
        <v>20</v>
      </c>
      <c r="H1768" s="5">
        <v>815</v>
      </c>
      <c r="I1768" s="5">
        <v>12400000</v>
      </c>
      <c r="J1768" s="5">
        <v>9500000</v>
      </c>
      <c r="K1768" s="5">
        <v>25300000</v>
      </c>
      <c r="L1768" s="5">
        <v>9100000</v>
      </c>
      <c r="M1768" s="5" t="s">
        <v>17</v>
      </c>
      <c r="N1768" s="5">
        <v>0.25773195900000001</v>
      </c>
      <c r="O1768" s="5">
        <v>63800000</v>
      </c>
    </row>
    <row r="1769" spans="1:15" x14ac:dyDescent="0.25">
      <c r="A1769" s="5">
        <v>1768</v>
      </c>
      <c r="B1769" s="5">
        <v>5</v>
      </c>
      <c r="C1769" s="5" t="s">
        <v>15</v>
      </c>
      <c r="D1769" s="5" t="s">
        <v>19</v>
      </c>
      <c r="E1769" s="6">
        <v>200000</v>
      </c>
      <c r="F1769" s="6">
        <v>400000</v>
      </c>
      <c r="G1769" s="5">
        <v>18</v>
      </c>
      <c r="H1769" s="5">
        <v>822</v>
      </c>
      <c r="I1769" s="5">
        <v>200000</v>
      </c>
      <c r="J1769" s="5">
        <v>300000</v>
      </c>
      <c r="K1769" s="5">
        <v>600000</v>
      </c>
      <c r="L1769" s="5">
        <v>300000</v>
      </c>
      <c r="M1769" s="5" t="s">
        <v>17</v>
      </c>
      <c r="N1769" s="5">
        <v>0.5</v>
      </c>
      <c r="O1769" s="5">
        <v>1600000</v>
      </c>
    </row>
    <row r="1770" spans="1:15" x14ac:dyDescent="0.25">
      <c r="A1770" s="5">
        <v>1769</v>
      </c>
      <c r="B1770" s="5">
        <v>4</v>
      </c>
      <c r="C1770" s="5" t="s">
        <v>18</v>
      </c>
      <c r="D1770" s="5" t="s">
        <v>16</v>
      </c>
      <c r="E1770" s="6">
        <v>9900000</v>
      </c>
      <c r="F1770" s="6">
        <v>29100000</v>
      </c>
      <c r="G1770" s="5">
        <v>18</v>
      </c>
      <c r="H1770" s="5">
        <v>772</v>
      </c>
      <c r="I1770" s="5">
        <v>24100000</v>
      </c>
      <c r="J1770" s="5">
        <v>19400000</v>
      </c>
      <c r="K1770" s="5">
        <v>26800000</v>
      </c>
      <c r="L1770" s="5">
        <v>11700000</v>
      </c>
      <c r="M1770" s="5" t="s">
        <v>17</v>
      </c>
      <c r="N1770" s="5">
        <v>0.34020618600000002</v>
      </c>
      <c r="O1770" s="5">
        <v>91900000</v>
      </c>
    </row>
    <row r="1771" spans="1:15" x14ac:dyDescent="0.25">
      <c r="A1771" s="5">
        <v>1770</v>
      </c>
      <c r="B1771" s="5">
        <v>5</v>
      </c>
      <c r="C1771" s="5" t="s">
        <v>15</v>
      </c>
      <c r="D1771" s="5" t="s">
        <v>19</v>
      </c>
      <c r="E1771" s="6">
        <v>6100000</v>
      </c>
      <c r="F1771" s="6">
        <v>22500000</v>
      </c>
      <c r="G1771" s="5">
        <v>6</v>
      </c>
      <c r="H1771" s="5">
        <v>776</v>
      </c>
      <c r="I1771" s="5">
        <v>17600000</v>
      </c>
      <c r="J1771" s="5">
        <v>9900000</v>
      </c>
      <c r="K1771" s="5">
        <v>13800000</v>
      </c>
      <c r="L1771" s="5">
        <v>4800000</v>
      </c>
      <c r="M1771" s="5" t="s">
        <v>17</v>
      </c>
      <c r="N1771" s="5">
        <v>0.27111111100000002</v>
      </c>
      <c r="O1771" s="5">
        <v>52200000</v>
      </c>
    </row>
    <row r="1772" spans="1:15" x14ac:dyDescent="0.25">
      <c r="A1772" s="5">
        <v>1771</v>
      </c>
      <c r="B1772" s="5">
        <v>4</v>
      </c>
      <c r="C1772" s="5" t="s">
        <v>18</v>
      </c>
      <c r="D1772" s="5" t="s">
        <v>19</v>
      </c>
      <c r="E1772" s="6">
        <v>3500000</v>
      </c>
      <c r="F1772" s="6">
        <v>10300000</v>
      </c>
      <c r="G1772" s="5">
        <v>10</v>
      </c>
      <c r="H1772" s="5">
        <v>337</v>
      </c>
      <c r="I1772" s="5">
        <v>9000000</v>
      </c>
      <c r="J1772" s="5">
        <v>5600000</v>
      </c>
      <c r="K1772" s="5">
        <v>10500000</v>
      </c>
      <c r="L1772" s="5">
        <v>4500000</v>
      </c>
      <c r="M1772" s="5" t="s">
        <v>20</v>
      </c>
      <c r="N1772" s="5">
        <v>0.33980582500000001</v>
      </c>
      <c r="O1772" s="5">
        <v>33100000</v>
      </c>
    </row>
    <row r="1773" spans="1:15" x14ac:dyDescent="0.25">
      <c r="A1773" s="5">
        <v>1772</v>
      </c>
      <c r="B1773" s="5">
        <v>0</v>
      </c>
      <c r="C1773" s="5" t="s">
        <v>18</v>
      </c>
      <c r="D1773" s="5" t="s">
        <v>19</v>
      </c>
      <c r="E1773" s="6">
        <v>7800000</v>
      </c>
      <c r="F1773" s="6">
        <v>19000000</v>
      </c>
      <c r="G1773" s="5">
        <v>12</v>
      </c>
      <c r="H1773" s="5">
        <v>333</v>
      </c>
      <c r="I1773" s="5">
        <v>15400000</v>
      </c>
      <c r="J1773" s="5">
        <v>14900000</v>
      </c>
      <c r="K1773" s="5">
        <v>30600000</v>
      </c>
      <c r="L1773" s="5">
        <v>9600000</v>
      </c>
      <c r="M1773" s="5" t="s">
        <v>20</v>
      </c>
      <c r="N1773" s="5">
        <v>0.410526316</v>
      </c>
      <c r="O1773" s="5">
        <v>78300000</v>
      </c>
    </row>
    <row r="1774" spans="1:15" x14ac:dyDescent="0.25">
      <c r="A1774" s="5">
        <v>1773</v>
      </c>
      <c r="B1774" s="5">
        <v>3</v>
      </c>
      <c r="C1774" s="5" t="s">
        <v>18</v>
      </c>
      <c r="D1774" s="5" t="s">
        <v>19</v>
      </c>
      <c r="E1774" s="6">
        <v>8700000</v>
      </c>
      <c r="F1774" s="6">
        <v>29300000</v>
      </c>
      <c r="G1774" s="5">
        <v>4</v>
      </c>
      <c r="H1774" s="5">
        <v>312</v>
      </c>
      <c r="I1774" s="5">
        <v>9000000</v>
      </c>
      <c r="J1774" s="5">
        <v>2800000</v>
      </c>
      <c r="K1774" s="5">
        <v>30000000</v>
      </c>
      <c r="L1774" s="5">
        <v>4900000</v>
      </c>
      <c r="M1774" s="5" t="s">
        <v>17</v>
      </c>
      <c r="N1774" s="5">
        <v>0.29692832800000002</v>
      </c>
      <c r="O1774" s="5">
        <v>55400000</v>
      </c>
    </row>
    <row r="1775" spans="1:15" x14ac:dyDescent="0.25">
      <c r="A1775" s="5">
        <v>1774</v>
      </c>
      <c r="B1775" s="5">
        <v>2</v>
      </c>
      <c r="C1775" s="5" t="s">
        <v>15</v>
      </c>
      <c r="D1775" s="5" t="s">
        <v>19</v>
      </c>
      <c r="E1775" s="6">
        <v>5500000</v>
      </c>
      <c r="F1775" s="6">
        <v>12400000</v>
      </c>
      <c r="G1775" s="5">
        <v>14</v>
      </c>
      <c r="H1775" s="5">
        <v>842</v>
      </c>
      <c r="I1775" s="5">
        <v>-100000</v>
      </c>
      <c r="J1775" s="5">
        <v>6800000</v>
      </c>
      <c r="K1775" s="5">
        <v>15800000</v>
      </c>
      <c r="L1775" s="5">
        <v>5800000</v>
      </c>
      <c r="M1775" s="5" t="s">
        <v>17</v>
      </c>
      <c r="N1775" s="5">
        <v>0.44354838699999999</v>
      </c>
      <c r="O1775" s="5">
        <v>33800000</v>
      </c>
    </row>
    <row r="1776" spans="1:15" x14ac:dyDescent="0.25">
      <c r="A1776" s="5">
        <v>1775</v>
      </c>
      <c r="B1776" s="5">
        <v>3</v>
      </c>
      <c r="C1776" s="5" t="s">
        <v>15</v>
      </c>
      <c r="D1776" s="5" t="s">
        <v>19</v>
      </c>
      <c r="E1776" s="6">
        <v>1800000</v>
      </c>
      <c r="F1776" s="6">
        <v>5100000</v>
      </c>
      <c r="G1776" s="5">
        <v>8</v>
      </c>
      <c r="H1776" s="5">
        <v>790</v>
      </c>
      <c r="I1776" s="5">
        <v>100000</v>
      </c>
      <c r="J1776" s="5">
        <v>0</v>
      </c>
      <c r="K1776" s="5">
        <v>3700000</v>
      </c>
      <c r="L1776" s="5">
        <v>2000000</v>
      </c>
      <c r="M1776" s="5" t="s">
        <v>17</v>
      </c>
      <c r="N1776" s="5">
        <v>0.35294117600000002</v>
      </c>
      <c r="O1776" s="5">
        <v>7600000</v>
      </c>
    </row>
    <row r="1777" spans="1:15" x14ac:dyDescent="0.25">
      <c r="A1777" s="5">
        <v>1776</v>
      </c>
      <c r="B1777" s="5">
        <v>2</v>
      </c>
      <c r="C1777" s="5" t="s">
        <v>15</v>
      </c>
      <c r="D1777" s="5" t="s">
        <v>16</v>
      </c>
      <c r="E1777" s="6">
        <v>8000000</v>
      </c>
      <c r="F1777" s="6">
        <v>31900000</v>
      </c>
      <c r="G1777" s="5">
        <v>16</v>
      </c>
      <c r="H1777" s="5">
        <v>806</v>
      </c>
      <c r="I1777" s="5">
        <v>19900000</v>
      </c>
      <c r="J1777" s="5">
        <v>1800000</v>
      </c>
      <c r="K1777" s="5">
        <v>23200000</v>
      </c>
      <c r="L1777" s="5">
        <v>5400000</v>
      </c>
      <c r="M1777" s="5" t="s">
        <v>17</v>
      </c>
      <c r="N1777" s="5">
        <v>0.25078369900000003</v>
      </c>
      <c r="O1777" s="5">
        <v>58300000</v>
      </c>
    </row>
    <row r="1778" spans="1:15" x14ac:dyDescent="0.25">
      <c r="A1778" s="5">
        <v>1777</v>
      </c>
      <c r="B1778" s="5">
        <v>5</v>
      </c>
      <c r="C1778" s="5" t="s">
        <v>18</v>
      </c>
      <c r="D1778" s="5" t="s">
        <v>19</v>
      </c>
      <c r="E1778" s="6">
        <v>7500000</v>
      </c>
      <c r="F1778" s="6">
        <v>17000000</v>
      </c>
      <c r="G1778" s="5">
        <v>8</v>
      </c>
      <c r="H1778" s="5">
        <v>300</v>
      </c>
      <c r="I1778" s="5">
        <v>7800000</v>
      </c>
      <c r="J1778" s="5">
        <v>8300000</v>
      </c>
      <c r="K1778" s="5">
        <v>18900000</v>
      </c>
      <c r="L1778" s="5">
        <v>6700000</v>
      </c>
      <c r="M1778" s="5" t="s">
        <v>20</v>
      </c>
      <c r="N1778" s="5">
        <v>0.44117647100000001</v>
      </c>
      <c r="O1778" s="5">
        <v>49200000</v>
      </c>
    </row>
    <row r="1779" spans="1:15" x14ac:dyDescent="0.25">
      <c r="A1779" s="5">
        <v>1778</v>
      </c>
      <c r="B1779" s="5">
        <v>5</v>
      </c>
      <c r="C1779" s="5" t="s">
        <v>15</v>
      </c>
      <c r="D1779" s="5" t="s">
        <v>19</v>
      </c>
      <c r="E1779" s="6">
        <v>3700000</v>
      </c>
      <c r="F1779" s="6">
        <v>12000000</v>
      </c>
      <c r="G1779" s="5">
        <v>12</v>
      </c>
      <c r="H1779" s="5">
        <v>605</v>
      </c>
      <c r="I1779" s="5">
        <v>4900000</v>
      </c>
      <c r="J1779" s="5">
        <v>1800000</v>
      </c>
      <c r="K1779" s="5">
        <v>13200000</v>
      </c>
      <c r="L1779" s="5">
        <v>3100000</v>
      </c>
      <c r="M1779" s="5" t="s">
        <v>17</v>
      </c>
      <c r="N1779" s="5">
        <v>0.30833333299999999</v>
      </c>
      <c r="O1779" s="5">
        <v>26700000</v>
      </c>
    </row>
    <row r="1780" spans="1:15" x14ac:dyDescent="0.25">
      <c r="A1780" s="5">
        <v>1779</v>
      </c>
      <c r="B1780" s="5">
        <v>2</v>
      </c>
      <c r="C1780" s="5" t="s">
        <v>15</v>
      </c>
      <c r="D1780" s="5" t="s">
        <v>19</v>
      </c>
      <c r="E1780" s="6">
        <v>1600000</v>
      </c>
      <c r="F1780" s="6">
        <v>4700000</v>
      </c>
      <c r="G1780" s="5">
        <v>12</v>
      </c>
      <c r="H1780" s="5">
        <v>582</v>
      </c>
      <c r="I1780" s="5">
        <v>1500000</v>
      </c>
      <c r="J1780" s="5">
        <v>1300000</v>
      </c>
      <c r="K1780" s="5">
        <v>5200000</v>
      </c>
      <c r="L1780" s="5">
        <v>1000000</v>
      </c>
      <c r="M1780" s="5" t="s">
        <v>17</v>
      </c>
      <c r="N1780" s="5">
        <v>0.34042553199999998</v>
      </c>
      <c r="O1780" s="5">
        <v>10600000</v>
      </c>
    </row>
    <row r="1781" spans="1:15" x14ac:dyDescent="0.25">
      <c r="A1781" s="5">
        <v>1780</v>
      </c>
      <c r="B1781" s="5">
        <v>5</v>
      </c>
      <c r="C1781" s="5" t="s">
        <v>15</v>
      </c>
      <c r="D1781" s="5" t="s">
        <v>16</v>
      </c>
      <c r="E1781" s="6">
        <v>1300000</v>
      </c>
      <c r="F1781" s="6">
        <v>2700000</v>
      </c>
      <c r="G1781" s="5">
        <v>6</v>
      </c>
      <c r="H1781" s="5">
        <v>607</v>
      </c>
      <c r="I1781" s="5">
        <v>800000</v>
      </c>
      <c r="J1781" s="5">
        <v>1500000</v>
      </c>
      <c r="K1781" s="5">
        <v>4700000</v>
      </c>
      <c r="L1781" s="5">
        <v>1600000</v>
      </c>
      <c r="M1781" s="5" t="s">
        <v>17</v>
      </c>
      <c r="N1781" s="5">
        <v>0.48148148099999999</v>
      </c>
      <c r="O1781" s="5">
        <v>9900000</v>
      </c>
    </row>
    <row r="1782" spans="1:15" x14ac:dyDescent="0.25">
      <c r="A1782" s="5">
        <v>1781</v>
      </c>
      <c r="B1782" s="5">
        <v>5</v>
      </c>
      <c r="C1782" s="5" t="s">
        <v>15</v>
      </c>
      <c r="D1782" s="5" t="s">
        <v>19</v>
      </c>
      <c r="E1782" s="6">
        <v>2400000</v>
      </c>
      <c r="F1782" s="6">
        <v>8200000</v>
      </c>
      <c r="G1782" s="5">
        <v>10</v>
      </c>
      <c r="H1782" s="5">
        <v>709</v>
      </c>
      <c r="I1782" s="5">
        <v>2100000</v>
      </c>
      <c r="J1782" s="5">
        <v>3700000</v>
      </c>
      <c r="K1782" s="5">
        <v>8800000</v>
      </c>
      <c r="L1782" s="5">
        <v>2800000</v>
      </c>
      <c r="M1782" s="5" t="s">
        <v>17</v>
      </c>
      <c r="N1782" s="5">
        <v>0.29268292699999998</v>
      </c>
      <c r="O1782" s="5">
        <v>19800000</v>
      </c>
    </row>
    <row r="1783" spans="1:15" x14ac:dyDescent="0.25">
      <c r="A1783" s="5">
        <v>1782</v>
      </c>
      <c r="B1783" s="5">
        <v>4</v>
      </c>
      <c r="C1783" s="5" t="s">
        <v>15</v>
      </c>
      <c r="D1783" s="5" t="s">
        <v>19</v>
      </c>
      <c r="E1783" s="6">
        <v>4100000</v>
      </c>
      <c r="F1783" s="6">
        <v>11600000</v>
      </c>
      <c r="G1783" s="5">
        <v>14</v>
      </c>
      <c r="H1783" s="5">
        <v>854</v>
      </c>
      <c r="I1783" s="5">
        <v>500000</v>
      </c>
      <c r="J1783" s="5">
        <v>6900000</v>
      </c>
      <c r="K1783" s="5">
        <v>12700000</v>
      </c>
      <c r="L1783" s="5">
        <v>5700000</v>
      </c>
      <c r="M1783" s="5" t="s">
        <v>17</v>
      </c>
      <c r="N1783" s="5">
        <v>0.35344827600000001</v>
      </c>
      <c r="O1783" s="5">
        <v>29900000</v>
      </c>
    </row>
    <row r="1784" spans="1:15" x14ac:dyDescent="0.25">
      <c r="A1784" s="5">
        <v>1783</v>
      </c>
      <c r="B1784" s="5">
        <v>2</v>
      </c>
      <c r="C1784" s="5" t="s">
        <v>18</v>
      </c>
      <c r="D1784" s="5" t="s">
        <v>19</v>
      </c>
      <c r="E1784" s="6">
        <v>7300000</v>
      </c>
      <c r="F1784" s="6">
        <v>15200000</v>
      </c>
      <c r="G1784" s="5">
        <v>20</v>
      </c>
      <c r="H1784" s="5">
        <v>776</v>
      </c>
      <c r="I1784" s="5">
        <v>14700000</v>
      </c>
      <c r="J1784" s="5">
        <v>9600000</v>
      </c>
      <c r="K1784" s="5">
        <v>26400000</v>
      </c>
      <c r="L1784" s="5">
        <v>4100000</v>
      </c>
      <c r="M1784" s="5" t="s">
        <v>17</v>
      </c>
      <c r="N1784" s="5">
        <v>0.48026315800000002</v>
      </c>
      <c r="O1784" s="5">
        <v>62100000</v>
      </c>
    </row>
    <row r="1785" spans="1:15" x14ac:dyDescent="0.25">
      <c r="A1785" s="5">
        <v>1784</v>
      </c>
      <c r="B1785" s="5">
        <v>1</v>
      </c>
      <c r="C1785" s="5" t="s">
        <v>15</v>
      </c>
      <c r="D1785" s="5" t="s">
        <v>19</v>
      </c>
      <c r="E1785" s="6">
        <v>8000000</v>
      </c>
      <c r="F1785" s="6">
        <v>24600000</v>
      </c>
      <c r="G1785" s="5">
        <v>12</v>
      </c>
      <c r="H1785" s="5">
        <v>649</v>
      </c>
      <c r="I1785" s="5">
        <v>10800000</v>
      </c>
      <c r="J1785" s="5">
        <v>1600000</v>
      </c>
      <c r="K1785" s="5">
        <v>21800000</v>
      </c>
      <c r="L1785" s="5">
        <v>9200000</v>
      </c>
      <c r="M1785" s="5" t="s">
        <v>17</v>
      </c>
      <c r="N1785" s="5">
        <v>0.325203252</v>
      </c>
      <c r="O1785" s="5">
        <v>51400000</v>
      </c>
    </row>
    <row r="1786" spans="1:15" x14ac:dyDescent="0.25">
      <c r="A1786" s="5">
        <v>1785</v>
      </c>
      <c r="B1786" s="5">
        <v>3</v>
      </c>
      <c r="C1786" s="5" t="s">
        <v>18</v>
      </c>
      <c r="D1786" s="5" t="s">
        <v>16</v>
      </c>
      <c r="E1786" s="6">
        <v>7900000</v>
      </c>
      <c r="F1786" s="6">
        <v>28000000</v>
      </c>
      <c r="G1786" s="5">
        <v>4</v>
      </c>
      <c r="H1786" s="5">
        <v>394</v>
      </c>
      <c r="I1786" s="5">
        <v>22800000</v>
      </c>
      <c r="J1786" s="5">
        <v>13200000</v>
      </c>
      <c r="K1786" s="5">
        <v>18200000</v>
      </c>
      <c r="L1786" s="5">
        <v>3900000</v>
      </c>
      <c r="M1786" s="5" t="s">
        <v>17</v>
      </c>
      <c r="N1786" s="5">
        <v>0.28214285700000002</v>
      </c>
      <c r="O1786" s="5">
        <v>66000000</v>
      </c>
    </row>
    <row r="1787" spans="1:15" x14ac:dyDescent="0.25">
      <c r="A1787" s="5">
        <v>1786</v>
      </c>
      <c r="B1787" s="5">
        <v>4</v>
      </c>
      <c r="C1787" s="5" t="s">
        <v>18</v>
      </c>
      <c r="D1787" s="5" t="s">
        <v>16</v>
      </c>
      <c r="E1787" s="6">
        <v>7200000</v>
      </c>
      <c r="F1787" s="6">
        <v>18900000</v>
      </c>
      <c r="G1787" s="5">
        <v>16</v>
      </c>
      <c r="H1787" s="5">
        <v>371</v>
      </c>
      <c r="I1787" s="5">
        <v>6600000</v>
      </c>
      <c r="J1787" s="5">
        <v>14100000</v>
      </c>
      <c r="K1787" s="5">
        <v>18900000</v>
      </c>
      <c r="L1787" s="5">
        <v>4900000</v>
      </c>
      <c r="M1787" s="5" t="s">
        <v>20</v>
      </c>
      <c r="N1787" s="5">
        <v>0.38095238100000001</v>
      </c>
      <c r="O1787" s="5">
        <v>51700000</v>
      </c>
    </row>
    <row r="1788" spans="1:15" x14ac:dyDescent="0.25">
      <c r="A1788" s="5">
        <v>1787</v>
      </c>
      <c r="B1788" s="5">
        <v>3</v>
      </c>
      <c r="C1788" s="5" t="s">
        <v>18</v>
      </c>
      <c r="D1788" s="5" t="s">
        <v>16</v>
      </c>
      <c r="E1788" s="6">
        <v>6200000</v>
      </c>
      <c r="F1788" s="6">
        <v>13200000</v>
      </c>
      <c r="G1788" s="5">
        <v>14</v>
      </c>
      <c r="H1788" s="5">
        <v>707</v>
      </c>
      <c r="I1788" s="5">
        <v>17200000</v>
      </c>
      <c r="J1788" s="5">
        <v>8900000</v>
      </c>
      <c r="K1788" s="5">
        <v>23100000</v>
      </c>
      <c r="L1788" s="5">
        <v>4200000</v>
      </c>
      <c r="M1788" s="5" t="s">
        <v>17</v>
      </c>
      <c r="N1788" s="5">
        <v>0.46969696999999999</v>
      </c>
      <c r="O1788" s="5">
        <v>59600000</v>
      </c>
    </row>
    <row r="1789" spans="1:15" x14ac:dyDescent="0.25">
      <c r="A1789" s="5">
        <v>1788</v>
      </c>
      <c r="B1789" s="5">
        <v>2</v>
      </c>
      <c r="C1789" s="5" t="s">
        <v>18</v>
      </c>
      <c r="D1789" s="5" t="s">
        <v>19</v>
      </c>
      <c r="E1789" s="6">
        <v>5700000</v>
      </c>
      <c r="F1789" s="6">
        <v>18100000</v>
      </c>
      <c r="G1789" s="5">
        <v>20</v>
      </c>
      <c r="H1789" s="5">
        <v>491</v>
      </c>
      <c r="I1789" s="5">
        <v>6800000</v>
      </c>
      <c r="J1789" s="5">
        <v>100000</v>
      </c>
      <c r="K1789" s="5">
        <v>17700000</v>
      </c>
      <c r="L1789" s="5">
        <v>3900000</v>
      </c>
      <c r="M1789" s="5" t="s">
        <v>20</v>
      </c>
      <c r="N1789" s="5">
        <v>0.31491712700000002</v>
      </c>
      <c r="O1789" s="5">
        <v>34200000</v>
      </c>
    </row>
    <row r="1790" spans="1:15" x14ac:dyDescent="0.25">
      <c r="A1790" s="5">
        <v>1789</v>
      </c>
      <c r="B1790" s="5">
        <v>0</v>
      </c>
      <c r="C1790" s="5" t="s">
        <v>15</v>
      </c>
      <c r="D1790" s="5" t="s">
        <v>19</v>
      </c>
      <c r="E1790" s="6">
        <v>5800000</v>
      </c>
      <c r="F1790" s="6">
        <v>14100000</v>
      </c>
      <c r="G1790" s="5">
        <v>16</v>
      </c>
      <c r="H1790" s="5">
        <v>570</v>
      </c>
      <c r="I1790" s="5">
        <v>8200000</v>
      </c>
      <c r="J1790" s="5">
        <v>4200000</v>
      </c>
      <c r="K1790" s="5">
        <v>16400000</v>
      </c>
      <c r="L1790" s="5">
        <v>3700000</v>
      </c>
      <c r="M1790" s="5" t="s">
        <v>17</v>
      </c>
      <c r="N1790" s="5">
        <v>0.41134751800000002</v>
      </c>
      <c r="O1790" s="5">
        <v>38300000</v>
      </c>
    </row>
    <row r="1791" spans="1:15" x14ac:dyDescent="0.25">
      <c r="A1791" s="5">
        <v>1790</v>
      </c>
      <c r="B1791" s="5">
        <v>1</v>
      </c>
      <c r="C1791" s="5" t="s">
        <v>18</v>
      </c>
      <c r="D1791" s="5" t="s">
        <v>16</v>
      </c>
      <c r="E1791" s="6">
        <v>900000</v>
      </c>
      <c r="F1791" s="6">
        <v>3500000</v>
      </c>
      <c r="G1791" s="5">
        <v>18</v>
      </c>
      <c r="H1791" s="5">
        <v>395</v>
      </c>
      <c r="I1791" s="5">
        <v>2500000</v>
      </c>
      <c r="J1791" s="5">
        <v>800000</v>
      </c>
      <c r="K1791" s="5">
        <v>3000000</v>
      </c>
      <c r="L1791" s="5">
        <v>1300000</v>
      </c>
      <c r="M1791" s="5" t="s">
        <v>20</v>
      </c>
      <c r="N1791" s="5">
        <v>0.257142857</v>
      </c>
      <c r="O1791" s="5">
        <v>8500000</v>
      </c>
    </row>
    <row r="1792" spans="1:15" x14ac:dyDescent="0.25">
      <c r="A1792" s="5">
        <v>1791</v>
      </c>
      <c r="B1792" s="5">
        <v>0</v>
      </c>
      <c r="C1792" s="5" t="s">
        <v>18</v>
      </c>
      <c r="D1792" s="5" t="s">
        <v>19</v>
      </c>
      <c r="E1792" s="6">
        <v>2200000</v>
      </c>
      <c r="F1792" s="6">
        <v>7500000</v>
      </c>
      <c r="G1792" s="5">
        <v>10</v>
      </c>
      <c r="H1792" s="5">
        <v>497</v>
      </c>
      <c r="I1792" s="5">
        <v>2300000</v>
      </c>
      <c r="J1792" s="5">
        <v>2100000</v>
      </c>
      <c r="K1792" s="5">
        <v>5700000</v>
      </c>
      <c r="L1792" s="5">
        <v>1800000</v>
      </c>
      <c r="M1792" s="5" t="s">
        <v>20</v>
      </c>
      <c r="N1792" s="5">
        <v>0.29333333299999997</v>
      </c>
      <c r="O1792" s="5">
        <v>14100000</v>
      </c>
    </row>
    <row r="1793" spans="1:15" x14ac:dyDescent="0.25">
      <c r="A1793" s="5">
        <v>1792</v>
      </c>
      <c r="B1793" s="5">
        <v>3</v>
      </c>
      <c r="C1793" s="5" t="s">
        <v>18</v>
      </c>
      <c r="D1793" s="5" t="s">
        <v>19</v>
      </c>
      <c r="E1793" s="6">
        <v>1800000</v>
      </c>
      <c r="F1793" s="6">
        <v>5300000</v>
      </c>
      <c r="G1793" s="5">
        <v>14</v>
      </c>
      <c r="H1793" s="5">
        <v>440</v>
      </c>
      <c r="I1793" s="5">
        <v>2000000</v>
      </c>
      <c r="J1793" s="5">
        <v>100000</v>
      </c>
      <c r="K1793" s="5">
        <v>3700000</v>
      </c>
      <c r="L1793" s="5">
        <v>1000000</v>
      </c>
      <c r="M1793" s="5" t="s">
        <v>20</v>
      </c>
      <c r="N1793" s="5">
        <v>0.33962264199999997</v>
      </c>
      <c r="O1793" s="5">
        <v>8600000</v>
      </c>
    </row>
    <row r="1794" spans="1:15" x14ac:dyDescent="0.25">
      <c r="A1794" s="5">
        <v>1793</v>
      </c>
      <c r="B1794" s="5">
        <v>0</v>
      </c>
      <c r="C1794" s="5" t="s">
        <v>18</v>
      </c>
      <c r="D1794" s="5" t="s">
        <v>19</v>
      </c>
      <c r="E1794" s="6">
        <v>800000</v>
      </c>
      <c r="F1794" s="6">
        <v>2400000</v>
      </c>
      <c r="G1794" s="5">
        <v>16</v>
      </c>
      <c r="H1794" s="5">
        <v>825</v>
      </c>
      <c r="I1794" s="5">
        <v>700000</v>
      </c>
      <c r="J1794" s="5">
        <v>0</v>
      </c>
      <c r="K1794" s="5">
        <v>3100000</v>
      </c>
      <c r="L1794" s="5">
        <v>1100000</v>
      </c>
      <c r="M1794" s="5" t="s">
        <v>17</v>
      </c>
      <c r="N1794" s="5">
        <v>0.33333333300000001</v>
      </c>
      <c r="O1794" s="5">
        <v>5700000</v>
      </c>
    </row>
    <row r="1795" spans="1:15" x14ac:dyDescent="0.25">
      <c r="A1795" s="5">
        <v>1794</v>
      </c>
      <c r="B1795" s="5">
        <v>2</v>
      </c>
      <c r="C1795" s="5" t="s">
        <v>15</v>
      </c>
      <c r="D1795" s="5" t="s">
        <v>19</v>
      </c>
      <c r="E1795" s="6">
        <v>7600000</v>
      </c>
      <c r="F1795" s="6">
        <v>18100000</v>
      </c>
      <c r="G1795" s="5">
        <v>14</v>
      </c>
      <c r="H1795" s="5">
        <v>320</v>
      </c>
      <c r="I1795" s="5">
        <v>14700000</v>
      </c>
      <c r="J1795" s="5">
        <v>2600000</v>
      </c>
      <c r="K1795" s="5">
        <v>28100000</v>
      </c>
      <c r="L1795" s="5">
        <v>8500000</v>
      </c>
      <c r="M1795" s="5" t="s">
        <v>20</v>
      </c>
      <c r="N1795" s="5">
        <v>0.419889503</v>
      </c>
      <c r="O1795" s="5">
        <v>61500000</v>
      </c>
    </row>
    <row r="1796" spans="1:15" x14ac:dyDescent="0.25">
      <c r="A1796" s="5">
        <v>1795</v>
      </c>
      <c r="B1796" s="5">
        <v>2</v>
      </c>
      <c r="C1796" s="5" t="s">
        <v>15</v>
      </c>
      <c r="D1796" s="5" t="s">
        <v>19</v>
      </c>
      <c r="E1796" s="6">
        <v>4100000</v>
      </c>
      <c r="F1796" s="6">
        <v>13500000</v>
      </c>
      <c r="G1796" s="5">
        <v>4</v>
      </c>
      <c r="H1796" s="5">
        <v>846</v>
      </c>
      <c r="I1796" s="5">
        <v>8900000</v>
      </c>
      <c r="J1796" s="5">
        <v>7800000</v>
      </c>
      <c r="K1796" s="5">
        <v>11400000</v>
      </c>
      <c r="L1796" s="5">
        <v>2400000</v>
      </c>
      <c r="M1796" s="5" t="s">
        <v>17</v>
      </c>
      <c r="N1796" s="5">
        <v>0.30370370400000002</v>
      </c>
      <c r="O1796" s="5">
        <v>34600000</v>
      </c>
    </row>
    <row r="1797" spans="1:15" x14ac:dyDescent="0.25">
      <c r="A1797" s="5">
        <v>1796</v>
      </c>
      <c r="B1797" s="5">
        <v>3</v>
      </c>
      <c r="C1797" s="5" t="s">
        <v>15</v>
      </c>
      <c r="D1797" s="5" t="s">
        <v>19</v>
      </c>
      <c r="E1797" s="6">
        <v>4600000</v>
      </c>
      <c r="F1797" s="6">
        <v>10900000</v>
      </c>
      <c r="G1797" s="5">
        <v>12</v>
      </c>
      <c r="H1797" s="5">
        <v>856</v>
      </c>
      <c r="I1797" s="5">
        <v>13500000</v>
      </c>
      <c r="J1797" s="5">
        <v>5100000</v>
      </c>
      <c r="K1797" s="5">
        <v>9400000</v>
      </c>
      <c r="L1797" s="5">
        <v>3300000</v>
      </c>
      <c r="M1797" s="5" t="s">
        <v>17</v>
      </c>
      <c r="N1797" s="5">
        <v>0.42201834900000001</v>
      </c>
      <c r="O1797" s="5">
        <v>35900000</v>
      </c>
    </row>
    <row r="1798" spans="1:15" x14ac:dyDescent="0.25">
      <c r="A1798" s="5">
        <v>1797</v>
      </c>
      <c r="B1798" s="5">
        <v>3</v>
      </c>
      <c r="C1798" s="5" t="s">
        <v>15</v>
      </c>
      <c r="D1798" s="5" t="s">
        <v>16</v>
      </c>
      <c r="E1798" s="6">
        <v>2300000</v>
      </c>
      <c r="F1798" s="6">
        <v>6800000</v>
      </c>
      <c r="G1798" s="5">
        <v>10</v>
      </c>
      <c r="H1798" s="5">
        <v>418</v>
      </c>
      <c r="I1798" s="5">
        <v>2800000</v>
      </c>
      <c r="J1798" s="5">
        <v>2700000</v>
      </c>
      <c r="K1798" s="5">
        <v>6300000</v>
      </c>
      <c r="L1798" s="5">
        <v>1400000</v>
      </c>
      <c r="M1798" s="5" t="s">
        <v>20</v>
      </c>
      <c r="N1798" s="5">
        <v>0.33823529400000002</v>
      </c>
      <c r="O1798" s="5">
        <v>15500000</v>
      </c>
    </row>
    <row r="1799" spans="1:15" x14ac:dyDescent="0.25">
      <c r="A1799" s="5">
        <v>1798</v>
      </c>
      <c r="B1799" s="5">
        <v>0</v>
      </c>
      <c r="C1799" s="5" t="s">
        <v>18</v>
      </c>
      <c r="D1799" s="5" t="s">
        <v>19</v>
      </c>
      <c r="E1799" s="6">
        <v>8000000</v>
      </c>
      <c r="F1799" s="6">
        <v>21100000</v>
      </c>
      <c r="G1799" s="5">
        <v>6</v>
      </c>
      <c r="H1799" s="5">
        <v>306</v>
      </c>
      <c r="I1799" s="5">
        <v>16100000</v>
      </c>
      <c r="J1799" s="5">
        <v>11800000</v>
      </c>
      <c r="K1799" s="5">
        <v>28200000</v>
      </c>
      <c r="L1799" s="5">
        <v>8700000</v>
      </c>
      <c r="M1799" s="5" t="s">
        <v>20</v>
      </c>
      <c r="N1799" s="5">
        <v>0.37914691900000003</v>
      </c>
      <c r="O1799" s="5">
        <v>72800000</v>
      </c>
    </row>
    <row r="1800" spans="1:15" x14ac:dyDescent="0.25">
      <c r="A1800" s="5">
        <v>1799</v>
      </c>
      <c r="B1800" s="5">
        <v>2</v>
      </c>
      <c r="C1800" s="5" t="s">
        <v>18</v>
      </c>
      <c r="D1800" s="5" t="s">
        <v>19</v>
      </c>
      <c r="E1800" s="6">
        <v>3800000</v>
      </c>
      <c r="F1800" s="6">
        <v>14500000</v>
      </c>
      <c r="G1800" s="5">
        <v>16</v>
      </c>
      <c r="H1800" s="5">
        <v>567</v>
      </c>
      <c r="I1800" s="5">
        <v>2400000</v>
      </c>
      <c r="J1800" s="5">
        <v>2600000</v>
      </c>
      <c r="K1800" s="5">
        <v>10500000</v>
      </c>
      <c r="L1800" s="5">
        <v>3000000</v>
      </c>
      <c r="M1800" s="5" t="s">
        <v>17</v>
      </c>
      <c r="N1800" s="5">
        <v>0.26206896600000001</v>
      </c>
      <c r="O1800" s="5">
        <v>22300000</v>
      </c>
    </row>
    <row r="1801" spans="1:15" x14ac:dyDescent="0.25">
      <c r="A1801" s="5">
        <v>1800</v>
      </c>
      <c r="B1801" s="5">
        <v>2</v>
      </c>
      <c r="C1801" s="5" t="s">
        <v>18</v>
      </c>
      <c r="D1801" s="5" t="s">
        <v>19</v>
      </c>
      <c r="E1801" s="6">
        <v>9500000</v>
      </c>
      <c r="F1801" s="6">
        <v>36800000</v>
      </c>
      <c r="G1801" s="5">
        <v>6</v>
      </c>
      <c r="H1801" s="5">
        <v>493</v>
      </c>
      <c r="I1801" s="5">
        <v>24100000</v>
      </c>
      <c r="J1801" s="5">
        <v>13800000</v>
      </c>
      <c r="K1801" s="5">
        <v>32100000</v>
      </c>
      <c r="L1801" s="5">
        <v>6200000</v>
      </c>
      <c r="M1801" s="5" t="s">
        <v>20</v>
      </c>
      <c r="N1801" s="5">
        <v>0.25815217400000001</v>
      </c>
      <c r="O1801" s="5">
        <v>85700000</v>
      </c>
    </row>
    <row r="1802" spans="1:15" x14ac:dyDescent="0.25">
      <c r="A1802" s="5">
        <v>1801</v>
      </c>
      <c r="B1802" s="5">
        <v>2</v>
      </c>
      <c r="C1802" s="5" t="s">
        <v>15</v>
      </c>
      <c r="D1802" s="5" t="s">
        <v>16</v>
      </c>
      <c r="E1802" s="6">
        <v>9300000</v>
      </c>
      <c r="F1802" s="6">
        <v>21200000</v>
      </c>
      <c r="G1802" s="5">
        <v>2</v>
      </c>
      <c r="H1802" s="5">
        <v>509</v>
      </c>
      <c r="I1802" s="5">
        <v>2800000</v>
      </c>
      <c r="J1802" s="5">
        <v>2600000</v>
      </c>
      <c r="K1802" s="5">
        <v>35800000</v>
      </c>
      <c r="L1802" s="5">
        <v>6600000</v>
      </c>
      <c r="M1802" s="5" t="s">
        <v>20</v>
      </c>
      <c r="N1802" s="5">
        <v>0.438679245</v>
      </c>
      <c r="O1802" s="5">
        <v>57100000</v>
      </c>
    </row>
    <row r="1803" spans="1:15" x14ac:dyDescent="0.25">
      <c r="A1803" s="5">
        <v>1802</v>
      </c>
      <c r="B1803" s="5">
        <v>4</v>
      </c>
      <c r="C1803" s="5" t="s">
        <v>15</v>
      </c>
      <c r="D1803" s="5" t="s">
        <v>16</v>
      </c>
      <c r="E1803" s="6">
        <v>4700000</v>
      </c>
      <c r="F1803" s="6">
        <v>17000000</v>
      </c>
      <c r="G1803" s="5">
        <v>4</v>
      </c>
      <c r="H1803" s="5">
        <v>364</v>
      </c>
      <c r="I1803" s="5">
        <v>2900000</v>
      </c>
      <c r="J1803" s="5">
        <v>4600000</v>
      </c>
      <c r="K1803" s="5">
        <v>18800000</v>
      </c>
      <c r="L1803" s="5">
        <v>6200000</v>
      </c>
      <c r="M1803" s="5" t="s">
        <v>17</v>
      </c>
      <c r="N1803" s="5">
        <v>0.27647058800000002</v>
      </c>
      <c r="O1803" s="5">
        <v>37200000</v>
      </c>
    </row>
    <row r="1804" spans="1:15" x14ac:dyDescent="0.25">
      <c r="A1804" s="5">
        <v>1803</v>
      </c>
      <c r="B1804" s="5">
        <v>5</v>
      </c>
      <c r="C1804" s="5" t="s">
        <v>18</v>
      </c>
      <c r="D1804" s="5" t="s">
        <v>16</v>
      </c>
      <c r="E1804" s="6">
        <v>6000000</v>
      </c>
      <c r="F1804" s="6">
        <v>24000000</v>
      </c>
      <c r="G1804" s="5">
        <v>20</v>
      </c>
      <c r="H1804" s="5">
        <v>639</v>
      </c>
      <c r="I1804" s="5">
        <v>300000</v>
      </c>
      <c r="J1804" s="5">
        <v>7300000</v>
      </c>
      <c r="K1804" s="5">
        <v>15100000</v>
      </c>
      <c r="L1804" s="5">
        <v>6600000</v>
      </c>
      <c r="M1804" s="5" t="s">
        <v>17</v>
      </c>
      <c r="N1804" s="5">
        <v>0.25</v>
      </c>
      <c r="O1804" s="5">
        <v>35300000</v>
      </c>
    </row>
    <row r="1805" spans="1:15" x14ac:dyDescent="0.25">
      <c r="A1805" s="5">
        <v>1804</v>
      </c>
      <c r="B1805" s="5">
        <v>2</v>
      </c>
      <c r="C1805" s="5" t="s">
        <v>15</v>
      </c>
      <c r="D1805" s="5" t="s">
        <v>19</v>
      </c>
      <c r="E1805" s="6">
        <v>5500000</v>
      </c>
      <c r="F1805" s="6">
        <v>21700000</v>
      </c>
      <c r="G1805" s="5">
        <v>2</v>
      </c>
      <c r="H1805" s="5">
        <v>309</v>
      </c>
      <c r="I1805" s="5">
        <v>11800000</v>
      </c>
      <c r="J1805" s="5">
        <v>1000000</v>
      </c>
      <c r="K1805" s="5">
        <v>21600000</v>
      </c>
      <c r="L1805" s="5">
        <v>7600000</v>
      </c>
      <c r="M1805" s="5" t="s">
        <v>17</v>
      </c>
      <c r="N1805" s="5">
        <v>0.25345622099999998</v>
      </c>
      <c r="O1805" s="5">
        <v>47500000</v>
      </c>
    </row>
    <row r="1806" spans="1:15" x14ac:dyDescent="0.25">
      <c r="A1806" s="5">
        <v>1805</v>
      </c>
      <c r="B1806" s="5">
        <v>0</v>
      </c>
      <c r="C1806" s="5" t="s">
        <v>18</v>
      </c>
      <c r="D1806" s="5" t="s">
        <v>19</v>
      </c>
      <c r="E1806" s="6">
        <v>4600000</v>
      </c>
      <c r="F1806" s="6">
        <v>14800000</v>
      </c>
      <c r="G1806" s="5">
        <v>6</v>
      </c>
      <c r="H1806" s="5">
        <v>433</v>
      </c>
      <c r="I1806" s="5">
        <v>12100000</v>
      </c>
      <c r="J1806" s="5">
        <v>4600000</v>
      </c>
      <c r="K1806" s="5">
        <v>11100000</v>
      </c>
      <c r="L1806" s="5">
        <v>6700000</v>
      </c>
      <c r="M1806" s="5" t="s">
        <v>20</v>
      </c>
      <c r="N1806" s="5">
        <v>0.31081081100000002</v>
      </c>
      <c r="O1806" s="5">
        <v>39100000</v>
      </c>
    </row>
    <row r="1807" spans="1:15" x14ac:dyDescent="0.25">
      <c r="A1807" s="5">
        <v>1806</v>
      </c>
      <c r="B1807" s="5">
        <v>5</v>
      </c>
      <c r="C1807" s="5" t="s">
        <v>18</v>
      </c>
      <c r="D1807" s="5" t="s">
        <v>16</v>
      </c>
      <c r="E1807" s="6">
        <v>9900000</v>
      </c>
      <c r="F1807" s="6">
        <v>33600000</v>
      </c>
      <c r="G1807" s="5">
        <v>20</v>
      </c>
      <c r="H1807" s="5">
        <v>580</v>
      </c>
      <c r="I1807" s="5">
        <v>7000000</v>
      </c>
      <c r="J1807" s="5">
        <v>10800000</v>
      </c>
      <c r="K1807" s="5">
        <v>37400000</v>
      </c>
      <c r="L1807" s="5">
        <v>14700000</v>
      </c>
      <c r="M1807" s="5" t="s">
        <v>17</v>
      </c>
      <c r="N1807" s="5">
        <v>0.29464285699999998</v>
      </c>
      <c r="O1807" s="5">
        <v>79800000</v>
      </c>
    </row>
    <row r="1808" spans="1:15" x14ac:dyDescent="0.25">
      <c r="A1808" s="5">
        <v>1807</v>
      </c>
      <c r="B1808" s="5">
        <v>1</v>
      </c>
      <c r="C1808" s="5" t="s">
        <v>15</v>
      </c>
      <c r="D1808" s="5" t="s">
        <v>19</v>
      </c>
      <c r="E1808" s="6">
        <v>6200000</v>
      </c>
      <c r="F1808" s="6">
        <v>16200000</v>
      </c>
      <c r="G1808" s="5">
        <v>4</v>
      </c>
      <c r="H1808" s="5">
        <v>888</v>
      </c>
      <c r="I1808" s="5">
        <v>-100000</v>
      </c>
      <c r="J1808" s="5">
        <v>12000000</v>
      </c>
      <c r="K1808" s="5">
        <v>24300000</v>
      </c>
      <c r="L1808" s="5">
        <v>4000000</v>
      </c>
      <c r="M1808" s="5" t="s">
        <v>17</v>
      </c>
      <c r="N1808" s="5">
        <v>0.382716049</v>
      </c>
      <c r="O1808" s="5">
        <v>46400000</v>
      </c>
    </row>
    <row r="1809" spans="1:15" x14ac:dyDescent="0.25">
      <c r="A1809" s="5">
        <v>1808</v>
      </c>
      <c r="B1809" s="5">
        <v>4</v>
      </c>
      <c r="C1809" s="5" t="s">
        <v>18</v>
      </c>
      <c r="D1809" s="5" t="s">
        <v>19</v>
      </c>
      <c r="E1809" s="6">
        <v>400000</v>
      </c>
      <c r="F1809" s="6">
        <v>1100000</v>
      </c>
      <c r="G1809" s="5">
        <v>6</v>
      </c>
      <c r="H1809" s="5">
        <v>644</v>
      </c>
      <c r="I1809" s="5">
        <v>1000000</v>
      </c>
      <c r="J1809" s="5">
        <v>300000</v>
      </c>
      <c r="K1809" s="5">
        <v>1600000</v>
      </c>
      <c r="L1809" s="5">
        <v>400000</v>
      </c>
      <c r="M1809" s="5" t="s">
        <v>17</v>
      </c>
      <c r="N1809" s="5">
        <v>0.36363636399999999</v>
      </c>
      <c r="O1809" s="5">
        <v>3700000</v>
      </c>
    </row>
    <row r="1810" spans="1:15" x14ac:dyDescent="0.25">
      <c r="A1810" s="5">
        <v>1809</v>
      </c>
      <c r="B1810" s="5">
        <v>1</v>
      </c>
      <c r="C1810" s="5" t="s">
        <v>18</v>
      </c>
      <c r="D1810" s="5" t="s">
        <v>19</v>
      </c>
      <c r="E1810" s="6">
        <v>7800000</v>
      </c>
      <c r="F1810" s="6">
        <v>22200000</v>
      </c>
      <c r="G1810" s="5">
        <v>10</v>
      </c>
      <c r="H1810" s="5">
        <v>763</v>
      </c>
      <c r="I1810" s="5">
        <v>11200000</v>
      </c>
      <c r="J1810" s="5">
        <v>1400000</v>
      </c>
      <c r="K1810" s="5">
        <v>27000000</v>
      </c>
      <c r="L1810" s="5">
        <v>4900000</v>
      </c>
      <c r="M1810" s="5" t="s">
        <v>17</v>
      </c>
      <c r="N1810" s="5">
        <v>0.35135135099999998</v>
      </c>
      <c r="O1810" s="5">
        <v>52300000</v>
      </c>
    </row>
    <row r="1811" spans="1:15" x14ac:dyDescent="0.25">
      <c r="A1811" s="5">
        <v>1810</v>
      </c>
      <c r="B1811" s="5">
        <v>0</v>
      </c>
      <c r="C1811" s="5" t="s">
        <v>15</v>
      </c>
      <c r="D1811" s="5" t="s">
        <v>19</v>
      </c>
      <c r="E1811" s="6">
        <v>2900000</v>
      </c>
      <c r="F1811" s="6">
        <v>10800000</v>
      </c>
      <c r="G1811" s="5">
        <v>20</v>
      </c>
      <c r="H1811" s="5">
        <v>694</v>
      </c>
      <c r="I1811" s="5">
        <v>6400000</v>
      </c>
      <c r="J1811" s="5">
        <v>200000</v>
      </c>
      <c r="K1811" s="5">
        <v>10600000</v>
      </c>
      <c r="L1811" s="5">
        <v>2100000</v>
      </c>
      <c r="M1811" s="5" t="s">
        <v>17</v>
      </c>
      <c r="N1811" s="5">
        <v>0.26851851900000001</v>
      </c>
      <c r="O1811" s="5">
        <v>22200000</v>
      </c>
    </row>
    <row r="1812" spans="1:15" x14ac:dyDescent="0.25">
      <c r="A1812" s="5">
        <v>1811</v>
      </c>
      <c r="B1812" s="5">
        <v>3</v>
      </c>
      <c r="C1812" s="5" t="s">
        <v>18</v>
      </c>
      <c r="D1812" s="5" t="s">
        <v>16</v>
      </c>
      <c r="E1812" s="6">
        <v>500000</v>
      </c>
      <c r="F1812" s="6">
        <v>1200000</v>
      </c>
      <c r="G1812" s="5">
        <v>6</v>
      </c>
      <c r="H1812" s="5">
        <v>757</v>
      </c>
      <c r="I1812" s="5">
        <v>1300000</v>
      </c>
      <c r="J1812" s="5">
        <v>100000</v>
      </c>
      <c r="K1812" s="5">
        <v>1200000</v>
      </c>
      <c r="L1812" s="5">
        <v>600000</v>
      </c>
      <c r="M1812" s="5" t="s">
        <v>17</v>
      </c>
      <c r="N1812" s="5">
        <v>0.41666666699999999</v>
      </c>
      <c r="O1812" s="5">
        <v>3700000</v>
      </c>
    </row>
    <row r="1813" spans="1:15" x14ac:dyDescent="0.25">
      <c r="A1813" s="5">
        <v>1812</v>
      </c>
      <c r="B1813" s="5">
        <v>0</v>
      </c>
      <c r="C1813" s="5" t="s">
        <v>18</v>
      </c>
      <c r="D1813" s="5" t="s">
        <v>16</v>
      </c>
      <c r="E1813" s="6">
        <v>2500000</v>
      </c>
      <c r="F1813" s="6">
        <v>6900000</v>
      </c>
      <c r="G1813" s="5">
        <v>12</v>
      </c>
      <c r="H1813" s="5">
        <v>471</v>
      </c>
      <c r="I1813" s="5">
        <v>7100000</v>
      </c>
      <c r="J1813" s="5">
        <v>4000000</v>
      </c>
      <c r="K1813" s="5">
        <v>5200000</v>
      </c>
      <c r="L1813" s="5">
        <v>1500000</v>
      </c>
      <c r="M1813" s="5" t="s">
        <v>20</v>
      </c>
      <c r="N1813" s="5">
        <v>0.362318841</v>
      </c>
      <c r="O1813" s="5">
        <v>20300000</v>
      </c>
    </row>
    <row r="1814" spans="1:15" x14ac:dyDescent="0.25">
      <c r="A1814" s="5">
        <v>1813</v>
      </c>
      <c r="B1814" s="5">
        <v>5</v>
      </c>
      <c r="C1814" s="5" t="s">
        <v>18</v>
      </c>
      <c r="D1814" s="5" t="s">
        <v>16</v>
      </c>
      <c r="E1814" s="6">
        <v>9000000</v>
      </c>
      <c r="F1814" s="6">
        <v>35200000</v>
      </c>
      <c r="G1814" s="5">
        <v>2</v>
      </c>
      <c r="H1814" s="5">
        <v>437</v>
      </c>
      <c r="I1814" s="5">
        <v>18400000</v>
      </c>
      <c r="J1814" s="5">
        <v>17800000</v>
      </c>
      <c r="K1814" s="5">
        <v>18300000</v>
      </c>
      <c r="L1814" s="5">
        <v>10400000</v>
      </c>
      <c r="M1814" s="5" t="s">
        <v>17</v>
      </c>
      <c r="N1814" s="5">
        <v>0.25568181800000001</v>
      </c>
      <c r="O1814" s="5">
        <v>73900000</v>
      </c>
    </row>
    <row r="1815" spans="1:15" x14ac:dyDescent="0.25">
      <c r="A1815" s="5">
        <v>1814</v>
      </c>
      <c r="B1815" s="5">
        <v>4</v>
      </c>
      <c r="C1815" s="5" t="s">
        <v>18</v>
      </c>
      <c r="D1815" s="5" t="s">
        <v>19</v>
      </c>
      <c r="E1815" s="6">
        <v>5200000</v>
      </c>
      <c r="F1815" s="6">
        <v>11400000</v>
      </c>
      <c r="G1815" s="5">
        <v>10</v>
      </c>
      <c r="H1815" s="5">
        <v>406</v>
      </c>
      <c r="I1815" s="5">
        <v>14700000</v>
      </c>
      <c r="J1815" s="5">
        <v>2000000</v>
      </c>
      <c r="K1815" s="5">
        <v>13000000</v>
      </c>
      <c r="L1815" s="5">
        <v>4400000</v>
      </c>
      <c r="M1815" s="5" t="s">
        <v>20</v>
      </c>
      <c r="N1815" s="5">
        <v>0.456140351</v>
      </c>
      <c r="O1815" s="5">
        <v>39300000</v>
      </c>
    </row>
    <row r="1816" spans="1:15" x14ac:dyDescent="0.25">
      <c r="A1816" s="5">
        <v>1815</v>
      </c>
      <c r="B1816" s="5">
        <v>5</v>
      </c>
      <c r="C1816" s="5" t="s">
        <v>18</v>
      </c>
      <c r="D1816" s="5" t="s">
        <v>16</v>
      </c>
      <c r="E1816" s="6">
        <v>6000000</v>
      </c>
      <c r="F1816" s="6">
        <v>19700000</v>
      </c>
      <c r="G1816" s="5">
        <v>20</v>
      </c>
      <c r="H1816" s="5">
        <v>376</v>
      </c>
      <c r="I1816" s="5">
        <v>14700000</v>
      </c>
      <c r="J1816" s="5">
        <v>10700000</v>
      </c>
      <c r="K1816" s="5">
        <v>17100000</v>
      </c>
      <c r="L1816" s="5">
        <v>5500000</v>
      </c>
      <c r="M1816" s="5" t="s">
        <v>20</v>
      </c>
      <c r="N1816" s="5">
        <v>0.30456852800000001</v>
      </c>
      <c r="O1816" s="5">
        <v>54000000</v>
      </c>
    </row>
    <row r="1817" spans="1:15" x14ac:dyDescent="0.25">
      <c r="A1817" s="5">
        <v>1816</v>
      </c>
      <c r="B1817" s="5">
        <v>1</v>
      </c>
      <c r="C1817" s="5" t="s">
        <v>15</v>
      </c>
      <c r="D1817" s="5" t="s">
        <v>16</v>
      </c>
      <c r="E1817" s="6">
        <v>5100000</v>
      </c>
      <c r="F1817" s="6">
        <v>13800000</v>
      </c>
      <c r="G1817" s="5">
        <v>14</v>
      </c>
      <c r="H1817" s="5">
        <v>350</v>
      </c>
      <c r="I1817" s="5">
        <v>6200000</v>
      </c>
      <c r="J1817" s="5">
        <v>2200000</v>
      </c>
      <c r="K1817" s="5">
        <v>12600000</v>
      </c>
      <c r="L1817" s="5">
        <v>3600000</v>
      </c>
      <c r="M1817" s="5" t="s">
        <v>20</v>
      </c>
      <c r="N1817" s="5">
        <v>0.369565217</v>
      </c>
      <c r="O1817" s="5">
        <v>29700000</v>
      </c>
    </row>
    <row r="1818" spans="1:15" x14ac:dyDescent="0.25">
      <c r="A1818" s="5">
        <v>1817</v>
      </c>
      <c r="B1818" s="5">
        <v>5</v>
      </c>
      <c r="C1818" s="5" t="s">
        <v>18</v>
      </c>
      <c r="D1818" s="5" t="s">
        <v>19</v>
      </c>
      <c r="E1818" s="6">
        <v>8000000</v>
      </c>
      <c r="F1818" s="6">
        <v>22500000</v>
      </c>
      <c r="G1818" s="5">
        <v>20</v>
      </c>
      <c r="H1818" s="5">
        <v>784</v>
      </c>
      <c r="I1818" s="5">
        <v>7600000</v>
      </c>
      <c r="J1818" s="5">
        <v>7300000</v>
      </c>
      <c r="K1818" s="5">
        <v>26000000</v>
      </c>
      <c r="L1818" s="5">
        <v>10800000</v>
      </c>
      <c r="M1818" s="5" t="s">
        <v>17</v>
      </c>
      <c r="N1818" s="5">
        <v>0.35555555599999999</v>
      </c>
      <c r="O1818" s="5">
        <v>59700000</v>
      </c>
    </row>
    <row r="1819" spans="1:15" x14ac:dyDescent="0.25">
      <c r="A1819" s="5">
        <v>1818</v>
      </c>
      <c r="B1819" s="5">
        <v>4</v>
      </c>
      <c r="C1819" s="5" t="s">
        <v>15</v>
      </c>
      <c r="D1819" s="5" t="s">
        <v>19</v>
      </c>
      <c r="E1819" s="6">
        <v>9200000</v>
      </c>
      <c r="F1819" s="6">
        <v>25400000</v>
      </c>
      <c r="G1819" s="5">
        <v>14</v>
      </c>
      <c r="H1819" s="5">
        <v>765</v>
      </c>
      <c r="I1819" s="5">
        <v>21200000</v>
      </c>
      <c r="J1819" s="5">
        <v>6600000</v>
      </c>
      <c r="K1819" s="5">
        <v>25100000</v>
      </c>
      <c r="L1819" s="5">
        <v>5600000</v>
      </c>
      <c r="M1819" s="5" t="s">
        <v>17</v>
      </c>
      <c r="N1819" s="5">
        <v>0.36220472399999998</v>
      </c>
      <c r="O1819" s="5">
        <v>67700000</v>
      </c>
    </row>
    <row r="1820" spans="1:15" x14ac:dyDescent="0.25">
      <c r="A1820" s="5">
        <v>1819</v>
      </c>
      <c r="B1820" s="5">
        <v>4</v>
      </c>
      <c r="C1820" s="5" t="s">
        <v>18</v>
      </c>
      <c r="D1820" s="5" t="s">
        <v>16</v>
      </c>
      <c r="E1820" s="6">
        <v>9800000</v>
      </c>
      <c r="F1820" s="6">
        <v>32200000</v>
      </c>
      <c r="G1820" s="5">
        <v>18</v>
      </c>
      <c r="H1820" s="5">
        <v>593</v>
      </c>
      <c r="I1820" s="5">
        <v>9500000</v>
      </c>
      <c r="J1820" s="5">
        <v>400000</v>
      </c>
      <c r="K1820" s="5">
        <v>34000000</v>
      </c>
      <c r="L1820" s="5">
        <v>14300000</v>
      </c>
      <c r="M1820" s="5" t="s">
        <v>17</v>
      </c>
      <c r="N1820" s="5">
        <v>0.30434782599999999</v>
      </c>
      <c r="O1820" s="5">
        <v>68000000</v>
      </c>
    </row>
    <row r="1821" spans="1:15" x14ac:dyDescent="0.25">
      <c r="A1821" s="5">
        <v>1820</v>
      </c>
      <c r="B1821" s="5">
        <v>3</v>
      </c>
      <c r="C1821" s="5" t="s">
        <v>15</v>
      </c>
      <c r="D1821" s="5" t="s">
        <v>19</v>
      </c>
      <c r="E1821" s="6">
        <v>7600000</v>
      </c>
      <c r="F1821" s="6">
        <v>30000000</v>
      </c>
      <c r="G1821" s="5">
        <v>10</v>
      </c>
      <c r="H1821" s="5">
        <v>344</v>
      </c>
      <c r="I1821" s="5">
        <v>19000000</v>
      </c>
      <c r="J1821" s="5">
        <v>13700000</v>
      </c>
      <c r="K1821" s="5">
        <v>27600000</v>
      </c>
      <c r="L1821" s="5">
        <v>11100000</v>
      </c>
      <c r="M1821" s="5" t="s">
        <v>20</v>
      </c>
      <c r="N1821" s="5">
        <v>0.25333333299999999</v>
      </c>
      <c r="O1821" s="5">
        <v>79000000</v>
      </c>
    </row>
    <row r="1822" spans="1:15" x14ac:dyDescent="0.25">
      <c r="A1822" s="5">
        <v>1821</v>
      </c>
      <c r="B1822" s="5">
        <v>1</v>
      </c>
      <c r="C1822" s="5" t="s">
        <v>15</v>
      </c>
      <c r="D1822" s="5" t="s">
        <v>16</v>
      </c>
      <c r="E1822" s="6">
        <v>5100000</v>
      </c>
      <c r="F1822" s="6">
        <v>11800000</v>
      </c>
      <c r="G1822" s="5">
        <v>12</v>
      </c>
      <c r="H1822" s="5">
        <v>314</v>
      </c>
      <c r="I1822" s="5">
        <v>14700000</v>
      </c>
      <c r="J1822" s="5">
        <v>7600000</v>
      </c>
      <c r="K1822" s="5">
        <v>12400000</v>
      </c>
      <c r="L1822" s="5">
        <v>4900000</v>
      </c>
      <c r="M1822" s="5" t="s">
        <v>20</v>
      </c>
      <c r="N1822" s="5">
        <v>0.43220339000000002</v>
      </c>
      <c r="O1822" s="5">
        <v>44700000</v>
      </c>
    </row>
    <row r="1823" spans="1:15" x14ac:dyDescent="0.25">
      <c r="A1823" s="5">
        <v>1822</v>
      </c>
      <c r="B1823" s="5">
        <v>4</v>
      </c>
      <c r="C1823" s="5" t="s">
        <v>15</v>
      </c>
      <c r="D1823" s="5" t="s">
        <v>19</v>
      </c>
      <c r="E1823" s="6">
        <v>1500000</v>
      </c>
      <c r="F1823" s="6">
        <v>3300000</v>
      </c>
      <c r="G1823" s="5">
        <v>16</v>
      </c>
      <c r="H1823" s="5">
        <v>382</v>
      </c>
      <c r="I1823" s="5">
        <v>200000</v>
      </c>
      <c r="J1823" s="5">
        <v>2400000</v>
      </c>
      <c r="K1823" s="5">
        <v>3200000</v>
      </c>
      <c r="L1823" s="5">
        <v>1100000</v>
      </c>
      <c r="M1823" s="5" t="s">
        <v>20</v>
      </c>
      <c r="N1823" s="5">
        <v>0.45454545499999999</v>
      </c>
      <c r="O1823" s="5">
        <v>8400000</v>
      </c>
    </row>
    <row r="1824" spans="1:15" x14ac:dyDescent="0.25">
      <c r="A1824" s="5">
        <v>1823</v>
      </c>
      <c r="B1824" s="5">
        <v>2</v>
      </c>
      <c r="C1824" s="5" t="s">
        <v>18</v>
      </c>
      <c r="D1824" s="5" t="s">
        <v>19</v>
      </c>
      <c r="E1824" s="6">
        <v>6200000</v>
      </c>
      <c r="F1824" s="6">
        <v>16500000</v>
      </c>
      <c r="G1824" s="5">
        <v>4</v>
      </c>
      <c r="H1824" s="5">
        <v>510</v>
      </c>
      <c r="I1824" s="5">
        <v>14100000</v>
      </c>
      <c r="J1824" s="5">
        <v>4700000</v>
      </c>
      <c r="K1824" s="5">
        <v>18200000</v>
      </c>
      <c r="L1824" s="5">
        <v>6300000</v>
      </c>
      <c r="M1824" s="5" t="s">
        <v>20</v>
      </c>
      <c r="N1824" s="5">
        <v>0.37575757599999998</v>
      </c>
      <c r="O1824" s="5">
        <v>49500000</v>
      </c>
    </row>
    <row r="1825" spans="1:15" x14ac:dyDescent="0.25">
      <c r="A1825" s="5">
        <v>1824</v>
      </c>
      <c r="B1825" s="5">
        <v>2</v>
      </c>
      <c r="C1825" s="5" t="s">
        <v>15</v>
      </c>
      <c r="D1825" s="5" t="s">
        <v>19</v>
      </c>
      <c r="E1825" s="6">
        <v>6300000</v>
      </c>
      <c r="F1825" s="6">
        <v>24600000</v>
      </c>
      <c r="G1825" s="5">
        <v>8</v>
      </c>
      <c r="H1825" s="5">
        <v>464</v>
      </c>
      <c r="I1825" s="5">
        <v>7700000</v>
      </c>
      <c r="J1825" s="5">
        <v>2200000</v>
      </c>
      <c r="K1825" s="5">
        <v>13000000</v>
      </c>
      <c r="L1825" s="5">
        <v>6900000</v>
      </c>
      <c r="M1825" s="5" t="s">
        <v>20</v>
      </c>
      <c r="N1825" s="5">
        <v>0.25609756099999997</v>
      </c>
      <c r="O1825" s="5">
        <v>36100000</v>
      </c>
    </row>
    <row r="1826" spans="1:15" x14ac:dyDescent="0.25">
      <c r="A1826" s="5">
        <v>1825</v>
      </c>
      <c r="B1826" s="5">
        <v>1</v>
      </c>
      <c r="C1826" s="5" t="s">
        <v>15</v>
      </c>
      <c r="D1826" s="5" t="s">
        <v>19</v>
      </c>
      <c r="E1826" s="6">
        <v>5500000</v>
      </c>
      <c r="F1826" s="6">
        <v>14900000</v>
      </c>
      <c r="G1826" s="5">
        <v>2</v>
      </c>
      <c r="H1826" s="5">
        <v>403</v>
      </c>
      <c r="I1826" s="5">
        <v>7400000</v>
      </c>
      <c r="J1826" s="5">
        <v>8900000</v>
      </c>
      <c r="K1826" s="5">
        <v>19700000</v>
      </c>
      <c r="L1826" s="5">
        <v>4100000</v>
      </c>
      <c r="M1826" s="5" t="s">
        <v>20</v>
      </c>
      <c r="N1826" s="5">
        <v>0.36912751700000002</v>
      </c>
      <c r="O1826" s="5">
        <v>45600000</v>
      </c>
    </row>
    <row r="1827" spans="1:15" x14ac:dyDescent="0.25">
      <c r="A1827" s="5">
        <v>1826</v>
      </c>
      <c r="B1827" s="5">
        <v>3</v>
      </c>
      <c r="C1827" s="5" t="s">
        <v>18</v>
      </c>
      <c r="D1827" s="5" t="s">
        <v>16</v>
      </c>
      <c r="E1827" s="6">
        <v>8100000</v>
      </c>
      <c r="F1827" s="6">
        <v>30400000</v>
      </c>
      <c r="G1827" s="5">
        <v>12</v>
      </c>
      <c r="H1827" s="5">
        <v>606</v>
      </c>
      <c r="I1827" s="5">
        <v>900000</v>
      </c>
      <c r="J1827" s="5">
        <v>1100000</v>
      </c>
      <c r="K1827" s="5">
        <v>31900000</v>
      </c>
      <c r="L1827" s="5">
        <v>11600000</v>
      </c>
      <c r="M1827" s="5" t="s">
        <v>17</v>
      </c>
      <c r="N1827" s="5">
        <v>0.26644736800000002</v>
      </c>
      <c r="O1827" s="5">
        <v>53600000</v>
      </c>
    </row>
    <row r="1828" spans="1:15" x14ac:dyDescent="0.25">
      <c r="A1828" s="5">
        <v>1827</v>
      </c>
      <c r="B1828" s="5">
        <v>1</v>
      </c>
      <c r="C1828" s="5" t="s">
        <v>15</v>
      </c>
      <c r="D1828" s="5" t="s">
        <v>16</v>
      </c>
      <c r="E1828" s="6">
        <v>6300000</v>
      </c>
      <c r="F1828" s="6">
        <v>22000000</v>
      </c>
      <c r="G1828" s="5">
        <v>20</v>
      </c>
      <c r="H1828" s="5">
        <v>646</v>
      </c>
      <c r="I1828" s="5">
        <v>9500000</v>
      </c>
      <c r="J1828" s="5">
        <v>7900000</v>
      </c>
      <c r="K1828" s="5">
        <v>13500000</v>
      </c>
      <c r="L1828" s="5">
        <v>5500000</v>
      </c>
      <c r="M1828" s="5" t="s">
        <v>17</v>
      </c>
      <c r="N1828" s="5">
        <v>0.28636363599999998</v>
      </c>
      <c r="O1828" s="5">
        <v>42700000</v>
      </c>
    </row>
    <row r="1829" spans="1:15" x14ac:dyDescent="0.25">
      <c r="A1829" s="5">
        <v>1828</v>
      </c>
      <c r="B1829" s="5">
        <v>1</v>
      </c>
      <c r="C1829" s="5" t="s">
        <v>15</v>
      </c>
      <c r="D1829" s="5" t="s">
        <v>16</v>
      </c>
      <c r="E1829" s="6">
        <v>1100000</v>
      </c>
      <c r="F1829" s="6">
        <v>3600000</v>
      </c>
      <c r="G1829" s="5">
        <v>20</v>
      </c>
      <c r="H1829" s="5">
        <v>495</v>
      </c>
      <c r="I1829" s="5">
        <v>1600000</v>
      </c>
      <c r="J1829" s="5">
        <v>1100000</v>
      </c>
      <c r="K1829" s="5">
        <v>3100000</v>
      </c>
      <c r="L1829" s="5">
        <v>500000</v>
      </c>
      <c r="M1829" s="5" t="s">
        <v>20</v>
      </c>
      <c r="N1829" s="5">
        <v>0.30555555600000001</v>
      </c>
      <c r="O1829" s="5">
        <v>7400000</v>
      </c>
    </row>
    <row r="1830" spans="1:15" x14ac:dyDescent="0.25">
      <c r="A1830" s="5">
        <v>1829</v>
      </c>
      <c r="B1830" s="5">
        <v>3</v>
      </c>
      <c r="C1830" s="5" t="s">
        <v>18</v>
      </c>
      <c r="D1830" s="5" t="s">
        <v>19</v>
      </c>
      <c r="E1830" s="6">
        <v>7200000</v>
      </c>
      <c r="F1830" s="6">
        <v>21600000</v>
      </c>
      <c r="G1830" s="5">
        <v>2</v>
      </c>
      <c r="H1830" s="5">
        <v>626</v>
      </c>
      <c r="I1830" s="5">
        <v>10600000</v>
      </c>
      <c r="J1830" s="5">
        <v>1600000</v>
      </c>
      <c r="K1830" s="5">
        <v>26900000</v>
      </c>
      <c r="L1830" s="5">
        <v>3700000</v>
      </c>
      <c r="M1830" s="5" t="s">
        <v>17</v>
      </c>
      <c r="N1830" s="5">
        <v>0.33333333300000001</v>
      </c>
      <c r="O1830" s="5">
        <v>50000000</v>
      </c>
    </row>
    <row r="1831" spans="1:15" x14ac:dyDescent="0.25">
      <c r="A1831" s="5">
        <v>1830</v>
      </c>
      <c r="B1831" s="5">
        <v>1</v>
      </c>
      <c r="C1831" s="5" t="s">
        <v>18</v>
      </c>
      <c r="D1831" s="5" t="s">
        <v>19</v>
      </c>
      <c r="E1831" s="6">
        <v>3000000</v>
      </c>
      <c r="F1831" s="6">
        <v>6000000</v>
      </c>
      <c r="G1831" s="5">
        <v>16</v>
      </c>
      <c r="H1831" s="5">
        <v>518</v>
      </c>
      <c r="I1831" s="5">
        <v>3800000</v>
      </c>
      <c r="J1831" s="5">
        <v>1700000</v>
      </c>
      <c r="K1831" s="5">
        <v>11600000</v>
      </c>
      <c r="L1831" s="5">
        <v>3900000</v>
      </c>
      <c r="M1831" s="5" t="s">
        <v>20</v>
      </c>
      <c r="N1831" s="5">
        <v>0.5</v>
      </c>
      <c r="O1831" s="5">
        <v>24000000</v>
      </c>
    </row>
    <row r="1832" spans="1:15" x14ac:dyDescent="0.25">
      <c r="A1832" s="5">
        <v>1831</v>
      </c>
      <c r="B1832" s="5">
        <v>5</v>
      </c>
      <c r="C1832" s="5" t="s">
        <v>15</v>
      </c>
      <c r="D1832" s="5" t="s">
        <v>16</v>
      </c>
      <c r="E1832" s="6">
        <v>2700000</v>
      </c>
      <c r="F1832" s="6">
        <v>7600000</v>
      </c>
      <c r="G1832" s="5">
        <v>8</v>
      </c>
      <c r="H1832" s="5">
        <v>746</v>
      </c>
      <c r="I1832" s="5">
        <v>900000</v>
      </c>
      <c r="J1832" s="5">
        <v>2200000</v>
      </c>
      <c r="K1832" s="5">
        <v>7200000</v>
      </c>
      <c r="L1832" s="5">
        <v>3400000</v>
      </c>
      <c r="M1832" s="5" t="s">
        <v>17</v>
      </c>
      <c r="N1832" s="5">
        <v>0.35526315800000002</v>
      </c>
      <c r="O1832" s="5">
        <v>16400000</v>
      </c>
    </row>
    <row r="1833" spans="1:15" x14ac:dyDescent="0.25">
      <c r="A1833" s="5">
        <v>1832</v>
      </c>
      <c r="B1833" s="5">
        <v>0</v>
      </c>
      <c r="C1833" s="5" t="s">
        <v>18</v>
      </c>
      <c r="D1833" s="5" t="s">
        <v>16</v>
      </c>
      <c r="E1833" s="6">
        <v>5000000</v>
      </c>
      <c r="F1833" s="6">
        <v>16300000</v>
      </c>
      <c r="G1833" s="5">
        <v>12</v>
      </c>
      <c r="H1833" s="5">
        <v>737</v>
      </c>
      <c r="I1833" s="5">
        <v>2600000</v>
      </c>
      <c r="J1833" s="5">
        <v>3400000</v>
      </c>
      <c r="K1833" s="5">
        <v>11800000</v>
      </c>
      <c r="L1833" s="5">
        <v>4400000</v>
      </c>
      <c r="M1833" s="5" t="s">
        <v>17</v>
      </c>
      <c r="N1833" s="5">
        <v>0.306748466</v>
      </c>
      <c r="O1833" s="5">
        <v>27200000</v>
      </c>
    </row>
    <row r="1834" spans="1:15" x14ac:dyDescent="0.25">
      <c r="A1834" s="5">
        <v>1833</v>
      </c>
      <c r="B1834" s="5">
        <v>0</v>
      </c>
      <c r="C1834" s="5" t="s">
        <v>18</v>
      </c>
      <c r="D1834" s="5" t="s">
        <v>16</v>
      </c>
      <c r="E1834" s="6">
        <v>8400000</v>
      </c>
      <c r="F1834" s="6">
        <v>22300000</v>
      </c>
      <c r="G1834" s="5">
        <v>14</v>
      </c>
      <c r="H1834" s="5">
        <v>371</v>
      </c>
      <c r="I1834" s="5">
        <v>8300000</v>
      </c>
      <c r="J1834" s="5">
        <v>3700000</v>
      </c>
      <c r="K1834" s="5">
        <v>22300000</v>
      </c>
      <c r="L1834" s="5">
        <v>9100000</v>
      </c>
      <c r="M1834" s="5" t="s">
        <v>20</v>
      </c>
      <c r="N1834" s="5">
        <v>0.376681614</v>
      </c>
      <c r="O1834" s="5">
        <v>51800000</v>
      </c>
    </row>
    <row r="1835" spans="1:15" x14ac:dyDescent="0.25">
      <c r="A1835" s="5">
        <v>1834</v>
      </c>
      <c r="B1835" s="5">
        <v>1</v>
      </c>
      <c r="C1835" s="5" t="s">
        <v>15</v>
      </c>
      <c r="D1835" s="5" t="s">
        <v>16</v>
      </c>
      <c r="E1835" s="6">
        <v>7700000</v>
      </c>
      <c r="F1835" s="6">
        <v>27300000</v>
      </c>
      <c r="G1835" s="5">
        <v>8</v>
      </c>
      <c r="H1835" s="5">
        <v>509</v>
      </c>
      <c r="I1835" s="5">
        <v>10100000</v>
      </c>
      <c r="J1835" s="5">
        <v>2200000</v>
      </c>
      <c r="K1835" s="5">
        <v>20200000</v>
      </c>
      <c r="L1835" s="5">
        <v>10800000</v>
      </c>
      <c r="M1835" s="5" t="s">
        <v>20</v>
      </c>
      <c r="N1835" s="5">
        <v>0.28205128200000001</v>
      </c>
      <c r="O1835" s="5">
        <v>51000000</v>
      </c>
    </row>
    <row r="1836" spans="1:15" x14ac:dyDescent="0.25">
      <c r="A1836" s="5">
        <v>1835</v>
      </c>
      <c r="B1836" s="5">
        <v>1</v>
      </c>
      <c r="C1836" s="5" t="s">
        <v>15</v>
      </c>
      <c r="D1836" s="5" t="s">
        <v>16</v>
      </c>
      <c r="E1836" s="6">
        <v>4700000</v>
      </c>
      <c r="F1836" s="6">
        <v>14000000</v>
      </c>
      <c r="G1836" s="5">
        <v>2</v>
      </c>
      <c r="H1836" s="5">
        <v>411</v>
      </c>
      <c r="I1836" s="5">
        <v>4600000</v>
      </c>
      <c r="J1836" s="5">
        <v>5100000</v>
      </c>
      <c r="K1836" s="5">
        <v>10600000</v>
      </c>
      <c r="L1836" s="5">
        <v>3700000</v>
      </c>
      <c r="M1836" s="5" t="s">
        <v>20</v>
      </c>
      <c r="N1836" s="5">
        <v>0.33571428599999997</v>
      </c>
      <c r="O1836" s="5">
        <v>28700000</v>
      </c>
    </row>
    <row r="1837" spans="1:15" x14ac:dyDescent="0.25">
      <c r="A1837" s="5">
        <v>1836</v>
      </c>
      <c r="B1837" s="5">
        <v>2</v>
      </c>
      <c r="C1837" s="5" t="s">
        <v>18</v>
      </c>
      <c r="D1837" s="5" t="s">
        <v>16</v>
      </c>
      <c r="E1837" s="6">
        <v>4300000</v>
      </c>
      <c r="F1837" s="6">
        <v>11800000</v>
      </c>
      <c r="G1837" s="5">
        <v>20</v>
      </c>
      <c r="H1837" s="5">
        <v>701</v>
      </c>
      <c r="I1837" s="5">
        <v>11600000</v>
      </c>
      <c r="J1837" s="5">
        <v>4600000</v>
      </c>
      <c r="K1837" s="5">
        <v>14200000</v>
      </c>
      <c r="L1837" s="5">
        <v>3300000</v>
      </c>
      <c r="M1837" s="5" t="s">
        <v>17</v>
      </c>
      <c r="N1837" s="5">
        <v>0.36440677999999999</v>
      </c>
      <c r="O1837" s="5">
        <v>38000000</v>
      </c>
    </row>
    <row r="1838" spans="1:15" x14ac:dyDescent="0.25">
      <c r="A1838" s="5">
        <v>1837</v>
      </c>
      <c r="B1838" s="5">
        <v>5</v>
      </c>
      <c r="C1838" s="5" t="s">
        <v>18</v>
      </c>
      <c r="D1838" s="5" t="s">
        <v>16</v>
      </c>
      <c r="E1838" s="6">
        <v>2500000</v>
      </c>
      <c r="F1838" s="6">
        <v>8800000</v>
      </c>
      <c r="G1838" s="5">
        <v>10</v>
      </c>
      <c r="H1838" s="5">
        <v>769</v>
      </c>
      <c r="I1838" s="5">
        <v>3700000</v>
      </c>
      <c r="J1838" s="5">
        <v>1600000</v>
      </c>
      <c r="K1838" s="5">
        <v>8200000</v>
      </c>
      <c r="L1838" s="5">
        <v>2700000</v>
      </c>
      <c r="M1838" s="5" t="s">
        <v>17</v>
      </c>
      <c r="N1838" s="5">
        <v>0.284090909</v>
      </c>
      <c r="O1838" s="5">
        <v>18700000</v>
      </c>
    </row>
    <row r="1839" spans="1:15" x14ac:dyDescent="0.25">
      <c r="A1839" s="5">
        <v>1838</v>
      </c>
      <c r="B1839" s="5">
        <v>5</v>
      </c>
      <c r="C1839" s="5" t="s">
        <v>18</v>
      </c>
      <c r="D1839" s="5" t="s">
        <v>19</v>
      </c>
      <c r="E1839" s="6">
        <v>4400000</v>
      </c>
      <c r="F1839" s="6">
        <v>12500000</v>
      </c>
      <c r="G1839" s="5">
        <v>6</v>
      </c>
      <c r="H1839" s="5">
        <v>740</v>
      </c>
      <c r="I1839" s="5">
        <v>8200000</v>
      </c>
      <c r="J1839" s="5">
        <v>2300000</v>
      </c>
      <c r="K1839" s="5">
        <v>9900000</v>
      </c>
      <c r="L1839" s="5">
        <v>5400000</v>
      </c>
      <c r="M1839" s="5" t="s">
        <v>17</v>
      </c>
      <c r="N1839" s="5">
        <v>0.35199999999999998</v>
      </c>
      <c r="O1839" s="5">
        <v>30200000</v>
      </c>
    </row>
    <row r="1840" spans="1:15" x14ac:dyDescent="0.25">
      <c r="A1840" s="5">
        <v>1839</v>
      </c>
      <c r="B1840" s="5">
        <v>5</v>
      </c>
      <c r="C1840" s="5" t="s">
        <v>18</v>
      </c>
      <c r="D1840" s="5" t="s">
        <v>16</v>
      </c>
      <c r="E1840" s="6">
        <v>5700000</v>
      </c>
      <c r="F1840" s="6">
        <v>11600000</v>
      </c>
      <c r="G1840" s="5">
        <v>4</v>
      </c>
      <c r="H1840" s="5">
        <v>892</v>
      </c>
      <c r="I1840" s="5">
        <v>10200000</v>
      </c>
      <c r="J1840" s="5">
        <v>6100000</v>
      </c>
      <c r="K1840" s="5">
        <v>19800000</v>
      </c>
      <c r="L1840" s="5">
        <v>7400000</v>
      </c>
      <c r="M1840" s="5" t="s">
        <v>17</v>
      </c>
      <c r="N1840" s="5">
        <v>0.49137931000000001</v>
      </c>
      <c r="O1840" s="5">
        <v>49200000</v>
      </c>
    </row>
    <row r="1841" spans="1:15" x14ac:dyDescent="0.25">
      <c r="A1841" s="5">
        <v>1840</v>
      </c>
      <c r="B1841" s="5">
        <v>2</v>
      </c>
      <c r="C1841" s="5" t="s">
        <v>18</v>
      </c>
      <c r="D1841" s="5" t="s">
        <v>16</v>
      </c>
      <c r="E1841" s="6">
        <v>5300000</v>
      </c>
      <c r="F1841" s="6">
        <v>13100000</v>
      </c>
      <c r="G1841" s="5">
        <v>14</v>
      </c>
      <c r="H1841" s="5">
        <v>417</v>
      </c>
      <c r="I1841" s="5">
        <v>4900000</v>
      </c>
      <c r="J1841" s="5">
        <v>6200000</v>
      </c>
      <c r="K1841" s="5">
        <v>18200000</v>
      </c>
      <c r="L1841" s="5">
        <v>6800000</v>
      </c>
      <c r="M1841" s="5" t="s">
        <v>20</v>
      </c>
      <c r="N1841" s="5">
        <v>0.404580153</v>
      </c>
      <c r="O1841" s="5">
        <v>41400000</v>
      </c>
    </row>
    <row r="1842" spans="1:15" x14ac:dyDescent="0.25">
      <c r="A1842" s="5">
        <v>1841</v>
      </c>
      <c r="B1842" s="5">
        <v>5</v>
      </c>
      <c r="C1842" s="5" t="s">
        <v>15</v>
      </c>
      <c r="D1842" s="5" t="s">
        <v>16</v>
      </c>
      <c r="E1842" s="6">
        <v>4600000</v>
      </c>
      <c r="F1842" s="6">
        <v>14400000</v>
      </c>
      <c r="G1842" s="5">
        <v>6</v>
      </c>
      <c r="H1842" s="5">
        <v>785</v>
      </c>
      <c r="I1842" s="5">
        <v>6500000</v>
      </c>
      <c r="J1842" s="5">
        <v>6300000</v>
      </c>
      <c r="K1842" s="5">
        <v>14700000</v>
      </c>
      <c r="L1842" s="5">
        <v>6200000</v>
      </c>
      <c r="M1842" s="5" t="s">
        <v>17</v>
      </c>
      <c r="N1842" s="5">
        <v>0.31944444399999999</v>
      </c>
      <c r="O1842" s="5">
        <v>38300000</v>
      </c>
    </row>
    <row r="1843" spans="1:15" x14ac:dyDescent="0.25">
      <c r="A1843" s="5">
        <v>1842</v>
      </c>
      <c r="B1843" s="5">
        <v>3</v>
      </c>
      <c r="C1843" s="5" t="s">
        <v>18</v>
      </c>
      <c r="D1843" s="5" t="s">
        <v>16</v>
      </c>
      <c r="E1843" s="6">
        <v>400000</v>
      </c>
      <c r="F1843" s="6">
        <v>1100000</v>
      </c>
      <c r="G1843" s="5">
        <v>16</v>
      </c>
      <c r="H1843" s="5">
        <v>504</v>
      </c>
      <c r="I1843" s="5">
        <v>200000</v>
      </c>
      <c r="J1843" s="5">
        <v>400000</v>
      </c>
      <c r="K1843" s="5">
        <v>800000</v>
      </c>
      <c r="L1843" s="5">
        <v>400000</v>
      </c>
      <c r="M1843" s="5" t="s">
        <v>20</v>
      </c>
      <c r="N1843" s="5">
        <v>0.36363636399999999</v>
      </c>
      <c r="O1843" s="5">
        <v>2200000</v>
      </c>
    </row>
    <row r="1844" spans="1:15" x14ac:dyDescent="0.25">
      <c r="A1844" s="5">
        <v>1843</v>
      </c>
      <c r="B1844" s="5">
        <v>0</v>
      </c>
      <c r="C1844" s="5" t="s">
        <v>18</v>
      </c>
      <c r="D1844" s="5" t="s">
        <v>16</v>
      </c>
      <c r="E1844" s="6">
        <v>2100000</v>
      </c>
      <c r="F1844" s="6">
        <v>5900000</v>
      </c>
      <c r="G1844" s="5">
        <v>14</v>
      </c>
      <c r="H1844" s="5">
        <v>402</v>
      </c>
      <c r="I1844" s="5">
        <v>4400000</v>
      </c>
      <c r="J1844" s="5">
        <v>0</v>
      </c>
      <c r="K1844" s="5">
        <v>4800000</v>
      </c>
      <c r="L1844" s="5">
        <v>1000000</v>
      </c>
      <c r="M1844" s="5" t="s">
        <v>20</v>
      </c>
      <c r="N1844" s="5">
        <v>0.355932203</v>
      </c>
      <c r="O1844" s="5">
        <v>12300000</v>
      </c>
    </row>
    <row r="1845" spans="1:15" x14ac:dyDescent="0.25">
      <c r="A1845" s="5">
        <v>1844</v>
      </c>
      <c r="B1845" s="5">
        <v>2</v>
      </c>
      <c r="C1845" s="5" t="s">
        <v>15</v>
      </c>
      <c r="D1845" s="5" t="s">
        <v>19</v>
      </c>
      <c r="E1845" s="6">
        <v>1200000</v>
      </c>
      <c r="F1845" s="6">
        <v>3500000</v>
      </c>
      <c r="G1845" s="5">
        <v>16</v>
      </c>
      <c r="H1845" s="5">
        <v>540</v>
      </c>
      <c r="I1845" s="5">
        <v>3100000</v>
      </c>
      <c r="J1845" s="5">
        <v>1800000</v>
      </c>
      <c r="K1845" s="5">
        <v>3500000</v>
      </c>
      <c r="L1845" s="5">
        <v>800000</v>
      </c>
      <c r="M1845" s="5" t="s">
        <v>20</v>
      </c>
      <c r="N1845" s="5">
        <v>0.34285714299999998</v>
      </c>
      <c r="O1845" s="5">
        <v>10400000</v>
      </c>
    </row>
    <row r="1846" spans="1:15" x14ac:dyDescent="0.25">
      <c r="A1846" s="5">
        <v>1845</v>
      </c>
      <c r="B1846" s="5">
        <v>2</v>
      </c>
      <c r="C1846" s="5" t="s">
        <v>15</v>
      </c>
      <c r="D1846" s="5" t="s">
        <v>19</v>
      </c>
      <c r="E1846" s="6">
        <v>8000000</v>
      </c>
      <c r="F1846" s="6">
        <v>28400000</v>
      </c>
      <c r="G1846" s="5">
        <v>10</v>
      </c>
      <c r="H1846" s="5">
        <v>607</v>
      </c>
      <c r="I1846" s="5">
        <v>11400000</v>
      </c>
      <c r="J1846" s="5">
        <v>3800000</v>
      </c>
      <c r="K1846" s="5">
        <v>29000000</v>
      </c>
      <c r="L1846" s="5">
        <v>11600000</v>
      </c>
      <c r="M1846" s="5" t="s">
        <v>17</v>
      </c>
      <c r="N1846" s="5">
        <v>0.28169014100000001</v>
      </c>
      <c r="O1846" s="5">
        <v>63800000</v>
      </c>
    </row>
    <row r="1847" spans="1:15" x14ac:dyDescent="0.25">
      <c r="A1847" s="5">
        <v>1846</v>
      </c>
      <c r="B1847" s="5">
        <v>1</v>
      </c>
      <c r="C1847" s="5" t="s">
        <v>15</v>
      </c>
      <c r="D1847" s="5" t="s">
        <v>19</v>
      </c>
      <c r="E1847" s="6">
        <v>5000000</v>
      </c>
      <c r="F1847" s="6">
        <v>19400000</v>
      </c>
      <c r="G1847" s="5">
        <v>10</v>
      </c>
      <c r="H1847" s="5">
        <v>410</v>
      </c>
      <c r="I1847" s="5">
        <v>11600000</v>
      </c>
      <c r="J1847" s="5">
        <v>6200000</v>
      </c>
      <c r="K1847" s="5">
        <v>11700000</v>
      </c>
      <c r="L1847" s="5">
        <v>4500000</v>
      </c>
      <c r="M1847" s="5" t="s">
        <v>20</v>
      </c>
      <c r="N1847" s="5">
        <v>0.25773195900000001</v>
      </c>
      <c r="O1847" s="5">
        <v>39000000</v>
      </c>
    </row>
    <row r="1848" spans="1:15" x14ac:dyDescent="0.25">
      <c r="A1848" s="5">
        <v>1847</v>
      </c>
      <c r="B1848" s="5">
        <v>0</v>
      </c>
      <c r="C1848" s="5" t="s">
        <v>18</v>
      </c>
      <c r="D1848" s="5" t="s">
        <v>16</v>
      </c>
      <c r="E1848" s="6">
        <v>8500000</v>
      </c>
      <c r="F1848" s="6">
        <v>17200000</v>
      </c>
      <c r="G1848" s="5">
        <v>12</v>
      </c>
      <c r="H1848" s="5">
        <v>624</v>
      </c>
      <c r="I1848" s="5">
        <v>6500000</v>
      </c>
      <c r="J1848" s="5">
        <v>8400000</v>
      </c>
      <c r="K1848" s="5">
        <v>18600000</v>
      </c>
      <c r="L1848" s="5">
        <v>5100000</v>
      </c>
      <c r="M1848" s="5" t="s">
        <v>17</v>
      </c>
      <c r="N1848" s="5">
        <v>0.49418604700000002</v>
      </c>
      <c r="O1848" s="5">
        <v>47100000</v>
      </c>
    </row>
    <row r="1849" spans="1:15" x14ac:dyDescent="0.25">
      <c r="A1849" s="5">
        <v>1848</v>
      </c>
      <c r="B1849" s="5">
        <v>4</v>
      </c>
      <c r="C1849" s="5" t="s">
        <v>15</v>
      </c>
      <c r="D1849" s="5" t="s">
        <v>16</v>
      </c>
      <c r="E1849" s="6">
        <v>4600000</v>
      </c>
      <c r="F1849" s="6">
        <v>16600000</v>
      </c>
      <c r="G1849" s="5">
        <v>16</v>
      </c>
      <c r="H1849" s="5">
        <v>805</v>
      </c>
      <c r="I1849" s="5">
        <v>4800000</v>
      </c>
      <c r="J1849" s="5">
        <v>8000000</v>
      </c>
      <c r="K1849" s="5">
        <v>11500000</v>
      </c>
      <c r="L1849" s="5">
        <v>2800000</v>
      </c>
      <c r="M1849" s="5" t="s">
        <v>17</v>
      </c>
      <c r="N1849" s="5">
        <v>0.27710843400000001</v>
      </c>
      <c r="O1849" s="5">
        <v>31700000</v>
      </c>
    </row>
    <row r="1850" spans="1:15" x14ac:dyDescent="0.25">
      <c r="A1850" s="5">
        <v>1849</v>
      </c>
      <c r="B1850" s="5">
        <v>2</v>
      </c>
      <c r="C1850" s="5" t="s">
        <v>15</v>
      </c>
      <c r="D1850" s="5" t="s">
        <v>16</v>
      </c>
      <c r="E1850" s="6">
        <v>4600000</v>
      </c>
      <c r="F1850" s="6">
        <v>16100000</v>
      </c>
      <c r="G1850" s="5">
        <v>18</v>
      </c>
      <c r="H1850" s="5">
        <v>709</v>
      </c>
      <c r="I1850" s="5">
        <v>7100000</v>
      </c>
      <c r="J1850" s="5">
        <v>9000000</v>
      </c>
      <c r="K1850" s="5">
        <v>13800000</v>
      </c>
      <c r="L1850" s="5">
        <v>5400000</v>
      </c>
      <c r="M1850" s="5" t="s">
        <v>17</v>
      </c>
      <c r="N1850" s="5">
        <v>0.28571428599999998</v>
      </c>
      <c r="O1850" s="5">
        <v>39900000</v>
      </c>
    </row>
    <row r="1851" spans="1:15" x14ac:dyDescent="0.25">
      <c r="A1851" s="5">
        <v>1850</v>
      </c>
      <c r="B1851" s="5">
        <v>2</v>
      </c>
      <c r="C1851" s="5" t="s">
        <v>18</v>
      </c>
      <c r="D1851" s="5" t="s">
        <v>19</v>
      </c>
      <c r="E1851" s="6">
        <v>8500000</v>
      </c>
      <c r="F1851" s="6">
        <v>30900000</v>
      </c>
      <c r="G1851" s="5">
        <v>14</v>
      </c>
      <c r="H1851" s="5">
        <v>511</v>
      </c>
      <c r="I1851" s="5">
        <v>23300000</v>
      </c>
      <c r="J1851" s="5">
        <v>4400000</v>
      </c>
      <c r="K1851" s="5">
        <v>21900000</v>
      </c>
      <c r="L1851" s="5">
        <v>5500000</v>
      </c>
      <c r="M1851" s="5" t="s">
        <v>20</v>
      </c>
      <c r="N1851" s="5">
        <v>0.27508090600000001</v>
      </c>
      <c r="O1851" s="5">
        <v>63600000</v>
      </c>
    </row>
    <row r="1852" spans="1:15" x14ac:dyDescent="0.25">
      <c r="A1852" s="5">
        <v>1851</v>
      </c>
      <c r="B1852" s="5">
        <v>1</v>
      </c>
      <c r="C1852" s="5" t="s">
        <v>15</v>
      </c>
      <c r="D1852" s="5" t="s">
        <v>19</v>
      </c>
      <c r="E1852" s="6">
        <v>7800000</v>
      </c>
      <c r="F1852" s="6">
        <v>25100000</v>
      </c>
      <c r="G1852" s="5">
        <v>18</v>
      </c>
      <c r="H1852" s="5">
        <v>766</v>
      </c>
      <c r="I1852" s="5">
        <v>6900000</v>
      </c>
      <c r="J1852" s="5">
        <v>7200000</v>
      </c>
      <c r="K1852" s="5">
        <v>16600000</v>
      </c>
      <c r="L1852" s="5">
        <v>10200000</v>
      </c>
      <c r="M1852" s="5" t="s">
        <v>17</v>
      </c>
      <c r="N1852" s="5">
        <v>0.31075697200000002</v>
      </c>
      <c r="O1852" s="5">
        <v>48700000</v>
      </c>
    </row>
    <row r="1853" spans="1:15" x14ac:dyDescent="0.25">
      <c r="A1853" s="5">
        <v>1852</v>
      </c>
      <c r="B1853" s="5">
        <v>3</v>
      </c>
      <c r="C1853" s="5" t="s">
        <v>18</v>
      </c>
      <c r="D1853" s="5" t="s">
        <v>19</v>
      </c>
      <c r="E1853" s="6">
        <v>1400000</v>
      </c>
      <c r="F1853" s="6">
        <v>3800000</v>
      </c>
      <c r="G1853" s="5">
        <v>16</v>
      </c>
      <c r="H1853" s="5">
        <v>451</v>
      </c>
      <c r="I1853" s="5">
        <v>3100000</v>
      </c>
      <c r="J1853" s="5">
        <v>1300000</v>
      </c>
      <c r="K1853" s="5">
        <v>4300000</v>
      </c>
      <c r="L1853" s="5">
        <v>1300000</v>
      </c>
      <c r="M1853" s="5" t="s">
        <v>20</v>
      </c>
      <c r="N1853" s="5">
        <v>0.368421053</v>
      </c>
      <c r="O1853" s="5">
        <v>11400000</v>
      </c>
    </row>
    <row r="1854" spans="1:15" x14ac:dyDescent="0.25">
      <c r="A1854" s="5">
        <v>1853</v>
      </c>
      <c r="B1854" s="5">
        <v>1</v>
      </c>
      <c r="C1854" s="5" t="s">
        <v>18</v>
      </c>
      <c r="D1854" s="5" t="s">
        <v>19</v>
      </c>
      <c r="E1854" s="6">
        <v>3700000</v>
      </c>
      <c r="F1854" s="6">
        <v>10200000</v>
      </c>
      <c r="G1854" s="5">
        <v>4</v>
      </c>
      <c r="H1854" s="5">
        <v>447</v>
      </c>
      <c r="I1854" s="5">
        <v>300000</v>
      </c>
      <c r="J1854" s="5">
        <v>2000000</v>
      </c>
      <c r="K1854" s="5">
        <v>14500000</v>
      </c>
      <c r="L1854" s="5">
        <v>3200000</v>
      </c>
      <c r="M1854" s="5" t="s">
        <v>20</v>
      </c>
      <c r="N1854" s="5">
        <v>0.36274509799999999</v>
      </c>
      <c r="O1854" s="5">
        <v>23700000</v>
      </c>
    </row>
    <row r="1855" spans="1:15" x14ac:dyDescent="0.25">
      <c r="A1855" s="5">
        <v>1854</v>
      </c>
      <c r="B1855" s="5">
        <v>3</v>
      </c>
      <c r="C1855" s="5" t="s">
        <v>18</v>
      </c>
      <c r="D1855" s="5" t="s">
        <v>19</v>
      </c>
      <c r="E1855" s="6">
        <v>1000000</v>
      </c>
      <c r="F1855" s="6">
        <v>2500000</v>
      </c>
      <c r="G1855" s="5">
        <v>18</v>
      </c>
      <c r="H1855" s="5">
        <v>763</v>
      </c>
      <c r="I1855" s="5">
        <v>400000</v>
      </c>
      <c r="J1855" s="5">
        <v>1100000</v>
      </c>
      <c r="K1855" s="5">
        <v>2100000</v>
      </c>
      <c r="L1855" s="5">
        <v>1400000</v>
      </c>
      <c r="M1855" s="5" t="s">
        <v>17</v>
      </c>
      <c r="N1855" s="5">
        <v>0.4</v>
      </c>
      <c r="O1855" s="5">
        <v>6000000</v>
      </c>
    </row>
    <row r="1856" spans="1:15" x14ac:dyDescent="0.25">
      <c r="A1856" s="5">
        <v>1855</v>
      </c>
      <c r="B1856" s="5">
        <v>5</v>
      </c>
      <c r="C1856" s="5" t="s">
        <v>18</v>
      </c>
      <c r="D1856" s="5" t="s">
        <v>16</v>
      </c>
      <c r="E1856" s="6">
        <v>900000</v>
      </c>
      <c r="F1856" s="6">
        <v>3100000</v>
      </c>
      <c r="G1856" s="5">
        <v>20</v>
      </c>
      <c r="H1856" s="5">
        <v>834</v>
      </c>
      <c r="I1856" s="5">
        <v>1000000</v>
      </c>
      <c r="J1856" s="5">
        <v>900000</v>
      </c>
      <c r="K1856" s="5">
        <v>2100000</v>
      </c>
      <c r="L1856" s="5">
        <v>1300000</v>
      </c>
      <c r="M1856" s="5" t="s">
        <v>17</v>
      </c>
      <c r="N1856" s="5">
        <v>0.29032258100000002</v>
      </c>
      <c r="O1856" s="5">
        <v>6200000</v>
      </c>
    </row>
    <row r="1857" spans="1:15" x14ac:dyDescent="0.25">
      <c r="A1857" s="5">
        <v>1856</v>
      </c>
      <c r="B1857" s="5">
        <v>2</v>
      </c>
      <c r="C1857" s="5" t="s">
        <v>15</v>
      </c>
      <c r="D1857" s="5" t="s">
        <v>16</v>
      </c>
      <c r="E1857" s="6">
        <v>5600000</v>
      </c>
      <c r="F1857" s="6">
        <v>19500000</v>
      </c>
      <c r="G1857" s="5">
        <v>8</v>
      </c>
      <c r="H1857" s="5">
        <v>429</v>
      </c>
      <c r="I1857" s="5">
        <v>6100000</v>
      </c>
      <c r="J1857" s="5">
        <v>2200000</v>
      </c>
      <c r="K1857" s="5">
        <v>21100000</v>
      </c>
      <c r="L1857" s="5">
        <v>7200000</v>
      </c>
      <c r="M1857" s="5" t="s">
        <v>20</v>
      </c>
      <c r="N1857" s="5">
        <v>0.28717948700000001</v>
      </c>
      <c r="O1857" s="5">
        <v>42200000</v>
      </c>
    </row>
    <row r="1858" spans="1:15" x14ac:dyDescent="0.25">
      <c r="A1858" s="5">
        <v>1857</v>
      </c>
      <c r="B1858" s="5">
        <v>4</v>
      </c>
      <c r="C1858" s="5" t="s">
        <v>18</v>
      </c>
      <c r="D1858" s="5" t="s">
        <v>16</v>
      </c>
      <c r="E1858" s="6">
        <v>3200000</v>
      </c>
      <c r="F1858" s="6">
        <v>10600000</v>
      </c>
      <c r="G1858" s="5">
        <v>16</v>
      </c>
      <c r="H1858" s="5">
        <v>693</v>
      </c>
      <c r="I1858" s="5">
        <v>7800000</v>
      </c>
      <c r="J1858" s="5">
        <v>4900000</v>
      </c>
      <c r="K1858" s="5">
        <v>10400000</v>
      </c>
      <c r="L1858" s="5">
        <v>1800000</v>
      </c>
      <c r="M1858" s="5" t="s">
        <v>17</v>
      </c>
      <c r="N1858" s="5">
        <v>0.30188679200000001</v>
      </c>
      <c r="O1858" s="5">
        <v>28100000</v>
      </c>
    </row>
    <row r="1859" spans="1:15" x14ac:dyDescent="0.25">
      <c r="A1859" s="5">
        <v>1858</v>
      </c>
      <c r="B1859" s="5">
        <v>1</v>
      </c>
      <c r="C1859" s="5" t="s">
        <v>15</v>
      </c>
      <c r="D1859" s="5" t="s">
        <v>16</v>
      </c>
      <c r="E1859" s="6">
        <v>2900000</v>
      </c>
      <c r="F1859" s="6">
        <v>11100000</v>
      </c>
      <c r="G1859" s="5">
        <v>20</v>
      </c>
      <c r="H1859" s="5">
        <v>478</v>
      </c>
      <c r="I1859" s="5">
        <v>4200000</v>
      </c>
      <c r="J1859" s="5">
        <v>2900000</v>
      </c>
      <c r="K1859" s="5">
        <v>8500000</v>
      </c>
      <c r="L1859" s="5">
        <v>3000000</v>
      </c>
      <c r="M1859" s="5" t="s">
        <v>20</v>
      </c>
      <c r="N1859" s="5">
        <v>0.26126126100000002</v>
      </c>
      <c r="O1859" s="5">
        <v>21500000</v>
      </c>
    </row>
    <row r="1860" spans="1:15" x14ac:dyDescent="0.25">
      <c r="A1860" s="5">
        <v>1859</v>
      </c>
      <c r="B1860" s="5">
        <v>2</v>
      </c>
      <c r="C1860" s="5" t="s">
        <v>15</v>
      </c>
      <c r="D1860" s="5" t="s">
        <v>19</v>
      </c>
      <c r="E1860" s="6">
        <v>300000</v>
      </c>
      <c r="F1860" s="6">
        <v>800000</v>
      </c>
      <c r="G1860" s="5">
        <v>10</v>
      </c>
      <c r="H1860" s="5">
        <v>752</v>
      </c>
      <c r="I1860" s="5">
        <v>600000</v>
      </c>
      <c r="J1860" s="5">
        <v>300000</v>
      </c>
      <c r="K1860" s="5">
        <v>1000000</v>
      </c>
      <c r="L1860" s="5">
        <v>400000</v>
      </c>
      <c r="M1860" s="5" t="s">
        <v>17</v>
      </c>
      <c r="N1860" s="5">
        <v>0.375</v>
      </c>
      <c r="O1860" s="5">
        <v>2600000</v>
      </c>
    </row>
    <row r="1861" spans="1:15" x14ac:dyDescent="0.25">
      <c r="A1861" s="5">
        <v>1860</v>
      </c>
      <c r="B1861" s="5">
        <v>0</v>
      </c>
      <c r="C1861" s="5" t="s">
        <v>15</v>
      </c>
      <c r="D1861" s="5" t="s">
        <v>19</v>
      </c>
      <c r="E1861" s="6">
        <v>2400000</v>
      </c>
      <c r="F1861" s="6">
        <v>5900000</v>
      </c>
      <c r="G1861" s="5">
        <v>14</v>
      </c>
      <c r="H1861" s="5">
        <v>319</v>
      </c>
      <c r="I1861" s="5">
        <v>2000000</v>
      </c>
      <c r="J1861" s="5">
        <v>4200000</v>
      </c>
      <c r="K1861" s="5">
        <v>9500000</v>
      </c>
      <c r="L1861" s="5">
        <v>3300000</v>
      </c>
      <c r="M1861" s="5" t="s">
        <v>20</v>
      </c>
      <c r="N1861" s="5">
        <v>0.40677966100000001</v>
      </c>
      <c r="O1861" s="5">
        <v>21400000</v>
      </c>
    </row>
    <row r="1862" spans="1:15" x14ac:dyDescent="0.25">
      <c r="A1862" s="5">
        <v>1861</v>
      </c>
      <c r="B1862" s="5">
        <v>3</v>
      </c>
      <c r="C1862" s="5" t="s">
        <v>15</v>
      </c>
      <c r="D1862" s="5" t="s">
        <v>16</v>
      </c>
      <c r="E1862" s="6">
        <v>5000000</v>
      </c>
      <c r="F1862" s="6">
        <v>17600000</v>
      </c>
      <c r="G1862" s="5">
        <v>8</v>
      </c>
      <c r="H1862" s="5">
        <v>303</v>
      </c>
      <c r="I1862" s="5">
        <v>6300000</v>
      </c>
      <c r="J1862" s="5">
        <v>9600000</v>
      </c>
      <c r="K1862" s="5">
        <v>12800000</v>
      </c>
      <c r="L1862" s="5">
        <v>6900000</v>
      </c>
      <c r="M1862" s="5" t="s">
        <v>20</v>
      </c>
      <c r="N1862" s="5">
        <v>0.284090909</v>
      </c>
      <c r="O1862" s="5">
        <v>40600000</v>
      </c>
    </row>
    <row r="1863" spans="1:15" x14ac:dyDescent="0.25">
      <c r="A1863" s="5">
        <v>1862</v>
      </c>
      <c r="B1863" s="5">
        <v>3</v>
      </c>
      <c r="C1863" s="5" t="s">
        <v>18</v>
      </c>
      <c r="D1863" s="5" t="s">
        <v>19</v>
      </c>
      <c r="E1863" s="6">
        <v>5000000</v>
      </c>
      <c r="F1863" s="6">
        <v>16700000</v>
      </c>
      <c r="G1863" s="5">
        <v>20</v>
      </c>
      <c r="H1863" s="5">
        <v>420</v>
      </c>
      <c r="I1863" s="5">
        <v>1100000</v>
      </c>
      <c r="J1863" s="5">
        <v>5000000</v>
      </c>
      <c r="K1863" s="5">
        <v>18700000</v>
      </c>
      <c r="L1863" s="5">
        <v>6900000</v>
      </c>
      <c r="M1863" s="5" t="s">
        <v>20</v>
      </c>
      <c r="N1863" s="5">
        <v>0.29940119799999998</v>
      </c>
      <c r="O1863" s="5">
        <v>36700000</v>
      </c>
    </row>
    <row r="1864" spans="1:15" x14ac:dyDescent="0.25">
      <c r="A1864" s="5">
        <v>1863</v>
      </c>
      <c r="B1864" s="5">
        <v>2</v>
      </c>
      <c r="C1864" s="5" t="s">
        <v>18</v>
      </c>
      <c r="D1864" s="5" t="s">
        <v>19</v>
      </c>
      <c r="E1864" s="6">
        <v>200000</v>
      </c>
      <c r="F1864" s="6">
        <v>600000</v>
      </c>
      <c r="G1864" s="5">
        <v>8</v>
      </c>
      <c r="H1864" s="5">
        <v>552</v>
      </c>
      <c r="I1864" s="5">
        <v>400000</v>
      </c>
      <c r="J1864" s="5">
        <v>200000</v>
      </c>
      <c r="K1864" s="5">
        <v>700000</v>
      </c>
      <c r="L1864" s="5">
        <v>200000</v>
      </c>
      <c r="M1864" s="5" t="s">
        <v>17</v>
      </c>
      <c r="N1864" s="5">
        <v>0.33333333300000001</v>
      </c>
      <c r="O1864" s="5">
        <v>1700000</v>
      </c>
    </row>
    <row r="1865" spans="1:15" x14ac:dyDescent="0.25">
      <c r="A1865" s="5">
        <v>1864</v>
      </c>
      <c r="B1865" s="5">
        <v>3</v>
      </c>
      <c r="C1865" s="5" t="s">
        <v>18</v>
      </c>
      <c r="D1865" s="5" t="s">
        <v>19</v>
      </c>
      <c r="E1865" s="6">
        <v>6000000</v>
      </c>
      <c r="F1865" s="6">
        <v>16000000</v>
      </c>
      <c r="G1865" s="5">
        <v>12</v>
      </c>
      <c r="H1865" s="5">
        <v>606</v>
      </c>
      <c r="I1865" s="5">
        <v>2600000</v>
      </c>
      <c r="J1865" s="5">
        <v>11600000</v>
      </c>
      <c r="K1865" s="5">
        <v>19300000</v>
      </c>
      <c r="L1865" s="5">
        <v>7800000</v>
      </c>
      <c r="M1865" s="5" t="s">
        <v>17</v>
      </c>
      <c r="N1865" s="5">
        <v>0.375</v>
      </c>
      <c r="O1865" s="5">
        <v>47300000</v>
      </c>
    </row>
    <row r="1866" spans="1:15" x14ac:dyDescent="0.25">
      <c r="A1866" s="5">
        <v>1865</v>
      </c>
      <c r="B1866" s="5">
        <v>2</v>
      </c>
      <c r="C1866" s="5" t="s">
        <v>18</v>
      </c>
      <c r="D1866" s="5" t="s">
        <v>16</v>
      </c>
      <c r="E1866" s="6">
        <v>5600000</v>
      </c>
      <c r="F1866" s="6">
        <v>13700000</v>
      </c>
      <c r="G1866" s="5">
        <v>2</v>
      </c>
      <c r="H1866" s="5">
        <v>558</v>
      </c>
      <c r="I1866" s="5">
        <v>7500000</v>
      </c>
      <c r="J1866" s="5">
        <v>9300000</v>
      </c>
      <c r="K1866" s="5">
        <v>12100000</v>
      </c>
      <c r="L1866" s="5">
        <v>6700000</v>
      </c>
      <c r="M1866" s="5" t="s">
        <v>17</v>
      </c>
      <c r="N1866" s="5">
        <v>0.40875912399999997</v>
      </c>
      <c r="O1866" s="5">
        <v>41200000</v>
      </c>
    </row>
    <row r="1867" spans="1:15" x14ac:dyDescent="0.25">
      <c r="A1867" s="5">
        <v>1866</v>
      </c>
      <c r="B1867" s="5">
        <v>1</v>
      </c>
      <c r="C1867" s="5" t="s">
        <v>18</v>
      </c>
      <c r="D1867" s="5" t="s">
        <v>16</v>
      </c>
      <c r="E1867" s="6">
        <v>4500000</v>
      </c>
      <c r="F1867" s="6">
        <v>12400000</v>
      </c>
      <c r="G1867" s="5">
        <v>6</v>
      </c>
      <c r="H1867" s="5">
        <v>504</v>
      </c>
      <c r="I1867" s="5">
        <v>12000000</v>
      </c>
      <c r="J1867" s="5">
        <v>3200000</v>
      </c>
      <c r="K1867" s="5">
        <v>13100000</v>
      </c>
      <c r="L1867" s="5">
        <v>2200000</v>
      </c>
      <c r="M1867" s="5" t="s">
        <v>20</v>
      </c>
      <c r="N1867" s="5">
        <v>0.36290322600000002</v>
      </c>
      <c r="O1867" s="5">
        <v>35000000</v>
      </c>
    </row>
    <row r="1868" spans="1:15" x14ac:dyDescent="0.25">
      <c r="A1868" s="5">
        <v>1867</v>
      </c>
      <c r="B1868" s="5">
        <v>5</v>
      </c>
      <c r="C1868" s="5" t="s">
        <v>18</v>
      </c>
      <c r="D1868" s="5" t="s">
        <v>19</v>
      </c>
      <c r="E1868" s="6">
        <v>200000</v>
      </c>
      <c r="F1868" s="6">
        <v>300000</v>
      </c>
      <c r="G1868" s="5">
        <v>8</v>
      </c>
      <c r="H1868" s="5">
        <v>412</v>
      </c>
      <c r="I1868" s="5">
        <v>-100000</v>
      </c>
      <c r="J1868" s="5">
        <v>100000</v>
      </c>
      <c r="K1868" s="5">
        <v>500000</v>
      </c>
      <c r="L1868" s="5">
        <v>100000</v>
      </c>
      <c r="M1868" s="5" t="s">
        <v>20</v>
      </c>
      <c r="N1868" s="5">
        <v>0.66666666699999999</v>
      </c>
      <c r="O1868" s="5">
        <v>800000</v>
      </c>
    </row>
    <row r="1869" spans="1:15" x14ac:dyDescent="0.25">
      <c r="A1869" s="5">
        <v>1868</v>
      </c>
      <c r="B1869" s="5">
        <v>4</v>
      </c>
      <c r="C1869" s="5" t="s">
        <v>18</v>
      </c>
      <c r="D1869" s="5" t="s">
        <v>19</v>
      </c>
      <c r="E1869" s="6">
        <v>6200000</v>
      </c>
      <c r="F1869" s="6">
        <v>18300000</v>
      </c>
      <c r="G1869" s="5">
        <v>4</v>
      </c>
      <c r="H1869" s="5">
        <v>900</v>
      </c>
      <c r="I1869" s="5">
        <v>16900000</v>
      </c>
      <c r="J1869" s="5">
        <v>3400000</v>
      </c>
      <c r="K1869" s="5">
        <v>15300000</v>
      </c>
      <c r="L1869" s="5">
        <v>6400000</v>
      </c>
      <c r="M1869" s="5" t="s">
        <v>17</v>
      </c>
      <c r="N1869" s="5">
        <v>0.33879781399999997</v>
      </c>
      <c r="O1869" s="5">
        <v>48200000</v>
      </c>
    </row>
    <row r="1870" spans="1:15" x14ac:dyDescent="0.25">
      <c r="A1870" s="5">
        <v>1869</v>
      </c>
      <c r="B1870" s="5">
        <v>4</v>
      </c>
      <c r="C1870" s="5" t="s">
        <v>18</v>
      </c>
      <c r="D1870" s="5" t="s">
        <v>19</v>
      </c>
      <c r="E1870" s="6">
        <v>9800000</v>
      </c>
      <c r="F1870" s="6">
        <v>23800000</v>
      </c>
      <c r="G1870" s="5">
        <v>8</v>
      </c>
      <c r="H1870" s="5">
        <v>634</v>
      </c>
      <c r="I1870" s="5">
        <v>12800000</v>
      </c>
      <c r="J1870" s="5">
        <v>9300000</v>
      </c>
      <c r="K1870" s="5">
        <v>37600000</v>
      </c>
      <c r="L1870" s="5">
        <v>6100000</v>
      </c>
      <c r="M1870" s="5" t="s">
        <v>17</v>
      </c>
      <c r="N1870" s="5">
        <v>0.41176470599999998</v>
      </c>
      <c r="O1870" s="5">
        <v>75600000</v>
      </c>
    </row>
    <row r="1871" spans="1:15" x14ac:dyDescent="0.25">
      <c r="A1871" s="5">
        <v>1870</v>
      </c>
      <c r="B1871" s="5">
        <v>5</v>
      </c>
      <c r="C1871" s="5" t="s">
        <v>15</v>
      </c>
      <c r="D1871" s="5" t="s">
        <v>19</v>
      </c>
      <c r="E1871" s="6">
        <v>3900000</v>
      </c>
      <c r="F1871" s="6">
        <v>9000000</v>
      </c>
      <c r="G1871" s="5">
        <v>8</v>
      </c>
      <c r="H1871" s="5">
        <v>340</v>
      </c>
      <c r="I1871" s="5">
        <v>4900000</v>
      </c>
      <c r="J1871" s="5">
        <v>6800000</v>
      </c>
      <c r="K1871" s="5">
        <v>9000000</v>
      </c>
      <c r="L1871" s="5">
        <v>5200000</v>
      </c>
      <c r="M1871" s="5" t="s">
        <v>20</v>
      </c>
      <c r="N1871" s="5">
        <v>0.43333333299999999</v>
      </c>
      <c r="O1871" s="5">
        <v>29800000</v>
      </c>
    </row>
    <row r="1872" spans="1:15" x14ac:dyDescent="0.25">
      <c r="A1872" s="5">
        <v>1871</v>
      </c>
      <c r="B1872" s="5">
        <v>3</v>
      </c>
      <c r="C1872" s="5" t="s">
        <v>18</v>
      </c>
      <c r="D1872" s="5" t="s">
        <v>19</v>
      </c>
      <c r="E1872" s="6">
        <v>8300000</v>
      </c>
      <c r="F1872" s="6">
        <v>20900000</v>
      </c>
      <c r="G1872" s="5">
        <v>4</v>
      </c>
      <c r="H1872" s="5">
        <v>615</v>
      </c>
      <c r="I1872" s="5">
        <v>4400000</v>
      </c>
      <c r="J1872" s="5">
        <v>200000</v>
      </c>
      <c r="K1872" s="5">
        <v>19000000</v>
      </c>
      <c r="L1872" s="5">
        <v>9600000</v>
      </c>
      <c r="M1872" s="5" t="s">
        <v>17</v>
      </c>
      <c r="N1872" s="5">
        <v>0.39712918699999999</v>
      </c>
      <c r="O1872" s="5">
        <v>41500000</v>
      </c>
    </row>
    <row r="1873" spans="1:15" x14ac:dyDescent="0.25">
      <c r="A1873" s="5">
        <v>1872</v>
      </c>
      <c r="B1873" s="5">
        <v>2</v>
      </c>
      <c r="C1873" s="5" t="s">
        <v>15</v>
      </c>
      <c r="D1873" s="5" t="s">
        <v>19</v>
      </c>
      <c r="E1873" s="6">
        <v>4900000</v>
      </c>
      <c r="F1873" s="6">
        <v>12200000</v>
      </c>
      <c r="G1873" s="5">
        <v>18</v>
      </c>
      <c r="H1873" s="5">
        <v>353</v>
      </c>
      <c r="I1873" s="5">
        <v>7000000</v>
      </c>
      <c r="J1873" s="5">
        <v>200000</v>
      </c>
      <c r="K1873" s="5">
        <v>14400000</v>
      </c>
      <c r="L1873" s="5">
        <v>3600000</v>
      </c>
      <c r="M1873" s="5" t="s">
        <v>20</v>
      </c>
      <c r="N1873" s="5">
        <v>0.40163934400000001</v>
      </c>
      <c r="O1873" s="5">
        <v>30100000</v>
      </c>
    </row>
    <row r="1874" spans="1:15" x14ac:dyDescent="0.25">
      <c r="A1874" s="5">
        <v>1873</v>
      </c>
      <c r="B1874" s="5">
        <v>4</v>
      </c>
      <c r="C1874" s="5" t="s">
        <v>15</v>
      </c>
      <c r="D1874" s="5" t="s">
        <v>19</v>
      </c>
      <c r="E1874" s="6">
        <v>6900000</v>
      </c>
      <c r="F1874" s="6">
        <v>16300000</v>
      </c>
      <c r="G1874" s="5">
        <v>8</v>
      </c>
      <c r="H1874" s="5">
        <v>606</v>
      </c>
      <c r="I1874" s="5">
        <v>5800000</v>
      </c>
      <c r="J1874" s="5">
        <v>900000</v>
      </c>
      <c r="K1874" s="5">
        <v>23700000</v>
      </c>
      <c r="L1874" s="5">
        <v>3600000</v>
      </c>
      <c r="M1874" s="5" t="s">
        <v>17</v>
      </c>
      <c r="N1874" s="5">
        <v>0.42331288299999997</v>
      </c>
      <c r="O1874" s="5">
        <v>40900000</v>
      </c>
    </row>
    <row r="1875" spans="1:15" x14ac:dyDescent="0.25">
      <c r="A1875" s="5">
        <v>1874</v>
      </c>
      <c r="B1875" s="5">
        <v>2</v>
      </c>
      <c r="C1875" s="5" t="s">
        <v>18</v>
      </c>
      <c r="D1875" s="5" t="s">
        <v>16</v>
      </c>
      <c r="E1875" s="6">
        <v>4500000</v>
      </c>
      <c r="F1875" s="6">
        <v>14500000</v>
      </c>
      <c r="G1875" s="5">
        <v>18</v>
      </c>
      <c r="H1875" s="5">
        <v>498</v>
      </c>
      <c r="I1875" s="5">
        <v>7900000</v>
      </c>
      <c r="J1875" s="5">
        <v>200000</v>
      </c>
      <c r="K1875" s="5">
        <v>13500000</v>
      </c>
      <c r="L1875" s="5">
        <v>4800000</v>
      </c>
      <c r="M1875" s="5" t="s">
        <v>20</v>
      </c>
      <c r="N1875" s="5">
        <v>0.31034482800000002</v>
      </c>
      <c r="O1875" s="5">
        <v>30900000</v>
      </c>
    </row>
    <row r="1876" spans="1:15" x14ac:dyDescent="0.25">
      <c r="A1876" s="5">
        <v>1875</v>
      </c>
      <c r="B1876" s="5">
        <v>4</v>
      </c>
      <c r="C1876" s="5" t="s">
        <v>18</v>
      </c>
      <c r="D1876" s="5" t="s">
        <v>16</v>
      </c>
      <c r="E1876" s="6">
        <v>7500000</v>
      </c>
      <c r="F1876" s="6">
        <v>21900000</v>
      </c>
      <c r="G1876" s="5">
        <v>2</v>
      </c>
      <c r="H1876" s="5">
        <v>585</v>
      </c>
      <c r="I1876" s="5">
        <v>6800000</v>
      </c>
      <c r="J1876" s="5">
        <v>12200000</v>
      </c>
      <c r="K1876" s="5">
        <v>27500000</v>
      </c>
      <c r="L1876" s="5">
        <v>8100000</v>
      </c>
      <c r="M1876" s="5" t="s">
        <v>17</v>
      </c>
      <c r="N1876" s="5">
        <v>0.34246575299999998</v>
      </c>
      <c r="O1876" s="5">
        <v>62100000</v>
      </c>
    </row>
    <row r="1877" spans="1:15" x14ac:dyDescent="0.25">
      <c r="A1877" s="5">
        <v>1876</v>
      </c>
      <c r="B1877" s="5">
        <v>1</v>
      </c>
      <c r="C1877" s="5" t="s">
        <v>18</v>
      </c>
      <c r="D1877" s="5" t="s">
        <v>19</v>
      </c>
      <c r="E1877" s="6">
        <v>2300000</v>
      </c>
      <c r="F1877" s="6">
        <v>6400000</v>
      </c>
      <c r="G1877" s="5">
        <v>8</v>
      </c>
      <c r="H1877" s="5">
        <v>578</v>
      </c>
      <c r="I1877" s="5">
        <v>3600000</v>
      </c>
      <c r="J1877" s="5">
        <v>1800000</v>
      </c>
      <c r="K1877" s="5">
        <v>7000000</v>
      </c>
      <c r="L1877" s="5">
        <v>3000000</v>
      </c>
      <c r="M1877" s="5" t="s">
        <v>17</v>
      </c>
      <c r="N1877" s="5">
        <v>0.359375</v>
      </c>
      <c r="O1877" s="5">
        <v>17700000</v>
      </c>
    </row>
    <row r="1878" spans="1:15" x14ac:dyDescent="0.25">
      <c r="A1878" s="5">
        <v>1877</v>
      </c>
      <c r="B1878" s="5">
        <v>1</v>
      </c>
      <c r="C1878" s="5" t="s">
        <v>15</v>
      </c>
      <c r="D1878" s="5" t="s">
        <v>16</v>
      </c>
      <c r="E1878" s="6">
        <v>7400000</v>
      </c>
      <c r="F1878" s="6">
        <v>15500000</v>
      </c>
      <c r="G1878" s="5">
        <v>2</v>
      </c>
      <c r="H1878" s="5">
        <v>693</v>
      </c>
      <c r="I1878" s="5">
        <v>3000000</v>
      </c>
      <c r="J1878" s="5">
        <v>12800000</v>
      </c>
      <c r="K1878" s="5">
        <v>21800000</v>
      </c>
      <c r="L1878" s="5">
        <v>9300000</v>
      </c>
      <c r="M1878" s="5" t="s">
        <v>17</v>
      </c>
      <c r="N1878" s="5">
        <v>0.47741935499999999</v>
      </c>
      <c r="O1878" s="5">
        <v>54300000</v>
      </c>
    </row>
    <row r="1879" spans="1:15" x14ac:dyDescent="0.25">
      <c r="A1879" s="5">
        <v>1878</v>
      </c>
      <c r="B1879" s="5">
        <v>4</v>
      </c>
      <c r="C1879" s="5" t="s">
        <v>15</v>
      </c>
      <c r="D1879" s="5" t="s">
        <v>16</v>
      </c>
      <c r="E1879" s="6">
        <v>4800000</v>
      </c>
      <c r="F1879" s="6">
        <v>14300000</v>
      </c>
      <c r="G1879" s="5">
        <v>6</v>
      </c>
      <c r="H1879" s="5">
        <v>795</v>
      </c>
      <c r="I1879" s="5">
        <v>5900000</v>
      </c>
      <c r="J1879" s="5">
        <v>0</v>
      </c>
      <c r="K1879" s="5">
        <v>11100000</v>
      </c>
      <c r="L1879" s="5">
        <v>2600000</v>
      </c>
      <c r="M1879" s="5" t="s">
        <v>17</v>
      </c>
      <c r="N1879" s="5">
        <v>0.33566433600000001</v>
      </c>
      <c r="O1879" s="5">
        <v>24400000</v>
      </c>
    </row>
    <row r="1880" spans="1:15" x14ac:dyDescent="0.25">
      <c r="A1880" s="5">
        <v>1879</v>
      </c>
      <c r="B1880" s="5">
        <v>1</v>
      </c>
      <c r="C1880" s="5" t="s">
        <v>15</v>
      </c>
      <c r="D1880" s="5" t="s">
        <v>16</v>
      </c>
      <c r="E1880" s="6">
        <v>2600000</v>
      </c>
      <c r="F1880" s="6">
        <v>9900000</v>
      </c>
      <c r="G1880" s="5">
        <v>6</v>
      </c>
      <c r="H1880" s="5">
        <v>594</v>
      </c>
      <c r="I1880" s="5">
        <v>2900000</v>
      </c>
      <c r="J1880" s="5">
        <v>4300000</v>
      </c>
      <c r="K1880" s="5">
        <v>6700000</v>
      </c>
      <c r="L1880" s="5">
        <v>2500000</v>
      </c>
      <c r="M1880" s="5" t="s">
        <v>17</v>
      </c>
      <c r="N1880" s="5">
        <v>0.26262626300000003</v>
      </c>
      <c r="O1880" s="5">
        <v>19000000</v>
      </c>
    </row>
    <row r="1881" spans="1:15" x14ac:dyDescent="0.25">
      <c r="A1881" s="5">
        <v>1880</v>
      </c>
      <c r="B1881" s="5">
        <v>3</v>
      </c>
      <c r="C1881" s="5" t="s">
        <v>18</v>
      </c>
      <c r="D1881" s="5" t="s">
        <v>19</v>
      </c>
      <c r="E1881" s="6">
        <v>2700000</v>
      </c>
      <c r="F1881" s="6">
        <v>10600000</v>
      </c>
      <c r="G1881" s="5">
        <v>8</v>
      </c>
      <c r="H1881" s="5">
        <v>840</v>
      </c>
      <c r="I1881" s="5">
        <v>500000</v>
      </c>
      <c r="J1881" s="5">
        <v>3000000</v>
      </c>
      <c r="K1881" s="5">
        <v>9000000</v>
      </c>
      <c r="L1881" s="5">
        <v>1900000</v>
      </c>
      <c r="M1881" s="5" t="s">
        <v>17</v>
      </c>
      <c r="N1881" s="5">
        <v>0.25471698100000001</v>
      </c>
      <c r="O1881" s="5">
        <v>17100000</v>
      </c>
    </row>
    <row r="1882" spans="1:15" x14ac:dyDescent="0.25">
      <c r="A1882" s="5">
        <v>1881</v>
      </c>
      <c r="B1882" s="5">
        <v>3</v>
      </c>
      <c r="C1882" s="5" t="s">
        <v>18</v>
      </c>
      <c r="D1882" s="5" t="s">
        <v>16</v>
      </c>
      <c r="E1882" s="6">
        <v>3700000</v>
      </c>
      <c r="F1882" s="6">
        <v>10900000</v>
      </c>
      <c r="G1882" s="5">
        <v>16</v>
      </c>
      <c r="H1882" s="5">
        <v>301</v>
      </c>
      <c r="I1882" s="5">
        <v>7800000</v>
      </c>
      <c r="J1882" s="5">
        <v>2300000</v>
      </c>
      <c r="K1882" s="5">
        <v>9600000</v>
      </c>
      <c r="L1882" s="5">
        <v>3400000</v>
      </c>
      <c r="M1882" s="5" t="s">
        <v>20</v>
      </c>
      <c r="N1882" s="5">
        <v>0.33944954100000002</v>
      </c>
      <c r="O1882" s="5">
        <v>26800000</v>
      </c>
    </row>
    <row r="1883" spans="1:15" x14ac:dyDescent="0.25">
      <c r="A1883" s="5">
        <v>1882</v>
      </c>
      <c r="B1883" s="5">
        <v>4</v>
      </c>
      <c r="C1883" s="5" t="s">
        <v>15</v>
      </c>
      <c r="D1883" s="5" t="s">
        <v>19</v>
      </c>
      <c r="E1883" s="6">
        <v>2600000</v>
      </c>
      <c r="F1883" s="6">
        <v>9400000</v>
      </c>
      <c r="G1883" s="5">
        <v>18</v>
      </c>
      <c r="H1883" s="5">
        <v>481</v>
      </c>
      <c r="I1883" s="5">
        <v>2700000</v>
      </c>
      <c r="J1883" s="5">
        <v>4400000</v>
      </c>
      <c r="K1883" s="5">
        <v>8600000</v>
      </c>
      <c r="L1883" s="5">
        <v>2400000</v>
      </c>
      <c r="M1883" s="5" t="s">
        <v>20</v>
      </c>
      <c r="N1883" s="5">
        <v>0.276595745</v>
      </c>
      <c r="O1883" s="5">
        <v>20700000</v>
      </c>
    </row>
    <row r="1884" spans="1:15" x14ac:dyDescent="0.25">
      <c r="A1884" s="5">
        <v>1883</v>
      </c>
      <c r="B1884" s="5">
        <v>5</v>
      </c>
      <c r="C1884" s="5" t="s">
        <v>18</v>
      </c>
      <c r="D1884" s="5" t="s">
        <v>19</v>
      </c>
      <c r="E1884" s="6">
        <v>8800000</v>
      </c>
      <c r="F1884" s="6">
        <v>23100000</v>
      </c>
      <c r="G1884" s="5">
        <v>16</v>
      </c>
      <c r="H1884" s="5">
        <v>531</v>
      </c>
      <c r="I1884" s="5">
        <v>20800000</v>
      </c>
      <c r="J1884" s="5">
        <v>2600000</v>
      </c>
      <c r="K1884" s="5">
        <v>22100000</v>
      </c>
      <c r="L1884" s="5">
        <v>8000000</v>
      </c>
      <c r="M1884" s="5" t="s">
        <v>20</v>
      </c>
      <c r="N1884" s="5">
        <v>0.38095238100000001</v>
      </c>
      <c r="O1884" s="5">
        <v>62300000</v>
      </c>
    </row>
    <row r="1885" spans="1:15" x14ac:dyDescent="0.25">
      <c r="A1885" s="5">
        <v>1884</v>
      </c>
      <c r="B1885" s="5">
        <v>2</v>
      </c>
      <c r="C1885" s="5" t="s">
        <v>18</v>
      </c>
      <c r="D1885" s="5" t="s">
        <v>16</v>
      </c>
      <c r="E1885" s="6">
        <v>7500000</v>
      </c>
      <c r="F1885" s="6">
        <v>15400000</v>
      </c>
      <c r="G1885" s="5">
        <v>8</v>
      </c>
      <c r="H1885" s="5">
        <v>332</v>
      </c>
      <c r="I1885" s="5">
        <v>8300000</v>
      </c>
      <c r="J1885" s="5">
        <v>3100000</v>
      </c>
      <c r="K1885" s="5">
        <v>23700000</v>
      </c>
      <c r="L1885" s="5">
        <v>5400000</v>
      </c>
      <c r="M1885" s="5" t="s">
        <v>20</v>
      </c>
      <c r="N1885" s="5">
        <v>0.48701298700000001</v>
      </c>
      <c r="O1885" s="5">
        <v>48000000</v>
      </c>
    </row>
    <row r="1886" spans="1:15" x14ac:dyDescent="0.25">
      <c r="A1886" s="5">
        <v>1885</v>
      </c>
      <c r="B1886" s="5">
        <v>0</v>
      </c>
      <c r="C1886" s="5" t="s">
        <v>15</v>
      </c>
      <c r="D1886" s="5" t="s">
        <v>16</v>
      </c>
      <c r="E1886" s="6">
        <v>4700000</v>
      </c>
      <c r="F1886" s="6">
        <v>18500000</v>
      </c>
      <c r="G1886" s="5">
        <v>4</v>
      </c>
      <c r="H1886" s="5">
        <v>516</v>
      </c>
      <c r="I1886" s="5">
        <v>1000000</v>
      </c>
      <c r="J1886" s="5">
        <v>8400000</v>
      </c>
      <c r="K1886" s="5">
        <v>10400000</v>
      </c>
      <c r="L1886" s="5">
        <v>6100000</v>
      </c>
      <c r="M1886" s="5" t="s">
        <v>17</v>
      </c>
      <c r="N1886" s="5">
        <v>0.25405405399999997</v>
      </c>
      <c r="O1886" s="5">
        <v>30600000</v>
      </c>
    </row>
    <row r="1887" spans="1:15" x14ac:dyDescent="0.25">
      <c r="A1887" s="5">
        <v>1886</v>
      </c>
      <c r="B1887" s="5">
        <v>2</v>
      </c>
      <c r="C1887" s="5" t="s">
        <v>18</v>
      </c>
      <c r="D1887" s="5" t="s">
        <v>16</v>
      </c>
      <c r="E1887" s="6">
        <v>7100000</v>
      </c>
      <c r="F1887" s="6">
        <v>26600000</v>
      </c>
      <c r="G1887" s="5">
        <v>6</v>
      </c>
      <c r="H1887" s="5">
        <v>727</v>
      </c>
      <c r="I1887" s="5">
        <v>16500000</v>
      </c>
      <c r="J1887" s="5">
        <v>9800000</v>
      </c>
      <c r="K1887" s="5">
        <v>21100000</v>
      </c>
      <c r="L1887" s="5">
        <v>7900000</v>
      </c>
      <c r="M1887" s="5" t="s">
        <v>17</v>
      </c>
      <c r="N1887" s="5">
        <v>0.266917293</v>
      </c>
      <c r="O1887" s="5">
        <v>62400000</v>
      </c>
    </row>
    <row r="1888" spans="1:15" x14ac:dyDescent="0.25">
      <c r="A1888" s="5">
        <v>1887</v>
      </c>
      <c r="B1888" s="5">
        <v>3</v>
      </c>
      <c r="C1888" s="5" t="s">
        <v>18</v>
      </c>
      <c r="D1888" s="5" t="s">
        <v>19</v>
      </c>
      <c r="E1888" s="6">
        <v>5500000</v>
      </c>
      <c r="F1888" s="6">
        <v>19300000</v>
      </c>
      <c r="G1888" s="5">
        <v>10</v>
      </c>
      <c r="H1888" s="5">
        <v>344</v>
      </c>
      <c r="I1888" s="5">
        <v>14400000</v>
      </c>
      <c r="J1888" s="5">
        <v>1300000</v>
      </c>
      <c r="K1888" s="5">
        <v>12400000</v>
      </c>
      <c r="L1888" s="5">
        <v>6600000</v>
      </c>
      <c r="M1888" s="5" t="s">
        <v>20</v>
      </c>
      <c r="N1888" s="5">
        <v>0.28497409299999998</v>
      </c>
      <c r="O1888" s="5">
        <v>40200000</v>
      </c>
    </row>
    <row r="1889" spans="1:15" x14ac:dyDescent="0.25">
      <c r="A1889" s="5">
        <v>1888</v>
      </c>
      <c r="B1889" s="5">
        <v>2</v>
      </c>
      <c r="C1889" s="5" t="s">
        <v>15</v>
      </c>
      <c r="D1889" s="5" t="s">
        <v>16</v>
      </c>
      <c r="E1889" s="6">
        <v>9500000</v>
      </c>
      <c r="F1889" s="6">
        <v>31500000</v>
      </c>
      <c r="G1889" s="5">
        <v>12</v>
      </c>
      <c r="H1889" s="5">
        <v>650</v>
      </c>
      <c r="I1889" s="5">
        <v>17600000</v>
      </c>
      <c r="J1889" s="5">
        <v>16600000</v>
      </c>
      <c r="K1889" s="5">
        <v>22200000</v>
      </c>
      <c r="L1889" s="5">
        <v>11400000</v>
      </c>
      <c r="M1889" s="5" t="s">
        <v>17</v>
      </c>
      <c r="N1889" s="5">
        <v>0.301587302</v>
      </c>
      <c r="O1889" s="5">
        <v>77300000</v>
      </c>
    </row>
    <row r="1890" spans="1:15" x14ac:dyDescent="0.25">
      <c r="A1890" s="5">
        <v>1889</v>
      </c>
      <c r="B1890" s="5">
        <v>3</v>
      </c>
      <c r="C1890" s="5" t="s">
        <v>15</v>
      </c>
      <c r="D1890" s="5" t="s">
        <v>19</v>
      </c>
      <c r="E1890" s="6">
        <v>4200000</v>
      </c>
      <c r="F1890" s="6">
        <v>15400000</v>
      </c>
      <c r="G1890" s="5">
        <v>8</v>
      </c>
      <c r="H1890" s="5">
        <v>362</v>
      </c>
      <c r="I1890" s="5">
        <v>9900000</v>
      </c>
      <c r="J1890" s="5">
        <v>5300000</v>
      </c>
      <c r="K1890" s="5">
        <v>15500000</v>
      </c>
      <c r="L1890" s="5">
        <v>5600000</v>
      </c>
      <c r="M1890" s="5" t="s">
        <v>20</v>
      </c>
      <c r="N1890" s="5">
        <v>0.27272727299999999</v>
      </c>
      <c r="O1890" s="5">
        <v>40500000</v>
      </c>
    </row>
    <row r="1891" spans="1:15" x14ac:dyDescent="0.25">
      <c r="A1891" s="5">
        <v>1890</v>
      </c>
      <c r="B1891" s="5">
        <v>5</v>
      </c>
      <c r="C1891" s="5" t="s">
        <v>15</v>
      </c>
      <c r="D1891" s="5" t="s">
        <v>19</v>
      </c>
      <c r="E1891" s="6">
        <v>6900000</v>
      </c>
      <c r="F1891" s="6">
        <v>18600000</v>
      </c>
      <c r="G1891" s="5">
        <v>18</v>
      </c>
      <c r="H1891" s="5">
        <v>307</v>
      </c>
      <c r="I1891" s="5">
        <v>3500000</v>
      </c>
      <c r="J1891" s="5">
        <v>4800000</v>
      </c>
      <c r="K1891" s="5">
        <v>25300000</v>
      </c>
      <c r="L1891" s="5">
        <v>4200000</v>
      </c>
      <c r="M1891" s="5" t="s">
        <v>20</v>
      </c>
      <c r="N1891" s="5">
        <v>0.37096774199999999</v>
      </c>
      <c r="O1891" s="5">
        <v>44700000</v>
      </c>
    </row>
    <row r="1892" spans="1:15" x14ac:dyDescent="0.25">
      <c r="A1892" s="5">
        <v>1891</v>
      </c>
      <c r="B1892" s="5">
        <v>5</v>
      </c>
      <c r="C1892" s="5" t="s">
        <v>15</v>
      </c>
      <c r="D1892" s="5" t="s">
        <v>16</v>
      </c>
      <c r="E1892" s="6">
        <v>9900000</v>
      </c>
      <c r="F1892" s="6">
        <v>24600000</v>
      </c>
      <c r="G1892" s="5">
        <v>2</v>
      </c>
      <c r="H1892" s="5">
        <v>530</v>
      </c>
      <c r="I1892" s="5">
        <v>24200000</v>
      </c>
      <c r="J1892" s="5">
        <v>12800000</v>
      </c>
      <c r="K1892" s="5">
        <v>20400000</v>
      </c>
      <c r="L1892" s="5">
        <v>13000000</v>
      </c>
      <c r="M1892" s="5" t="s">
        <v>20</v>
      </c>
      <c r="N1892" s="5">
        <v>0.40243902399999998</v>
      </c>
      <c r="O1892" s="5">
        <v>80300000</v>
      </c>
    </row>
    <row r="1893" spans="1:15" x14ac:dyDescent="0.25">
      <c r="A1893" s="5">
        <v>1892</v>
      </c>
      <c r="B1893" s="5">
        <v>5</v>
      </c>
      <c r="C1893" s="5" t="s">
        <v>15</v>
      </c>
      <c r="D1893" s="5" t="s">
        <v>16</v>
      </c>
      <c r="E1893" s="6">
        <v>6700000</v>
      </c>
      <c r="F1893" s="6">
        <v>17700000</v>
      </c>
      <c r="G1893" s="5">
        <v>6</v>
      </c>
      <c r="H1893" s="5">
        <v>482</v>
      </c>
      <c r="I1893" s="5">
        <v>3200000</v>
      </c>
      <c r="J1893" s="5">
        <v>10400000</v>
      </c>
      <c r="K1893" s="5">
        <v>18500000</v>
      </c>
      <c r="L1893" s="5">
        <v>5700000</v>
      </c>
      <c r="M1893" s="5" t="s">
        <v>20</v>
      </c>
      <c r="N1893" s="5">
        <v>0.378531073</v>
      </c>
      <c r="O1893" s="5">
        <v>44500000</v>
      </c>
    </row>
    <row r="1894" spans="1:15" x14ac:dyDescent="0.25">
      <c r="A1894" s="5">
        <v>1893</v>
      </c>
      <c r="B1894" s="5">
        <v>0</v>
      </c>
      <c r="C1894" s="5" t="s">
        <v>18</v>
      </c>
      <c r="D1894" s="5" t="s">
        <v>19</v>
      </c>
      <c r="E1894" s="6">
        <v>9300000</v>
      </c>
      <c r="F1894" s="6">
        <v>22200000</v>
      </c>
      <c r="G1894" s="5">
        <v>14</v>
      </c>
      <c r="H1894" s="5">
        <v>701</v>
      </c>
      <c r="I1894" s="5">
        <v>600000</v>
      </c>
      <c r="J1894" s="5">
        <v>10100000</v>
      </c>
      <c r="K1894" s="5">
        <v>35900000</v>
      </c>
      <c r="L1894" s="5">
        <v>5700000</v>
      </c>
      <c r="M1894" s="5" t="s">
        <v>17</v>
      </c>
      <c r="N1894" s="5">
        <v>0.418918919</v>
      </c>
      <c r="O1894" s="5">
        <v>61600000</v>
      </c>
    </row>
    <row r="1895" spans="1:15" x14ac:dyDescent="0.25">
      <c r="A1895" s="5">
        <v>1894</v>
      </c>
      <c r="B1895" s="5">
        <v>2</v>
      </c>
      <c r="C1895" s="5" t="s">
        <v>15</v>
      </c>
      <c r="D1895" s="5" t="s">
        <v>16</v>
      </c>
      <c r="E1895" s="6">
        <v>5600000</v>
      </c>
      <c r="F1895" s="6">
        <v>17200000</v>
      </c>
      <c r="G1895" s="5">
        <v>16</v>
      </c>
      <c r="H1895" s="5">
        <v>586</v>
      </c>
      <c r="I1895" s="5">
        <v>13700000</v>
      </c>
      <c r="J1895" s="5">
        <v>2100000</v>
      </c>
      <c r="K1895" s="5">
        <v>14300000</v>
      </c>
      <c r="L1895" s="5">
        <v>4300000</v>
      </c>
      <c r="M1895" s="5" t="s">
        <v>17</v>
      </c>
      <c r="N1895" s="5">
        <v>0.325581395</v>
      </c>
      <c r="O1895" s="5">
        <v>40000000</v>
      </c>
    </row>
    <row r="1896" spans="1:15" x14ac:dyDescent="0.25">
      <c r="A1896" s="5">
        <v>1895</v>
      </c>
      <c r="B1896" s="5">
        <v>0</v>
      </c>
      <c r="C1896" s="5" t="s">
        <v>15</v>
      </c>
      <c r="D1896" s="5" t="s">
        <v>19</v>
      </c>
      <c r="E1896" s="6">
        <v>8100000</v>
      </c>
      <c r="F1896" s="6">
        <v>17600000</v>
      </c>
      <c r="G1896" s="5">
        <v>16</v>
      </c>
      <c r="H1896" s="5">
        <v>384</v>
      </c>
      <c r="I1896" s="5">
        <v>15200000</v>
      </c>
      <c r="J1896" s="5">
        <v>13300000</v>
      </c>
      <c r="K1896" s="5">
        <v>31700000</v>
      </c>
      <c r="L1896" s="5">
        <v>10200000</v>
      </c>
      <c r="M1896" s="5" t="s">
        <v>20</v>
      </c>
      <c r="N1896" s="5">
        <v>0.46022727299999999</v>
      </c>
      <c r="O1896" s="5">
        <v>78500000</v>
      </c>
    </row>
    <row r="1897" spans="1:15" x14ac:dyDescent="0.25">
      <c r="A1897" s="5">
        <v>1896</v>
      </c>
      <c r="B1897" s="5">
        <v>4</v>
      </c>
      <c r="C1897" s="5" t="s">
        <v>18</v>
      </c>
      <c r="D1897" s="5" t="s">
        <v>16</v>
      </c>
      <c r="E1897" s="6">
        <v>6000000</v>
      </c>
      <c r="F1897" s="6">
        <v>18000000</v>
      </c>
      <c r="G1897" s="5">
        <v>18</v>
      </c>
      <c r="H1897" s="5">
        <v>882</v>
      </c>
      <c r="I1897" s="5">
        <v>6700000</v>
      </c>
      <c r="J1897" s="5">
        <v>2500000</v>
      </c>
      <c r="K1897" s="5">
        <v>12200000</v>
      </c>
      <c r="L1897" s="5">
        <v>7500000</v>
      </c>
      <c r="M1897" s="5" t="s">
        <v>17</v>
      </c>
      <c r="N1897" s="5">
        <v>0.33333333300000001</v>
      </c>
      <c r="O1897" s="5">
        <v>34900000</v>
      </c>
    </row>
    <row r="1898" spans="1:15" x14ac:dyDescent="0.25">
      <c r="A1898" s="5">
        <v>1897</v>
      </c>
      <c r="B1898" s="5">
        <v>5</v>
      </c>
      <c r="C1898" s="5" t="s">
        <v>18</v>
      </c>
      <c r="D1898" s="5" t="s">
        <v>19</v>
      </c>
      <c r="E1898" s="6">
        <v>4200000</v>
      </c>
      <c r="F1898" s="6">
        <v>11200000</v>
      </c>
      <c r="G1898" s="5">
        <v>2</v>
      </c>
      <c r="H1898" s="5">
        <v>758</v>
      </c>
      <c r="I1898" s="5">
        <v>5300000</v>
      </c>
      <c r="J1898" s="5">
        <v>6500000</v>
      </c>
      <c r="K1898" s="5">
        <v>9600000</v>
      </c>
      <c r="L1898" s="5">
        <v>3800000</v>
      </c>
      <c r="M1898" s="5" t="s">
        <v>17</v>
      </c>
      <c r="N1898" s="5">
        <v>0.375</v>
      </c>
      <c r="O1898" s="5">
        <v>29400000</v>
      </c>
    </row>
    <row r="1899" spans="1:15" x14ac:dyDescent="0.25">
      <c r="A1899" s="5">
        <v>1898</v>
      </c>
      <c r="B1899" s="5">
        <v>5</v>
      </c>
      <c r="C1899" s="5" t="s">
        <v>15</v>
      </c>
      <c r="D1899" s="5" t="s">
        <v>16</v>
      </c>
      <c r="E1899" s="6">
        <v>1600000</v>
      </c>
      <c r="F1899" s="6">
        <v>4000000</v>
      </c>
      <c r="G1899" s="5">
        <v>18</v>
      </c>
      <c r="H1899" s="5">
        <v>529</v>
      </c>
      <c r="I1899" s="5">
        <v>300000</v>
      </c>
      <c r="J1899" s="5">
        <v>1200000</v>
      </c>
      <c r="K1899" s="5">
        <v>5300000</v>
      </c>
      <c r="L1899" s="5">
        <v>2000000</v>
      </c>
      <c r="M1899" s="5" t="s">
        <v>20</v>
      </c>
      <c r="N1899" s="5">
        <v>0.4</v>
      </c>
      <c r="O1899" s="5">
        <v>10400000</v>
      </c>
    </row>
    <row r="1900" spans="1:15" x14ac:dyDescent="0.25">
      <c r="A1900" s="5">
        <v>1899</v>
      </c>
      <c r="B1900" s="5">
        <v>3</v>
      </c>
      <c r="C1900" s="5" t="s">
        <v>15</v>
      </c>
      <c r="D1900" s="5" t="s">
        <v>19</v>
      </c>
      <c r="E1900" s="6">
        <v>800000</v>
      </c>
      <c r="F1900" s="6">
        <v>1500000</v>
      </c>
      <c r="G1900" s="5">
        <v>2</v>
      </c>
      <c r="H1900" s="5">
        <v>589</v>
      </c>
      <c r="I1900" s="5">
        <v>1500000</v>
      </c>
      <c r="J1900" s="5">
        <v>1100000</v>
      </c>
      <c r="K1900" s="5">
        <v>1800000</v>
      </c>
      <c r="L1900" s="5">
        <v>400000</v>
      </c>
      <c r="M1900" s="5" t="s">
        <v>17</v>
      </c>
      <c r="N1900" s="5">
        <v>0.53333333299999997</v>
      </c>
      <c r="O1900" s="5">
        <v>5600000</v>
      </c>
    </row>
    <row r="1901" spans="1:15" x14ac:dyDescent="0.25">
      <c r="A1901" s="5">
        <v>1900</v>
      </c>
      <c r="B1901" s="5">
        <v>1</v>
      </c>
      <c r="C1901" s="5" t="s">
        <v>15</v>
      </c>
      <c r="D1901" s="5" t="s">
        <v>16</v>
      </c>
      <c r="E1901" s="6">
        <v>500000</v>
      </c>
      <c r="F1901" s="6">
        <v>1300000</v>
      </c>
      <c r="G1901" s="5">
        <v>6</v>
      </c>
      <c r="H1901" s="5">
        <v>670</v>
      </c>
      <c r="I1901" s="5">
        <v>1000000</v>
      </c>
      <c r="J1901" s="5">
        <v>500000</v>
      </c>
      <c r="K1901" s="5">
        <v>1400000</v>
      </c>
      <c r="L1901" s="5">
        <v>700000</v>
      </c>
      <c r="M1901" s="5" t="s">
        <v>17</v>
      </c>
      <c r="N1901" s="5">
        <v>0.38461538499999998</v>
      </c>
      <c r="O1901" s="5">
        <v>4100000</v>
      </c>
    </row>
    <row r="1902" spans="1:15" x14ac:dyDescent="0.25">
      <c r="A1902" s="5">
        <v>1901</v>
      </c>
      <c r="B1902" s="5">
        <v>5</v>
      </c>
      <c r="C1902" s="5" t="s">
        <v>18</v>
      </c>
      <c r="D1902" s="5" t="s">
        <v>19</v>
      </c>
      <c r="E1902" s="6">
        <v>4300000</v>
      </c>
      <c r="F1902" s="6">
        <v>14100000</v>
      </c>
      <c r="G1902" s="5">
        <v>12</v>
      </c>
      <c r="H1902" s="5">
        <v>532</v>
      </c>
      <c r="I1902" s="5">
        <v>12600000</v>
      </c>
      <c r="J1902" s="5">
        <v>5700000</v>
      </c>
      <c r="K1902" s="5">
        <v>12000000</v>
      </c>
      <c r="L1902" s="5">
        <v>4600000</v>
      </c>
      <c r="M1902" s="5" t="s">
        <v>20</v>
      </c>
      <c r="N1902" s="5">
        <v>0.30496453899999998</v>
      </c>
      <c r="O1902" s="5">
        <v>39200000</v>
      </c>
    </row>
    <row r="1903" spans="1:15" x14ac:dyDescent="0.25">
      <c r="A1903" s="5">
        <v>1902</v>
      </c>
      <c r="B1903" s="5">
        <v>0</v>
      </c>
      <c r="C1903" s="5" t="s">
        <v>18</v>
      </c>
      <c r="D1903" s="5" t="s">
        <v>16</v>
      </c>
      <c r="E1903" s="6">
        <v>4000000</v>
      </c>
      <c r="F1903" s="6">
        <v>12500000</v>
      </c>
      <c r="G1903" s="5">
        <v>18</v>
      </c>
      <c r="H1903" s="5">
        <v>868</v>
      </c>
      <c r="I1903" s="5">
        <v>11000000</v>
      </c>
      <c r="J1903" s="5">
        <v>800000</v>
      </c>
      <c r="K1903" s="5">
        <v>14400000</v>
      </c>
      <c r="L1903" s="5">
        <v>2300000</v>
      </c>
      <c r="M1903" s="5" t="s">
        <v>17</v>
      </c>
      <c r="N1903" s="5">
        <v>0.32</v>
      </c>
      <c r="O1903" s="5">
        <v>32500000</v>
      </c>
    </row>
    <row r="1904" spans="1:15" x14ac:dyDescent="0.25">
      <c r="A1904" s="5">
        <v>1903</v>
      </c>
      <c r="B1904" s="5">
        <v>2</v>
      </c>
      <c r="C1904" s="5" t="s">
        <v>18</v>
      </c>
      <c r="D1904" s="5" t="s">
        <v>16</v>
      </c>
      <c r="E1904" s="6">
        <v>2900000</v>
      </c>
      <c r="F1904" s="6">
        <v>7300000</v>
      </c>
      <c r="G1904" s="5">
        <v>2</v>
      </c>
      <c r="H1904" s="5">
        <v>776</v>
      </c>
      <c r="I1904" s="5">
        <v>8300000</v>
      </c>
      <c r="J1904" s="5">
        <v>3000000</v>
      </c>
      <c r="K1904" s="5">
        <v>8500000</v>
      </c>
      <c r="L1904" s="5">
        <v>3400000</v>
      </c>
      <c r="M1904" s="5" t="s">
        <v>17</v>
      </c>
      <c r="N1904" s="5">
        <v>0.39726027400000002</v>
      </c>
      <c r="O1904" s="5">
        <v>26100000</v>
      </c>
    </row>
    <row r="1905" spans="1:15" x14ac:dyDescent="0.25">
      <c r="A1905" s="5">
        <v>1904</v>
      </c>
      <c r="B1905" s="5">
        <v>5</v>
      </c>
      <c r="C1905" s="5" t="s">
        <v>15</v>
      </c>
      <c r="D1905" s="5" t="s">
        <v>19</v>
      </c>
      <c r="E1905" s="6">
        <v>2300000</v>
      </c>
      <c r="F1905" s="6">
        <v>9100000</v>
      </c>
      <c r="G1905" s="5">
        <v>16</v>
      </c>
      <c r="H1905" s="5">
        <v>644</v>
      </c>
      <c r="I1905" s="5">
        <v>4000000</v>
      </c>
      <c r="J1905" s="5">
        <v>2600000</v>
      </c>
      <c r="K1905" s="5">
        <v>6600000</v>
      </c>
      <c r="L1905" s="5">
        <v>3100000</v>
      </c>
      <c r="M1905" s="5" t="s">
        <v>17</v>
      </c>
      <c r="N1905" s="5">
        <v>0.25274725300000001</v>
      </c>
      <c r="O1905" s="5">
        <v>18600000</v>
      </c>
    </row>
    <row r="1906" spans="1:15" x14ac:dyDescent="0.25">
      <c r="A1906" s="5">
        <v>1905</v>
      </c>
      <c r="B1906" s="5">
        <v>0</v>
      </c>
      <c r="C1906" s="5" t="s">
        <v>15</v>
      </c>
      <c r="D1906" s="5" t="s">
        <v>19</v>
      </c>
      <c r="E1906" s="6">
        <v>1800000</v>
      </c>
      <c r="F1906" s="6">
        <v>6000000</v>
      </c>
      <c r="G1906" s="5">
        <v>12</v>
      </c>
      <c r="H1906" s="5">
        <v>658</v>
      </c>
      <c r="I1906" s="5">
        <v>2900000</v>
      </c>
      <c r="J1906" s="5">
        <v>2300000</v>
      </c>
      <c r="K1906" s="5">
        <v>4500000</v>
      </c>
      <c r="L1906" s="5">
        <v>2400000</v>
      </c>
      <c r="M1906" s="5" t="s">
        <v>17</v>
      </c>
      <c r="N1906" s="5">
        <v>0.3</v>
      </c>
      <c r="O1906" s="5">
        <v>13900000</v>
      </c>
    </row>
    <row r="1907" spans="1:15" x14ac:dyDescent="0.25">
      <c r="A1907" s="5">
        <v>1906</v>
      </c>
      <c r="B1907" s="5">
        <v>1</v>
      </c>
      <c r="C1907" s="5" t="s">
        <v>15</v>
      </c>
      <c r="D1907" s="5" t="s">
        <v>19</v>
      </c>
      <c r="E1907" s="6">
        <v>8700000</v>
      </c>
      <c r="F1907" s="6">
        <v>33900000</v>
      </c>
      <c r="G1907" s="5">
        <v>10</v>
      </c>
      <c r="H1907" s="5">
        <v>766</v>
      </c>
      <c r="I1907" s="5">
        <v>16300000</v>
      </c>
      <c r="J1907" s="5">
        <v>700000</v>
      </c>
      <c r="K1907" s="5">
        <v>19500000</v>
      </c>
      <c r="L1907" s="5">
        <v>9000000</v>
      </c>
      <c r="M1907" s="5" t="s">
        <v>17</v>
      </c>
      <c r="N1907" s="5">
        <v>0.25663716800000003</v>
      </c>
      <c r="O1907" s="5">
        <v>54200000</v>
      </c>
    </row>
    <row r="1908" spans="1:15" x14ac:dyDescent="0.25">
      <c r="A1908" s="5">
        <v>1907</v>
      </c>
      <c r="B1908" s="5">
        <v>3</v>
      </c>
      <c r="C1908" s="5" t="s">
        <v>18</v>
      </c>
      <c r="D1908" s="5" t="s">
        <v>16</v>
      </c>
      <c r="E1908" s="6">
        <v>7800000</v>
      </c>
      <c r="F1908" s="6">
        <v>21100000</v>
      </c>
      <c r="G1908" s="5">
        <v>12</v>
      </c>
      <c r="H1908" s="5">
        <v>717</v>
      </c>
      <c r="I1908" s="5">
        <v>1200000</v>
      </c>
      <c r="J1908" s="5">
        <v>10700000</v>
      </c>
      <c r="K1908" s="5">
        <v>19900000</v>
      </c>
      <c r="L1908" s="5">
        <v>6200000</v>
      </c>
      <c r="M1908" s="5" t="s">
        <v>17</v>
      </c>
      <c r="N1908" s="5">
        <v>0.36966824599999998</v>
      </c>
      <c r="O1908" s="5">
        <v>45800000</v>
      </c>
    </row>
    <row r="1909" spans="1:15" x14ac:dyDescent="0.25">
      <c r="A1909" s="5">
        <v>1908</v>
      </c>
      <c r="B1909" s="5">
        <v>2</v>
      </c>
      <c r="C1909" s="5" t="s">
        <v>15</v>
      </c>
      <c r="D1909" s="5" t="s">
        <v>16</v>
      </c>
      <c r="E1909" s="6">
        <v>3200000</v>
      </c>
      <c r="F1909" s="6">
        <v>6300000</v>
      </c>
      <c r="G1909" s="5">
        <v>10</v>
      </c>
      <c r="H1909" s="5">
        <v>339</v>
      </c>
      <c r="I1909" s="5">
        <v>300000</v>
      </c>
      <c r="J1909" s="5">
        <v>4900000</v>
      </c>
      <c r="K1909" s="5">
        <v>7300000</v>
      </c>
      <c r="L1909" s="5">
        <v>2700000</v>
      </c>
      <c r="M1909" s="5" t="s">
        <v>20</v>
      </c>
      <c r="N1909" s="5">
        <v>0.50793650800000001</v>
      </c>
      <c r="O1909" s="5">
        <v>18400000</v>
      </c>
    </row>
    <row r="1910" spans="1:15" x14ac:dyDescent="0.25">
      <c r="A1910" s="5">
        <v>1909</v>
      </c>
      <c r="B1910" s="5">
        <v>0</v>
      </c>
      <c r="C1910" s="5" t="s">
        <v>18</v>
      </c>
      <c r="D1910" s="5" t="s">
        <v>16</v>
      </c>
      <c r="E1910" s="6">
        <v>1600000</v>
      </c>
      <c r="F1910" s="6">
        <v>4500000</v>
      </c>
      <c r="G1910" s="5">
        <v>18</v>
      </c>
      <c r="H1910" s="5">
        <v>463</v>
      </c>
      <c r="I1910" s="5">
        <v>100000</v>
      </c>
      <c r="J1910" s="5">
        <v>2000000</v>
      </c>
      <c r="K1910" s="5">
        <v>4100000</v>
      </c>
      <c r="L1910" s="5">
        <v>1800000</v>
      </c>
      <c r="M1910" s="5" t="s">
        <v>20</v>
      </c>
      <c r="N1910" s="5">
        <v>0.35555555599999999</v>
      </c>
      <c r="O1910" s="5">
        <v>9600000</v>
      </c>
    </row>
    <row r="1911" spans="1:15" x14ac:dyDescent="0.25">
      <c r="A1911" s="5">
        <v>1910</v>
      </c>
      <c r="B1911" s="5">
        <v>4</v>
      </c>
      <c r="C1911" s="5" t="s">
        <v>18</v>
      </c>
      <c r="D1911" s="5" t="s">
        <v>16</v>
      </c>
      <c r="E1911" s="6">
        <v>2400000</v>
      </c>
      <c r="F1911" s="6">
        <v>7300000</v>
      </c>
      <c r="G1911" s="5">
        <v>4</v>
      </c>
      <c r="H1911" s="5">
        <v>540</v>
      </c>
      <c r="I1911" s="5">
        <v>2500000</v>
      </c>
      <c r="J1911" s="5">
        <v>300000</v>
      </c>
      <c r="K1911" s="5">
        <v>7800000</v>
      </c>
      <c r="L1911" s="5">
        <v>2200000</v>
      </c>
      <c r="M1911" s="5" t="s">
        <v>17</v>
      </c>
      <c r="N1911" s="5">
        <v>0.32876712299999999</v>
      </c>
      <c r="O1911" s="5">
        <v>15200000</v>
      </c>
    </row>
    <row r="1912" spans="1:15" x14ac:dyDescent="0.25">
      <c r="A1912" s="5">
        <v>1911</v>
      </c>
      <c r="B1912" s="5">
        <v>1</v>
      </c>
      <c r="C1912" s="5" t="s">
        <v>15</v>
      </c>
      <c r="D1912" s="5" t="s">
        <v>16</v>
      </c>
      <c r="E1912" s="6">
        <v>1800000</v>
      </c>
      <c r="F1912" s="6">
        <v>5900000</v>
      </c>
      <c r="G1912" s="5">
        <v>16</v>
      </c>
      <c r="H1912" s="5">
        <v>804</v>
      </c>
      <c r="I1912" s="5">
        <v>800000</v>
      </c>
      <c r="J1912" s="5">
        <v>2500000</v>
      </c>
      <c r="K1912" s="5">
        <v>5000000</v>
      </c>
      <c r="L1912" s="5">
        <v>1000000</v>
      </c>
      <c r="M1912" s="5" t="s">
        <v>17</v>
      </c>
      <c r="N1912" s="5">
        <v>0.30508474600000002</v>
      </c>
      <c r="O1912" s="5">
        <v>11100000</v>
      </c>
    </row>
    <row r="1913" spans="1:15" x14ac:dyDescent="0.25">
      <c r="A1913" s="5">
        <v>1912</v>
      </c>
      <c r="B1913" s="5">
        <v>1</v>
      </c>
      <c r="C1913" s="5" t="s">
        <v>15</v>
      </c>
      <c r="D1913" s="5" t="s">
        <v>16</v>
      </c>
      <c r="E1913" s="6">
        <v>7500000</v>
      </c>
      <c r="F1913" s="6">
        <v>16000000</v>
      </c>
      <c r="G1913" s="5">
        <v>10</v>
      </c>
      <c r="H1913" s="5">
        <v>541</v>
      </c>
      <c r="I1913" s="5">
        <v>16300000</v>
      </c>
      <c r="J1913" s="5">
        <v>4500000</v>
      </c>
      <c r="K1913" s="5">
        <v>22400000</v>
      </c>
      <c r="L1913" s="5">
        <v>5100000</v>
      </c>
      <c r="M1913" s="5" t="s">
        <v>20</v>
      </c>
      <c r="N1913" s="5">
        <v>0.46875</v>
      </c>
      <c r="O1913" s="5">
        <v>55800000</v>
      </c>
    </row>
    <row r="1914" spans="1:15" x14ac:dyDescent="0.25">
      <c r="A1914" s="5">
        <v>1913</v>
      </c>
      <c r="B1914" s="5">
        <v>4</v>
      </c>
      <c r="C1914" s="5" t="s">
        <v>18</v>
      </c>
      <c r="D1914" s="5" t="s">
        <v>19</v>
      </c>
      <c r="E1914" s="6">
        <v>6700000</v>
      </c>
      <c r="F1914" s="6">
        <v>18400000</v>
      </c>
      <c r="G1914" s="5">
        <v>10</v>
      </c>
      <c r="H1914" s="5">
        <v>371</v>
      </c>
      <c r="I1914" s="5">
        <v>1900000</v>
      </c>
      <c r="J1914" s="5">
        <v>1400000</v>
      </c>
      <c r="K1914" s="5">
        <v>15700000</v>
      </c>
      <c r="L1914" s="5">
        <v>4400000</v>
      </c>
      <c r="M1914" s="5" t="s">
        <v>20</v>
      </c>
      <c r="N1914" s="5">
        <v>0.36413043499999997</v>
      </c>
      <c r="O1914" s="5">
        <v>30100000</v>
      </c>
    </row>
    <row r="1915" spans="1:15" x14ac:dyDescent="0.25">
      <c r="A1915" s="5">
        <v>1914</v>
      </c>
      <c r="B1915" s="5">
        <v>5</v>
      </c>
      <c r="C1915" s="5" t="s">
        <v>15</v>
      </c>
      <c r="D1915" s="5" t="s">
        <v>16</v>
      </c>
      <c r="E1915" s="6">
        <v>5800000</v>
      </c>
      <c r="F1915" s="6">
        <v>13700000</v>
      </c>
      <c r="G1915" s="5">
        <v>6</v>
      </c>
      <c r="H1915" s="5">
        <v>369</v>
      </c>
      <c r="I1915" s="5">
        <v>10500000</v>
      </c>
      <c r="J1915" s="5">
        <v>2700000</v>
      </c>
      <c r="K1915" s="5">
        <v>12100000</v>
      </c>
      <c r="L1915" s="5">
        <v>3000000</v>
      </c>
      <c r="M1915" s="5" t="s">
        <v>20</v>
      </c>
      <c r="N1915" s="5">
        <v>0.42335766400000002</v>
      </c>
      <c r="O1915" s="5">
        <v>34100000</v>
      </c>
    </row>
    <row r="1916" spans="1:15" x14ac:dyDescent="0.25">
      <c r="A1916" s="5">
        <v>1915</v>
      </c>
      <c r="B1916" s="5">
        <v>0</v>
      </c>
      <c r="C1916" s="5" t="s">
        <v>18</v>
      </c>
      <c r="D1916" s="5" t="s">
        <v>16</v>
      </c>
      <c r="E1916" s="6">
        <v>500000</v>
      </c>
      <c r="F1916" s="6">
        <v>1800000</v>
      </c>
      <c r="G1916" s="5">
        <v>2</v>
      </c>
      <c r="H1916" s="5">
        <v>651</v>
      </c>
      <c r="I1916" s="5">
        <v>700000</v>
      </c>
      <c r="J1916" s="5">
        <v>0</v>
      </c>
      <c r="K1916" s="5">
        <v>1700000</v>
      </c>
      <c r="L1916" s="5">
        <v>200000</v>
      </c>
      <c r="M1916" s="5" t="s">
        <v>17</v>
      </c>
      <c r="N1916" s="5">
        <v>0.27777777799999998</v>
      </c>
      <c r="O1916" s="5">
        <v>3100000</v>
      </c>
    </row>
    <row r="1917" spans="1:15" x14ac:dyDescent="0.25">
      <c r="A1917" s="5">
        <v>1916</v>
      </c>
      <c r="B1917" s="5">
        <v>0</v>
      </c>
      <c r="C1917" s="5" t="s">
        <v>15</v>
      </c>
      <c r="D1917" s="5" t="s">
        <v>19</v>
      </c>
      <c r="E1917" s="6">
        <v>9400000</v>
      </c>
      <c r="F1917" s="6">
        <v>30700000</v>
      </c>
      <c r="G1917" s="5">
        <v>10</v>
      </c>
      <c r="H1917" s="5">
        <v>477</v>
      </c>
      <c r="I1917" s="5">
        <v>17400000</v>
      </c>
      <c r="J1917" s="5">
        <v>900000</v>
      </c>
      <c r="K1917" s="5">
        <v>27500000</v>
      </c>
      <c r="L1917" s="5">
        <v>6200000</v>
      </c>
      <c r="M1917" s="5" t="s">
        <v>20</v>
      </c>
      <c r="N1917" s="5">
        <v>0.306188925</v>
      </c>
      <c r="O1917" s="5">
        <v>61400000</v>
      </c>
    </row>
    <row r="1918" spans="1:15" x14ac:dyDescent="0.25">
      <c r="A1918" s="5">
        <v>1917</v>
      </c>
      <c r="B1918" s="5">
        <v>4</v>
      </c>
      <c r="C1918" s="5" t="s">
        <v>18</v>
      </c>
      <c r="D1918" s="5" t="s">
        <v>16</v>
      </c>
      <c r="E1918" s="6">
        <v>1600000</v>
      </c>
      <c r="F1918" s="6">
        <v>6200000</v>
      </c>
      <c r="G1918" s="5">
        <v>18</v>
      </c>
      <c r="H1918" s="5">
        <v>554</v>
      </c>
      <c r="I1918" s="5">
        <v>3200000</v>
      </c>
      <c r="J1918" s="5">
        <v>800000</v>
      </c>
      <c r="K1918" s="5">
        <v>5500000</v>
      </c>
      <c r="L1918" s="5">
        <v>1100000</v>
      </c>
      <c r="M1918" s="5" t="s">
        <v>17</v>
      </c>
      <c r="N1918" s="5">
        <v>0.25806451600000002</v>
      </c>
      <c r="O1918" s="5">
        <v>12200000</v>
      </c>
    </row>
    <row r="1919" spans="1:15" x14ac:dyDescent="0.25">
      <c r="A1919" s="5">
        <v>1918</v>
      </c>
      <c r="B1919" s="5">
        <v>0</v>
      </c>
      <c r="C1919" s="5" t="s">
        <v>15</v>
      </c>
      <c r="D1919" s="5" t="s">
        <v>19</v>
      </c>
      <c r="E1919" s="6">
        <v>9300000</v>
      </c>
      <c r="F1919" s="6">
        <v>25000000</v>
      </c>
      <c r="G1919" s="5">
        <v>14</v>
      </c>
      <c r="H1919" s="5">
        <v>362</v>
      </c>
      <c r="I1919" s="5">
        <v>14900000</v>
      </c>
      <c r="J1919" s="5">
        <v>16100000</v>
      </c>
      <c r="K1919" s="5">
        <v>32300000</v>
      </c>
      <c r="L1919" s="5">
        <v>11000000</v>
      </c>
      <c r="M1919" s="5" t="s">
        <v>20</v>
      </c>
      <c r="N1919" s="5">
        <v>0.372</v>
      </c>
      <c r="O1919" s="5">
        <v>83600000</v>
      </c>
    </row>
    <row r="1920" spans="1:15" x14ac:dyDescent="0.25">
      <c r="A1920" s="5">
        <v>1919</v>
      </c>
      <c r="B1920" s="5">
        <v>5</v>
      </c>
      <c r="C1920" s="5" t="s">
        <v>15</v>
      </c>
      <c r="D1920" s="5" t="s">
        <v>16</v>
      </c>
      <c r="E1920" s="6">
        <v>3700000</v>
      </c>
      <c r="F1920" s="6">
        <v>14000000</v>
      </c>
      <c r="G1920" s="5">
        <v>2</v>
      </c>
      <c r="H1920" s="5">
        <v>469</v>
      </c>
      <c r="I1920" s="5">
        <v>3800000</v>
      </c>
      <c r="J1920" s="5">
        <v>600000</v>
      </c>
      <c r="K1920" s="5">
        <v>8000000</v>
      </c>
      <c r="L1920" s="5">
        <v>2800000</v>
      </c>
      <c r="M1920" s="5" t="s">
        <v>17</v>
      </c>
      <c r="N1920" s="5">
        <v>0.264285714</v>
      </c>
      <c r="O1920" s="5">
        <v>18900000</v>
      </c>
    </row>
    <row r="1921" spans="1:15" x14ac:dyDescent="0.25">
      <c r="A1921" s="5">
        <v>1920</v>
      </c>
      <c r="B1921" s="5">
        <v>3</v>
      </c>
      <c r="C1921" s="5" t="s">
        <v>18</v>
      </c>
      <c r="D1921" s="5" t="s">
        <v>16</v>
      </c>
      <c r="E1921" s="6">
        <v>900000</v>
      </c>
      <c r="F1921" s="6">
        <v>1900000</v>
      </c>
      <c r="G1921" s="5">
        <v>12</v>
      </c>
      <c r="H1921" s="5">
        <v>547</v>
      </c>
      <c r="I1921" s="5">
        <v>2400000</v>
      </c>
      <c r="J1921" s="5">
        <v>400000</v>
      </c>
      <c r="K1921" s="5">
        <v>3000000</v>
      </c>
      <c r="L1921" s="5">
        <v>400000</v>
      </c>
      <c r="M1921" s="5" t="s">
        <v>20</v>
      </c>
      <c r="N1921" s="5">
        <v>0.47368421100000002</v>
      </c>
      <c r="O1921" s="5">
        <v>7100000</v>
      </c>
    </row>
    <row r="1922" spans="1:15" x14ac:dyDescent="0.25">
      <c r="A1922" s="5">
        <v>1921</v>
      </c>
      <c r="B1922" s="5">
        <v>4</v>
      </c>
      <c r="C1922" s="5" t="s">
        <v>18</v>
      </c>
      <c r="D1922" s="5" t="s">
        <v>16</v>
      </c>
      <c r="E1922" s="6">
        <v>500000</v>
      </c>
      <c r="F1922" s="6">
        <v>1300000</v>
      </c>
      <c r="G1922" s="5">
        <v>6</v>
      </c>
      <c r="H1922" s="5">
        <v>809</v>
      </c>
      <c r="I1922" s="5">
        <v>200000</v>
      </c>
      <c r="J1922" s="5">
        <v>300000</v>
      </c>
      <c r="K1922" s="5">
        <v>900000</v>
      </c>
      <c r="L1922" s="5">
        <v>500000</v>
      </c>
      <c r="M1922" s="5" t="s">
        <v>17</v>
      </c>
      <c r="N1922" s="5">
        <v>0.38461538499999998</v>
      </c>
      <c r="O1922" s="5">
        <v>2400000</v>
      </c>
    </row>
    <row r="1923" spans="1:15" x14ac:dyDescent="0.25">
      <c r="A1923" s="5">
        <v>1922</v>
      </c>
      <c r="B1923" s="5">
        <v>1</v>
      </c>
      <c r="C1923" s="5" t="s">
        <v>15</v>
      </c>
      <c r="D1923" s="5" t="s">
        <v>19</v>
      </c>
      <c r="E1923" s="6">
        <v>7800000</v>
      </c>
      <c r="F1923" s="6">
        <v>16200000</v>
      </c>
      <c r="G1923" s="5">
        <v>2</v>
      </c>
      <c r="H1923" s="5">
        <v>335</v>
      </c>
      <c r="I1923" s="5">
        <v>4900000</v>
      </c>
      <c r="J1923" s="5">
        <v>7900000</v>
      </c>
      <c r="K1923" s="5">
        <v>28700000</v>
      </c>
      <c r="L1923" s="5">
        <v>6400000</v>
      </c>
      <c r="M1923" s="5" t="s">
        <v>20</v>
      </c>
      <c r="N1923" s="5">
        <v>0.48148148099999999</v>
      </c>
      <c r="O1923" s="5">
        <v>55700000</v>
      </c>
    </row>
    <row r="1924" spans="1:15" x14ac:dyDescent="0.25">
      <c r="A1924" s="5">
        <v>1923</v>
      </c>
      <c r="B1924" s="5">
        <v>5</v>
      </c>
      <c r="C1924" s="5" t="s">
        <v>18</v>
      </c>
      <c r="D1924" s="5" t="s">
        <v>19</v>
      </c>
      <c r="E1924" s="6">
        <v>5300000</v>
      </c>
      <c r="F1924" s="6">
        <v>13700000</v>
      </c>
      <c r="G1924" s="5">
        <v>18</v>
      </c>
      <c r="H1924" s="5">
        <v>708</v>
      </c>
      <c r="I1924" s="5">
        <v>7600000</v>
      </c>
      <c r="J1924" s="5">
        <v>900000</v>
      </c>
      <c r="K1924" s="5">
        <v>19200000</v>
      </c>
      <c r="L1924" s="5">
        <v>5900000</v>
      </c>
      <c r="M1924" s="5" t="s">
        <v>17</v>
      </c>
      <c r="N1924" s="5">
        <v>0.38686131400000001</v>
      </c>
      <c r="O1924" s="5">
        <v>38900000</v>
      </c>
    </row>
    <row r="1925" spans="1:15" x14ac:dyDescent="0.25">
      <c r="A1925" s="5">
        <v>1924</v>
      </c>
      <c r="B1925" s="5">
        <v>0</v>
      </c>
      <c r="C1925" s="5" t="s">
        <v>15</v>
      </c>
      <c r="D1925" s="5" t="s">
        <v>16</v>
      </c>
      <c r="E1925" s="6">
        <v>300000</v>
      </c>
      <c r="F1925" s="6">
        <v>700000</v>
      </c>
      <c r="G1925" s="5">
        <v>16</v>
      </c>
      <c r="H1925" s="5">
        <v>779</v>
      </c>
      <c r="I1925" s="5">
        <v>200000</v>
      </c>
      <c r="J1925" s="5">
        <v>0</v>
      </c>
      <c r="K1925" s="5">
        <v>1000000</v>
      </c>
      <c r="L1925" s="5">
        <v>400000</v>
      </c>
      <c r="M1925" s="5" t="s">
        <v>17</v>
      </c>
      <c r="N1925" s="5">
        <v>0.428571429</v>
      </c>
      <c r="O1925" s="5">
        <v>1900000</v>
      </c>
    </row>
    <row r="1926" spans="1:15" x14ac:dyDescent="0.25">
      <c r="A1926" s="5">
        <v>1925</v>
      </c>
      <c r="B1926" s="5">
        <v>0</v>
      </c>
      <c r="C1926" s="5" t="s">
        <v>15</v>
      </c>
      <c r="D1926" s="5" t="s">
        <v>19</v>
      </c>
      <c r="E1926" s="6">
        <v>5000000</v>
      </c>
      <c r="F1926" s="6">
        <v>19900000</v>
      </c>
      <c r="G1926" s="5">
        <v>6</v>
      </c>
      <c r="H1926" s="5">
        <v>748</v>
      </c>
      <c r="I1926" s="5">
        <v>8300000</v>
      </c>
      <c r="J1926" s="5">
        <v>8500000</v>
      </c>
      <c r="K1926" s="5">
        <v>11300000</v>
      </c>
      <c r="L1926" s="5">
        <v>3000000</v>
      </c>
      <c r="M1926" s="5" t="s">
        <v>17</v>
      </c>
      <c r="N1926" s="5">
        <v>0.25125628100000003</v>
      </c>
      <c r="O1926" s="5">
        <v>36100000</v>
      </c>
    </row>
    <row r="1927" spans="1:15" x14ac:dyDescent="0.25">
      <c r="A1927" s="5">
        <v>1926</v>
      </c>
      <c r="B1927" s="5">
        <v>0</v>
      </c>
      <c r="C1927" s="5" t="s">
        <v>15</v>
      </c>
      <c r="D1927" s="5" t="s">
        <v>16</v>
      </c>
      <c r="E1927" s="6">
        <v>7900000</v>
      </c>
      <c r="F1927" s="6">
        <v>28600000</v>
      </c>
      <c r="G1927" s="5">
        <v>18</v>
      </c>
      <c r="H1927" s="5">
        <v>541</v>
      </c>
      <c r="I1927" s="5">
        <v>400000</v>
      </c>
      <c r="J1927" s="5">
        <v>3900000</v>
      </c>
      <c r="K1927" s="5">
        <v>22300000</v>
      </c>
      <c r="L1927" s="5">
        <v>6700000</v>
      </c>
      <c r="M1927" s="5" t="s">
        <v>20</v>
      </c>
      <c r="N1927" s="5">
        <v>0.27622377599999998</v>
      </c>
      <c r="O1927" s="5">
        <v>41200000</v>
      </c>
    </row>
    <row r="1928" spans="1:15" x14ac:dyDescent="0.25">
      <c r="A1928" s="5">
        <v>1927</v>
      </c>
      <c r="B1928" s="5">
        <v>4</v>
      </c>
      <c r="C1928" s="5" t="s">
        <v>15</v>
      </c>
      <c r="D1928" s="5" t="s">
        <v>16</v>
      </c>
      <c r="E1928" s="6">
        <v>5300000</v>
      </c>
      <c r="F1928" s="6">
        <v>15800000</v>
      </c>
      <c r="G1928" s="5">
        <v>2</v>
      </c>
      <c r="H1928" s="5">
        <v>527</v>
      </c>
      <c r="I1928" s="5">
        <v>3800000</v>
      </c>
      <c r="J1928" s="5">
        <v>5200000</v>
      </c>
      <c r="K1928" s="5">
        <v>19700000</v>
      </c>
      <c r="L1928" s="5">
        <v>3900000</v>
      </c>
      <c r="M1928" s="5" t="s">
        <v>20</v>
      </c>
      <c r="N1928" s="5">
        <v>0.33544303800000003</v>
      </c>
      <c r="O1928" s="5">
        <v>37900000</v>
      </c>
    </row>
    <row r="1929" spans="1:15" x14ac:dyDescent="0.25">
      <c r="A1929" s="5">
        <v>1928</v>
      </c>
      <c r="B1929" s="5">
        <v>0</v>
      </c>
      <c r="C1929" s="5" t="s">
        <v>18</v>
      </c>
      <c r="D1929" s="5" t="s">
        <v>19</v>
      </c>
      <c r="E1929" s="6">
        <v>5500000</v>
      </c>
      <c r="F1929" s="6">
        <v>15300000</v>
      </c>
      <c r="G1929" s="5">
        <v>4</v>
      </c>
      <c r="H1929" s="5">
        <v>859</v>
      </c>
      <c r="I1929" s="5">
        <v>4600000</v>
      </c>
      <c r="J1929" s="5">
        <v>9500000</v>
      </c>
      <c r="K1929" s="5">
        <v>21400000</v>
      </c>
      <c r="L1929" s="5">
        <v>2900000</v>
      </c>
      <c r="M1929" s="5" t="s">
        <v>17</v>
      </c>
      <c r="N1929" s="5">
        <v>0.35947712399999998</v>
      </c>
      <c r="O1929" s="5">
        <v>43900000</v>
      </c>
    </row>
    <row r="1930" spans="1:15" x14ac:dyDescent="0.25">
      <c r="A1930" s="5">
        <v>1929</v>
      </c>
      <c r="B1930" s="5">
        <v>0</v>
      </c>
      <c r="C1930" s="5" t="s">
        <v>15</v>
      </c>
      <c r="D1930" s="5" t="s">
        <v>16</v>
      </c>
      <c r="E1930" s="6">
        <v>1500000</v>
      </c>
      <c r="F1930" s="6">
        <v>5600000</v>
      </c>
      <c r="G1930" s="5">
        <v>18</v>
      </c>
      <c r="H1930" s="5">
        <v>604</v>
      </c>
      <c r="I1930" s="5">
        <v>2000000</v>
      </c>
      <c r="J1930" s="5">
        <v>2400000</v>
      </c>
      <c r="K1930" s="5">
        <v>4400000</v>
      </c>
      <c r="L1930" s="5">
        <v>1800000</v>
      </c>
      <c r="M1930" s="5" t="s">
        <v>17</v>
      </c>
      <c r="N1930" s="5">
        <v>0.26785714300000002</v>
      </c>
      <c r="O1930" s="5">
        <v>12100000</v>
      </c>
    </row>
    <row r="1931" spans="1:15" x14ac:dyDescent="0.25">
      <c r="A1931" s="5">
        <v>1930</v>
      </c>
      <c r="B1931" s="5">
        <v>5</v>
      </c>
      <c r="C1931" s="5" t="s">
        <v>15</v>
      </c>
      <c r="D1931" s="5" t="s">
        <v>16</v>
      </c>
      <c r="E1931" s="6">
        <v>6600000</v>
      </c>
      <c r="F1931" s="6">
        <v>20100000</v>
      </c>
      <c r="G1931" s="5">
        <v>18</v>
      </c>
      <c r="H1931" s="5">
        <v>348</v>
      </c>
      <c r="I1931" s="5">
        <v>6900000</v>
      </c>
      <c r="J1931" s="5">
        <v>2500000</v>
      </c>
      <c r="K1931" s="5">
        <v>22500000</v>
      </c>
      <c r="L1931" s="5">
        <v>7200000</v>
      </c>
      <c r="M1931" s="5" t="s">
        <v>20</v>
      </c>
      <c r="N1931" s="5">
        <v>0.32835820900000001</v>
      </c>
      <c r="O1931" s="5">
        <v>45700000</v>
      </c>
    </row>
    <row r="1932" spans="1:15" x14ac:dyDescent="0.25">
      <c r="A1932" s="5">
        <v>1931</v>
      </c>
      <c r="B1932" s="5">
        <v>4</v>
      </c>
      <c r="C1932" s="5" t="s">
        <v>15</v>
      </c>
      <c r="D1932" s="5" t="s">
        <v>19</v>
      </c>
      <c r="E1932" s="6">
        <v>6200000</v>
      </c>
      <c r="F1932" s="6">
        <v>16200000</v>
      </c>
      <c r="G1932" s="5">
        <v>20</v>
      </c>
      <c r="H1932" s="5">
        <v>734</v>
      </c>
      <c r="I1932" s="5">
        <v>8800000</v>
      </c>
      <c r="J1932" s="5">
        <v>4000000</v>
      </c>
      <c r="K1932" s="5">
        <v>14600000</v>
      </c>
      <c r="L1932" s="5">
        <v>4400000</v>
      </c>
      <c r="M1932" s="5" t="s">
        <v>17</v>
      </c>
      <c r="N1932" s="5">
        <v>0.382716049</v>
      </c>
      <c r="O1932" s="5">
        <v>38000000</v>
      </c>
    </row>
    <row r="1933" spans="1:15" x14ac:dyDescent="0.25">
      <c r="A1933" s="5">
        <v>1932</v>
      </c>
      <c r="B1933" s="5">
        <v>3</v>
      </c>
      <c r="C1933" s="5" t="s">
        <v>15</v>
      </c>
      <c r="D1933" s="5" t="s">
        <v>16</v>
      </c>
      <c r="E1933" s="6">
        <v>6300000</v>
      </c>
      <c r="F1933" s="6">
        <v>17000000</v>
      </c>
      <c r="G1933" s="5">
        <v>16</v>
      </c>
      <c r="H1933" s="5">
        <v>388</v>
      </c>
      <c r="I1933" s="5">
        <v>11700000</v>
      </c>
      <c r="J1933" s="5">
        <v>2100000</v>
      </c>
      <c r="K1933" s="5">
        <v>16100000</v>
      </c>
      <c r="L1933" s="5">
        <v>3200000</v>
      </c>
      <c r="M1933" s="5" t="s">
        <v>20</v>
      </c>
      <c r="N1933" s="5">
        <v>0.37058823499999999</v>
      </c>
      <c r="O1933" s="5">
        <v>39400000</v>
      </c>
    </row>
    <row r="1934" spans="1:15" x14ac:dyDescent="0.25">
      <c r="A1934" s="5">
        <v>1933</v>
      </c>
      <c r="B1934" s="5">
        <v>0</v>
      </c>
      <c r="C1934" s="5" t="s">
        <v>15</v>
      </c>
      <c r="D1934" s="5" t="s">
        <v>19</v>
      </c>
      <c r="E1934" s="6">
        <v>3800000</v>
      </c>
      <c r="F1934" s="6">
        <v>8100000</v>
      </c>
      <c r="G1934" s="5">
        <v>20</v>
      </c>
      <c r="H1934" s="5">
        <v>831</v>
      </c>
      <c r="I1934" s="5">
        <v>6500000</v>
      </c>
      <c r="J1934" s="5">
        <v>1700000</v>
      </c>
      <c r="K1934" s="5">
        <v>7700000</v>
      </c>
      <c r="L1934" s="5">
        <v>2000000</v>
      </c>
      <c r="M1934" s="5" t="s">
        <v>17</v>
      </c>
      <c r="N1934" s="5">
        <v>0.46913580199999999</v>
      </c>
      <c r="O1934" s="5">
        <v>21700000</v>
      </c>
    </row>
    <row r="1935" spans="1:15" x14ac:dyDescent="0.25">
      <c r="A1935" s="5">
        <v>1934</v>
      </c>
      <c r="B1935" s="5">
        <v>5</v>
      </c>
      <c r="C1935" s="5" t="s">
        <v>18</v>
      </c>
      <c r="D1935" s="5" t="s">
        <v>16</v>
      </c>
      <c r="E1935" s="6">
        <v>500000</v>
      </c>
      <c r="F1935" s="6">
        <v>1500000</v>
      </c>
      <c r="G1935" s="5">
        <v>6</v>
      </c>
      <c r="H1935" s="5">
        <v>433</v>
      </c>
      <c r="I1935" s="5">
        <v>-100000</v>
      </c>
      <c r="J1935" s="5">
        <v>700000</v>
      </c>
      <c r="K1935" s="5">
        <v>1900000</v>
      </c>
      <c r="L1935" s="5">
        <v>700000</v>
      </c>
      <c r="M1935" s="5" t="s">
        <v>20</v>
      </c>
      <c r="N1935" s="5">
        <v>0.33333333300000001</v>
      </c>
      <c r="O1935" s="5">
        <v>3700000</v>
      </c>
    </row>
    <row r="1936" spans="1:15" x14ac:dyDescent="0.25">
      <c r="A1936" s="5">
        <v>1935</v>
      </c>
      <c r="B1936" s="5">
        <v>2</v>
      </c>
      <c r="C1936" s="5" t="s">
        <v>15</v>
      </c>
      <c r="D1936" s="5" t="s">
        <v>19</v>
      </c>
      <c r="E1936" s="6">
        <v>5000000</v>
      </c>
      <c r="F1936" s="6">
        <v>15900000</v>
      </c>
      <c r="G1936" s="5">
        <v>16</v>
      </c>
      <c r="H1936" s="5">
        <v>699</v>
      </c>
      <c r="I1936" s="5">
        <v>8800000</v>
      </c>
      <c r="J1936" s="5">
        <v>5900000</v>
      </c>
      <c r="K1936" s="5">
        <v>18100000</v>
      </c>
      <c r="L1936" s="5">
        <v>7200000</v>
      </c>
      <c r="M1936" s="5" t="s">
        <v>17</v>
      </c>
      <c r="N1936" s="5">
        <v>0.31446540899999997</v>
      </c>
      <c r="O1936" s="5">
        <v>45000000</v>
      </c>
    </row>
    <row r="1937" spans="1:15" x14ac:dyDescent="0.25">
      <c r="A1937" s="5">
        <v>1936</v>
      </c>
      <c r="B1937" s="5">
        <v>0</v>
      </c>
      <c r="C1937" s="5" t="s">
        <v>18</v>
      </c>
      <c r="D1937" s="5" t="s">
        <v>16</v>
      </c>
      <c r="E1937" s="6">
        <v>4500000</v>
      </c>
      <c r="F1937" s="6">
        <v>17100000</v>
      </c>
      <c r="G1937" s="5">
        <v>8</v>
      </c>
      <c r="H1937" s="5">
        <v>303</v>
      </c>
      <c r="I1937" s="5">
        <v>7400000</v>
      </c>
      <c r="J1937" s="5">
        <v>8200000</v>
      </c>
      <c r="K1937" s="5">
        <v>17400000</v>
      </c>
      <c r="L1937" s="5">
        <v>4200000</v>
      </c>
      <c r="M1937" s="5" t="s">
        <v>20</v>
      </c>
      <c r="N1937" s="5">
        <v>0.26315789499999998</v>
      </c>
      <c r="O1937" s="5">
        <v>41700000</v>
      </c>
    </row>
    <row r="1938" spans="1:15" x14ac:dyDescent="0.25">
      <c r="A1938" s="5">
        <v>1937</v>
      </c>
      <c r="B1938" s="5">
        <v>4</v>
      </c>
      <c r="C1938" s="5" t="s">
        <v>18</v>
      </c>
      <c r="D1938" s="5" t="s">
        <v>16</v>
      </c>
      <c r="E1938" s="6">
        <v>1000000</v>
      </c>
      <c r="F1938" s="6">
        <v>3800000</v>
      </c>
      <c r="G1938" s="5">
        <v>2</v>
      </c>
      <c r="H1938" s="5">
        <v>611</v>
      </c>
      <c r="I1938" s="5">
        <v>1700000</v>
      </c>
      <c r="J1938" s="5">
        <v>1800000</v>
      </c>
      <c r="K1938" s="5">
        <v>2500000</v>
      </c>
      <c r="L1938" s="5">
        <v>600000</v>
      </c>
      <c r="M1938" s="5" t="s">
        <v>17</v>
      </c>
      <c r="N1938" s="5">
        <v>0.26315789499999998</v>
      </c>
      <c r="O1938" s="5">
        <v>7600000</v>
      </c>
    </row>
    <row r="1939" spans="1:15" x14ac:dyDescent="0.25">
      <c r="A1939" s="5">
        <v>1938</v>
      </c>
      <c r="B1939" s="5">
        <v>2</v>
      </c>
      <c r="C1939" s="5" t="s">
        <v>15</v>
      </c>
      <c r="D1939" s="5" t="s">
        <v>16</v>
      </c>
      <c r="E1939" s="6">
        <v>1700000</v>
      </c>
      <c r="F1939" s="6">
        <v>3700000</v>
      </c>
      <c r="G1939" s="5">
        <v>20</v>
      </c>
      <c r="H1939" s="5">
        <v>558</v>
      </c>
      <c r="I1939" s="5">
        <v>4100000</v>
      </c>
      <c r="J1939" s="5">
        <v>1400000</v>
      </c>
      <c r="K1939" s="5">
        <v>5000000</v>
      </c>
      <c r="L1939" s="5">
        <v>2500000</v>
      </c>
      <c r="M1939" s="5" t="s">
        <v>17</v>
      </c>
      <c r="N1939" s="5">
        <v>0.45945945900000001</v>
      </c>
      <c r="O1939" s="5">
        <v>14700000</v>
      </c>
    </row>
    <row r="1940" spans="1:15" x14ac:dyDescent="0.25">
      <c r="A1940" s="5">
        <v>1939</v>
      </c>
      <c r="B1940" s="5">
        <v>4</v>
      </c>
      <c r="C1940" s="5" t="s">
        <v>15</v>
      </c>
      <c r="D1940" s="5" t="s">
        <v>19</v>
      </c>
      <c r="E1940" s="6">
        <v>1200000</v>
      </c>
      <c r="F1940" s="6">
        <v>4800000</v>
      </c>
      <c r="G1940" s="5">
        <v>2</v>
      </c>
      <c r="H1940" s="5">
        <v>752</v>
      </c>
      <c r="I1940" s="5">
        <v>2800000</v>
      </c>
      <c r="J1940" s="5">
        <v>900000</v>
      </c>
      <c r="K1940" s="5">
        <v>3000000</v>
      </c>
      <c r="L1940" s="5">
        <v>600000</v>
      </c>
      <c r="M1940" s="5" t="s">
        <v>17</v>
      </c>
      <c r="N1940" s="5">
        <v>0.25</v>
      </c>
      <c r="O1940" s="5">
        <v>8500000</v>
      </c>
    </row>
    <row r="1941" spans="1:15" x14ac:dyDescent="0.25">
      <c r="A1941" s="5">
        <v>1940</v>
      </c>
      <c r="B1941" s="5">
        <v>5</v>
      </c>
      <c r="C1941" s="5" t="s">
        <v>18</v>
      </c>
      <c r="D1941" s="5" t="s">
        <v>19</v>
      </c>
      <c r="E1941" s="6">
        <v>8500000</v>
      </c>
      <c r="F1941" s="6">
        <v>25800000</v>
      </c>
      <c r="G1941" s="5">
        <v>14</v>
      </c>
      <c r="H1941" s="5">
        <v>786</v>
      </c>
      <c r="I1941" s="5">
        <v>13900000</v>
      </c>
      <c r="J1941" s="5">
        <v>11000000</v>
      </c>
      <c r="K1941" s="5">
        <v>32400000</v>
      </c>
      <c r="L1941" s="5">
        <v>11300000</v>
      </c>
      <c r="M1941" s="5" t="s">
        <v>17</v>
      </c>
      <c r="N1941" s="5">
        <v>0.32945736399999997</v>
      </c>
      <c r="O1941" s="5">
        <v>77100000</v>
      </c>
    </row>
    <row r="1942" spans="1:15" x14ac:dyDescent="0.25">
      <c r="A1942" s="5">
        <v>1941</v>
      </c>
      <c r="B1942" s="5">
        <v>0</v>
      </c>
      <c r="C1942" s="5" t="s">
        <v>15</v>
      </c>
      <c r="D1942" s="5" t="s">
        <v>16</v>
      </c>
      <c r="E1942" s="6">
        <v>8600000</v>
      </c>
      <c r="F1942" s="6">
        <v>29000000</v>
      </c>
      <c r="G1942" s="5">
        <v>18</v>
      </c>
      <c r="H1942" s="5">
        <v>481</v>
      </c>
      <c r="I1942" s="5">
        <v>21200000</v>
      </c>
      <c r="J1942" s="5">
        <v>2600000</v>
      </c>
      <c r="K1942" s="5">
        <v>27700000</v>
      </c>
      <c r="L1942" s="5">
        <v>5400000</v>
      </c>
      <c r="M1942" s="5" t="s">
        <v>20</v>
      </c>
      <c r="N1942" s="5">
        <v>0.29655172400000002</v>
      </c>
      <c r="O1942" s="5">
        <v>65500000</v>
      </c>
    </row>
    <row r="1943" spans="1:15" x14ac:dyDescent="0.25">
      <c r="A1943" s="5">
        <v>1942</v>
      </c>
      <c r="B1943" s="5">
        <v>2</v>
      </c>
      <c r="C1943" s="5" t="s">
        <v>15</v>
      </c>
      <c r="D1943" s="5" t="s">
        <v>16</v>
      </c>
      <c r="E1943" s="6">
        <v>400000</v>
      </c>
      <c r="F1943" s="6">
        <v>1300000</v>
      </c>
      <c r="G1943" s="5">
        <v>16</v>
      </c>
      <c r="H1943" s="5">
        <v>507</v>
      </c>
      <c r="I1943" s="5">
        <v>200000</v>
      </c>
      <c r="J1943" s="5">
        <v>200000</v>
      </c>
      <c r="K1943" s="5">
        <v>1500000</v>
      </c>
      <c r="L1943" s="5">
        <v>300000</v>
      </c>
      <c r="M1943" s="5" t="s">
        <v>20</v>
      </c>
      <c r="N1943" s="5">
        <v>0.30769230800000003</v>
      </c>
      <c r="O1943" s="5">
        <v>2600000</v>
      </c>
    </row>
    <row r="1944" spans="1:15" x14ac:dyDescent="0.25">
      <c r="A1944" s="5">
        <v>1943</v>
      </c>
      <c r="B1944" s="5">
        <v>4</v>
      </c>
      <c r="C1944" s="5" t="s">
        <v>15</v>
      </c>
      <c r="D1944" s="5" t="s">
        <v>16</v>
      </c>
      <c r="E1944" s="6">
        <v>8700000</v>
      </c>
      <c r="F1944" s="6">
        <v>19800000</v>
      </c>
      <c r="G1944" s="5">
        <v>14</v>
      </c>
      <c r="H1944" s="5">
        <v>715</v>
      </c>
      <c r="I1944" s="5">
        <v>13500000</v>
      </c>
      <c r="J1944" s="5">
        <v>13400000</v>
      </c>
      <c r="K1944" s="5">
        <v>32000000</v>
      </c>
      <c r="L1944" s="5">
        <v>8500000</v>
      </c>
      <c r="M1944" s="5" t="s">
        <v>17</v>
      </c>
      <c r="N1944" s="5">
        <v>0.43939393900000001</v>
      </c>
      <c r="O1944" s="5">
        <v>76100000</v>
      </c>
    </row>
    <row r="1945" spans="1:15" x14ac:dyDescent="0.25">
      <c r="A1945" s="5">
        <v>1944</v>
      </c>
      <c r="B1945" s="5">
        <v>0</v>
      </c>
      <c r="C1945" s="5" t="s">
        <v>18</v>
      </c>
      <c r="D1945" s="5" t="s">
        <v>16</v>
      </c>
      <c r="E1945" s="6">
        <v>1800000</v>
      </c>
      <c r="F1945" s="6">
        <v>5700000</v>
      </c>
      <c r="G1945" s="5">
        <v>20</v>
      </c>
      <c r="H1945" s="5">
        <v>392</v>
      </c>
      <c r="I1945" s="5">
        <v>3800000</v>
      </c>
      <c r="J1945" s="5">
        <v>2400000</v>
      </c>
      <c r="K1945" s="5">
        <v>3500000</v>
      </c>
      <c r="L1945" s="5">
        <v>1400000</v>
      </c>
      <c r="M1945" s="5" t="s">
        <v>20</v>
      </c>
      <c r="N1945" s="5">
        <v>0.31578947400000001</v>
      </c>
      <c r="O1945" s="5">
        <v>12900000</v>
      </c>
    </row>
    <row r="1946" spans="1:15" x14ac:dyDescent="0.25">
      <c r="A1946" s="5">
        <v>1945</v>
      </c>
      <c r="B1946" s="5">
        <v>0</v>
      </c>
      <c r="C1946" s="5" t="s">
        <v>15</v>
      </c>
      <c r="D1946" s="5" t="s">
        <v>19</v>
      </c>
      <c r="E1946" s="6">
        <v>4700000</v>
      </c>
      <c r="F1946" s="6">
        <v>17700000</v>
      </c>
      <c r="G1946" s="5">
        <v>16</v>
      </c>
      <c r="H1946" s="5">
        <v>887</v>
      </c>
      <c r="I1946" s="5">
        <v>1300000</v>
      </c>
      <c r="J1946" s="5">
        <v>4900000</v>
      </c>
      <c r="K1946" s="5">
        <v>13200000</v>
      </c>
      <c r="L1946" s="5">
        <v>6700000</v>
      </c>
      <c r="M1946" s="5" t="s">
        <v>17</v>
      </c>
      <c r="N1946" s="5">
        <v>0.26553672299999997</v>
      </c>
      <c r="O1946" s="5">
        <v>30800000</v>
      </c>
    </row>
    <row r="1947" spans="1:15" x14ac:dyDescent="0.25">
      <c r="A1947" s="5">
        <v>1946</v>
      </c>
      <c r="B1947" s="5">
        <v>0</v>
      </c>
      <c r="C1947" s="5" t="s">
        <v>18</v>
      </c>
      <c r="D1947" s="5" t="s">
        <v>16</v>
      </c>
      <c r="E1947" s="6">
        <v>7300000</v>
      </c>
      <c r="F1947" s="6">
        <v>21600000</v>
      </c>
      <c r="G1947" s="5">
        <v>2</v>
      </c>
      <c r="H1947" s="5">
        <v>479</v>
      </c>
      <c r="I1947" s="5">
        <v>17900000</v>
      </c>
      <c r="J1947" s="5">
        <v>12300000</v>
      </c>
      <c r="K1947" s="5">
        <v>15900000</v>
      </c>
      <c r="L1947" s="5">
        <v>7500000</v>
      </c>
      <c r="M1947" s="5" t="s">
        <v>20</v>
      </c>
      <c r="N1947" s="5">
        <v>0.33796296300000001</v>
      </c>
      <c r="O1947" s="5">
        <v>60900000</v>
      </c>
    </row>
    <row r="1948" spans="1:15" x14ac:dyDescent="0.25">
      <c r="A1948" s="5">
        <v>1947</v>
      </c>
      <c r="B1948" s="5">
        <v>2</v>
      </c>
      <c r="C1948" s="5" t="s">
        <v>15</v>
      </c>
      <c r="D1948" s="5" t="s">
        <v>16</v>
      </c>
      <c r="E1948" s="6">
        <v>8400000</v>
      </c>
      <c r="F1948" s="6">
        <v>32100000</v>
      </c>
      <c r="G1948" s="5">
        <v>20</v>
      </c>
      <c r="H1948" s="5">
        <v>328</v>
      </c>
      <c r="I1948" s="5">
        <v>16300000</v>
      </c>
      <c r="J1948" s="5">
        <v>4600000</v>
      </c>
      <c r="K1948" s="5">
        <v>19500000</v>
      </c>
      <c r="L1948" s="5">
        <v>8000000</v>
      </c>
      <c r="M1948" s="5" t="s">
        <v>20</v>
      </c>
      <c r="N1948" s="5">
        <v>0.26168224299999998</v>
      </c>
      <c r="O1948" s="5">
        <v>56800000</v>
      </c>
    </row>
    <row r="1949" spans="1:15" x14ac:dyDescent="0.25">
      <c r="A1949" s="5">
        <v>1948</v>
      </c>
      <c r="B1949" s="5">
        <v>2</v>
      </c>
      <c r="C1949" s="5" t="s">
        <v>15</v>
      </c>
      <c r="D1949" s="5" t="s">
        <v>19</v>
      </c>
      <c r="E1949" s="6">
        <v>4800000</v>
      </c>
      <c r="F1949" s="6">
        <v>12900000</v>
      </c>
      <c r="G1949" s="5">
        <v>8</v>
      </c>
      <c r="H1949" s="5">
        <v>740</v>
      </c>
      <c r="I1949" s="5">
        <v>9300000</v>
      </c>
      <c r="J1949" s="5">
        <v>900000</v>
      </c>
      <c r="K1949" s="5">
        <v>11000000</v>
      </c>
      <c r="L1949" s="5">
        <v>3700000</v>
      </c>
      <c r="M1949" s="5" t="s">
        <v>17</v>
      </c>
      <c r="N1949" s="5">
        <v>0.37209302300000002</v>
      </c>
      <c r="O1949" s="5">
        <v>29700000</v>
      </c>
    </row>
    <row r="1950" spans="1:15" x14ac:dyDescent="0.25">
      <c r="A1950" s="5">
        <v>1949</v>
      </c>
      <c r="B1950" s="5">
        <v>2</v>
      </c>
      <c r="C1950" s="5" t="s">
        <v>15</v>
      </c>
      <c r="D1950" s="5" t="s">
        <v>16</v>
      </c>
      <c r="E1950" s="6">
        <v>9200000</v>
      </c>
      <c r="F1950" s="6">
        <v>34200000</v>
      </c>
      <c r="G1950" s="5">
        <v>2</v>
      </c>
      <c r="H1950" s="5">
        <v>456</v>
      </c>
      <c r="I1950" s="5">
        <v>12200000</v>
      </c>
      <c r="J1950" s="5">
        <v>11300000</v>
      </c>
      <c r="K1950" s="5">
        <v>25800000</v>
      </c>
      <c r="L1950" s="5">
        <v>5700000</v>
      </c>
      <c r="M1950" s="5" t="s">
        <v>17</v>
      </c>
      <c r="N1950" s="5">
        <v>0.26900584799999999</v>
      </c>
      <c r="O1950" s="5">
        <v>64200000</v>
      </c>
    </row>
    <row r="1951" spans="1:15" x14ac:dyDescent="0.25">
      <c r="A1951" s="5">
        <v>1950</v>
      </c>
      <c r="B1951" s="5">
        <v>1</v>
      </c>
      <c r="C1951" s="5" t="s">
        <v>18</v>
      </c>
      <c r="D1951" s="5" t="s">
        <v>16</v>
      </c>
      <c r="E1951" s="6">
        <v>6200000</v>
      </c>
      <c r="F1951" s="6">
        <v>21100000</v>
      </c>
      <c r="G1951" s="5">
        <v>10</v>
      </c>
      <c r="H1951" s="5">
        <v>467</v>
      </c>
      <c r="I1951" s="5">
        <v>15600000</v>
      </c>
      <c r="J1951" s="5">
        <v>10500000</v>
      </c>
      <c r="K1951" s="5">
        <v>23500000</v>
      </c>
      <c r="L1951" s="5">
        <v>5300000</v>
      </c>
      <c r="M1951" s="5" t="s">
        <v>20</v>
      </c>
      <c r="N1951" s="5">
        <v>0.29383886300000001</v>
      </c>
      <c r="O1951" s="5">
        <v>61100000</v>
      </c>
    </row>
    <row r="1952" spans="1:15" x14ac:dyDescent="0.25">
      <c r="A1952" s="5">
        <v>1951</v>
      </c>
      <c r="B1952" s="5">
        <v>0</v>
      </c>
      <c r="C1952" s="5" t="s">
        <v>15</v>
      </c>
      <c r="D1952" s="5" t="s">
        <v>19</v>
      </c>
      <c r="E1952" s="6">
        <v>200000</v>
      </c>
      <c r="F1952" s="6">
        <v>700000</v>
      </c>
      <c r="G1952" s="5">
        <v>10</v>
      </c>
      <c r="H1952" s="5">
        <v>587</v>
      </c>
      <c r="I1952" s="5">
        <v>-100000</v>
      </c>
      <c r="J1952" s="5">
        <v>100000</v>
      </c>
      <c r="K1952" s="5">
        <v>500000</v>
      </c>
      <c r="L1952" s="5">
        <v>100000</v>
      </c>
      <c r="M1952" s="5" t="s">
        <v>20</v>
      </c>
      <c r="N1952" s="5">
        <v>0.28571428599999998</v>
      </c>
      <c r="O1952" s="5">
        <v>800000</v>
      </c>
    </row>
    <row r="1953" spans="1:15" x14ac:dyDescent="0.25">
      <c r="A1953" s="5">
        <v>1952</v>
      </c>
      <c r="B1953" s="5">
        <v>0</v>
      </c>
      <c r="C1953" s="5" t="s">
        <v>18</v>
      </c>
      <c r="D1953" s="5" t="s">
        <v>19</v>
      </c>
      <c r="E1953" s="6">
        <v>2500000</v>
      </c>
      <c r="F1953" s="6">
        <v>6700000</v>
      </c>
      <c r="G1953" s="5">
        <v>16</v>
      </c>
      <c r="H1953" s="5">
        <v>569</v>
      </c>
      <c r="I1953" s="5">
        <v>4500000</v>
      </c>
      <c r="J1953" s="5">
        <v>3400000</v>
      </c>
      <c r="K1953" s="5">
        <v>6200000</v>
      </c>
      <c r="L1953" s="5">
        <v>1300000</v>
      </c>
      <c r="M1953" s="5" t="s">
        <v>17</v>
      </c>
      <c r="N1953" s="5">
        <v>0.37313432800000002</v>
      </c>
      <c r="O1953" s="5">
        <v>17900000</v>
      </c>
    </row>
    <row r="1954" spans="1:15" x14ac:dyDescent="0.25">
      <c r="A1954" s="5">
        <v>1953</v>
      </c>
      <c r="B1954" s="5">
        <v>3</v>
      </c>
      <c r="C1954" s="5" t="s">
        <v>18</v>
      </c>
      <c r="D1954" s="5" t="s">
        <v>19</v>
      </c>
      <c r="E1954" s="6">
        <v>8000000</v>
      </c>
      <c r="F1954" s="6">
        <v>24400000</v>
      </c>
      <c r="G1954" s="5">
        <v>14</v>
      </c>
      <c r="H1954" s="5">
        <v>399</v>
      </c>
      <c r="I1954" s="5">
        <v>19100000</v>
      </c>
      <c r="J1954" s="5">
        <v>5400000</v>
      </c>
      <c r="K1954" s="5">
        <v>20600000</v>
      </c>
      <c r="L1954" s="5">
        <v>11600000</v>
      </c>
      <c r="M1954" s="5" t="s">
        <v>20</v>
      </c>
      <c r="N1954" s="5">
        <v>0.32786885199999999</v>
      </c>
      <c r="O1954" s="5">
        <v>64700000</v>
      </c>
    </row>
    <row r="1955" spans="1:15" x14ac:dyDescent="0.25">
      <c r="A1955" s="5">
        <v>1954</v>
      </c>
      <c r="B1955" s="5">
        <v>1</v>
      </c>
      <c r="C1955" s="5" t="s">
        <v>18</v>
      </c>
      <c r="D1955" s="5" t="s">
        <v>16</v>
      </c>
      <c r="E1955" s="6">
        <v>4600000</v>
      </c>
      <c r="F1955" s="6">
        <v>15200000</v>
      </c>
      <c r="G1955" s="5">
        <v>4</v>
      </c>
      <c r="H1955" s="5">
        <v>593</v>
      </c>
      <c r="I1955" s="5">
        <v>13800000</v>
      </c>
      <c r="J1955" s="5">
        <v>3800000</v>
      </c>
      <c r="K1955" s="5">
        <v>11700000</v>
      </c>
      <c r="L1955" s="5">
        <v>3900000</v>
      </c>
      <c r="M1955" s="5" t="s">
        <v>17</v>
      </c>
      <c r="N1955" s="5">
        <v>0.30263157899999998</v>
      </c>
      <c r="O1955" s="5">
        <v>37800000</v>
      </c>
    </row>
    <row r="1956" spans="1:15" x14ac:dyDescent="0.25">
      <c r="A1956" s="5">
        <v>1955</v>
      </c>
      <c r="B1956" s="5">
        <v>3</v>
      </c>
      <c r="C1956" s="5" t="s">
        <v>18</v>
      </c>
      <c r="D1956" s="5" t="s">
        <v>19</v>
      </c>
      <c r="E1956" s="6">
        <v>4900000</v>
      </c>
      <c r="F1956" s="6">
        <v>12700000</v>
      </c>
      <c r="G1956" s="5">
        <v>8</v>
      </c>
      <c r="H1956" s="5">
        <v>409</v>
      </c>
      <c r="I1956" s="5">
        <v>2000000</v>
      </c>
      <c r="J1956" s="5">
        <v>2500000</v>
      </c>
      <c r="K1956" s="5">
        <v>19300000</v>
      </c>
      <c r="L1956" s="5">
        <v>4700000</v>
      </c>
      <c r="M1956" s="5" t="s">
        <v>20</v>
      </c>
      <c r="N1956" s="5">
        <v>0.38582677199999998</v>
      </c>
      <c r="O1956" s="5">
        <v>33400000</v>
      </c>
    </row>
    <row r="1957" spans="1:15" x14ac:dyDescent="0.25">
      <c r="A1957" s="5">
        <v>1956</v>
      </c>
      <c r="B1957" s="5">
        <v>4</v>
      </c>
      <c r="C1957" s="5" t="s">
        <v>18</v>
      </c>
      <c r="D1957" s="5" t="s">
        <v>16</v>
      </c>
      <c r="E1957" s="6">
        <v>9500000</v>
      </c>
      <c r="F1957" s="6">
        <v>21300000</v>
      </c>
      <c r="G1957" s="5">
        <v>18</v>
      </c>
      <c r="H1957" s="5">
        <v>353</v>
      </c>
      <c r="I1957" s="5">
        <v>22900000</v>
      </c>
      <c r="J1957" s="5">
        <v>2300000</v>
      </c>
      <c r="K1957" s="5">
        <v>21400000</v>
      </c>
      <c r="L1957" s="5">
        <v>11100000</v>
      </c>
      <c r="M1957" s="5" t="s">
        <v>20</v>
      </c>
      <c r="N1957" s="5">
        <v>0.44600939000000001</v>
      </c>
      <c r="O1957" s="5">
        <v>67200000</v>
      </c>
    </row>
    <row r="1958" spans="1:15" x14ac:dyDescent="0.25">
      <c r="A1958" s="5">
        <v>1957</v>
      </c>
      <c r="B1958" s="5">
        <v>5</v>
      </c>
      <c r="C1958" s="5" t="s">
        <v>15</v>
      </c>
      <c r="D1958" s="5" t="s">
        <v>19</v>
      </c>
      <c r="E1958" s="6">
        <v>4500000</v>
      </c>
      <c r="F1958" s="6">
        <v>11600000</v>
      </c>
      <c r="G1958" s="5">
        <v>20</v>
      </c>
      <c r="H1958" s="5">
        <v>306</v>
      </c>
      <c r="I1958" s="5">
        <v>4800000</v>
      </c>
      <c r="J1958" s="5">
        <v>1900000</v>
      </c>
      <c r="K1958" s="5">
        <v>11900000</v>
      </c>
      <c r="L1958" s="5">
        <v>5700000</v>
      </c>
      <c r="M1958" s="5" t="s">
        <v>20</v>
      </c>
      <c r="N1958" s="5">
        <v>0.38793103400000001</v>
      </c>
      <c r="O1958" s="5">
        <v>28800000</v>
      </c>
    </row>
    <row r="1959" spans="1:15" x14ac:dyDescent="0.25">
      <c r="A1959" s="5">
        <v>1958</v>
      </c>
      <c r="B1959" s="5">
        <v>2</v>
      </c>
      <c r="C1959" s="5" t="s">
        <v>15</v>
      </c>
      <c r="D1959" s="5" t="s">
        <v>19</v>
      </c>
      <c r="E1959" s="6">
        <v>5900000</v>
      </c>
      <c r="F1959" s="6">
        <v>14200000</v>
      </c>
      <c r="G1959" s="5">
        <v>12</v>
      </c>
      <c r="H1959" s="5">
        <v>499</v>
      </c>
      <c r="I1959" s="5">
        <v>9200000</v>
      </c>
      <c r="J1959" s="5">
        <v>11600000</v>
      </c>
      <c r="K1959" s="5">
        <v>20200000</v>
      </c>
      <c r="L1959" s="5">
        <v>4400000</v>
      </c>
      <c r="M1959" s="5" t="s">
        <v>20</v>
      </c>
      <c r="N1959" s="5">
        <v>0.41549295800000002</v>
      </c>
      <c r="O1959" s="5">
        <v>51300000</v>
      </c>
    </row>
    <row r="1960" spans="1:15" x14ac:dyDescent="0.25">
      <c r="A1960" s="5">
        <v>1959</v>
      </c>
      <c r="B1960" s="5">
        <v>4</v>
      </c>
      <c r="C1960" s="5" t="s">
        <v>15</v>
      </c>
      <c r="D1960" s="5" t="s">
        <v>16</v>
      </c>
      <c r="E1960" s="6">
        <v>4200000</v>
      </c>
      <c r="F1960" s="6">
        <v>14600000</v>
      </c>
      <c r="G1960" s="5">
        <v>6</v>
      </c>
      <c r="H1960" s="5">
        <v>324</v>
      </c>
      <c r="I1960" s="5">
        <v>6300000</v>
      </c>
      <c r="J1960" s="5">
        <v>5900000</v>
      </c>
      <c r="K1960" s="5">
        <v>11700000</v>
      </c>
      <c r="L1960" s="5">
        <v>3000000</v>
      </c>
      <c r="M1960" s="5" t="s">
        <v>20</v>
      </c>
      <c r="N1960" s="5">
        <v>0.28767123300000003</v>
      </c>
      <c r="O1960" s="5">
        <v>31100000</v>
      </c>
    </row>
    <row r="1961" spans="1:15" x14ac:dyDescent="0.25">
      <c r="A1961" s="5">
        <v>1960</v>
      </c>
      <c r="B1961" s="5">
        <v>2</v>
      </c>
      <c r="C1961" s="5" t="s">
        <v>18</v>
      </c>
      <c r="D1961" s="5" t="s">
        <v>19</v>
      </c>
      <c r="E1961" s="6">
        <v>3300000</v>
      </c>
      <c r="F1961" s="6">
        <v>11300000</v>
      </c>
      <c r="G1961" s="5">
        <v>6</v>
      </c>
      <c r="H1961" s="5">
        <v>647</v>
      </c>
      <c r="I1961" s="5">
        <v>5100000</v>
      </c>
      <c r="J1961" s="5">
        <v>6000000</v>
      </c>
      <c r="K1961" s="5">
        <v>12800000</v>
      </c>
      <c r="L1961" s="5">
        <v>4400000</v>
      </c>
      <c r="M1961" s="5" t="s">
        <v>17</v>
      </c>
      <c r="N1961" s="5">
        <v>0.292035398</v>
      </c>
      <c r="O1961" s="5">
        <v>31600000</v>
      </c>
    </row>
    <row r="1962" spans="1:15" x14ac:dyDescent="0.25">
      <c r="A1962" s="5">
        <v>1961</v>
      </c>
      <c r="B1962" s="5">
        <v>2</v>
      </c>
      <c r="C1962" s="5" t="s">
        <v>15</v>
      </c>
      <c r="D1962" s="5" t="s">
        <v>19</v>
      </c>
      <c r="E1962" s="6">
        <v>4900000</v>
      </c>
      <c r="F1962" s="6">
        <v>12600000</v>
      </c>
      <c r="G1962" s="5">
        <v>2</v>
      </c>
      <c r="H1962" s="5">
        <v>767</v>
      </c>
      <c r="I1962" s="5">
        <v>1100000</v>
      </c>
      <c r="J1962" s="5">
        <v>7400000</v>
      </c>
      <c r="K1962" s="5">
        <v>13000000</v>
      </c>
      <c r="L1962" s="5">
        <v>3800000</v>
      </c>
      <c r="M1962" s="5" t="s">
        <v>17</v>
      </c>
      <c r="N1962" s="5">
        <v>0.38888888900000002</v>
      </c>
      <c r="O1962" s="5">
        <v>30200000</v>
      </c>
    </row>
    <row r="1963" spans="1:15" x14ac:dyDescent="0.25">
      <c r="A1963" s="5">
        <v>1962</v>
      </c>
      <c r="B1963" s="5">
        <v>4</v>
      </c>
      <c r="C1963" s="5" t="s">
        <v>18</v>
      </c>
      <c r="D1963" s="5" t="s">
        <v>16</v>
      </c>
      <c r="E1963" s="6">
        <v>5300000</v>
      </c>
      <c r="F1963" s="6">
        <v>10700000</v>
      </c>
      <c r="G1963" s="5">
        <v>12</v>
      </c>
      <c r="H1963" s="5">
        <v>821</v>
      </c>
      <c r="I1963" s="5">
        <v>15400000</v>
      </c>
      <c r="J1963" s="5">
        <v>10200000</v>
      </c>
      <c r="K1963" s="5">
        <v>17600000</v>
      </c>
      <c r="L1963" s="5">
        <v>2600000</v>
      </c>
      <c r="M1963" s="5" t="s">
        <v>17</v>
      </c>
      <c r="N1963" s="5">
        <v>0.49532710299999999</v>
      </c>
      <c r="O1963" s="5">
        <v>51100000</v>
      </c>
    </row>
    <row r="1964" spans="1:15" x14ac:dyDescent="0.25">
      <c r="A1964" s="5">
        <v>1963</v>
      </c>
      <c r="B1964" s="5">
        <v>4</v>
      </c>
      <c r="C1964" s="5" t="s">
        <v>18</v>
      </c>
      <c r="D1964" s="5" t="s">
        <v>16</v>
      </c>
      <c r="E1964" s="6">
        <v>7200000</v>
      </c>
      <c r="F1964" s="6">
        <v>17700000</v>
      </c>
      <c r="G1964" s="5">
        <v>6</v>
      </c>
      <c r="H1964" s="5">
        <v>338</v>
      </c>
      <c r="I1964" s="5">
        <v>9900000</v>
      </c>
      <c r="J1964" s="5">
        <v>9300000</v>
      </c>
      <c r="K1964" s="5">
        <v>27800000</v>
      </c>
      <c r="L1964" s="5">
        <v>7200000</v>
      </c>
      <c r="M1964" s="5" t="s">
        <v>20</v>
      </c>
      <c r="N1964" s="5">
        <v>0.40677966100000001</v>
      </c>
      <c r="O1964" s="5">
        <v>61400000</v>
      </c>
    </row>
    <row r="1965" spans="1:15" x14ac:dyDescent="0.25">
      <c r="A1965" s="5">
        <v>1964</v>
      </c>
      <c r="B1965" s="5">
        <v>0</v>
      </c>
      <c r="C1965" s="5" t="s">
        <v>15</v>
      </c>
      <c r="D1965" s="5" t="s">
        <v>16</v>
      </c>
      <c r="E1965" s="6">
        <v>8400000</v>
      </c>
      <c r="F1965" s="6">
        <v>24300000</v>
      </c>
      <c r="G1965" s="5">
        <v>4</v>
      </c>
      <c r="H1965" s="5">
        <v>785</v>
      </c>
      <c r="I1965" s="5">
        <v>11900000</v>
      </c>
      <c r="J1965" s="5">
        <v>10100000</v>
      </c>
      <c r="K1965" s="5">
        <v>26600000</v>
      </c>
      <c r="L1965" s="5">
        <v>8500000</v>
      </c>
      <c r="M1965" s="5" t="s">
        <v>17</v>
      </c>
      <c r="N1965" s="5">
        <v>0.34567901200000001</v>
      </c>
      <c r="O1965" s="5">
        <v>65500000</v>
      </c>
    </row>
    <row r="1966" spans="1:15" x14ac:dyDescent="0.25">
      <c r="A1966" s="5">
        <v>1965</v>
      </c>
      <c r="B1966" s="5">
        <v>3</v>
      </c>
      <c r="C1966" s="5" t="s">
        <v>15</v>
      </c>
      <c r="D1966" s="5" t="s">
        <v>16</v>
      </c>
      <c r="E1966" s="6">
        <v>3800000</v>
      </c>
      <c r="F1966" s="6">
        <v>11800000</v>
      </c>
      <c r="G1966" s="5">
        <v>4</v>
      </c>
      <c r="H1966" s="5">
        <v>694</v>
      </c>
      <c r="I1966" s="5">
        <v>0</v>
      </c>
      <c r="J1966" s="5">
        <v>500000</v>
      </c>
      <c r="K1966" s="5">
        <v>8300000</v>
      </c>
      <c r="L1966" s="5">
        <v>5100000</v>
      </c>
      <c r="M1966" s="5" t="s">
        <v>17</v>
      </c>
      <c r="N1966" s="5">
        <v>0.32203389799999999</v>
      </c>
      <c r="O1966" s="5">
        <v>17700000</v>
      </c>
    </row>
    <row r="1967" spans="1:15" x14ac:dyDescent="0.25">
      <c r="A1967" s="5">
        <v>1966</v>
      </c>
      <c r="B1967" s="5">
        <v>0</v>
      </c>
      <c r="C1967" s="5" t="s">
        <v>18</v>
      </c>
      <c r="D1967" s="5" t="s">
        <v>16</v>
      </c>
      <c r="E1967" s="6">
        <v>9900000</v>
      </c>
      <c r="F1967" s="6">
        <v>22300000</v>
      </c>
      <c r="G1967" s="5">
        <v>20</v>
      </c>
      <c r="H1967" s="5">
        <v>613</v>
      </c>
      <c r="I1967" s="5">
        <v>28400000</v>
      </c>
      <c r="J1967" s="5">
        <v>8900000</v>
      </c>
      <c r="K1967" s="5">
        <v>23600000</v>
      </c>
      <c r="L1967" s="5">
        <v>4900000</v>
      </c>
      <c r="M1967" s="5" t="s">
        <v>17</v>
      </c>
      <c r="N1967" s="5">
        <v>0.44394618800000002</v>
      </c>
      <c r="O1967" s="5">
        <v>75700000</v>
      </c>
    </row>
    <row r="1968" spans="1:15" x14ac:dyDescent="0.25">
      <c r="A1968" s="5">
        <v>1967</v>
      </c>
      <c r="B1968" s="5">
        <v>4</v>
      </c>
      <c r="C1968" s="5" t="s">
        <v>15</v>
      </c>
      <c r="D1968" s="5" t="s">
        <v>19</v>
      </c>
      <c r="E1968" s="6">
        <v>2900000</v>
      </c>
      <c r="F1968" s="6">
        <v>8300000</v>
      </c>
      <c r="G1968" s="5">
        <v>10</v>
      </c>
      <c r="H1968" s="5">
        <v>318</v>
      </c>
      <c r="I1968" s="5">
        <v>8700000</v>
      </c>
      <c r="J1968" s="5">
        <v>4100000</v>
      </c>
      <c r="K1968" s="5">
        <v>10900000</v>
      </c>
      <c r="L1968" s="5">
        <v>2100000</v>
      </c>
      <c r="M1968" s="5" t="s">
        <v>20</v>
      </c>
      <c r="N1968" s="5">
        <v>0.34939758999999998</v>
      </c>
      <c r="O1968" s="5">
        <v>28700000</v>
      </c>
    </row>
    <row r="1969" spans="1:15" x14ac:dyDescent="0.25">
      <c r="A1969" s="5">
        <v>1968</v>
      </c>
      <c r="B1969" s="5">
        <v>3</v>
      </c>
      <c r="C1969" s="5" t="s">
        <v>18</v>
      </c>
      <c r="D1969" s="5" t="s">
        <v>19</v>
      </c>
      <c r="E1969" s="6">
        <v>6000000</v>
      </c>
      <c r="F1969" s="6">
        <v>18700000</v>
      </c>
      <c r="G1969" s="5">
        <v>18</v>
      </c>
      <c r="H1969" s="5">
        <v>783</v>
      </c>
      <c r="I1969" s="5">
        <v>2800000</v>
      </c>
      <c r="J1969" s="5">
        <v>8500000</v>
      </c>
      <c r="K1969" s="5">
        <v>20300000</v>
      </c>
      <c r="L1969" s="5">
        <v>8800000</v>
      </c>
      <c r="M1969" s="5" t="s">
        <v>17</v>
      </c>
      <c r="N1969" s="5">
        <v>0.32085561499999998</v>
      </c>
      <c r="O1969" s="5">
        <v>46400000</v>
      </c>
    </row>
    <row r="1970" spans="1:15" x14ac:dyDescent="0.25">
      <c r="A1970" s="5">
        <v>1969</v>
      </c>
      <c r="B1970" s="5">
        <v>2</v>
      </c>
      <c r="C1970" s="5" t="s">
        <v>18</v>
      </c>
      <c r="D1970" s="5" t="s">
        <v>16</v>
      </c>
      <c r="E1970" s="6">
        <v>1700000</v>
      </c>
      <c r="F1970" s="6">
        <v>5300000</v>
      </c>
      <c r="G1970" s="5">
        <v>20</v>
      </c>
      <c r="H1970" s="5">
        <v>761</v>
      </c>
      <c r="I1970" s="5">
        <v>2500000</v>
      </c>
      <c r="J1970" s="5">
        <v>500000</v>
      </c>
      <c r="K1970" s="5">
        <v>3700000</v>
      </c>
      <c r="L1970" s="5">
        <v>1200000</v>
      </c>
      <c r="M1970" s="5" t="s">
        <v>17</v>
      </c>
      <c r="N1970" s="5">
        <v>0.32075471700000002</v>
      </c>
      <c r="O1970" s="5">
        <v>9600000</v>
      </c>
    </row>
    <row r="1971" spans="1:15" x14ac:dyDescent="0.25">
      <c r="A1971" s="5">
        <v>1970</v>
      </c>
      <c r="B1971" s="5">
        <v>4</v>
      </c>
      <c r="C1971" s="5" t="s">
        <v>15</v>
      </c>
      <c r="D1971" s="5" t="s">
        <v>19</v>
      </c>
      <c r="E1971" s="6">
        <v>5300000</v>
      </c>
      <c r="F1971" s="6">
        <v>12000000</v>
      </c>
      <c r="G1971" s="5">
        <v>10</v>
      </c>
      <c r="H1971" s="5">
        <v>329</v>
      </c>
      <c r="I1971" s="5">
        <v>15300000</v>
      </c>
      <c r="J1971" s="5">
        <v>9300000</v>
      </c>
      <c r="K1971" s="5">
        <v>17300000</v>
      </c>
      <c r="L1971" s="5">
        <v>6100000</v>
      </c>
      <c r="M1971" s="5" t="s">
        <v>20</v>
      </c>
      <c r="N1971" s="5">
        <v>0.44166666700000001</v>
      </c>
      <c r="O1971" s="5">
        <v>53300000</v>
      </c>
    </row>
    <row r="1972" spans="1:15" x14ac:dyDescent="0.25">
      <c r="A1972" s="5">
        <v>1971</v>
      </c>
      <c r="B1972" s="5">
        <v>5</v>
      </c>
      <c r="C1972" s="5" t="s">
        <v>18</v>
      </c>
      <c r="D1972" s="5" t="s">
        <v>19</v>
      </c>
      <c r="E1972" s="6">
        <v>7500000</v>
      </c>
      <c r="F1972" s="6">
        <v>15000000</v>
      </c>
      <c r="G1972" s="5">
        <v>14</v>
      </c>
      <c r="H1972" s="5">
        <v>661</v>
      </c>
      <c r="I1972" s="5">
        <v>12100000</v>
      </c>
      <c r="J1972" s="5">
        <v>5800000</v>
      </c>
      <c r="K1972" s="5">
        <v>29900000</v>
      </c>
      <c r="L1972" s="5">
        <v>4400000</v>
      </c>
      <c r="M1972" s="5" t="s">
        <v>17</v>
      </c>
      <c r="N1972" s="5">
        <v>0.5</v>
      </c>
      <c r="O1972" s="5">
        <v>59700000</v>
      </c>
    </row>
    <row r="1973" spans="1:15" x14ac:dyDescent="0.25">
      <c r="A1973" s="5">
        <v>1972</v>
      </c>
      <c r="B1973" s="5">
        <v>4</v>
      </c>
      <c r="C1973" s="5" t="s">
        <v>18</v>
      </c>
      <c r="D1973" s="5" t="s">
        <v>16</v>
      </c>
      <c r="E1973" s="6">
        <v>400000</v>
      </c>
      <c r="F1973" s="6">
        <v>900000</v>
      </c>
      <c r="G1973" s="5">
        <v>18</v>
      </c>
      <c r="H1973" s="5">
        <v>339</v>
      </c>
      <c r="I1973" s="5">
        <v>700000</v>
      </c>
      <c r="J1973" s="5">
        <v>200000</v>
      </c>
      <c r="K1973" s="5">
        <v>800000</v>
      </c>
      <c r="L1973" s="5">
        <v>200000</v>
      </c>
      <c r="M1973" s="5" t="s">
        <v>20</v>
      </c>
      <c r="N1973" s="5">
        <v>0.44444444399999999</v>
      </c>
      <c r="O1973" s="5">
        <v>2300000</v>
      </c>
    </row>
    <row r="1974" spans="1:15" x14ac:dyDescent="0.25">
      <c r="A1974" s="5">
        <v>1973</v>
      </c>
      <c r="B1974" s="5">
        <v>1</v>
      </c>
      <c r="C1974" s="5" t="s">
        <v>15</v>
      </c>
      <c r="D1974" s="5" t="s">
        <v>19</v>
      </c>
      <c r="E1974" s="6">
        <v>8300000</v>
      </c>
      <c r="F1974" s="6">
        <v>17700000</v>
      </c>
      <c r="G1974" s="5">
        <v>10</v>
      </c>
      <c r="H1974" s="5">
        <v>673</v>
      </c>
      <c r="I1974" s="5">
        <v>23700000</v>
      </c>
      <c r="J1974" s="5">
        <v>5300000</v>
      </c>
      <c r="K1974" s="5">
        <v>28700000</v>
      </c>
      <c r="L1974" s="5">
        <v>4200000</v>
      </c>
      <c r="M1974" s="5" t="s">
        <v>17</v>
      </c>
      <c r="N1974" s="5">
        <v>0.468926554</v>
      </c>
      <c r="O1974" s="5">
        <v>70200000</v>
      </c>
    </row>
    <row r="1975" spans="1:15" x14ac:dyDescent="0.25">
      <c r="A1975" s="5">
        <v>1974</v>
      </c>
      <c r="B1975" s="5">
        <v>3</v>
      </c>
      <c r="C1975" s="5" t="s">
        <v>15</v>
      </c>
      <c r="D1975" s="5" t="s">
        <v>16</v>
      </c>
      <c r="E1975" s="6">
        <v>4500000</v>
      </c>
      <c r="F1975" s="6">
        <v>16900000</v>
      </c>
      <c r="G1975" s="5">
        <v>18</v>
      </c>
      <c r="H1975" s="5">
        <v>748</v>
      </c>
      <c r="I1975" s="5">
        <v>8500000</v>
      </c>
      <c r="J1975" s="5">
        <v>7200000</v>
      </c>
      <c r="K1975" s="5">
        <v>15100000</v>
      </c>
      <c r="L1975" s="5">
        <v>6600000</v>
      </c>
      <c r="M1975" s="5" t="s">
        <v>17</v>
      </c>
      <c r="N1975" s="5">
        <v>0.26627218899999999</v>
      </c>
      <c r="O1975" s="5">
        <v>41900000</v>
      </c>
    </row>
    <row r="1976" spans="1:15" x14ac:dyDescent="0.25">
      <c r="A1976" s="5">
        <v>1975</v>
      </c>
      <c r="B1976" s="5">
        <v>3</v>
      </c>
      <c r="C1976" s="5" t="s">
        <v>15</v>
      </c>
      <c r="D1976" s="5" t="s">
        <v>16</v>
      </c>
      <c r="E1976" s="6">
        <v>4600000</v>
      </c>
      <c r="F1976" s="6">
        <v>10000000</v>
      </c>
      <c r="G1976" s="5">
        <v>4</v>
      </c>
      <c r="H1976" s="5">
        <v>702</v>
      </c>
      <c r="I1976" s="5">
        <v>6800000</v>
      </c>
      <c r="J1976" s="5">
        <v>1500000</v>
      </c>
      <c r="K1976" s="5">
        <v>16100000</v>
      </c>
      <c r="L1976" s="5">
        <v>4500000</v>
      </c>
      <c r="M1976" s="5" t="s">
        <v>17</v>
      </c>
      <c r="N1976" s="5">
        <v>0.46</v>
      </c>
      <c r="O1976" s="5">
        <v>33500000</v>
      </c>
    </row>
    <row r="1977" spans="1:15" x14ac:dyDescent="0.25">
      <c r="A1977" s="5">
        <v>1976</v>
      </c>
      <c r="B1977" s="5">
        <v>4</v>
      </c>
      <c r="C1977" s="5" t="s">
        <v>18</v>
      </c>
      <c r="D1977" s="5" t="s">
        <v>16</v>
      </c>
      <c r="E1977" s="6">
        <v>4700000</v>
      </c>
      <c r="F1977" s="6">
        <v>10300000</v>
      </c>
      <c r="G1977" s="5">
        <v>12</v>
      </c>
      <c r="H1977" s="5">
        <v>710</v>
      </c>
      <c r="I1977" s="5">
        <v>7500000</v>
      </c>
      <c r="J1977" s="5">
        <v>7700000</v>
      </c>
      <c r="K1977" s="5">
        <v>16900000</v>
      </c>
      <c r="L1977" s="5">
        <v>6600000</v>
      </c>
      <c r="M1977" s="5" t="s">
        <v>17</v>
      </c>
      <c r="N1977" s="5">
        <v>0.45631068000000002</v>
      </c>
      <c r="O1977" s="5">
        <v>43400000</v>
      </c>
    </row>
    <row r="1978" spans="1:15" x14ac:dyDescent="0.25">
      <c r="A1978" s="5">
        <v>1977</v>
      </c>
      <c r="B1978" s="5">
        <v>0</v>
      </c>
      <c r="C1978" s="5" t="s">
        <v>15</v>
      </c>
      <c r="D1978" s="5" t="s">
        <v>19</v>
      </c>
      <c r="E1978" s="6">
        <v>900000</v>
      </c>
      <c r="F1978" s="6">
        <v>3500000</v>
      </c>
      <c r="G1978" s="5">
        <v>6</v>
      </c>
      <c r="H1978" s="5">
        <v>331</v>
      </c>
      <c r="I1978" s="5">
        <v>2400000</v>
      </c>
      <c r="J1978" s="5">
        <v>1400000</v>
      </c>
      <c r="K1978" s="5">
        <v>3500000</v>
      </c>
      <c r="L1978" s="5">
        <v>1100000</v>
      </c>
      <c r="M1978" s="5" t="s">
        <v>20</v>
      </c>
      <c r="N1978" s="5">
        <v>0.257142857</v>
      </c>
      <c r="O1978" s="5">
        <v>9300000</v>
      </c>
    </row>
    <row r="1979" spans="1:15" x14ac:dyDescent="0.25">
      <c r="A1979" s="5">
        <v>1978</v>
      </c>
      <c r="B1979" s="5">
        <v>1</v>
      </c>
      <c r="C1979" s="5" t="s">
        <v>18</v>
      </c>
      <c r="D1979" s="5" t="s">
        <v>16</v>
      </c>
      <c r="E1979" s="6">
        <v>2400000</v>
      </c>
      <c r="F1979" s="6">
        <v>7600000</v>
      </c>
      <c r="G1979" s="5">
        <v>12</v>
      </c>
      <c r="H1979" s="5">
        <v>372</v>
      </c>
      <c r="I1979" s="5">
        <v>5700000</v>
      </c>
      <c r="J1979" s="5">
        <v>4400000</v>
      </c>
      <c r="K1979" s="5">
        <v>6600000</v>
      </c>
      <c r="L1979" s="5">
        <v>1400000</v>
      </c>
      <c r="M1979" s="5" t="s">
        <v>20</v>
      </c>
      <c r="N1979" s="5">
        <v>0.31578947400000001</v>
      </c>
      <c r="O1979" s="5">
        <v>20500000</v>
      </c>
    </row>
    <row r="1980" spans="1:15" x14ac:dyDescent="0.25">
      <c r="A1980" s="5">
        <v>1979</v>
      </c>
      <c r="B1980" s="5">
        <v>0</v>
      </c>
      <c r="C1980" s="5" t="s">
        <v>18</v>
      </c>
      <c r="D1980" s="5" t="s">
        <v>19</v>
      </c>
      <c r="E1980" s="6">
        <v>3900000</v>
      </c>
      <c r="F1980" s="6">
        <v>9600000</v>
      </c>
      <c r="G1980" s="5">
        <v>10</v>
      </c>
      <c r="H1980" s="5">
        <v>783</v>
      </c>
      <c r="I1980" s="5">
        <v>9900000</v>
      </c>
      <c r="J1980" s="5">
        <v>2100000</v>
      </c>
      <c r="K1980" s="5">
        <v>10900000</v>
      </c>
      <c r="L1980" s="5">
        <v>3900000</v>
      </c>
      <c r="M1980" s="5" t="s">
        <v>17</v>
      </c>
      <c r="N1980" s="5">
        <v>0.40625</v>
      </c>
      <c r="O1980" s="5">
        <v>30700000</v>
      </c>
    </row>
    <row r="1981" spans="1:15" x14ac:dyDescent="0.25">
      <c r="A1981" s="5">
        <v>1980</v>
      </c>
      <c r="B1981" s="5">
        <v>0</v>
      </c>
      <c r="C1981" s="5" t="s">
        <v>15</v>
      </c>
      <c r="D1981" s="5" t="s">
        <v>16</v>
      </c>
      <c r="E1981" s="6">
        <v>8300000</v>
      </c>
      <c r="F1981" s="6">
        <v>31400000</v>
      </c>
      <c r="G1981" s="5">
        <v>18</v>
      </c>
      <c r="H1981" s="5">
        <v>558</v>
      </c>
      <c r="I1981" s="5">
        <v>13300000</v>
      </c>
      <c r="J1981" s="5">
        <v>2900000</v>
      </c>
      <c r="K1981" s="5">
        <v>25900000</v>
      </c>
      <c r="L1981" s="5">
        <v>6300000</v>
      </c>
      <c r="M1981" s="5" t="s">
        <v>17</v>
      </c>
      <c r="N1981" s="5">
        <v>0.26433120999999998</v>
      </c>
      <c r="O1981" s="5">
        <v>56700000</v>
      </c>
    </row>
    <row r="1982" spans="1:15" x14ac:dyDescent="0.25">
      <c r="A1982" s="5">
        <v>1981</v>
      </c>
      <c r="B1982" s="5">
        <v>4</v>
      </c>
      <c r="C1982" s="5" t="s">
        <v>15</v>
      </c>
      <c r="D1982" s="5" t="s">
        <v>19</v>
      </c>
      <c r="E1982" s="6">
        <v>4700000</v>
      </c>
      <c r="F1982" s="6">
        <v>13000000</v>
      </c>
      <c r="G1982" s="5">
        <v>6</v>
      </c>
      <c r="H1982" s="5">
        <v>552</v>
      </c>
      <c r="I1982" s="5">
        <v>5600000</v>
      </c>
      <c r="J1982" s="5">
        <v>8300000</v>
      </c>
      <c r="K1982" s="5">
        <v>11900000</v>
      </c>
      <c r="L1982" s="5">
        <v>2400000</v>
      </c>
      <c r="M1982" s="5" t="s">
        <v>17</v>
      </c>
      <c r="N1982" s="5">
        <v>0.361538462</v>
      </c>
      <c r="O1982" s="5">
        <v>32900000</v>
      </c>
    </row>
    <row r="1983" spans="1:15" x14ac:dyDescent="0.25">
      <c r="A1983" s="5">
        <v>1982</v>
      </c>
      <c r="B1983" s="5">
        <v>4</v>
      </c>
      <c r="C1983" s="5" t="s">
        <v>18</v>
      </c>
      <c r="D1983" s="5" t="s">
        <v>16</v>
      </c>
      <c r="E1983" s="6">
        <v>3900000</v>
      </c>
      <c r="F1983" s="6">
        <v>10600000</v>
      </c>
      <c r="G1983" s="5">
        <v>20</v>
      </c>
      <c r="H1983" s="5">
        <v>544</v>
      </c>
      <c r="I1983" s="5">
        <v>4100000</v>
      </c>
      <c r="J1983" s="5">
        <v>3100000</v>
      </c>
      <c r="K1983" s="5">
        <v>10900000</v>
      </c>
      <c r="L1983" s="5">
        <v>4900000</v>
      </c>
      <c r="M1983" s="5" t="s">
        <v>20</v>
      </c>
      <c r="N1983" s="5">
        <v>0.36792452799999997</v>
      </c>
      <c r="O1983" s="5">
        <v>26900000</v>
      </c>
    </row>
    <row r="1984" spans="1:15" x14ac:dyDescent="0.25">
      <c r="A1984" s="5">
        <v>1983</v>
      </c>
      <c r="B1984" s="5">
        <v>2</v>
      </c>
      <c r="C1984" s="5" t="s">
        <v>18</v>
      </c>
      <c r="D1984" s="5" t="s">
        <v>16</v>
      </c>
      <c r="E1984" s="6">
        <v>400000</v>
      </c>
      <c r="F1984" s="6">
        <v>1000000</v>
      </c>
      <c r="G1984" s="5">
        <v>6</v>
      </c>
      <c r="H1984" s="5">
        <v>425</v>
      </c>
      <c r="I1984" s="5">
        <v>800000</v>
      </c>
      <c r="J1984" s="5">
        <v>300000</v>
      </c>
      <c r="K1984" s="5">
        <v>800000</v>
      </c>
      <c r="L1984" s="5">
        <v>200000</v>
      </c>
      <c r="M1984" s="5" t="s">
        <v>20</v>
      </c>
      <c r="N1984" s="5">
        <v>0.4</v>
      </c>
      <c r="O1984" s="5">
        <v>2500000</v>
      </c>
    </row>
    <row r="1985" spans="1:15" x14ac:dyDescent="0.25">
      <c r="A1985" s="5">
        <v>1984</v>
      </c>
      <c r="B1985" s="5">
        <v>2</v>
      </c>
      <c r="C1985" s="5" t="s">
        <v>18</v>
      </c>
      <c r="D1985" s="5" t="s">
        <v>19</v>
      </c>
      <c r="E1985" s="6">
        <v>1700000</v>
      </c>
      <c r="F1985" s="6">
        <v>5100000</v>
      </c>
      <c r="G1985" s="5">
        <v>18</v>
      </c>
      <c r="H1985" s="5">
        <v>321</v>
      </c>
      <c r="I1985" s="5">
        <v>2000000</v>
      </c>
      <c r="J1985" s="5">
        <v>2800000</v>
      </c>
      <c r="K1985" s="5">
        <v>5100000</v>
      </c>
      <c r="L1985" s="5">
        <v>1500000</v>
      </c>
      <c r="M1985" s="5" t="s">
        <v>20</v>
      </c>
      <c r="N1985" s="5">
        <v>0.33333333300000001</v>
      </c>
      <c r="O1985" s="5">
        <v>13100000</v>
      </c>
    </row>
    <row r="1986" spans="1:15" x14ac:dyDescent="0.25">
      <c r="A1986" s="5">
        <v>1985</v>
      </c>
      <c r="B1986" s="5">
        <v>2</v>
      </c>
      <c r="C1986" s="5" t="s">
        <v>15</v>
      </c>
      <c r="D1986" s="5" t="s">
        <v>19</v>
      </c>
      <c r="E1986" s="6">
        <v>6100000</v>
      </c>
      <c r="F1986" s="6">
        <v>15500000</v>
      </c>
      <c r="G1986" s="5">
        <v>8</v>
      </c>
      <c r="H1986" s="5">
        <v>758</v>
      </c>
      <c r="I1986" s="5">
        <v>8900000</v>
      </c>
      <c r="J1986" s="5">
        <v>4000000</v>
      </c>
      <c r="K1986" s="5">
        <v>13300000</v>
      </c>
      <c r="L1986" s="5">
        <v>7200000</v>
      </c>
      <c r="M1986" s="5" t="s">
        <v>17</v>
      </c>
      <c r="N1986" s="5">
        <v>0.393548387</v>
      </c>
      <c r="O1986" s="5">
        <v>39500000</v>
      </c>
    </row>
    <row r="1987" spans="1:15" x14ac:dyDescent="0.25">
      <c r="A1987" s="5">
        <v>1986</v>
      </c>
      <c r="B1987" s="5">
        <v>5</v>
      </c>
      <c r="C1987" s="5" t="s">
        <v>15</v>
      </c>
      <c r="D1987" s="5" t="s">
        <v>19</v>
      </c>
      <c r="E1987" s="6">
        <v>7300000</v>
      </c>
      <c r="F1987" s="6">
        <v>19600000</v>
      </c>
      <c r="G1987" s="5">
        <v>10</v>
      </c>
      <c r="H1987" s="5">
        <v>373</v>
      </c>
      <c r="I1987" s="5">
        <v>10400000</v>
      </c>
      <c r="J1987" s="5">
        <v>4700000</v>
      </c>
      <c r="K1987" s="5">
        <v>19500000</v>
      </c>
      <c r="L1987" s="5">
        <v>10600000</v>
      </c>
      <c r="M1987" s="5" t="s">
        <v>20</v>
      </c>
      <c r="N1987" s="5">
        <v>0.37244897999999999</v>
      </c>
      <c r="O1987" s="5">
        <v>52500000</v>
      </c>
    </row>
    <row r="1988" spans="1:15" x14ac:dyDescent="0.25">
      <c r="A1988" s="5">
        <v>1987</v>
      </c>
      <c r="B1988" s="5">
        <v>3</v>
      </c>
      <c r="C1988" s="5" t="s">
        <v>18</v>
      </c>
      <c r="D1988" s="5" t="s">
        <v>19</v>
      </c>
      <c r="E1988" s="6">
        <v>300000</v>
      </c>
      <c r="F1988" s="6">
        <v>500000</v>
      </c>
      <c r="G1988" s="5">
        <v>6</v>
      </c>
      <c r="H1988" s="5">
        <v>876</v>
      </c>
      <c r="I1988" s="5">
        <v>300000</v>
      </c>
      <c r="J1988" s="5">
        <v>100000</v>
      </c>
      <c r="K1988" s="5">
        <v>1100000</v>
      </c>
      <c r="L1988" s="5">
        <v>300000</v>
      </c>
      <c r="M1988" s="5" t="s">
        <v>17</v>
      </c>
      <c r="N1988" s="5">
        <v>0.6</v>
      </c>
      <c r="O1988" s="5">
        <v>2100000</v>
      </c>
    </row>
    <row r="1989" spans="1:15" x14ac:dyDescent="0.25">
      <c r="A1989" s="5">
        <v>1988</v>
      </c>
      <c r="B1989" s="5">
        <v>2</v>
      </c>
      <c r="C1989" s="5" t="s">
        <v>18</v>
      </c>
      <c r="D1989" s="5" t="s">
        <v>16</v>
      </c>
      <c r="E1989" s="6">
        <v>4300000</v>
      </c>
      <c r="F1989" s="6">
        <v>14500000</v>
      </c>
      <c r="G1989" s="5">
        <v>10</v>
      </c>
      <c r="H1989" s="5">
        <v>594</v>
      </c>
      <c r="I1989" s="5">
        <v>11400000</v>
      </c>
      <c r="J1989" s="5">
        <v>700000</v>
      </c>
      <c r="K1989" s="5">
        <v>14000000</v>
      </c>
      <c r="L1989" s="5">
        <v>5300000</v>
      </c>
      <c r="M1989" s="5" t="s">
        <v>17</v>
      </c>
      <c r="N1989" s="5">
        <v>0.29655172400000002</v>
      </c>
      <c r="O1989" s="5">
        <v>35700000</v>
      </c>
    </row>
    <row r="1990" spans="1:15" x14ac:dyDescent="0.25">
      <c r="A1990" s="5">
        <v>1989</v>
      </c>
      <c r="B1990" s="5">
        <v>3</v>
      </c>
      <c r="C1990" s="5" t="s">
        <v>18</v>
      </c>
      <c r="D1990" s="5" t="s">
        <v>16</v>
      </c>
      <c r="E1990" s="6">
        <v>7000000</v>
      </c>
      <c r="F1990" s="6">
        <v>18400000</v>
      </c>
      <c r="G1990" s="5">
        <v>18</v>
      </c>
      <c r="H1990" s="5">
        <v>837</v>
      </c>
      <c r="I1990" s="5">
        <v>2800000</v>
      </c>
      <c r="J1990" s="5">
        <v>7900000</v>
      </c>
      <c r="K1990" s="5">
        <v>15400000</v>
      </c>
      <c r="L1990" s="5">
        <v>5700000</v>
      </c>
      <c r="M1990" s="5" t="s">
        <v>17</v>
      </c>
      <c r="N1990" s="5">
        <v>0.380434783</v>
      </c>
      <c r="O1990" s="5">
        <v>38800000</v>
      </c>
    </row>
    <row r="1991" spans="1:15" x14ac:dyDescent="0.25">
      <c r="A1991" s="5">
        <v>1990</v>
      </c>
      <c r="B1991" s="5">
        <v>0</v>
      </c>
      <c r="C1991" s="5" t="s">
        <v>18</v>
      </c>
      <c r="D1991" s="5" t="s">
        <v>19</v>
      </c>
      <c r="E1991" s="6">
        <v>4900000</v>
      </c>
      <c r="F1991" s="6">
        <v>16500000</v>
      </c>
      <c r="G1991" s="5">
        <v>4</v>
      </c>
      <c r="H1991" s="5">
        <v>600</v>
      </c>
      <c r="I1991" s="5">
        <v>11100000</v>
      </c>
      <c r="J1991" s="5">
        <v>2200000</v>
      </c>
      <c r="K1991" s="5">
        <v>12000000</v>
      </c>
      <c r="L1991" s="5">
        <v>6500000</v>
      </c>
      <c r="M1991" s="5" t="s">
        <v>17</v>
      </c>
      <c r="N1991" s="5">
        <v>0.29696969699999998</v>
      </c>
      <c r="O1991" s="5">
        <v>36700000</v>
      </c>
    </row>
    <row r="1992" spans="1:15" x14ac:dyDescent="0.25">
      <c r="A1992" s="5">
        <v>1991</v>
      </c>
      <c r="B1992" s="5">
        <v>4</v>
      </c>
      <c r="C1992" s="5" t="s">
        <v>15</v>
      </c>
      <c r="D1992" s="5" t="s">
        <v>16</v>
      </c>
      <c r="E1992" s="6">
        <v>6200000</v>
      </c>
      <c r="F1992" s="6">
        <v>12400000</v>
      </c>
      <c r="G1992" s="5">
        <v>20</v>
      </c>
      <c r="H1992" s="5">
        <v>547</v>
      </c>
      <c r="I1992" s="5">
        <v>14200000</v>
      </c>
      <c r="J1992" s="5">
        <v>10800000</v>
      </c>
      <c r="K1992" s="5">
        <v>17200000</v>
      </c>
      <c r="L1992" s="5">
        <v>8000000</v>
      </c>
      <c r="M1992" s="5" t="s">
        <v>20</v>
      </c>
      <c r="N1992" s="5">
        <v>0.5</v>
      </c>
      <c r="O1992" s="5">
        <v>56400000</v>
      </c>
    </row>
    <row r="1993" spans="1:15" x14ac:dyDescent="0.25">
      <c r="A1993" s="5">
        <v>1992</v>
      </c>
      <c r="B1993" s="5">
        <v>1</v>
      </c>
      <c r="C1993" s="5" t="s">
        <v>18</v>
      </c>
      <c r="D1993" s="5" t="s">
        <v>16</v>
      </c>
      <c r="E1993" s="6">
        <v>4100000</v>
      </c>
      <c r="F1993" s="6">
        <v>15800000</v>
      </c>
      <c r="G1993" s="5">
        <v>12</v>
      </c>
      <c r="H1993" s="5">
        <v>431</v>
      </c>
      <c r="I1993" s="5">
        <v>9700000</v>
      </c>
      <c r="J1993" s="5">
        <v>7300000</v>
      </c>
      <c r="K1993" s="5">
        <v>15200000</v>
      </c>
      <c r="L1993" s="5">
        <v>5700000</v>
      </c>
      <c r="M1993" s="5" t="s">
        <v>20</v>
      </c>
      <c r="N1993" s="5">
        <v>0.25949367099999998</v>
      </c>
      <c r="O1993" s="5">
        <v>42000000</v>
      </c>
    </row>
    <row r="1994" spans="1:15" x14ac:dyDescent="0.25">
      <c r="A1994" s="5">
        <v>1993</v>
      </c>
      <c r="B1994" s="5">
        <v>0</v>
      </c>
      <c r="C1994" s="5" t="s">
        <v>18</v>
      </c>
      <c r="D1994" s="5" t="s">
        <v>19</v>
      </c>
      <c r="E1994" s="6">
        <v>7300000</v>
      </c>
      <c r="F1994" s="6">
        <v>22600000</v>
      </c>
      <c r="G1994" s="5">
        <v>12</v>
      </c>
      <c r="H1994" s="5">
        <v>851</v>
      </c>
      <c r="I1994" s="5">
        <v>3300000</v>
      </c>
      <c r="J1994" s="5">
        <v>3400000</v>
      </c>
      <c r="K1994" s="5">
        <v>24800000</v>
      </c>
      <c r="L1994" s="5">
        <v>5300000</v>
      </c>
      <c r="M1994" s="5" t="s">
        <v>17</v>
      </c>
      <c r="N1994" s="5">
        <v>0.32300885000000001</v>
      </c>
      <c r="O1994" s="5">
        <v>44100000</v>
      </c>
    </row>
    <row r="1995" spans="1:15" x14ac:dyDescent="0.25">
      <c r="A1995" s="5">
        <v>1994</v>
      </c>
      <c r="B1995" s="5">
        <v>4</v>
      </c>
      <c r="C1995" s="5" t="s">
        <v>18</v>
      </c>
      <c r="D1995" s="5" t="s">
        <v>19</v>
      </c>
      <c r="E1995" s="6">
        <v>9200000</v>
      </c>
      <c r="F1995" s="6">
        <v>28100000</v>
      </c>
      <c r="G1995" s="5">
        <v>12</v>
      </c>
      <c r="H1995" s="5">
        <v>760</v>
      </c>
      <c r="I1995" s="5">
        <v>23200000</v>
      </c>
      <c r="J1995" s="5">
        <v>9700000</v>
      </c>
      <c r="K1995" s="5">
        <v>22300000</v>
      </c>
      <c r="L1995" s="5">
        <v>12900000</v>
      </c>
      <c r="M1995" s="5" t="s">
        <v>17</v>
      </c>
      <c r="N1995" s="5">
        <v>0.32740213499999998</v>
      </c>
      <c r="O1995" s="5">
        <v>77300000</v>
      </c>
    </row>
    <row r="1996" spans="1:15" x14ac:dyDescent="0.25">
      <c r="A1996" s="5">
        <v>1995</v>
      </c>
      <c r="B1996" s="5">
        <v>0</v>
      </c>
      <c r="C1996" s="5" t="s">
        <v>18</v>
      </c>
      <c r="D1996" s="5" t="s">
        <v>16</v>
      </c>
      <c r="E1996" s="6">
        <v>800000</v>
      </c>
      <c r="F1996" s="6">
        <v>2400000</v>
      </c>
      <c r="G1996" s="5">
        <v>2</v>
      </c>
      <c r="H1996" s="5">
        <v>716</v>
      </c>
      <c r="I1996" s="5">
        <v>700000</v>
      </c>
      <c r="J1996" s="5">
        <v>1200000</v>
      </c>
      <c r="K1996" s="5">
        <v>3100000</v>
      </c>
      <c r="L1996" s="5">
        <v>400000</v>
      </c>
      <c r="M1996" s="5" t="s">
        <v>17</v>
      </c>
      <c r="N1996" s="5">
        <v>0.33333333300000001</v>
      </c>
      <c r="O1996" s="5">
        <v>6200000</v>
      </c>
    </row>
    <row r="1997" spans="1:15" x14ac:dyDescent="0.25">
      <c r="A1997" s="5">
        <v>1996</v>
      </c>
      <c r="B1997" s="5">
        <v>4</v>
      </c>
      <c r="C1997" s="5" t="s">
        <v>18</v>
      </c>
      <c r="D1997" s="5" t="s">
        <v>16</v>
      </c>
      <c r="E1997" s="6">
        <v>2900000</v>
      </c>
      <c r="F1997" s="6">
        <v>11200000</v>
      </c>
      <c r="G1997" s="5">
        <v>10</v>
      </c>
      <c r="H1997" s="5">
        <v>744</v>
      </c>
      <c r="I1997" s="5">
        <v>6600000</v>
      </c>
      <c r="J1997" s="5">
        <v>4000000</v>
      </c>
      <c r="K1997" s="5">
        <v>7300000</v>
      </c>
      <c r="L1997" s="5">
        <v>1600000</v>
      </c>
      <c r="M1997" s="5" t="s">
        <v>17</v>
      </c>
      <c r="N1997" s="5">
        <v>0.258928571</v>
      </c>
      <c r="O1997" s="5">
        <v>22400000</v>
      </c>
    </row>
    <row r="1998" spans="1:15" x14ac:dyDescent="0.25">
      <c r="A1998" s="5">
        <v>1997</v>
      </c>
      <c r="B1998" s="5">
        <v>3</v>
      </c>
      <c r="C1998" s="5" t="s">
        <v>18</v>
      </c>
      <c r="D1998" s="5" t="s">
        <v>16</v>
      </c>
      <c r="E1998" s="6">
        <v>8100000</v>
      </c>
      <c r="F1998" s="6">
        <v>21600000</v>
      </c>
      <c r="G1998" s="5">
        <v>4</v>
      </c>
      <c r="H1998" s="5">
        <v>740</v>
      </c>
      <c r="I1998" s="5">
        <v>22400000</v>
      </c>
      <c r="J1998" s="5">
        <v>3700000</v>
      </c>
      <c r="K1998" s="5">
        <v>16900000</v>
      </c>
      <c r="L1998" s="5">
        <v>9900000</v>
      </c>
      <c r="M1998" s="5" t="s">
        <v>17</v>
      </c>
      <c r="N1998" s="5">
        <v>0.375</v>
      </c>
      <c r="O1998" s="5">
        <v>61000000</v>
      </c>
    </row>
    <row r="1999" spans="1:15" x14ac:dyDescent="0.25">
      <c r="A1999" s="5">
        <v>1998</v>
      </c>
      <c r="B1999" s="5">
        <v>0</v>
      </c>
      <c r="C1999" s="5" t="s">
        <v>15</v>
      </c>
      <c r="D1999" s="5" t="s">
        <v>16</v>
      </c>
      <c r="E1999" s="6">
        <v>9300000</v>
      </c>
      <c r="F1999" s="6">
        <v>20300000</v>
      </c>
      <c r="G1999" s="5">
        <v>14</v>
      </c>
      <c r="H1999" s="5">
        <v>759</v>
      </c>
      <c r="I1999" s="5">
        <v>27000000</v>
      </c>
      <c r="J1999" s="5">
        <v>11600000</v>
      </c>
      <c r="K1999" s="5">
        <v>26500000</v>
      </c>
      <c r="L1999" s="5">
        <v>10900000</v>
      </c>
      <c r="M1999" s="5" t="s">
        <v>17</v>
      </c>
      <c r="N1999" s="5">
        <v>0.45812807900000002</v>
      </c>
      <c r="O1999" s="5">
        <v>85300000</v>
      </c>
    </row>
    <row r="2000" spans="1:15" x14ac:dyDescent="0.25">
      <c r="A2000" s="5">
        <v>1999</v>
      </c>
      <c r="B2000" s="5">
        <v>4</v>
      </c>
      <c r="C2000" s="5" t="s">
        <v>15</v>
      </c>
      <c r="D2000" s="5" t="s">
        <v>19</v>
      </c>
      <c r="E2000" s="6">
        <v>9200000</v>
      </c>
      <c r="F2000" s="6">
        <v>29400000</v>
      </c>
      <c r="G2000" s="5">
        <v>14</v>
      </c>
      <c r="H2000" s="5">
        <v>517</v>
      </c>
      <c r="I2000" s="5">
        <v>4900000</v>
      </c>
      <c r="J2000" s="5">
        <v>0</v>
      </c>
      <c r="K2000" s="5">
        <v>33500000</v>
      </c>
      <c r="L2000" s="5">
        <v>10100000</v>
      </c>
      <c r="M2000" s="5" t="s">
        <v>20</v>
      </c>
      <c r="N2000" s="5">
        <v>0.31292516999999997</v>
      </c>
      <c r="O2000" s="5">
        <v>57700000</v>
      </c>
    </row>
    <row r="2001" spans="1:15" x14ac:dyDescent="0.25">
      <c r="A2001" s="5">
        <v>2000</v>
      </c>
      <c r="B2001" s="5">
        <v>3</v>
      </c>
      <c r="C2001" s="5" t="s">
        <v>18</v>
      </c>
      <c r="D2001" s="5" t="s">
        <v>19</v>
      </c>
      <c r="E2001" s="6">
        <v>3100000</v>
      </c>
      <c r="F2001" s="6">
        <v>6300000</v>
      </c>
      <c r="G2001" s="5">
        <v>18</v>
      </c>
      <c r="H2001" s="5">
        <v>895</v>
      </c>
      <c r="I2001" s="5">
        <v>2300000</v>
      </c>
      <c r="J2001" s="5">
        <v>3400000</v>
      </c>
      <c r="K2001" s="5">
        <v>10500000</v>
      </c>
      <c r="L2001" s="5">
        <v>4200000</v>
      </c>
      <c r="M2001" s="5" t="s">
        <v>17</v>
      </c>
      <c r="N2001" s="5">
        <v>0.49206349199999999</v>
      </c>
      <c r="O2001" s="5">
        <v>23500000</v>
      </c>
    </row>
    <row r="2002" spans="1:15" x14ac:dyDescent="0.25">
      <c r="A2002" s="5">
        <v>2001</v>
      </c>
      <c r="B2002" s="5">
        <v>3</v>
      </c>
      <c r="C2002" s="5" t="s">
        <v>18</v>
      </c>
      <c r="D2002" s="5" t="s">
        <v>19</v>
      </c>
      <c r="E2002" s="6">
        <v>7000000</v>
      </c>
      <c r="F2002" s="6">
        <v>15400000</v>
      </c>
      <c r="G2002" s="5">
        <v>20</v>
      </c>
      <c r="H2002" s="5">
        <v>315</v>
      </c>
      <c r="I2002" s="5">
        <v>19900000</v>
      </c>
      <c r="J2002" s="5">
        <v>7600000</v>
      </c>
      <c r="K2002" s="5">
        <v>16400000</v>
      </c>
      <c r="L2002" s="5">
        <v>5900000</v>
      </c>
      <c r="M2002" s="5" t="s">
        <v>20</v>
      </c>
      <c r="N2002" s="5">
        <v>0.45454545499999999</v>
      </c>
      <c r="O2002" s="5">
        <v>56800000</v>
      </c>
    </row>
    <row r="2003" spans="1:15" x14ac:dyDescent="0.25">
      <c r="A2003" s="5">
        <v>2002</v>
      </c>
      <c r="B2003" s="5">
        <v>4</v>
      </c>
      <c r="C2003" s="5" t="s">
        <v>18</v>
      </c>
      <c r="D2003" s="5" t="s">
        <v>16</v>
      </c>
      <c r="E2003" s="6">
        <v>3900000</v>
      </c>
      <c r="F2003" s="6">
        <v>8800000</v>
      </c>
      <c r="G2003" s="5">
        <v>14</v>
      </c>
      <c r="H2003" s="5">
        <v>527</v>
      </c>
      <c r="I2003" s="5">
        <v>4600000</v>
      </c>
      <c r="J2003" s="5">
        <v>4900000</v>
      </c>
      <c r="K2003" s="5">
        <v>14900000</v>
      </c>
      <c r="L2003" s="5">
        <v>3100000</v>
      </c>
      <c r="M2003" s="5" t="s">
        <v>20</v>
      </c>
      <c r="N2003" s="5">
        <v>0.44318181800000001</v>
      </c>
      <c r="O2003" s="5">
        <v>31400000</v>
      </c>
    </row>
    <row r="2004" spans="1:15" x14ac:dyDescent="0.25">
      <c r="A2004" s="5">
        <v>2003</v>
      </c>
      <c r="B2004" s="5">
        <v>3</v>
      </c>
      <c r="C2004" s="5" t="s">
        <v>15</v>
      </c>
      <c r="D2004" s="5" t="s">
        <v>16</v>
      </c>
      <c r="E2004" s="6">
        <v>5500000</v>
      </c>
      <c r="F2004" s="6">
        <v>19800000</v>
      </c>
      <c r="G2004" s="5">
        <v>14</v>
      </c>
      <c r="H2004" s="5">
        <v>853</v>
      </c>
      <c r="I2004" s="5">
        <v>7300000</v>
      </c>
      <c r="J2004" s="5">
        <v>3000000</v>
      </c>
      <c r="K2004" s="5">
        <v>15500000</v>
      </c>
      <c r="L2004" s="5">
        <v>3100000</v>
      </c>
      <c r="M2004" s="5" t="s">
        <v>17</v>
      </c>
      <c r="N2004" s="5">
        <v>0.27777777799999998</v>
      </c>
      <c r="O2004" s="5">
        <v>34400000</v>
      </c>
    </row>
    <row r="2005" spans="1:15" x14ac:dyDescent="0.25">
      <c r="A2005" s="5">
        <v>2004</v>
      </c>
      <c r="B2005" s="5">
        <v>0</v>
      </c>
      <c r="C2005" s="5" t="s">
        <v>15</v>
      </c>
      <c r="D2005" s="5" t="s">
        <v>16</v>
      </c>
      <c r="E2005" s="6">
        <v>6600000</v>
      </c>
      <c r="F2005" s="6">
        <v>13700000</v>
      </c>
      <c r="G2005" s="5">
        <v>20</v>
      </c>
      <c r="H2005" s="5">
        <v>747</v>
      </c>
      <c r="I2005" s="5">
        <v>3600000</v>
      </c>
      <c r="J2005" s="5">
        <v>2400000</v>
      </c>
      <c r="K2005" s="5">
        <v>23900000</v>
      </c>
      <c r="L2005" s="5">
        <v>6000000</v>
      </c>
      <c r="M2005" s="5" t="s">
        <v>17</v>
      </c>
      <c r="N2005" s="5">
        <v>0.48175182500000002</v>
      </c>
      <c r="O2005" s="5">
        <v>42500000</v>
      </c>
    </row>
    <row r="2006" spans="1:15" x14ac:dyDescent="0.25">
      <c r="A2006" s="5">
        <v>2005</v>
      </c>
      <c r="B2006" s="5">
        <v>2</v>
      </c>
      <c r="C2006" s="5" t="s">
        <v>18</v>
      </c>
      <c r="D2006" s="5" t="s">
        <v>16</v>
      </c>
      <c r="E2006" s="6">
        <v>9900000</v>
      </c>
      <c r="F2006" s="6">
        <v>31600000</v>
      </c>
      <c r="G2006" s="5">
        <v>16</v>
      </c>
      <c r="H2006" s="5">
        <v>892</v>
      </c>
      <c r="I2006" s="5">
        <v>4200000</v>
      </c>
      <c r="J2006" s="5">
        <v>17500000</v>
      </c>
      <c r="K2006" s="5">
        <v>31400000</v>
      </c>
      <c r="L2006" s="5">
        <v>12700000</v>
      </c>
      <c r="M2006" s="5" t="s">
        <v>17</v>
      </c>
      <c r="N2006" s="5">
        <v>0.313291139</v>
      </c>
      <c r="O2006" s="5">
        <v>75700000</v>
      </c>
    </row>
    <row r="2007" spans="1:15" x14ac:dyDescent="0.25">
      <c r="A2007" s="5">
        <v>2006</v>
      </c>
      <c r="B2007" s="5">
        <v>4</v>
      </c>
      <c r="C2007" s="5" t="s">
        <v>15</v>
      </c>
      <c r="D2007" s="5" t="s">
        <v>19</v>
      </c>
      <c r="E2007" s="6">
        <v>6600000</v>
      </c>
      <c r="F2007" s="6">
        <v>20500000</v>
      </c>
      <c r="G2007" s="5">
        <v>8</v>
      </c>
      <c r="H2007" s="5">
        <v>856</v>
      </c>
      <c r="I2007" s="5">
        <v>18800000</v>
      </c>
      <c r="J2007" s="5">
        <v>5400000</v>
      </c>
      <c r="K2007" s="5">
        <v>15100000</v>
      </c>
      <c r="L2007" s="5">
        <v>9400000</v>
      </c>
      <c r="M2007" s="5" t="s">
        <v>17</v>
      </c>
      <c r="N2007" s="5">
        <v>0.32195121999999998</v>
      </c>
      <c r="O2007" s="5">
        <v>55300000</v>
      </c>
    </row>
    <row r="2008" spans="1:15" x14ac:dyDescent="0.25">
      <c r="A2008" s="5">
        <v>2007</v>
      </c>
      <c r="B2008" s="5">
        <v>3</v>
      </c>
      <c r="C2008" s="5" t="s">
        <v>15</v>
      </c>
      <c r="D2008" s="5" t="s">
        <v>16</v>
      </c>
      <c r="E2008" s="6">
        <v>8600000</v>
      </c>
      <c r="F2008" s="6">
        <v>23600000</v>
      </c>
      <c r="G2008" s="5">
        <v>4</v>
      </c>
      <c r="H2008" s="5">
        <v>324</v>
      </c>
      <c r="I2008" s="5">
        <v>13800000</v>
      </c>
      <c r="J2008" s="5">
        <v>3800000</v>
      </c>
      <c r="K2008" s="5">
        <v>28500000</v>
      </c>
      <c r="L2008" s="5">
        <v>4300000</v>
      </c>
      <c r="M2008" s="5" t="s">
        <v>20</v>
      </c>
      <c r="N2008" s="5">
        <v>0.36440677999999999</v>
      </c>
      <c r="O2008" s="5">
        <v>59000000</v>
      </c>
    </row>
    <row r="2009" spans="1:15" x14ac:dyDescent="0.25">
      <c r="A2009" s="5">
        <v>2008</v>
      </c>
      <c r="B2009" s="5">
        <v>5</v>
      </c>
      <c r="C2009" s="5" t="s">
        <v>15</v>
      </c>
      <c r="D2009" s="5" t="s">
        <v>16</v>
      </c>
      <c r="E2009" s="6">
        <v>7900000</v>
      </c>
      <c r="F2009" s="6">
        <v>28600000</v>
      </c>
      <c r="G2009" s="5">
        <v>12</v>
      </c>
      <c r="H2009" s="5">
        <v>812</v>
      </c>
      <c r="I2009" s="5">
        <v>12100000</v>
      </c>
      <c r="J2009" s="5">
        <v>14400000</v>
      </c>
      <c r="K2009" s="5">
        <v>30000000</v>
      </c>
      <c r="L2009" s="5">
        <v>11700000</v>
      </c>
      <c r="M2009" s="5" t="s">
        <v>17</v>
      </c>
      <c r="N2009" s="5">
        <v>0.27622377599999998</v>
      </c>
      <c r="O2009" s="5">
        <v>76100000</v>
      </c>
    </row>
    <row r="2010" spans="1:15" x14ac:dyDescent="0.25">
      <c r="A2010" s="5">
        <v>2009</v>
      </c>
      <c r="B2010" s="5">
        <v>5</v>
      </c>
      <c r="C2010" s="5" t="s">
        <v>15</v>
      </c>
      <c r="D2010" s="5" t="s">
        <v>19</v>
      </c>
      <c r="E2010" s="6">
        <v>6800000</v>
      </c>
      <c r="F2010" s="6">
        <v>22600000</v>
      </c>
      <c r="G2010" s="5">
        <v>2</v>
      </c>
      <c r="H2010" s="5">
        <v>804</v>
      </c>
      <c r="I2010" s="5">
        <v>3500000</v>
      </c>
      <c r="J2010" s="5">
        <v>12500000</v>
      </c>
      <c r="K2010" s="5">
        <v>18200000</v>
      </c>
      <c r="L2010" s="5">
        <v>9900000</v>
      </c>
      <c r="M2010" s="5" t="s">
        <v>17</v>
      </c>
      <c r="N2010" s="5">
        <v>0.30088495599999998</v>
      </c>
      <c r="O2010" s="5">
        <v>50900000</v>
      </c>
    </row>
    <row r="2011" spans="1:15" x14ac:dyDescent="0.25">
      <c r="A2011" s="5">
        <v>2010</v>
      </c>
      <c r="B2011" s="5">
        <v>4</v>
      </c>
      <c r="C2011" s="5" t="s">
        <v>15</v>
      </c>
      <c r="D2011" s="5" t="s">
        <v>16</v>
      </c>
      <c r="E2011" s="6">
        <v>700000</v>
      </c>
      <c r="F2011" s="6">
        <v>1800000</v>
      </c>
      <c r="G2011" s="5">
        <v>8</v>
      </c>
      <c r="H2011" s="5">
        <v>874</v>
      </c>
      <c r="I2011" s="5">
        <v>1600000</v>
      </c>
      <c r="J2011" s="5">
        <v>1000000</v>
      </c>
      <c r="K2011" s="5">
        <v>1300000</v>
      </c>
      <c r="L2011" s="5">
        <v>300000</v>
      </c>
      <c r="M2011" s="5" t="s">
        <v>17</v>
      </c>
      <c r="N2011" s="5">
        <v>0.38888888900000002</v>
      </c>
      <c r="O2011" s="5">
        <v>4900000</v>
      </c>
    </row>
    <row r="2012" spans="1:15" x14ac:dyDescent="0.25">
      <c r="A2012" s="5">
        <v>2011</v>
      </c>
      <c r="B2012" s="5">
        <v>2</v>
      </c>
      <c r="C2012" s="5" t="s">
        <v>18</v>
      </c>
      <c r="D2012" s="5" t="s">
        <v>19</v>
      </c>
      <c r="E2012" s="6">
        <v>3800000</v>
      </c>
      <c r="F2012" s="6">
        <v>10000000</v>
      </c>
      <c r="G2012" s="5">
        <v>12</v>
      </c>
      <c r="H2012" s="5">
        <v>516</v>
      </c>
      <c r="I2012" s="5">
        <v>2400000</v>
      </c>
      <c r="J2012" s="5">
        <v>4200000</v>
      </c>
      <c r="K2012" s="5">
        <v>14200000</v>
      </c>
      <c r="L2012" s="5">
        <v>5100000</v>
      </c>
      <c r="M2012" s="5" t="s">
        <v>20</v>
      </c>
      <c r="N2012" s="5">
        <v>0.38</v>
      </c>
      <c r="O2012" s="5">
        <v>29700000</v>
      </c>
    </row>
    <row r="2013" spans="1:15" x14ac:dyDescent="0.25">
      <c r="A2013" s="5">
        <v>2012</v>
      </c>
      <c r="B2013" s="5">
        <v>5</v>
      </c>
      <c r="C2013" s="5" t="s">
        <v>15</v>
      </c>
      <c r="D2013" s="5" t="s">
        <v>19</v>
      </c>
      <c r="E2013" s="6">
        <v>6900000</v>
      </c>
      <c r="F2013" s="6">
        <v>18300000</v>
      </c>
      <c r="G2013" s="5">
        <v>4</v>
      </c>
      <c r="H2013" s="5">
        <v>402</v>
      </c>
      <c r="I2013" s="5">
        <v>12600000</v>
      </c>
      <c r="J2013" s="5">
        <v>13100000</v>
      </c>
      <c r="K2013" s="5">
        <v>23200000</v>
      </c>
      <c r="L2013" s="5">
        <v>6100000</v>
      </c>
      <c r="M2013" s="5" t="s">
        <v>20</v>
      </c>
      <c r="N2013" s="5">
        <v>0.37704917999999998</v>
      </c>
      <c r="O2013" s="5">
        <v>61900000</v>
      </c>
    </row>
    <row r="2014" spans="1:15" x14ac:dyDescent="0.25">
      <c r="A2014" s="5">
        <v>2013</v>
      </c>
      <c r="B2014" s="5">
        <v>1</v>
      </c>
      <c r="C2014" s="5" t="s">
        <v>15</v>
      </c>
      <c r="D2014" s="5" t="s">
        <v>19</v>
      </c>
      <c r="E2014" s="6">
        <v>3700000</v>
      </c>
      <c r="F2014" s="6">
        <v>12400000</v>
      </c>
      <c r="G2014" s="5">
        <v>12</v>
      </c>
      <c r="H2014" s="5">
        <v>330</v>
      </c>
      <c r="I2014" s="5">
        <v>3400000</v>
      </c>
      <c r="J2014" s="5">
        <v>1000000</v>
      </c>
      <c r="K2014" s="5">
        <v>10400000</v>
      </c>
      <c r="L2014" s="5">
        <v>2800000</v>
      </c>
      <c r="M2014" s="5" t="s">
        <v>20</v>
      </c>
      <c r="N2014" s="5">
        <v>0.29838709699999999</v>
      </c>
      <c r="O2014" s="5">
        <v>21300000</v>
      </c>
    </row>
    <row r="2015" spans="1:15" x14ac:dyDescent="0.25">
      <c r="A2015" s="5">
        <v>2014</v>
      </c>
      <c r="B2015" s="5">
        <v>1</v>
      </c>
      <c r="C2015" s="5" t="s">
        <v>15</v>
      </c>
      <c r="D2015" s="5" t="s">
        <v>16</v>
      </c>
      <c r="E2015" s="6">
        <v>7900000</v>
      </c>
      <c r="F2015" s="6">
        <v>24000000</v>
      </c>
      <c r="G2015" s="5">
        <v>12</v>
      </c>
      <c r="H2015" s="5">
        <v>867</v>
      </c>
      <c r="I2015" s="5">
        <v>20500000</v>
      </c>
      <c r="J2015" s="5">
        <v>10000000</v>
      </c>
      <c r="K2015" s="5">
        <v>30700000</v>
      </c>
      <c r="L2015" s="5">
        <v>9400000</v>
      </c>
      <c r="M2015" s="5" t="s">
        <v>17</v>
      </c>
      <c r="N2015" s="5">
        <v>0.32916666700000002</v>
      </c>
      <c r="O2015" s="5">
        <v>78500000</v>
      </c>
    </row>
    <row r="2016" spans="1:15" x14ac:dyDescent="0.25">
      <c r="A2016" s="5">
        <v>2015</v>
      </c>
      <c r="B2016" s="5">
        <v>4</v>
      </c>
      <c r="C2016" s="5" t="s">
        <v>15</v>
      </c>
      <c r="D2016" s="5" t="s">
        <v>19</v>
      </c>
      <c r="E2016" s="6">
        <v>8800000</v>
      </c>
      <c r="F2016" s="6">
        <v>34200000</v>
      </c>
      <c r="G2016" s="5">
        <v>16</v>
      </c>
      <c r="H2016" s="5">
        <v>844</v>
      </c>
      <c r="I2016" s="5">
        <v>18700000</v>
      </c>
      <c r="J2016" s="5">
        <v>11000000</v>
      </c>
      <c r="K2016" s="5">
        <v>20700000</v>
      </c>
      <c r="L2016" s="5">
        <v>10700000</v>
      </c>
      <c r="M2016" s="5" t="s">
        <v>17</v>
      </c>
      <c r="N2016" s="5">
        <v>0.25730994200000001</v>
      </c>
      <c r="O2016" s="5">
        <v>69900000</v>
      </c>
    </row>
    <row r="2017" spans="1:15" x14ac:dyDescent="0.25">
      <c r="A2017" s="5">
        <v>2016</v>
      </c>
      <c r="B2017" s="5">
        <v>5</v>
      </c>
      <c r="C2017" s="5" t="s">
        <v>18</v>
      </c>
      <c r="D2017" s="5" t="s">
        <v>19</v>
      </c>
      <c r="E2017" s="6">
        <v>3300000</v>
      </c>
      <c r="F2017" s="6">
        <v>7800000</v>
      </c>
      <c r="G2017" s="5">
        <v>8</v>
      </c>
      <c r="H2017" s="5">
        <v>310</v>
      </c>
      <c r="I2017" s="5">
        <v>3000000</v>
      </c>
      <c r="J2017" s="5">
        <v>3900000</v>
      </c>
      <c r="K2017" s="5">
        <v>8300000</v>
      </c>
      <c r="L2017" s="5">
        <v>4200000</v>
      </c>
      <c r="M2017" s="5" t="s">
        <v>20</v>
      </c>
      <c r="N2017" s="5">
        <v>0.42307692299999999</v>
      </c>
      <c r="O2017" s="5">
        <v>22700000</v>
      </c>
    </row>
    <row r="2018" spans="1:15" x14ac:dyDescent="0.25">
      <c r="A2018" s="5">
        <v>2017</v>
      </c>
      <c r="B2018" s="5">
        <v>4</v>
      </c>
      <c r="C2018" s="5" t="s">
        <v>18</v>
      </c>
      <c r="D2018" s="5" t="s">
        <v>16</v>
      </c>
      <c r="E2018" s="6">
        <v>5800000</v>
      </c>
      <c r="F2018" s="6">
        <v>14200000</v>
      </c>
      <c r="G2018" s="5">
        <v>20</v>
      </c>
      <c r="H2018" s="5">
        <v>535</v>
      </c>
      <c r="I2018" s="5">
        <v>10200000</v>
      </c>
      <c r="J2018" s="5">
        <v>4000000</v>
      </c>
      <c r="K2018" s="5">
        <v>21100000</v>
      </c>
      <c r="L2018" s="5">
        <v>3400000</v>
      </c>
      <c r="M2018" s="5" t="s">
        <v>20</v>
      </c>
      <c r="N2018" s="5">
        <v>0.408450704</v>
      </c>
      <c r="O2018" s="5">
        <v>44500000</v>
      </c>
    </row>
    <row r="2019" spans="1:15" x14ac:dyDescent="0.25">
      <c r="A2019" s="5">
        <v>2018</v>
      </c>
      <c r="B2019" s="5">
        <v>1</v>
      </c>
      <c r="C2019" s="5" t="s">
        <v>15</v>
      </c>
      <c r="D2019" s="5" t="s">
        <v>19</v>
      </c>
      <c r="E2019" s="6">
        <v>7400000</v>
      </c>
      <c r="F2019" s="6">
        <v>29500000</v>
      </c>
      <c r="G2019" s="5">
        <v>16</v>
      </c>
      <c r="H2019" s="5">
        <v>323</v>
      </c>
      <c r="I2019" s="5">
        <v>10000000</v>
      </c>
      <c r="J2019" s="5">
        <v>4400000</v>
      </c>
      <c r="K2019" s="5">
        <v>29400000</v>
      </c>
      <c r="L2019" s="5">
        <v>8100000</v>
      </c>
      <c r="M2019" s="5" t="s">
        <v>20</v>
      </c>
      <c r="N2019" s="5">
        <v>0.25084745800000002</v>
      </c>
      <c r="O2019" s="5">
        <v>59300000</v>
      </c>
    </row>
    <row r="2020" spans="1:15" x14ac:dyDescent="0.25">
      <c r="A2020" s="5">
        <v>2019</v>
      </c>
      <c r="B2020" s="5">
        <v>1</v>
      </c>
      <c r="C2020" s="5" t="s">
        <v>15</v>
      </c>
      <c r="D2020" s="5" t="s">
        <v>16</v>
      </c>
      <c r="E2020" s="6">
        <v>8200000</v>
      </c>
      <c r="F2020" s="6">
        <v>25600000</v>
      </c>
      <c r="G2020" s="5">
        <v>4</v>
      </c>
      <c r="H2020" s="5">
        <v>686</v>
      </c>
      <c r="I2020" s="5">
        <v>2000000</v>
      </c>
      <c r="J2020" s="5">
        <v>5900000</v>
      </c>
      <c r="K2020" s="5">
        <v>17300000</v>
      </c>
      <c r="L2020" s="5">
        <v>4400000</v>
      </c>
      <c r="M2020" s="5" t="s">
        <v>17</v>
      </c>
      <c r="N2020" s="5">
        <v>0.3203125</v>
      </c>
      <c r="O2020" s="5">
        <v>37800000</v>
      </c>
    </row>
    <row r="2021" spans="1:15" x14ac:dyDescent="0.25">
      <c r="A2021" s="5">
        <v>2020</v>
      </c>
      <c r="B2021" s="5">
        <v>0</v>
      </c>
      <c r="C2021" s="5" t="s">
        <v>18</v>
      </c>
      <c r="D2021" s="5" t="s">
        <v>19</v>
      </c>
      <c r="E2021" s="6">
        <v>3300000</v>
      </c>
      <c r="F2021" s="6">
        <v>9600000</v>
      </c>
      <c r="G2021" s="5">
        <v>8</v>
      </c>
      <c r="H2021" s="5">
        <v>465</v>
      </c>
      <c r="I2021" s="5">
        <v>6100000</v>
      </c>
      <c r="J2021" s="5">
        <v>700000</v>
      </c>
      <c r="K2021" s="5">
        <v>9700000</v>
      </c>
      <c r="L2021" s="5">
        <v>2000000</v>
      </c>
      <c r="M2021" s="5" t="s">
        <v>20</v>
      </c>
      <c r="N2021" s="5">
        <v>0.34375</v>
      </c>
      <c r="O2021" s="5">
        <v>21800000</v>
      </c>
    </row>
    <row r="2022" spans="1:15" x14ac:dyDescent="0.25">
      <c r="A2022" s="5">
        <v>2021</v>
      </c>
      <c r="B2022" s="5">
        <v>4</v>
      </c>
      <c r="C2022" s="5" t="s">
        <v>15</v>
      </c>
      <c r="D2022" s="5" t="s">
        <v>19</v>
      </c>
      <c r="E2022" s="6">
        <v>5300000</v>
      </c>
      <c r="F2022" s="6">
        <v>10700000</v>
      </c>
      <c r="G2022" s="5">
        <v>12</v>
      </c>
      <c r="H2022" s="5">
        <v>547</v>
      </c>
      <c r="I2022" s="5">
        <v>1000000</v>
      </c>
      <c r="J2022" s="5">
        <v>10200000</v>
      </c>
      <c r="K2022" s="5">
        <v>11600000</v>
      </c>
      <c r="L2022" s="5">
        <v>5700000</v>
      </c>
      <c r="M2022" s="5" t="s">
        <v>20</v>
      </c>
      <c r="N2022" s="5">
        <v>0.49532710299999999</v>
      </c>
      <c r="O2022" s="5">
        <v>33800000</v>
      </c>
    </row>
    <row r="2023" spans="1:15" x14ac:dyDescent="0.25">
      <c r="A2023" s="5">
        <v>2022</v>
      </c>
      <c r="B2023" s="5">
        <v>1</v>
      </c>
      <c r="C2023" s="5" t="s">
        <v>18</v>
      </c>
      <c r="D2023" s="5" t="s">
        <v>16</v>
      </c>
      <c r="E2023" s="6">
        <v>5700000</v>
      </c>
      <c r="F2023" s="6">
        <v>19100000</v>
      </c>
      <c r="G2023" s="5">
        <v>12</v>
      </c>
      <c r="H2023" s="5">
        <v>649</v>
      </c>
      <c r="I2023" s="5">
        <v>9400000</v>
      </c>
      <c r="J2023" s="5">
        <v>10200000</v>
      </c>
      <c r="K2023" s="5">
        <v>16400000</v>
      </c>
      <c r="L2023" s="5">
        <v>4500000</v>
      </c>
      <c r="M2023" s="5" t="s">
        <v>17</v>
      </c>
      <c r="N2023" s="5">
        <v>0.29842931900000003</v>
      </c>
      <c r="O2023" s="5">
        <v>46200000</v>
      </c>
    </row>
    <row r="2024" spans="1:15" x14ac:dyDescent="0.25">
      <c r="A2024" s="5">
        <v>2023</v>
      </c>
      <c r="B2024" s="5">
        <v>2</v>
      </c>
      <c r="C2024" s="5" t="s">
        <v>18</v>
      </c>
      <c r="D2024" s="5" t="s">
        <v>16</v>
      </c>
      <c r="E2024" s="6">
        <v>9000000</v>
      </c>
      <c r="F2024" s="6">
        <v>31000000</v>
      </c>
      <c r="G2024" s="5">
        <v>14</v>
      </c>
      <c r="H2024" s="5">
        <v>670</v>
      </c>
      <c r="I2024" s="5">
        <v>21300000</v>
      </c>
      <c r="J2024" s="5">
        <v>5400000</v>
      </c>
      <c r="K2024" s="5">
        <v>31100000</v>
      </c>
      <c r="L2024" s="5">
        <v>12900000</v>
      </c>
      <c r="M2024" s="5" t="s">
        <v>17</v>
      </c>
      <c r="N2024" s="5">
        <v>0.29032258100000002</v>
      </c>
      <c r="O2024" s="5">
        <v>79700000</v>
      </c>
    </row>
    <row r="2025" spans="1:15" x14ac:dyDescent="0.25">
      <c r="A2025" s="5">
        <v>2024</v>
      </c>
      <c r="B2025" s="5">
        <v>3</v>
      </c>
      <c r="C2025" s="5" t="s">
        <v>15</v>
      </c>
      <c r="D2025" s="5" t="s">
        <v>16</v>
      </c>
      <c r="E2025" s="6">
        <v>5900000</v>
      </c>
      <c r="F2025" s="6">
        <v>14400000</v>
      </c>
      <c r="G2025" s="5">
        <v>10</v>
      </c>
      <c r="H2025" s="5">
        <v>408</v>
      </c>
      <c r="I2025" s="5">
        <v>2400000</v>
      </c>
      <c r="J2025" s="5">
        <v>5100000</v>
      </c>
      <c r="K2025" s="5">
        <v>23000000</v>
      </c>
      <c r="L2025" s="5">
        <v>3700000</v>
      </c>
      <c r="M2025" s="5" t="s">
        <v>20</v>
      </c>
      <c r="N2025" s="5">
        <v>0.40972222200000002</v>
      </c>
      <c r="O2025" s="5">
        <v>40100000</v>
      </c>
    </row>
    <row r="2026" spans="1:15" x14ac:dyDescent="0.25">
      <c r="A2026" s="5">
        <v>2025</v>
      </c>
      <c r="B2026" s="5">
        <v>2</v>
      </c>
      <c r="C2026" s="5" t="s">
        <v>18</v>
      </c>
      <c r="D2026" s="5" t="s">
        <v>16</v>
      </c>
      <c r="E2026" s="6">
        <v>5400000</v>
      </c>
      <c r="F2026" s="6">
        <v>11900000</v>
      </c>
      <c r="G2026" s="5">
        <v>6</v>
      </c>
      <c r="H2026" s="5">
        <v>303</v>
      </c>
      <c r="I2026" s="5">
        <v>15000000</v>
      </c>
      <c r="J2026" s="5">
        <v>9200000</v>
      </c>
      <c r="K2026" s="5">
        <v>15400000</v>
      </c>
      <c r="L2026" s="5">
        <v>6900000</v>
      </c>
      <c r="M2026" s="5" t="s">
        <v>20</v>
      </c>
      <c r="N2026" s="5">
        <v>0.45378151300000003</v>
      </c>
      <c r="O2026" s="5">
        <v>51900000</v>
      </c>
    </row>
    <row r="2027" spans="1:15" x14ac:dyDescent="0.25">
      <c r="A2027" s="5">
        <v>2026</v>
      </c>
      <c r="B2027" s="5">
        <v>0</v>
      </c>
      <c r="C2027" s="5" t="s">
        <v>15</v>
      </c>
      <c r="D2027" s="5" t="s">
        <v>16</v>
      </c>
      <c r="E2027" s="6">
        <v>9800000</v>
      </c>
      <c r="F2027" s="6">
        <v>34800000</v>
      </c>
      <c r="G2027" s="5">
        <v>14</v>
      </c>
      <c r="H2027" s="5">
        <v>497</v>
      </c>
      <c r="I2027" s="5">
        <v>3000000</v>
      </c>
      <c r="J2027" s="5">
        <v>2200000</v>
      </c>
      <c r="K2027" s="5">
        <v>23800000</v>
      </c>
      <c r="L2027" s="5">
        <v>9600000</v>
      </c>
      <c r="M2027" s="5" t="s">
        <v>20</v>
      </c>
      <c r="N2027" s="5">
        <v>0.28160919499999998</v>
      </c>
      <c r="O2027" s="5">
        <v>48400000</v>
      </c>
    </row>
    <row r="2028" spans="1:15" x14ac:dyDescent="0.25">
      <c r="A2028" s="5">
        <v>2027</v>
      </c>
      <c r="B2028" s="5">
        <v>4</v>
      </c>
      <c r="C2028" s="5" t="s">
        <v>15</v>
      </c>
      <c r="D2028" s="5" t="s">
        <v>19</v>
      </c>
      <c r="E2028" s="6">
        <v>9800000</v>
      </c>
      <c r="F2028" s="6">
        <v>34100000</v>
      </c>
      <c r="G2028" s="5">
        <v>14</v>
      </c>
      <c r="H2028" s="5">
        <v>740</v>
      </c>
      <c r="I2028" s="5">
        <v>6500000</v>
      </c>
      <c r="J2028" s="5">
        <v>16900000</v>
      </c>
      <c r="K2028" s="5">
        <v>27100000</v>
      </c>
      <c r="L2028" s="5">
        <v>5100000</v>
      </c>
      <c r="M2028" s="5" t="s">
        <v>17</v>
      </c>
      <c r="N2028" s="5">
        <v>0.28739002899999999</v>
      </c>
      <c r="O2028" s="5">
        <v>65400000</v>
      </c>
    </row>
    <row r="2029" spans="1:15" x14ac:dyDescent="0.25">
      <c r="A2029" s="5">
        <v>2028</v>
      </c>
      <c r="B2029" s="5">
        <v>4</v>
      </c>
      <c r="C2029" s="5" t="s">
        <v>18</v>
      </c>
      <c r="D2029" s="5" t="s">
        <v>19</v>
      </c>
      <c r="E2029" s="6">
        <v>3800000</v>
      </c>
      <c r="F2029" s="6">
        <v>8200000</v>
      </c>
      <c r="G2029" s="5">
        <v>4</v>
      </c>
      <c r="H2029" s="5">
        <v>309</v>
      </c>
      <c r="I2029" s="5">
        <v>10900000</v>
      </c>
      <c r="J2029" s="5">
        <v>3900000</v>
      </c>
      <c r="K2029" s="5">
        <v>10200000</v>
      </c>
      <c r="L2029" s="5">
        <v>3300000</v>
      </c>
      <c r="M2029" s="5" t="s">
        <v>20</v>
      </c>
      <c r="N2029" s="5">
        <v>0.46341463399999999</v>
      </c>
      <c r="O2029" s="5">
        <v>32100000</v>
      </c>
    </row>
    <row r="2030" spans="1:15" x14ac:dyDescent="0.25">
      <c r="A2030" s="5">
        <v>2029</v>
      </c>
      <c r="B2030" s="5">
        <v>0</v>
      </c>
      <c r="C2030" s="5" t="s">
        <v>18</v>
      </c>
      <c r="D2030" s="5" t="s">
        <v>16</v>
      </c>
      <c r="E2030" s="6">
        <v>9500000</v>
      </c>
      <c r="F2030" s="6">
        <v>24400000</v>
      </c>
      <c r="G2030" s="5">
        <v>14</v>
      </c>
      <c r="H2030" s="5">
        <v>769</v>
      </c>
      <c r="I2030" s="5">
        <v>14400000</v>
      </c>
      <c r="J2030" s="5">
        <v>2400000</v>
      </c>
      <c r="K2030" s="5">
        <v>30800000</v>
      </c>
      <c r="L2030" s="5">
        <v>14200000</v>
      </c>
      <c r="M2030" s="5" t="s">
        <v>17</v>
      </c>
      <c r="N2030" s="5">
        <v>0.389344262</v>
      </c>
      <c r="O2030" s="5">
        <v>71300000</v>
      </c>
    </row>
    <row r="2031" spans="1:15" x14ac:dyDescent="0.25">
      <c r="A2031" s="5">
        <v>2030</v>
      </c>
      <c r="B2031" s="5">
        <v>3</v>
      </c>
      <c r="C2031" s="5" t="s">
        <v>15</v>
      </c>
      <c r="D2031" s="5" t="s">
        <v>19</v>
      </c>
      <c r="E2031" s="6">
        <v>2500000</v>
      </c>
      <c r="F2031" s="6">
        <v>7100000</v>
      </c>
      <c r="G2031" s="5">
        <v>6</v>
      </c>
      <c r="H2031" s="5">
        <v>420</v>
      </c>
      <c r="I2031" s="5">
        <v>3800000</v>
      </c>
      <c r="J2031" s="5">
        <v>3300000</v>
      </c>
      <c r="K2031" s="5">
        <v>8700000</v>
      </c>
      <c r="L2031" s="5">
        <v>3000000</v>
      </c>
      <c r="M2031" s="5" t="s">
        <v>20</v>
      </c>
      <c r="N2031" s="5">
        <v>0.35211267600000001</v>
      </c>
      <c r="O2031" s="5">
        <v>21300000</v>
      </c>
    </row>
    <row r="2032" spans="1:15" x14ac:dyDescent="0.25">
      <c r="A2032" s="5">
        <v>2031</v>
      </c>
      <c r="B2032" s="5">
        <v>1</v>
      </c>
      <c r="C2032" s="5" t="s">
        <v>15</v>
      </c>
      <c r="D2032" s="5" t="s">
        <v>16</v>
      </c>
      <c r="E2032" s="6">
        <v>1900000</v>
      </c>
      <c r="F2032" s="6">
        <v>6000000</v>
      </c>
      <c r="G2032" s="5">
        <v>20</v>
      </c>
      <c r="H2032" s="5">
        <v>540</v>
      </c>
      <c r="I2032" s="5">
        <v>1100000</v>
      </c>
      <c r="J2032" s="5">
        <v>1400000</v>
      </c>
      <c r="K2032" s="5">
        <v>4300000</v>
      </c>
      <c r="L2032" s="5">
        <v>1300000</v>
      </c>
      <c r="M2032" s="5" t="s">
        <v>20</v>
      </c>
      <c r="N2032" s="5">
        <v>0.31666666700000001</v>
      </c>
      <c r="O2032" s="5">
        <v>10000000</v>
      </c>
    </row>
    <row r="2033" spans="1:15" x14ac:dyDescent="0.25">
      <c r="A2033" s="5">
        <v>2032</v>
      </c>
      <c r="B2033" s="5">
        <v>5</v>
      </c>
      <c r="C2033" s="5" t="s">
        <v>15</v>
      </c>
      <c r="D2033" s="5" t="s">
        <v>19</v>
      </c>
      <c r="E2033" s="6">
        <v>4400000</v>
      </c>
      <c r="F2033" s="6">
        <v>10600000</v>
      </c>
      <c r="G2033" s="5">
        <v>20</v>
      </c>
      <c r="H2033" s="5">
        <v>806</v>
      </c>
      <c r="I2033" s="5">
        <v>9700000</v>
      </c>
      <c r="J2033" s="5">
        <v>3600000</v>
      </c>
      <c r="K2033" s="5">
        <v>10800000</v>
      </c>
      <c r="L2033" s="5">
        <v>2500000</v>
      </c>
      <c r="M2033" s="5" t="s">
        <v>17</v>
      </c>
      <c r="N2033" s="5">
        <v>0.41509434000000001</v>
      </c>
      <c r="O2033" s="5">
        <v>31000000</v>
      </c>
    </row>
    <row r="2034" spans="1:15" x14ac:dyDescent="0.25">
      <c r="A2034" s="5">
        <v>2033</v>
      </c>
      <c r="B2034" s="5">
        <v>4</v>
      </c>
      <c r="C2034" s="5" t="s">
        <v>15</v>
      </c>
      <c r="D2034" s="5" t="s">
        <v>19</v>
      </c>
      <c r="E2034" s="6">
        <v>1400000</v>
      </c>
      <c r="F2034" s="6">
        <v>2900000</v>
      </c>
      <c r="G2034" s="5">
        <v>6</v>
      </c>
      <c r="H2034" s="5">
        <v>723</v>
      </c>
      <c r="I2034" s="5">
        <v>3800000</v>
      </c>
      <c r="J2034" s="5">
        <v>0</v>
      </c>
      <c r="K2034" s="5">
        <v>4700000</v>
      </c>
      <c r="L2034" s="5">
        <v>1600000</v>
      </c>
      <c r="M2034" s="5" t="s">
        <v>17</v>
      </c>
      <c r="N2034" s="5">
        <v>0.482758621</v>
      </c>
      <c r="O2034" s="5">
        <v>11500000</v>
      </c>
    </row>
    <row r="2035" spans="1:15" x14ac:dyDescent="0.25">
      <c r="A2035" s="5">
        <v>2034</v>
      </c>
      <c r="B2035" s="5">
        <v>5</v>
      </c>
      <c r="C2035" s="5" t="s">
        <v>18</v>
      </c>
      <c r="D2035" s="5" t="s">
        <v>19</v>
      </c>
      <c r="E2035" s="6">
        <v>3200000</v>
      </c>
      <c r="F2035" s="6">
        <v>11800000</v>
      </c>
      <c r="G2035" s="5">
        <v>16</v>
      </c>
      <c r="H2035" s="5">
        <v>565</v>
      </c>
      <c r="I2035" s="5">
        <v>8100000</v>
      </c>
      <c r="J2035" s="5">
        <v>2700000</v>
      </c>
      <c r="K2035" s="5">
        <v>9200000</v>
      </c>
      <c r="L2035" s="5">
        <v>1800000</v>
      </c>
      <c r="M2035" s="5" t="s">
        <v>17</v>
      </c>
      <c r="N2035" s="5">
        <v>0.271186441</v>
      </c>
      <c r="O2035" s="5">
        <v>25000000</v>
      </c>
    </row>
    <row r="2036" spans="1:15" x14ac:dyDescent="0.25">
      <c r="A2036" s="5">
        <v>2035</v>
      </c>
      <c r="B2036" s="5">
        <v>1</v>
      </c>
      <c r="C2036" s="5" t="s">
        <v>15</v>
      </c>
      <c r="D2036" s="5" t="s">
        <v>19</v>
      </c>
      <c r="E2036" s="6">
        <v>3100000</v>
      </c>
      <c r="F2036" s="6">
        <v>9200000</v>
      </c>
      <c r="G2036" s="5">
        <v>16</v>
      </c>
      <c r="H2036" s="5">
        <v>374</v>
      </c>
      <c r="I2036" s="5">
        <v>2400000</v>
      </c>
      <c r="J2036" s="5">
        <v>3500000</v>
      </c>
      <c r="K2036" s="5">
        <v>7100000</v>
      </c>
      <c r="L2036" s="5">
        <v>3500000</v>
      </c>
      <c r="M2036" s="5" t="s">
        <v>20</v>
      </c>
      <c r="N2036" s="5">
        <v>0.33695652199999998</v>
      </c>
      <c r="O2036" s="5">
        <v>19600000</v>
      </c>
    </row>
    <row r="2037" spans="1:15" x14ac:dyDescent="0.25">
      <c r="A2037" s="5">
        <v>2036</v>
      </c>
      <c r="B2037" s="5">
        <v>4</v>
      </c>
      <c r="C2037" s="5" t="s">
        <v>15</v>
      </c>
      <c r="D2037" s="5" t="s">
        <v>16</v>
      </c>
      <c r="E2037" s="6">
        <v>4500000</v>
      </c>
      <c r="F2037" s="6">
        <v>9900000</v>
      </c>
      <c r="G2037" s="5">
        <v>10</v>
      </c>
      <c r="H2037" s="5">
        <v>509</v>
      </c>
      <c r="I2037" s="5">
        <v>11100000</v>
      </c>
      <c r="J2037" s="5">
        <v>3100000</v>
      </c>
      <c r="K2037" s="5">
        <v>12200000</v>
      </c>
      <c r="L2037" s="5">
        <v>2700000</v>
      </c>
      <c r="M2037" s="5" t="s">
        <v>20</v>
      </c>
      <c r="N2037" s="5">
        <v>0.45454545499999999</v>
      </c>
      <c r="O2037" s="5">
        <v>33600000</v>
      </c>
    </row>
    <row r="2038" spans="1:15" x14ac:dyDescent="0.25">
      <c r="A2038" s="5">
        <v>2037</v>
      </c>
      <c r="B2038" s="5">
        <v>3</v>
      </c>
      <c r="C2038" s="5" t="s">
        <v>18</v>
      </c>
      <c r="D2038" s="5" t="s">
        <v>19</v>
      </c>
      <c r="E2038" s="6">
        <v>9300000</v>
      </c>
      <c r="F2038" s="6">
        <v>23500000</v>
      </c>
      <c r="G2038" s="5">
        <v>16</v>
      </c>
      <c r="H2038" s="5">
        <v>728</v>
      </c>
      <c r="I2038" s="5">
        <v>3500000</v>
      </c>
      <c r="J2038" s="5">
        <v>9900000</v>
      </c>
      <c r="K2038" s="5">
        <v>27300000</v>
      </c>
      <c r="L2038" s="5">
        <v>9800000</v>
      </c>
      <c r="M2038" s="5" t="s">
        <v>17</v>
      </c>
      <c r="N2038" s="5">
        <v>0.39574468099999999</v>
      </c>
      <c r="O2038" s="5">
        <v>59800000</v>
      </c>
    </row>
    <row r="2039" spans="1:15" x14ac:dyDescent="0.25">
      <c r="A2039" s="5">
        <v>2038</v>
      </c>
      <c r="B2039" s="5">
        <v>2</v>
      </c>
      <c r="C2039" s="5" t="s">
        <v>15</v>
      </c>
      <c r="D2039" s="5" t="s">
        <v>16</v>
      </c>
      <c r="E2039" s="6">
        <v>6900000</v>
      </c>
      <c r="F2039" s="6">
        <v>18200000</v>
      </c>
      <c r="G2039" s="5">
        <v>20</v>
      </c>
      <c r="H2039" s="5">
        <v>396</v>
      </c>
      <c r="I2039" s="5">
        <v>15600000</v>
      </c>
      <c r="J2039" s="5">
        <v>4300000</v>
      </c>
      <c r="K2039" s="5">
        <v>22900000</v>
      </c>
      <c r="L2039" s="5">
        <v>5400000</v>
      </c>
      <c r="M2039" s="5" t="s">
        <v>20</v>
      </c>
      <c r="N2039" s="5">
        <v>0.37912087900000002</v>
      </c>
      <c r="O2039" s="5">
        <v>55100000</v>
      </c>
    </row>
    <row r="2040" spans="1:15" x14ac:dyDescent="0.25">
      <c r="A2040" s="5">
        <v>2039</v>
      </c>
      <c r="B2040" s="5">
        <v>0</v>
      </c>
      <c r="C2040" s="5" t="s">
        <v>18</v>
      </c>
      <c r="D2040" s="5" t="s">
        <v>19</v>
      </c>
      <c r="E2040" s="6">
        <v>3900000</v>
      </c>
      <c r="F2040" s="6">
        <v>8600000</v>
      </c>
      <c r="G2040" s="5">
        <v>2</v>
      </c>
      <c r="H2040" s="5">
        <v>667</v>
      </c>
      <c r="I2040" s="5">
        <v>4300000</v>
      </c>
      <c r="J2040" s="5">
        <v>6600000</v>
      </c>
      <c r="K2040" s="5">
        <v>13500000</v>
      </c>
      <c r="L2040" s="5">
        <v>2000000</v>
      </c>
      <c r="M2040" s="5" t="s">
        <v>17</v>
      </c>
      <c r="N2040" s="5">
        <v>0.45348837199999997</v>
      </c>
      <c r="O2040" s="5">
        <v>30300000</v>
      </c>
    </row>
    <row r="2041" spans="1:15" x14ac:dyDescent="0.25">
      <c r="A2041" s="5">
        <v>2040</v>
      </c>
      <c r="B2041" s="5">
        <v>5</v>
      </c>
      <c r="C2041" s="5" t="s">
        <v>18</v>
      </c>
      <c r="D2041" s="5" t="s">
        <v>16</v>
      </c>
      <c r="E2041" s="6">
        <v>3200000</v>
      </c>
      <c r="F2041" s="6">
        <v>7400000</v>
      </c>
      <c r="G2041" s="5">
        <v>12</v>
      </c>
      <c r="H2041" s="5">
        <v>583</v>
      </c>
      <c r="I2041" s="5">
        <v>9400000</v>
      </c>
      <c r="J2041" s="5">
        <v>5500000</v>
      </c>
      <c r="K2041" s="5">
        <v>10600000</v>
      </c>
      <c r="L2041" s="5">
        <v>3600000</v>
      </c>
      <c r="M2041" s="5" t="s">
        <v>17</v>
      </c>
      <c r="N2041" s="5">
        <v>0.43243243199999998</v>
      </c>
      <c r="O2041" s="5">
        <v>32300000</v>
      </c>
    </row>
    <row r="2042" spans="1:15" x14ac:dyDescent="0.25">
      <c r="A2042" s="5">
        <v>2041</v>
      </c>
      <c r="B2042" s="5">
        <v>1</v>
      </c>
      <c r="C2042" s="5" t="s">
        <v>18</v>
      </c>
      <c r="D2042" s="5" t="s">
        <v>19</v>
      </c>
      <c r="E2042" s="6">
        <v>5600000</v>
      </c>
      <c r="F2042" s="6">
        <v>21100000</v>
      </c>
      <c r="G2042" s="5">
        <v>10</v>
      </c>
      <c r="H2042" s="5">
        <v>459</v>
      </c>
      <c r="I2042" s="5">
        <v>9700000</v>
      </c>
      <c r="J2042" s="5">
        <v>1400000</v>
      </c>
      <c r="K2042" s="5">
        <v>13900000</v>
      </c>
      <c r="L2042" s="5">
        <v>8100000</v>
      </c>
      <c r="M2042" s="5" t="s">
        <v>20</v>
      </c>
      <c r="N2042" s="5">
        <v>0.26540284400000003</v>
      </c>
      <c r="O2042" s="5">
        <v>38700000</v>
      </c>
    </row>
    <row r="2043" spans="1:15" x14ac:dyDescent="0.25">
      <c r="A2043" s="5">
        <v>2042</v>
      </c>
      <c r="B2043" s="5">
        <v>4</v>
      </c>
      <c r="C2043" s="5" t="s">
        <v>18</v>
      </c>
      <c r="D2043" s="5" t="s">
        <v>19</v>
      </c>
      <c r="E2043" s="6">
        <v>3700000</v>
      </c>
      <c r="F2043" s="6">
        <v>11900000</v>
      </c>
      <c r="G2043" s="5">
        <v>18</v>
      </c>
      <c r="H2043" s="5">
        <v>635</v>
      </c>
      <c r="I2043" s="5">
        <v>6100000</v>
      </c>
      <c r="J2043" s="5">
        <v>6400000</v>
      </c>
      <c r="K2043" s="5">
        <v>11200000</v>
      </c>
      <c r="L2043" s="5">
        <v>4700000</v>
      </c>
      <c r="M2043" s="5" t="s">
        <v>17</v>
      </c>
      <c r="N2043" s="5">
        <v>0.31092437000000001</v>
      </c>
      <c r="O2043" s="5">
        <v>32100000</v>
      </c>
    </row>
    <row r="2044" spans="1:15" x14ac:dyDescent="0.25">
      <c r="A2044" s="5">
        <v>2043</v>
      </c>
      <c r="B2044" s="5">
        <v>3</v>
      </c>
      <c r="C2044" s="5" t="s">
        <v>18</v>
      </c>
      <c r="D2044" s="5" t="s">
        <v>16</v>
      </c>
      <c r="E2044" s="6">
        <v>8400000</v>
      </c>
      <c r="F2044" s="6">
        <v>27200000</v>
      </c>
      <c r="G2044" s="5">
        <v>12</v>
      </c>
      <c r="H2044" s="5">
        <v>604</v>
      </c>
      <c r="I2044" s="5">
        <v>21400000</v>
      </c>
      <c r="J2044" s="5">
        <v>8800000</v>
      </c>
      <c r="K2044" s="5">
        <v>23700000</v>
      </c>
      <c r="L2044" s="5">
        <v>4700000</v>
      </c>
      <c r="M2044" s="5" t="s">
        <v>17</v>
      </c>
      <c r="N2044" s="5">
        <v>0.30882352899999999</v>
      </c>
      <c r="O2044" s="5">
        <v>67000000</v>
      </c>
    </row>
    <row r="2045" spans="1:15" x14ac:dyDescent="0.25">
      <c r="A2045" s="5">
        <v>2044</v>
      </c>
      <c r="B2045" s="5">
        <v>0</v>
      </c>
      <c r="C2045" s="5" t="s">
        <v>18</v>
      </c>
      <c r="D2045" s="5" t="s">
        <v>19</v>
      </c>
      <c r="E2045" s="6">
        <v>4200000</v>
      </c>
      <c r="F2045" s="6">
        <v>8900000</v>
      </c>
      <c r="G2045" s="5">
        <v>14</v>
      </c>
      <c r="H2045" s="5">
        <v>796</v>
      </c>
      <c r="I2045" s="5">
        <v>3000000</v>
      </c>
      <c r="J2045" s="5">
        <v>1600000</v>
      </c>
      <c r="K2045" s="5">
        <v>13300000</v>
      </c>
      <c r="L2045" s="5">
        <v>4800000</v>
      </c>
      <c r="M2045" s="5" t="s">
        <v>17</v>
      </c>
      <c r="N2045" s="5">
        <v>0.47191011199999999</v>
      </c>
      <c r="O2045" s="5">
        <v>26900000</v>
      </c>
    </row>
    <row r="2046" spans="1:15" x14ac:dyDescent="0.25">
      <c r="A2046" s="5">
        <v>2045</v>
      </c>
      <c r="B2046" s="5">
        <v>4</v>
      </c>
      <c r="C2046" s="5" t="s">
        <v>15</v>
      </c>
      <c r="D2046" s="5" t="s">
        <v>16</v>
      </c>
      <c r="E2046" s="6">
        <v>3800000</v>
      </c>
      <c r="F2046" s="6">
        <v>8500000</v>
      </c>
      <c r="G2046" s="5">
        <v>10</v>
      </c>
      <c r="H2046" s="5">
        <v>416</v>
      </c>
      <c r="I2046" s="5">
        <v>6200000</v>
      </c>
      <c r="J2046" s="5">
        <v>4800000</v>
      </c>
      <c r="K2046" s="5">
        <v>14900000</v>
      </c>
      <c r="L2046" s="5">
        <v>4100000</v>
      </c>
      <c r="M2046" s="5" t="s">
        <v>20</v>
      </c>
      <c r="N2046" s="5">
        <v>0.44705882400000002</v>
      </c>
      <c r="O2046" s="5">
        <v>33800000</v>
      </c>
    </row>
    <row r="2047" spans="1:15" x14ac:dyDescent="0.25">
      <c r="A2047" s="5">
        <v>2046</v>
      </c>
      <c r="B2047" s="5">
        <v>3</v>
      </c>
      <c r="C2047" s="5" t="s">
        <v>15</v>
      </c>
      <c r="D2047" s="5" t="s">
        <v>16</v>
      </c>
      <c r="E2047" s="6">
        <v>3200000</v>
      </c>
      <c r="F2047" s="6">
        <v>8200000</v>
      </c>
      <c r="G2047" s="5">
        <v>8</v>
      </c>
      <c r="H2047" s="5">
        <v>311</v>
      </c>
      <c r="I2047" s="5">
        <v>4900000</v>
      </c>
      <c r="J2047" s="5">
        <v>5600000</v>
      </c>
      <c r="K2047" s="5">
        <v>10700000</v>
      </c>
      <c r="L2047" s="5">
        <v>1600000</v>
      </c>
      <c r="M2047" s="5" t="s">
        <v>20</v>
      </c>
      <c r="N2047" s="5">
        <v>0.39024390199999998</v>
      </c>
      <c r="O2047" s="5">
        <v>26000000</v>
      </c>
    </row>
    <row r="2048" spans="1:15" x14ac:dyDescent="0.25">
      <c r="A2048" s="5">
        <v>2047</v>
      </c>
      <c r="B2048" s="5">
        <v>1</v>
      </c>
      <c r="C2048" s="5" t="s">
        <v>15</v>
      </c>
      <c r="D2048" s="5" t="s">
        <v>16</v>
      </c>
      <c r="E2048" s="6">
        <v>9700000</v>
      </c>
      <c r="F2048" s="6">
        <v>33900000</v>
      </c>
      <c r="G2048" s="5">
        <v>10</v>
      </c>
      <c r="H2048" s="5">
        <v>833</v>
      </c>
      <c r="I2048" s="5">
        <v>24600000</v>
      </c>
      <c r="J2048" s="5">
        <v>16200000</v>
      </c>
      <c r="K2048" s="5">
        <v>28300000</v>
      </c>
      <c r="L2048" s="5">
        <v>6600000</v>
      </c>
      <c r="M2048" s="5" t="s">
        <v>17</v>
      </c>
      <c r="N2048" s="5">
        <v>0.28613569300000002</v>
      </c>
      <c r="O2048" s="5">
        <v>85400000</v>
      </c>
    </row>
    <row r="2049" spans="1:15" x14ac:dyDescent="0.25">
      <c r="A2049" s="5">
        <v>2048</v>
      </c>
      <c r="B2049" s="5">
        <v>1</v>
      </c>
      <c r="C2049" s="5" t="s">
        <v>18</v>
      </c>
      <c r="D2049" s="5" t="s">
        <v>19</v>
      </c>
      <c r="E2049" s="6">
        <v>4300000</v>
      </c>
      <c r="F2049" s="6">
        <v>9400000</v>
      </c>
      <c r="G2049" s="5">
        <v>6</v>
      </c>
      <c r="H2049" s="5">
        <v>543</v>
      </c>
      <c r="I2049" s="5">
        <v>7400000</v>
      </c>
      <c r="J2049" s="5">
        <v>5200000</v>
      </c>
      <c r="K2049" s="5">
        <v>14800000</v>
      </c>
      <c r="L2049" s="5">
        <v>4200000</v>
      </c>
      <c r="M2049" s="5" t="s">
        <v>20</v>
      </c>
      <c r="N2049" s="5">
        <v>0.45744680900000001</v>
      </c>
      <c r="O2049" s="5">
        <v>35900000</v>
      </c>
    </row>
    <row r="2050" spans="1:15" x14ac:dyDescent="0.25">
      <c r="A2050" s="5">
        <v>2049</v>
      </c>
      <c r="B2050" s="5">
        <v>5</v>
      </c>
      <c r="C2050" s="5" t="s">
        <v>15</v>
      </c>
      <c r="D2050" s="5" t="s">
        <v>19</v>
      </c>
      <c r="E2050" s="6">
        <v>8100000</v>
      </c>
      <c r="F2050" s="6">
        <v>20300000</v>
      </c>
      <c r="G2050" s="5">
        <v>18</v>
      </c>
      <c r="H2050" s="5">
        <v>751</v>
      </c>
      <c r="I2050" s="5">
        <v>1600000</v>
      </c>
      <c r="J2050" s="5">
        <v>7900000</v>
      </c>
      <c r="K2050" s="5">
        <v>31700000</v>
      </c>
      <c r="L2050" s="5">
        <v>7400000</v>
      </c>
      <c r="M2050" s="5" t="s">
        <v>17</v>
      </c>
      <c r="N2050" s="5">
        <v>0.39901477800000001</v>
      </c>
      <c r="O2050" s="5">
        <v>56700000</v>
      </c>
    </row>
    <row r="2051" spans="1:15" x14ac:dyDescent="0.25">
      <c r="A2051" s="5">
        <v>2050</v>
      </c>
      <c r="B2051" s="5">
        <v>5</v>
      </c>
      <c r="C2051" s="5" t="s">
        <v>18</v>
      </c>
      <c r="D2051" s="5" t="s">
        <v>19</v>
      </c>
      <c r="E2051" s="6">
        <v>9400000</v>
      </c>
      <c r="F2051" s="6">
        <v>23200000</v>
      </c>
      <c r="G2051" s="5">
        <v>14</v>
      </c>
      <c r="H2051" s="5">
        <v>885</v>
      </c>
      <c r="I2051" s="5">
        <v>16900000</v>
      </c>
      <c r="J2051" s="5">
        <v>1200000</v>
      </c>
      <c r="K2051" s="5">
        <v>34900000</v>
      </c>
      <c r="L2051" s="5">
        <v>4700000</v>
      </c>
      <c r="M2051" s="5" t="s">
        <v>17</v>
      </c>
      <c r="N2051" s="5">
        <v>0.40517241399999998</v>
      </c>
      <c r="O2051" s="5">
        <v>67100000</v>
      </c>
    </row>
    <row r="2052" spans="1:15" x14ac:dyDescent="0.25">
      <c r="A2052" s="5">
        <v>2051</v>
      </c>
      <c r="B2052" s="5">
        <v>4</v>
      </c>
      <c r="C2052" s="5" t="s">
        <v>18</v>
      </c>
      <c r="D2052" s="5" t="s">
        <v>19</v>
      </c>
      <c r="E2052" s="6">
        <v>8100000</v>
      </c>
      <c r="F2052" s="6">
        <v>19400000</v>
      </c>
      <c r="G2052" s="5">
        <v>6</v>
      </c>
      <c r="H2052" s="5">
        <v>346</v>
      </c>
      <c r="I2052" s="5">
        <v>7800000</v>
      </c>
      <c r="J2052" s="5">
        <v>9300000</v>
      </c>
      <c r="K2052" s="5">
        <v>29300000</v>
      </c>
      <c r="L2052" s="5">
        <v>4500000</v>
      </c>
      <c r="M2052" s="5" t="s">
        <v>20</v>
      </c>
      <c r="N2052" s="5">
        <v>0.41752577299999999</v>
      </c>
      <c r="O2052" s="5">
        <v>59000000</v>
      </c>
    </row>
    <row r="2053" spans="1:15" x14ac:dyDescent="0.25">
      <c r="A2053" s="5">
        <v>2052</v>
      </c>
      <c r="B2053" s="5">
        <v>4</v>
      </c>
      <c r="C2053" s="5" t="s">
        <v>15</v>
      </c>
      <c r="D2053" s="5" t="s">
        <v>16</v>
      </c>
      <c r="E2053" s="6">
        <v>6500000</v>
      </c>
      <c r="F2053" s="6">
        <v>14500000</v>
      </c>
      <c r="G2053" s="5">
        <v>4</v>
      </c>
      <c r="H2053" s="5">
        <v>588</v>
      </c>
      <c r="I2053" s="5">
        <v>10300000</v>
      </c>
      <c r="J2053" s="5">
        <v>9500000</v>
      </c>
      <c r="K2053" s="5">
        <v>22800000</v>
      </c>
      <c r="L2053" s="5">
        <v>6400000</v>
      </c>
      <c r="M2053" s="5" t="s">
        <v>17</v>
      </c>
      <c r="N2053" s="5">
        <v>0.44827586200000002</v>
      </c>
      <c r="O2053" s="5">
        <v>55500000</v>
      </c>
    </row>
    <row r="2054" spans="1:15" x14ac:dyDescent="0.25">
      <c r="A2054" s="5">
        <v>2053</v>
      </c>
      <c r="B2054" s="5">
        <v>2</v>
      </c>
      <c r="C2054" s="5" t="s">
        <v>15</v>
      </c>
      <c r="D2054" s="5" t="s">
        <v>16</v>
      </c>
      <c r="E2054" s="6">
        <v>9400000</v>
      </c>
      <c r="F2054" s="6">
        <v>23100000</v>
      </c>
      <c r="G2054" s="5">
        <v>4</v>
      </c>
      <c r="H2054" s="5">
        <v>488</v>
      </c>
      <c r="I2054" s="5">
        <v>20100000</v>
      </c>
      <c r="J2054" s="5">
        <v>3500000</v>
      </c>
      <c r="K2054" s="5">
        <v>28600000</v>
      </c>
      <c r="L2054" s="5">
        <v>10900000</v>
      </c>
      <c r="M2054" s="5" t="s">
        <v>20</v>
      </c>
      <c r="N2054" s="5">
        <v>0.40692640699999999</v>
      </c>
      <c r="O2054" s="5">
        <v>72500000</v>
      </c>
    </row>
    <row r="2055" spans="1:15" x14ac:dyDescent="0.25">
      <c r="A2055" s="5">
        <v>2054</v>
      </c>
      <c r="B2055" s="5">
        <v>1</v>
      </c>
      <c r="C2055" s="5" t="s">
        <v>18</v>
      </c>
      <c r="D2055" s="5" t="s">
        <v>19</v>
      </c>
      <c r="E2055" s="6">
        <v>2600000</v>
      </c>
      <c r="F2055" s="6">
        <v>6600000</v>
      </c>
      <c r="G2055" s="5">
        <v>20</v>
      </c>
      <c r="H2055" s="5">
        <v>765</v>
      </c>
      <c r="I2055" s="5">
        <v>2100000</v>
      </c>
      <c r="J2055" s="5">
        <v>200000</v>
      </c>
      <c r="K2055" s="5">
        <v>5200000</v>
      </c>
      <c r="L2055" s="5">
        <v>1300000</v>
      </c>
      <c r="M2055" s="5" t="s">
        <v>17</v>
      </c>
      <c r="N2055" s="5">
        <v>0.393939394</v>
      </c>
      <c r="O2055" s="5">
        <v>11400000</v>
      </c>
    </row>
    <row r="2056" spans="1:15" x14ac:dyDescent="0.25">
      <c r="A2056" s="5">
        <v>2055</v>
      </c>
      <c r="B2056" s="5">
        <v>3</v>
      </c>
      <c r="C2056" s="5" t="s">
        <v>18</v>
      </c>
      <c r="D2056" s="5" t="s">
        <v>19</v>
      </c>
      <c r="E2056" s="6">
        <v>8000000</v>
      </c>
      <c r="F2056" s="6">
        <v>25600000</v>
      </c>
      <c r="G2056" s="5">
        <v>6</v>
      </c>
      <c r="H2056" s="5">
        <v>337</v>
      </c>
      <c r="I2056" s="5">
        <v>8800000</v>
      </c>
      <c r="J2056" s="5">
        <v>500000</v>
      </c>
      <c r="K2056" s="5">
        <v>18900000</v>
      </c>
      <c r="L2056" s="5">
        <v>9800000</v>
      </c>
      <c r="M2056" s="5" t="s">
        <v>20</v>
      </c>
      <c r="N2056" s="5">
        <v>0.3125</v>
      </c>
      <c r="O2056" s="5">
        <v>46000000</v>
      </c>
    </row>
    <row r="2057" spans="1:15" x14ac:dyDescent="0.25">
      <c r="A2057" s="5">
        <v>2056</v>
      </c>
      <c r="B2057" s="5">
        <v>1</v>
      </c>
      <c r="C2057" s="5" t="s">
        <v>15</v>
      </c>
      <c r="D2057" s="5" t="s">
        <v>16</v>
      </c>
      <c r="E2057" s="6">
        <v>4700000</v>
      </c>
      <c r="F2057" s="6">
        <v>9300000</v>
      </c>
      <c r="G2057" s="5">
        <v>8</v>
      </c>
      <c r="H2057" s="5">
        <v>515</v>
      </c>
      <c r="I2057" s="5">
        <v>1000000</v>
      </c>
      <c r="J2057" s="5">
        <v>4700000</v>
      </c>
      <c r="K2057" s="5">
        <v>14600000</v>
      </c>
      <c r="L2057" s="5">
        <v>5700000</v>
      </c>
      <c r="M2057" s="5" t="s">
        <v>20</v>
      </c>
      <c r="N2057" s="5">
        <v>0.50537634399999998</v>
      </c>
      <c r="O2057" s="5">
        <v>30700000</v>
      </c>
    </row>
    <row r="2058" spans="1:15" x14ac:dyDescent="0.25">
      <c r="A2058" s="5">
        <v>2057</v>
      </c>
      <c r="B2058" s="5">
        <v>2</v>
      </c>
      <c r="C2058" s="5" t="s">
        <v>15</v>
      </c>
      <c r="D2058" s="5" t="s">
        <v>19</v>
      </c>
      <c r="E2058" s="6">
        <v>7600000</v>
      </c>
      <c r="F2058" s="6">
        <v>22300000</v>
      </c>
      <c r="G2058" s="5">
        <v>12</v>
      </c>
      <c r="H2058" s="5">
        <v>555</v>
      </c>
      <c r="I2058" s="5">
        <v>2100000</v>
      </c>
      <c r="J2058" s="5">
        <v>13800000</v>
      </c>
      <c r="K2058" s="5">
        <v>17700000</v>
      </c>
      <c r="L2058" s="5">
        <v>7100000</v>
      </c>
      <c r="M2058" s="5" t="s">
        <v>17</v>
      </c>
      <c r="N2058" s="5">
        <v>0.34080717500000002</v>
      </c>
      <c r="O2058" s="5">
        <v>48300000</v>
      </c>
    </row>
    <row r="2059" spans="1:15" x14ac:dyDescent="0.25">
      <c r="A2059" s="5">
        <v>2058</v>
      </c>
      <c r="B2059" s="5">
        <v>1</v>
      </c>
      <c r="C2059" s="5" t="s">
        <v>15</v>
      </c>
      <c r="D2059" s="5" t="s">
        <v>19</v>
      </c>
      <c r="E2059" s="6">
        <v>6800000</v>
      </c>
      <c r="F2059" s="6">
        <v>27200000</v>
      </c>
      <c r="G2059" s="5">
        <v>2</v>
      </c>
      <c r="H2059" s="5">
        <v>702</v>
      </c>
      <c r="I2059" s="5">
        <v>4600000</v>
      </c>
      <c r="J2059" s="5">
        <v>2400000</v>
      </c>
      <c r="K2059" s="5">
        <v>27100000</v>
      </c>
      <c r="L2059" s="5">
        <v>6300000</v>
      </c>
      <c r="M2059" s="5" t="s">
        <v>17</v>
      </c>
      <c r="N2059" s="5">
        <v>0.25</v>
      </c>
      <c r="O2059" s="5">
        <v>47200000</v>
      </c>
    </row>
    <row r="2060" spans="1:15" x14ac:dyDescent="0.25">
      <c r="A2060" s="5">
        <v>2059</v>
      </c>
      <c r="B2060" s="5">
        <v>2</v>
      </c>
      <c r="C2060" s="5" t="s">
        <v>18</v>
      </c>
      <c r="D2060" s="5" t="s">
        <v>19</v>
      </c>
      <c r="E2060" s="6">
        <v>6600000</v>
      </c>
      <c r="F2060" s="6">
        <v>17000000</v>
      </c>
      <c r="G2060" s="5">
        <v>2</v>
      </c>
      <c r="H2060" s="5">
        <v>457</v>
      </c>
      <c r="I2060" s="5">
        <v>100000</v>
      </c>
      <c r="J2060" s="5">
        <v>1800000</v>
      </c>
      <c r="K2060" s="5">
        <v>23300000</v>
      </c>
      <c r="L2060" s="5">
        <v>6700000</v>
      </c>
      <c r="M2060" s="5" t="s">
        <v>20</v>
      </c>
      <c r="N2060" s="5">
        <v>0.38823529400000001</v>
      </c>
      <c r="O2060" s="5">
        <v>38500000</v>
      </c>
    </row>
    <row r="2061" spans="1:15" x14ac:dyDescent="0.25">
      <c r="A2061" s="5">
        <v>2060</v>
      </c>
      <c r="B2061" s="5">
        <v>2</v>
      </c>
      <c r="C2061" s="5" t="s">
        <v>15</v>
      </c>
      <c r="D2061" s="5" t="s">
        <v>16</v>
      </c>
      <c r="E2061" s="6">
        <v>8200000</v>
      </c>
      <c r="F2061" s="6">
        <v>27200000</v>
      </c>
      <c r="G2061" s="5">
        <v>10</v>
      </c>
      <c r="H2061" s="5">
        <v>425</v>
      </c>
      <c r="I2061" s="5">
        <v>11400000</v>
      </c>
      <c r="J2061" s="5">
        <v>4900000</v>
      </c>
      <c r="K2061" s="5">
        <v>29300000</v>
      </c>
      <c r="L2061" s="5">
        <v>4500000</v>
      </c>
      <c r="M2061" s="5" t="s">
        <v>20</v>
      </c>
      <c r="N2061" s="5">
        <v>0.30147058799999998</v>
      </c>
      <c r="O2061" s="5">
        <v>58300000</v>
      </c>
    </row>
    <row r="2062" spans="1:15" x14ac:dyDescent="0.25">
      <c r="A2062" s="5">
        <v>2061</v>
      </c>
      <c r="B2062" s="5">
        <v>1</v>
      </c>
      <c r="C2062" s="5" t="s">
        <v>15</v>
      </c>
      <c r="D2062" s="5" t="s">
        <v>19</v>
      </c>
      <c r="E2062" s="6">
        <v>4400000</v>
      </c>
      <c r="F2062" s="6">
        <v>12300000</v>
      </c>
      <c r="G2062" s="5">
        <v>6</v>
      </c>
      <c r="H2062" s="5">
        <v>583</v>
      </c>
      <c r="I2062" s="5">
        <v>2400000</v>
      </c>
      <c r="J2062" s="5">
        <v>7900000</v>
      </c>
      <c r="K2062" s="5">
        <v>17200000</v>
      </c>
      <c r="L2062" s="5">
        <v>6600000</v>
      </c>
      <c r="M2062" s="5" t="s">
        <v>17</v>
      </c>
      <c r="N2062" s="5">
        <v>0.35772357700000001</v>
      </c>
      <c r="O2062" s="5">
        <v>38500000</v>
      </c>
    </row>
    <row r="2063" spans="1:15" x14ac:dyDescent="0.25">
      <c r="A2063" s="5">
        <v>2062</v>
      </c>
      <c r="B2063" s="5">
        <v>1</v>
      </c>
      <c r="C2063" s="5" t="s">
        <v>18</v>
      </c>
      <c r="D2063" s="5" t="s">
        <v>16</v>
      </c>
      <c r="E2063" s="6">
        <v>8300000</v>
      </c>
      <c r="F2063" s="6">
        <v>29200000</v>
      </c>
      <c r="G2063" s="5">
        <v>6</v>
      </c>
      <c r="H2063" s="5">
        <v>877</v>
      </c>
      <c r="I2063" s="5">
        <v>13700000</v>
      </c>
      <c r="J2063" s="5">
        <v>9900000</v>
      </c>
      <c r="K2063" s="5">
        <v>31500000</v>
      </c>
      <c r="L2063" s="5">
        <v>9500000</v>
      </c>
      <c r="M2063" s="5" t="s">
        <v>17</v>
      </c>
      <c r="N2063" s="5">
        <v>0.284246575</v>
      </c>
      <c r="O2063" s="5">
        <v>72900000</v>
      </c>
    </row>
    <row r="2064" spans="1:15" x14ac:dyDescent="0.25">
      <c r="A2064" s="5">
        <v>2063</v>
      </c>
      <c r="B2064" s="5">
        <v>0</v>
      </c>
      <c r="C2064" s="5" t="s">
        <v>15</v>
      </c>
      <c r="D2064" s="5" t="s">
        <v>16</v>
      </c>
      <c r="E2064" s="6">
        <v>9200000</v>
      </c>
      <c r="F2064" s="6">
        <v>36500000</v>
      </c>
      <c r="G2064" s="5">
        <v>14</v>
      </c>
      <c r="H2064" s="5">
        <v>522</v>
      </c>
      <c r="I2064" s="5">
        <v>10500000</v>
      </c>
      <c r="J2064" s="5">
        <v>5300000</v>
      </c>
      <c r="K2064" s="5">
        <v>22400000</v>
      </c>
      <c r="L2064" s="5">
        <v>13200000</v>
      </c>
      <c r="M2064" s="5" t="s">
        <v>20</v>
      </c>
      <c r="N2064" s="5">
        <v>0.252054795</v>
      </c>
      <c r="O2064" s="5">
        <v>60600000</v>
      </c>
    </row>
    <row r="2065" spans="1:15" x14ac:dyDescent="0.25">
      <c r="A2065" s="5">
        <v>2064</v>
      </c>
      <c r="B2065" s="5">
        <v>5</v>
      </c>
      <c r="C2065" s="5" t="s">
        <v>18</v>
      </c>
      <c r="D2065" s="5" t="s">
        <v>19</v>
      </c>
      <c r="E2065" s="6">
        <v>2700000</v>
      </c>
      <c r="F2065" s="6">
        <v>8700000</v>
      </c>
      <c r="G2065" s="5">
        <v>20</v>
      </c>
      <c r="H2065" s="5">
        <v>687</v>
      </c>
      <c r="I2065" s="5">
        <v>2600000</v>
      </c>
      <c r="J2065" s="5">
        <v>1200000</v>
      </c>
      <c r="K2065" s="5">
        <v>9000000</v>
      </c>
      <c r="L2065" s="5">
        <v>1300000</v>
      </c>
      <c r="M2065" s="5" t="s">
        <v>17</v>
      </c>
      <c r="N2065" s="5">
        <v>0.31034482800000002</v>
      </c>
      <c r="O2065" s="5">
        <v>16800000</v>
      </c>
    </row>
    <row r="2066" spans="1:15" x14ac:dyDescent="0.25">
      <c r="A2066" s="5">
        <v>2065</v>
      </c>
      <c r="B2066" s="5">
        <v>0</v>
      </c>
      <c r="C2066" s="5" t="s">
        <v>15</v>
      </c>
      <c r="D2066" s="5" t="s">
        <v>16</v>
      </c>
      <c r="E2066" s="6">
        <v>6100000</v>
      </c>
      <c r="F2066" s="6">
        <v>23600000</v>
      </c>
      <c r="G2066" s="5">
        <v>20</v>
      </c>
      <c r="H2066" s="5">
        <v>856</v>
      </c>
      <c r="I2066" s="5">
        <v>3300000</v>
      </c>
      <c r="J2066" s="5">
        <v>5200000</v>
      </c>
      <c r="K2066" s="5">
        <v>17700000</v>
      </c>
      <c r="L2066" s="5">
        <v>6400000</v>
      </c>
      <c r="M2066" s="5" t="s">
        <v>17</v>
      </c>
      <c r="N2066" s="5">
        <v>0.25847457600000001</v>
      </c>
      <c r="O2066" s="5">
        <v>38700000</v>
      </c>
    </row>
    <row r="2067" spans="1:15" x14ac:dyDescent="0.25">
      <c r="A2067" s="5">
        <v>2066</v>
      </c>
      <c r="B2067" s="5">
        <v>4</v>
      </c>
      <c r="C2067" s="5" t="s">
        <v>18</v>
      </c>
      <c r="D2067" s="5" t="s">
        <v>19</v>
      </c>
      <c r="E2067" s="6">
        <v>9100000</v>
      </c>
      <c r="F2067" s="6">
        <v>33000000</v>
      </c>
      <c r="G2067" s="5">
        <v>8</v>
      </c>
      <c r="H2067" s="5">
        <v>543</v>
      </c>
      <c r="I2067" s="5">
        <v>15700000</v>
      </c>
      <c r="J2067" s="5">
        <v>14400000</v>
      </c>
      <c r="K2067" s="5">
        <v>19500000</v>
      </c>
      <c r="L2067" s="5">
        <v>11200000</v>
      </c>
      <c r="M2067" s="5" t="s">
        <v>20</v>
      </c>
      <c r="N2067" s="5">
        <v>0.275757576</v>
      </c>
      <c r="O2067" s="5">
        <v>69900000</v>
      </c>
    </row>
    <row r="2068" spans="1:15" x14ac:dyDescent="0.25">
      <c r="A2068" s="5">
        <v>2067</v>
      </c>
      <c r="B2068" s="5">
        <v>5</v>
      </c>
      <c r="C2068" s="5" t="s">
        <v>18</v>
      </c>
      <c r="D2068" s="5" t="s">
        <v>19</v>
      </c>
      <c r="E2068" s="6">
        <v>7600000</v>
      </c>
      <c r="F2068" s="6">
        <v>15400000</v>
      </c>
      <c r="G2068" s="5">
        <v>14</v>
      </c>
      <c r="H2068" s="5">
        <v>576</v>
      </c>
      <c r="I2068" s="5">
        <v>2300000</v>
      </c>
      <c r="J2068" s="5">
        <v>2800000</v>
      </c>
      <c r="K2068" s="5">
        <v>24500000</v>
      </c>
      <c r="L2068" s="5">
        <v>4700000</v>
      </c>
      <c r="M2068" s="5" t="s">
        <v>17</v>
      </c>
      <c r="N2068" s="5">
        <v>0.49350649400000002</v>
      </c>
      <c r="O2068" s="5">
        <v>41900000</v>
      </c>
    </row>
    <row r="2069" spans="1:15" x14ac:dyDescent="0.25">
      <c r="A2069" s="5">
        <v>2068</v>
      </c>
      <c r="B2069" s="5">
        <v>2</v>
      </c>
      <c r="C2069" s="5" t="s">
        <v>18</v>
      </c>
      <c r="D2069" s="5" t="s">
        <v>16</v>
      </c>
      <c r="E2069" s="6">
        <v>7200000</v>
      </c>
      <c r="F2069" s="6">
        <v>17000000</v>
      </c>
      <c r="G2069" s="5">
        <v>10</v>
      </c>
      <c r="H2069" s="5">
        <v>856</v>
      </c>
      <c r="I2069" s="5">
        <v>18100000</v>
      </c>
      <c r="J2069" s="5">
        <v>12700000</v>
      </c>
      <c r="K2069" s="5">
        <v>15800000</v>
      </c>
      <c r="L2069" s="5">
        <v>6000000</v>
      </c>
      <c r="M2069" s="5" t="s">
        <v>17</v>
      </c>
      <c r="N2069" s="5">
        <v>0.42352941199999999</v>
      </c>
      <c r="O2069" s="5">
        <v>59800000</v>
      </c>
    </row>
    <row r="2070" spans="1:15" x14ac:dyDescent="0.25">
      <c r="A2070" s="5">
        <v>2069</v>
      </c>
      <c r="B2070" s="5">
        <v>0</v>
      </c>
      <c r="C2070" s="5" t="s">
        <v>15</v>
      </c>
      <c r="D2070" s="5" t="s">
        <v>19</v>
      </c>
      <c r="E2070" s="6">
        <v>2600000</v>
      </c>
      <c r="F2070" s="6">
        <v>8200000</v>
      </c>
      <c r="G2070" s="5">
        <v>8</v>
      </c>
      <c r="H2070" s="5">
        <v>722</v>
      </c>
      <c r="I2070" s="5">
        <v>3500000</v>
      </c>
      <c r="J2070" s="5">
        <v>4200000</v>
      </c>
      <c r="K2070" s="5">
        <v>7100000</v>
      </c>
      <c r="L2070" s="5">
        <v>3200000</v>
      </c>
      <c r="M2070" s="5" t="s">
        <v>17</v>
      </c>
      <c r="N2070" s="5">
        <v>0.31707317099999999</v>
      </c>
      <c r="O2070" s="5">
        <v>20600000</v>
      </c>
    </row>
    <row r="2071" spans="1:15" x14ac:dyDescent="0.25">
      <c r="A2071" s="5">
        <v>2070</v>
      </c>
      <c r="B2071" s="5">
        <v>4</v>
      </c>
      <c r="C2071" s="5" t="s">
        <v>15</v>
      </c>
      <c r="D2071" s="5" t="s">
        <v>19</v>
      </c>
      <c r="E2071" s="6">
        <v>6500000</v>
      </c>
      <c r="F2071" s="6">
        <v>20200000</v>
      </c>
      <c r="G2071" s="5">
        <v>12</v>
      </c>
      <c r="H2071" s="5">
        <v>653</v>
      </c>
      <c r="I2071" s="5">
        <v>18600000</v>
      </c>
      <c r="J2071" s="5">
        <v>1400000</v>
      </c>
      <c r="K2071" s="5">
        <v>23800000</v>
      </c>
      <c r="L2071" s="5">
        <v>6400000</v>
      </c>
      <c r="M2071" s="5" t="s">
        <v>17</v>
      </c>
      <c r="N2071" s="5">
        <v>0.32178217799999997</v>
      </c>
      <c r="O2071" s="5">
        <v>56700000</v>
      </c>
    </row>
    <row r="2072" spans="1:15" x14ac:dyDescent="0.25">
      <c r="A2072" s="5">
        <v>2071</v>
      </c>
      <c r="B2072" s="5">
        <v>5</v>
      </c>
      <c r="C2072" s="5" t="s">
        <v>15</v>
      </c>
      <c r="D2072" s="5" t="s">
        <v>16</v>
      </c>
      <c r="E2072" s="6">
        <v>8900000</v>
      </c>
      <c r="F2072" s="6">
        <v>35500000</v>
      </c>
      <c r="G2072" s="5">
        <v>16</v>
      </c>
      <c r="H2072" s="5">
        <v>480</v>
      </c>
      <c r="I2072" s="5">
        <v>17200000</v>
      </c>
      <c r="J2072" s="5">
        <v>11300000</v>
      </c>
      <c r="K2072" s="5">
        <v>25200000</v>
      </c>
      <c r="L2072" s="5">
        <v>4900000</v>
      </c>
      <c r="M2072" s="5" t="s">
        <v>20</v>
      </c>
      <c r="N2072" s="5">
        <v>0.250704225</v>
      </c>
      <c r="O2072" s="5">
        <v>67500000</v>
      </c>
    </row>
    <row r="2073" spans="1:15" x14ac:dyDescent="0.25">
      <c r="A2073" s="5">
        <v>2072</v>
      </c>
      <c r="B2073" s="5">
        <v>2</v>
      </c>
      <c r="C2073" s="5" t="s">
        <v>15</v>
      </c>
      <c r="D2073" s="5" t="s">
        <v>19</v>
      </c>
      <c r="E2073" s="6">
        <v>5400000</v>
      </c>
      <c r="F2073" s="6">
        <v>14300000</v>
      </c>
      <c r="G2073" s="5">
        <v>14</v>
      </c>
      <c r="H2073" s="5">
        <v>477</v>
      </c>
      <c r="I2073" s="5">
        <v>10200000</v>
      </c>
      <c r="J2073" s="5">
        <v>700000</v>
      </c>
      <c r="K2073" s="5">
        <v>11100000</v>
      </c>
      <c r="L2073" s="5">
        <v>5500000</v>
      </c>
      <c r="M2073" s="5" t="s">
        <v>20</v>
      </c>
      <c r="N2073" s="5">
        <v>0.37762237799999998</v>
      </c>
      <c r="O2073" s="5">
        <v>32900000</v>
      </c>
    </row>
    <row r="2074" spans="1:15" x14ac:dyDescent="0.25">
      <c r="A2074" s="5">
        <v>2073</v>
      </c>
      <c r="B2074" s="5">
        <v>0</v>
      </c>
      <c r="C2074" s="5" t="s">
        <v>15</v>
      </c>
      <c r="D2074" s="5" t="s">
        <v>16</v>
      </c>
      <c r="E2074" s="6">
        <v>300000</v>
      </c>
      <c r="F2074" s="6">
        <v>500000</v>
      </c>
      <c r="G2074" s="5">
        <v>2</v>
      </c>
      <c r="H2074" s="5">
        <v>885</v>
      </c>
      <c r="I2074" s="5">
        <v>200000</v>
      </c>
      <c r="J2074" s="5">
        <v>400000</v>
      </c>
      <c r="K2074" s="5">
        <v>700000</v>
      </c>
      <c r="L2074" s="5">
        <v>200000</v>
      </c>
      <c r="M2074" s="5" t="s">
        <v>17</v>
      </c>
      <c r="N2074" s="5">
        <v>0.6</v>
      </c>
      <c r="O2074" s="5">
        <v>1800000</v>
      </c>
    </row>
    <row r="2075" spans="1:15" x14ac:dyDescent="0.25">
      <c r="A2075" s="5">
        <v>2074</v>
      </c>
      <c r="B2075" s="5">
        <v>0</v>
      </c>
      <c r="C2075" s="5" t="s">
        <v>18</v>
      </c>
      <c r="D2075" s="5" t="s">
        <v>16</v>
      </c>
      <c r="E2075" s="6">
        <v>8400000</v>
      </c>
      <c r="F2075" s="6">
        <v>19600000</v>
      </c>
      <c r="G2075" s="5">
        <v>18</v>
      </c>
      <c r="H2075" s="5">
        <v>530</v>
      </c>
      <c r="I2075" s="5">
        <v>17000000</v>
      </c>
      <c r="J2075" s="5">
        <v>3600000</v>
      </c>
      <c r="K2075" s="5">
        <v>24200000</v>
      </c>
      <c r="L2075" s="5">
        <v>12300000</v>
      </c>
      <c r="M2075" s="5" t="s">
        <v>20</v>
      </c>
      <c r="N2075" s="5">
        <v>0.428571429</v>
      </c>
      <c r="O2075" s="5">
        <v>65500000</v>
      </c>
    </row>
    <row r="2076" spans="1:15" x14ac:dyDescent="0.25">
      <c r="A2076" s="5">
        <v>2075</v>
      </c>
      <c r="B2076" s="5">
        <v>3</v>
      </c>
      <c r="C2076" s="5" t="s">
        <v>15</v>
      </c>
      <c r="D2076" s="5" t="s">
        <v>16</v>
      </c>
      <c r="E2076" s="6">
        <v>8300000</v>
      </c>
      <c r="F2076" s="6">
        <v>17200000</v>
      </c>
      <c r="G2076" s="5">
        <v>8</v>
      </c>
      <c r="H2076" s="5">
        <v>870</v>
      </c>
      <c r="I2076" s="5">
        <v>4700000</v>
      </c>
      <c r="J2076" s="5">
        <v>8800000</v>
      </c>
      <c r="K2076" s="5">
        <v>18300000</v>
      </c>
      <c r="L2076" s="5">
        <v>10000000</v>
      </c>
      <c r="M2076" s="5" t="s">
        <v>17</v>
      </c>
      <c r="N2076" s="5">
        <v>0.48255814000000002</v>
      </c>
      <c r="O2076" s="5">
        <v>50100000</v>
      </c>
    </row>
    <row r="2077" spans="1:15" x14ac:dyDescent="0.25">
      <c r="A2077" s="5">
        <v>2076</v>
      </c>
      <c r="B2077" s="5">
        <v>4</v>
      </c>
      <c r="C2077" s="5" t="s">
        <v>18</v>
      </c>
      <c r="D2077" s="5" t="s">
        <v>16</v>
      </c>
      <c r="E2077" s="6">
        <v>1700000</v>
      </c>
      <c r="F2077" s="6">
        <v>5600000</v>
      </c>
      <c r="G2077" s="5">
        <v>8</v>
      </c>
      <c r="H2077" s="5">
        <v>395</v>
      </c>
      <c r="I2077" s="5">
        <v>2700000</v>
      </c>
      <c r="J2077" s="5">
        <v>800000</v>
      </c>
      <c r="K2077" s="5">
        <v>3500000</v>
      </c>
      <c r="L2077" s="5">
        <v>2400000</v>
      </c>
      <c r="M2077" s="5" t="s">
        <v>20</v>
      </c>
      <c r="N2077" s="5">
        <v>0.303571429</v>
      </c>
      <c r="O2077" s="5">
        <v>11100000</v>
      </c>
    </row>
    <row r="2078" spans="1:15" x14ac:dyDescent="0.25">
      <c r="A2078" s="5">
        <v>2077</v>
      </c>
      <c r="B2078" s="5">
        <v>2</v>
      </c>
      <c r="C2078" s="5" t="s">
        <v>18</v>
      </c>
      <c r="D2078" s="5" t="s">
        <v>16</v>
      </c>
      <c r="E2078" s="6">
        <v>1500000</v>
      </c>
      <c r="F2078" s="6">
        <v>4200000</v>
      </c>
      <c r="G2078" s="5">
        <v>16</v>
      </c>
      <c r="H2078" s="5">
        <v>771</v>
      </c>
      <c r="I2078" s="5">
        <v>2500000</v>
      </c>
      <c r="J2078" s="5">
        <v>800000</v>
      </c>
      <c r="K2078" s="5">
        <v>5700000</v>
      </c>
      <c r="L2078" s="5">
        <v>1100000</v>
      </c>
      <c r="M2078" s="5" t="s">
        <v>17</v>
      </c>
      <c r="N2078" s="5">
        <v>0.35714285699999998</v>
      </c>
      <c r="O2078" s="5">
        <v>11600000</v>
      </c>
    </row>
    <row r="2079" spans="1:15" x14ac:dyDescent="0.25">
      <c r="A2079" s="5">
        <v>2078</v>
      </c>
      <c r="B2079" s="5">
        <v>1</v>
      </c>
      <c r="C2079" s="5" t="s">
        <v>18</v>
      </c>
      <c r="D2079" s="5" t="s">
        <v>19</v>
      </c>
      <c r="E2079" s="6">
        <v>200000</v>
      </c>
      <c r="F2079" s="6">
        <v>500000</v>
      </c>
      <c r="G2079" s="5">
        <v>2</v>
      </c>
      <c r="H2079" s="5">
        <v>579</v>
      </c>
      <c r="I2079" s="5">
        <v>500000</v>
      </c>
      <c r="J2079" s="5">
        <v>100000</v>
      </c>
      <c r="K2079" s="5">
        <v>500000</v>
      </c>
      <c r="L2079" s="5">
        <v>100000</v>
      </c>
      <c r="M2079" s="5" t="s">
        <v>17</v>
      </c>
      <c r="N2079" s="5">
        <v>0.4</v>
      </c>
      <c r="O2079" s="5">
        <v>1400000</v>
      </c>
    </row>
    <row r="2080" spans="1:15" x14ac:dyDescent="0.25">
      <c r="A2080" s="5">
        <v>2079</v>
      </c>
      <c r="B2080" s="5">
        <v>1</v>
      </c>
      <c r="C2080" s="5" t="s">
        <v>15</v>
      </c>
      <c r="D2080" s="5" t="s">
        <v>19</v>
      </c>
      <c r="E2080" s="6">
        <v>1000000</v>
      </c>
      <c r="F2080" s="6">
        <v>3700000</v>
      </c>
      <c r="G2080" s="5">
        <v>14</v>
      </c>
      <c r="H2080" s="5">
        <v>798</v>
      </c>
      <c r="I2080" s="5">
        <v>2000000</v>
      </c>
      <c r="J2080" s="5">
        <v>200000</v>
      </c>
      <c r="K2080" s="5">
        <v>3800000</v>
      </c>
      <c r="L2080" s="5">
        <v>1400000</v>
      </c>
      <c r="M2080" s="5" t="s">
        <v>17</v>
      </c>
      <c r="N2080" s="5">
        <v>0.27027026999999998</v>
      </c>
      <c r="O2080" s="5">
        <v>8400000</v>
      </c>
    </row>
    <row r="2081" spans="1:15" x14ac:dyDescent="0.25">
      <c r="A2081" s="5">
        <v>2080</v>
      </c>
      <c r="B2081" s="5">
        <v>3</v>
      </c>
      <c r="C2081" s="5" t="s">
        <v>18</v>
      </c>
      <c r="D2081" s="5" t="s">
        <v>19</v>
      </c>
      <c r="E2081" s="6">
        <v>8800000</v>
      </c>
      <c r="F2081" s="6">
        <v>25100000</v>
      </c>
      <c r="G2081" s="5">
        <v>8</v>
      </c>
      <c r="H2081" s="5">
        <v>473</v>
      </c>
      <c r="I2081" s="5">
        <v>17200000</v>
      </c>
      <c r="J2081" s="5">
        <v>600000</v>
      </c>
      <c r="K2081" s="5">
        <v>24400000</v>
      </c>
      <c r="L2081" s="5">
        <v>12400000</v>
      </c>
      <c r="M2081" s="5" t="s">
        <v>20</v>
      </c>
      <c r="N2081" s="5">
        <v>0.35059761</v>
      </c>
      <c r="O2081" s="5">
        <v>63400000</v>
      </c>
    </row>
    <row r="2082" spans="1:15" x14ac:dyDescent="0.25">
      <c r="A2082" s="5">
        <v>2081</v>
      </c>
      <c r="B2082" s="5">
        <v>0</v>
      </c>
      <c r="C2082" s="5" t="s">
        <v>15</v>
      </c>
      <c r="D2082" s="5" t="s">
        <v>19</v>
      </c>
      <c r="E2082" s="6">
        <v>1000000</v>
      </c>
      <c r="F2082" s="6">
        <v>3200000</v>
      </c>
      <c r="G2082" s="5">
        <v>8</v>
      </c>
      <c r="H2082" s="5">
        <v>304</v>
      </c>
      <c r="I2082" s="5">
        <v>500000</v>
      </c>
      <c r="J2082" s="5">
        <v>600000</v>
      </c>
      <c r="K2082" s="5">
        <v>3700000</v>
      </c>
      <c r="L2082" s="5">
        <v>700000</v>
      </c>
      <c r="M2082" s="5" t="s">
        <v>20</v>
      </c>
      <c r="N2082" s="5">
        <v>0.3125</v>
      </c>
      <c r="O2082" s="5">
        <v>6500000</v>
      </c>
    </row>
    <row r="2083" spans="1:15" x14ac:dyDescent="0.25">
      <c r="A2083" s="5">
        <v>2082</v>
      </c>
      <c r="B2083" s="5">
        <v>0</v>
      </c>
      <c r="C2083" s="5" t="s">
        <v>18</v>
      </c>
      <c r="D2083" s="5" t="s">
        <v>19</v>
      </c>
      <c r="E2083" s="6">
        <v>8600000</v>
      </c>
      <c r="F2083" s="6">
        <v>23000000</v>
      </c>
      <c r="G2083" s="5">
        <v>14</v>
      </c>
      <c r="H2083" s="5">
        <v>678</v>
      </c>
      <c r="I2083" s="5">
        <v>18800000</v>
      </c>
      <c r="J2083" s="5">
        <v>16400000</v>
      </c>
      <c r="K2083" s="5">
        <v>22900000</v>
      </c>
      <c r="L2083" s="5">
        <v>12000000</v>
      </c>
      <c r="M2083" s="5" t="s">
        <v>17</v>
      </c>
      <c r="N2083" s="5">
        <v>0.373913043</v>
      </c>
      <c r="O2083" s="5">
        <v>78700000</v>
      </c>
    </row>
    <row r="2084" spans="1:15" x14ac:dyDescent="0.25">
      <c r="A2084" s="5">
        <v>2083</v>
      </c>
      <c r="B2084" s="5">
        <v>5</v>
      </c>
      <c r="C2084" s="5" t="s">
        <v>15</v>
      </c>
      <c r="D2084" s="5" t="s">
        <v>19</v>
      </c>
      <c r="E2084" s="6">
        <v>2400000</v>
      </c>
      <c r="F2084" s="6">
        <v>8900000</v>
      </c>
      <c r="G2084" s="5">
        <v>2</v>
      </c>
      <c r="H2084" s="5">
        <v>745</v>
      </c>
      <c r="I2084" s="5">
        <v>1700000</v>
      </c>
      <c r="J2084" s="5">
        <v>2000000</v>
      </c>
      <c r="K2084" s="5">
        <v>9200000</v>
      </c>
      <c r="L2084" s="5">
        <v>2100000</v>
      </c>
      <c r="M2084" s="5" t="s">
        <v>17</v>
      </c>
      <c r="N2084" s="5">
        <v>0.269662921</v>
      </c>
      <c r="O2084" s="5">
        <v>17400000</v>
      </c>
    </row>
    <row r="2085" spans="1:15" x14ac:dyDescent="0.25">
      <c r="A2085" s="5">
        <v>2084</v>
      </c>
      <c r="B2085" s="5">
        <v>1</v>
      </c>
      <c r="C2085" s="5" t="s">
        <v>15</v>
      </c>
      <c r="D2085" s="5" t="s">
        <v>16</v>
      </c>
      <c r="E2085" s="6">
        <v>2400000</v>
      </c>
      <c r="F2085" s="6">
        <v>8900000</v>
      </c>
      <c r="G2085" s="5">
        <v>8</v>
      </c>
      <c r="H2085" s="5">
        <v>835</v>
      </c>
      <c r="I2085" s="5">
        <v>2400000</v>
      </c>
      <c r="J2085" s="5">
        <v>1200000</v>
      </c>
      <c r="K2085" s="5">
        <v>5500000</v>
      </c>
      <c r="L2085" s="5">
        <v>1100000</v>
      </c>
      <c r="M2085" s="5" t="s">
        <v>17</v>
      </c>
      <c r="N2085" s="5">
        <v>0.269662921</v>
      </c>
      <c r="O2085" s="5">
        <v>12600000</v>
      </c>
    </row>
    <row r="2086" spans="1:15" x14ac:dyDescent="0.25">
      <c r="A2086" s="5">
        <v>2085</v>
      </c>
      <c r="B2086" s="5">
        <v>5</v>
      </c>
      <c r="C2086" s="5" t="s">
        <v>18</v>
      </c>
      <c r="D2086" s="5" t="s">
        <v>19</v>
      </c>
      <c r="E2086" s="6">
        <v>6000000</v>
      </c>
      <c r="F2086" s="6">
        <v>12100000</v>
      </c>
      <c r="G2086" s="5">
        <v>20</v>
      </c>
      <c r="H2086" s="5">
        <v>848</v>
      </c>
      <c r="I2086" s="5">
        <v>13900000</v>
      </c>
      <c r="J2086" s="5">
        <v>4800000</v>
      </c>
      <c r="K2086" s="5">
        <v>18000000</v>
      </c>
      <c r="L2086" s="5">
        <v>3600000</v>
      </c>
      <c r="M2086" s="5" t="s">
        <v>17</v>
      </c>
      <c r="N2086" s="5">
        <v>0.49586776900000001</v>
      </c>
      <c r="O2086" s="5">
        <v>46300000</v>
      </c>
    </row>
    <row r="2087" spans="1:15" x14ac:dyDescent="0.25">
      <c r="A2087" s="5">
        <v>2086</v>
      </c>
      <c r="B2087" s="5">
        <v>5</v>
      </c>
      <c r="C2087" s="5" t="s">
        <v>18</v>
      </c>
      <c r="D2087" s="5" t="s">
        <v>16</v>
      </c>
      <c r="E2087" s="6">
        <v>7600000</v>
      </c>
      <c r="F2087" s="6">
        <v>16300000</v>
      </c>
      <c r="G2087" s="5">
        <v>18</v>
      </c>
      <c r="H2087" s="5">
        <v>872</v>
      </c>
      <c r="I2087" s="5">
        <v>5100000</v>
      </c>
      <c r="J2087" s="5">
        <v>1900000</v>
      </c>
      <c r="K2087" s="5">
        <v>20700000</v>
      </c>
      <c r="L2087" s="5">
        <v>5000000</v>
      </c>
      <c r="M2087" s="5" t="s">
        <v>17</v>
      </c>
      <c r="N2087" s="5">
        <v>0.46625766899999999</v>
      </c>
      <c r="O2087" s="5">
        <v>40300000</v>
      </c>
    </row>
    <row r="2088" spans="1:15" x14ac:dyDescent="0.25">
      <c r="A2088" s="5">
        <v>2087</v>
      </c>
      <c r="B2088" s="5">
        <v>3</v>
      </c>
      <c r="C2088" s="5" t="s">
        <v>18</v>
      </c>
      <c r="D2088" s="5" t="s">
        <v>16</v>
      </c>
      <c r="E2088" s="6">
        <v>8000000</v>
      </c>
      <c r="F2088" s="6">
        <v>20100000</v>
      </c>
      <c r="G2088" s="5">
        <v>10</v>
      </c>
      <c r="H2088" s="5">
        <v>608</v>
      </c>
      <c r="I2088" s="5">
        <v>9800000</v>
      </c>
      <c r="J2088" s="5">
        <v>15500000</v>
      </c>
      <c r="K2088" s="5">
        <v>26100000</v>
      </c>
      <c r="L2088" s="5">
        <v>5200000</v>
      </c>
      <c r="M2088" s="5" t="s">
        <v>17</v>
      </c>
      <c r="N2088" s="5">
        <v>0.39800995</v>
      </c>
      <c r="O2088" s="5">
        <v>64600000</v>
      </c>
    </row>
    <row r="2089" spans="1:15" x14ac:dyDescent="0.25">
      <c r="A2089" s="5">
        <v>2088</v>
      </c>
      <c r="B2089" s="5">
        <v>0</v>
      </c>
      <c r="C2089" s="5" t="s">
        <v>15</v>
      </c>
      <c r="D2089" s="5" t="s">
        <v>19</v>
      </c>
      <c r="E2089" s="6">
        <v>5400000</v>
      </c>
      <c r="F2089" s="6">
        <v>19500000</v>
      </c>
      <c r="G2089" s="5">
        <v>16</v>
      </c>
      <c r="H2089" s="5">
        <v>758</v>
      </c>
      <c r="I2089" s="5">
        <v>2600000</v>
      </c>
      <c r="J2089" s="5">
        <v>2700000</v>
      </c>
      <c r="K2089" s="5">
        <v>18300000</v>
      </c>
      <c r="L2089" s="5">
        <v>6000000</v>
      </c>
      <c r="M2089" s="5" t="s">
        <v>17</v>
      </c>
      <c r="N2089" s="5">
        <v>0.27692307700000002</v>
      </c>
      <c r="O2089" s="5">
        <v>35000000</v>
      </c>
    </row>
    <row r="2090" spans="1:15" x14ac:dyDescent="0.25">
      <c r="A2090" s="5">
        <v>2089</v>
      </c>
      <c r="B2090" s="5">
        <v>0</v>
      </c>
      <c r="C2090" s="5" t="s">
        <v>18</v>
      </c>
      <c r="D2090" s="5" t="s">
        <v>19</v>
      </c>
      <c r="E2090" s="6">
        <v>1400000</v>
      </c>
      <c r="F2090" s="6">
        <v>3700000</v>
      </c>
      <c r="G2090" s="5">
        <v>4</v>
      </c>
      <c r="H2090" s="5">
        <v>841</v>
      </c>
      <c r="I2090" s="5">
        <v>3000000</v>
      </c>
      <c r="J2090" s="5">
        <v>1000000</v>
      </c>
      <c r="K2090" s="5">
        <v>4600000</v>
      </c>
      <c r="L2090" s="5">
        <v>1000000</v>
      </c>
      <c r="M2090" s="5" t="s">
        <v>17</v>
      </c>
      <c r="N2090" s="5">
        <v>0.37837837800000002</v>
      </c>
      <c r="O2090" s="5">
        <v>11000000</v>
      </c>
    </row>
    <row r="2091" spans="1:15" x14ac:dyDescent="0.25">
      <c r="A2091" s="5">
        <v>2090</v>
      </c>
      <c r="B2091" s="5">
        <v>0</v>
      </c>
      <c r="C2091" s="5" t="s">
        <v>18</v>
      </c>
      <c r="D2091" s="5" t="s">
        <v>19</v>
      </c>
      <c r="E2091" s="6">
        <v>800000</v>
      </c>
      <c r="F2091" s="6">
        <v>2600000</v>
      </c>
      <c r="G2091" s="5">
        <v>2</v>
      </c>
      <c r="H2091" s="5">
        <v>618</v>
      </c>
      <c r="I2091" s="5">
        <v>300000</v>
      </c>
      <c r="J2091" s="5">
        <v>1200000</v>
      </c>
      <c r="K2091" s="5">
        <v>2000000</v>
      </c>
      <c r="L2091" s="5">
        <v>500000</v>
      </c>
      <c r="M2091" s="5" t="s">
        <v>17</v>
      </c>
      <c r="N2091" s="5">
        <v>0.30769230800000003</v>
      </c>
      <c r="O2091" s="5">
        <v>4800000</v>
      </c>
    </row>
    <row r="2092" spans="1:15" x14ac:dyDescent="0.25">
      <c r="A2092" s="5">
        <v>2091</v>
      </c>
      <c r="B2092" s="5">
        <v>4</v>
      </c>
      <c r="C2092" s="5" t="s">
        <v>15</v>
      </c>
      <c r="D2092" s="5" t="s">
        <v>19</v>
      </c>
      <c r="E2092" s="6">
        <v>300000</v>
      </c>
      <c r="F2092" s="6">
        <v>1100000</v>
      </c>
      <c r="G2092" s="5">
        <v>4</v>
      </c>
      <c r="H2092" s="5">
        <v>457</v>
      </c>
      <c r="I2092" s="5">
        <v>700000</v>
      </c>
      <c r="J2092" s="5">
        <v>100000</v>
      </c>
      <c r="K2092" s="5">
        <v>1100000</v>
      </c>
      <c r="L2092" s="5">
        <v>400000</v>
      </c>
      <c r="M2092" s="5" t="s">
        <v>17</v>
      </c>
      <c r="N2092" s="5">
        <v>0.27272727299999999</v>
      </c>
      <c r="O2092" s="5">
        <v>2600000</v>
      </c>
    </row>
    <row r="2093" spans="1:15" x14ac:dyDescent="0.25">
      <c r="A2093" s="5">
        <v>2092</v>
      </c>
      <c r="B2093" s="5">
        <v>0</v>
      </c>
      <c r="C2093" s="5" t="s">
        <v>15</v>
      </c>
      <c r="D2093" s="5" t="s">
        <v>16</v>
      </c>
      <c r="E2093" s="6">
        <v>4100000</v>
      </c>
      <c r="F2093" s="6">
        <v>14400000</v>
      </c>
      <c r="G2093" s="5">
        <v>4</v>
      </c>
      <c r="H2093" s="5">
        <v>844</v>
      </c>
      <c r="I2093" s="5">
        <v>2700000</v>
      </c>
      <c r="J2093" s="5">
        <v>6000000</v>
      </c>
      <c r="K2093" s="5">
        <v>9900000</v>
      </c>
      <c r="L2093" s="5">
        <v>4200000</v>
      </c>
      <c r="M2093" s="5" t="s">
        <v>17</v>
      </c>
      <c r="N2093" s="5">
        <v>0.28472222200000002</v>
      </c>
      <c r="O2093" s="5">
        <v>26900000</v>
      </c>
    </row>
    <row r="2094" spans="1:15" x14ac:dyDescent="0.25">
      <c r="A2094" s="5">
        <v>2093</v>
      </c>
      <c r="B2094" s="5">
        <v>2</v>
      </c>
      <c r="C2094" s="5" t="s">
        <v>18</v>
      </c>
      <c r="D2094" s="5" t="s">
        <v>16</v>
      </c>
      <c r="E2094" s="6">
        <v>1500000</v>
      </c>
      <c r="F2094" s="6">
        <v>3800000</v>
      </c>
      <c r="G2094" s="5">
        <v>4</v>
      </c>
      <c r="H2094" s="5">
        <v>776</v>
      </c>
      <c r="I2094" s="5">
        <v>2800000</v>
      </c>
      <c r="J2094" s="5">
        <v>0</v>
      </c>
      <c r="K2094" s="5">
        <v>5300000</v>
      </c>
      <c r="L2094" s="5">
        <v>1400000</v>
      </c>
      <c r="M2094" s="5" t="s">
        <v>17</v>
      </c>
      <c r="N2094" s="5">
        <v>0.39473684199999998</v>
      </c>
      <c r="O2094" s="5">
        <v>11000000</v>
      </c>
    </row>
    <row r="2095" spans="1:15" x14ac:dyDescent="0.25">
      <c r="A2095" s="5">
        <v>2094</v>
      </c>
      <c r="B2095" s="5">
        <v>1</v>
      </c>
      <c r="C2095" s="5" t="s">
        <v>18</v>
      </c>
      <c r="D2095" s="5" t="s">
        <v>16</v>
      </c>
      <c r="E2095" s="6">
        <v>4600000</v>
      </c>
      <c r="F2095" s="6">
        <v>13900000</v>
      </c>
      <c r="G2095" s="5">
        <v>8</v>
      </c>
      <c r="H2095" s="5">
        <v>520</v>
      </c>
      <c r="I2095" s="5">
        <v>13300000</v>
      </c>
      <c r="J2095" s="5">
        <v>6400000</v>
      </c>
      <c r="K2095" s="5">
        <v>9800000</v>
      </c>
      <c r="L2095" s="5">
        <v>2200000</v>
      </c>
      <c r="M2095" s="5" t="s">
        <v>20</v>
      </c>
      <c r="N2095" s="5">
        <v>0.33093525200000001</v>
      </c>
      <c r="O2095" s="5">
        <v>36300000</v>
      </c>
    </row>
    <row r="2096" spans="1:15" x14ac:dyDescent="0.25">
      <c r="A2096" s="5">
        <v>2095</v>
      </c>
      <c r="B2096" s="5">
        <v>1</v>
      </c>
      <c r="C2096" s="5" t="s">
        <v>15</v>
      </c>
      <c r="D2096" s="5" t="s">
        <v>19</v>
      </c>
      <c r="E2096" s="6">
        <v>3300000</v>
      </c>
      <c r="F2096" s="6">
        <v>7500000</v>
      </c>
      <c r="G2096" s="5">
        <v>12</v>
      </c>
      <c r="H2096" s="5">
        <v>648</v>
      </c>
      <c r="I2096" s="5">
        <v>6400000</v>
      </c>
      <c r="J2096" s="5">
        <v>1700000</v>
      </c>
      <c r="K2096" s="5">
        <v>8700000</v>
      </c>
      <c r="L2096" s="5">
        <v>1600000</v>
      </c>
      <c r="M2096" s="5" t="s">
        <v>17</v>
      </c>
      <c r="N2096" s="5">
        <v>0.44</v>
      </c>
      <c r="O2096" s="5">
        <v>21700000</v>
      </c>
    </row>
    <row r="2097" spans="1:15" x14ac:dyDescent="0.25">
      <c r="A2097" s="5">
        <v>2096</v>
      </c>
      <c r="B2097" s="5">
        <v>4</v>
      </c>
      <c r="C2097" s="5" t="s">
        <v>18</v>
      </c>
      <c r="D2097" s="5" t="s">
        <v>19</v>
      </c>
      <c r="E2097" s="6">
        <v>7900000</v>
      </c>
      <c r="F2097" s="6">
        <v>31400000</v>
      </c>
      <c r="G2097" s="5">
        <v>10</v>
      </c>
      <c r="H2097" s="5">
        <v>654</v>
      </c>
      <c r="I2097" s="5">
        <v>16500000</v>
      </c>
      <c r="J2097" s="5">
        <v>15200000</v>
      </c>
      <c r="K2097" s="5">
        <v>25400000</v>
      </c>
      <c r="L2097" s="5">
        <v>5000000</v>
      </c>
      <c r="M2097" s="5" t="s">
        <v>17</v>
      </c>
      <c r="N2097" s="5">
        <v>0.25159235699999999</v>
      </c>
      <c r="O2097" s="5">
        <v>70000000</v>
      </c>
    </row>
    <row r="2098" spans="1:15" x14ac:dyDescent="0.25">
      <c r="A2098" s="5">
        <v>2097</v>
      </c>
      <c r="B2098" s="5">
        <v>0</v>
      </c>
      <c r="C2098" s="5" t="s">
        <v>18</v>
      </c>
      <c r="D2098" s="5" t="s">
        <v>16</v>
      </c>
      <c r="E2098" s="6">
        <v>8100000</v>
      </c>
      <c r="F2098" s="6">
        <v>26500000</v>
      </c>
      <c r="G2098" s="5">
        <v>20</v>
      </c>
      <c r="H2098" s="5">
        <v>342</v>
      </c>
      <c r="I2098" s="5">
        <v>5800000</v>
      </c>
      <c r="J2098" s="5">
        <v>5600000</v>
      </c>
      <c r="K2098" s="5">
        <v>23700000</v>
      </c>
      <c r="L2098" s="5">
        <v>5800000</v>
      </c>
      <c r="M2098" s="5" t="s">
        <v>20</v>
      </c>
      <c r="N2098" s="5">
        <v>0.30566037699999998</v>
      </c>
      <c r="O2098" s="5">
        <v>49000000</v>
      </c>
    </row>
    <row r="2099" spans="1:15" x14ac:dyDescent="0.25">
      <c r="A2099" s="5">
        <v>2098</v>
      </c>
      <c r="B2099" s="5">
        <v>5</v>
      </c>
      <c r="C2099" s="5" t="s">
        <v>18</v>
      </c>
      <c r="D2099" s="5" t="s">
        <v>16</v>
      </c>
      <c r="E2099" s="6">
        <v>900000</v>
      </c>
      <c r="F2099" s="6">
        <v>2800000</v>
      </c>
      <c r="G2099" s="5">
        <v>16</v>
      </c>
      <c r="H2099" s="5">
        <v>808</v>
      </c>
      <c r="I2099" s="5">
        <v>2100000</v>
      </c>
      <c r="J2099" s="5">
        <v>900000</v>
      </c>
      <c r="K2099" s="5">
        <v>3100000</v>
      </c>
      <c r="L2099" s="5">
        <v>800000</v>
      </c>
      <c r="M2099" s="5" t="s">
        <v>17</v>
      </c>
      <c r="N2099" s="5">
        <v>0.321428571</v>
      </c>
      <c r="O2099" s="5">
        <v>7800000</v>
      </c>
    </row>
    <row r="2100" spans="1:15" x14ac:dyDescent="0.25">
      <c r="A2100" s="5">
        <v>2099</v>
      </c>
      <c r="B2100" s="5">
        <v>1</v>
      </c>
      <c r="C2100" s="5" t="s">
        <v>15</v>
      </c>
      <c r="D2100" s="5" t="s">
        <v>19</v>
      </c>
      <c r="E2100" s="6">
        <v>4900000</v>
      </c>
      <c r="F2100" s="6">
        <v>15200000</v>
      </c>
      <c r="G2100" s="5">
        <v>10</v>
      </c>
      <c r="H2100" s="5">
        <v>429</v>
      </c>
      <c r="I2100" s="5">
        <v>5700000</v>
      </c>
      <c r="J2100" s="5">
        <v>7300000</v>
      </c>
      <c r="K2100" s="5">
        <v>14400000</v>
      </c>
      <c r="L2100" s="5">
        <v>3300000</v>
      </c>
      <c r="M2100" s="5" t="s">
        <v>20</v>
      </c>
      <c r="N2100" s="5">
        <v>0.32236842100000002</v>
      </c>
      <c r="O2100" s="5">
        <v>35600000</v>
      </c>
    </row>
    <row r="2101" spans="1:15" x14ac:dyDescent="0.25">
      <c r="A2101" s="5">
        <v>2100</v>
      </c>
      <c r="B2101" s="5">
        <v>3</v>
      </c>
      <c r="C2101" s="5" t="s">
        <v>15</v>
      </c>
      <c r="D2101" s="5" t="s">
        <v>19</v>
      </c>
      <c r="E2101" s="6">
        <v>6100000</v>
      </c>
      <c r="F2101" s="6">
        <v>18100000</v>
      </c>
      <c r="G2101" s="5">
        <v>14</v>
      </c>
      <c r="H2101" s="5">
        <v>538</v>
      </c>
      <c r="I2101" s="5">
        <v>11800000</v>
      </c>
      <c r="J2101" s="5">
        <v>4200000</v>
      </c>
      <c r="K2101" s="5">
        <v>16200000</v>
      </c>
      <c r="L2101" s="5">
        <v>7500000</v>
      </c>
      <c r="M2101" s="5" t="s">
        <v>20</v>
      </c>
      <c r="N2101" s="5">
        <v>0.33701657499999998</v>
      </c>
      <c r="O2101" s="5">
        <v>45800000</v>
      </c>
    </row>
    <row r="2102" spans="1:15" x14ac:dyDescent="0.25">
      <c r="A2102" s="5">
        <v>2101</v>
      </c>
      <c r="B2102" s="5">
        <v>3</v>
      </c>
      <c r="C2102" s="5" t="s">
        <v>18</v>
      </c>
      <c r="D2102" s="5" t="s">
        <v>16</v>
      </c>
      <c r="E2102" s="6">
        <v>4500000</v>
      </c>
      <c r="F2102" s="6">
        <v>16400000</v>
      </c>
      <c r="G2102" s="5">
        <v>6</v>
      </c>
      <c r="H2102" s="5">
        <v>533</v>
      </c>
      <c r="I2102" s="5">
        <v>1800000</v>
      </c>
      <c r="J2102" s="5">
        <v>5600000</v>
      </c>
      <c r="K2102" s="5">
        <v>12200000</v>
      </c>
      <c r="L2102" s="5">
        <v>3900000</v>
      </c>
      <c r="M2102" s="5" t="s">
        <v>20</v>
      </c>
      <c r="N2102" s="5">
        <v>0.27439024400000001</v>
      </c>
      <c r="O2102" s="5">
        <v>28000000</v>
      </c>
    </row>
    <row r="2103" spans="1:15" x14ac:dyDescent="0.25">
      <c r="A2103" s="5">
        <v>2102</v>
      </c>
      <c r="B2103" s="5">
        <v>2</v>
      </c>
      <c r="C2103" s="5" t="s">
        <v>15</v>
      </c>
      <c r="D2103" s="5" t="s">
        <v>19</v>
      </c>
      <c r="E2103" s="6">
        <v>2900000</v>
      </c>
      <c r="F2103" s="6">
        <v>7300000</v>
      </c>
      <c r="G2103" s="5">
        <v>8</v>
      </c>
      <c r="H2103" s="5">
        <v>394</v>
      </c>
      <c r="I2103" s="5">
        <v>7700000</v>
      </c>
      <c r="J2103" s="5">
        <v>2600000</v>
      </c>
      <c r="K2103" s="5">
        <v>7700000</v>
      </c>
      <c r="L2103" s="5">
        <v>4000000</v>
      </c>
      <c r="M2103" s="5" t="s">
        <v>20</v>
      </c>
      <c r="N2103" s="5">
        <v>0.39726027400000002</v>
      </c>
      <c r="O2103" s="5">
        <v>24900000</v>
      </c>
    </row>
    <row r="2104" spans="1:15" x14ac:dyDescent="0.25">
      <c r="A2104" s="5">
        <v>2103</v>
      </c>
      <c r="B2104" s="5">
        <v>1</v>
      </c>
      <c r="C2104" s="5" t="s">
        <v>18</v>
      </c>
      <c r="D2104" s="5" t="s">
        <v>16</v>
      </c>
      <c r="E2104" s="6">
        <v>7900000</v>
      </c>
      <c r="F2104" s="6">
        <v>29300000</v>
      </c>
      <c r="G2104" s="5">
        <v>2</v>
      </c>
      <c r="H2104" s="5">
        <v>771</v>
      </c>
      <c r="I2104" s="5">
        <v>17600000</v>
      </c>
      <c r="J2104" s="5">
        <v>12800000</v>
      </c>
      <c r="K2104" s="5">
        <v>20400000</v>
      </c>
      <c r="L2104" s="5">
        <v>4000000</v>
      </c>
      <c r="M2104" s="5" t="s">
        <v>17</v>
      </c>
      <c r="N2104" s="5">
        <v>0.26962457299999998</v>
      </c>
      <c r="O2104" s="5">
        <v>62700000</v>
      </c>
    </row>
    <row r="2105" spans="1:15" x14ac:dyDescent="0.25">
      <c r="A2105" s="5">
        <v>2104</v>
      </c>
      <c r="B2105" s="5">
        <v>5</v>
      </c>
      <c r="C2105" s="5" t="s">
        <v>15</v>
      </c>
      <c r="D2105" s="5" t="s">
        <v>19</v>
      </c>
      <c r="E2105" s="6">
        <v>4100000</v>
      </c>
      <c r="F2105" s="6">
        <v>10100000</v>
      </c>
      <c r="G2105" s="5">
        <v>4</v>
      </c>
      <c r="H2105" s="5">
        <v>792</v>
      </c>
      <c r="I2105" s="5">
        <v>4400000</v>
      </c>
      <c r="J2105" s="5">
        <v>6100000</v>
      </c>
      <c r="K2105" s="5">
        <v>8600000</v>
      </c>
      <c r="L2105" s="5">
        <v>4900000</v>
      </c>
      <c r="M2105" s="5" t="s">
        <v>17</v>
      </c>
      <c r="N2105" s="5">
        <v>0.40594059399999999</v>
      </c>
      <c r="O2105" s="5">
        <v>28100000</v>
      </c>
    </row>
    <row r="2106" spans="1:15" x14ac:dyDescent="0.25">
      <c r="A2106" s="5">
        <v>2105</v>
      </c>
      <c r="B2106" s="5">
        <v>5</v>
      </c>
      <c r="C2106" s="5" t="s">
        <v>18</v>
      </c>
      <c r="D2106" s="5" t="s">
        <v>19</v>
      </c>
      <c r="E2106" s="6">
        <v>7700000</v>
      </c>
      <c r="F2106" s="6">
        <v>15500000</v>
      </c>
      <c r="G2106" s="5">
        <v>8</v>
      </c>
      <c r="H2106" s="5">
        <v>407</v>
      </c>
      <c r="I2106" s="5">
        <v>6500000</v>
      </c>
      <c r="J2106" s="5">
        <v>9100000</v>
      </c>
      <c r="K2106" s="5">
        <v>26300000</v>
      </c>
      <c r="L2106" s="5">
        <v>4600000</v>
      </c>
      <c r="M2106" s="5" t="s">
        <v>20</v>
      </c>
      <c r="N2106" s="5">
        <v>0.496774194</v>
      </c>
      <c r="O2106" s="5">
        <v>54200000</v>
      </c>
    </row>
    <row r="2107" spans="1:15" x14ac:dyDescent="0.25">
      <c r="A2107" s="5">
        <v>2106</v>
      </c>
      <c r="B2107" s="5">
        <v>0</v>
      </c>
      <c r="C2107" s="5" t="s">
        <v>18</v>
      </c>
      <c r="D2107" s="5" t="s">
        <v>16</v>
      </c>
      <c r="E2107" s="6">
        <v>5600000</v>
      </c>
      <c r="F2107" s="6">
        <v>19300000</v>
      </c>
      <c r="G2107" s="5">
        <v>18</v>
      </c>
      <c r="H2107" s="5">
        <v>544</v>
      </c>
      <c r="I2107" s="5">
        <v>6400000</v>
      </c>
      <c r="J2107" s="5">
        <v>2800000</v>
      </c>
      <c r="K2107" s="5">
        <v>19900000</v>
      </c>
      <c r="L2107" s="5">
        <v>6400000</v>
      </c>
      <c r="M2107" s="5" t="s">
        <v>20</v>
      </c>
      <c r="N2107" s="5">
        <v>0.29015543999999999</v>
      </c>
      <c r="O2107" s="5">
        <v>41100000</v>
      </c>
    </row>
    <row r="2108" spans="1:15" x14ac:dyDescent="0.25">
      <c r="A2108" s="5">
        <v>2107</v>
      </c>
      <c r="B2108" s="5">
        <v>5</v>
      </c>
      <c r="C2108" s="5" t="s">
        <v>15</v>
      </c>
      <c r="D2108" s="5" t="s">
        <v>16</v>
      </c>
      <c r="E2108" s="6">
        <v>9000000</v>
      </c>
      <c r="F2108" s="6">
        <v>18000000</v>
      </c>
      <c r="G2108" s="5">
        <v>18</v>
      </c>
      <c r="H2108" s="5">
        <v>509</v>
      </c>
      <c r="I2108" s="5">
        <v>24600000</v>
      </c>
      <c r="J2108" s="5">
        <v>5200000</v>
      </c>
      <c r="K2108" s="5">
        <v>20000000</v>
      </c>
      <c r="L2108" s="5">
        <v>6100000</v>
      </c>
      <c r="M2108" s="5" t="s">
        <v>20</v>
      </c>
      <c r="N2108" s="5">
        <v>0.5</v>
      </c>
      <c r="O2108" s="5">
        <v>64900000</v>
      </c>
    </row>
    <row r="2109" spans="1:15" x14ac:dyDescent="0.25">
      <c r="A2109" s="5">
        <v>2108</v>
      </c>
      <c r="B2109" s="5">
        <v>4</v>
      </c>
      <c r="C2109" s="5" t="s">
        <v>18</v>
      </c>
      <c r="D2109" s="5" t="s">
        <v>19</v>
      </c>
      <c r="E2109" s="6">
        <v>6400000</v>
      </c>
      <c r="F2109" s="6">
        <v>18400000</v>
      </c>
      <c r="G2109" s="5">
        <v>16</v>
      </c>
      <c r="H2109" s="5">
        <v>320</v>
      </c>
      <c r="I2109" s="5">
        <v>17700000</v>
      </c>
      <c r="J2109" s="5">
        <v>3600000</v>
      </c>
      <c r="K2109" s="5">
        <v>13900000</v>
      </c>
      <c r="L2109" s="5">
        <v>8300000</v>
      </c>
      <c r="M2109" s="5" t="s">
        <v>20</v>
      </c>
      <c r="N2109" s="5">
        <v>0.34782608700000001</v>
      </c>
      <c r="O2109" s="5">
        <v>49900000</v>
      </c>
    </row>
    <row r="2110" spans="1:15" x14ac:dyDescent="0.25">
      <c r="A2110" s="5">
        <v>2109</v>
      </c>
      <c r="B2110" s="5">
        <v>4</v>
      </c>
      <c r="C2110" s="5" t="s">
        <v>15</v>
      </c>
      <c r="D2110" s="5" t="s">
        <v>16</v>
      </c>
      <c r="E2110" s="6">
        <v>6900000</v>
      </c>
      <c r="F2110" s="6">
        <v>14700000</v>
      </c>
      <c r="G2110" s="5">
        <v>2</v>
      </c>
      <c r="H2110" s="5">
        <v>496</v>
      </c>
      <c r="I2110" s="5">
        <v>12000000</v>
      </c>
      <c r="J2110" s="5">
        <v>7000000</v>
      </c>
      <c r="K2110" s="5">
        <v>15500000</v>
      </c>
      <c r="L2110" s="5">
        <v>4000000</v>
      </c>
      <c r="M2110" s="5" t="s">
        <v>20</v>
      </c>
      <c r="N2110" s="5">
        <v>0.46938775500000002</v>
      </c>
      <c r="O2110" s="5">
        <v>45400000</v>
      </c>
    </row>
    <row r="2111" spans="1:15" x14ac:dyDescent="0.25">
      <c r="A2111" s="5">
        <v>2110</v>
      </c>
      <c r="B2111" s="5">
        <v>3</v>
      </c>
      <c r="C2111" s="5" t="s">
        <v>18</v>
      </c>
      <c r="D2111" s="5" t="s">
        <v>16</v>
      </c>
      <c r="E2111" s="6">
        <v>9100000</v>
      </c>
      <c r="F2111" s="6">
        <v>27400000</v>
      </c>
      <c r="G2111" s="5">
        <v>18</v>
      </c>
      <c r="H2111" s="5">
        <v>652</v>
      </c>
      <c r="I2111" s="5">
        <v>8500000</v>
      </c>
      <c r="J2111" s="5">
        <v>7300000</v>
      </c>
      <c r="K2111" s="5">
        <v>31700000</v>
      </c>
      <c r="L2111" s="5">
        <v>6800000</v>
      </c>
      <c r="M2111" s="5" t="s">
        <v>17</v>
      </c>
      <c r="N2111" s="5">
        <v>0.332116788</v>
      </c>
      <c r="O2111" s="5">
        <v>63400000</v>
      </c>
    </row>
    <row r="2112" spans="1:15" x14ac:dyDescent="0.25">
      <c r="A2112" s="5">
        <v>2111</v>
      </c>
      <c r="B2112" s="5">
        <v>2</v>
      </c>
      <c r="C2112" s="5" t="s">
        <v>15</v>
      </c>
      <c r="D2112" s="5" t="s">
        <v>19</v>
      </c>
      <c r="E2112" s="6">
        <v>1100000</v>
      </c>
      <c r="F2112" s="6">
        <v>3700000</v>
      </c>
      <c r="G2112" s="5">
        <v>2</v>
      </c>
      <c r="H2112" s="5">
        <v>806</v>
      </c>
      <c r="I2112" s="5">
        <v>2700000</v>
      </c>
      <c r="J2112" s="5">
        <v>800000</v>
      </c>
      <c r="K2112" s="5">
        <v>2900000</v>
      </c>
      <c r="L2112" s="5">
        <v>500000</v>
      </c>
      <c r="M2112" s="5" t="s">
        <v>17</v>
      </c>
      <c r="N2112" s="5">
        <v>0.29729729700000002</v>
      </c>
      <c r="O2112" s="5">
        <v>8000000</v>
      </c>
    </row>
    <row r="2113" spans="1:15" x14ac:dyDescent="0.25">
      <c r="A2113" s="5">
        <v>2112</v>
      </c>
      <c r="B2113" s="5">
        <v>4</v>
      </c>
      <c r="C2113" s="5" t="s">
        <v>18</v>
      </c>
      <c r="D2113" s="5" t="s">
        <v>16</v>
      </c>
      <c r="E2113" s="6">
        <v>1700000</v>
      </c>
      <c r="F2113" s="6">
        <v>4500000</v>
      </c>
      <c r="G2113" s="5">
        <v>12</v>
      </c>
      <c r="H2113" s="5">
        <v>821</v>
      </c>
      <c r="I2113" s="5">
        <v>3200000</v>
      </c>
      <c r="J2113" s="5">
        <v>1900000</v>
      </c>
      <c r="K2113" s="5">
        <v>4900000</v>
      </c>
      <c r="L2113" s="5">
        <v>1500000</v>
      </c>
      <c r="M2113" s="5" t="s">
        <v>17</v>
      </c>
      <c r="N2113" s="5">
        <v>0.37777777800000001</v>
      </c>
      <c r="O2113" s="5">
        <v>13200000</v>
      </c>
    </row>
    <row r="2114" spans="1:15" x14ac:dyDescent="0.25">
      <c r="A2114" s="5">
        <v>2113</v>
      </c>
      <c r="B2114" s="5">
        <v>5</v>
      </c>
      <c r="C2114" s="5" t="s">
        <v>15</v>
      </c>
      <c r="D2114" s="5" t="s">
        <v>19</v>
      </c>
      <c r="E2114" s="6">
        <v>9200000</v>
      </c>
      <c r="F2114" s="6">
        <v>28800000</v>
      </c>
      <c r="G2114" s="5">
        <v>20</v>
      </c>
      <c r="H2114" s="5">
        <v>618</v>
      </c>
      <c r="I2114" s="5">
        <v>14300000</v>
      </c>
      <c r="J2114" s="5">
        <v>10800000</v>
      </c>
      <c r="K2114" s="5">
        <v>33900000</v>
      </c>
      <c r="L2114" s="5">
        <v>10600000</v>
      </c>
      <c r="M2114" s="5" t="s">
        <v>17</v>
      </c>
      <c r="N2114" s="5">
        <v>0.31944444399999999</v>
      </c>
      <c r="O2114" s="5">
        <v>78800000</v>
      </c>
    </row>
    <row r="2115" spans="1:15" x14ac:dyDescent="0.25">
      <c r="A2115" s="5">
        <v>2114</v>
      </c>
      <c r="B2115" s="5">
        <v>2</v>
      </c>
      <c r="C2115" s="5" t="s">
        <v>18</v>
      </c>
      <c r="D2115" s="5" t="s">
        <v>19</v>
      </c>
      <c r="E2115" s="6">
        <v>8300000</v>
      </c>
      <c r="F2115" s="6">
        <v>20600000</v>
      </c>
      <c r="G2115" s="5">
        <v>12</v>
      </c>
      <c r="H2115" s="5">
        <v>729</v>
      </c>
      <c r="I2115" s="5">
        <v>22400000</v>
      </c>
      <c r="J2115" s="5">
        <v>9000000</v>
      </c>
      <c r="K2115" s="5">
        <v>31400000</v>
      </c>
      <c r="L2115" s="5">
        <v>8400000</v>
      </c>
      <c r="M2115" s="5" t="s">
        <v>17</v>
      </c>
      <c r="N2115" s="5">
        <v>0.40291262100000003</v>
      </c>
      <c r="O2115" s="5">
        <v>79500000</v>
      </c>
    </row>
    <row r="2116" spans="1:15" x14ac:dyDescent="0.25">
      <c r="A2116" s="5">
        <v>2115</v>
      </c>
      <c r="B2116" s="5">
        <v>5</v>
      </c>
      <c r="C2116" s="5" t="s">
        <v>18</v>
      </c>
      <c r="D2116" s="5" t="s">
        <v>19</v>
      </c>
      <c r="E2116" s="6">
        <v>5000000</v>
      </c>
      <c r="F2116" s="6">
        <v>10600000</v>
      </c>
      <c r="G2116" s="5">
        <v>6</v>
      </c>
      <c r="H2116" s="5">
        <v>839</v>
      </c>
      <c r="I2116" s="5">
        <v>12600000</v>
      </c>
      <c r="J2116" s="5">
        <v>8600000</v>
      </c>
      <c r="K2116" s="5">
        <v>19800000</v>
      </c>
      <c r="L2116" s="5">
        <v>3500000</v>
      </c>
      <c r="M2116" s="5" t="s">
        <v>17</v>
      </c>
      <c r="N2116" s="5">
        <v>0.47169811299999997</v>
      </c>
      <c r="O2116" s="5">
        <v>49500000</v>
      </c>
    </row>
    <row r="2117" spans="1:15" x14ac:dyDescent="0.25">
      <c r="A2117" s="5">
        <v>2116</v>
      </c>
      <c r="B2117" s="5">
        <v>3</v>
      </c>
      <c r="C2117" s="5" t="s">
        <v>15</v>
      </c>
      <c r="D2117" s="5" t="s">
        <v>16</v>
      </c>
      <c r="E2117" s="6">
        <v>2200000</v>
      </c>
      <c r="F2117" s="6">
        <v>6400000</v>
      </c>
      <c r="G2117" s="5">
        <v>2</v>
      </c>
      <c r="H2117" s="5">
        <v>318</v>
      </c>
      <c r="I2117" s="5">
        <v>1400000</v>
      </c>
      <c r="J2117" s="5">
        <v>2100000</v>
      </c>
      <c r="K2117" s="5">
        <v>4300000</v>
      </c>
      <c r="L2117" s="5">
        <v>1500000</v>
      </c>
      <c r="M2117" s="5" t="s">
        <v>20</v>
      </c>
      <c r="N2117" s="5">
        <v>0.34375</v>
      </c>
      <c r="O2117" s="5">
        <v>11500000</v>
      </c>
    </row>
    <row r="2118" spans="1:15" x14ac:dyDescent="0.25">
      <c r="A2118" s="5">
        <v>2117</v>
      </c>
      <c r="B2118" s="5">
        <v>2</v>
      </c>
      <c r="C2118" s="5" t="s">
        <v>15</v>
      </c>
      <c r="D2118" s="5" t="s">
        <v>16</v>
      </c>
      <c r="E2118" s="6">
        <v>4500000</v>
      </c>
      <c r="F2118" s="6">
        <v>9600000</v>
      </c>
      <c r="G2118" s="5">
        <v>16</v>
      </c>
      <c r="H2118" s="5">
        <v>404</v>
      </c>
      <c r="I2118" s="5">
        <v>1800000</v>
      </c>
      <c r="J2118" s="5">
        <v>6000000</v>
      </c>
      <c r="K2118" s="5">
        <v>17000000</v>
      </c>
      <c r="L2118" s="5">
        <v>2700000</v>
      </c>
      <c r="M2118" s="5" t="s">
        <v>20</v>
      </c>
      <c r="N2118" s="5">
        <v>0.46875</v>
      </c>
      <c r="O2118" s="5">
        <v>32000000</v>
      </c>
    </row>
    <row r="2119" spans="1:15" x14ac:dyDescent="0.25">
      <c r="A2119" s="5">
        <v>2118</v>
      </c>
      <c r="B2119" s="5">
        <v>5</v>
      </c>
      <c r="C2119" s="5" t="s">
        <v>18</v>
      </c>
      <c r="D2119" s="5" t="s">
        <v>19</v>
      </c>
      <c r="E2119" s="6">
        <v>4100000</v>
      </c>
      <c r="F2119" s="6">
        <v>9000000</v>
      </c>
      <c r="G2119" s="5">
        <v>6</v>
      </c>
      <c r="H2119" s="5">
        <v>581</v>
      </c>
      <c r="I2119" s="5">
        <v>6600000</v>
      </c>
      <c r="J2119" s="5">
        <v>1500000</v>
      </c>
      <c r="K2119" s="5">
        <v>11300000</v>
      </c>
      <c r="L2119" s="5">
        <v>3400000</v>
      </c>
      <c r="M2119" s="5" t="s">
        <v>17</v>
      </c>
      <c r="N2119" s="5">
        <v>0.45555555599999997</v>
      </c>
      <c r="O2119" s="5">
        <v>26900000</v>
      </c>
    </row>
    <row r="2120" spans="1:15" x14ac:dyDescent="0.25">
      <c r="A2120" s="5">
        <v>2119</v>
      </c>
      <c r="B2120" s="5">
        <v>1</v>
      </c>
      <c r="C2120" s="5" t="s">
        <v>18</v>
      </c>
      <c r="D2120" s="5" t="s">
        <v>16</v>
      </c>
      <c r="E2120" s="6">
        <v>2800000</v>
      </c>
      <c r="F2120" s="6">
        <v>6800000</v>
      </c>
      <c r="G2120" s="5">
        <v>18</v>
      </c>
      <c r="H2120" s="5">
        <v>596</v>
      </c>
      <c r="I2120" s="5">
        <v>7900000</v>
      </c>
      <c r="J2120" s="5">
        <v>400000</v>
      </c>
      <c r="K2120" s="5">
        <v>7300000</v>
      </c>
      <c r="L2120" s="5">
        <v>1500000</v>
      </c>
      <c r="M2120" s="5" t="s">
        <v>17</v>
      </c>
      <c r="N2120" s="5">
        <v>0.41176470599999998</v>
      </c>
      <c r="O2120" s="5">
        <v>19900000</v>
      </c>
    </row>
    <row r="2121" spans="1:15" x14ac:dyDescent="0.25">
      <c r="A2121" s="5">
        <v>2120</v>
      </c>
      <c r="B2121" s="5">
        <v>1</v>
      </c>
      <c r="C2121" s="5" t="s">
        <v>18</v>
      </c>
      <c r="D2121" s="5" t="s">
        <v>16</v>
      </c>
      <c r="E2121" s="6">
        <v>6600000</v>
      </c>
      <c r="F2121" s="6">
        <v>20700000</v>
      </c>
      <c r="G2121" s="5">
        <v>4</v>
      </c>
      <c r="H2121" s="5">
        <v>415</v>
      </c>
      <c r="I2121" s="5">
        <v>12800000</v>
      </c>
      <c r="J2121" s="5">
        <v>11900000</v>
      </c>
      <c r="K2121" s="5">
        <v>17700000</v>
      </c>
      <c r="L2121" s="5">
        <v>3900000</v>
      </c>
      <c r="M2121" s="5" t="s">
        <v>17</v>
      </c>
      <c r="N2121" s="5">
        <v>0.31884057999999998</v>
      </c>
      <c r="O2121" s="5">
        <v>52900000</v>
      </c>
    </row>
    <row r="2122" spans="1:15" x14ac:dyDescent="0.25">
      <c r="A2122" s="5">
        <v>2121</v>
      </c>
      <c r="B2122" s="5">
        <v>3</v>
      </c>
      <c r="C2122" s="5" t="s">
        <v>18</v>
      </c>
      <c r="D2122" s="5" t="s">
        <v>19</v>
      </c>
      <c r="E2122" s="6">
        <v>3200000</v>
      </c>
      <c r="F2122" s="6">
        <v>7200000</v>
      </c>
      <c r="G2122" s="5">
        <v>6</v>
      </c>
      <c r="H2122" s="5">
        <v>728</v>
      </c>
      <c r="I2122" s="5">
        <v>4800000</v>
      </c>
      <c r="J2122" s="5">
        <v>2000000</v>
      </c>
      <c r="K2122" s="5">
        <v>8000000</v>
      </c>
      <c r="L2122" s="5">
        <v>4600000</v>
      </c>
      <c r="M2122" s="5" t="s">
        <v>17</v>
      </c>
      <c r="N2122" s="5">
        <v>0.44444444399999999</v>
      </c>
      <c r="O2122" s="5">
        <v>22600000</v>
      </c>
    </row>
    <row r="2123" spans="1:15" x14ac:dyDescent="0.25">
      <c r="A2123" s="5">
        <v>2122</v>
      </c>
      <c r="B2123" s="5">
        <v>0</v>
      </c>
      <c r="C2123" s="5" t="s">
        <v>18</v>
      </c>
      <c r="D2123" s="5" t="s">
        <v>16</v>
      </c>
      <c r="E2123" s="6">
        <v>6300000</v>
      </c>
      <c r="F2123" s="6">
        <v>13300000</v>
      </c>
      <c r="G2123" s="5">
        <v>2</v>
      </c>
      <c r="H2123" s="5">
        <v>666</v>
      </c>
      <c r="I2123" s="5">
        <v>8800000</v>
      </c>
      <c r="J2123" s="5">
        <v>4000000</v>
      </c>
      <c r="K2123" s="5">
        <v>14200000</v>
      </c>
      <c r="L2123" s="5">
        <v>4900000</v>
      </c>
      <c r="M2123" s="5" t="s">
        <v>17</v>
      </c>
      <c r="N2123" s="5">
        <v>0.47368421100000002</v>
      </c>
      <c r="O2123" s="5">
        <v>38200000</v>
      </c>
    </row>
    <row r="2124" spans="1:15" x14ac:dyDescent="0.25">
      <c r="A2124" s="5">
        <v>2123</v>
      </c>
      <c r="B2124" s="5">
        <v>2</v>
      </c>
      <c r="C2124" s="5" t="s">
        <v>15</v>
      </c>
      <c r="D2124" s="5" t="s">
        <v>16</v>
      </c>
      <c r="E2124" s="6">
        <v>4700000</v>
      </c>
      <c r="F2124" s="6">
        <v>17700000</v>
      </c>
      <c r="G2124" s="5">
        <v>14</v>
      </c>
      <c r="H2124" s="5">
        <v>675</v>
      </c>
      <c r="I2124" s="5">
        <v>5800000</v>
      </c>
      <c r="J2124" s="5">
        <v>7200000</v>
      </c>
      <c r="K2124" s="5">
        <v>13100000</v>
      </c>
      <c r="L2124" s="5">
        <v>6500000</v>
      </c>
      <c r="M2124" s="5" t="s">
        <v>17</v>
      </c>
      <c r="N2124" s="5">
        <v>0.26553672299999997</v>
      </c>
      <c r="O2124" s="5">
        <v>37300000</v>
      </c>
    </row>
    <row r="2125" spans="1:15" x14ac:dyDescent="0.25">
      <c r="A2125" s="5">
        <v>2124</v>
      </c>
      <c r="B2125" s="5">
        <v>0</v>
      </c>
      <c r="C2125" s="5" t="s">
        <v>15</v>
      </c>
      <c r="D2125" s="5" t="s">
        <v>16</v>
      </c>
      <c r="E2125" s="6">
        <v>4100000</v>
      </c>
      <c r="F2125" s="6">
        <v>15400000</v>
      </c>
      <c r="G2125" s="5">
        <v>16</v>
      </c>
      <c r="H2125" s="5">
        <v>304</v>
      </c>
      <c r="I2125" s="5">
        <v>3000000</v>
      </c>
      <c r="J2125" s="5">
        <v>5200000</v>
      </c>
      <c r="K2125" s="5">
        <v>16200000</v>
      </c>
      <c r="L2125" s="5">
        <v>3100000</v>
      </c>
      <c r="M2125" s="5" t="s">
        <v>20</v>
      </c>
      <c r="N2125" s="5">
        <v>0.26623376599999998</v>
      </c>
      <c r="O2125" s="5">
        <v>31600000</v>
      </c>
    </row>
    <row r="2126" spans="1:15" x14ac:dyDescent="0.25">
      <c r="A2126" s="5">
        <v>2125</v>
      </c>
      <c r="B2126" s="5">
        <v>5</v>
      </c>
      <c r="C2126" s="5" t="s">
        <v>15</v>
      </c>
      <c r="D2126" s="5" t="s">
        <v>19</v>
      </c>
      <c r="E2126" s="6">
        <v>7100000</v>
      </c>
      <c r="F2126" s="6">
        <v>15500000</v>
      </c>
      <c r="G2126" s="5">
        <v>4</v>
      </c>
      <c r="H2126" s="5">
        <v>474</v>
      </c>
      <c r="I2126" s="5">
        <v>7600000</v>
      </c>
      <c r="J2126" s="5">
        <v>9000000</v>
      </c>
      <c r="K2126" s="5">
        <v>22400000</v>
      </c>
      <c r="L2126" s="5">
        <v>9400000</v>
      </c>
      <c r="M2126" s="5" t="s">
        <v>20</v>
      </c>
      <c r="N2126" s="5">
        <v>0.45806451599999998</v>
      </c>
      <c r="O2126" s="5">
        <v>55500000</v>
      </c>
    </row>
    <row r="2127" spans="1:15" x14ac:dyDescent="0.25">
      <c r="A2127" s="5">
        <v>2126</v>
      </c>
      <c r="B2127" s="5">
        <v>4</v>
      </c>
      <c r="C2127" s="5" t="s">
        <v>15</v>
      </c>
      <c r="D2127" s="5" t="s">
        <v>19</v>
      </c>
      <c r="E2127" s="6">
        <v>4900000</v>
      </c>
      <c r="F2127" s="6">
        <v>10200000</v>
      </c>
      <c r="G2127" s="5">
        <v>18</v>
      </c>
      <c r="H2127" s="5">
        <v>370</v>
      </c>
      <c r="I2127" s="5">
        <v>10900000</v>
      </c>
      <c r="J2127" s="5">
        <v>2200000</v>
      </c>
      <c r="K2127" s="5">
        <v>13700000</v>
      </c>
      <c r="L2127" s="5">
        <v>6600000</v>
      </c>
      <c r="M2127" s="5" t="s">
        <v>20</v>
      </c>
      <c r="N2127" s="5">
        <v>0.48039215699999999</v>
      </c>
      <c r="O2127" s="5">
        <v>38300000</v>
      </c>
    </row>
    <row r="2128" spans="1:15" x14ac:dyDescent="0.25">
      <c r="A2128" s="5">
        <v>2127</v>
      </c>
      <c r="B2128" s="5">
        <v>4</v>
      </c>
      <c r="C2128" s="5" t="s">
        <v>15</v>
      </c>
      <c r="D2128" s="5" t="s">
        <v>16</v>
      </c>
      <c r="E2128" s="6">
        <v>5600000</v>
      </c>
      <c r="F2128" s="6">
        <v>20300000</v>
      </c>
      <c r="G2128" s="5">
        <v>20</v>
      </c>
      <c r="H2128" s="5">
        <v>596</v>
      </c>
      <c r="I2128" s="5">
        <v>5100000</v>
      </c>
      <c r="J2128" s="5">
        <v>10900000</v>
      </c>
      <c r="K2128" s="5">
        <v>12700000</v>
      </c>
      <c r="L2128" s="5">
        <v>7900000</v>
      </c>
      <c r="M2128" s="5" t="s">
        <v>17</v>
      </c>
      <c r="N2128" s="5">
        <v>0.27586206899999999</v>
      </c>
      <c r="O2128" s="5">
        <v>42200000</v>
      </c>
    </row>
    <row r="2129" spans="1:15" x14ac:dyDescent="0.25">
      <c r="A2129" s="5">
        <v>2128</v>
      </c>
      <c r="B2129" s="5">
        <v>4</v>
      </c>
      <c r="C2129" s="5" t="s">
        <v>15</v>
      </c>
      <c r="D2129" s="5" t="s">
        <v>16</v>
      </c>
      <c r="E2129" s="6">
        <v>3400000</v>
      </c>
      <c r="F2129" s="6">
        <v>8300000</v>
      </c>
      <c r="G2129" s="5">
        <v>2</v>
      </c>
      <c r="H2129" s="5">
        <v>567</v>
      </c>
      <c r="I2129" s="5">
        <v>5700000</v>
      </c>
      <c r="J2129" s="5">
        <v>1900000</v>
      </c>
      <c r="K2129" s="5">
        <v>10200000</v>
      </c>
      <c r="L2129" s="5">
        <v>2700000</v>
      </c>
      <c r="M2129" s="5" t="s">
        <v>17</v>
      </c>
      <c r="N2129" s="5">
        <v>0.40963855399999999</v>
      </c>
      <c r="O2129" s="5">
        <v>23900000</v>
      </c>
    </row>
    <row r="2130" spans="1:15" x14ac:dyDescent="0.25">
      <c r="A2130" s="5">
        <v>2129</v>
      </c>
      <c r="B2130" s="5">
        <v>3</v>
      </c>
      <c r="C2130" s="5" t="s">
        <v>18</v>
      </c>
      <c r="D2130" s="5" t="s">
        <v>16</v>
      </c>
      <c r="E2130" s="6">
        <v>4500000</v>
      </c>
      <c r="F2130" s="6">
        <v>16100000</v>
      </c>
      <c r="G2130" s="5">
        <v>16</v>
      </c>
      <c r="H2130" s="5">
        <v>671</v>
      </c>
      <c r="I2130" s="5">
        <v>10500000</v>
      </c>
      <c r="J2130" s="5">
        <v>3600000</v>
      </c>
      <c r="K2130" s="5">
        <v>12400000</v>
      </c>
      <c r="L2130" s="5">
        <v>5800000</v>
      </c>
      <c r="M2130" s="5" t="s">
        <v>17</v>
      </c>
      <c r="N2130" s="5">
        <v>0.279503106</v>
      </c>
      <c r="O2130" s="5">
        <v>36800000</v>
      </c>
    </row>
    <row r="2131" spans="1:15" x14ac:dyDescent="0.25">
      <c r="A2131" s="5">
        <v>2130</v>
      </c>
      <c r="B2131" s="5">
        <v>2</v>
      </c>
      <c r="C2131" s="5" t="s">
        <v>15</v>
      </c>
      <c r="D2131" s="5" t="s">
        <v>16</v>
      </c>
      <c r="E2131" s="6">
        <v>300000</v>
      </c>
      <c r="F2131" s="6">
        <v>800000</v>
      </c>
      <c r="G2131" s="5">
        <v>18</v>
      </c>
      <c r="H2131" s="5">
        <v>819</v>
      </c>
      <c r="I2131" s="5">
        <v>300000</v>
      </c>
      <c r="J2131" s="5">
        <v>300000</v>
      </c>
      <c r="K2131" s="5">
        <v>900000</v>
      </c>
      <c r="L2131" s="5">
        <v>400000</v>
      </c>
      <c r="M2131" s="5" t="s">
        <v>17</v>
      </c>
      <c r="N2131" s="5">
        <v>0.375</v>
      </c>
      <c r="O2131" s="5">
        <v>2200000</v>
      </c>
    </row>
    <row r="2132" spans="1:15" x14ac:dyDescent="0.25">
      <c r="A2132" s="5">
        <v>2131</v>
      </c>
      <c r="B2132" s="5">
        <v>5</v>
      </c>
      <c r="C2132" s="5" t="s">
        <v>18</v>
      </c>
      <c r="D2132" s="5" t="s">
        <v>19</v>
      </c>
      <c r="E2132" s="6">
        <v>7600000</v>
      </c>
      <c r="F2132" s="6">
        <v>23000000</v>
      </c>
      <c r="G2132" s="5">
        <v>10</v>
      </c>
      <c r="H2132" s="5">
        <v>829</v>
      </c>
      <c r="I2132" s="5">
        <v>3100000</v>
      </c>
      <c r="J2132" s="5">
        <v>7300000</v>
      </c>
      <c r="K2132" s="5">
        <v>17600000</v>
      </c>
      <c r="L2132" s="5">
        <v>7300000</v>
      </c>
      <c r="M2132" s="5" t="s">
        <v>17</v>
      </c>
      <c r="N2132" s="5">
        <v>0.33043478300000001</v>
      </c>
      <c r="O2132" s="5">
        <v>42900000</v>
      </c>
    </row>
    <row r="2133" spans="1:15" x14ac:dyDescent="0.25">
      <c r="A2133" s="5">
        <v>2132</v>
      </c>
      <c r="B2133" s="5">
        <v>5</v>
      </c>
      <c r="C2133" s="5" t="s">
        <v>15</v>
      </c>
      <c r="D2133" s="5" t="s">
        <v>16</v>
      </c>
      <c r="E2133" s="6">
        <v>500000</v>
      </c>
      <c r="F2133" s="6">
        <v>1200000</v>
      </c>
      <c r="G2133" s="5">
        <v>12</v>
      </c>
      <c r="H2133" s="5">
        <v>454</v>
      </c>
      <c r="I2133" s="5">
        <v>1400000</v>
      </c>
      <c r="J2133" s="5">
        <v>500000</v>
      </c>
      <c r="K2133" s="5">
        <v>1000000</v>
      </c>
      <c r="L2133" s="5">
        <v>300000</v>
      </c>
      <c r="M2133" s="5" t="s">
        <v>20</v>
      </c>
      <c r="N2133" s="5">
        <v>0.41666666699999999</v>
      </c>
      <c r="O2133" s="5">
        <v>3700000</v>
      </c>
    </row>
    <row r="2134" spans="1:15" x14ac:dyDescent="0.25">
      <c r="A2134" s="5">
        <v>2133</v>
      </c>
      <c r="B2134" s="5">
        <v>0</v>
      </c>
      <c r="C2134" s="5" t="s">
        <v>15</v>
      </c>
      <c r="D2134" s="5" t="s">
        <v>19</v>
      </c>
      <c r="E2134" s="6">
        <v>5900000</v>
      </c>
      <c r="F2134" s="6">
        <v>15200000</v>
      </c>
      <c r="G2134" s="5">
        <v>16</v>
      </c>
      <c r="H2134" s="5">
        <v>399</v>
      </c>
      <c r="I2134" s="5">
        <v>15200000</v>
      </c>
      <c r="J2134" s="5">
        <v>3200000</v>
      </c>
      <c r="K2134" s="5">
        <v>12200000</v>
      </c>
      <c r="L2134" s="5">
        <v>6500000</v>
      </c>
      <c r="M2134" s="5" t="s">
        <v>20</v>
      </c>
      <c r="N2134" s="5">
        <v>0.38815789499999998</v>
      </c>
      <c r="O2134" s="5">
        <v>43000000</v>
      </c>
    </row>
    <row r="2135" spans="1:15" x14ac:dyDescent="0.25">
      <c r="A2135" s="5">
        <v>2134</v>
      </c>
      <c r="B2135" s="5">
        <v>0</v>
      </c>
      <c r="C2135" s="5" t="s">
        <v>15</v>
      </c>
      <c r="D2135" s="5" t="s">
        <v>16</v>
      </c>
      <c r="E2135" s="6">
        <v>7100000</v>
      </c>
      <c r="F2135" s="6">
        <v>20700000</v>
      </c>
      <c r="G2135" s="5">
        <v>10</v>
      </c>
      <c r="H2135" s="5">
        <v>784</v>
      </c>
      <c r="I2135" s="5">
        <v>9500000</v>
      </c>
      <c r="J2135" s="5">
        <v>11400000</v>
      </c>
      <c r="K2135" s="5">
        <v>27900000</v>
      </c>
      <c r="L2135" s="5">
        <v>8600000</v>
      </c>
      <c r="M2135" s="5" t="s">
        <v>17</v>
      </c>
      <c r="N2135" s="5">
        <v>0.34299516899999999</v>
      </c>
      <c r="O2135" s="5">
        <v>64500000</v>
      </c>
    </row>
    <row r="2136" spans="1:15" x14ac:dyDescent="0.25">
      <c r="A2136" s="5">
        <v>2135</v>
      </c>
      <c r="B2136" s="5">
        <v>2</v>
      </c>
      <c r="C2136" s="5" t="s">
        <v>18</v>
      </c>
      <c r="D2136" s="5" t="s">
        <v>19</v>
      </c>
      <c r="E2136" s="6">
        <v>8500000</v>
      </c>
      <c r="F2136" s="6">
        <v>26900000</v>
      </c>
      <c r="G2136" s="5">
        <v>6</v>
      </c>
      <c r="H2136" s="5">
        <v>538</v>
      </c>
      <c r="I2136" s="5">
        <v>21300000</v>
      </c>
      <c r="J2136" s="5">
        <v>16400000</v>
      </c>
      <c r="K2136" s="5">
        <v>21500000</v>
      </c>
      <c r="L2136" s="5">
        <v>4600000</v>
      </c>
      <c r="M2136" s="5" t="s">
        <v>20</v>
      </c>
      <c r="N2136" s="5">
        <v>0.31598513</v>
      </c>
      <c r="O2136" s="5">
        <v>72300000</v>
      </c>
    </row>
    <row r="2137" spans="1:15" x14ac:dyDescent="0.25">
      <c r="A2137" s="5">
        <v>2136</v>
      </c>
      <c r="B2137" s="5">
        <v>0</v>
      </c>
      <c r="C2137" s="5" t="s">
        <v>15</v>
      </c>
      <c r="D2137" s="5" t="s">
        <v>19</v>
      </c>
      <c r="E2137" s="6">
        <v>6400000</v>
      </c>
      <c r="F2137" s="6">
        <v>16900000</v>
      </c>
      <c r="G2137" s="5">
        <v>16</v>
      </c>
      <c r="H2137" s="5">
        <v>759</v>
      </c>
      <c r="I2137" s="5">
        <v>16200000</v>
      </c>
      <c r="J2137" s="5">
        <v>7100000</v>
      </c>
      <c r="K2137" s="5">
        <v>15200000</v>
      </c>
      <c r="L2137" s="5">
        <v>3100000</v>
      </c>
      <c r="M2137" s="5" t="s">
        <v>17</v>
      </c>
      <c r="N2137" s="5">
        <v>0.378698225</v>
      </c>
      <c r="O2137" s="5">
        <v>48000000</v>
      </c>
    </row>
    <row r="2138" spans="1:15" x14ac:dyDescent="0.25">
      <c r="A2138" s="5">
        <v>2137</v>
      </c>
      <c r="B2138" s="5">
        <v>2</v>
      </c>
      <c r="C2138" s="5" t="s">
        <v>15</v>
      </c>
      <c r="D2138" s="5" t="s">
        <v>16</v>
      </c>
      <c r="E2138" s="6">
        <v>7100000</v>
      </c>
      <c r="F2138" s="6">
        <v>21400000</v>
      </c>
      <c r="G2138" s="5">
        <v>12</v>
      </c>
      <c r="H2138" s="5">
        <v>699</v>
      </c>
      <c r="I2138" s="5">
        <v>11400000</v>
      </c>
      <c r="J2138" s="5">
        <v>13400000</v>
      </c>
      <c r="K2138" s="5">
        <v>22600000</v>
      </c>
      <c r="L2138" s="5">
        <v>4800000</v>
      </c>
      <c r="M2138" s="5" t="s">
        <v>17</v>
      </c>
      <c r="N2138" s="5">
        <v>0.33177570099999998</v>
      </c>
      <c r="O2138" s="5">
        <v>59300000</v>
      </c>
    </row>
    <row r="2139" spans="1:15" x14ac:dyDescent="0.25">
      <c r="A2139" s="5">
        <v>2138</v>
      </c>
      <c r="B2139" s="5">
        <v>5</v>
      </c>
      <c r="C2139" s="5" t="s">
        <v>18</v>
      </c>
      <c r="D2139" s="5" t="s">
        <v>16</v>
      </c>
      <c r="E2139" s="6">
        <v>1800000</v>
      </c>
      <c r="F2139" s="6">
        <v>5400000</v>
      </c>
      <c r="G2139" s="5">
        <v>14</v>
      </c>
      <c r="H2139" s="5">
        <v>347</v>
      </c>
      <c r="I2139" s="5">
        <v>3800000</v>
      </c>
      <c r="J2139" s="5">
        <v>1300000</v>
      </c>
      <c r="K2139" s="5">
        <v>4900000</v>
      </c>
      <c r="L2139" s="5">
        <v>1700000</v>
      </c>
      <c r="M2139" s="5" t="s">
        <v>20</v>
      </c>
      <c r="N2139" s="5">
        <v>0.33333333300000001</v>
      </c>
      <c r="O2139" s="5">
        <v>13500000</v>
      </c>
    </row>
    <row r="2140" spans="1:15" x14ac:dyDescent="0.25">
      <c r="A2140" s="5">
        <v>2139</v>
      </c>
      <c r="B2140" s="5">
        <v>3</v>
      </c>
      <c r="C2140" s="5" t="s">
        <v>18</v>
      </c>
      <c r="D2140" s="5" t="s">
        <v>19</v>
      </c>
      <c r="E2140" s="6">
        <v>6600000</v>
      </c>
      <c r="F2140" s="6">
        <v>25200000</v>
      </c>
      <c r="G2140" s="5">
        <v>20</v>
      </c>
      <c r="H2140" s="5">
        <v>598</v>
      </c>
      <c r="I2140" s="5">
        <v>13100000</v>
      </c>
      <c r="J2140" s="5">
        <v>3600000</v>
      </c>
      <c r="K2140" s="5">
        <v>20700000</v>
      </c>
      <c r="L2140" s="5">
        <v>8600000</v>
      </c>
      <c r="M2140" s="5" t="s">
        <v>17</v>
      </c>
      <c r="N2140" s="5">
        <v>0.26190476200000001</v>
      </c>
      <c r="O2140" s="5">
        <v>52600000</v>
      </c>
    </row>
    <row r="2141" spans="1:15" x14ac:dyDescent="0.25">
      <c r="A2141" s="5">
        <v>2140</v>
      </c>
      <c r="B2141" s="5">
        <v>4</v>
      </c>
      <c r="C2141" s="5" t="s">
        <v>15</v>
      </c>
      <c r="D2141" s="5" t="s">
        <v>19</v>
      </c>
      <c r="E2141" s="6">
        <v>8800000</v>
      </c>
      <c r="F2141" s="6">
        <v>27100000</v>
      </c>
      <c r="G2141" s="5">
        <v>2</v>
      </c>
      <c r="H2141" s="5">
        <v>406</v>
      </c>
      <c r="I2141" s="5">
        <v>16300000</v>
      </c>
      <c r="J2141" s="5">
        <v>6200000</v>
      </c>
      <c r="K2141" s="5">
        <v>26100000</v>
      </c>
      <c r="L2141" s="5">
        <v>5800000</v>
      </c>
      <c r="M2141" s="5" t="s">
        <v>17</v>
      </c>
      <c r="N2141" s="5">
        <v>0.32472324699999999</v>
      </c>
      <c r="O2141" s="5">
        <v>63200000</v>
      </c>
    </row>
    <row r="2142" spans="1:15" x14ac:dyDescent="0.25">
      <c r="A2142" s="5">
        <v>2141</v>
      </c>
      <c r="B2142" s="5">
        <v>2</v>
      </c>
      <c r="C2142" s="5" t="s">
        <v>18</v>
      </c>
      <c r="D2142" s="5" t="s">
        <v>16</v>
      </c>
      <c r="E2142" s="6">
        <v>4800000</v>
      </c>
      <c r="F2142" s="6">
        <v>15800000</v>
      </c>
      <c r="G2142" s="5">
        <v>20</v>
      </c>
      <c r="H2142" s="5">
        <v>860</v>
      </c>
      <c r="I2142" s="5">
        <v>1700000</v>
      </c>
      <c r="J2142" s="5">
        <v>3300000</v>
      </c>
      <c r="K2142" s="5">
        <v>13400000</v>
      </c>
      <c r="L2142" s="5">
        <v>5100000</v>
      </c>
      <c r="M2142" s="5" t="s">
        <v>17</v>
      </c>
      <c r="N2142" s="5">
        <v>0.30379746800000001</v>
      </c>
      <c r="O2142" s="5">
        <v>28300000</v>
      </c>
    </row>
    <row r="2143" spans="1:15" x14ac:dyDescent="0.25">
      <c r="A2143" s="5">
        <v>2142</v>
      </c>
      <c r="B2143" s="5">
        <v>5</v>
      </c>
      <c r="C2143" s="5" t="s">
        <v>15</v>
      </c>
      <c r="D2143" s="5" t="s">
        <v>19</v>
      </c>
      <c r="E2143" s="6">
        <v>4400000</v>
      </c>
      <c r="F2143" s="6">
        <v>16500000</v>
      </c>
      <c r="G2143" s="5">
        <v>10</v>
      </c>
      <c r="H2143" s="5">
        <v>806</v>
      </c>
      <c r="I2143" s="5">
        <v>3500000</v>
      </c>
      <c r="J2143" s="5">
        <v>4400000</v>
      </c>
      <c r="K2143" s="5">
        <v>11200000</v>
      </c>
      <c r="L2143" s="5">
        <v>2800000</v>
      </c>
      <c r="M2143" s="5" t="s">
        <v>17</v>
      </c>
      <c r="N2143" s="5">
        <v>0.26666666700000002</v>
      </c>
      <c r="O2143" s="5">
        <v>26300000</v>
      </c>
    </row>
    <row r="2144" spans="1:15" x14ac:dyDescent="0.25">
      <c r="A2144" s="5">
        <v>2143</v>
      </c>
      <c r="B2144" s="5">
        <v>0</v>
      </c>
      <c r="C2144" s="5" t="s">
        <v>18</v>
      </c>
      <c r="D2144" s="5" t="s">
        <v>16</v>
      </c>
      <c r="E2144" s="6">
        <v>2000000</v>
      </c>
      <c r="F2144" s="6">
        <v>6900000</v>
      </c>
      <c r="G2144" s="5">
        <v>2</v>
      </c>
      <c r="H2144" s="5">
        <v>448</v>
      </c>
      <c r="I2144" s="5">
        <v>2700000</v>
      </c>
      <c r="J2144" s="5">
        <v>3800000</v>
      </c>
      <c r="K2144" s="5">
        <v>7100000</v>
      </c>
      <c r="L2144" s="5">
        <v>1600000</v>
      </c>
      <c r="M2144" s="5" t="s">
        <v>17</v>
      </c>
      <c r="N2144" s="5">
        <v>0.28985507199999999</v>
      </c>
      <c r="O2144" s="5">
        <v>17200000</v>
      </c>
    </row>
    <row r="2145" spans="1:15" x14ac:dyDescent="0.25">
      <c r="A2145" s="5">
        <v>2144</v>
      </c>
      <c r="B2145" s="5">
        <v>2</v>
      </c>
      <c r="C2145" s="5" t="s">
        <v>15</v>
      </c>
      <c r="D2145" s="5" t="s">
        <v>16</v>
      </c>
      <c r="E2145" s="6">
        <v>6800000</v>
      </c>
      <c r="F2145" s="6">
        <v>22600000</v>
      </c>
      <c r="G2145" s="5">
        <v>20</v>
      </c>
      <c r="H2145" s="5">
        <v>393</v>
      </c>
      <c r="I2145" s="5">
        <v>2100000</v>
      </c>
      <c r="J2145" s="5">
        <v>2200000</v>
      </c>
      <c r="K2145" s="5">
        <v>20300000</v>
      </c>
      <c r="L2145" s="5">
        <v>8200000</v>
      </c>
      <c r="M2145" s="5" t="s">
        <v>20</v>
      </c>
      <c r="N2145" s="5">
        <v>0.30088495599999998</v>
      </c>
      <c r="O2145" s="5">
        <v>39600000</v>
      </c>
    </row>
    <row r="2146" spans="1:15" x14ac:dyDescent="0.25">
      <c r="A2146" s="5">
        <v>2145</v>
      </c>
      <c r="B2146" s="5">
        <v>5</v>
      </c>
      <c r="C2146" s="5" t="s">
        <v>18</v>
      </c>
      <c r="D2146" s="5" t="s">
        <v>19</v>
      </c>
      <c r="E2146" s="6">
        <v>6600000</v>
      </c>
      <c r="F2146" s="6">
        <v>16000000</v>
      </c>
      <c r="G2146" s="5">
        <v>12</v>
      </c>
      <c r="H2146" s="5">
        <v>811</v>
      </c>
      <c r="I2146" s="5">
        <v>13100000</v>
      </c>
      <c r="J2146" s="5">
        <v>5000000</v>
      </c>
      <c r="K2146" s="5">
        <v>14700000</v>
      </c>
      <c r="L2146" s="5">
        <v>5000000</v>
      </c>
      <c r="M2146" s="5" t="s">
        <v>17</v>
      </c>
      <c r="N2146" s="5">
        <v>0.41249999999999998</v>
      </c>
      <c r="O2146" s="5">
        <v>44400000</v>
      </c>
    </row>
    <row r="2147" spans="1:15" x14ac:dyDescent="0.25">
      <c r="A2147" s="5">
        <v>2146</v>
      </c>
      <c r="B2147" s="5">
        <v>2</v>
      </c>
      <c r="C2147" s="5" t="s">
        <v>15</v>
      </c>
      <c r="D2147" s="5" t="s">
        <v>16</v>
      </c>
      <c r="E2147" s="6">
        <v>3300000</v>
      </c>
      <c r="F2147" s="6">
        <v>7900000</v>
      </c>
      <c r="G2147" s="5">
        <v>20</v>
      </c>
      <c r="H2147" s="5">
        <v>829</v>
      </c>
      <c r="I2147" s="5">
        <v>4800000</v>
      </c>
      <c r="J2147" s="5">
        <v>2100000</v>
      </c>
      <c r="K2147" s="5">
        <v>13200000</v>
      </c>
      <c r="L2147" s="5">
        <v>2600000</v>
      </c>
      <c r="M2147" s="5" t="s">
        <v>17</v>
      </c>
      <c r="N2147" s="5">
        <v>0.41772151899999999</v>
      </c>
      <c r="O2147" s="5">
        <v>26000000</v>
      </c>
    </row>
    <row r="2148" spans="1:15" x14ac:dyDescent="0.25">
      <c r="A2148" s="5">
        <v>2147</v>
      </c>
      <c r="B2148" s="5">
        <v>3</v>
      </c>
      <c r="C2148" s="5" t="s">
        <v>18</v>
      </c>
      <c r="D2148" s="5" t="s">
        <v>16</v>
      </c>
      <c r="E2148" s="6">
        <v>7400000</v>
      </c>
      <c r="F2148" s="6">
        <v>23400000</v>
      </c>
      <c r="G2148" s="5">
        <v>16</v>
      </c>
      <c r="H2148" s="5">
        <v>700</v>
      </c>
      <c r="I2148" s="5">
        <v>19300000</v>
      </c>
      <c r="J2148" s="5">
        <v>3000000</v>
      </c>
      <c r="K2148" s="5">
        <v>20700000</v>
      </c>
      <c r="L2148" s="5">
        <v>8900000</v>
      </c>
      <c r="M2148" s="5" t="s">
        <v>17</v>
      </c>
      <c r="N2148" s="5">
        <v>0.31623931599999999</v>
      </c>
      <c r="O2148" s="5">
        <v>59300000</v>
      </c>
    </row>
    <row r="2149" spans="1:15" x14ac:dyDescent="0.25">
      <c r="A2149" s="5">
        <v>2148</v>
      </c>
      <c r="B2149" s="5">
        <v>0</v>
      </c>
      <c r="C2149" s="5" t="s">
        <v>18</v>
      </c>
      <c r="D2149" s="5" t="s">
        <v>19</v>
      </c>
      <c r="E2149" s="6">
        <v>4500000</v>
      </c>
      <c r="F2149" s="6">
        <v>12400000</v>
      </c>
      <c r="G2149" s="5">
        <v>18</v>
      </c>
      <c r="H2149" s="5">
        <v>719</v>
      </c>
      <c r="I2149" s="5">
        <v>10300000</v>
      </c>
      <c r="J2149" s="5">
        <v>200000</v>
      </c>
      <c r="K2149" s="5">
        <v>9200000</v>
      </c>
      <c r="L2149" s="5">
        <v>3100000</v>
      </c>
      <c r="M2149" s="5" t="s">
        <v>17</v>
      </c>
      <c r="N2149" s="5">
        <v>0.36290322600000002</v>
      </c>
      <c r="O2149" s="5">
        <v>27300000</v>
      </c>
    </row>
    <row r="2150" spans="1:15" x14ac:dyDescent="0.25">
      <c r="A2150" s="5">
        <v>2149</v>
      </c>
      <c r="B2150" s="5">
        <v>1</v>
      </c>
      <c r="C2150" s="5" t="s">
        <v>18</v>
      </c>
      <c r="D2150" s="5" t="s">
        <v>19</v>
      </c>
      <c r="E2150" s="6">
        <v>9500000</v>
      </c>
      <c r="F2150" s="6">
        <v>30500000</v>
      </c>
      <c r="G2150" s="5">
        <v>12</v>
      </c>
      <c r="H2150" s="5">
        <v>430</v>
      </c>
      <c r="I2150" s="5">
        <v>5400000</v>
      </c>
      <c r="J2150" s="5">
        <v>8000000</v>
      </c>
      <c r="K2150" s="5">
        <v>30800000</v>
      </c>
      <c r="L2150" s="5">
        <v>10500000</v>
      </c>
      <c r="M2150" s="5" t="s">
        <v>20</v>
      </c>
      <c r="N2150" s="5">
        <v>0.31147541000000001</v>
      </c>
      <c r="O2150" s="5">
        <v>64200000</v>
      </c>
    </row>
    <row r="2151" spans="1:15" x14ac:dyDescent="0.25">
      <c r="A2151" s="5">
        <v>2150</v>
      </c>
      <c r="B2151" s="5">
        <v>1</v>
      </c>
      <c r="C2151" s="5" t="s">
        <v>15</v>
      </c>
      <c r="D2151" s="5" t="s">
        <v>16</v>
      </c>
      <c r="E2151" s="6">
        <v>800000</v>
      </c>
      <c r="F2151" s="6">
        <v>3000000</v>
      </c>
      <c r="G2151" s="5">
        <v>4</v>
      </c>
      <c r="H2151" s="5">
        <v>338</v>
      </c>
      <c r="I2151" s="5">
        <v>900000</v>
      </c>
      <c r="J2151" s="5">
        <v>1000000</v>
      </c>
      <c r="K2151" s="5">
        <v>2600000</v>
      </c>
      <c r="L2151" s="5">
        <v>400000</v>
      </c>
      <c r="M2151" s="5" t="s">
        <v>17</v>
      </c>
      <c r="N2151" s="5">
        <v>0.26666666700000002</v>
      </c>
      <c r="O2151" s="5">
        <v>5700000</v>
      </c>
    </row>
    <row r="2152" spans="1:15" x14ac:dyDescent="0.25">
      <c r="A2152" s="5">
        <v>2151</v>
      </c>
      <c r="B2152" s="5">
        <v>2</v>
      </c>
      <c r="C2152" s="5" t="s">
        <v>15</v>
      </c>
      <c r="D2152" s="5" t="s">
        <v>16</v>
      </c>
      <c r="E2152" s="6">
        <v>4000000</v>
      </c>
      <c r="F2152" s="6">
        <v>13000000</v>
      </c>
      <c r="G2152" s="5">
        <v>4</v>
      </c>
      <c r="H2152" s="5">
        <v>695</v>
      </c>
      <c r="I2152" s="5">
        <v>6400000</v>
      </c>
      <c r="J2152" s="5">
        <v>6900000</v>
      </c>
      <c r="K2152" s="5">
        <v>15400000</v>
      </c>
      <c r="L2152" s="5">
        <v>4300000</v>
      </c>
      <c r="M2152" s="5" t="s">
        <v>17</v>
      </c>
      <c r="N2152" s="5">
        <v>0.30769230800000003</v>
      </c>
      <c r="O2152" s="5">
        <v>37000000</v>
      </c>
    </row>
    <row r="2153" spans="1:15" x14ac:dyDescent="0.25">
      <c r="A2153" s="5">
        <v>2152</v>
      </c>
      <c r="B2153" s="5">
        <v>2</v>
      </c>
      <c r="C2153" s="5" t="s">
        <v>18</v>
      </c>
      <c r="D2153" s="5" t="s">
        <v>16</v>
      </c>
      <c r="E2153" s="6">
        <v>7000000</v>
      </c>
      <c r="F2153" s="6">
        <v>25700000</v>
      </c>
      <c r="G2153" s="5">
        <v>18</v>
      </c>
      <c r="H2153" s="5">
        <v>374</v>
      </c>
      <c r="I2153" s="5">
        <v>3400000</v>
      </c>
      <c r="J2153" s="5">
        <v>13700000</v>
      </c>
      <c r="K2153" s="5">
        <v>14900000</v>
      </c>
      <c r="L2153" s="5">
        <v>4500000</v>
      </c>
      <c r="M2153" s="5" t="s">
        <v>20</v>
      </c>
      <c r="N2153" s="5">
        <v>0.272373541</v>
      </c>
      <c r="O2153" s="5">
        <v>43500000</v>
      </c>
    </row>
    <row r="2154" spans="1:15" x14ac:dyDescent="0.25">
      <c r="A2154" s="5">
        <v>2153</v>
      </c>
      <c r="B2154" s="5">
        <v>3</v>
      </c>
      <c r="C2154" s="5" t="s">
        <v>15</v>
      </c>
      <c r="D2154" s="5" t="s">
        <v>16</v>
      </c>
      <c r="E2154" s="6">
        <v>3500000</v>
      </c>
      <c r="F2154" s="6">
        <v>8500000</v>
      </c>
      <c r="G2154" s="5">
        <v>18</v>
      </c>
      <c r="H2154" s="5">
        <v>609</v>
      </c>
      <c r="I2154" s="5">
        <v>7300000</v>
      </c>
      <c r="J2154" s="5">
        <v>0</v>
      </c>
      <c r="K2154" s="5">
        <v>12700000</v>
      </c>
      <c r="L2154" s="5">
        <v>2500000</v>
      </c>
      <c r="M2154" s="5" t="s">
        <v>17</v>
      </c>
      <c r="N2154" s="5">
        <v>0.41176470599999998</v>
      </c>
      <c r="O2154" s="5">
        <v>26000000</v>
      </c>
    </row>
    <row r="2155" spans="1:15" x14ac:dyDescent="0.25">
      <c r="A2155" s="5">
        <v>2154</v>
      </c>
      <c r="B2155" s="5">
        <v>3</v>
      </c>
      <c r="C2155" s="5" t="s">
        <v>15</v>
      </c>
      <c r="D2155" s="5" t="s">
        <v>19</v>
      </c>
      <c r="E2155" s="6">
        <v>9700000</v>
      </c>
      <c r="F2155" s="6">
        <v>36000000</v>
      </c>
      <c r="G2155" s="5">
        <v>6</v>
      </c>
      <c r="H2155" s="5">
        <v>631</v>
      </c>
      <c r="I2155" s="5">
        <v>3500000</v>
      </c>
      <c r="J2155" s="5">
        <v>5500000</v>
      </c>
      <c r="K2155" s="5">
        <v>28500000</v>
      </c>
      <c r="L2155" s="5">
        <v>7500000</v>
      </c>
      <c r="M2155" s="5" t="s">
        <v>17</v>
      </c>
      <c r="N2155" s="5">
        <v>0.26944444400000001</v>
      </c>
      <c r="O2155" s="5">
        <v>54700000</v>
      </c>
    </row>
    <row r="2156" spans="1:15" x14ac:dyDescent="0.25">
      <c r="A2156" s="5">
        <v>2155</v>
      </c>
      <c r="B2156" s="5">
        <v>0</v>
      </c>
      <c r="C2156" s="5" t="s">
        <v>18</v>
      </c>
      <c r="D2156" s="5" t="s">
        <v>16</v>
      </c>
      <c r="E2156" s="6">
        <v>3400000</v>
      </c>
      <c r="F2156" s="6">
        <v>10800000</v>
      </c>
      <c r="G2156" s="5">
        <v>6</v>
      </c>
      <c r="H2156" s="5">
        <v>439</v>
      </c>
      <c r="I2156" s="5">
        <v>5300000</v>
      </c>
      <c r="J2156" s="5">
        <v>1400000</v>
      </c>
      <c r="K2156" s="5">
        <v>11600000</v>
      </c>
      <c r="L2156" s="5">
        <v>1900000</v>
      </c>
      <c r="M2156" s="5" t="s">
        <v>20</v>
      </c>
      <c r="N2156" s="5">
        <v>0.31481481500000003</v>
      </c>
      <c r="O2156" s="5">
        <v>23600000</v>
      </c>
    </row>
    <row r="2157" spans="1:15" x14ac:dyDescent="0.25">
      <c r="A2157" s="5">
        <v>2156</v>
      </c>
      <c r="B2157" s="5">
        <v>1</v>
      </c>
      <c r="C2157" s="5" t="s">
        <v>15</v>
      </c>
      <c r="D2157" s="5" t="s">
        <v>19</v>
      </c>
      <c r="E2157" s="6">
        <v>4600000</v>
      </c>
      <c r="F2157" s="6">
        <v>13500000</v>
      </c>
      <c r="G2157" s="5">
        <v>20</v>
      </c>
      <c r="H2157" s="5">
        <v>837</v>
      </c>
      <c r="I2157" s="5">
        <v>5600000</v>
      </c>
      <c r="J2157" s="5">
        <v>7700000</v>
      </c>
      <c r="K2157" s="5">
        <v>11900000</v>
      </c>
      <c r="L2157" s="5">
        <v>2500000</v>
      </c>
      <c r="M2157" s="5" t="s">
        <v>17</v>
      </c>
      <c r="N2157" s="5">
        <v>0.34074074100000001</v>
      </c>
      <c r="O2157" s="5">
        <v>32300000</v>
      </c>
    </row>
    <row r="2158" spans="1:15" x14ac:dyDescent="0.25">
      <c r="A2158" s="5">
        <v>2157</v>
      </c>
      <c r="B2158" s="5">
        <v>4</v>
      </c>
      <c r="C2158" s="5" t="s">
        <v>15</v>
      </c>
      <c r="D2158" s="5" t="s">
        <v>16</v>
      </c>
      <c r="E2158" s="6">
        <v>3800000</v>
      </c>
      <c r="F2158" s="6">
        <v>10400000</v>
      </c>
      <c r="G2158" s="5">
        <v>10</v>
      </c>
      <c r="H2158" s="5">
        <v>833</v>
      </c>
      <c r="I2158" s="5">
        <v>7500000</v>
      </c>
      <c r="J2158" s="5">
        <v>2500000</v>
      </c>
      <c r="K2158" s="5">
        <v>14100000</v>
      </c>
      <c r="L2158" s="5">
        <v>4200000</v>
      </c>
      <c r="M2158" s="5" t="s">
        <v>17</v>
      </c>
      <c r="N2158" s="5">
        <v>0.36538461500000002</v>
      </c>
      <c r="O2158" s="5">
        <v>32100000</v>
      </c>
    </row>
    <row r="2159" spans="1:15" x14ac:dyDescent="0.25">
      <c r="A2159" s="5">
        <v>2158</v>
      </c>
      <c r="B2159" s="5">
        <v>4</v>
      </c>
      <c r="C2159" s="5" t="s">
        <v>18</v>
      </c>
      <c r="D2159" s="5" t="s">
        <v>19</v>
      </c>
      <c r="E2159" s="6">
        <v>4200000</v>
      </c>
      <c r="F2159" s="6">
        <v>9600000</v>
      </c>
      <c r="G2159" s="5">
        <v>20</v>
      </c>
      <c r="H2159" s="5">
        <v>863</v>
      </c>
      <c r="I2159" s="5">
        <v>7400000</v>
      </c>
      <c r="J2159" s="5">
        <v>900000</v>
      </c>
      <c r="K2159" s="5">
        <v>9100000</v>
      </c>
      <c r="L2159" s="5">
        <v>3400000</v>
      </c>
      <c r="M2159" s="5" t="s">
        <v>17</v>
      </c>
      <c r="N2159" s="5">
        <v>0.4375</v>
      </c>
      <c r="O2159" s="5">
        <v>25000000</v>
      </c>
    </row>
    <row r="2160" spans="1:15" x14ac:dyDescent="0.25">
      <c r="A2160" s="5">
        <v>2159</v>
      </c>
      <c r="B2160" s="5">
        <v>2</v>
      </c>
      <c r="C2160" s="5" t="s">
        <v>15</v>
      </c>
      <c r="D2160" s="5" t="s">
        <v>16</v>
      </c>
      <c r="E2160" s="6">
        <v>2500000</v>
      </c>
      <c r="F2160" s="6">
        <v>8700000</v>
      </c>
      <c r="G2160" s="5">
        <v>4</v>
      </c>
      <c r="H2160" s="5">
        <v>684</v>
      </c>
      <c r="I2160" s="5">
        <v>0</v>
      </c>
      <c r="J2160" s="5">
        <v>600000</v>
      </c>
      <c r="K2160" s="5">
        <v>9700000</v>
      </c>
      <c r="L2160" s="5">
        <v>2600000</v>
      </c>
      <c r="M2160" s="5" t="s">
        <v>17</v>
      </c>
      <c r="N2160" s="5">
        <v>0.287356322</v>
      </c>
      <c r="O2160" s="5">
        <v>15400000</v>
      </c>
    </row>
    <row r="2161" spans="1:15" x14ac:dyDescent="0.25">
      <c r="A2161" s="5">
        <v>2160</v>
      </c>
      <c r="B2161" s="5">
        <v>0</v>
      </c>
      <c r="C2161" s="5" t="s">
        <v>18</v>
      </c>
      <c r="D2161" s="5" t="s">
        <v>19</v>
      </c>
      <c r="E2161" s="6">
        <v>7000000</v>
      </c>
      <c r="F2161" s="6">
        <v>24600000</v>
      </c>
      <c r="G2161" s="5">
        <v>6</v>
      </c>
      <c r="H2161" s="5">
        <v>542</v>
      </c>
      <c r="I2161" s="5">
        <v>6400000</v>
      </c>
      <c r="J2161" s="5">
        <v>2600000</v>
      </c>
      <c r="K2161" s="5">
        <v>24500000</v>
      </c>
      <c r="L2161" s="5">
        <v>4700000</v>
      </c>
      <c r="M2161" s="5" t="s">
        <v>20</v>
      </c>
      <c r="N2161" s="5">
        <v>0.28455284600000003</v>
      </c>
      <c r="O2161" s="5">
        <v>45200000</v>
      </c>
    </row>
    <row r="2162" spans="1:15" x14ac:dyDescent="0.25">
      <c r="A2162" s="5">
        <v>2161</v>
      </c>
      <c r="B2162" s="5">
        <v>1</v>
      </c>
      <c r="C2162" s="5" t="s">
        <v>18</v>
      </c>
      <c r="D2162" s="5" t="s">
        <v>16</v>
      </c>
      <c r="E2162" s="6">
        <v>5300000</v>
      </c>
      <c r="F2162" s="6">
        <v>11500000</v>
      </c>
      <c r="G2162" s="5">
        <v>8</v>
      </c>
      <c r="H2162" s="5">
        <v>753</v>
      </c>
      <c r="I2162" s="5">
        <v>10000000</v>
      </c>
      <c r="J2162" s="5">
        <v>4200000</v>
      </c>
      <c r="K2162" s="5">
        <v>14400000</v>
      </c>
      <c r="L2162" s="5">
        <v>3000000</v>
      </c>
      <c r="M2162" s="5" t="s">
        <v>17</v>
      </c>
      <c r="N2162" s="5">
        <v>0.46086956499999998</v>
      </c>
      <c r="O2162" s="5">
        <v>36900000</v>
      </c>
    </row>
    <row r="2163" spans="1:15" x14ac:dyDescent="0.25">
      <c r="A2163" s="5">
        <v>2162</v>
      </c>
      <c r="B2163" s="5">
        <v>0</v>
      </c>
      <c r="C2163" s="5" t="s">
        <v>18</v>
      </c>
      <c r="D2163" s="5" t="s">
        <v>16</v>
      </c>
      <c r="E2163" s="6">
        <v>6400000</v>
      </c>
      <c r="F2163" s="6">
        <v>14200000</v>
      </c>
      <c r="G2163" s="5">
        <v>2</v>
      </c>
      <c r="H2163" s="5">
        <v>512</v>
      </c>
      <c r="I2163" s="5">
        <v>1600000</v>
      </c>
      <c r="J2163" s="5">
        <v>9200000</v>
      </c>
      <c r="K2163" s="5">
        <v>23100000</v>
      </c>
      <c r="L2163" s="5">
        <v>3500000</v>
      </c>
      <c r="M2163" s="5" t="s">
        <v>20</v>
      </c>
      <c r="N2163" s="5">
        <v>0.45070422500000001</v>
      </c>
      <c r="O2163" s="5">
        <v>43800000</v>
      </c>
    </row>
    <row r="2164" spans="1:15" x14ac:dyDescent="0.25">
      <c r="A2164" s="5">
        <v>2163</v>
      </c>
      <c r="B2164" s="5">
        <v>3</v>
      </c>
      <c r="C2164" s="5" t="s">
        <v>18</v>
      </c>
      <c r="D2164" s="5" t="s">
        <v>16</v>
      </c>
      <c r="E2164" s="6">
        <v>3400000</v>
      </c>
      <c r="F2164" s="6">
        <v>8100000</v>
      </c>
      <c r="G2164" s="5">
        <v>12</v>
      </c>
      <c r="H2164" s="5">
        <v>385</v>
      </c>
      <c r="I2164" s="5">
        <v>6100000</v>
      </c>
      <c r="J2164" s="5">
        <v>4000000</v>
      </c>
      <c r="K2164" s="5">
        <v>10700000</v>
      </c>
      <c r="L2164" s="5">
        <v>4000000</v>
      </c>
      <c r="M2164" s="5" t="s">
        <v>20</v>
      </c>
      <c r="N2164" s="5">
        <v>0.419753086</v>
      </c>
      <c r="O2164" s="5">
        <v>28200000</v>
      </c>
    </row>
    <row r="2165" spans="1:15" x14ac:dyDescent="0.25">
      <c r="A2165" s="5">
        <v>2164</v>
      </c>
      <c r="B2165" s="5">
        <v>4</v>
      </c>
      <c r="C2165" s="5" t="s">
        <v>18</v>
      </c>
      <c r="D2165" s="5" t="s">
        <v>16</v>
      </c>
      <c r="E2165" s="6">
        <v>6700000</v>
      </c>
      <c r="F2165" s="6">
        <v>18800000</v>
      </c>
      <c r="G2165" s="5">
        <v>2</v>
      </c>
      <c r="H2165" s="5">
        <v>749</v>
      </c>
      <c r="I2165" s="5">
        <v>15600000</v>
      </c>
      <c r="J2165" s="5">
        <v>7900000</v>
      </c>
      <c r="K2165" s="5">
        <v>19900000</v>
      </c>
      <c r="L2165" s="5">
        <v>8600000</v>
      </c>
      <c r="M2165" s="5" t="s">
        <v>17</v>
      </c>
      <c r="N2165" s="5">
        <v>0.35638297899999999</v>
      </c>
      <c r="O2165" s="5">
        <v>58700000</v>
      </c>
    </row>
    <row r="2166" spans="1:15" x14ac:dyDescent="0.25">
      <c r="A2166" s="5">
        <v>2165</v>
      </c>
      <c r="B2166" s="5">
        <v>1</v>
      </c>
      <c r="C2166" s="5" t="s">
        <v>18</v>
      </c>
      <c r="D2166" s="5" t="s">
        <v>19</v>
      </c>
      <c r="E2166" s="6">
        <v>4600000</v>
      </c>
      <c r="F2166" s="6">
        <v>10100000</v>
      </c>
      <c r="G2166" s="5">
        <v>4</v>
      </c>
      <c r="H2166" s="5">
        <v>618</v>
      </c>
      <c r="I2166" s="5">
        <v>2200000</v>
      </c>
      <c r="J2166" s="5">
        <v>100000</v>
      </c>
      <c r="K2166" s="5">
        <v>12900000</v>
      </c>
      <c r="L2166" s="5">
        <v>4300000</v>
      </c>
      <c r="M2166" s="5" t="s">
        <v>17</v>
      </c>
      <c r="N2166" s="5">
        <v>0.45544554500000001</v>
      </c>
      <c r="O2166" s="5">
        <v>24100000</v>
      </c>
    </row>
    <row r="2167" spans="1:15" x14ac:dyDescent="0.25">
      <c r="A2167" s="5">
        <v>2166</v>
      </c>
      <c r="B2167" s="5">
        <v>4</v>
      </c>
      <c r="C2167" s="5" t="s">
        <v>15</v>
      </c>
      <c r="D2167" s="5" t="s">
        <v>19</v>
      </c>
      <c r="E2167" s="6">
        <v>900000</v>
      </c>
      <c r="F2167" s="6">
        <v>2500000</v>
      </c>
      <c r="G2167" s="5">
        <v>4</v>
      </c>
      <c r="H2167" s="5">
        <v>583</v>
      </c>
      <c r="I2167" s="5">
        <v>1300000</v>
      </c>
      <c r="J2167" s="5">
        <v>800000</v>
      </c>
      <c r="K2167" s="5">
        <v>1800000</v>
      </c>
      <c r="L2167" s="5">
        <v>1100000</v>
      </c>
      <c r="M2167" s="5" t="s">
        <v>17</v>
      </c>
      <c r="N2167" s="5">
        <v>0.36</v>
      </c>
      <c r="O2167" s="5">
        <v>5900000</v>
      </c>
    </row>
    <row r="2168" spans="1:15" x14ac:dyDescent="0.25">
      <c r="A2168" s="5">
        <v>2167</v>
      </c>
      <c r="B2168" s="5">
        <v>0</v>
      </c>
      <c r="C2168" s="5" t="s">
        <v>15</v>
      </c>
      <c r="D2168" s="5" t="s">
        <v>16</v>
      </c>
      <c r="E2168" s="6">
        <v>5100000</v>
      </c>
      <c r="F2168" s="6">
        <v>19900000</v>
      </c>
      <c r="G2168" s="5">
        <v>18</v>
      </c>
      <c r="H2168" s="5">
        <v>655</v>
      </c>
      <c r="I2168" s="5">
        <v>4400000</v>
      </c>
      <c r="J2168" s="5">
        <v>0</v>
      </c>
      <c r="K2168" s="5">
        <v>17100000</v>
      </c>
      <c r="L2168" s="5">
        <v>7100000</v>
      </c>
      <c r="M2168" s="5" t="s">
        <v>17</v>
      </c>
      <c r="N2168" s="5">
        <v>0.25628140700000002</v>
      </c>
      <c r="O2168" s="5">
        <v>33700000</v>
      </c>
    </row>
    <row r="2169" spans="1:15" x14ac:dyDescent="0.25">
      <c r="A2169" s="5">
        <v>2168</v>
      </c>
      <c r="B2169" s="5">
        <v>0</v>
      </c>
      <c r="C2169" s="5" t="s">
        <v>18</v>
      </c>
      <c r="D2169" s="5" t="s">
        <v>19</v>
      </c>
      <c r="E2169" s="6">
        <v>7000000</v>
      </c>
      <c r="F2169" s="6">
        <v>20900000</v>
      </c>
      <c r="G2169" s="5">
        <v>20</v>
      </c>
      <c r="H2169" s="5">
        <v>380</v>
      </c>
      <c r="I2169" s="5">
        <v>11800000</v>
      </c>
      <c r="J2169" s="5">
        <v>10800000</v>
      </c>
      <c r="K2169" s="5">
        <v>21100000</v>
      </c>
      <c r="L2169" s="5">
        <v>6200000</v>
      </c>
      <c r="M2169" s="5" t="s">
        <v>20</v>
      </c>
      <c r="N2169" s="5">
        <v>0.33492822999999999</v>
      </c>
      <c r="O2169" s="5">
        <v>56900000</v>
      </c>
    </row>
    <row r="2170" spans="1:15" x14ac:dyDescent="0.25">
      <c r="A2170" s="5">
        <v>2169</v>
      </c>
      <c r="B2170" s="5">
        <v>3</v>
      </c>
      <c r="C2170" s="5" t="s">
        <v>15</v>
      </c>
      <c r="D2170" s="5" t="s">
        <v>19</v>
      </c>
      <c r="E2170" s="6">
        <v>4100000</v>
      </c>
      <c r="F2170" s="6">
        <v>14700000</v>
      </c>
      <c r="G2170" s="5">
        <v>6</v>
      </c>
      <c r="H2170" s="5">
        <v>679</v>
      </c>
      <c r="I2170" s="5">
        <v>6600000</v>
      </c>
      <c r="J2170" s="5">
        <v>3700000</v>
      </c>
      <c r="K2170" s="5">
        <v>10500000</v>
      </c>
      <c r="L2170" s="5">
        <v>5600000</v>
      </c>
      <c r="M2170" s="5" t="s">
        <v>17</v>
      </c>
      <c r="N2170" s="5">
        <v>0.27891156499999997</v>
      </c>
      <c r="O2170" s="5">
        <v>30500000</v>
      </c>
    </row>
    <row r="2171" spans="1:15" x14ac:dyDescent="0.25">
      <c r="A2171" s="5">
        <v>2170</v>
      </c>
      <c r="B2171" s="5">
        <v>2</v>
      </c>
      <c r="C2171" s="5" t="s">
        <v>15</v>
      </c>
      <c r="D2171" s="5" t="s">
        <v>16</v>
      </c>
      <c r="E2171" s="6">
        <v>4600000</v>
      </c>
      <c r="F2171" s="6">
        <v>14800000</v>
      </c>
      <c r="G2171" s="5">
        <v>6</v>
      </c>
      <c r="H2171" s="5">
        <v>410</v>
      </c>
      <c r="I2171" s="5">
        <v>12900000</v>
      </c>
      <c r="J2171" s="5">
        <v>6800000</v>
      </c>
      <c r="K2171" s="5">
        <v>16100000</v>
      </c>
      <c r="L2171" s="5">
        <v>5800000</v>
      </c>
      <c r="M2171" s="5" t="s">
        <v>20</v>
      </c>
      <c r="N2171" s="5">
        <v>0.31081081100000002</v>
      </c>
      <c r="O2171" s="5">
        <v>46200000</v>
      </c>
    </row>
    <row r="2172" spans="1:15" x14ac:dyDescent="0.25">
      <c r="A2172" s="5">
        <v>2171</v>
      </c>
      <c r="B2172" s="5">
        <v>2</v>
      </c>
      <c r="C2172" s="5" t="s">
        <v>15</v>
      </c>
      <c r="D2172" s="5" t="s">
        <v>19</v>
      </c>
      <c r="E2172" s="6">
        <v>3600000</v>
      </c>
      <c r="F2172" s="6">
        <v>11500000</v>
      </c>
      <c r="G2172" s="5">
        <v>8</v>
      </c>
      <c r="H2172" s="5">
        <v>590</v>
      </c>
      <c r="I2172" s="5">
        <v>1600000</v>
      </c>
      <c r="J2172" s="5">
        <v>5200000</v>
      </c>
      <c r="K2172" s="5">
        <v>10900000</v>
      </c>
      <c r="L2172" s="5">
        <v>3000000</v>
      </c>
      <c r="M2172" s="5" t="s">
        <v>17</v>
      </c>
      <c r="N2172" s="5">
        <v>0.31304347799999999</v>
      </c>
      <c r="O2172" s="5">
        <v>24300000</v>
      </c>
    </row>
    <row r="2173" spans="1:15" x14ac:dyDescent="0.25">
      <c r="A2173" s="5">
        <v>2172</v>
      </c>
      <c r="B2173" s="5">
        <v>5</v>
      </c>
      <c r="C2173" s="5" t="s">
        <v>15</v>
      </c>
      <c r="D2173" s="5" t="s">
        <v>16</v>
      </c>
      <c r="E2173" s="6">
        <v>5900000</v>
      </c>
      <c r="F2173" s="6">
        <v>13800000</v>
      </c>
      <c r="G2173" s="5">
        <v>14</v>
      </c>
      <c r="H2173" s="5">
        <v>397</v>
      </c>
      <c r="I2173" s="5">
        <v>12400000</v>
      </c>
      <c r="J2173" s="5">
        <v>600000</v>
      </c>
      <c r="K2173" s="5">
        <v>20400000</v>
      </c>
      <c r="L2173" s="5">
        <v>3000000</v>
      </c>
      <c r="M2173" s="5" t="s">
        <v>20</v>
      </c>
      <c r="N2173" s="5">
        <v>0.42753623200000002</v>
      </c>
      <c r="O2173" s="5">
        <v>42300000</v>
      </c>
    </row>
    <row r="2174" spans="1:15" x14ac:dyDescent="0.25">
      <c r="A2174" s="5">
        <v>2173</v>
      </c>
      <c r="B2174" s="5">
        <v>2</v>
      </c>
      <c r="C2174" s="5" t="s">
        <v>15</v>
      </c>
      <c r="D2174" s="5" t="s">
        <v>16</v>
      </c>
      <c r="E2174" s="6">
        <v>600000</v>
      </c>
      <c r="F2174" s="6">
        <v>2100000</v>
      </c>
      <c r="G2174" s="5">
        <v>16</v>
      </c>
      <c r="H2174" s="5">
        <v>425</v>
      </c>
      <c r="I2174" s="5">
        <v>900000</v>
      </c>
      <c r="J2174" s="5">
        <v>500000</v>
      </c>
      <c r="K2174" s="5">
        <v>2300000</v>
      </c>
      <c r="L2174" s="5">
        <v>300000</v>
      </c>
      <c r="M2174" s="5" t="s">
        <v>20</v>
      </c>
      <c r="N2174" s="5">
        <v>0.28571428599999998</v>
      </c>
      <c r="O2174" s="5">
        <v>4600000</v>
      </c>
    </row>
    <row r="2175" spans="1:15" x14ac:dyDescent="0.25">
      <c r="A2175" s="5">
        <v>2174</v>
      </c>
      <c r="B2175" s="5">
        <v>0</v>
      </c>
      <c r="C2175" s="5" t="s">
        <v>15</v>
      </c>
      <c r="D2175" s="5" t="s">
        <v>16</v>
      </c>
      <c r="E2175" s="6">
        <v>4900000</v>
      </c>
      <c r="F2175" s="6">
        <v>16400000</v>
      </c>
      <c r="G2175" s="5">
        <v>2</v>
      </c>
      <c r="H2175" s="5">
        <v>383</v>
      </c>
      <c r="I2175" s="5">
        <v>3300000</v>
      </c>
      <c r="J2175" s="5">
        <v>3500000</v>
      </c>
      <c r="K2175" s="5">
        <v>15000000</v>
      </c>
      <c r="L2175" s="5">
        <v>5800000</v>
      </c>
      <c r="M2175" s="5" t="s">
        <v>17</v>
      </c>
      <c r="N2175" s="5">
        <v>0.29878048800000001</v>
      </c>
      <c r="O2175" s="5">
        <v>32500000</v>
      </c>
    </row>
    <row r="2176" spans="1:15" x14ac:dyDescent="0.25">
      <c r="A2176" s="5">
        <v>2175</v>
      </c>
      <c r="B2176" s="5">
        <v>5</v>
      </c>
      <c r="C2176" s="5" t="s">
        <v>15</v>
      </c>
      <c r="D2176" s="5" t="s">
        <v>19</v>
      </c>
      <c r="E2176" s="6">
        <v>6400000</v>
      </c>
      <c r="F2176" s="6">
        <v>23900000</v>
      </c>
      <c r="G2176" s="5">
        <v>6</v>
      </c>
      <c r="H2176" s="5">
        <v>406</v>
      </c>
      <c r="I2176" s="5">
        <v>14700000</v>
      </c>
      <c r="J2176" s="5">
        <v>12400000</v>
      </c>
      <c r="K2176" s="5">
        <v>25400000</v>
      </c>
      <c r="L2176" s="5">
        <v>4300000</v>
      </c>
      <c r="M2176" s="5" t="s">
        <v>20</v>
      </c>
      <c r="N2176" s="5">
        <v>0.26778242699999999</v>
      </c>
      <c r="O2176" s="5">
        <v>63200000</v>
      </c>
    </row>
    <row r="2177" spans="1:15" x14ac:dyDescent="0.25">
      <c r="A2177" s="5">
        <v>2176</v>
      </c>
      <c r="B2177" s="5">
        <v>2</v>
      </c>
      <c r="C2177" s="5" t="s">
        <v>15</v>
      </c>
      <c r="D2177" s="5" t="s">
        <v>16</v>
      </c>
      <c r="E2177" s="6">
        <v>7000000</v>
      </c>
      <c r="F2177" s="6">
        <v>19800000</v>
      </c>
      <c r="G2177" s="5">
        <v>10</v>
      </c>
      <c r="H2177" s="5">
        <v>563</v>
      </c>
      <c r="I2177" s="5">
        <v>3900000</v>
      </c>
      <c r="J2177" s="5">
        <v>9400000</v>
      </c>
      <c r="K2177" s="5">
        <v>22800000</v>
      </c>
      <c r="L2177" s="5">
        <v>8000000</v>
      </c>
      <c r="M2177" s="5" t="s">
        <v>17</v>
      </c>
      <c r="N2177" s="5">
        <v>0.35353535400000002</v>
      </c>
      <c r="O2177" s="5">
        <v>51100000</v>
      </c>
    </row>
    <row r="2178" spans="1:15" x14ac:dyDescent="0.25">
      <c r="A2178" s="5">
        <v>2177</v>
      </c>
      <c r="B2178" s="5">
        <v>3</v>
      </c>
      <c r="C2178" s="5" t="s">
        <v>15</v>
      </c>
      <c r="D2178" s="5" t="s">
        <v>19</v>
      </c>
      <c r="E2178" s="6">
        <v>6700000</v>
      </c>
      <c r="F2178" s="6">
        <v>13400000</v>
      </c>
      <c r="G2178" s="5">
        <v>14</v>
      </c>
      <c r="H2178" s="5">
        <v>782</v>
      </c>
      <c r="I2178" s="5">
        <v>4900000</v>
      </c>
      <c r="J2178" s="5">
        <v>4000000</v>
      </c>
      <c r="K2178" s="5">
        <v>25800000</v>
      </c>
      <c r="L2178" s="5">
        <v>9600000</v>
      </c>
      <c r="M2178" s="5" t="s">
        <v>17</v>
      </c>
      <c r="N2178" s="5">
        <v>0.5</v>
      </c>
      <c r="O2178" s="5">
        <v>51000000</v>
      </c>
    </row>
    <row r="2179" spans="1:15" x14ac:dyDescent="0.25">
      <c r="A2179" s="5">
        <v>2178</v>
      </c>
      <c r="B2179" s="5">
        <v>1</v>
      </c>
      <c r="C2179" s="5" t="s">
        <v>18</v>
      </c>
      <c r="D2179" s="5" t="s">
        <v>19</v>
      </c>
      <c r="E2179" s="6">
        <v>800000</v>
      </c>
      <c r="F2179" s="6">
        <v>2200000</v>
      </c>
      <c r="G2179" s="5">
        <v>4</v>
      </c>
      <c r="H2179" s="5">
        <v>852</v>
      </c>
      <c r="I2179" s="5">
        <v>900000</v>
      </c>
      <c r="J2179" s="5">
        <v>200000</v>
      </c>
      <c r="K2179" s="5">
        <v>2200000</v>
      </c>
      <c r="L2179" s="5">
        <v>1000000</v>
      </c>
      <c r="M2179" s="5" t="s">
        <v>17</v>
      </c>
      <c r="N2179" s="5">
        <v>0.36363636399999999</v>
      </c>
      <c r="O2179" s="5">
        <v>5100000</v>
      </c>
    </row>
    <row r="2180" spans="1:15" x14ac:dyDescent="0.25">
      <c r="A2180" s="5">
        <v>2179</v>
      </c>
      <c r="B2180" s="5">
        <v>5</v>
      </c>
      <c r="C2180" s="5" t="s">
        <v>18</v>
      </c>
      <c r="D2180" s="5" t="s">
        <v>16</v>
      </c>
      <c r="E2180" s="6">
        <v>7600000</v>
      </c>
      <c r="F2180" s="6">
        <v>27800000</v>
      </c>
      <c r="G2180" s="5">
        <v>2</v>
      </c>
      <c r="H2180" s="5">
        <v>753</v>
      </c>
      <c r="I2180" s="5">
        <v>18400000</v>
      </c>
      <c r="J2180" s="5">
        <v>12200000</v>
      </c>
      <c r="K2180" s="5">
        <v>16900000</v>
      </c>
      <c r="L2180" s="5">
        <v>8000000</v>
      </c>
      <c r="M2180" s="5" t="s">
        <v>17</v>
      </c>
      <c r="N2180" s="5">
        <v>0.27338129500000002</v>
      </c>
      <c r="O2180" s="5">
        <v>63100000</v>
      </c>
    </row>
    <row r="2181" spans="1:15" x14ac:dyDescent="0.25">
      <c r="A2181" s="5">
        <v>2180</v>
      </c>
      <c r="B2181" s="5">
        <v>5</v>
      </c>
      <c r="C2181" s="5" t="s">
        <v>15</v>
      </c>
      <c r="D2181" s="5" t="s">
        <v>19</v>
      </c>
      <c r="E2181" s="6">
        <v>3200000</v>
      </c>
      <c r="F2181" s="6">
        <v>7600000</v>
      </c>
      <c r="G2181" s="5">
        <v>4</v>
      </c>
      <c r="H2181" s="5">
        <v>489</v>
      </c>
      <c r="I2181" s="5">
        <v>5000000</v>
      </c>
      <c r="J2181" s="5">
        <v>2900000</v>
      </c>
      <c r="K2181" s="5">
        <v>10600000</v>
      </c>
      <c r="L2181" s="5">
        <v>1900000</v>
      </c>
      <c r="M2181" s="5" t="s">
        <v>20</v>
      </c>
      <c r="N2181" s="5">
        <v>0.42105263199999998</v>
      </c>
      <c r="O2181" s="5">
        <v>23600000</v>
      </c>
    </row>
    <row r="2182" spans="1:15" x14ac:dyDescent="0.25">
      <c r="A2182" s="5">
        <v>2181</v>
      </c>
      <c r="B2182" s="5">
        <v>2</v>
      </c>
      <c r="C2182" s="5" t="s">
        <v>18</v>
      </c>
      <c r="D2182" s="5" t="s">
        <v>19</v>
      </c>
      <c r="E2182" s="6">
        <v>4900000</v>
      </c>
      <c r="F2182" s="6">
        <v>13800000</v>
      </c>
      <c r="G2182" s="5">
        <v>2</v>
      </c>
      <c r="H2182" s="5">
        <v>586</v>
      </c>
      <c r="I2182" s="5">
        <v>9900000</v>
      </c>
      <c r="J2182" s="5">
        <v>1400000</v>
      </c>
      <c r="K2182" s="5">
        <v>9900000</v>
      </c>
      <c r="L2182" s="5">
        <v>7000000</v>
      </c>
      <c r="M2182" s="5" t="s">
        <v>17</v>
      </c>
      <c r="N2182" s="5">
        <v>0.35507246399999998</v>
      </c>
      <c r="O2182" s="5">
        <v>33100000</v>
      </c>
    </row>
    <row r="2183" spans="1:15" x14ac:dyDescent="0.25">
      <c r="A2183" s="5">
        <v>2182</v>
      </c>
      <c r="B2183" s="5">
        <v>3</v>
      </c>
      <c r="C2183" s="5" t="s">
        <v>18</v>
      </c>
      <c r="D2183" s="5" t="s">
        <v>16</v>
      </c>
      <c r="E2183" s="6">
        <v>7200000</v>
      </c>
      <c r="F2183" s="6">
        <v>20800000</v>
      </c>
      <c r="G2183" s="5">
        <v>16</v>
      </c>
      <c r="H2183" s="5">
        <v>560</v>
      </c>
      <c r="I2183" s="5">
        <v>2100000</v>
      </c>
      <c r="J2183" s="5">
        <v>10700000</v>
      </c>
      <c r="K2183" s="5">
        <v>21100000</v>
      </c>
      <c r="L2183" s="5">
        <v>3600000</v>
      </c>
      <c r="M2183" s="5" t="s">
        <v>17</v>
      </c>
      <c r="N2183" s="5">
        <v>0.34615384599999999</v>
      </c>
      <c r="O2183" s="5">
        <v>44700000</v>
      </c>
    </row>
    <row r="2184" spans="1:15" x14ac:dyDescent="0.25">
      <c r="A2184" s="5">
        <v>2183</v>
      </c>
      <c r="B2184" s="5">
        <v>3</v>
      </c>
      <c r="C2184" s="5" t="s">
        <v>15</v>
      </c>
      <c r="D2184" s="5" t="s">
        <v>16</v>
      </c>
      <c r="E2184" s="6">
        <v>5600000</v>
      </c>
      <c r="F2184" s="6">
        <v>20600000</v>
      </c>
      <c r="G2184" s="5">
        <v>6</v>
      </c>
      <c r="H2184" s="5">
        <v>487</v>
      </c>
      <c r="I2184" s="5">
        <v>6400000</v>
      </c>
      <c r="J2184" s="5">
        <v>9700000</v>
      </c>
      <c r="K2184" s="5">
        <v>20200000</v>
      </c>
      <c r="L2184" s="5">
        <v>4100000</v>
      </c>
      <c r="M2184" s="5" t="s">
        <v>20</v>
      </c>
      <c r="N2184" s="5">
        <v>0.27184466000000002</v>
      </c>
      <c r="O2184" s="5">
        <v>46000000</v>
      </c>
    </row>
    <row r="2185" spans="1:15" x14ac:dyDescent="0.25">
      <c r="A2185" s="5">
        <v>2184</v>
      </c>
      <c r="B2185" s="5">
        <v>4</v>
      </c>
      <c r="C2185" s="5" t="s">
        <v>15</v>
      </c>
      <c r="D2185" s="5" t="s">
        <v>19</v>
      </c>
      <c r="E2185" s="6">
        <v>7300000</v>
      </c>
      <c r="F2185" s="6">
        <v>18300000</v>
      </c>
      <c r="G2185" s="5">
        <v>8</v>
      </c>
      <c r="H2185" s="5">
        <v>434</v>
      </c>
      <c r="I2185" s="5">
        <v>10000000</v>
      </c>
      <c r="J2185" s="5">
        <v>2900000</v>
      </c>
      <c r="K2185" s="5">
        <v>26800000</v>
      </c>
      <c r="L2185" s="5">
        <v>6700000</v>
      </c>
      <c r="M2185" s="5" t="s">
        <v>20</v>
      </c>
      <c r="N2185" s="5">
        <v>0.39890710400000001</v>
      </c>
      <c r="O2185" s="5">
        <v>53700000</v>
      </c>
    </row>
    <row r="2186" spans="1:15" x14ac:dyDescent="0.25">
      <c r="A2186" s="5">
        <v>2185</v>
      </c>
      <c r="B2186" s="5">
        <v>4</v>
      </c>
      <c r="C2186" s="5" t="s">
        <v>18</v>
      </c>
      <c r="D2186" s="5" t="s">
        <v>16</v>
      </c>
      <c r="E2186" s="6">
        <v>3300000</v>
      </c>
      <c r="F2186" s="6">
        <v>7000000</v>
      </c>
      <c r="G2186" s="5">
        <v>20</v>
      </c>
      <c r="H2186" s="5">
        <v>504</v>
      </c>
      <c r="I2186" s="5">
        <v>8200000</v>
      </c>
      <c r="J2186" s="5">
        <v>3200000</v>
      </c>
      <c r="K2186" s="5">
        <v>7300000</v>
      </c>
      <c r="L2186" s="5">
        <v>2500000</v>
      </c>
      <c r="M2186" s="5" t="s">
        <v>20</v>
      </c>
      <c r="N2186" s="5">
        <v>0.47142857100000002</v>
      </c>
      <c r="O2186" s="5">
        <v>24500000</v>
      </c>
    </row>
    <row r="2187" spans="1:15" x14ac:dyDescent="0.25">
      <c r="A2187" s="5">
        <v>2186</v>
      </c>
      <c r="B2187" s="5">
        <v>2</v>
      </c>
      <c r="C2187" s="5" t="s">
        <v>15</v>
      </c>
      <c r="D2187" s="5" t="s">
        <v>19</v>
      </c>
      <c r="E2187" s="6">
        <v>9200000</v>
      </c>
      <c r="F2187" s="6">
        <v>25300000</v>
      </c>
      <c r="G2187" s="5">
        <v>4</v>
      </c>
      <c r="H2187" s="5">
        <v>827</v>
      </c>
      <c r="I2187" s="5">
        <v>25900000</v>
      </c>
      <c r="J2187" s="5">
        <v>15900000</v>
      </c>
      <c r="K2187" s="5">
        <v>19300000</v>
      </c>
      <c r="L2187" s="5">
        <v>11000000</v>
      </c>
      <c r="M2187" s="5" t="s">
        <v>17</v>
      </c>
      <c r="N2187" s="5">
        <v>0.36363636399999999</v>
      </c>
      <c r="O2187" s="5">
        <v>81300000</v>
      </c>
    </row>
    <row r="2188" spans="1:15" x14ac:dyDescent="0.25">
      <c r="A2188" s="5">
        <v>2187</v>
      </c>
      <c r="B2188" s="5">
        <v>3</v>
      </c>
      <c r="C2188" s="5" t="s">
        <v>18</v>
      </c>
      <c r="D2188" s="5" t="s">
        <v>19</v>
      </c>
      <c r="E2188" s="6">
        <v>8100000</v>
      </c>
      <c r="F2188" s="6">
        <v>23300000</v>
      </c>
      <c r="G2188" s="5">
        <v>20</v>
      </c>
      <c r="H2188" s="5">
        <v>657</v>
      </c>
      <c r="I2188" s="5">
        <v>15700000</v>
      </c>
      <c r="J2188" s="5">
        <v>2900000</v>
      </c>
      <c r="K2188" s="5">
        <v>28100000</v>
      </c>
      <c r="L2188" s="5">
        <v>6200000</v>
      </c>
      <c r="M2188" s="5" t="s">
        <v>17</v>
      </c>
      <c r="N2188" s="5">
        <v>0.34763948500000003</v>
      </c>
      <c r="O2188" s="5">
        <v>61000000</v>
      </c>
    </row>
    <row r="2189" spans="1:15" x14ac:dyDescent="0.25">
      <c r="A2189" s="5">
        <v>2188</v>
      </c>
      <c r="B2189" s="5">
        <v>5</v>
      </c>
      <c r="C2189" s="5" t="s">
        <v>15</v>
      </c>
      <c r="D2189" s="5" t="s">
        <v>16</v>
      </c>
      <c r="E2189" s="6">
        <v>6600000</v>
      </c>
      <c r="F2189" s="6">
        <v>21400000</v>
      </c>
      <c r="G2189" s="5">
        <v>10</v>
      </c>
      <c r="H2189" s="5">
        <v>447</v>
      </c>
      <c r="I2189" s="5">
        <v>12700000</v>
      </c>
      <c r="J2189" s="5">
        <v>11100000</v>
      </c>
      <c r="K2189" s="5">
        <v>20200000</v>
      </c>
      <c r="L2189" s="5">
        <v>6400000</v>
      </c>
      <c r="M2189" s="5" t="s">
        <v>20</v>
      </c>
      <c r="N2189" s="5">
        <v>0.30841121500000002</v>
      </c>
      <c r="O2189" s="5">
        <v>57000000</v>
      </c>
    </row>
    <row r="2190" spans="1:15" x14ac:dyDescent="0.25">
      <c r="A2190" s="5">
        <v>2189</v>
      </c>
      <c r="B2190" s="5">
        <v>0</v>
      </c>
      <c r="C2190" s="5" t="s">
        <v>15</v>
      </c>
      <c r="D2190" s="5" t="s">
        <v>19</v>
      </c>
      <c r="E2190" s="6">
        <v>4200000</v>
      </c>
      <c r="F2190" s="6">
        <v>13600000</v>
      </c>
      <c r="G2190" s="5">
        <v>4</v>
      </c>
      <c r="H2190" s="5">
        <v>834</v>
      </c>
      <c r="I2190" s="5">
        <v>8700000</v>
      </c>
      <c r="J2190" s="5">
        <v>3400000</v>
      </c>
      <c r="K2190" s="5">
        <v>12000000</v>
      </c>
      <c r="L2190" s="5">
        <v>3100000</v>
      </c>
      <c r="M2190" s="5" t="s">
        <v>17</v>
      </c>
      <c r="N2190" s="5">
        <v>0.30882352899999999</v>
      </c>
      <c r="O2190" s="5">
        <v>31400000</v>
      </c>
    </row>
    <row r="2191" spans="1:15" x14ac:dyDescent="0.25">
      <c r="A2191" s="5">
        <v>2190</v>
      </c>
      <c r="B2191" s="5">
        <v>2</v>
      </c>
      <c r="C2191" s="5" t="s">
        <v>15</v>
      </c>
      <c r="D2191" s="5" t="s">
        <v>16</v>
      </c>
      <c r="E2191" s="6">
        <v>5800000</v>
      </c>
      <c r="F2191" s="6">
        <v>21700000</v>
      </c>
      <c r="G2191" s="5">
        <v>8</v>
      </c>
      <c r="H2191" s="5">
        <v>354</v>
      </c>
      <c r="I2191" s="5">
        <v>12500000</v>
      </c>
      <c r="J2191" s="5">
        <v>2300000</v>
      </c>
      <c r="K2191" s="5">
        <v>12200000</v>
      </c>
      <c r="L2191" s="5">
        <v>6800000</v>
      </c>
      <c r="M2191" s="5" t="s">
        <v>20</v>
      </c>
      <c r="N2191" s="5">
        <v>0.26728110599999999</v>
      </c>
      <c r="O2191" s="5">
        <v>39600000</v>
      </c>
    </row>
    <row r="2192" spans="1:15" x14ac:dyDescent="0.25">
      <c r="A2192" s="5">
        <v>2191</v>
      </c>
      <c r="B2192" s="5">
        <v>2</v>
      </c>
      <c r="C2192" s="5" t="s">
        <v>15</v>
      </c>
      <c r="D2192" s="5" t="s">
        <v>19</v>
      </c>
      <c r="E2192" s="6">
        <v>5600000</v>
      </c>
      <c r="F2192" s="6">
        <v>21000000</v>
      </c>
      <c r="G2192" s="5">
        <v>18</v>
      </c>
      <c r="H2192" s="5">
        <v>883</v>
      </c>
      <c r="I2192" s="5">
        <v>9800000</v>
      </c>
      <c r="J2192" s="5">
        <v>1600000</v>
      </c>
      <c r="K2192" s="5">
        <v>20900000</v>
      </c>
      <c r="L2192" s="5">
        <v>6000000</v>
      </c>
      <c r="M2192" s="5" t="s">
        <v>17</v>
      </c>
      <c r="N2192" s="5">
        <v>0.26666666700000002</v>
      </c>
      <c r="O2192" s="5">
        <v>43900000</v>
      </c>
    </row>
    <row r="2193" spans="1:15" x14ac:dyDescent="0.25">
      <c r="A2193" s="5">
        <v>2192</v>
      </c>
      <c r="B2193" s="5">
        <v>0</v>
      </c>
      <c r="C2193" s="5" t="s">
        <v>18</v>
      </c>
      <c r="D2193" s="5" t="s">
        <v>19</v>
      </c>
      <c r="E2193" s="6">
        <v>3600000</v>
      </c>
      <c r="F2193" s="6">
        <v>9900000</v>
      </c>
      <c r="G2193" s="5">
        <v>12</v>
      </c>
      <c r="H2193" s="5">
        <v>641</v>
      </c>
      <c r="I2193" s="5">
        <v>10300000</v>
      </c>
      <c r="J2193" s="5">
        <v>2400000</v>
      </c>
      <c r="K2193" s="5">
        <v>9100000</v>
      </c>
      <c r="L2193" s="5">
        <v>2700000</v>
      </c>
      <c r="M2193" s="5" t="s">
        <v>17</v>
      </c>
      <c r="N2193" s="5">
        <v>0.36363636399999999</v>
      </c>
      <c r="O2193" s="5">
        <v>28100000</v>
      </c>
    </row>
    <row r="2194" spans="1:15" x14ac:dyDescent="0.25">
      <c r="A2194" s="5">
        <v>2193</v>
      </c>
      <c r="B2194" s="5">
        <v>1</v>
      </c>
      <c r="C2194" s="5" t="s">
        <v>15</v>
      </c>
      <c r="D2194" s="5" t="s">
        <v>19</v>
      </c>
      <c r="E2194" s="6">
        <v>7700000</v>
      </c>
      <c r="F2194" s="6">
        <v>16900000</v>
      </c>
      <c r="G2194" s="5">
        <v>6</v>
      </c>
      <c r="H2194" s="5">
        <v>621</v>
      </c>
      <c r="I2194" s="5">
        <v>22600000</v>
      </c>
      <c r="J2194" s="5">
        <v>7900000</v>
      </c>
      <c r="K2194" s="5">
        <v>27400000</v>
      </c>
      <c r="L2194" s="5">
        <v>10200000</v>
      </c>
      <c r="M2194" s="5" t="s">
        <v>17</v>
      </c>
      <c r="N2194" s="5">
        <v>0.45562130200000001</v>
      </c>
      <c r="O2194" s="5">
        <v>75800000</v>
      </c>
    </row>
    <row r="2195" spans="1:15" x14ac:dyDescent="0.25">
      <c r="A2195" s="5">
        <v>2194</v>
      </c>
      <c r="B2195" s="5">
        <v>0</v>
      </c>
      <c r="C2195" s="5" t="s">
        <v>15</v>
      </c>
      <c r="D2195" s="5" t="s">
        <v>19</v>
      </c>
      <c r="E2195" s="6">
        <v>7800000</v>
      </c>
      <c r="F2195" s="6">
        <v>23300000</v>
      </c>
      <c r="G2195" s="5">
        <v>10</v>
      </c>
      <c r="H2195" s="5">
        <v>587</v>
      </c>
      <c r="I2195" s="5">
        <v>12500000</v>
      </c>
      <c r="J2195" s="5">
        <v>9300000</v>
      </c>
      <c r="K2195" s="5">
        <v>27500000</v>
      </c>
      <c r="L2195" s="5">
        <v>9700000</v>
      </c>
      <c r="M2195" s="5" t="s">
        <v>17</v>
      </c>
      <c r="N2195" s="5">
        <v>0.33476394799999998</v>
      </c>
      <c r="O2195" s="5">
        <v>66800000</v>
      </c>
    </row>
    <row r="2196" spans="1:15" x14ac:dyDescent="0.25">
      <c r="A2196" s="5">
        <v>2195</v>
      </c>
      <c r="B2196" s="5">
        <v>3</v>
      </c>
      <c r="C2196" s="5" t="s">
        <v>18</v>
      </c>
      <c r="D2196" s="5" t="s">
        <v>16</v>
      </c>
      <c r="E2196" s="6">
        <v>5700000</v>
      </c>
      <c r="F2196" s="6">
        <v>15400000</v>
      </c>
      <c r="G2196" s="5">
        <v>16</v>
      </c>
      <c r="H2196" s="5">
        <v>424</v>
      </c>
      <c r="I2196" s="5">
        <v>4700000</v>
      </c>
      <c r="J2196" s="5">
        <v>3000000</v>
      </c>
      <c r="K2196" s="5">
        <v>16400000</v>
      </c>
      <c r="L2196" s="5">
        <v>5600000</v>
      </c>
      <c r="M2196" s="5" t="s">
        <v>20</v>
      </c>
      <c r="N2196" s="5">
        <v>0.37012987000000003</v>
      </c>
      <c r="O2196" s="5">
        <v>35400000</v>
      </c>
    </row>
    <row r="2197" spans="1:15" x14ac:dyDescent="0.25">
      <c r="A2197" s="5">
        <v>2196</v>
      </c>
      <c r="B2197" s="5">
        <v>5</v>
      </c>
      <c r="C2197" s="5" t="s">
        <v>15</v>
      </c>
      <c r="D2197" s="5" t="s">
        <v>16</v>
      </c>
      <c r="E2197" s="6">
        <v>6300000</v>
      </c>
      <c r="F2197" s="6">
        <v>20500000</v>
      </c>
      <c r="G2197" s="5">
        <v>14</v>
      </c>
      <c r="H2197" s="5">
        <v>515</v>
      </c>
      <c r="I2197" s="5">
        <v>4300000</v>
      </c>
      <c r="J2197" s="5">
        <v>3600000</v>
      </c>
      <c r="K2197" s="5">
        <v>18300000</v>
      </c>
      <c r="L2197" s="5">
        <v>9100000</v>
      </c>
      <c r="M2197" s="5" t="s">
        <v>20</v>
      </c>
      <c r="N2197" s="5">
        <v>0.307317073</v>
      </c>
      <c r="O2197" s="5">
        <v>41600000</v>
      </c>
    </row>
    <row r="2198" spans="1:15" x14ac:dyDescent="0.25">
      <c r="A2198" s="5">
        <v>2197</v>
      </c>
      <c r="B2198" s="5">
        <v>5</v>
      </c>
      <c r="C2198" s="5" t="s">
        <v>18</v>
      </c>
      <c r="D2198" s="5" t="s">
        <v>19</v>
      </c>
      <c r="E2198" s="6">
        <v>2300000</v>
      </c>
      <c r="F2198" s="6">
        <v>4700000</v>
      </c>
      <c r="G2198" s="5">
        <v>18</v>
      </c>
      <c r="H2198" s="5">
        <v>592</v>
      </c>
      <c r="I2198" s="5">
        <v>1600000</v>
      </c>
      <c r="J2198" s="5">
        <v>3900000</v>
      </c>
      <c r="K2198" s="5">
        <v>6200000</v>
      </c>
      <c r="L2198" s="5">
        <v>2800000</v>
      </c>
      <c r="M2198" s="5" t="s">
        <v>17</v>
      </c>
      <c r="N2198" s="5">
        <v>0.48936170200000001</v>
      </c>
      <c r="O2198" s="5">
        <v>16800000</v>
      </c>
    </row>
    <row r="2199" spans="1:15" x14ac:dyDescent="0.25">
      <c r="A2199" s="5">
        <v>2198</v>
      </c>
      <c r="B2199" s="5">
        <v>4</v>
      </c>
      <c r="C2199" s="5" t="s">
        <v>15</v>
      </c>
      <c r="D2199" s="5" t="s">
        <v>19</v>
      </c>
      <c r="E2199" s="6">
        <v>9600000</v>
      </c>
      <c r="F2199" s="6">
        <v>19900000</v>
      </c>
      <c r="G2199" s="5">
        <v>6</v>
      </c>
      <c r="H2199" s="5">
        <v>319</v>
      </c>
      <c r="I2199" s="5">
        <v>3200000</v>
      </c>
      <c r="J2199" s="5">
        <v>16500000</v>
      </c>
      <c r="K2199" s="5">
        <v>28100000</v>
      </c>
      <c r="L2199" s="5">
        <v>6600000</v>
      </c>
      <c r="M2199" s="5" t="s">
        <v>20</v>
      </c>
      <c r="N2199" s="5">
        <v>0.48241205999999998</v>
      </c>
      <c r="O2199" s="5">
        <v>64000000</v>
      </c>
    </row>
    <row r="2200" spans="1:15" x14ac:dyDescent="0.25">
      <c r="A2200" s="5">
        <v>2199</v>
      </c>
      <c r="B2200" s="5">
        <v>1</v>
      </c>
      <c r="C2200" s="5" t="s">
        <v>18</v>
      </c>
      <c r="D2200" s="5" t="s">
        <v>19</v>
      </c>
      <c r="E2200" s="6">
        <v>1000000</v>
      </c>
      <c r="F2200" s="6">
        <v>3900000</v>
      </c>
      <c r="G2200" s="5">
        <v>16</v>
      </c>
      <c r="H2200" s="5">
        <v>360</v>
      </c>
      <c r="I2200" s="5">
        <v>2500000</v>
      </c>
      <c r="J2200" s="5">
        <v>300000</v>
      </c>
      <c r="K2200" s="5">
        <v>2100000</v>
      </c>
      <c r="L2200" s="5">
        <v>600000</v>
      </c>
      <c r="M2200" s="5" t="s">
        <v>20</v>
      </c>
      <c r="N2200" s="5">
        <v>0.256410256</v>
      </c>
      <c r="O2200" s="5">
        <v>6500000</v>
      </c>
    </row>
    <row r="2201" spans="1:15" x14ac:dyDescent="0.25">
      <c r="A2201" s="5">
        <v>2200</v>
      </c>
      <c r="B2201" s="5">
        <v>5</v>
      </c>
      <c r="C2201" s="5" t="s">
        <v>15</v>
      </c>
      <c r="D2201" s="5" t="s">
        <v>19</v>
      </c>
      <c r="E2201" s="6">
        <v>7200000</v>
      </c>
      <c r="F2201" s="6">
        <v>27100000</v>
      </c>
      <c r="G2201" s="5">
        <v>12</v>
      </c>
      <c r="H2201" s="5">
        <v>535</v>
      </c>
      <c r="I2201" s="5">
        <v>8400000</v>
      </c>
      <c r="J2201" s="5">
        <v>12800000</v>
      </c>
      <c r="K2201" s="5">
        <v>28100000</v>
      </c>
      <c r="L2201" s="5">
        <v>4800000</v>
      </c>
      <c r="M2201" s="5" t="s">
        <v>20</v>
      </c>
      <c r="N2201" s="5">
        <v>0.26568265699999999</v>
      </c>
      <c r="O2201" s="5">
        <v>61300000</v>
      </c>
    </row>
    <row r="2202" spans="1:15" x14ac:dyDescent="0.25">
      <c r="A2202" s="5">
        <v>2201</v>
      </c>
      <c r="B2202" s="5">
        <v>2</v>
      </c>
      <c r="C2202" s="5" t="s">
        <v>18</v>
      </c>
      <c r="D2202" s="5" t="s">
        <v>19</v>
      </c>
      <c r="E2202" s="6">
        <v>3800000</v>
      </c>
      <c r="F2202" s="6">
        <v>11400000</v>
      </c>
      <c r="G2202" s="5">
        <v>16</v>
      </c>
      <c r="H2202" s="5">
        <v>666</v>
      </c>
      <c r="I2202" s="5">
        <v>9000000</v>
      </c>
      <c r="J2202" s="5">
        <v>2400000</v>
      </c>
      <c r="K2202" s="5">
        <v>8000000</v>
      </c>
      <c r="L2202" s="5">
        <v>3800000</v>
      </c>
      <c r="M2202" s="5" t="s">
        <v>17</v>
      </c>
      <c r="N2202" s="5">
        <v>0.33333333300000001</v>
      </c>
      <c r="O2202" s="5">
        <v>27000000</v>
      </c>
    </row>
    <row r="2203" spans="1:15" x14ac:dyDescent="0.25">
      <c r="A2203" s="5">
        <v>2202</v>
      </c>
      <c r="B2203" s="5">
        <v>4</v>
      </c>
      <c r="C2203" s="5" t="s">
        <v>18</v>
      </c>
      <c r="D2203" s="5" t="s">
        <v>19</v>
      </c>
      <c r="E2203" s="6">
        <v>9300000</v>
      </c>
      <c r="F2203" s="6">
        <v>24600000</v>
      </c>
      <c r="G2203" s="5">
        <v>16</v>
      </c>
      <c r="H2203" s="5">
        <v>419</v>
      </c>
      <c r="I2203" s="5">
        <v>18100000</v>
      </c>
      <c r="J2203" s="5">
        <v>0</v>
      </c>
      <c r="K2203" s="5">
        <v>26700000</v>
      </c>
      <c r="L2203" s="5">
        <v>5100000</v>
      </c>
      <c r="M2203" s="5" t="s">
        <v>20</v>
      </c>
      <c r="N2203" s="5">
        <v>0.37804877999999997</v>
      </c>
      <c r="O2203" s="5">
        <v>59200000</v>
      </c>
    </row>
    <row r="2204" spans="1:15" x14ac:dyDescent="0.25">
      <c r="A2204" s="5">
        <v>2203</v>
      </c>
      <c r="B2204" s="5">
        <v>2</v>
      </c>
      <c r="C2204" s="5" t="s">
        <v>18</v>
      </c>
      <c r="D2204" s="5" t="s">
        <v>19</v>
      </c>
      <c r="E2204" s="6">
        <v>7200000</v>
      </c>
      <c r="F2204" s="6">
        <v>21900000</v>
      </c>
      <c r="G2204" s="5">
        <v>12</v>
      </c>
      <c r="H2204" s="5">
        <v>640</v>
      </c>
      <c r="I2204" s="5">
        <v>0</v>
      </c>
      <c r="J2204" s="5">
        <v>11400000</v>
      </c>
      <c r="K2204" s="5">
        <v>14600000</v>
      </c>
      <c r="L2204" s="5">
        <v>3800000</v>
      </c>
      <c r="M2204" s="5" t="s">
        <v>17</v>
      </c>
      <c r="N2204" s="5">
        <v>0.32876712299999999</v>
      </c>
      <c r="O2204" s="5">
        <v>37000000</v>
      </c>
    </row>
    <row r="2205" spans="1:15" x14ac:dyDescent="0.25">
      <c r="A2205" s="5">
        <v>2204</v>
      </c>
      <c r="B2205" s="5">
        <v>0</v>
      </c>
      <c r="C2205" s="5" t="s">
        <v>15</v>
      </c>
      <c r="D2205" s="5" t="s">
        <v>16</v>
      </c>
      <c r="E2205" s="6">
        <v>7600000</v>
      </c>
      <c r="F2205" s="6">
        <v>19700000</v>
      </c>
      <c r="G2205" s="5">
        <v>12</v>
      </c>
      <c r="H2205" s="5">
        <v>545</v>
      </c>
      <c r="I2205" s="5">
        <v>4300000</v>
      </c>
      <c r="J2205" s="5">
        <v>5200000</v>
      </c>
      <c r="K2205" s="5">
        <v>29500000</v>
      </c>
      <c r="L2205" s="5">
        <v>7300000</v>
      </c>
      <c r="M2205" s="5" t="s">
        <v>20</v>
      </c>
      <c r="N2205" s="5">
        <v>0.38578680199999998</v>
      </c>
      <c r="O2205" s="5">
        <v>53900000</v>
      </c>
    </row>
    <row r="2206" spans="1:15" x14ac:dyDescent="0.25">
      <c r="A2206" s="5">
        <v>2205</v>
      </c>
      <c r="B2206" s="5">
        <v>4</v>
      </c>
      <c r="C2206" s="5" t="s">
        <v>15</v>
      </c>
      <c r="D2206" s="5" t="s">
        <v>16</v>
      </c>
      <c r="E2206" s="6">
        <v>4500000</v>
      </c>
      <c r="F2206" s="6">
        <v>15300000</v>
      </c>
      <c r="G2206" s="5">
        <v>10</v>
      </c>
      <c r="H2206" s="5">
        <v>843</v>
      </c>
      <c r="I2206" s="5">
        <v>13200000</v>
      </c>
      <c r="J2206" s="5">
        <v>6900000</v>
      </c>
      <c r="K2206" s="5">
        <v>10800000</v>
      </c>
      <c r="L2206" s="5">
        <v>2200000</v>
      </c>
      <c r="M2206" s="5" t="s">
        <v>17</v>
      </c>
      <c r="N2206" s="5">
        <v>0.29411764699999998</v>
      </c>
      <c r="O2206" s="5">
        <v>37600000</v>
      </c>
    </row>
    <row r="2207" spans="1:15" x14ac:dyDescent="0.25">
      <c r="A2207" s="5">
        <v>2206</v>
      </c>
      <c r="B2207" s="5">
        <v>1</v>
      </c>
      <c r="C2207" s="5" t="s">
        <v>18</v>
      </c>
      <c r="D2207" s="5" t="s">
        <v>19</v>
      </c>
      <c r="E2207" s="6">
        <v>9900000</v>
      </c>
      <c r="F2207" s="6">
        <v>30900000</v>
      </c>
      <c r="G2207" s="5">
        <v>20</v>
      </c>
      <c r="H2207" s="5">
        <v>559</v>
      </c>
      <c r="I2207" s="5">
        <v>12100000</v>
      </c>
      <c r="J2207" s="5">
        <v>6100000</v>
      </c>
      <c r="K2207" s="5">
        <v>38600000</v>
      </c>
      <c r="L2207" s="5">
        <v>12100000</v>
      </c>
      <c r="M2207" s="5" t="s">
        <v>17</v>
      </c>
      <c r="N2207" s="5">
        <v>0.32038834999999999</v>
      </c>
      <c r="O2207" s="5">
        <v>78800000</v>
      </c>
    </row>
    <row r="2208" spans="1:15" x14ac:dyDescent="0.25">
      <c r="A2208" s="5">
        <v>2207</v>
      </c>
      <c r="B2208" s="5">
        <v>0</v>
      </c>
      <c r="C2208" s="5" t="s">
        <v>18</v>
      </c>
      <c r="D2208" s="5" t="s">
        <v>19</v>
      </c>
      <c r="E2208" s="6">
        <v>700000</v>
      </c>
      <c r="F2208" s="6">
        <v>2000000</v>
      </c>
      <c r="G2208" s="5">
        <v>18</v>
      </c>
      <c r="H2208" s="5">
        <v>650</v>
      </c>
      <c r="I2208" s="5">
        <v>400000</v>
      </c>
      <c r="J2208" s="5">
        <v>1300000</v>
      </c>
      <c r="K2208" s="5">
        <v>2800000</v>
      </c>
      <c r="L2208" s="5">
        <v>500000</v>
      </c>
      <c r="M2208" s="5" t="s">
        <v>17</v>
      </c>
      <c r="N2208" s="5">
        <v>0.35</v>
      </c>
      <c r="O2208" s="5">
        <v>5700000</v>
      </c>
    </row>
    <row r="2209" spans="1:15" x14ac:dyDescent="0.25">
      <c r="A2209" s="5">
        <v>2208</v>
      </c>
      <c r="B2209" s="5">
        <v>0</v>
      </c>
      <c r="C2209" s="5" t="s">
        <v>15</v>
      </c>
      <c r="D2209" s="5" t="s">
        <v>16</v>
      </c>
      <c r="E2209" s="6">
        <v>3500000</v>
      </c>
      <c r="F2209" s="6">
        <v>12300000</v>
      </c>
      <c r="G2209" s="5">
        <v>16</v>
      </c>
      <c r="H2209" s="5">
        <v>479</v>
      </c>
      <c r="I2209" s="5">
        <v>9700000</v>
      </c>
      <c r="J2209" s="5">
        <v>6000000</v>
      </c>
      <c r="K2209" s="5">
        <v>7900000</v>
      </c>
      <c r="L2209" s="5">
        <v>4700000</v>
      </c>
      <c r="M2209" s="5" t="s">
        <v>20</v>
      </c>
      <c r="N2209" s="5">
        <v>0.28455284600000003</v>
      </c>
      <c r="O2209" s="5">
        <v>31800000</v>
      </c>
    </row>
    <row r="2210" spans="1:15" x14ac:dyDescent="0.25">
      <c r="A2210" s="5">
        <v>2209</v>
      </c>
      <c r="B2210" s="5">
        <v>1</v>
      </c>
      <c r="C2210" s="5" t="s">
        <v>15</v>
      </c>
      <c r="D2210" s="5" t="s">
        <v>19</v>
      </c>
      <c r="E2210" s="6">
        <v>300000</v>
      </c>
      <c r="F2210" s="6">
        <v>1000000</v>
      </c>
      <c r="G2210" s="5">
        <v>14</v>
      </c>
      <c r="H2210" s="5">
        <v>324</v>
      </c>
      <c r="I2210" s="5">
        <v>100000</v>
      </c>
      <c r="J2210" s="5">
        <v>100000</v>
      </c>
      <c r="K2210" s="5">
        <v>1100000</v>
      </c>
      <c r="L2210" s="5">
        <v>100000</v>
      </c>
      <c r="M2210" s="5" t="s">
        <v>20</v>
      </c>
      <c r="N2210" s="5">
        <v>0.3</v>
      </c>
      <c r="O2210" s="5">
        <v>1700000</v>
      </c>
    </row>
    <row r="2211" spans="1:15" x14ac:dyDescent="0.25">
      <c r="A2211" s="5">
        <v>2210</v>
      </c>
      <c r="B2211" s="5">
        <v>5</v>
      </c>
      <c r="C2211" s="5" t="s">
        <v>18</v>
      </c>
      <c r="D2211" s="5" t="s">
        <v>19</v>
      </c>
      <c r="E2211" s="6">
        <v>5400000</v>
      </c>
      <c r="F2211" s="6">
        <v>16700000</v>
      </c>
      <c r="G2211" s="5">
        <v>2</v>
      </c>
      <c r="H2211" s="5">
        <v>354</v>
      </c>
      <c r="I2211" s="5">
        <v>1100000</v>
      </c>
      <c r="J2211" s="5">
        <v>4500000</v>
      </c>
      <c r="K2211" s="5">
        <v>19300000</v>
      </c>
      <c r="L2211" s="5">
        <v>5200000</v>
      </c>
      <c r="M2211" s="5" t="s">
        <v>17</v>
      </c>
      <c r="N2211" s="5">
        <v>0.32335329299999999</v>
      </c>
      <c r="O2211" s="5">
        <v>35500000</v>
      </c>
    </row>
    <row r="2212" spans="1:15" x14ac:dyDescent="0.25">
      <c r="A2212" s="5">
        <v>2211</v>
      </c>
      <c r="B2212" s="5">
        <v>4</v>
      </c>
      <c r="C2212" s="5" t="s">
        <v>18</v>
      </c>
      <c r="D2212" s="5" t="s">
        <v>19</v>
      </c>
      <c r="E2212" s="6">
        <v>2800000</v>
      </c>
      <c r="F2212" s="6">
        <v>8400000</v>
      </c>
      <c r="G2212" s="5">
        <v>10</v>
      </c>
      <c r="H2212" s="5">
        <v>521</v>
      </c>
      <c r="I2212" s="5">
        <v>1500000</v>
      </c>
      <c r="J2212" s="5">
        <v>1200000</v>
      </c>
      <c r="K2212" s="5">
        <v>9100000</v>
      </c>
      <c r="L2212" s="5">
        <v>3700000</v>
      </c>
      <c r="M2212" s="5" t="s">
        <v>20</v>
      </c>
      <c r="N2212" s="5">
        <v>0.33333333300000001</v>
      </c>
      <c r="O2212" s="5">
        <v>18300000</v>
      </c>
    </row>
    <row r="2213" spans="1:15" x14ac:dyDescent="0.25">
      <c r="A2213" s="5">
        <v>2212</v>
      </c>
      <c r="B2213" s="5">
        <v>5</v>
      </c>
      <c r="C2213" s="5" t="s">
        <v>18</v>
      </c>
      <c r="D2213" s="5" t="s">
        <v>19</v>
      </c>
      <c r="E2213" s="6">
        <v>4900000</v>
      </c>
      <c r="F2213" s="6">
        <v>15900000</v>
      </c>
      <c r="G2213" s="5">
        <v>8</v>
      </c>
      <c r="H2213" s="5">
        <v>505</v>
      </c>
      <c r="I2213" s="5">
        <v>12400000</v>
      </c>
      <c r="J2213" s="5">
        <v>4900000</v>
      </c>
      <c r="K2213" s="5">
        <v>14900000</v>
      </c>
      <c r="L2213" s="5">
        <v>6100000</v>
      </c>
      <c r="M2213" s="5" t="s">
        <v>20</v>
      </c>
      <c r="N2213" s="5">
        <v>0.30817610099999998</v>
      </c>
      <c r="O2213" s="5">
        <v>43200000</v>
      </c>
    </row>
    <row r="2214" spans="1:15" x14ac:dyDescent="0.25">
      <c r="A2214" s="5">
        <v>2213</v>
      </c>
      <c r="B2214" s="5">
        <v>4</v>
      </c>
      <c r="C2214" s="5" t="s">
        <v>18</v>
      </c>
      <c r="D2214" s="5" t="s">
        <v>16</v>
      </c>
      <c r="E2214" s="6">
        <v>600000</v>
      </c>
      <c r="F2214" s="6">
        <v>1700000</v>
      </c>
      <c r="G2214" s="5">
        <v>12</v>
      </c>
      <c r="H2214" s="5">
        <v>436</v>
      </c>
      <c r="I2214" s="5">
        <v>400000</v>
      </c>
      <c r="J2214" s="5">
        <v>0</v>
      </c>
      <c r="K2214" s="5">
        <v>1700000</v>
      </c>
      <c r="L2214" s="5">
        <v>700000</v>
      </c>
      <c r="M2214" s="5" t="s">
        <v>20</v>
      </c>
      <c r="N2214" s="5">
        <v>0.35294117600000002</v>
      </c>
      <c r="O2214" s="5">
        <v>3400000</v>
      </c>
    </row>
    <row r="2215" spans="1:15" x14ac:dyDescent="0.25">
      <c r="A2215" s="5">
        <v>2214</v>
      </c>
      <c r="B2215" s="5">
        <v>0</v>
      </c>
      <c r="C2215" s="5" t="s">
        <v>15</v>
      </c>
      <c r="D2215" s="5" t="s">
        <v>16</v>
      </c>
      <c r="E2215" s="6">
        <v>3000000</v>
      </c>
      <c r="F2215" s="6">
        <v>8100000</v>
      </c>
      <c r="G2215" s="5">
        <v>6</v>
      </c>
      <c r="H2215" s="5">
        <v>683</v>
      </c>
      <c r="I2215" s="5">
        <v>3200000</v>
      </c>
      <c r="J2215" s="5">
        <v>4900000</v>
      </c>
      <c r="K2215" s="5">
        <v>10200000</v>
      </c>
      <c r="L2215" s="5">
        <v>3200000</v>
      </c>
      <c r="M2215" s="5" t="s">
        <v>17</v>
      </c>
      <c r="N2215" s="5">
        <v>0.37037037</v>
      </c>
      <c r="O2215" s="5">
        <v>24500000</v>
      </c>
    </row>
    <row r="2216" spans="1:15" x14ac:dyDescent="0.25">
      <c r="A2216" s="5">
        <v>2215</v>
      </c>
      <c r="B2216" s="5">
        <v>0</v>
      </c>
      <c r="C2216" s="5" t="s">
        <v>15</v>
      </c>
      <c r="D2216" s="5" t="s">
        <v>16</v>
      </c>
      <c r="E2216" s="6">
        <v>1800000</v>
      </c>
      <c r="F2216" s="6">
        <v>5800000</v>
      </c>
      <c r="G2216" s="5">
        <v>18</v>
      </c>
      <c r="H2216" s="5">
        <v>348</v>
      </c>
      <c r="I2216" s="5">
        <v>2900000</v>
      </c>
      <c r="J2216" s="5">
        <v>700000</v>
      </c>
      <c r="K2216" s="5">
        <v>6700000</v>
      </c>
      <c r="L2216" s="5">
        <v>1000000</v>
      </c>
      <c r="M2216" s="5" t="s">
        <v>20</v>
      </c>
      <c r="N2216" s="5">
        <v>0.31034482800000002</v>
      </c>
      <c r="O2216" s="5">
        <v>13100000</v>
      </c>
    </row>
    <row r="2217" spans="1:15" x14ac:dyDescent="0.25">
      <c r="A2217" s="5">
        <v>2216</v>
      </c>
      <c r="B2217" s="5">
        <v>4</v>
      </c>
      <c r="C2217" s="5" t="s">
        <v>15</v>
      </c>
      <c r="D2217" s="5" t="s">
        <v>19</v>
      </c>
      <c r="E2217" s="6">
        <v>5100000</v>
      </c>
      <c r="F2217" s="6">
        <v>15700000</v>
      </c>
      <c r="G2217" s="5">
        <v>6</v>
      </c>
      <c r="H2217" s="5">
        <v>867</v>
      </c>
      <c r="I2217" s="5">
        <v>11200000</v>
      </c>
      <c r="J2217" s="5">
        <v>8300000</v>
      </c>
      <c r="K2217" s="5">
        <v>19200000</v>
      </c>
      <c r="L2217" s="5">
        <v>3600000</v>
      </c>
      <c r="M2217" s="5" t="s">
        <v>17</v>
      </c>
      <c r="N2217" s="5">
        <v>0.324840764</v>
      </c>
      <c r="O2217" s="5">
        <v>47400000</v>
      </c>
    </row>
    <row r="2218" spans="1:15" x14ac:dyDescent="0.25">
      <c r="A2218" s="5">
        <v>2217</v>
      </c>
      <c r="B2218" s="5">
        <v>5</v>
      </c>
      <c r="C2218" s="5" t="s">
        <v>15</v>
      </c>
      <c r="D2218" s="5" t="s">
        <v>16</v>
      </c>
      <c r="E2218" s="6">
        <v>1400000</v>
      </c>
      <c r="F2218" s="6">
        <v>4100000</v>
      </c>
      <c r="G2218" s="5">
        <v>14</v>
      </c>
      <c r="H2218" s="5">
        <v>880</v>
      </c>
      <c r="I2218" s="5">
        <v>3700000</v>
      </c>
      <c r="J2218" s="5">
        <v>1800000</v>
      </c>
      <c r="K2218" s="5">
        <v>2800000</v>
      </c>
      <c r="L2218" s="5">
        <v>2100000</v>
      </c>
      <c r="M2218" s="5" t="s">
        <v>17</v>
      </c>
      <c r="N2218" s="5">
        <v>0.34146341499999999</v>
      </c>
      <c r="O2218" s="5">
        <v>11800000</v>
      </c>
    </row>
    <row r="2219" spans="1:15" x14ac:dyDescent="0.25">
      <c r="A2219" s="5">
        <v>2218</v>
      </c>
      <c r="B2219" s="5">
        <v>2</v>
      </c>
      <c r="C2219" s="5" t="s">
        <v>15</v>
      </c>
      <c r="D2219" s="5" t="s">
        <v>19</v>
      </c>
      <c r="E2219" s="6">
        <v>6700000</v>
      </c>
      <c r="F2219" s="6">
        <v>25500000</v>
      </c>
      <c r="G2219" s="5">
        <v>10</v>
      </c>
      <c r="H2219" s="5">
        <v>673</v>
      </c>
      <c r="I2219" s="5">
        <v>11100000</v>
      </c>
      <c r="J2219" s="5">
        <v>8600000</v>
      </c>
      <c r="K2219" s="5">
        <v>25100000</v>
      </c>
      <c r="L2219" s="5">
        <v>5000000</v>
      </c>
      <c r="M2219" s="5" t="s">
        <v>17</v>
      </c>
      <c r="N2219" s="5">
        <v>0.26274509800000001</v>
      </c>
      <c r="O2219" s="5">
        <v>56500000</v>
      </c>
    </row>
    <row r="2220" spans="1:15" x14ac:dyDescent="0.25">
      <c r="A2220" s="5">
        <v>2219</v>
      </c>
      <c r="B2220" s="5">
        <v>3</v>
      </c>
      <c r="C2220" s="5" t="s">
        <v>18</v>
      </c>
      <c r="D2220" s="5" t="s">
        <v>16</v>
      </c>
      <c r="E2220" s="6">
        <v>4300000</v>
      </c>
      <c r="F2220" s="6">
        <v>12600000</v>
      </c>
      <c r="G2220" s="5">
        <v>18</v>
      </c>
      <c r="H2220" s="5">
        <v>482</v>
      </c>
      <c r="I2220" s="5">
        <v>9300000</v>
      </c>
      <c r="J2220" s="5">
        <v>900000</v>
      </c>
      <c r="K2220" s="5">
        <v>13200000</v>
      </c>
      <c r="L2220" s="5">
        <v>6100000</v>
      </c>
      <c r="M2220" s="5" t="s">
        <v>20</v>
      </c>
      <c r="N2220" s="5">
        <v>0.34126984100000002</v>
      </c>
      <c r="O2220" s="5">
        <v>33800000</v>
      </c>
    </row>
    <row r="2221" spans="1:15" x14ac:dyDescent="0.25">
      <c r="A2221" s="5">
        <v>2220</v>
      </c>
      <c r="B2221" s="5">
        <v>3</v>
      </c>
      <c r="C2221" s="5" t="s">
        <v>15</v>
      </c>
      <c r="D2221" s="5" t="s">
        <v>19</v>
      </c>
      <c r="E2221" s="6">
        <v>7800000</v>
      </c>
      <c r="F2221" s="6">
        <v>19600000</v>
      </c>
      <c r="G2221" s="5">
        <v>4</v>
      </c>
      <c r="H2221" s="5">
        <v>767</v>
      </c>
      <c r="I2221" s="5">
        <v>18100000</v>
      </c>
      <c r="J2221" s="5">
        <v>10500000</v>
      </c>
      <c r="K2221" s="5">
        <v>20500000</v>
      </c>
      <c r="L2221" s="5">
        <v>7700000</v>
      </c>
      <c r="M2221" s="5" t="s">
        <v>17</v>
      </c>
      <c r="N2221" s="5">
        <v>0.39795918400000002</v>
      </c>
      <c r="O2221" s="5">
        <v>64600000</v>
      </c>
    </row>
    <row r="2222" spans="1:15" x14ac:dyDescent="0.25">
      <c r="A2222" s="5">
        <v>2221</v>
      </c>
      <c r="B2222" s="5">
        <v>3</v>
      </c>
      <c r="C2222" s="5" t="s">
        <v>18</v>
      </c>
      <c r="D2222" s="5" t="s">
        <v>16</v>
      </c>
      <c r="E2222" s="6">
        <v>5400000</v>
      </c>
      <c r="F2222" s="6">
        <v>15800000</v>
      </c>
      <c r="G2222" s="5">
        <v>18</v>
      </c>
      <c r="H2222" s="5">
        <v>760</v>
      </c>
      <c r="I2222" s="5">
        <v>12700000</v>
      </c>
      <c r="J2222" s="5">
        <v>2300000</v>
      </c>
      <c r="K2222" s="5">
        <v>16400000</v>
      </c>
      <c r="L2222" s="5">
        <v>7200000</v>
      </c>
      <c r="M2222" s="5" t="s">
        <v>17</v>
      </c>
      <c r="N2222" s="5">
        <v>0.341772152</v>
      </c>
      <c r="O2222" s="5">
        <v>44000000</v>
      </c>
    </row>
    <row r="2223" spans="1:15" x14ac:dyDescent="0.25">
      <c r="A2223" s="5">
        <v>2222</v>
      </c>
      <c r="B2223" s="5">
        <v>0</v>
      </c>
      <c r="C2223" s="5" t="s">
        <v>18</v>
      </c>
      <c r="D2223" s="5" t="s">
        <v>16</v>
      </c>
      <c r="E2223" s="6">
        <v>500000</v>
      </c>
      <c r="F2223" s="6">
        <v>1900000</v>
      </c>
      <c r="G2223" s="5">
        <v>2</v>
      </c>
      <c r="H2223" s="5">
        <v>857</v>
      </c>
      <c r="I2223" s="5">
        <v>1100000</v>
      </c>
      <c r="J2223" s="5">
        <v>500000</v>
      </c>
      <c r="K2223" s="5">
        <v>1800000</v>
      </c>
      <c r="L2223" s="5">
        <v>300000</v>
      </c>
      <c r="M2223" s="5" t="s">
        <v>17</v>
      </c>
      <c r="N2223" s="5">
        <v>0.26315789499999998</v>
      </c>
      <c r="O2223" s="5">
        <v>4200000</v>
      </c>
    </row>
    <row r="2224" spans="1:15" x14ac:dyDescent="0.25">
      <c r="A2224" s="5">
        <v>2223</v>
      </c>
      <c r="B2224" s="5">
        <v>1</v>
      </c>
      <c r="C2224" s="5" t="s">
        <v>15</v>
      </c>
      <c r="D2224" s="5" t="s">
        <v>16</v>
      </c>
      <c r="E2224" s="6">
        <v>8600000</v>
      </c>
      <c r="F2224" s="6">
        <v>26700000</v>
      </c>
      <c r="G2224" s="5">
        <v>10</v>
      </c>
      <c r="H2224" s="5">
        <v>735</v>
      </c>
      <c r="I2224" s="5">
        <v>11800000</v>
      </c>
      <c r="J2224" s="5">
        <v>9100000</v>
      </c>
      <c r="K2224" s="5">
        <v>20700000</v>
      </c>
      <c r="L2224" s="5">
        <v>11200000</v>
      </c>
      <c r="M2224" s="5" t="s">
        <v>17</v>
      </c>
      <c r="N2224" s="5">
        <v>0.32209737799999999</v>
      </c>
      <c r="O2224" s="5">
        <v>61400000</v>
      </c>
    </row>
    <row r="2225" spans="1:15" x14ac:dyDescent="0.25">
      <c r="A2225" s="5">
        <v>2224</v>
      </c>
      <c r="B2225" s="5">
        <v>3</v>
      </c>
      <c r="C2225" s="5" t="s">
        <v>15</v>
      </c>
      <c r="D2225" s="5" t="s">
        <v>16</v>
      </c>
      <c r="E2225" s="6">
        <v>2500000</v>
      </c>
      <c r="F2225" s="6">
        <v>9300000</v>
      </c>
      <c r="G2225" s="5">
        <v>4</v>
      </c>
      <c r="H2225" s="5">
        <v>810</v>
      </c>
      <c r="I2225" s="5">
        <v>2700000</v>
      </c>
      <c r="J2225" s="5">
        <v>3300000</v>
      </c>
      <c r="K2225" s="5">
        <v>9400000</v>
      </c>
      <c r="L2225" s="5">
        <v>3700000</v>
      </c>
      <c r="M2225" s="5" t="s">
        <v>17</v>
      </c>
      <c r="N2225" s="5">
        <v>0.26881720399999998</v>
      </c>
      <c r="O2225" s="5">
        <v>21600000</v>
      </c>
    </row>
    <row r="2226" spans="1:15" x14ac:dyDescent="0.25">
      <c r="A2226" s="5">
        <v>2225</v>
      </c>
      <c r="B2226" s="5">
        <v>4</v>
      </c>
      <c r="C2226" s="5" t="s">
        <v>18</v>
      </c>
      <c r="D2226" s="5" t="s">
        <v>16</v>
      </c>
      <c r="E2226" s="6">
        <v>3000000</v>
      </c>
      <c r="F2226" s="6">
        <v>7200000</v>
      </c>
      <c r="G2226" s="5">
        <v>2</v>
      </c>
      <c r="H2226" s="5">
        <v>680</v>
      </c>
      <c r="I2226" s="5">
        <v>900000</v>
      </c>
      <c r="J2226" s="5">
        <v>3400000</v>
      </c>
      <c r="K2226" s="5">
        <v>9600000</v>
      </c>
      <c r="L2226" s="5">
        <v>1700000</v>
      </c>
      <c r="M2226" s="5" t="s">
        <v>17</v>
      </c>
      <c r="N2226" s="5">
        <v>0.41666666699999999</v>
      </c>
      <c r="O2226" s="5">
        <v>18600000</v>
      </c>
    </row>
    <row r="2227" spans="1:15" x14ac:dyDescent="0.25">
      <c r="A2227" s="5">
        <v>2226</v>
      </c>
      <c r="B2227" s="5">
        <v>5</v>
      </c>
      <c r="C2227" s="5" t="s">
        <v>18</v>
      </c>
      <c r="D2227" s="5" t="s">
        <v>19</v>
      </c>
      <c r="E2227" s="6">
        <v>7000000</v>
      </c>
      <c r="F2227" s="6">
        <v>26900000</v>
      </c>
      <c r="G2227" s="5">
        <v>4</v>
      </c>
      <c r="H2227" s="5">
        <v>889</v>
      </c>
      <c r="I2227" s="5">
        <v>1400000</v>
      </c>
      <c r="J2227" s="5">
        <v>4200000</v>
      </c>
      <c r="K2227" s="5">
        <v>22400000</v>
      </c>
      <c r="L2227" s="5">
        <v>7400000</v>
      </c>
      <c r="M2227" s="5" t="s">
        <v>17</v>
      </c>
      <c r="N2227" s="5">
        <v>0.26022304800000001</v>
      </c>
      <c r="O2227" s="5">
        <v>42400000</v>
      </c>
    </row>
    <row r="2228" spans="1:15" x14ac:dyDescent="0.25">
      <c r="A2228" s="5">
        <v>2227</v>
      </c>
      <c r="B2228" s="5">
        <v>1</v>
      </c>
      <c r="C2228" s="5" t="s">
        <v>18</v>
      </c>
      <c r="D2228" s="5" t="s">
        <v>19</v>
      </c>
      <c r="E2228" s="6">
        <v>400000</v>
      </c>
      <c r="F2228" s="6">
        <v>1500000</v>
      </c>
      <c r="G2228" s="5">
        <v>16</v>
      </c>
      <c r="H2228" s="5">
        <v>688</v>
      </c>
      <c r="I2228" s="5">
        <v>400000</v>
      </c>
      <c r="J2228" s="5">
        <v>300000</v>
      </c>
      <c r="K2228" s="5">
        <v>1200000</v>
      </c>
      <c r="L2228" s="5">
        <v>200000</v>
      </c>
      <c r="M2228" s="5" t="s">
        <v>17</v>
      </c>
      <c r="N2228" s="5">
        <v>0.26666666700000002</v>
      </c>
      <c r="O2228" s="5">
        <v>2500000</v>
      </c>
    </row>
    <row r="2229" spans="1:15" x14ac:dyDescent="0.25">
      <c r="A2229" s="5">
        <v>2228</v>
      </c>
      <c r="B2229" s="5">
        <v>5</v>
      </c>
      <c r="C2229" s="5" t="s">
        <v>18</v>
      </c>
      <c r="D2229" s="5" t="s">
        <v>16</v>
      </c>
      <c r="E2229" s="6">
        <v>5200000</v>
      </c>
      <c r="F2229" s="6">
        <v>13700000</v>
      </c>
      <c r="G2229" s="5">
        <v>16</v>
      </c>
      <c r="H2229" s="5">
        <v>531</v>
      </c>
      <c r="I2229" s="5">
        <v>8800000</v>
      </c>
      <c r="J2229" s="5">
        <v>4500000</v>
      </c>
      <c r="K2229" s="5">
        <v>15700000</v>
      </c>
      <c r="L2229" s="5">
        <v>2900000</v>
      </c>
      <c r="M2229" s="5" t="s">
        <v>20</v>
      </c>
      <c r="N2229" s="5">
        <v>0.37956204399999999</v>
      </c>
      <c r="O2229" s="5">
        <v>37100000</v>
      </c>
    </row>
    <row r="2230" spans="1:15" x14ac:dyDescent="0.25">
      <c r="A2230" s="5">
        <v>2229</v>
      </c>
      <c r="B2230" s="5">
        <v>3</v>
      </c>
      <c r="C2230" s="5" t="s">
        <v>15</v>
      </c>
      <c r="D2230" s="5" t="s">
        <v>16</v>
      </c>
      <c r="E2230" s="6">
        <v>3300000</v>
      </c>
      <c r="F2230" s="6">
        <v>11100000</v>
      </c>
      <c r="G2230" s="5">
        <v>2</v>
      </c>
      <c r="H2230" s="5">
        <v>660</v>
      </c>
      <c r="I2230" s="5">
        <v>6500000</v>
      </c>
      <c r="J2230" s="5">
        <v>3700000</v>
      </c>
      <c r="K2230" s="5">
        <v>12300000</v>
      </c>
      <c r="L2230" s="5">
        <v>4500000</v>
      </c>
      <c r="M2230" s="5" t="s">
        <v>17</v>
      </c>
      <c r="N2230" s="5">
        <v>0.29729729700000002</v>
      </c>
      <c r="O2230" s="5">
        <v>30300000</v>
      </c>
    </row>
    <row r="2231" spans="1:15" x14ac:dyDescent="0.25">
      <c r="A2231" s="5">
        <v>2230</v>
      </c>
      <c r="B2231" s="5">
        <v>1</v>
      </c>
      <c r="C2231" s="5" t="s">
        <v>18</v>
      </c>
      <c r="D2231" s="5" t="s">
        <v>19</v>
      </c>
      <c r="E2231" s="6">
        <v>2400000</v>
      </c>
      <c r="F2231" s="6">
        <v>8800000</v>
      </c>
      <c r="G2231" s="5">
        <v>18</v>
      </c>
      <c r="H2231" s="5">
        <v>414</v>
      </c>
      <c r="I2231" s="5">
        <v>3600000</v>
      </c>
      <c r="J2231" s="5">
        <v>2200000</v>
      </c>
      <c r="K2231" s="5">
        <v>7100000</v>
      </c>
      <c r="L2231" s="5">
        <v>2500000</v>
      </c>
      <c r="M2231" s="5" t="s">
        <v>20</v>
      </c>
      <c r="N2231" s="5">
        <v>0.27272727299999999</v>
      </c>
      <c r="O2231" s="5">
        <v>17800000</v>
      </c>
    </row>
    <row r="2232" spans="1:15" x14ac:dyDescent="0.25">
      <c r="A2232" s="5">
        <v>2231</v>
      </c>
      <c r="B2232" s="5">
        <v>4</v>
      </c>
      <c r="C2232" s="5" t="s">
        <v>15</v>
      </c>
      <c r="D2232" s="5" t="s">
        <v>19</v>
      </c>
      <c r="E2232" s="6">
        <v>5800000</v>
      </c>
      <c r="F2232" s="6">
        <v>15800000</v>
      </c>
      <c r="G2232" s="5">
        <v>14</v>
      </c>
      <c r="H2232" s="5">
        <v>528</v>
      </c>
      <c r="I2232" s="5">
        <v>6300000</v>
      </c>
      <c r="J2232" s="5">
        <v>100000</v>
      </c>
      <c r="K2232" s="5">
        <v>21400000</v>
      </c>
      <c r="L2232" s="5">
        <v>8700000</v>
      </c>
      <c r="M2232" s="5" t="s">
        <v>20</v>
      </c>
      <c r="N2232" s="5">
        <v>0.36708860799999998</v>
      </c>
      <c r="O2232" s="5">
        <v>42300000</v>
      </c>
    </row>
    <row r="2233" spans="1:15" x14ac:dyDescent="0.25">
      <c r="A2233" s="5">
        <v>2232</v>
      </c>
      <c r="B2233" s="5">
        <v>4</v>
      </c>
      <c r="C2233" s="5" t="s">
        <v>18</v>
      </c>
      <c r="D2233" s="5" t="s">
        <v>19</v>
      </c>
      <c r="E2233" s="6">
        <v>9400000</v>
      </c>
      <c r="F2233" s="6">
        <v>20000000</v>
      </c>
      <c r="G2233" s="5">
        <v>12</v>
      </c>
      <c r="H2233" s="5">
        <v>817</v>
      </c>
      <c r="I2233" s="5">
        <v>3600000</v>
      </c>
      <c r="J2233" s="5">
        <v>1600000</v>
      </c>
      <c r="K2233" s="5">
        <v>34400000</v>
      </c>
      <c r="L2233" s="5">
        <v>8000000</v>
      </c>
      <c r="M2233" s="5" t="s">
        <v>17</v>
      </c>
      <c r="N2233" s="5">
        <v>0.47</v>
      </c>
      <c r="O2233" s="5">
        <v>57000000</v>
      </c>
    </row>
    <row r="2234" spans="1:15" x14ac:dyDescent="0.25">
      <c r="A2234" s="5">
        <v>2233</v>
      </c>
      <c r="B2234" s="5">
        <v>2</v>
      </c>
      <c r="C2234" s="5" t="s">
        <v>18</v>
      </c>
      <c r="D2234" s="5" t="s">
        <v>16</v>
      </c>
      <c r="E2234" s="6">
        <v>6100000</v>
      </c>
      <c r="F2234" s="6">
        <v>15300000</v>
      </c>
      <c r="G2234" s="5">
        <v>2</v>
      </c>
      <c r="H2234" s="5">
        <v>799</v>
      </c>
      <c r="I2234" s="5">
        <v>7100000</v>
      </c>
      <c r="J2234" s="5">
        <v>5500000</v>
      </c>
      <c r="K2234" s="5">
        <v>17800000</v>
      </c>
      <c r="L2234" s="5">
        <v>5300000</v>
      </c>
      <c r="M2234" s="5" t="s">
        <v>17</v>
      </c>
      <c r="N2234" s="5">
        <v>0.39869281000000001</v>
      </c>
      <c r="O2234" s="5">
        <v>41800000</v>
      </c>
    </row>
    <row r="2235" spans="1:15" x14ac:dyDescent="0.25">
      <c r="A2235" s="5">
        <v>2234</v>
      </c>
      <c r="B2235" s="5">
        <v>1</v>
      </c>
      <c r="C2235" s="5" t="s">
        <v>15</v>
      </c>
      <c r="D2235" s="5" t="s">
        <v>19</v>
      </c>
      <c r="E2235" s="6">
        <v>7500000</v>
      </c>
      <c r="F2235" s="6">
        <v>21400000</v>
      </c>
      <c r="G2235" s="5">
        <v>20</v>
      </c>
      <c r="H2235" s="5">
        <v>655</v>
      </c>
      <c r="I2235" s="5">
        <v>13000000</v>
      </c>
      <c r="J2235" s="5">
        <v>10300000</v>
      </c>
      <c r="K2235" s="5">
        <v>28100000</v>
      </c>
      <c r="L2235" s="5">
        <v>8100000</v>
      </c>
      <c r="M2235" s="5" t="s">
        <v>17</v>
      </c>
      <c r="N2235" s="5">
        <v>0.35046728999999999</v>
      </c>
      <c r="O2235" s="5">
        <v>67000000</v>
      </c>
    </row>
    <row r="2236" spans="1:15" x14ac:dyDescent="0.25">
      <c r="A2236" s="5">
        <v>2235</v>
      </c>
      <c r="B2236" s="5">
        <v>2</v>
      </c>
      <c r="C2236" s="5" t="s">
        <v>18</v>
      </c>
      <c r="D2236" s="5" t="s">
        <v>16</v>
      </c>
      <c r="E2236" s="6">
        <v>4100000</v>
      </c>
      <c r="F2236" s="6">
        <v>16200000</v>
      </c>
      <c r="G2236" s="5">
        <v>6</v>
      </c>
      <c r="H2236" s="5">
        <v>546</v>
      </c>
      <c r="I2236" s="5">
        <v>3500000</v>
      </c>
      <c r="J2236" s="5">
        <v>3100000</v>
      </c>
      <c r="K2236" s="5">
        <v>15100000</v>
      </c>
      <c r="L2236" s="5">
        <v>3700000</v>
      </c>
      <c r="M2236" s="5" t="s">
        <v>20</v>
      </c>
      <c r="N2236" s="5">
        <v>0.25308641999999998</v>
      </c>
      <c r="O2236" s="5">
        <v>29500000</v>
      </c>
    </row>
    <row r="2237" spans="1:15" x14ac:dyDescent="0.25">
      <c r="A2237" s="5">
        <v>2236</v>
      </c>
      <c r="B2237" s="5">
        <v>3</v>
      </c>
      <c r="C2237" s="5" t="s">
        <v>18</v>
      </c>
      <c r="D2237" s="5" t="s">
        <v>16</v>
      </c>
      <c r="E2237" s="6">
        <v>8500000</v>
      </c>
      <c r="F2237" s="6">
        <v>30800000</v>
      </c>
      <c r="G2237" s="5">
        <v>14</v>
      </c>
      <c r="H2237" s="5">
        <v>745</v>
      </c>
      <c r="I2237" s="5">
        <v>11000000</v>
      </c>
      <c r="J2237" s="5">
        <v>8200000</v>
      </c>
      <c r="K2237" s="5">
        <v>19400000</v>
      </c>
      <c r="L2237" s="5">
        <v>7200000</v>
      </c>
      <c r="M2237" s="5" t="s">
        <v>17</v>
      </c>
      <c r="N2237" s="5">
        <v>0.27597402599999998</v>
      </c>
      <c r="O2237" s="5">
        <v>54300000</v>
      </c>
    </row>
    <row r="2238" spans="1:15" x14ac:dyDescent="0.25">
      <c r="A2238" s="5">
        <v>2237</v>
      </c>
      <c r="B2238" s="5">
        <v>0</v>
      </c>
      <c r="C2238" s="5" t="s">
        <v>15</v>
      </c>
      <c r="D2238" s="5" t="s">
        <v>16</v>
      </c>
      <c r="E2238" s="6">
        <v>4300000</v>
      </c>
      <c r="F2238" s="6">
        <v>16900000</v>
      </c>
      <c r="G2238" s="5">
        <v>8</v>
      </c>
      <c r="H2238" s="5">
        <v>884</v>
      </c>
      <c r="I2238" s="5">
        <v>6500000</v>
      </c>
      <c r="J2238" s="5">
        <v>5400000</v>
      </c>
      <c r="K2238" s="5">
        <v>12000000</v>
      </c>
      <c r="L2238" s="5">
        <v>3700000</v>
      </c>
      <c r="M2238" s="5" t="s">
        <v>17</v>
      </c>
      <c r="N2238" s="5">
        <v>0.25443787000000001</v>
      </c>
      <c r="O2238" s="5">
        <v>31900000</v>
      </c>
    </row>
    <row r="2239" spans="1:15" x14ac:dyDescent="0.25">
      <c r="A2239" s="5">
        <v>2238</v>
      </c>
      <c r="B2239" s="5">
        <v>5</v>
      </c>
      <c r="C2239" s="5" t="s">
        <v>18</v>
      </c>
      <c r="D2239" s="5" t="s">
        <v>16</v>
      </c>
      <c r="E2239" s="6">
        <v>9300000</v>
      </c>
      <c r="F2239" s="6">
        <v>22000000</v>
      </c>
      <c r="G2239" s="5">
        <v>4</v>
      </c>
      <c r="H2239" s="5">
        <v>822</v>
      </c>
      <c r="I2239" s="5">
        <v>20900000</v>
      </c>
      <c r="J2239" s="5">
        <v>10000000</v>
      </c>
      <c r="K2239" s="5">
        <v>24200000</v>
      </c>
      <c r="L2239" s="5">
        <v>12100000</v>
      </c>
      <c r="M2239" s="5" t="s">
        <v>17</v>
      </c>
      <c r="N2239" s="5">
        <v>0.42272727300000001</v>
      </c>
      <c r="O2239" s="5">
        <v>76500000</v>
      </c>
    </row>
    <row r="2240" spans="1:15" x14ac:dyDescent="0.25">
      <c r="A2240" s="5">
        <v>2239</v>
      </c>
      <c r="B2240" s="5">
        <v>4</v>
      </c>
      <c r="C2240" s="5" t="s">
        <v>18</v>
      </c>
      <c r="D2240" s="5" t="s">
        <v>16</v>
      </c>
      <c r="E2240" s="6">
        <v>6000000</v>
      </c>
      <c r="F2240" s="6">
        <v>18700000</v>
      </c>
      <c r="G2240" s="5">
        <v>2</v>
      </c>
      <c r="H2240" s="5">
        <v>623</v>
      </c>
      <c r="I2240" s="5">
        <v>4300000</v>
      </c>
      <c r="J2240" s="5">
        <v>4000000</v>
      </c>
      <c r="K2240" s="5">
        <v>19100000</v>
      </c>
      <c r="L2240" s="5">
        <v>5700000</v>
      </c>
      <c r="M2240" s="5" t="s">
        <v>17</v>
      </c>
      <c r="N2240" s="5">
        <v>0.32085561499999998</v>
      </c>
      <c r="O2240" s="5">
        <v>39100000</v>
      </c>
    </row>
    <row r="2241" spans="1:15" x14ac:dyDescent="0.25">
      <c r="A2241" s="5">
        <v>2240</v>
      </c>
      <c r="B2241" s="5">
        <v>1</v>
      </c>
      <c r="C2241" s="5" t="s">
        <v>18</v>
      </c>
      <c r="D2241" s="5" t="s">
        <v>19</v>
      </c>
      <c r="E2241" s="6">
        <v>5300000</v>
      </c>
      <c r="F2241" s="6">
        <v>18900000</v>
      </c>
      <c r="G2241" s="5">
        <v>16</v>
      </c>
      <c r="H2241" s="5">
        <v>361</v>
      </c>
      <c r="I2241" s="5">
        <v>300000</v>
      </c>
      <c r="J2241" s="5">
        <v>5000000</v>
      </c>
      <c r="K2241" s="5">
        <v>11900000</v>
      </c>
      <c r="L2241" s="5">
        <v>5500000</v>
      </c>
      <c r="M2241" s="5" t="s">
        <v>20</v>
      </c>
      <c r="N2241" s="5">
        <v>0.28042328</v>
      </c>
      <c r="O2241" s="5">
        <v>28000000</v>
      </c>
    </row>
    <row r="2242" spans="1:15" x14ac:dyDescent="0.25">
      <c r="A2242" s="5">
        <v>2241</v>
      </c>
      <c r="B2242" s="5">
        <v>5</v>
      </c>
      <c r="C2242" s="5" t="s">
        <v>18</v>
      </c>
      <c r="D2242" s="5" t="s">
        <v>19</v>
      </c>
      <c r="E2242" s="6">
        <v>7400000</v>
      </c>
      <c r="F2242" s="6">
        <v>16200000</v>
      </c>
      <c r="G2242" s="5">
        <v>2</v>
      </c>
      <c r="H2242" s="5">
        <v>778</v>
      </c>
      <c r="I2242" s="5">
        <v>17000000</v>
      </c>
      <c r="J2242" s="5">
        <v>2700000</v>
      </c>
      <c r="K2242" s="5">
        <v>19400000</v>
      </c>
      <c r="L2242" s="5">
        <v>9200000</v>
      </c>
      <c r="M2242" s="5" t="s">
        <v>17</v>
      </c>
      <c r="N2242" s="5">
        <v>0.45679012299999999</v>
      </c>
      <c r="O2242" s="5">
        <v>55700000</v>
      </c>
    </row>
    <row r="2243" spans="1:15" x14ac:dyDescent="0.25">
      <c r="A2243" s="5">
        <v>2242</v>
      </c>
      <c r="B2243" s="5">
        <v>1</v>
      </c>
      <c r="C2243" s="5" t="s">
        <v>18</v>
      </c>
      <c r="D2243" s="5" t="s">
        <v>19</v>
      </c>
      <c r="E2243" s="6">
        <v>1100000</v>
      </c>
      <c r="F2243" s="6">
        <v>3800000</v>
      </c>
      <c r="G2243" s="5">
        <v>8</v>
      </c>
      <c r="H2243" s="5">
        <v>779</v>
      </c>
      <c r="I2243" s="5">
        <v>600000</v>
      </c>
      <c r="J2243" s="5">
        <v>1800000</v>
      </c>
      <c r="K2243" s="5">
        <v>4000000</v>
      </c>
      <c r="L2243" s="5">
        <v>1600000</v>
      </c>
      <c r="M2243" s="5" t="s">
        <v>17</v>
      </c>
      <c r="N2243" s="5">
        <v>0.28947368400000001</v>
      </c>
      <c r="O2243" s="5">
        <v>9100000</v>
      </c>
    </row>
    <row r="2244" spans="1:15" x14ac:dyDescent="0.25">
      <c r="A2244" s="5">
        <v>2243</v>
      </c>
      <c r="B2244" s="5">
        <v>1</v>
      </c>
      <c r="C2244" s="5" t="s">
        <v>15</v>
      </c>
      <c r="D2244" s="5" t="s">
        <v>19</v>
      </c>
      <c r="E2244" s="6">
        <v>6600000</v>
      </c>
      <c r="F2244" s="6">
        <v>20700000</v>
      </c>
      <c r="G2244" s="5">
        <v>4</v>
      </c>
      <c r="H2244" s="5">
        <v>594</v>
      </c>
      <c r="I2244" s="5">
        <v>4800000</v>
      </c>
      <c r="J2244" s="5">
        <v>200000</v>
      </c>
      <c r="K2244" s="5">
        <v>26400000</v>
      </c>
      <c r="L2244" s="5">
        <v>8900000</v>
      </c>
      <c r="M2244" s="5" t="s">
        <v>17</v>
      </c>
      <c r="N2244" s="5">
        <v>0.31884057999999998</v>
      </c>
      <c r="O2244" s="5">
        <v>46900000</v>
      </c>
    </row>
    <row r="2245" spans="1:15" x14ac:dyDescent="0.25">
      <c r="A2245" s="5">
        <v>2244</v>
      </c>
      <c r="B2245" s="5">
        <v>3</v>
      </c>
      <c r="C2245" s="5" t="s">
        <v>15</v>
      </c>
      <c r="D2245" s="5" t="s">
        <v>16</v>
      </c>
      <c r="E2245" s="6">
        <v>8200000</v>
      </c>
      <c r="F2245" s="6">
        <v>28300000</v>
      </c>
      <c r="G2245" s="5">
        <v>2</v>
      </c>
      <c r="H2245" s="5">
        <v>530</v>
      </c>
      <c r="I2245" s="5">
        <v>15000000</v>
      </c>
      <c r="J2245" s="5">
        <v>10500000</v>
      </c>
      <c r="K2245" s="5">
        <v>20200000</v>
      </c>
      <c r="L2245" s="5">
        <v>12100000</v>
      </c>
      <c r="M2245" s="5" t="s">
        <v>17</v>
      </c>
      <c r="N2245" s="5">
        <v>0.28975265</v>
      </c>
      <c r="O2245" s="5">
        <v>66000000</v>
      </c>
    </row>
    <row r="2246" spans="1:15" x14ac:dyDescent="0.25">
      <c r="A2246" s="5">
        <v>2245</v>
      </c>
      <c r="B2246" s="5">
        <v>3</v>
      </c>
      <c r="C2246" s="5" t="s">
        <v>18</v>
      </c>
      <c r="D2246" s="5" t="s">
        <v>16</v>
      </c>
      <c r="E2246" s="6">
        <v>3300000</v>
      </c>
      <c r="F2246" s="6">
        <v>9300000</v>
      </c>
      <c r="G2246" s="5">
        <v>12</v>
      </c>
      <c r="H2246" s="5">
        <v>324</v>
      </c>
      <c r="I2246" s="5">
        <v>5300000</v>
      </c>
      <c r="J2246" s="5">
        <v>2600000</v>
      </c>
      <c r="K2246" s="5">
        <v>7500000</v>
      </c>
      <c r="L2246" s="5">
        <v>2000000</v>
      </c>
      <c r="M2246" s="5" t="s">
        <v>20</v>
      </c>
      <c r="N2246" s="5">
        <v>0.35483871</v>
      </c>
      <c r="O2246" s="5">
        <v>20700000</v>
      </c>
    </row>
    <row r="2247" spans="1:15" x14ac:dyDescent="0.25">
      <c r="A2247" s="5">
        <v>2246</v>
      </c>
      <c r="B2247" s="5">
        <v>4</v>
      </c>
      <c r="C2247" s="5" t="s">
        <v>15</v>
      </c>
      <c r="D2247" s="5" t="s">
        <v>19</v>
      </c>
      <c r="E2247" s="6">
        <v>2500000</v>
      </c>
      <c r="F2247" s="6">
        <v>9000000</v>
      </c>
      <c r="G2247" s="5">
        <v>10</v>
      </c>
      <c r="H2247" s="5">
        <v>394</v>
      </c>
      <c r="I2247" s="5">
        <v>6700000</v>
      </c>
      <c r="J2247" s="5">
        <v>2000000</v>
      </c>
      <c r="K2247" s="5">
        <v>7300000</v>
      </c>
      <c r="L2247" s="5">
        <v>3000000</v>
      </c>
      <c r="M2247" s="5" t="s">
        <v>20</v>
      </c>
      <c r="N2247" s="5">
        <v>0.27777777799999998</v>
      </c>
      <c r="O2247" s="5">
        <v>21500000</v>
      </c>
    </row>
    <row r="2248" spans="1:15" x14ac:dyDescent="0.25">
      <c r="A2248" s="5">
        <v>2247</v>
      </c>
      <c r="B2248" s="5">
        <v>3</v>
      </c>
      <c r="C2248" s="5" t="s">
        <v>15</v>
      </c>
      <c r="D2248" s="5" t="s">
        <v>19</v>
      </c>
      <c r="E2248" s="6">
        <v>3300000</v>
      </c>
      <c r="F2248" s="6">
        <v>10400000</v>
      </c>
      <c r="G2248" s="5">
        <v>12</v>
      </c>
      <c r="H2248" s="5">
        <v>816</v>
      </c>
      <c r="I2248" s="5">
        <v>7100000</v>
      </c>
      <c r="J2248" s="5">
        <v>6300000</v>
      </c>
      <c r="K2248" s="5">
        <v>11800000</v>
      </c>
      <c r="L2248" s="5">
        <v>4900000</v>
      </c>
      <c r="M2248" s="5" t="s">
        <v>17</v>
      </c>
      <c r="N2248" s="5">
        <v>0.31730769199999997</v>
      </c>
      <c r="O2248" s="5">
        <v>33400000</v>
      </c>
    </row>
    <row r="2249" spans="1:15" x14ac:dyDescent="0.25">
      <c r="A2249" s="5">
        <v>2248</v>
      </c>
      <c r="B2249" s="5">
        <v>5</v>
      </c>
      <c r="C2249" s="5" t="s">
        <v>18</v>
      </c>
      <c r="D2249" s="5" t="s">
        <v>16</v>
      </c>
      <c r="E2249" s="6">
        <v>1000000</v>
      </c>
      <c r="F2249" s="6">
        <v>2300000</v>
      </c>
      <c r="G2249" s="5">
        <v>16</v>
      </c>
      <c r="H2249" s="5">
        <v>423</v>
      </c>
      <c r="I2249" s="5">
        <v>1700000</v>
      </c>
      <c r="J2249" s="5">
        <v>700000</v>
      </c>
      <c r="K2249" s="5">
        <v>2900000</v>
      </c>
      <c r="L2249" s="5">
        <v>1400000</v>
      </c>
      <c r="M2249" s="5" t="s">
        <v>20</v>
      </c>
      <c r="N2249" s="5">
        <v>0.43478260899999999</v>
      </c>
      <c r="O2249" s="5">
        <v>7700000</v>
      </c>
    </row>
    <row r="2250" spans="1:15" x14ac:dyDescent="0.25">
      <c r="A2250" s="5">
        <v>2249</v>
      </c>
      <c r="B2250" s="5">
        <v>5</v>
      </c>
      <c r="C2250" s="5" t="s">
        <v>15</v>
      </c>
      <c r="D2250" s="5" t="s">
        <v>19</v>
      </c>
      <c r="E2250" s="6">
        <v>6200000</v>
      </c>
      <c r="F2250" s="6">
        <v>12800000</v>
      </c>
      <c r="G2250" s="5">
        <v>2</v>
      </c>
      <c r="H2250" s="5">
        <v>539</v>
      </c>
      <c r="I2250" s="5">
        <v>5600000</v>
      </c>
      <c r="J2250" s="5">
        <v>9800000</v>
      </c>
      <c r="K2250" s="5">
        <v>22300000</v>
      </c>
      <c r="L2250" s="5">
        <v>4800000</v>
      </c>
      <c r="M2250" s="5" t="s">
        <v>20</v>
      </c>
      <c r="N2250" s="5">
        <v>0.484375</v>
      </c>
      <c r="O2250" s="5">
        <v>48700000</v>
      </c>
    </row>
    <row r="2251" spans="1:15" x14ac:dyDescent="0.25">
      <c r="A2251" s="5">
        <v>2250</v>
      </c>
      <c r="B2251" s="5">
        <v>1</v>
      </c>
      <c r="C2251" s="5" t="s">
        <v>15</v>
      </c>
      <c r="D2251" s="5" t="s">
        <v>16</v>
      </c>
      <c r="E2251" s="6">
        <v>7000000</v>
      </c>
      <c r="F2251" s="6">
        <v>21000000</v>
      </c>
      <c r="G2251" s="5">
        <v>20</v>
      </c>
      <c r="H2251" s="5">
        <v>554</v>
      </c>
      <c r="I2251" s="5">
        <v>16900000</v>
      </c>
      <c r="J2251" s="5">
        <v>6600000</v>
      </c>
      <c r="K2251" s="5">
        <v>14600000</v>
      </c>
      <c r="L2251" s="5">
        <v>5600000</v>
      </c>
      <c r="M2251" s="5" t="s">
        <v>17</v>
      </c>
      <c r="N2251" s="5">
        <v>0.33333333300000001</v>
      </c>
      <c r="O2251" s="5">
        <v>50700000</v>
      </c>
    </row>
    <row r="2252" spans="1:15" x14ac:dyDescent="0.25">
      <c r="A2252" s="5">
        <v>2251</v>
      </c>
      <c r="B2252" s="5">
        <v>2</v>
      </c>
      <c r="C2252" s="5" t="s">
        <v>15</v>
      </c>
      <c r="D2252" s="5" t="s">
        <v>19</v>
      </c>
      <c r="E2252" s="6">
        <v>7000000</v>
      </c>
      <c r="F2252" s="6">
        <v>19000000</v>
      </c>
      <c r="G2252" s="5">
        <v>6</v>
      </c>
      <c r="H2252" s="5">
        <v>523</v>
      </c>
      <c r="I2252" s="5">
        <v>5300000</v>
      </c>
      <c r="J2252" s="5">
        <v>9300000</v>
      </c>
      <c r="K2252" s="5">
        <v>25800000</v>
      </c>
      <c r="L2252" s="5">
        <v>9500000</v>
      </c>
      <c r="M2252" s="5" t="s">
        <v>20</v>
      </c>
      <c r="N2252" s="5">
        <v>0.368421053</v>
      </c>
      <c r="O2252" s="5">
        <v>56900000</v>
      </c>
    </row>
    <row r="2253" spans="1:15" x14ac:dyDescent="0.25">
      <c r="A2253" s="5">
        <v>2252</v>
      </c>
      <c r="B2253" s="5">
        <v>1</v>
      </c>
      <c r="C2253" s="5" t="s">
        <v>18</v>
      </c>
      <c r="D2253" s="5" t="s">
        <v>19</v>
      </c>
      <c r="E2253" s="6">
        <v>5300000</v>
      </c>
      <c r="F2253" s="6">
        <v>12000000</v>
      </c>
      <c r="G2253" s="5">
        <v>10</v>
      </c>
      <c r="H2253" s="5">
        <v>852</v>
      </c>
      <c r="I2253" s="5">
        <v>400000</v>
      </c>
      <c r="J2253" s="5">
        <v>10400000</v>
      </c>
      <c r="K2253" s="5">
        <v>18900000</v>
      </c>
      <c r="L2253" s="5">
        <v>5000000</v>
      </c>
      <c r="M2253" s="5" t="s">
        <v>17</v>
      </c>
      <c r="N2253" s="5">
        <v>0.44166666700000001</v>
      </c>
      <c r="O2253" s="5">
        <v>40000000</v>
      </c>
    </row>
    <row r="2254" spans="1:15" x14ac:dyDescent="0.25">
      <c r="A2254" s="5">
        <v>2253</v>
      </c>
      <c r="B2254" s="5">
        <v>0</v>
      </c>
      <c r="C2254" s="5" t="s">
        <v>18</v>
      </c>
      <c r="D2254" s="5" t="s">
        <v>19</v>
      </c>
      <c r="E2254" s="6">
        <v>1800000</v>
      </c>
      <c r="F2254" s="6">
        <v>3700000</v>
      </c>
      <c r="G2254" s="5">
        <v>2</v>
      </c>
      <c r="H2254" s="5">
        <v>505</v>
      </c>
      <c r="I2254" s="5">
        <v>3900000</v>
      </c>
      <c r="J2254" s="5">
        <v>2400000</v>
      </c>
      <c r="K2254" s="5">
        <v>4500000</v>
      </c>
      <c r="L2254" s="5">
        <v>1400000</v>
      </c>
      <c r="M2254" s="5" t="s">
        <v>20</v>
      </c>
      <c r="N2254" s="5">
        <v>0.486486486</v>
      </c>
      <c r="O2254" s="5">
        <v>14000000</v>
      </c>
    </row>
    <row r="2255" spans="1:15" x14ac:dyDescent="0.25">
      <c r="A2255" s="5">
        <v>2254</v>
      </c>
      <c r="B2255" s="5">
        <v>0</v>
      </c>
      <c r="C2255" s="5" t="s">
        <v>15</v>
      </c>
      <c r="D2255" s="5" t="s">
        <v>19</v>
      </c>
      <c r="E2255" s="6">
        <v>2300000</v>
      </c>
      <c r="F2255" s="6">
        <v>7900000</v>
      </c>
      <c r="G2255" s="5">
        <v>10</v>
      </c>
      <c r="H2255" s="5">
        <v>430</v>
      </c>
      <c r="I2255" s="5">
        <v>6600000</v>
      </c>
      <c r="J2255" s="5">
        <v>2800000</v>
      </c>
      <c r="K2255" s="5">
        <v>8100000</v>
      </c>
      <c r="L2255" s="5">
        <v>1900000</v>
      </c>
      <c r="M2255" s="5" t="s">
        <v>20</v>
      </c>
      <c r="N2255" s="5">
        <v>0.29113924099999999</v>
      </c>
      <c r="O2255" s="5">
        <v>21700000</v>
      </c>
    </row>
    <row r="2256" spans="1:15" x14ac:dyDescent="0.25">
      <c r="A2256" s="5">
        <v>2255</v>
      </c>
      <c r="B2256" s="5">
        <v>2</v>
      </c>
      <c r="C2256" s="5" t="s">
        <v>15</v>
      </c>
      <c r="D2256" s="5" t="s">
        <v>16</v>
      </c>
      <c r="E2256" s="6">
        <v>4000000</v>
      </c>
      <c r="F2256" s="6">
        <v>9200000</v>
      </c>
      <c r="G2256" s="5">
        <v>16</v>
      </c>
      <c r="H2256" s="5">
        <v>784</v>
      </c>
      <c r="I2256" s="5">
        <v>3200000</v>
      </c>
      <c r="J2256" s="5">
        <v>600000</v>
      </c>
      <c r="K2256" s="5">
        <v>13000000</v>
      </c>
      <c r="L2256" s="5">
        <v>4900000</v>
      </c>
      <c r="M2256" s="5" t="s">
        <v>17</v>
      </c>
      <c r="N2256" s="5">
        <v>0.43478260899999999</v>
      </c>
      <c r="O2256" s="5">
        <v>25700000</v>
      </c>
    </row>
    <row r="2257" spans="1:15" x14ac:dyDescent="0.25">
      <c r="A2257" s="5">
        <v>2256</v>
      </c>
      <c r="B2257" s="5">
        <v>1</v>
      </c>
      <c r="C2257" s="5" t="s">
        <v>18</v>
      </c>
      <c r="D2257" s="5" t="s">
        <v>16</v>
      </c>
      <c r="E2257" s="6">
        <v>8900000</v>
      </c>
      <c r="F2257" s="6">
        <v>24000000</v>
      </c>
      <c r="G2257" s="5">
        <v>6</v>
      </c>
      <c r="H2257" s="5">
        <v>380</v>
      </c>
      <c r="I2257" s="5">
        <v>16500000</v>
      </c>
      <c r="J2257" s="5">
        <v>7400000</v>
      </c>
      <c r="K2257" s="5">
        <v>27700000</v>
      </c>
      <c r="L2257" s="5">
        <v>7500000</v>
      </c>
      <c r="M2257" s="5" t="s">
        <v>20</v>
      </c>
      <c r="N2257" s="5">
        <v>0.37083333299999999</v>
      </c>
      <c r="O2257" s="5">
        <v>68000000</v>
      </c>
    </row>
    <row r="2258" spans="1:15" x14ac:dyDescent="0.25">
      <c r="A2258" s="5">
        <v>2257</v>
      </c>
      <c r="B2258" s="5">
        <v>3</v>
      </c>
      <c r="C2258" s="5" t="s">
        <v>15</v>
      </c>
      <c r="D2258" s="5" t="s">
        <v>16</v>
      </c>
      <c r="E2258" s="6">
        <v>8000000</v>
      </c>
      <c r="F2258" s="6">
        <v>18600000</v>
      </c>
      <c r="G2258" s="5">
        <v>20</v>
      </c>
      <c r="H2258" s="5">
        <v>565</v>
      </c>
      <c r="I2258" s="5">
        <v>1600000</v>
      </c>
      <c r="J2258" s="5">
        <v>8600000</v>
      </c>
      <c r="K2258" s="5">
        <v>22500000</v>
      </c>
      <c r="L2258" s="5">
        <v>9400000</v>
      </c>
      <c r="M2258" s="5" t="s">
        <v>17</v>
      </c>
      <c r="N2258" s="5">
        <v>0.43010752699999999</v>
      </c>
      <c r="O2258" s="5">
        <v>50100000</v>
      </c>
    </row>
    <row r="2259" spans="1:15" x14ac:dyDescent="0.25">
      <c r="A2259" s="5">
        <v>2258</v>
      </c>
      <c r="B2259" s="5">
        <v>4</v>
      </c>
      <c r="C2259" s="5" t="s">
        <v>15</v>
      </c>
      <c r="D2259" s="5" t="s">
        <v>19</v>
      </c>
      <c r="E2259" s="6">
        <v>7900000</v>
      </c>
      <c r="F2259" s="6">
        <v>26900000</v>
      </c>
      <c r="G2259" s="5">
        <v>14</v>
      </c>
      <c r="H2259" s="5">
        <v>446</v>
      </c>
      <c r="I2259" s="5">
        <v>17900000</v>
      </c>
      <c r="J2259" s="5">
        <v>7300000</v>
      </c>
      <c r="K2259" s="5">
        <v>16500000</v>
      </c>
      <c r="L2259" s="5">
        <v>8200000</v>
      </c>
      <c r="M2259" s="5" t="s">
        <v>20</v>
      </c>
      <c r="N2259" s="5">
        <v>0.29368029699999998</v>
      </c>
      <c r="O2259" s="5">
        <v>57800000</v>
      </c>
    </row>
    <row r="2260" spans="1:15" x14ac:dyDescent="0.25">
      <c r="A2260" s="5">
        <v>2259</v>
      </c>
      <c r="B2260" s="5">
        <v>5</v>
      </c>
      <c r="C2260" s="5" t="s">
        <v>15</v>
      </c>
      <c r="D2260" s="5" t="s">
        <v>19</v>
      </c>
      <c r="E2260" s="6">
        <v>6700000</v>
      </c>
      <c r="F2260" s="6">
        <v>20200000</v>
      </c>
      <c r="G2260" s="5">
        <v>8</v>
      </c>
      <c r="H2260" s="5">
        <v>406</v>
      </c>
      <c r="I2260" s="5">
        <v>6900000</v>
      </c>
      <c r="J2260" s="5">
        <v>4900000</v>
      </c>
      <c r="K2260" s="5">
        <v>15300000</v>
      </c>
      <c r="L2260" s="5">
        <v>7100000</v>
      </c>
      <c r="M2260" s="5" t="s">
        <v>20</v>
      </c>
      <c r="N2260" s="5">
        <v>0.33168316799999997</v>
      </c>
      <c r="O2260" s="5">
        <v>40900000</v>
      </c>
    </row>
    <row r="2261" spans="1:15" x14ac:dyDescent="0.25">
      <c r="A2261" s="5">
        <v>2260</v>
      </c>
      <c r="B2261" s="5">
        <v>4</v>
      </c>
      <c r="C2261" s="5" t="s">
        <v>18</v>
      </c>
      <c r="D2261" s="5" t="s">
        <v>16</v>
      </c>
      <c r="E2261" s="6">
        <v>2400000</v>
      </c>
      <c r="F2261" s="6">
        <v>6000000</v>
      </c>
      <c r="G2261" s="5">
        <v>6</v>
      </c>
      <c r="H2261" s="5">
        <v>712</v>
      </c>
      <c r="I2261" s="5">
        <v>6800000</v>
      </c>
      <c r="J2261" s="5">
        <v>2200000</v>
      </c>
      <c r="K2261" s="5">
        <v>6000000</v>
      </c>
      <c r="L2261" s="5">
        <v>1200000</v>
      </c>
      <c r="M2261" s="5" t="s">
        <v>17</v>
      </c>
      <c r="N2261" s="5">
        <v>0.4</v>
      </c>
      <c r="O2261" s="5">
        <v>18600000</v>
      </c>
    </row>
    <row r="2262" spans="1:15" x14ac:dyDescent="0.25">
      <c r="A2262" s="5">
        <v>2261</v>
      </c>
      <c r="B2262" s="5">
        <v>4</v>
      </c>
      <c r="C2262" s="5" t="s">
        <v>18</v>
      </c>
      <c r="D2262" s="5" t="s">
        <v>16</v>
      </c>
      <c r="E2262" s="6">
        <v>8600000</v>
      </c>
      <c r="F2262" s="6">
        <v>22600000</v>
      </c>
      <c r="G2262" s="5">
        <v>14</v>
      </c>
      <c r="H2262" s="5">
        <v>729</v>
      </c>
      <c r="I2262" s="5">
        <v>300000</v>
      </c>
      <c r="J2262" s="5">
        <v>16200000</v>
      </c>
      <c r="K2262" s="5">
        <v>20500000</v>
      </c>
      <c r="L2262" s="5">
        <v>11900000</v>
      </c>
      <c r="M2262" s="5" t="s">
        <v>17</v>
      </c>
      <c r="N2262" s="5">
        <v>0.38053097299999999</v>
      </c>
      <c r="O2262" s="5">
        <v>57500000</v>
      </c>
    </row>
    <row r="2263" spans="1:15" x14ac:dyDescent="0.25">
      <c r="A2263" s="5">
        <v>2262</v>
      </c>
      <c r="B2263" s="5">
        <v>1</v>
      </c>
      <c r="C2263" s="5" t="s">
        <v>18</v>
      </c>
      <c r="D2263" s="5" t="s">
        <v>19</v>
      </c>
      <c r="E2263" s="6">
        <v>5300000</v>
      </c>
      <c r="F2263" s="6">
        <v>14600000</v>
      </c>
      <c r="G2263" s="5">
        <v>20</v>
      </c>
      <c r="H2263" s="5">
        <v>508</v>
      </c>
      <c r="I2263" s="5">
        <v>11200000</v>
      </c>
      <c r="J2263" s="5">
        <v>2800000</v>
      </c>
      <c r="K2263" s="5">
        <v>17000000</v>
      </c>
      <c r="L2263" s="5">
        <v>4600000</v>
      </c>
      <c r="M2263" s="5" t="s">
        <v>20</v>
      </c>
      <c r="N2263" s="5">
        <v>0.36301369900000002</v>
      </c>
      <c r="O2263" s="5">
        <v>40900000</v>
      </c>
    </row>
    <row r="2264" spans="1:15" x14ac:dyDescent="0.25">
      <c r="A2264" s="5">
        <v>2263</v>
      </c>
      <c r="B2264" s="5">
        <v>0</v>
      </c>
      <c r="C2264" s="5" t="s">
        <v>15</v>
      </c>
      <c r="D2264" s="5" t="s">
        <v>16</v>
      </c>
      <c r="E2264" s="6">
        <v>7400000</v>
      </c>
      <c r="F2264" s="6">
        <v>24900000</v>
      </c>
      <c r="G2264" s="5">
        <v>20</v>
      </c>
      <c r="H2264" s="5">
        <v>648</v>
      </c>
      <c r="I2264" s="5">
        <v>7100000</v>
      </c>
      <c r="J2264" s="5">
        <v>7900000</v>
      </c>
      <c r="K2264" s="5">
        <v>23300000</v>
      </c>
      <c r="L2264" s="5">
        <v>6200000</v>
      </c>
      <c r="M2264" s="5" t="s">
        <v>17</v>
      </c>
      <c r="N2264" s="5">
        <v>0.29718875500000003</v>
      </c>
      <c r="O2264" s="5">
        <v>51900000</v>
      </c>
    </row>
    <row r="2265" spans="1:15" x14ac:dyDescent="0.25">
      <c r="A2265" s="5">
        <v>2264</v>
      </c>
      <c r="B2265" s="5">
        <v>0</v>
      </c>
      <c r="C2265" s="5" t="s">
        <v>18</v>
      </c>
      <c r="D2265" s="5" t="s">
        <v>19</v>
      </c>
      <c r="E2265" s="6">
        <v>8700000</v>
      </c>
      <c r="F2265" s="6">
        <v>18700000</v>
      </c>
      <c r="G2265" s="5">
        <v>10</v>
      </c>
      <c r="H2265" s="5">
        <v>346</v>
      </c>
      <c r="I2265" s="5">
        <v>1200000</v>
      </c>
      <c r="J2265" s="5">
        <v>1800000</v>
      </c>
      <c r="K2265" s="5">
        <v>30700000</v>
      </c>
      <c r="L2265" s="5">
        <v>8200000</v>
      </c>
      <c r="M2265" s="5" t="s">
        <v>20</v>
      </c>
      <c r="N2265" s="5">
        <v>0.46524064199999998</v>
      </c>
      <c r="O2265" s="5">
        <v>50600000</v>
      </c>
    </row>
    <row r="2266" spans="1:15" x14ac:dyDescent="0.25">
      <c r="A2266" s="5">
        <v>2265</v>
      </c>
      <c r="B2266" s="5">
        <v>5</v>
      </c>
      <c r="C2266" s="5" t="s">
        <v>15</v>
      </c>
      <c r="D2266" s="5" t="s">
        <v>16</v>
      </c>
      <c r="E2266" s="6">
        <v>8200000</v>
      </c>
      <c r="F2266" s="6">
        <v>18500000</v>
      </c>
      <c r="G2266" s="5">
        <v>4</v>
      </c>
      <c r="H2266" s="5">
        <v>394</v>
      </c>
      <c r="I2266" s="5">
        <v>9600000</v>
      </c>
      <c r="J2266" s="5">
        <v>5700000</v>
      </c>
      <c r="K2266" s="5">
        <v>27400000</v>
      </c>
      <c r="L2266" s="5">
        <v>11100000</v>
      </c>
      <c r="M2266" s="5" t="s">
        <v>20</v>
      </c>
      <c r="N2266" s="5">
        <v>0.44324324300000001</v>
      </c>
      <c r="O2266" s="5">
        <v>62000000</v>
      </c>
    </row>
    <row r="2267" spans="1:15" x14ac:dyDescent="0.25">
      <c r="A2267" s="5">
        <v>2266</v>
      </c>
      <c r="B2267" s="5">
        <v>0</v>
      </c>
      <c r="C2267" s="5" t="s">
        <v>18</v>
      </c>
      <c r="D2267" s="5" t="s">
        <v>19</v>
      </c>
      <c r="E2267" s="6">
        <v>3700000</v>
      </c>
      <c r="F2267" s="6">
        <v>9700000</v>
      </c>
      <c r="G2267" s="5">
        <v>12</v>
      </c>
      <c r="H2267" s="5">
        <v>501</v>
      </c>
      <c r="I2267" s="5">
        <v>2600000</v>
      </c>
      <c r="J2267" s="5">
        <v>6600000</v>
      </c>
      <c r="K2267" s="5">
        <v>9200000</v>
      </c>
      <c r="L2267" s="5">
        <v>4600000</v>
      </c>
      <c r="M2267" s="5" t="s">
        <v>20</v>
      </c>
      <c r="N2267" s="5">
        <v>0.38144329900000001</v>
      </c>
      <c r="O2267" s="5">
        <v>26700000</v>
      </c>
    </row>
    <row r="2268" spans="1:15" x14ac:dyDescent="0.25">
      <c r="A2268" s="5">
        <v>2267</v>
      </c>
      <c r="B2268" s="5">
        <v>5</v>
      </c>
      <c r="C2268" s="5" t="s">
        <v>18</v>
      </c>
      <c r="D2268" s="5" t="s">
        <v>19</v>
      </c>
      <c r="E2268" s="6">
        <v>9200000</v>
      </c>
      <c r="F2268" s="6">
        <v>36300000</v>
      </c>
      <c r="G2268" s="5">
        <v>2</v>
      </c>
      <c r="H2268" s="5">
        <v>655</v>
      </c>
      <c r="I2268" s="5">
        <v>3000000</v>
      </c>
      <c r="J2268" s="5">
        <v>1200000</v>
      </c>
      <c r="K2268" s="5">
        <v>32200000</v>
      </c>
      <c r="L2268" s="5">
        <v>8700000</v>
      </c>
      <c r="M2268" s="5" t="s">
        <v>17</v>
      </c>
      <c r="N2268" s="5">
        <v>0.25344352599999997</v>
      </c>
      <c r="O2268" s="5">
        <v>54300000</v>
      </c>
    </row>
    <row r="2269" spans="1:15" x14ac:dyDescent="0.25">
      <c r="A2269" s="5">
        <v>2268</v>
      </c>
      <c r="B2269" s="5">
        <v>4</v>
      </c>
      <c r="C2269" s="5" t="s">
        <v>18</v>
      </c>
      <c r="D2269" s="5" t="s">
        <v>16</v>
      </c>
      <c r="E2269" s="6">
        <v>6100000</v>
      </c>
      <c r="F2269" s="6">
        <v>20900000</v>
      </c>
      <c r="G2269" s="5">
        <v>4</v>
      </c>
      <c r="H2269" s="5">
        <v>662</v>
      </c>
      <c r="I2269" s="5">
        <v>10200000</v>
      </c>
      <c r="J2269" s="5">
        <v>7000000</v>
      </c>
      <c r="K2269" s="5">
        <v>23300000</v>
      </c>
      <c r="L2269" s="5">
        <v>4100000</v>
      </c>
      <c r="M2269" s="5" t="s">
        <v>17</v>
      </c>
      <c r="N2269" s="5">
        <v>0.29186602900000003</v>
      </c>
      <c r="O2269" s="5">
        <v>50700000</v>
      </c>
    </row>
    <row r="2270" spans="1:15" x14ac:dyDescent="0.25">
      <c r="A2270" s="5">
        <v>2269</v>
      </c>
      <c r="B2270" s="5">
        <v>2</v>
      </c>
      <c r="C2270" s="5" t="s">
        <v>15</v>
      </c>
      <c r="D2270" s="5" t="s">
        <v>19</v>
      </c>
      <c r="E2270" s="6">
        <v>8800000</v>
      </c>
      <c r="F2270" s="6">
        <v>30800000</v>
      </c>
      <c r="G2270" s="5">
        <v>20</v>
      </c>
      <c r="H2270" s="5">
        <v>820</v>
      </c>
      <c r="I2270" s="5">
        <v>700000</v>
      </c>
      <c r="J2270" s="5">
        <v>4800000</v>
      </c>
      <c r="K2270" s="5">
        <v>25900000</v>
      </c>
      <c r="L2270" s="5">
        <v>12700000</v>
      </c>
      <c r="M2270" s="5" t="s">
        <v>17</v>
      </c>
      <c r="N2270" s="5">
        <v>0.28571428599999998</v>
      </c>
      <c r="O2270" s="5">
        <v>52900000</v>
      </c>
    </row>
    <row r="2271" spans="1:15" x14ac:dyDescent="0.25">
      <c r="A2271" s="5">
        <v>2270</v>
      </c>
      <c r="B2271" s="5">
        <v>5</v>
      </c>
      <c r="C2271" s="5" t="s">
        <v>18</v>
      </c>
      <c r="D2271" s="5" t="s">
        <v>16</v>
      </c>
      <c r="E2271" s="6">
        <v>9200000</v>
      </c>
      <c r="F2271" s="6">
        <v>18900000</v>
      </c>
      <c r="G2271" s="5">
        <v>10</v>
      </c>
      <c r="H2271" s="5">
        <v>521</v>
      </c>
      <c r="I2271" s="5">
        <v>8300000</v>
      </c>
      <c r="J2271" s="5">
        <v>14500000</v>
      </c>
      <c r="K2271" s="5">
        <v>23400000</v>
      </c>
      <c r="L2271" s="5">
        <v>6900000</v>
      </c>
      <c r="M2271" s="5" t="s">
        <v>20</v>
      </c>
      <c r="N2271" s="5">
        <v>0.48677248699999998</v>
      </c>
      <c r="O2271" s="5">
        <v>62300000</v>
      </c>
    </row>
    <row r="2272" spans="1:15" x14ac:dyDescent="0.25">
      <c r="A2272" s="5">
        <v>2271</v>
      </c>
      <c r="B2272" s="5">
        <v>3</v>
      </c>
      <c r="C2272" s="5" t="s">
        <v>15</v>
      </c>
      <c r="D2272" s="5" t="s">
        <v>16</v>
      </c>
      <c r="E2272" s="6">
        <v>7200000</v>
      </c>
      <c r="F2272" s="6">
        <v>27900000</v>
      </c>
      <c r="G2272" s="5">
        <v>12</v>
      </c>
      <c r="H2272" s="5">
        <v>473</v>
      </c>
      <c r="I2272" s="5">
        <v>21100000</v>
      </c>
      <c r="J2272" s="5">
        <v>8800000</v>
      </c>
      <c r="K2272" s="5">
        <v>27800000</v>
      </c>
      <c r="L2272" s="5">
        <v>8700000</v>
      </c>
      <c r="M2272" s="5" t="s">
        <v>20</v>
      </c>
      <c r="N2272" s="5">
        <v>0.25806451600000002</v>
      </c>
      <c r="O2272" s="5">
        <v>73600000</v>
      </c>
    </row>
    <row r="2273" spans="1:15" x14ac:dyDescent="0.25">
      <c r="A2273" s="5">
        <v>2272</v>
      </c>
      <c r="B2273" s="5">
        <v>1</v>
      </c>
      <c r="C2273" s="5" t="s">
        <v>15</v>
      </c>
      <c r="D2273" s="5" t="s">
        <v>16</v>
      </c>
      <c r="E2273" s="6">
        <v>600000</v>
      </c>
      <c r="F2273" s="6">
        <v>1200000</v>
      </c>
      <c r="G2273" s="5">
        <v>10</v>
      </c>
      <c r="H2273" s="5">
        <v>561</v>
      </c>
      <c r="I2273" s="5">
        <v>900000</v>
      </c>
      <c r="J2273" s="5">
        <v>300000</v>
      </c>
      <c r="K2273" s="5">
        <v>1400000</v>
      </c>
      <c r="L2273" s="5">
        <v>600000</v>
      </c>
      <c r="M2273" s="5" t="s">
        <v>17</v>
      </c>
      <c r="N2273" s="5">
        <v>0.5</v>
      </c>
      <c r="O2273" s="5">
        <v>3800000</v>
      </c>
    </row>
    <row r="2274" spans="1:15" x14ac:dyDescent="0.25">
      <c r="A2274" s="5">
        <v>2273</v>
      </c>
      <c r="B2274" s="5">
        <v>5</v>
      </c>
      <c r="C2274" s="5" t="s">
        <v>15</v>
      </c>
      <c r="D2274" s="5" t="s">
        <v>16</v>
      </c>
      <c r="E2274" s="6">
        <v>8000000</v>
      </c>
      <c r="F2274" s="6">
        <v>23100000</v>
      </c>
      <c r="G2274" s="5">
        <v>20</v>
      </c>
      <c r="H2274" s="5">
        <v>461</v>
      </c>
      <c r="I2274" s="5">
        <v>5900000</v>
      </c>
      <c r="J2274" s="5">
        <v>2400000</v>
      </c>
      <c r="K2274" s="5">
        <v>29300000</v>
      </c>
      <c r="L2274" s="5">
        <v>7200000</v>
      </c>
      <c r="M2274" s="5" t="s">
        <v>20</v>
      </c>
      <c r="N2274" s="5">
        <v>0.346320346</v>
      </c>
      <c r="O2274" s="5">
        <v>52800000</v>
      </c>
    </row>
    <row r="2275" spans="1:15" x14ac:dyDescent="0.25">
      <c r="A2275" s="5">
        <v>2274</v>
      </c>
      <c r="B2275" s="5">
        <v>4</v>
      </c>
      <c r="C2275" s="5" t="s">
        <v>15</v>
      </c>
      <c r="D2275" s="5" t="s">
        <v>19</v>
      </c>
      <c r="E2275" s="6">
        <v>6900000</v>
      </c>
      <c r="F2275" s="6">
        <v>13800000</v>
      </c>
      <c r="G2275" s="5">
        <v>16</v>
      </c>
      <c r="H2275" s="5">
        <v>715</v>
      </c>
      <c r="I2275" s="5">
        <v>2100000</v>
      </c>
      <c r="J2275" s="5">
        <v>6100000</v>
      </c>
      <c r="K2275" s="5">
        <v>20900000</v>
      </c>
      <c r="L2275" s="5">
        <v>8200000</v>
      </c>
      <c r="M2275" s="5" t="s">
        <v>17</v>
      </c>
      <c r="N2275" s="5">
        <v>0.5</v>
      </c>
      <c r="O2275" s="5">
        <v>44200000</v>
      </c>
    </row>
    <row r="2276" spans="1:15" x14ac:dyDescent="0.25">
      <c r="A2276" s="5">
        <v>2275</v>
      </c>
      <c r="B2276" s="5">
        <v>0</v>
      </c>
      <c r="C2276" s="5" t="s">
        <v>18</v>
      </c>
      <c r="D2276" s="5" t="s">
        <v>19</v>
      </c>
      <c r="E2276" s="6">
        <v>4300000</v>
      </c>
      <c r="F2276" s="6">
        <v>15600000</v>
      </c>
      <c r="G2276" s="5">
        <v>18</v>
      </c>
      <c r="H2276" s="5">
        <v>440</v>
      </c>
      <c r="I2276" s="5">
        <v>6200000</v>
      </c>
      <c r="J2276" s="5">
        <v>1300000</v>
      </c>
      <c r="K2276" s="5">
        <v>10000000</v>
      </c>
      <c r="L2276" s="5">
        <v>4700000</v>
      </c>
      <c r="M2276" s="5" t="s">
        <v>20</v>
      </c>
      <c r="N2276" s="5">
        <v>0.27564102600000001</v>
      </c>
      <c r="O2276" s="5">
        <v>26500000</v>
      </c>
    </row>
    <row r="2277" spans="1:15" x14ac:dyDescent="0.25">
      <c r="A2277" s="5">
        <v>2276</v>
      </c>
      <c r="B2277" s="5">
        <v>3</v>
      </c>
      <c r="C2277" s="5" t="s">
        <v>18</v>
      </c>
      <c r="D2277" s="5" t="s">
        <v>19</v>
      </c>
      <c r="E2277" s="6">
        <v>8500000</v>
      </c>
      <c r="F2277" s="6">
        <v>24900000</v>
      </c>
      <c r="G2277" s="5">
        <v>18</v>
      </c>
      <c r="H2277" s="5">
        <v>749</v>
      </c>
      <c r="I2277" s="5">
        <v>9600000</v>
      </c>
      <c r="J2277" s="5">
        <v>1200000</v>
      </c>
      <c r="K2277" s="5">
        <v>31700000</v>
      </c>
      <c r="L2277" s="5">
        <v>10100000</v>
      </c>
      <c r="M2277" s="5" t="s">
        <v>17</v>
      </c>
      <c r="N2277" s="5">
        <v>0.34136546200000001</v>
      </c>
      <c r="O2277" s="5">
        <v>61100000</v>
      </c>
    </row>
    <row r="2278" spans="1:15" x14ac:dyDescent="0.25">
      <c r="A2278" s="5">
        <v>2277</v>
      </c>
      <c r="B2278" s="5">
        <v>4</v>
      </c>
      <c r="C2278" s="5" t="s">
        <v>18</v>
      </c>
      <c r="D2278" s="5" t="s">
        <v>16</v>
      </c>
      <c r="E2278" s="6">
        <v>8600000</v>
      </c>
      <c r="F2278" s="6">
        <v>17400000</v>
      </c>
      <c r="G2278" s="5">
        <v>2</v>
      </c>
      <c r="H2278" s="5">
        <v>787</v>
      </c>
      <c r="I2278" s="5">
        <v>11700000</v>
      </c>
      <c r="J2278" s="5">
        <v>10600000</v>
      </c>
      <c r="K2278" s="5">
        <v>18400000</v>
      </c>
      <c r="L2278" s="5">
        <v>10600000</v>
      </c>
      <c r="M2278" s="5" t="s">
        <v>17</v>
      </c>
      <c r="N2278" s="5">
        <v>0.49425287400000001</v>
      </c>
      <c r="O2278" s="5">
        <v>59900000</v>
      </c>
    </row>
    <row r="2279" spans="1:15" x14ac:dyDescent="0.25">
      <c r="A2279" s="5">
        <v>2278</v>
      </c>
      <c r="B2279" s="5">
        <v>3</v>
      </c>
      <c r="C2279" s="5" t="s">
        <v>15</v>
      </c>
      <c r="D2279" s="5" t="s">
        <v>16</v>
      </c>
      <c r="E2279" s="6">
        <v>6300000</v>
      </c>
      <c r="F2279" s="6">
        <v>13900000</v>
      </c>
      <c r="G2279" s="5">
        <v>18</v>
      </c>
      <c r="H2279" s="5">
        <v>748</v>
      </c>
      <c r="I2279" s="5">
        <v>17700000</v>
      </c>
      <c r="J2279" s="5">
        <v>8800000</v>
      </c>
      <c r="K2279" s="5">
        <v>21700000</v>
      </c>
      <c r="L2279" s="5">
        <v>8600000</v>
      </c>
      <c r="M2279" s="5" t="s">
        <v>17</v>
      </c>
      <c r="N2279" s="5">
        <v>0.45323741000000001</v>
      </c>
      <c r="O2279" s="5">
        <v>63100000</v>
      </c>
    </row>
    <row r="2280" spans="1:15" x14ac:dyDescent="0.25">
      <c r="A2280" s="5">
        <v>2279</v>
      </c>
      <c r="B2280" s="5">
        <v>3</v>
      </c>
      <c r="C2280" s="5" t="s">
        <v>18</v>
      </c>
      <c r="D2280" s="5" t="s">
        <v>19</v>
      </c>
      <c r="E2280" s="6">
        <v>5800000</v>
      </c>
      <c r="F2280" s="6">
        <v>13600000</v>
      </c>
      <c r="G2280" s="5">
        <v>12</v>
      </c>
      <c r="H2280" s="5">
        <v>321</v>
      </c>
      <c r="I2280" s="5">
        <v>1700000</v>
      </c>
      <c r="J2280" s="5">
        <v>3300000</v>
      </c>
      <c r="K2280" s="5">
        <v>22300000</v>
      </c>
      <c r="L2280" s="5">
        <v>3400000</v>
      </c>
      <c r="M2280" s="5" t="s">
        <v>20</v>
      </c>
      <c r="N2280" s="5">
        <v>0.42647058799999998</v>
      </c>
      <c r="O2280" s="5">
        <v>36500000</v>
      </c>
    </row>
    <row r="2281" spans="1:15" x14ac:dyDescent="0.25">
      <c r="A2281" s="5">
        <v>2280</v>
      </c>
      <c r="B2281" s="5">
        <v>3</v>
      </c>
      <c r="C2281" s="5" t="s">
        <v>15</v>
      </c>
      <c r="D2281" s="5" t="s">
        <v>19</v>
      </c>
      <c r="E2281" s="6">
        <v>1000000</v>
      </c>
      <c r="F2281" s="6">
        <v>2300000</v>
      </c>
      <c r="G2281" s="5">
        <v>10</v>
      </c>
      <c r="H2281" s="5">
        <v>303</v>
      </c>
      <c r="I2281" s="5">
        <v>1000000</v>
      </c>
      <c r="J2281" s="5">
        <v>400000</v>
      </c>
      <c r="K2281" s="5">
        <v>2500000</v>
      </c>
      <c r="L2281" s="5">
        <v>1000000</v>
      </c>
      <c r="M2281" s="5" t="s">
        <v>20</v>
      </c>
      <c r="N2281" s="5">
        <v>0.43478260899999999</v>
      </c>
      <c r="O2281" s="5">
        <v>5900000</v>
      </c>
    </row>
    <row r="2282" spans="1:15" x14ac:dyDescent="0.25">
      <c r="A2282" s="5">
        <v>2281</v>
      </c>
      <c r="B2282" s="5">
        <v>0</v>
      </c>
      <c r="C2282" s="5" t="s">
        <v>18</v>
      </c>
      <c r="D2282" s="5" t="s">
        <v>19</v>
      </c>
      <c r="E2282" s="6">
        <v>1700000</v>
      </c>
      <c r="F2282" s="6">
        <v>5400000</v>
      </c>
      <c r="G2282" s="5">
        <v>8</v>
      </c>
      <c r="H2282" s="5">
        <v>682</v>
      </c>
      <c r="I2282" s="5">
        <v>2400000</v>
      </c>
      <c r="J2282" s="5">
        <v>1000000</v>
      </c>
      <c r="K2282" s="5">
        <v>3900000</v>
      </c>
      <c r="L2282" s="5">
        <v>2100000</v>
      </c>
      <c r="M2282" s="5" t="s">
        <v>17</v>
      </c>
      <c r="N2282" s="5">
        <v>0.31481481500000003</v>
      </c>
      <c r="O2282" s="5">
        <v>11100000</v>
      </c>
    </row>
    <row r="2283" spans="1:15" x14ac:dyDescent="0.25">
      <c r="A2283" s="5">
        <v>2282</v>
      </c>
      <c r="B2283" s="5">
        <v>2</v>
      </c>
      <c r="C2283" s="5" t="s">
        <v>18</v>
      </c>
      <c r="D2283" s="5" t="s">
        <v>16</v>
      </c>
      <c r="E2283" s="6">
        <v>3200000</v>
      </c>
      <c r="F2283" s="6">
        <v>8600000</v>
      </c>
      <c r="G2283" s="5">
        <v>18</v>
      </c>
      <c r="H2283" s="5">
        <v>638</v>
      </c>
      <c r="I2283" s="5">
        <v>1000000</v>
      </c>
      <c r="J2283" s="5">
        <v>4900000</v>
      </c>
      <c r="K2283" s="5">
        <v>8600000</v>
      </c>
      <c r="L2283" s="5">
        <v>3500000</v>
      </c>
      <c r="M2283" s="5" t="s">
        <v>17</v>
      </c>
      <c r="N2283" s="5">
        <v>0.37209302300000002</v>
      </c>
      <c r="O2283" s="5">
        <v>21200000</v>
      </c>
    </row>
    <row r="2284" spans="1:15" x14ac:dyDescent="0.25">
      <c r="A2284" s="5">
        <v>2283</v>
      </c>
      <c r="B2284" s="5">
        <v>0</v>
      </c>
      <c r="C2284" s="5" t="s">
        <v>15</v>
      </c>
      <c r="D2284" s="5" t="s">
        <v>19</v>
      </c>
      <c r="E2284" s="6">
        <v>7500000</v>
      </c>
      <c r="F2284" s="6">
        <v>16600000</v>
      </c>
      <c r="G2284" s="5">
        <v>14</v>
      </c>
      <c r="H2284" s="5">
        <v>440</v>
      </c>
      <c r="I2284" s="5">
        <v>17200000</v>
      </c>
      <c r="J2284" s="5">
        <v>14500000</v>
      </c>
      <c r="K2284" s="5">
        <v>24100000</v>
      </c>
      <c r="L2284" s="5">
        <v>10300000</v>
      </c>
      <c r="M2284" s="5" t="s">
        <v>20</v>
      </c>
      <c r="N2284" s="5">
        <v>0.45180722899999998</v>
      </c>
      <c r="O2284" s="5">
        <v>73600000</v>
      </c>
    </row>
    <row r="2285" spans="1:15" x14ac:dyDescent="0.25">
      <c r="A2285" s="5">
        <v>2284</v>
      </c>
      <c r="B2285" s="5">
        <v>1</v>
      </c>
      <c r="C2285" s="5" t="s">
        <v>18</v>
      </c>
      <c r="D2285" s="5" t="s">
        <v>19</v>
      </c>
      <c r="E2285" s="6">
        <v>2000000</v>
      </c>
      <c r="F2285" s="6">
        <v>6600000</v>
      </c>
      <c r="G2285" s="5">
        <v>10</v>
      </c>
      <c r="H2285" s="5">
        <v>873</v>
      </c>
      <c r="I2285" s="5">
        <v>1400000</v>
      </c>
      <c r="J2285" s="5">
        <v>200000</v>
      </c>
      <c r="K2285" s="5">
        <v>6300000</v>
      </c>
      <c r="L2285" s="5">
        <v>2400000</v>
      </c>
      <c r="M2285" s="5" t="s">
        <v>17</v>
      </c>
      <c r="N2285" s="5">
        <v>0.303030303</v>
      </c>
      <c r="O2285" s="5">
        <v>12300000</v>
      </c>
    </row>
    <row r="2286" spans="1:15" x14ac:dyDescent="0.25">
      <c r="A2286" s="5">
        <v>2285</v>
      </c>
      <c r="B2286" s="5">
        <v>3</v>
      </c>
      <c r="C2286" s="5" t="s">
        <v>18</v>
      </c>
      <c r="D2286" s="5" t="s">
        <v>16</v>
      </c>
      <c r="E2286" s="6">
        <v>9100000</v>
      </c>
      <c r="F2286" s="6">
        <v>19700000</v>
      </c>
      <c r="G2286" s="5">
        <v>20</v>
      </c>
      <c r="H2286" s="5">
        <v>437</v>
      </c>
      <c r="I2286" s="5">
        <v>6300000</v>
      </c>
      <c r="J2286" s="5">
        <v>13700000</v>
      </c>
      <c r="K2286" s="5">
        <v>23700000</v>
      </c>
      <c r="L2286" s="5">
        <v>12900000</v>
      </c>
      <c r="M2286" s="5" t="s">
        <v>20</v>
      </c>
      <c r="N2286" s="5">
        <v>0.46192893400000001</v>
      </c>
      <c r="O2286" s="5">
        <v>65700000</v>
      </c>
    </row>
    <row r="2287" spans="1:15" x14ac:dyDescent="0.25">
      <c r="A2287" s="5">
        <v>2286</v>
      </c>
      <c r="B2287" s="5">
        <v>4</v>
      </c>
      <c r="C2287" s="5" t="s">
        <v>15</v>
      </c>
      <c r="D2287" s="5" t="s">
        <v>19</v>
      </c>
      <c r="E2287" s="6">
        <v>8400000</v>
      </c>
      <c r="F2287" s="6">
        <v>19700000</v>
      </c>
      <c r="G2287" s="5">
        <v>8</v>
      </c>
      <c r="H2287" s="5">
        <v>796</v>
      </c>
      <c r="I2287" s="5">
        <v>17900000</v>
      </c>
      <c r="J2287" s="5">
        <v>9200000</v>
      </c>
      <c r="K2287" s="5">
        <v>20200000</v>
      </c>
      <c r="L2287" s="5">
        <v>7700000</v>
      </c>
      <c r="M2287" s="5" t="s">
        <v>17</v>
      </c>
      <c r="N2287" s="5">
        <v>0.426395939</v>
      </c>
      <c r="O2287" s="5">
        <v>63400000</v>
      </c>
    </row>
    <row r="2288" spans="1:15" x14ac:dyDescent="0.25">
      <c r="A2288" s="5">
        <v>2287</v>
      </c>
      <c r="B2288" s="5">
        <v>4</v>
      </c>
      <c r="C2288" s="5" t="s">
        <v>15</v>
      </c>
      <c r="D2288" s="5" t="s">
        <v>16</v>
      </c>
      <c r="E2288" s="6">
        <v>7100000</v>
      </c>
      <c r="F2288" s="6">
        <v>27200000</v>
      </c>
      <c r="G2288" s="5">
        <v>16</v>
      </c>
      <c r="H2288" s="5">
        <v>824</v>
      </c>
      <c r="I2288" s="5">
        <v>2400000</v>
      </c>
      <c r="J2288" s="5">
        <v>8000000</v>
      </c>
      <c r="K2288" s="5">
        <v>22400000</v>
      </c>
      <c r="L2288" s="5">
        <v>3900000</v>
      </c>
      <c r="M2288" s="5" t="s">
        <v>17</v>
      </c>
      <c r="N2288" s="5">
        <v>0.26102941200000002</v>
      </c>
      <c r="O2288" s="5">
        <v>43800000</v>
      </c>
    </row>
    <row r="2289" spans="1:15" x14ac:dyDescent="0.25">
      <c r="A2289" s="5">
        <v>2288</v>
      </c>
      <c r="B2289" s="5">
        <v>2</v>
      </c>
      <c r="C2289" s="5" t="s">
        <v>18</v>
      </c>
      <c r="D2289" s="5" t="s">
        <v>16</v>
      </c>
      <c r="E2289" s="6">
        <v>200000</v>
      </c>
      <c r="F2289" s="6">
        <v>800000</v>
      </c>
      <c r="G2289" s="5">
        <v>6</v>
      </c>
      <c r="H2289" s="5">
        <v>338</v>
      </c>
      <c r="I2289" s="5">
        <v>100000</v>
      </c>
      <c r="J2289" s="5">
        <v>0</v>
      </c>
      <c r="K2289" s="5">
        <v>400000</v>
      </c>
      <c r="L2289" s="5">
        <v>100000</v>
      </c>
      <c r="M2289" s="5" t="s">
        <v>20</v>
      </c>
      <c r="N2289" s="5">
        <v>0.25</v>
      </c>
      <c r="O2289" s="5">
        <v>800000</v>
      </c>
    </row>
    <row r="2290" spans="1:15" x14ac:dyDescent="0.25">
      <c r="A2290" s="5">
        <v>2289</v>
      </c>
      <c r="B2290" s="5">
        <v>0</v>
      </c>
      <c r="C2290" s="5" t="s">
        <v>18</v>
      </c>
      <c r="D2290" s="5" t="s">
        <v>19</v>
      </c>
      <c r="E2290" s="6">
        <v>5000000</v>
      </c>
      <c r="F2290" s="6">
        <v>14900000</v>
      </c>
      <c r="G2290" s="5">
        <v>12</v>
      </c>
      <c r="H2290" s="5">
        <v>575</v>
      </c>
      <c r="I2290" s="5">
        <v>12800000</v>
      </c>
      <c r="J2290" s="5">
        <v>1500000</v>
      </c>
      <c r="K2290" s="5">
        <v>12300000</v>
      </c>
      <c r="L2290" s="5">
        <v>6600000</v>
      </c>
      <c r="M2290" s="5" t="s">
        <v>17</v>
      </c>
      <c r="N2290" s="5">
        <v>0.33557047000000001</v>
      </c>
      <c r="O2290" s="5">
        <v>38200000</v>
      </c>
    </row>
    <row r="2291" spans="1:15" x14ac:dyDescent="0.25">
      <c r="A2291" s="5">
        <v>2290</v>
      </c>
      <c r="B2291" s="5">
        <v>0</v>
      </c>
      <c r="C2291" s="5" t="s">
        <v>18</v>
      </c>
      <c r="D2291" s="5" t="s">
        <v>19</v>
      </c>
      <c r="E2291" s="6">
        <v>4500000</v>
      </c>
      <c r="F2291" s="6">
        <v>16900000</v>
      </c>
      <c r="G2291" s="5">
        <v>8</v>
      </c>
      <c r="H2291" s="5">
        <v>773</v>
      </c>
      <c r="I2291" s="5">
        <v>6300000</v>
      </c>
      <c r="J2291" s="5">
        <v>6800000</v>
      </c>
      <c r="K2291" s="5">
        <v>14000000</v>
      </c>
      <c r="L2291" s="5">
        <v>6000000</v>
      </c>
      <c r="M2291" s="5" t="s">
        <v>17</v>
      </c>
      <c r="N2291" s="5">
        <v>0.26627218899999999</v>
      </c>
      <c r="O2291" s="5">
        <v>37600000</v>
      </c>
    </row>
    <row r="2292" spans="1:15" x14ac:dyDescent="0.25">
      <c r="A2292" s="5">
        <v>2291</v>
      </c>
      <c r="B2292" s="5">
        <v>2</v>
      </c>
      <c r="C2292" s="5" t="s">
        <v>18</v>
      </c>
      <c r="D2292" s="5" t="s">
        <v>19</v>
      </c>
      <c r="E2292" s="6">
        <v>5100000</v>
      </c>
      <c r="F2292" s="6">
        <v>19700000</v>
      </c>
      <c r="G2292" s="5">
        <v>2</v>
      </c>
      <c r="H2292" s="5">
        <v>733</v>
      </c>
      <c r="I2292" s="5">
        <v>0</v>
      </c>
      <c r="J2292" s="5">
        <v>4500000</v>
      </c>
      <c r="K2292" s="5">
        <v>12900000</v>
      </c>
      <c r="L2292" s="5">
        <v>6200000</v>
      </c>
      <c r="M2292" s="5" t="s">
        <v>17</v>
      </c>
      <c r="N2292" s="5">
        <v>0.25888324899999998</v>
      </c>
      <c r="O2292" s="5">
        <v>28700000</v>
      </c>
    </row>
    <row r="2293" spans="1:15" x14ac:dyDescent="0.25">
      <c r="A2293" s="5">
        <v>2292</v>
      </c>
      <c r="B2293" s="5">
        <v>3</v>
      </c>
      <c r="C2293" s="5" t="s">
        <v>15</v>
      </c>
      <c r="D2293" s="5" t="s">
        <v>19</v>
      </c>
      <c r="E2293" s="6">
        <v>4100000</v>
      </c>
      <c r="F2293" s="6">
        <v>10600000</v>
      </c>
      <c r="G2293" s="5">
        <v>14</v>
      </c>
      <c r="H2293" s="5">
        <v>475</v>
      </c>
      <c r="I2293" s="5">
        <v>5400000</v>
      </c>
      <c r="J2293" s="5">
        <v>4300000</v>
      </c>
      <c r="K2293" s="5">
        <v>13900000</v>
      </c>
      <c r="L2293" s="5">
        <v>4500000</v>
      </c>
      <c r="M2293" s="5" t="s">
        <v>20</v>
      </c>
      <c r="N2293" s="5">
        <v>0.38679245299999998</v>
      </c>
      <c r="O2293" s="5">
        <v>32200000</v>
      </c>
    </row>
    <row r="2294" spans="1:15" x14ac:dyDescent="0.25">
      <c r="A2294" s="5">
        <v>2293</v>
      </c>
      <c r="B2294" s="5">
        <v>1</v>
      </c>
      <c r="C2294" s="5" t="s">
        <v>18</v>
      </c>
      <c r="D2294" s="5" t="s">
        <v>16</v>
      </c>
      <c r="E2294" s="6">
        <v>7200000</v>
      </c>
      <c r="F2294" s="6">
        <v>15000000</v>
      </c>
      <c r="G2294" s="5">
        <v>10</v>
      </c>
      <c r="H2294" s="5">
        <v>677</v>
      </c>
      <c r="I2294" s="5">
        <v>10600000</v>
      </c>
      <c r="J2294" s="5">
        <v>3900000</v>
      </c>
      <c r="K2294" s="5">
        <v>24500000</v>
      </c>
      <c r="L2294" s="5">
        <v>4100000</v>
      </c>
      <c r="M2294" s="5" t="s">
        <v>17</v>
      </c>
      <c r="N2294" s="5">
        <v>0.48</v>
      </c>
      <c r="O2294" s="5">
        <v>50300000</v>
      </c>
    </row>
    <row r="2295" spans="1:15" x14ac:dyDescent="0.25">
      <c r="A2295" s="5">
        <v>2294</v>
      </c>
      <c r="B2295" s="5">
        <v>3</v>
      </c>
      <c r="C2295" s="5" t="s">
        <v>18</v>
      </c>
      <c r="D2295" s="5" t="s">
        <v>16</v>
      </c>
      <c r="E2295" s="6">
        <v>7800000</v>
      </c>
      <c r="F2295" s="6">
        <v>17700000</v>
      </c>
      <c r="G2295" s="5">
        <v>6</v>
      </c>
      <c r="H2295" s="5">
        <v>403</v>
      </c>
      <c r="I2295" s="5">
        <v>12600000</v>
      </c>
      <c r="J2295" s="5">
        <v>3700000</v>
      </c>
      <c r="K2295" s="5">
        <v>24700000</v>
      </c>
      <c r="L2295" s="5">
        <v>10000000</v>
      </c>
      <c r="M2295" s="5" t="s">
        <v>20</v>
      </c>
      <c r="N2295" s="5">
        <v>0.44067796599999998</v>
      </c>
      <c r="O2295" s="5">
        <v>58800000</v>
      </c>
    </row>
    <row r="2296" spans="1:15" x14ac:dyDescent="0.25">
      <c r="A2296" s="5">
        <v>2295</v>
      </c>
      <c r="B2296" s="5">
        <v>3</v>
      </c>
      <c r="C2296" s="5" t="s">
        <v>15</v>
      </c>
      <c r="D2296" s="5" t="s">
        <v>19</v>
      </c>
      <c r="E2296" s="6">
        <v>7500000</v>
      </c>
      <c r="F2296" s="6">
        <v>25300000</v>
      </c>
      <c r="G2296" s="5">
        <v>12</v>
      </c>
      <c r="H2296" s="5">
        <v>767</v>
      </c>
      <c r="I2296" s="5">
        <v>13200000</v>
      </c>
      <c r="J2296" s="5">
        <v>10800000</v>
      </c>
      <c r="K2296" s="5">
        <v>19400000</v>
      </c>
      <c r="L2296" s="5">
        <v>9600000</v>
      </c>
      <c r="M2296" s="5" t="s">
        <v>17</v>
      </c>
      <c r="N2296" s="5">
        <v>0.29644268800000001</v>
      </c>
      <c r="O2296" s="5">
        <v>60500000</v>
      </c>
    </row>
    <row r="2297" spans="1:15" x14ac:dyDescent="0.25">
      <c r="A2297" s="5">
        <v>2296</v>
      </c>
      <c r="B2297" s="5">
        <v>3</v>
      </c>
      <c r="C2297" s="5" t="s">
        <v>15</v>
      </c>
      <c r="D2297" s="5" t="s">
        <v>19</v>
      </c>
      <c r="E2297" s="6">
        <v>6400000</v>
      </c>
      <c r="F2297" s="6">
        <v>21000000</v>
      </c>
      <c r="G2297" s="5">
        <v>2</v>
      </c>
      <c r="H2297" s="5">
        <v>813</v>
      </c>
      <c r="I2297" s="5">
        <v>3900000</v>
      </c>
      <c r="J2297" s="5">
        <v>10900000</v>
      </c>
      <c r="K2297" s="5">
        <v>20500000</v>
      </c>
      <c r="L2297" s="5">
        <v>4400000</v>
      </c>
      <c r="M2297" s="5" t="s">
        <v>17</v>
      </c>
      <c r="N2297" s="5">
        <v>0.304761905</v>
      </c>
      <c r="O2297" s="5">
        <v>46100000</v>
      </c>
    </row>
    <row r="2298" spans="1:15" x14ac:dyDescent="0.25">
      <c r="A2298" s="5">
        <v>2297</v>
      </c>
      <c r="B2298" s="5">
        <v>4</v>
      </c>
      <c r="C2298" s="5" t="s">
        <v>15</v>
      </c>
      <c r="D2298" s="5" t="s">
        <v>16</v>
      </c>
      <c r="E2298" s="6">
        <v>7000000</v>
      </c>
      <c r="F2298" s="6">
        <v>25700000</v>
      </c>
      <c r="G2298" s="5">
        <v>20</v>
      </c>
      <c r="H2298" s="5">
        <v>597</v>
      </c>
      <c r="I2298" s="5">
        <v>19900000</v>
      </c>
      <c r="J2298" s="5">
        <v>13500000</v>
      </c>
      <c r="K2298" s="5">
        <v>27500000</v>
      </c>
      <c r="L2298" s="5">
        <v>10100000</v>
      </c>
      <c r="M2298" s="5" t="s">
        <v>17</v>
      </c>
      <c r="N2298" s="5">
        <v>0.272373541</v>
      </c>
      <c r="O2298" s="5">
        <v>78000000</v>
      </c>
    </row>
    <row r="2299" spans="1:15" x14ac:dyDescent="0.25">
      <c r="A2299" s="5">
        <v>2298</v>
      </c>
      <c r="B2299" s="5">
        <v>4</v>
      </c>
      <c r="C2299" s="5" t="s">
        <v>18</v>
      </c>
      <c r="D2299" s="5" t="s">
        <v>19</v>
      </c>
      <c r="E2299" s="6">
        <v>9000000</v>
      </c>
      <c r="F2299" s="6">
        <v>31100000</v>
      </c>
      <c r="G2299" s="5">
        <v>8</v>
      </c>
      <c r="H2299" s="5">
        <v>896</v>
      </c>
      <c r="I2299" s="5">
        <v>7100000</v>
      </c>
      <c r="J2299" s="5">
        <v>4400000</v>
      </c>
      <c r="K2299" s="5">
        <v>23400000</v>
      </c>
      <c r="L2299" s="5">
        <v>13100000</v>
      </c>
      <c r="M2299" s="5" t="s">
        <v>17</v>
      </c>
      <c r="N2299" s="5">
        <v>0.28938906800000003</v>
      </c>
      <c r="O2299" s="5">
        <v>57000000</v>
      </c>
    </row>
    <row r="2300" spans="1:15" x14ac:dyDescent="0.25">
      <c r="A2300" s="5">
        <v>2299</v>
      </c>
      <c r="B2300" s="5">
        <v>2</v>
      </c>
      <c r="C2300" s="5" t="s">
        <v>18</v>
      </c>
      <c r="D2300" s="5" t="s">
        <v>19</v>
      </c>
      <c r="E2300" s="6">
        <v>4400000</v>
      </c>
      <c r="F2300" s="6">
        <v>13900000</v>
      </c>
      <c r="G2300" s="5">
        <v>6</v>
      </c>
      <c r="H2300" s="5">
        <v>810</v>
      </c>
      <c r="I2300" s="5">
        <v>13200000</v>
      </c>
      <c r="J2300" s="5">
        <v>4200000</v>
      </c>
      <c r="K2300" s="5">
        <v>15000000</v>
      </c>
      <c r="L2300" s="5">
        <v>5200000</v>
      </c>
      <c r="M2300" s="5" t="s">
        <v>17</v>
      </c>
      <c r="N2300" s="5">
        <v>0.31654676300000001</v>
      </c>
      <c r="O2300" s="5">
        <v>42000000</v>
      </c>
    </row>
    <row r="2301" spans="1:15" x14ac:dyDescent="0.25">
      <c r="A2301" s="5">
        <v>2300</v>
      </c>
      <c r="B2301" s="5">
        <v>2</v>
      </c>
      <c r="C2301" s="5" t="s">
        <v>18</v>
      </c>
      <c r="D2301" s="5" t="s">
        <v>16</v>
      </c>
      <c r="E2301" s="6">
        <v>900000</v>
      </c>
      <c r="F2301" s="6">
        <v>2000000</v>
      </c>
      <c r="G2301" s="5">
        <v>14</v>
      </c>
      <c r="H2301" s="5">
        <v>337</v>
      </c>
      <c r="I2301" s="5">
        <v>1700000</v>
      </c>
      <c r="J2301" s="5">
        <v>0</v>
      </c>
      <c r="K2301" s="5">
        <v>2100000</v>
      </c>
      <c r="L2301" s="5">
        <v>600000</v>
      </c>
      <c r="M2301" s="5" t="s">
        <v>20</v>
      </c>
      <c r="N2301" s="5">
        <v>0.45</v>
      </c>
      <c r="O2301" s="5">
        <v>5300000</v>
      </c>
    </row>
    <row r="2302" spans="1:15" x14ac:dyDescent="0.25">
      <c r="A2302" s="5">
        <v>2301</v>
      </c>
      <c r="B2302" s="5">
        <v>1</v>
      </c>
      <c r="C2302" s="5" t="s">
        <v>15</v>
      </c>
      <c r="D2302" s="5" t="s">
        <v>16</v>
      </c>
      <c r="E2302" s="6">
        <v>9800000</v>
      </c>
      <c r="F2302" s="6">
        <v>26900000</v>
      </c>
      <c r="G2302" s="5">
        <v>18</v>
      </c>
      <c r="H2302" s="5">
        <v>792</v>
      </c>
      <c r="I2302" s="5">
        <v>15900000</v>
      </c>
      <c r="J2302" s="5">
        <v>14100000</v>
      </c>
      <c r="K2302" s="5">
        <v>25200000</v>
      </c>
      <c r="L2302" s="5">
        <v>11900000</v>
      </c>
      <c r="M2302" s="5" t="s">
        <v>17</v>
      </c>
      <c r="N2302" s="5">
        <v>0.36431226799999999</v>
      </c>
      <c r="O2302" s="5">
        <v>76900000</v>
      </c>
    </row>
    <row r="2303" spans="1:15" x14ac:dyDescent="0.25">
      <c r="A2303" s="5">
        <v>2302</v>
      </c>
      <c r="B2303" s="5">
        <v>4</v>
      </c>
      <c r="C2303" s="5" t="s">
        <v>18</v>
      </c>
      <c r="D2303" s="5" t="s">
        <v>16</v>
      </c>
      <c r="E2303" s="6">
        <v>600000</v>
      </c>
      <c r="F2303" s="6">
        <v>1600000</v>
      </c>
      <c r="G2303" s="5">
        <v>6</v>
      </c>
      <c r="H2303" s="5">
        <v>784</v>
      </c>
      <c r="I2303" s="5">
        <v>300000</v>
      </c>
      <c r="J2303" s="5">
        <v>100000</v>
      </c>
      <c r="K2303" s="5">
        <v>1900000</v>
      </c>
      <c r="L2303" s="5">
        <v>500000</v>
      </c>
      <c r="M2303" s="5" t="s">
        <v>17</v>
      </c>
      <c r="N2303" s="5">
        <v>0.375</v>
      </c>
      <c r="O2303" s="5">
        <v>3400000</v>
      </c>
    </row>
    <row r="2304" spans="1:15" x14ac:dyDescent="0.25">
      <c r="A2304" s="5">
        <v>2303</v>
      </c>
      <c r="B2304" s="5">
        <v>5</v>
      </c>
      <c r="C2304" s="5" t="s">
        <v>15</v>
      </c>
      <c r="D2304" s="5" t="s">
        <v>19</v>
      </c>
      <c r="E2304" s="6">
        <v>9700000</v>
      </c>
      <c r="F2304" s="6">
        <v>30100000</v>
      </c>
      <c r="G2304" s="5">
        <v>12</v>
      </c>
      <c r="H2304" s="5">
        <v>434</v>
      </c>
      <c r="I2304" s="5">
        <v>19600000</v>
      </c>
      <c r="J2304" s="5">
        <v>17900000</v>
      </c>
      <c r="K2304" s="5">
        <v>21000000</v>
      </c>
      <c r="L2304" s="5">
        <v>6900000</v>
      </c>
      <c r="M2304" s="5" t="s">
        <v>20</v>
      </c>
      <c r="N2304" s="5">
        <v>0.322259136</v>
      </c>
      <c r="O2304" s="5">
        <v>75100000</v>
      </c>
    </row>
    <row r="2305" spans="1:15" x14ac:dyDescent="0.25">
      <c r="A2305" s="5">
        <v>2304</v>
      </c>
      <c r="B2305" s="5">
        <v>2</v>
      </c>
      <c r="C2305" s="5" t="s">
        <v>15</v>
      </c>
      <c r="D2305" s="5" t="s">
        <v>19</v>
      </c>
      <c r="E2305" s="6">
        <v>8400000</v>
      </c>
      <c r="F2305" s="6">
        <v>32600000</v>
      </c>
      <c r="G2305" s="5">
        <v>10</v>
      </c>
      <c r="H2305" s="5">
        <v>384</v>
      </c>
      <c r="I2305" s="5">
        <v>13900000</v>
      </c>
      <c r="J2305" s="5">
        <v>1600000</v>
      </c>
      <c r="K2305" s="5">
        <v>21600000</v>
      </c>
      <c r="L2305" s="5">
        <v>7000000</v>
      </c>
      <c r="M2305" s="5" t="s">
        <v>20</v>
      </c>
      <c r="N2305" s="5">
        <v>0.25766871200000002</v>
      </c>
      <c r="O2305" s="5">
        <v>52500000</v>
      </c>
    </row>
    <row r="2306" spans="1:15" x14ac:dyDescent="0.25">
      <c r="A2306" s="5">
        <v>2305</v>
      </c>
      <c r="B2306" s="5">
        <v>1</v>
      </c>
      <c r="C2306" s="5" t="s">
        <v>15</v>
      </c>
      <c r="D2306" s="5" t="s">
        <v>16</v>
      </c>
      <c r="E2306" s="6">
        <v>8300000</v>
      </c>
      <c r="F2306" s="6">
        <v>24900000</v>
      </c>
      <c r="G2306" s="5">
        <v>10</v>
      </c>
      <c r="H2306" s="5">
        <v>642</v>
      </c>
      <c r="I2306" s="5">
        <v>11500000</v>
      </c>
      <c r="J2306" s="5">
        <v>15400000</v>
      </c>
      <c r="K2306" s="5">
        <v>21600000</v>
      </c>
      <c r="L2306" s="5">
        <v>5800000</v>
      </c>
      <c r="M2306" s="5" t="s">
        <v>17</v>
      </c>
      <c r="N2306" s="5">
        <v>0.33333333300000001</v>
      </c>
      <c r="O2306" s="5">
        <v>62600000</v>
      </c>
    </row>
    <row r="2307" spans="1:15" x14ac:dyDescent="0.25">
      <c r="A2307" s="5">
        <v>2306</v>
      </c>
      <c r="B2307" s="5">
        <v>4</v>
      </c>
      <c r="C2307" s="5" t="s">
        <v>15</v>
      </c>
      <c r="D2307" s="5" t="s">
        <v>16</v>
      </c>
      <c r="E2307" s="6">
        <v>7900000</v>
      </c>
      <c r="F2307" s="6">
        <v>29900000</v>
      </c>
      <c r="G2307" s="5">
        <v>8</v>
      </c>
      <c r="H2307" s="5">
        <v>314</v>
      </c>
      <c r="I2307" s="5">
        <v>22000000</v>
      </c>
      <c r="J2307" s="5">
        <v>4600000</v>
      </c>
      <c r="K2307" s="5">
        <v>26000000</v>
      </c>
      <c r="L2307" s="5">
        <v>8100000</v>
      </c>
      <c r="M2307" s="5" t="s">
        <v>20</v>
      </c>
      <c r="N2307" s="5">
        <v>0.26421404700000001</v>
      </c>
      <c r="O2307" s="5">
        <v>68600000</v>
      </c>
    </row>
    <row r="2308" spans="1:15" x14ac:dyDescent="0.25">
      <c r="A2308" s="5">
        <v>2307</v>
      </c>
      <c r="B2308" s="5">
        <v>1</v>
      </c>
      <c r="C2308" s="5" t="s">
        <v>18</v>
      </c>
      <c r="D2308" s="5" t="s">
        <v>16</v>
      </c>
      <c r="E2308" s="6">
        <v>8600000</v>
      </c>
      <c r="F2308" s="6">
        <v>25900000</v>
      </c>
      <c r="G2308" s="5">
        <v>2</v>
      </c>
      <c r="H2308" s="5">
        <v>606</v>
      </c>
      <c r="I2308" s="5">
        <v>3700000</v>
      </c>
      <c r="J2308" s="5">
        <v>14900000</v>
      </c>
      <c r="K2308" s="5">
        <v>32700000</v>
      </c>
      <c r="L2308" s="5">
        <v>12200000</v>
      </c>
      <c r="M2308" s="5" t="s">
        <v>17</v>
      </c>
      <c r="N2308" s="5">
        <v>0.332046332</v>
      </c>
      <c r="O2308" s="5">
        <v>72100000</v>
      </c>
    </row>
    <row r="2309" spans="1:15" x14ac:dyDescent="0.25">
      <c r="A2309" s="5">
        <v>2308</v>
      </c>
      <c r="B2309" s="5">
        <v>5</v>
      </c>
      <c r="C2309" s="5" t="s">
        <v>18</v>
      </c>
      <c r="D2309" s="5" t="s">
        <v>19</v>
      </c>
      <c r="E2309" s="6">
        <v>6700000</v>
      </c>
      <c r="F2309" s="6">
        <v>17600000</v>
      </c>
      <c r="G2309" s="5">
        <v>14</v>
      </c>
      <c r="H2309" s="5">
        <v>843</v>
      </c>
      <c r="I2309" s="5">
        <v>12700000</v>
      </c>
      <c r="J2309" s="5">
        <v>200000</v>
      </c>
      <c r="K2309" s="5">
        <v>19500000</v>
      </c>
      <c r="L2309" s="5">
        <v>5600000</v>
      </c>
      <c r="M2309" s="5" t="s">
        <v>17</v>
      </c>
      <c r="N2309" s="5">
        <v>0.38068181800000001</v>
      </c>
      <c r="O2309" s="5">
        <v>44700000</v>
      </c>
    </row>
    <row r="2310" spans="1:15" x14ac:dyDescent="0.25">
      <c r="A2310" s="5">
        <v>2309</v>
      </c>
      <c r="B2310" s="5">
        <v>0</v>
      </c>
      <c r="C2310" s="5" t="s">
        <v>15</v>
      </c>
      <c r="D2310" s="5" t="s">
        <v>16</v>
      </c>
      <c r="E2310" s="6">
        <v>2700000</v>
      </c>
      <c r="F2310" s="6">
        <v>7400000</v>
      </c>
      <c r="G2310" s="5">
        <v>10</v>
      </c>
      <c r="H2310" s="5">
        <v>778</v>
      </c>
      <c r="I2310" s="5">
        <v>6800000</v>
      </c>
      <c r="J2310" s="5">
        <v>800000</v>
      </c>
      <c r="K2310" s="5">
        <v>5600000</v>
      </c>
      <c r="L2310" s="5">
        <v>2800000</v>
      </c>
      <c r="M2310" s="5" t="s">
        <v>17</v>
      </c>
      <c r="N2310" s="5">
        <v>0.36486486499999998</v>
      </c>
      <c r="O2310" s="5">
        <v>18700000</v>
      </c>
    </row>
    <row r="2311" spans="1:15" x14ac:dyDescent="0.25">
      <c r="A2311" s="5">
        <v>2310</v>
      </c>
      <c r="B2311" s="5">
        <v>0</v>
      </c>
      <c r="C2311" s="5" t="s">
        <v>18</v>
      </c>
      <c r="D2311" s="5" t="s">
        <v>16</v>
      </c>
      <c r="E2311" s="6">
        <v>6600000</v>
      </c>
      <c r="F2311" s="6">
        <v>25600000</v>
      </c>
      <c r="G2311" s="5">
        <v>8</v>
      </c>
      <c r="H2311" s="5">
        <v>718</v>
      </c>
      <c r="I2311" s="5">
        <v>12600000</v>
      </c>
      <c r="J2311" s="5">
        <v>12200000</v>
      </c>
      <c r="K2311" s="5">
        <v>21700000</v>
      </c>
      <c r="L2311" s="5">
        <v>9000000</v>
      </c>
      <c r="M2311" s="5" t="s">
        <v>17</v>
      </c>
      <c r="N2311" s="5">
        <v>0.2578125</v>
      </c>
      <c r="O2311" s="5">
        <v>62100000</v>
      </c>
    </row>
    <row r="2312" spans="1:15" x14ac:dyDescent="0.25">
      <c r="A2312" s="5">
        <v>2311</v>
      </c>
      <c r="B2312" s="5">
        <v>1</v>
      </c>
      <c r="C2312" s="5" t="s">
        <v>15</v>
      </c>
      <c r="D2312" s="5" t="s">
        <v>19</v>
      </c>
      <c r="E2312" s="6">
        <v>7100000</v>
      </c>
      <c r="F2312" s="6">
        <v>20800000</v>
      </c>
      <c r="G2312" s="5">
        <v>20</v>
      </c>
      <c r="H2312" s="5">
        <v>437</v>
      </c>
      <c r="I2312" s="5">
        <v>9600000</v>
      </c>
      <c r="J2312" s="5">
        <v>7300000</v>
      </c>
      <c r="K2312" s="5">
        <v>24700000</v>
      </c>
      <c r="L2312" s="5">
        <v>8800000</v>
      </c>
      <c r="M2312" s="5" t="s">
        <v>20</v>
      </c>
      <c r="N2312" s="5">
        <v>0.34134615400000001</v>
      </c>
      <c r="O2312" s="5">
        <v>57500000</v>
      </c>
    </row>
    <row r="2313" spans="1:15" x14ac:dyDescent="0.25">
      <c r="A2313" s="5">
        <v>2312</v>
      </c>
      <c r="B2313" s="5">
        <v>5</v>
      </c>
      <c r="C2313" s="5" t="s">
        <v>15</v>
      </c>
      <c r="D2313" s="5" t="s">
        <v>19</v>
      </c>
      <c r="E2313" s="6">
        <v>300000</v>
      </c>
      <c r="F2313" s="6">
        <v>700000</v>
      </c>
      <c r="G2313" s="5">
        <v>10</v>
      </c>
      <c r="H2313" s="5">
        <v>586</v>
      </c>
      <c r="I2313" s="5">
        <v>0</v>
      </c>
      <c r="J2313" s="5">
        <v>400000</v>
      </c>
      <c r="K2313" s="5">
        <v>1000000</v>
      </c>
      <c r="L2313" s="5">
        <v>100000</v>
      </c>
      <c r="M2313" s="5" t="s">
        <v>17</v>
      </c>
      <c r="N2313" s="5">
        <v>0.428571429</v>
      </c>
      <c r="O2313" s="5">
        <v>1800000</v>
      </c>
    </row>
    <row r="2314" spans="1:15" x14ac:dyDescent="0.25">
      <c r="A2314" s="5">
        <v>2313</v>
      </c>
      <c r="B2314" s="5">
        <v>2</v>
      </c>
      <c r="C2314" s="5" t="s">
        <v>15</v>
      </c>
      <c r="D2314" s="5" t="s">
        <v>16</v>
      </c>
      <c r="E2314" s="6">
        <v>2200000</v>
      </c>
      <c r="F2314" s="6">
        <v>7000000</v>
      </c>
      <c r="G2314" s="5">
        <v>6</v>
      </c>
      <c r="H2314" s="5">
        <v>777</v>
      </c>
      <c r="I2314" s="5">
        <v>6100000</v>
      </c>
      <c r="J2314" s="5">
        <v>400000</v>
      </c>
      <c r="K2314" s="5">
        <v>4400000</v>
      </c>
      <c r="L2314" s="5">
        <v>3300000</v>
      </c>
      <c r="M2314" s="5" t="s">
        <v>17</v>
      </c>
      <c r="N2314" s="5">
        <v>0.31428571399999999</v>
      </c>
      <c r="O2314" s="5">
        <v>16400000</v>
      </c>
    </row>
    <row r="2315" spans="1:15" x14ac:dyDescent="0.25">
      <c r="A2315" s="5">
        <v>2314</v>
      </c>
      <c r="B2315" s="5">
        <v>1</v>
      </c>
      <c r="C2315" s="5" t="s">
        <v>15</v>
      </c>
      <c r="D2315" s="5" t="s">
        <v>19</v>
      </c>
      <c r="E2315" s="6">
        <v>8700000</v>
      </c>
      <c r="F2315" s="6">
        <v>31700000</v>
      </c>
      <c r="G2315" s="5">
        <v>12</v>
      </c>
      <c r="H2315" s="5">
        <v>525</v>
      </c>
      <c r="I2315" s="5">
        <v>7800000</v>
      </c>
      <c r="J2315" s="5">
        <v>10200000</v>
      </c>
      <c r="K2315" s="5">
        <v>30300000</v>
      </c>
      <c r="L2315" s="5">
        <v>6100000</v>
      </c>
      <c r="M2315" s="5" t="s">
        <v>20</v>
      </c>
      <c r="N2315" s="5">
        <v>0.27444795</v>
      </c>
      <c r="O2315" s="5">
        <v>63100000</v>
      </c>
    </row>
    <row r="2316" spans="1:15" x14ac:dyDescent="0.25">
      <c r="A2316" s="5">
        <v>2315</v>
      </c>
      <c r="B2316" s="5">
        <v>4</v>
      </c>
      <c r="C2316" s="5" t="s">
        <v>15</v>
      </c>
      <c r="D2316" s="5" t="s">
        <v>16</v>
      </c>
      <c r="E2316" s="6">
        <v>7200000</v>
      </c>
      <c r="F2316" s="6">
        <v>23100000</v>
      </c>
      <c r="G2316" s="5">
        <v>12</v>
      </c>
      <c r="H2316" s="5">
        <v>632</v>
      </c>
      <c r="I2316" s="5">
        <v>4600000</v>
      </c>
      <c r="J2316" s="5">
        <v>8500000</v>
      </c>
      <c r="K2316" s="5">
        <v>19400000</v>
      </c>
      <c r="L2316" s="5">
        <v>4400000</v>
      </c>
      <c r="M2316" s="5" t="s">
        <v>17</v>
      </c>
      <c r="N2316" s="5">
        <v>0.31168831200000002</v>
      </c>
      <c r="O2316" s="5">
        <v>44100000</v>
      </c>
    </row>
    <row r="2317" spans="1:15" x14ac:dyDescent="0.25">
      <c r="A2317" s="5">
        <v>2316</v>
      </c>
      <c r="B2317" s="5">
        <v>0</v>
      </c>
      <c r="C2317" s="5" t="s">
        <v>18</v>
      </c>
      <c r="D2317" s="5" t="s">
        <v>16</v>
      </c>
      <c r="E2317" s="6">
        <v>2000000</v>
      </c>
      <c r="F2317" s="6">
        <v>4800000</v>
      </c>
      <c r="G2317" s="5">
        <v>20</v>
      </c>
      <c r="H2317" s="5">
        <v>337</v>
      </c>
      <c r="I2317" s="5">
        <v>1300000</v>
      </c>
      <c r="J2317" s="5">
        <v>2200000</v>
      </c>
      <c r="K2317" s="5">
        <v>5500000</v>
      </c>
      <c r="L2317" s="5">
        <v>1700000</v>
      </c>
      <c r="M2317" s="5" t="s">
        <v>20</v>
      </c>
      <c r="N2317" s="5">
        <v>0.41666666699999999</v>
      </c>
      <c r="O2317" s="5">
        <v>12700000</v>
      </c>
    </row>
    <row r="2318" spans="1:15" x14ac:dyDescent="0.25">
      <c r="A2318" s="5">
        <v>2317</v>
      </c>
      <c r="B2318" s="5">
        <v>4</v>
      </c>
      <c r="C2318" s="5" t="s">
        <v>15</v>
      </c>
      <c r="D2318" s="5" t="s">
        <v>19</v>
      </c>
      <c r="E2318" s="6">
        <v>8600000</v>
      </c>
      <c r="F2318" s="6">
        <v>27900000</v>
      </c>
      <c r="G2318" s="5">
        <v>8</v>
      </c>
      <c r="H2318" s="5">
        <v>458</v>
      </c>
      <c r="I2318" s="5">
        <v>22400000</v>
      </c>
      <c r="J2318" s="5">
        <v>1800000</v>
      </c>
      <c r="K2318" s="5">
        <v>34000000</v>
      </c>
      <c r="L2318" s="5">
        <v>11700000</v>
      </c>
      <c r="M2318" s="5" t="s">
        <v>20</v>
      </c>
      <c r="N2318" s="5">
        <v>0.30824372799999999</v>
      </c>
      <c r="O2318" s="5">
        <v>78500000</v>
      </c>
    </row>
    <row r="2319" spans="1:15" x14ac:dyDescent="0.25">
      <c r="A2319" s="5">
        <v>2318</v>
      </c>
      <c r="B2319" s="5">
        <v>2</v>
      </c>
      <c r="C2319" s="5" t="s">
        <v>15</v>
      </c>
      <c r="D2319" s="5" t="s">
        <v>19</v>
      </c>
      <c r="E2319" s="6">
        <v>2300000</v>
      </c>
      <c r="F2319" s="6">
        <v>5400000</v>
      </c>
      <c r="G2319" s="5">
        <v>8</v>
      </c>
      <c r="H2319" s="5">
        <v>364</v>
      </c>
      <c r="I2319" s="5">
        <v>4500000</v>
      </c>
      <c r="J2319" s="5">
        <v>500000</v>
      </c>
      <c r="K2319" s="5">
        <v>7000000</v>
      </c>
      <c r="L2319" s="5">
        <v>2000000</v>
      </c>
      <c r="M2319" s="5" t="s">
        <v>20</v>
      </c>
      <c r="N2319" s="5">
        <v>0.42592592600000001</v>
      </c>
      <c r="O2319" s="5">
        <v>16300000</v>
      </c>
    </row>
    <row r="2320" spans="1:15" x14ac:dyDescent="0.25">
      <c r="A2320" s="5">
        <v>2319</v>
      </c>
      <c r="B2320" s="5">
        <v>2</v>
      </c>
      <c r="C2320" s="5" t="s">
        <v>18</v>
      </c>
      <c r="D2320" s="5" t="s">
        <v>19</v>
      </c>
      <c r="E2320" s="6">
        <v>9600000</v>
      </c>
      <c r="F2320" s="6">
        <v>29800000</v>
      </c>
      <c r="G2320" s="5">
        <v>16</v>
      </c>
      <c r="H2320" s="5">
        <v>499</v>
      </c>
      <c r="I2320" s="5">
        <v>28500000</v>
      </c>
      <c r="J2320" s="5">
        <v>6300000</v>
      </c>
      <c r="K2320" s="5">
        <v>31800000</v>
      </c>
      <c r="L2320" s="5">
        <v>7400000</v>
      </c>
      <c r="M2320" s="5" t="s">
        <v>20</v>
      </c>
      <c r="N2320" s="5">
        <v>0.32214765099999998</v>
      </c>
      <c r="O2320" s="5">
        <v>83600000</v>
      </c>
    </row>
    <row r="2321" spans="1:15" x14ac:dyDescent="0.25">
      <c r="A2321" s="5">
        <v>2320</v>
      </c>
      <c r="B2321" s="5">
        <v>2</v>
      </c>
      <c r="C2321" s="5" t="s">
        <v>15</v>
      </c>
      <c r="D2321" s="5" t="s">
        <v>19</v>
      </c>
      <c r="E2321" s="6">
        <v>1900000</v>
      </c>
      <c r="F2321" s="6">
        <v>6500000</v>
      </c>
      <c r="G2321" s="5">
        <v>16</v>
      </c>
      <c r="H2321" s="5">
        <v>887</v>
      </c>
      <c r="I2321" s="5">
        <v>2000000</v>
      </c>
      <c r="J2321" s="5">
        <v>1200000</v>
      </c>
      <c r="K2321" s="5">
        <v>4500000</v>
      </c>
      <c r="L2321" s="5">
        <v>1700000</v>
      </c>
      <c r="M2321" s="5" t="s">
        <v>17</v>
      </c>
      <c r="N2321" s="5">
        <v>0.29230769200000001</v>
      </c>
      <c r="O2321" s="5">
        <v>11300000</v>
      </c>
    </row>
    <row r="2322" spans="1:15" x14ac:dyDescent="0.25">
      <c r="A2322" s="5">
        <v>2321</v>
      </c>
      <c r="B2322" s="5">
        <v>1</v>
      </c>
      <c r="C2322" s="5" t="s">
        <v>15</v>
      </c>
      <c r="D2322" s="5" t="s">
        <v>16</v>
      </c>
      <c r="E2322" s="6">
        <v>2100000</v>
      </c>
      <c r="F2322" s="6">
        <v>6300000</v>
      </c>
      <c r="G2322" s="5">
        <v>16</v>
      </c>
      <c r="H2322" s="5">
        <v>882</v>
      </c>
      <c r="I2322" s="5">
        <v>3900000</v>
      </c>
      <c r="J2322" s="5">
        <v>2200000</v>
      </c>
      <c r="K2322" s="5">
        <v>7700000</v>
      </c>
      <c r="L2322" s="5">
        <v>2900000</v>
      </c>
      <c r="M2322" s="5" t="s">
        <v>17</v>
      </c>
      <c r="N2322" s="5">
        <v>0.33333333300000001</v>
      </c>
      <c r="O2322" s="5">
        <v>18800000</v>
      </c>
    </row>
    <row r="2323" spans="1:15" x14ac:dyDescent="0.25">
      <c r="A2323" s="5">
        <v>2322</v>
      </c>
      <c r="B2323" s="5">
        <v>1</v>
      </c>
      <c r="C2323" s="5" t="s">
        <v>18</v>
      </c>
      <c r="D2323" s="5" t="s">
        <v>19</v>
      </c>
      <c r="E2323" s="6">
        <v>3900000</v>
      </c>
      <c r="F2323" s="6">
        <v>8700000</v>
      </c>
      <c r="G2323" s="5">
        <v>8</v>
      </c>
      <c r="H2323" s="5">
        <v>817</v>
      </c>
      <c r="I2323" s="5">
        <v>900000</v>
      </c>
      <c r="J2323" s="5">
        <v>2500000</v>
      </c>
      <c r="K2323" s="5">
        <v>10700000</v>
      </c>
      <c r="L2323" s="5">
        <v>2100000</v>
      </c>
      <c r="M2323" s="5" t="s">
        <v>17</v>
      </c>
      <c r="N2323" s="5">
        <v>0.44827586200000002</v>
      </c>
      <c r="O2323" s="5">
        <v>20100000</v>
      </c>
    </row>
    <row r="2324" spans="1:15" x14ac:dyDescent="0.25">
      <c r="A2324" s="5">
        <v>2323</v>
      </c>
      <c r="B2324" s="5">
        <v>5</v>
      </c>
      <c r="C2324" s="5" t="s">
        <v>18</v>
      </c>
      <c r="D2324" s="5" t="s">
        <v>19</v>
      </c>
      <c r="E2324" s="6">
        <v>200000</v>
      </c>
      <c r="F2324" s="6">
        <v>300000</v>
      </c>
      <c r="G2324" s="5">
        <v>10</v>
      </c>
      <c r="H2324" s="5">
        <v>704</v>
      </c>
      <c r="I2324" s="5">
        <v>500000</v>
      </c>
      <c r="J2324" s="5">
        <v>100000</v>
      </c>
      <c r="K2324" s="5">
        <v>800000</v>
      </c>
      <c r="L2324" s="5">
        <v>200000</v>
      </c>
      <c r="M2324" s="5" t="s">
        <v>17</v>
      </c>
      <c r="N2324" s="5">
        <v>0.66666666699999999</v>
      </c>
      <c r="O2324" s="5">
        <v>1800000</v>
      </c>
    </row>
    <row r="2325" spans="1:15" x14ac:dyDescent="0.25">
      <c r="A2325" s="5">
        <v>2324</v>
      </c>
      <c r="B2325" s="5">
        <v>1</v>
      </c>
      <c r="C2325" s="5" t="s">
        <v>18</v>
      </c>
      <c r="D2325" s="5" t="s">
        <v>19</v>
      </c>
      <c r="E2325" s="6">
        <v>1900000</v>
      </c>
      <c r="F2325" s="6">
        <v>4500000</v>
      </c>
      <c r="G2325" s="5">
        <v>12</v>
      </c>
      <c r="H2325" s="5">
        <v>742</v>
      </c>
      <c r="I2325" s="5">
        <v>1200000</v>
      </c>
      <c r="J2325" s="5">
        <v>2000000</v>
      </c>
      <c r="K2325" s="5">
        <v>4400000</v>
      </c>
      <c r="L2325" s="5">
        <v>1200000</v>
      </c>
      <c r="M2325" s="5" t="s">
        <v>17</v>
      </c>
      <c r="N2325" s="5">
        <v>0.42222222199999998</v>
      </c>
      <c r="O2325" s="5">
        <v>10700000</v>
      </c>
    </row>
    <row r="2326" spans="1:15" x14ac:dyDescent="0.25">
      <c r="A2326" s="5">
        <v>2325</v>
      </c>
      <c r="B2326" s="5">
        <v>0</v>
      </c>
      <c r="C2326" s="5" t="s">
        <v>18</v>
      </c>
      <c r="D2326" s="5" t="s">
        <v>19</v>
      </c>
      <c r="E2326" s="6">
        <v>3200000</v>
      </c>
      <c r="F2326" s="6">
        <v>11600000</v>
      </c>
      <c r="G2326" s="5">
        <v>4</v>
      </c>
      <c r="H2326" s="5">
        <v>393</v>
      </c>
      <c r="I2326" s="5">
        <v>4700000</v>
      </c>
      <c r="J2326" s="5">
        <v>300000</v>
      </c>
      <c r="K2326" s="5">
        <v>8000000</v>
      </c>
      <c r="L2326" s="5">
        <v>3100000</v>
      </c>
      <c r="M2326" s="5" t="s">
        <v>17</v>
      </c>
      <c r="N2326" s="5">
        <v>0.27586206899999999</v>
      </c>
      <c r="O2326" s="5">
        <v>19300000</v>
      </c>
    </row>
    <row r="2327" spans="1:15" x14ac:dyDescent="0.25">
      <c r="A2327" s="5">
        <v>2326</v>
      </c>
      <c r="B2327" s="5">
        <v>0</v>
      </c>
      <c r="C2327" s="5" t="s">
        <v>18</v>
      </c>
      <c r="D2327" s="5" t="s">
        <v>16</v>
      </c>
      <c r="E2327" s="6">
        <v>1100000</v>
      </c>
      <c r="F2327" s="6">
        <v>4300000</v>
      </c>
      <c r="G2327" s="5">
        <v>18</v>
      </c>
      <c r="H2327" s="5">
        <v>828</v>
      </c>
      <c r="I2327" s="5">
        <v>700000</v>
      </c>
      <c r="J2327" s="5">
        <v>800000</v>
      </c>
      <c r="K2327" s="5">
        <v>2900000</v>
      </c>
      <c r="L2327" s="5">
        <v>900000</v>
      </c>
      <c r="M2327" s="5" t="s">
        <v>17</v>
      </c>
      <c r="N2327" s="5">
        <v>0.25581395299999998</v>
      </c>
      <c r="O2327" s="5">
        <v>6400000</v>
      </c>
    </row>
    <row r="2328" spans="1:15" x14ac:dyDescent="0.25">
      <c r="A2328" s="5">
        <v>2327</v>
      </c>
      <c r="B2328" s="5">
        <v>5</v>
      </c>
      <c r="C2328" s="5" t="s">
        <v>15</v>
      </c>
      <c r="D2328" s="5" t="s">
        <v>19</v>
      </c>
      <c r="E2328" s="6">
        <v>8000000</v>
      </c>
      <c r="F2328" s="6">
        <v>21500000</v>
      </c>
      <c r="G2328" s="5">
        <v>12</v>
      </c>
      <c r="H2328" s="5">
        <v>779</v>
      </c>
      <c r="I2328" s="5">
        <v>2600000</v>
      </c>
      <c r="J2328" s="5">
        <v>15100000</v>
      </c>
      <c r="K2328" s="5">
        <v>29800000</v>
      </c>
      <c r="L2328" s="5">
        <v>10400000</v>
      </c>
      <c r="M2328" s="5" t="s">
        <v>17</v>
      </c>
      <c r="N2328" s="5">
        <v>0.37209302300000002</v>
      </c>
      <c r="O2328" s="5">
        <v>65900000</v>
      </c>
    </row>
    <row r="2329" spans="1:15" x14ac:dyDescent="0.25">
      <c r="A2329" s="5">
        <v>2328</v>
      </c>
      <c r="B2329" s="5">
        <v>4</v>
      </c>
      <c r="C2329" s="5" t="s">
        <v>15</v>
      </c>
      <c r="D2329" s="5" t="s">
        <v>19</v>
      </c>
      <c r="E2329" s="6">
        <v>6100000</v>
      </c>
      <c r="F2329" s="6">
        <v>21700000</v>
      </c>
      <c r="G2329" s="5">
        <v>6</v>
      </c>
      <c r="H2329" s="5">
        <v>860</v>
      </c>
      <c r="I2329" s="5">
        <v>13900000</v>
      </c>
      <c r="J2329" s="5">
        <v>900000</v>
      </c>
      <c r="K2329" s="5">
        <v>14100000</v>
      </c>
      <c r="L2329" s="5">
        <v>5600000</v>
      </c>
      <c r="M2329" s="5" t="s">
        <v>17</v>
      </c>
      <c r="N2329" s="5">
        <v>0.281105991</v>
      </c>
      <c r="O2329" s="5">
        <v>40600000</v>
      </c>
    </row>
    <row r="2330" spans="1:15" x14ac:dyDescent="0.25">
      <c r="A2330" s="5">
        <v>2329</v>
      </c>
      <c r="B2330" s="5">
        <v>5</v>
      </c>
      <c r="C2330" s="5" t="s">
        <v>15</v>
      </c>
      <c r="D2330" s="5" t="s">
        <v>16</v>
      </c>
      <c r="E2330" s="6">
        <v>3200000</v>
      </c>
      <c r="F2330" s="6">
        <v>10600000</v>
      </c>
      <c r="G2330" s="5">
        <v>2</v>
      </c>
      <c r="H2330" s="5">
        <v>432</v>
      </c>
      <c r="I2330" s="5">
        <v>6500000</v>
      </c>
      <c r="J2330" s="5">
        <v>3700000</v>
      </c>
      <c r="K2330" s="5">
        <v>11200000</v>
      </c>
      <c r="L2330" s="5">
        <v>3700000</v>
      </c>
      <c r="M2330" s="5" t="s">
        <v>17</v>
      </c>
      <c r="N2330" s="5">
        <v>0.30188679200000001</v>
      </c>
      <c r="O2330" s="5">
        <v>28300000</v>
      </c>
    </row>
    <row r="2331" spans="1:15" x14ac:dyDescent="0.25">
      <c r="A2331" s="5">
        <v>2330</v>
      </c>
      <c r="B2331" s="5">
        <v>4</v>
      </c>
      <c r="C2331" s="5" t="s">
        <v>15</v>
      </c>
      <c r="D2331" s="5" t="s">
        <v>19</v>
      </c>
      <c r="E2331" s="6">
        <v>9000000</v>
      </c>
      <c r="F2331" s="6">
        <v>30400000</v>
      </c>
      <c r="G2331" s="5">
        <v>20</v>
      </c>
      <c r="H2331" s="5">
        <v>532</v>
      </c>
      <c r="I2331" s="5">
        <v>21000000</v>
      </c>
      <c r="J2331" s="5">
        <v>7400000</v>
      </c>
      <c r="K2331" s="5">
        <v>30500000</v>
      </c>
      <c r="L2331" s="5">
        <v>13100000</v>
      </c>
      <c r="M2331" s="5" t="s">
        <v>20</v>
      </c>
      <c r="N2331" s="5">
        <v>0.29605263199999998</v>
      </c>
      <c r="O2331" s="5">
        <v>81000000</v>
      </c>
    </row>
    <row r="2332" spans="1:15" x14ac:dyDescent="0.25">
      <c r="A2332" s="5">
        <v>2331</v>
      </c>
      <c r="B2332" s="5">
        <v>0</v>
      </c>
      <c r="C2332" s="5" t="s">
        <v>18</v>
      </c>
      <c r="D2332" s="5" t="s">
        <v>19</v>
      </c>
      <c r="E2332" s="6">
        <v>1200000</v>
      </c>
      <c r="F2332" s="6">
        <v>3200000</v>
      </c>
      <c r="G2332" s="5">
        <v>2</v>
      </c>
      <c r="H2332" s="5">
        <v>678</v>
      </c>
      <c r="I2332" s="5">
        <v>1500000</v>
      </c>
      <c r="J2332" s="5">
        <v>1000000</v>
      </c>
      <c r="K2332" s="5">
        <v>3400000</v>
      </c>
      <c r="L2332" s="5">
        <v>900000</v>
      </c>
      <c r="M2332" s="5" t="s">
        <v>17</v>
      </c>
      <c r="N2332" s="5">
        <v>0.375</v>
      </c>
      <c r="O2332" s="5">
        <v>8000000</v>
      </c>
    </row>
    <row r="2333" spans="1:15" x14ac:dyDescent="0.25">
      <c r="A2333" s="5">
        <v>2332</v>
      </c>
      <c r="B2333" s="5">
        <v>3</v>
      </c>
      <c r="C2333" s="5" t="s">
        <v>15</v>
      </c>
      <c r="D2333" s="5" t="s">
        <v>16</v>
      </c>
      <c r="E2333" s="6">
        <v>7900000</v>
      </c>
      <c r="F2333" s="6">
        <v>27000000</v>
      </c>
      <c r="G2333" s="5">
        <v>6</v>
      </c>
      <c r="H2333" s="5">
        <v>601</v>
      </c>
      <c r="I2333" s="5">
        <v>17700000</v>
      </c>
      <c r="J2333" s="5">
        <v>7800000</v>
      </c>
      <c r="K2333" s="5">
        <v>27600000</v>
      </c>
      <c r="L2333" s="5">
        <v>11500000</v>
      </c>
      <c r="M2333" s="5" t="s">
        <v>17</v>
      </c>
      <c r="N2333" s="5">
        <v>0.29259259300000001</v>
      </c>
      <c r="O2333" s="5">
        <v>72500000</v>
      </c>
    </row>
    <row r="2334" spans="1:15" x14ac:dyDescent="0.25">
      <c r="A2334" s="5">
        <v>2333</v>
      </c>
      <c r="B2334" s="5">
        <v>3</v>
      </c>
      <c r="C2334" s="5" t="s">
        <v>15</v>
      </c>
      <c r="D2334" s="5" t="s">
        <v>19</v>
      </c>
      <c r="E2334" s="6">
        <v>7700000</v>
      </c>
      <c r="F2334" s="6">
        <v>23100000</v>
      </c>
      <c r="G2334" s="5">
        <v>8</v>
      </c>
      <c r="H2334" s="5">
        <v>807</v>
      </c>
      <c r="I2334" s="5">
        <v>2900000</v>
      </c>
      <c r="J2334" s="5">
        <v>9800000</v>
      </c>
      <c r="K2334" s="5">
        <v>20400000</v>
      </c>
      <c r="L2334" s="5">
        <v>7000000</v>
      </c>
      <c r="M2334" s="5" t="s">
        <v>17</v>
      </c>
      <c r="N2334" s="5">
        <v>0.33333333300000001</v>
      </c>
      <c r="O2334" s="5">
        <v>47800000</v>
      </c>
    </row>
    <row r="2335" spans="1:15" x14ac:dyDescent="0.25">
      <c r="A2335" s="5">
        <v>2334</v>
      </c>
      <c r="B2335" s="5">
        <v>2</v>
      </c>
      <c r="C2335" s="5" t="s">
        <v>18</v>
      </c>
      <c r="D2335" s="5" t="s">
        <v>16</v>
      </c>
      <c r="E2335" s="6">
        <v>4400000</v>
      </c>
      <c r="F2335" s="6">
        <v>16500000</v>
      </c>
      <c r="G2335" s="5">
        <v>16</v>
      </c>
      <c r="H2335" s="5">
        <v>879</v>
      </c>
      <c r="I2335" s="5">
        <v>7800000</v>
      </c>
      <c r="J2335" s="5">
        <v>7500000</v>
      </c>
      <c r="K2335" s="5">
        <v>10300000</v>
      </c>
      <c r="L2335" s="5">
        <v>5400000</v>
      </c>
      <c r="M2335" s="5" t="s">
        <v>17</v>
      </c>
      <c r="N2335" s="5">
        <v>0.26666666700000002</v>
      </c>
      <c r="O2335" s="5">
        <v>35400000</v>
      </c>
    </row>
    <row r="2336" spans="1:15" x14ac:dyDescent="0.25">
      <c r="A2336" s="5">
        <v>2335</v>
      </c>
      <c r="B2336" s="5">
        <v>1</v>
      </c>
      <c r="C2336" s="5" t="s">
        <v>18</v>
      </c>
      <c r="D2336" s="5" t="s">
        <v>16</v>
      </c>
      <c r="E2336" s="6">
        <v>3100000</v>
      </c>
      <c r="F2336" s="6">
        <v>11200000</v>
      </c>
      <c r="G2336" s="5">
        <v>18</v>
      </c>
      <c r="H2336" s="5">
        <v>665</v>
      </c>
      <c r="I2336" s="5">
        <v>2000000</v>
      </c>
      <c r="J2336" s="5">
        <v>5400000</v>
      </c>
      <c r="K2336" s="5">
        <v>12000000</v>
      </c>
      <c r="L2336" s="5">
        <v>2500000</v>
      </c>
      <c r="M2336" s="5" t="s">
        <v>17</v>
      </c>
      <c r="N2336" s="5">
        <v>0.27678571400000002</v>
      </c>
      <c r="O2336" s="5">
        <v>25000000</v>
      </c>
    </row>
    <row r="2337" spans="1:15" x14ac:dyDescent="0.25">
      <c r="A2337" s="5">
        <v>2336</v>
      </c>
      <c r="B2337" s="5">
        <v>5</v>
      </c>
      <c r="C2337" s="5" t="s">
        <v>18</v>
      </c>
      <c r="D2337" s="5" t="s">
        <v>19</v>
      </c>
      <c r="E2337" s="6">
        <v>2600000</v>
      </c>
      <c r="F2337" s="6">
        <v>9300000</v>
      </c>
      <c r="G2337" s="5">
        <v>16</v>
      </c>
      <c r="H2337" s="5">
        <v>697</v>
      </c>
      <c r="I2337" s="5">
        <v>5100000</v>
      </c>
      <c r="J2337" s="5">
        <v>1200000</v>
      </c>
      <c r="K2337" s="5">
        <v>7700000</v>
      </c>
      <c r="L2337" s="5">
        <v>3700000</v>
      </c>
      <c r="M2337" s="5" t="s">
        <v>17</v>
      </c>
      <c r="N2337" s="5">
        <v>0.27956989199999999</v>
      </c>
      <c r="O2337" s="5">
        <v>20300000</v>
      </c>
    </row>
    <row r="2338" spans="1:15" x14ac:dyDescent="0.25">
      <c r="A2338" s="5">
        <v>2337</v>
      </c>
      <c r="B2338" s="5">
        <v>4</v>
      </c>
      <c r="C2338" s="5" t="s">
        <v>15</v>
      </c>
      <c r="D2338" s="5" t="s">
        <v>16</v>
      </c>
      <c r="E2338" s="6">
        <v>5500000</v>
      </c>
      <c r="F2338" s="6">
        <v>21700000</v>
      </c>
      <c r="G2338" s="5">
        <v>14</v>
      </c>
      <c r="H2338" s="5">
        <v>867</v>
      </c>
      <c r="I2338" s="5">
        <v>5000000</v>
      </c>
      <c r="J2338" s="5">
        <v>8700000</v>
      </c>
      <c r="K2338" s="5">
        <v>15200000</v>
      </c>
      <c r="L2338" s="5">
        <v>3100000</v>
      </c>
      <c r="M2338" s="5" t="s">
        <v>17</v>
      </c>
      <c r="N2338" s="5">
        <v>0.25345622099999998</v>
      </c>
      <c r="O2338" s="5">
        <v>37500000</v>
      </c>
    </row>
    <row r="2339" spans="1:15" x14ac:dyDescent="0.25">
      <c r="A2339" s="5">
        <v>2338</v>
      </c>
      <c r="B2339" s="5">
        <v>1</v>
      </c>
      <c r="C2339" s="5" t="s">
        <v>15</v>
      </c>
      <c r="D2339" s="5" t="s">
        <v>16</v>
      </c>
      <c r="E2339" s="6">
        <v>5700000</v>
      </c>
      <c r="F2339" s="6">
        <v>15500000</v>
      </c>
      <c r="G2339" s="5">
        <v>8</v>
      </c>
      <c r="H2339" s="5">
        <v>544</v>
      </c>
      <c r="I2339" s="5">
        <v>10500000</v>
      </c>
      <c r="J2339" s="5">
        <v>8700000</v>
      </c>
      <c r="K2339" s="5">
        <v>20900000</v>
      </c>
      <c r="L2339" s="5">
        <v>7000000</v>
      </c>
      <c r="M2339" s="5" t="s">
        <v>20</v>
      </c>
      <c r="N2339" s="5">
        <v>0.36774193500000002</v>
      </c>
      <c r="O2339" s="5">
        <v>52800000</v>
      </c>
    </row>
    <row r="2340" spans="1:15" x14ac:dyDescent="0.25">
      <c r="A2340" s="5">
        <v>2339</v>
      </c>
      <c r="B2340" s="5">
        <v>5</v>
      </c>
      <c r="C2340" s="5" t="s">
        <v>15</v>
      </c>
      <c r="D2340" s="5" t="s">
        <v>16</v>
      </c>
      <c r="E2340" s="6">
        <v>6100000</v>
      </c>
      <c r="F2340" s="6">
        <v>20700000</v>
      </c>
      <c r="G2340" s="5">
        <v>20</v>
      </c>
      <c r="H2340" s="5">
        <v>482</v>
      </c>
      <c r="I2340" s="5">
        <v>9400000</v>
      </c>
      <c r="J2340" s="5">
        <v>2000000</v>
      </c>
      <c r="K2340" s="5">
        <v>16900000</v>
      </c>
      <c r="L2340" s="5">
        <v>5900000</v>
      </c>
      <c r="M2340" s="5" t="s">
        <v>20</v>
      </c>
      <c r="N2340" s="5">
        <v>0.29468599000000001</v>
      </c>
      <c r="O2340" s="5">
        <v>40300000</v>
      </c>
    </row>
    <row r="2341" spans="1:15" x14ac:dyDescent="0.25">
      <c r="A2341" s="5">
        <v>2340</v>
      </c>
      <c r="B2341" s="5">
        <v>2</v>
      </c>
      <c r="C2341" s="5" t="s">
        <v>15</v>
      </c>
      <c r="D2341" s="5" t="s">
        <v>16</v>
      </c>
      <c r="E2341" s="6">
        <v>8200000</v>
      </c>
      <c r="F2341" s="6">
        <v>22500000</v>
      </c>
      <c r="G2341" s="5">
        <v>18</v>
      </c>
      <c r="H2341" s="5">
        <v>857</v>
      </c>
      <c r="I2341" s="5">
        <v>13400000</v>
      </c>
      <c r="J2341" s="5">
        <v>14300000</v>
      </c>
      <c r="K2341" s="5">
        <v>28400000</v>
      </c>
      <c r="L2341" s="5">
        <v>8400000</v>
      </c>
      <c r="M2341" s="5" t="s">
        <v>17</v>
      </c>
      <c r="N2341" s="5">
        <v>0.36444444399999998</v>
      </c>
      <c r="O2341" s="5">
        <v>72700000</v>
      </c>
    </row>
    <row r="2342" spans="1:15" x14ac:dyDescent="0.25">
      <c r="A2342" s="5">
        <v>2341</v>
      </c>
      <c r="B2342" s="5">
        <v>1</v>
      </c>
      <c r="C2342" s="5" t="s">
        <v>15</v>
      </c>
      <c r="D2342" s="5" t="s">
        <v>16</v>
      </c>
      <c r="E2342" s="6">
        <v>6000000</v>
      </c>
      <c r="F2342" s="6">
        <v>21200000</v>
      </c>
      <c r="G2342" s="5">
        <v>12</v>
      </c>
      <c r="H2342" s="5">
        <v>549</v>
      </c>
      <c r="I2342" s="5">
        <v>17900000</v>
      </c>
      <c r="J2342" s="5">
        <v>8200000</v>
      </c>
      <c r="K2342" s="5">
        <v>16900000</v>
      </c>
      <c r="L2342" s="5">
        <v>6200000</v>
      </c>
      <c r="M2342" s="5" t="s">
        <v>20</v>
      </c>
      <c r="N2342" s="5">
        <v>0.28301886799999998</v>
      </c>
      <c r="O2342" s="5">
        <v>55200000</v>
      </c>
    </row>
    <row r="2343" spans="1:15" x14ac:dyDescent="0.25">
      <c r="A2343" s="5">
        <v>2342</v>
      </c>
      <c r="B2343" s="5">
        <v>1</v>
      </c>
      <c r="C2343" s="5" t="s">
        <v>15</v>
      </c>
      <c r="D2343" s="5" t="s">
        <v>19</v>
      </c>
      <c r="E2343" s="6">
        <v>8000000</v>
      </c>
      <c r="F2343" s="6">
        <v>30600000</v>
      </c>
      <c r="G2343" s="5">
        <v>10</v>
      </c>
      <c r="H2343" s="5">
        <v>720</v>
      </c>
      <c r="I2343" s="5">
        <v>23700000</v>
      </c>
      <c r="J2343" s="5">
        <v>8500000</v>
      </c>
      <c r="K2343" s="5">
        <v>24900000</v>
      </c>
      <c r="L2343" s="5">
        <v>9700000</v>
      </c>
      <c r="M2343" s="5" t="s">
        <v>17</v>
      </c>
      <c r="N2343" s="5">
        <v>0.261437908</v>
      </c>
      <c r="O2343" s="5">
        <v>74800000</v>
      </c>
    </row>
    <row r="2344" spans="1:15" x14ac:dyDescent="0.25">
      <c r="A2344" s="5">
        <v>2343</v>
      </c>
      <c r="B2344" s="5">
        <v>4</v>
      </c>
      <c r="C2344" s="5" t="s">
        <v>18</v>
      </c>
      <c r="D2344" s="5" t="s">
        <v>16</v>
      </c>
      <c r="E2344" s="6">
        <v>2000000</v>
      </c>
      <c r="F2344" s="6">
        <v>4800000</v>
      </c>
      <c r="G2344" s="5">
        <v>8</v>
      </c>
      <c r="H2344" s="5">
        <v>302</v>
      </c>
      <c r="I2344" s="5">
        <v>1500000</v>
      </c>
      <c r="J2344" s="5">
        <v>800000</v>
      </c>
      <c r="K2344" s="5">
        <v>4000000</v>
      </c>
      <c r="L2344" s="5">
        <v>2600000</v>
      </c>
      <c r="M2344" s="5" t="s">
        <v>20</v>
      </c>
      <c r="N2344" s="5">
        <v>0.41666666699999999</v>
      </c>
      <c r="O2344" s="5">
        <v>10900000</v>
      </c>
    </row>
    <row r="2345" spans="1:15" x14ac:dyDescent="0.25">
      <c r="A2345" s="5">
        <v>2344</v>
      </c>
      <c r="B2345" s="5">
        <v>5</v>
      </c>
      <c r="C2345" s="5" t="s">
        <v>15</v>
      </c>
      <c r="D2345" s="5" t="s">
        <v>19</v>
      </c>
      <c r="E2345" s="6">
        <v>1300000</v>
      </c>
      <c r="F2345" s="6">
        <v>2900000</v>
      </c>
      <c r="G2345" s="5">
        <v>12</v>
      </c>
      <c r="H2345" s="5">
        <v>669</v>
      </c>
      <c r="I2345" s="5">
        <v>400000</v>
      </c>
      <c r="J2345" s="5">
        <v>1700000</v>
      </c>
      <c r="K2345" s="5">
        <v>3900000</v>
      </c>
      <c r="L2345" s="5">
        <v>1800000</v>
      </c>
      <c r="M2345" s="5" t="s">
        <v>17</v>
      </c>
      <c r="N2345" s="5">
        <v>0.44827586200000002</v>
      </c>
      <c r="O2345" s="5">
        <v>9100000</v>
      </c>
    </row>
    <row r="2346" spans="1:15" x14ac:dyDescent="0.25">
      <c r="A2346" s="5">
        <v>2345</v>
      </c>
      <c r="B2346" s="5">
        <v>1</v>
      </c>
      <c r="C2346" s="5" t="s">
        <v>15</v>
      </c>
      <c r="D2346" s="5" t="s">
        <v>16</v>
      </c>
      <c r="E2346" s="6">
        <v>7000000</v>
      </c>
      <c r="F2346" s="6">
        <v>27100000</v>
      </c>
      <c r="G2346" s="5">
        <v>6</v>
      </c>
      <c r="H2346" s="5">
        <v>591</v>
      </c>
      <c r="I2346" s="5">
        <v>6700000</v>
      </c>
      <c r="J2346" s="5">
        <v>12200000</v>
      </c>
      <c r="K2346" s="5">
        <v>21500000</v>
      </c>
      <c r="L2346" s="5">
        <v>4900000</v>
      </c>
      <c r="M2346" s="5" t="s">
        <v>17</v>
      </c>
      <c r="N2346" s="5">
        <v>0.25830258299999997</v>
      </c>
      <c r="O2346" s="5">
        <v>52300000</v>
      </c>
    </row>
    <row r="2347" spans="1:15" x14ac:dyDescent="0.25">
      <c r="A2347" s="5">
        <v>2346</v>
      </c>
      <c r="B2347" s="5">
        <v>3</v>
      </c>
      <c r="C2347" s="5" t="s">
        <v>15</v>
      </c>
      <c r="D2347" s="5" t="s">
        <v>16</v>
      </c>
      <c r="E2347" s="6">
        <v>4100000</v>
      </c>
      <c r="F2347" s="6">
        <v>15300000</v>
      </c>
      <c r="G2347" s="5">
        <v>6</v>
      </c>
      <c r="H2347" s="5">
        <v>440</v>
      </c>
      <c r="I2347" s="5">
        <v>7500000</v>
      </c>
      <c r="J2347" s="5">
        <v>5100000</v>
      </c>
      <c r="K2347" s="5">
        <v>8200000</v>
      </c>
      <c r="L2347" s="5">
        <v>2000000</v>
      </c>
      <c r="M2347" s="5" t="s">
        <v>20</v>
      </c>
      <c r="N2347" s="5">
        <v>0.26797385600000001</v>
      </c>
      <c r="O2347" s="5">
        <v>26900000</v>
      </c>
    </row>
    <row r="2348" spans="1:15" x14ac:dyDescent="0.25">
      <c r="A2348" s="5">
        <v>2347</v>
      </c>
      <c r="B2348" s="5">
        <v>3</v>
      </c>
      <c r="C2348" s="5" t="s">
        <v>15</v>
      </c>
      <c r="D2348" s="5" t="s">
        <v>16</v>
      </c>
      <c r="E2348" s="6">
        <v>8000000</v>
      </c>
      <c r="F2348" s="6">
        <v>26200000</v>
      </c>
      <c r="G2348" s="5">
        <v>16</v>
      </c>
      <c r="H2348" s="5">
        <v>890</v>
      </c>
      <c r="I2348" s="5">
        <v>15800000</v>
      </c>
      <c r="J2348" s="5">
        <v>4300000</v>
      </c>
      <c r="K2348" s="5">
        <v>25000000</v>
      </c>
      <c r="L2348" s="5">
        <v>4000000</v>
      </c>
      <c r="M2348" s="5" t="s">
        <v>17</v>
      </c>
      <c r="N2348" s="5">
        <v>0.30534351100000001</v>
      </c>
      <c r="O2348" s="5">
        <v>57100000</v>
      </c>
    </row>
    <row r="2349" spans="1:15" x14ac:dyDescent="0.25">
      <c r="A2349" s="5">
        <v>2348</v>
      </c>
      <c r="B2349" s="5">
        <v>4</v>
      </c>
      <c r="C2349" s="5" t="s">
        <v>18</v>
      </c>
      <c r="D2349" s="5" t="s">
        <v>16</v>
      </c>
      <c r="E2349" s="6">
        <v>8100000</v>
      </c>
      <c r="F2349" s="6">
        <v>28000000</v>
      </c>
      <c r="G2349" s="5">
        <v>8</v>
      </c>
      <c r="H2349" s="5">
        <v>663</v>
      </c>
      <c r="I2349" s="5">
        <v>8800000</v>
      </c>
      <c r="J2349" s="5">
        <v>11300000</v>
      </c>
      <c r="K2349" s="5">
        <v>26000000</v>
      </c>
      <c r="L2349" s="5">
        <v>5500000</v>
      </c>
      <c r="M2349" s="5" t="s">
        <v>17</v>
      </c>
      <c r="N2349" s="5">
        <v>0.28928571400000003</v>
      </c>
      <c r="O2349" s="5">
        <v>59700000</v>
      </c>
    </row>
    <row r="2350" spans="1:15" x14ac:dyDescent="0.25">
      <c r="A2350" s="5">
        <v>2349</v>
      </c>
      <c r="B2350" s="5">
        <v>4</v>
      </c>
      <c r="C2350" s="5" t="s">
        <v>15</v>
      </c>
      <c r="D2350" s="5" t="s">
        <v>19</v>
      </c>
      <c r="E2350" s="6">
        <v>9500000</v>
      </c>
      <c r="F2350" s="6">
        <v>22600000</v>
      </c>
      <c r="G2350" s="5">
        <v>14</v>
      </c>
      <c r="H2350" s="5">
        <v>433</v>
      </c>
      <c r="I2350" s="5">
        <v>10000000</v>
      </c>
      <c r="J2350" s="5">
        <v>900000</v>
      </c>
      <c r="K2350" s="5">
        <v>23100000</v>
      </c>
      <c r="L2350" s="5">
        <v>13400000</v>
      </c>
      <c r="M2350" s="5" t="s">
        <v>20</v>
      </c>
      <c r="N2350" s="5">
        <v>0.42035398200000001</v>
      </c>
      <c r="O2350" s="5">
        <v>56900000</v>
      </c>
    </row>
    <row r="2351" spans="1:15" x14ac:dyDescent="0.25">
      <c r="A2351" s="5">
        <v>2350</v>
      </c>
      <c r="B2351" s="5">
        <v>0</v>
      </c>
      <c r="C2351" s="5" t="s">
        <v>15</v>
      </c>
      <c r="D2351" s="5" t="s">
        <v>16</v>
      </c>
      <c r="E2351" s="6">
        <v>9200000</v>
      </c>
      <c r="F2351" s="6">
        <v>22500000</v>
      </c>
      <c r="G2351" s="5">
        <v>10</v>
      </c>
      <c r="H2351" s="5">
        <v>317</v>
      </c>
      <c r="I2351" s="5">
        <v>14200000</v>
      </c>
      <c r="J2351" s="5">
        <v>17400000</v>
      </c>
      <c r="K2351" s="5">
        <v>28500000</v>
      </c>
      <c r="L2351" s="5">
        <v>10700000</v>
      </c>
      <c r="M2351" s="5" t="s">
        <v>20</v>
      </c>
      <c r="N2351" s="5">
        <v>0.40888888899999998</v>
      </c>
      <c r="O2351" s="5">
        <v>80000000</v>
      </c>
    </row>
    <row r="2352" spans="1:15" x14ac:dyDescent="0.25">
      <c r="A2352" s="5">
        <v>2351</v>
      </c>
      <c r="B2352" s="5">
        <v>2</v>
      </c>
      <c r="C2352" s="5" t="s">
        <v>15</v>
      </c>
      <c r="D2352" s="5" t="s">
        <v>16</v>
      </c>
      <c r="E2352" s="6">
        <v>3900000</v>
      </c>
      <c r="F2352" s="6">
        <v>14700000</v>
      </c>
      <c r="G2352" s="5">
        <v>16</v>
      </c>
      <c r="H2352" s="5">
        <v>360</v>
      </c>
      <c r="I2352" s="5">
        <v>2600000</v>
      </c>
      <c r="J2352" s="5">
        <v>200000</v>
      </c>
      <c r="K2352" s="5">
        <v>8300000</v>
      </c>
      <c r="L2352" s="5">
        <v>2900000</v>
      </c>
      <c r="M2352" s="5" t="s">
        <v>20</v>
      </c>
      <c r="N2352" s="5">
        <v>0.26530612199999998</v>
      </c>
      <c r="O2352" s="5">
        <v>17900000</v>
      </c>
    </row>
    <row r="2353" spans="1:15" x14ac:dyDescent="0.25">
      <c r="A2353" s="5">
        <v>2352</v>
      </c>
      <c r="B2353" s="5">
        <v>1</v>
      </c>
      <c r="C2353" s="5" t="s">
        <v>15</v>
      </c>
      <c r="D2353" s="5" t="s">
        <v>16</v>
      </c>
      <c r="E2353" s="6">
        <v>9100000</v>
      </c>
      <c r="F2353" s="6">
        <v>26200000</v>
      </c>
      <c r="G2353" s="5">
        <v>8</v>
      </c>
      <c r="H2353" s="5">
        <v>727</v>
      </c>
      <c r="I2353" s="5">
        <v>20800000</v>
      </c>
      <c r="J2353" s="5">
        <v>7100000</v>
      </c>
      <c r="K2353" s="5">
        <v>27800000</v>
      </c>
      <c r="L2353" s="5">
        <v>8900000</v>
      </c>
      <c r="M2353" s="5" t="s">
        <v>17</v>
      </c>
      <c r="N2353" s="5">
        <v>0.34732824400000001</v>
      </c>
      <c r="O2353" s="5">
        <v>73700000</v>
      </c>
    </row>
    <row r="2354" spans="1:15" x14ac:dyDescent="0.25">
      <c r="A2354" s="5">
        <v>2353</v>
      </c>
      <c r="B2354" s="5">
        <v>3</v>
      </c>
      <c r="C2354" s="5" t="s">
        <v>15</v>
      </c>
      <c r="D2354" s="5" t="s">
        <v>19</v>
      </c>
      <c r="E2354" s="6">
        <v>3000000</v>
      </c>
      <c r="F2354" s="6">
        <v>8300000</v>
      </c>
      <c r="G2354" s="5">
        <v>4</v>
      </c>
      <c r="H2354" s="5">
        <v>685</v>
      </c>
      <c r="I2354" s="5">
        <v>2900000</v>
      </c>
      <c r="J2354" s="5">
        <v>5400000</v>
      </c>
      <c r="K2354" s="5">
        <v>11300000</v>
      </c>
      <c r="L2354" s="5">
        <v>3800000</v>
      </c>
      <c r="M2354" s="5" t="s">
        <v>17</v>
      </c>
      <c r="N2354" s="5">
        <v>0.36144578300000002</v>
      </c>
      <c r="O2354" s="5">
        <v>26400000</v>
      </c>
    </row>
    <row r="2355" spans="1:15" x14ac:dyDescent="0.25">
      <c r="A2355" s="5">
        <v>2354</v>
      </c>
      <c r="B2355" s="5">
        <v>4</v>
      </c>
      <c r="C2355" s="5" t="s">
        <v>15</v>
      </c>
      <c r="D2355" s="5" t="s">
        <v>16</v>
      </c>
      <c r="E2355" s="6">
        <v>2000000</v>
      </c>
      <c r="F2355" s="6">
        <v>4300000</v>
      </c>
      <c r="G2355" s="5">
        <v>8</v>
      </c>
      <c r="H2355" s="5">
        <v>373</v>
      </c>
      <c r="I2355" s="5">
        <v>2000000</v>
      </c>
      <c r="J2355" s="5">
        <v>2700000</v>
      </c>
      <c r="K2355" s="5">
        <v>7700000</v>
      </c>
      <c r="L2355" s="5">
        <v>2200000</v>
      </c>
      <c r="M2355" s="5" t="s">
        <v>20</v>
      </c>
      <c r="N2355" s="5">
        <v>0.46511627900000002</v>
      </c>
      <c r="O2355" s="5">
        <v>16600000</v>
      </c>
    </row>
    <row r="2356" spans="1:15" x14ac:dyDescent="0.25">
      <c r="A2356" s="5">
        <v>2355</v>
      </c>
      <c r="B2356" s="5">
        <v>5</v>
      </c>
      <c r="C2356" s="5" t="s">
        <v>15</v>
      </c>
      <c r="D2356" s="5" t="s">
        <v>16</v>
      </c>
      <c r="E2356" s="6">
        <v>6300000</v>
      </c>
      <c r="F2356" s="6">
        <v>14600000</v>
      </c>
      <c r="G2356" s="5">
        <v>8</v>
      </c>
      <c r="H2356" s="5">
        <v>469</v>
      </c>
      <c r="I2356" s="5">
        <v>13300000</v>
      </c>
      <c r="J2356" s="5">
        <v>10100000</v>
      </c>
      <c r="K2356" s="5">
        <v>24500000</v>
      </c>
      <c r="L2356" s="5">
        <v>3800000</v>
      </c>
      <c r="M2356" s="5" t="s">
        <v>20</v>
      </c>
      <c r="N2356" s="5">
        <v>0.43150684900000003</v>
      </c>
      <c r="O2356" s="5">
        <v>58000000</v>
      </c>
    </row>
    <row r="2357" spans="1:15" x14ac:dyDescent="0.25">
      <c r="A2357" s="5">
        <v>2356</v>
      </c>
      <c r="B2357" s="5">
        <v>3</v>
      </c>
      <c r="C2357" s="5" t="s">
        <v>18</v>
      </c>
      <c r="D2357" s="5" t="s">
        <v>19</v>
      </c>
      <c r="E2357" s="6">
        <v>4100000</v>
      </c>
      <c r="F2357" s="6">
        <v>10900000</v>
      </c>
      <c r="G2357" s="5">
        <v>8</v>
      </c>
      <c r="H2357" s="5">
        <v>548</v>
      </c>
      <c r="I2357" s="5">
        <v>8800000</v>
      </c>
      <c r="J2357" s="5">
        <v>5200000</v>
      </c>
      <c r="K2357" s="5">
        <v>13200000</v>
      </c>
      <c r="L2357" s="5">
        <v>4300000</v>
      </c>
      <c r="M2357" s="5" t="s">
        <v>20</v>
      </c>
      <c r="N2357" s="5">
        <v>0.37614678899999998</v>
      </c>
      <c r="O2357" s="5">
        <v>35600000</v>
      </c>
    </row>
    <row r="2358" spans="1:15" x14ac:dyDescent="0.25">
      <c r="A2358" s="5">
        <v>2357</v>
      </c>
      <c r="B2358" s="5">
        <v>0</v>
      </c>
      <c r="C2358" s="5" t="s">
        <v>18</v>
      </c>
      <c r="D2358" s="5" t="s">
        <v>16</v>
      </c>
      <c r="E2358" s="6">
        <v>9800000</v>
      </c>
      <c r="F2358" s="6">
        <v>29400000</v>
      </c>
      <c r="G2358" s="5">
        <v>20</v>
      </c>
      <c r="H2358" s="5">
        <v>618</v>
      </c>
      <c r="I2358" s="5">
        <v>1200000</v>
      </c>
      <c r="J2358" s="5">
        <v>14600000</v>
      </c>
      <c r="K2358" s="5">
        <v>33800000</v>
      </c>
      <c r="L2358" s="5">
        <v>8300000</v>
      </c>
      <c r="M2358" s="5" t="s">
        <v>17</v>
      </c>
      <c r="N2358" s="5">
        <v>0.33333333300000001</v>
      </c>
      <c r="O2358" s="5">
        <v>67700000</v>
      </c>
    </row>
    <row r="2359" spans="1:15" x14ac:dyDescent="0.25">
      <c r="A2359" s="5">
        <v>2358</v>
      </c>
      <c r="B2359" s="5">
        <v>2</v>
      </c>
      <c r="C2359" s="5" t="s">
        <v>15</v>
      </c>
      <c r="D2359" s="5" t="s">
        <v>16</v>
      </c>
      <c r="E2359" s="6">
        <v>5200000</v>
      </c>
      <c r="F2359" s="6">
        <v>15400000</v>
      </c>
      <c r="G2359" s="5">
        <v>8</v>
      </c>
      <c r="H2359" s="5">
        <v>658</v>
      </c>
      <c r="I2359" s="5">
        <v>1200000</v>
      </c>
      <c r="J2359" s="5">
        <v>7500000</v>
      </c>
      <c r="K2359" s="5">
        <v>12800000</v>
      </c>
      <c r="L2359" s="5">
        <v>3200000</v>
      </c>
      <c r="M2359" s="5" t="s">
        <v>17</v>
      </c>
      <c r="N2359" s="5">
        <v>0.33766233800000001</v>
      </c>
      <c r="O2359" s="5">
        <v>29900000</v>
      </c>
    </row>
    <row r="2360" spans="1:15" x14ac:dyDescent="0.25">
      <c r="A2360" s="5">
        <v>2359</v>
      </c>
      <c r="B2360" s="5">
        <v>3</v>
      </c>
      <c r="C2360" s="5" t="s">
        <v>15</v>
      </c>
      <c r="D2360" s="5" t="s">
        <v>16</v>
      </c>
      <c r="E2360" s="6">
        <v>7600000</v>
      </c>
      <c r="F2360" s="6">
        <v>28700000</v>
      </c>
      <c r="G2360" s="5">
        <v>18</v>
      </c>
      <c r="H2360" s="5">
        <v>781</v>
      </c>
      <c r="I2360" s="5">
        <v>21300000</v>
      </c>
      <c r="J2360" s="5">
        <v>12400000</v>
      </c>
      <c r="K2360" s="5">
        <v>29600000</v>
      </c>
      <c r="L2360" s="5">
        <v>8000000</v>
      </c>
      <c r="M2360" s="5" t="s">
        <v>17</v>
      </c>
      <c r="N2360" s="5">
        <v>0.26480836200000002</v>
      </c>
      <c r="O2360" s="5">
        <v>78900000</v>
      </c>
    </row>
    <row r="2361" spans="1:15" x14ac:dyDescent="0.25">
      <c r="A2361" s="5">
        <v>2360</v>
      </c>
      <c r="B2361" s="5">
        <v>3</v>
      </c>
      <c r="C2361" s="5" t="s">
        <v>18</v>
      </c>
      <c r="D2361" s="5" t="s">
        <v>16</v>
      </c>
      <c r="E2361" s="6">
        <v>9200000</v>
      </c>
      <c r="F2361" s="6">
        <v>35500000</v>
      </c>
      <c r="G2361" s="5">
        <v>2</v>
      </c>
      <c r="H2361" s="5">
        <v>715</v>
      </c>
      <c r="I2361" s="5">
        <v>11100000</v>
      </c>
      <c r="J2361" s="5">
        <v>11800000</v>
      </c>
      <c r="K2361" s="5">
        <v>19800000</v>
      </c>
      <c r="L2361" s="5">
        <v>11700000</v>
      </c>
      <c r="M2361" s="5" t="s">
        <v>17</v>
      </c>
      <c r="N2361" s="5">
        <v>0.25915493000000001</v>
      </c>
      <c r="O2361" s="5">
        <v>63600000</v>
      </c>
    </row>
    <row r="2362" spans="1:15" x14ac:dyDescent="0.25">
      <c r="A2362" s="5">
        <v>2361</v>
      </c>
      <c r="B2362" s="5">
        <v>5</v>
      </c>
      <c r="C2362" s="5" t="s">
        <v>18</v>
      </c>
      <c r="D2362" s="5" t="s">
        <v>16</v>
      </c>
      <c r="E2362" s="6">
        <v>2200000</v>
      </c>
      <c r="F2362" s="6">
        <v>8100000</v>
      </c>
      <c r="G2362" s="5">
        <v>4</v>
      </c>
      <c r="H2362" s="5">
        <v>409</v>
      </c>
      <c r="I2362" s="5">
        <v>300000</v>
      </c>
      <c r="J2362" s="5">
        <v>0</v>
      </c>
      <c r="K2362" s="5">
        <v>4900000</v>
      </c>
      <c r="L2362" s="5">
        <v>2400000</v>
      </c>
      <c r="M2362" s="5" t="s">
        <v>20</v>
      </c>
      <c r="N2362" s="5">
        <v>0.27160493800000002</v>
      </c>
      <c r="O2362" s="5">
        <v>9800000</v>
      </c>
    </row>
    <row r="2363" spans="1:15" x14ac:dyDescent="0.25">
      <c r="A2363" s="5">
        <v>2362</v>
      </c>
      <c r="B2363" s="5">
        <v>2</v>
      </c>
      <c r="C2363" s="5" t="s">
        <v>18</v>
      </c>
      <c r="D2363" s="5" t="s">
        <v>19</v>
      </c>
      <c r="E2363" s="6">
        <v>8300000</v>
      </c>
      <c r="F2363" s="6">
        <v>20600000</v>
      </c>
      <c r="G2363" s="5">
        <v>10</v>
      </c>
      <c r="H2363" s="5">
        <v>504</v>
      </c>
      <c r="I2363" s="5">
        <v>100000</v>
      </c>
      <c r="J2363" s="5">
        <v>900000</v>
      </c>
      <c r="K2363" s="5">
        <v>33200000</v>
      </c>
      <c r="L2363" s="5">
        <v>6700000</v>
      </c>
      <c r="M2363" s="5" t="s">
        <v>20</v>
      </c>
      <c r="N2363" s="5">
        <v>0.40291262100000003</v>
      </c>
      <c r="O2363" s="5">
        <v>49200000</v>
      </c>
    </row>
    <row r="2364" spans="1:15" x14ac:dyDescent="0.25">
      <c r="A2364" s="5">
        <v>2363</v>
      </c>
      <c r="B2364" s="5">
        <v>3</v>
      </c>
      <c r="C2364" s="5" t="s">
        <v>15</v>
      </c>
      <c r="D2364" s="5" t="s">
        <v>19</v>
      </c>
      <c r="E2364" s="6">
        <v>6100000</v>
      </c>
      <c r="F2364" s="6">
        <v>21600000</v>
      </c>
      <c r="G2364" s="5">
        <v>16</v>
      </c>
      <c r="H2364" s="5">
        <v>428</v>
      </c>
      <c r="I2364" s="5">
        <v>2900000</v>
      </c>
      <c r="J2364" s="5">
        <v>6100000</v>
      </c>
      <c r="K2364" s="5">
        <v>15100000</v>
      </c>
      <c r="L2364" s="5">
        <v>7200000</v>
      </c>
      <c r="M2364" s="5" t="s">
        <v>20</v>
      </c>
      <c r="N2364" s="5">
        <v>0.282407407</v>
      </c>
      <c r="O2364" s="5">
        <v>37400000</v>
      </c>
    </row>
    <row r="2365" spans="1:15" x14ac:dyDescent="0.25">
      <c r="A2365" s="5">
        <v>2364</v>
      </c>
      <c r="B2365" s="5">
        <v>2</v>
      </c>
      <c r="C2365" s="5" t="s">
        <v>15</v>
      </c>
      <c r="D2365" s="5" t="s">
        <v>16</v>
      </c>
      <c r="E2365" s="6">
        <v>4500000</v>
      </c>
      <c r="F2365" s="6">
        <v>16600000</v>
      </c>
      <c r="G2365" s="5">
        <v>20</v>
      </c>
      <c r="H2365" s="5">
        <v>704</v>
      </c>
      <c r="I2365" s="5">
        <v>6400000</v>
      </c>
      <c r="J2365" s="5">
        <v>4200000</v>
      </c>
      <c r="K2365" s="5">
        <v>16900000</v>
      </c>
      <c r="L2365" s="5">
        <v>2400000</v>
      </c>
      <c r="M2365" s="5" t="s">
        <v>17</v>
      </c>
      <c r="N2365" s="5">
        <v>0.27108433700000001</v>
      </c>
      <c r="O2365" s="5">
        <v>34400000</v>
      </c>
    </row>
    <row r="2366" spans="1:15" x14ac:dyDescent="0.25">
      <c r="A2366" s="5">
        <v>2365</v>
      </c>
      <c r="B2366" s="5">
        <v>3</v>
      </c>
      <c r="C2366" s="5" t="s">
        <v>18</v>
      </c>
      <c r="D2366" s="5" t="s">
        <v>16</v>
      </c>
      <c r="E2366" s="6">
        <v>6600000</v>
      </c>
      <c r="F2366" s="6">
        <v>18800000</v>
      </c>
      <c r="G2366" s="5">
        <v>12</v>
      </c>
      <c r="H2366" s="5">
        <v>834</v>
      </c>
      <c r="I2366" s="5">
        <v>18800000</v>
      </c>
      <c r="J2366" s="5">
        <v>9300000</v>
      </c>
      <c r="K2366" s="5">
        <v>13700000</v>
      </c>
      <c r="L2366" s="5">
        <v>4800000</v>
      </c>
      <c r="M2366" s="5" t="s">
        <v>17</v>
      </c>
      <c r="N2366" s="5">
        <v>0.35106383000000002</v>
      </c>
      <c r="O2366" s="5">
        <v>53200000</v>
      </c>
    </row>
    <row r="2367" spans="1:15" x14ac:dyDescent="0.25">
      <c r="A2367" s="5">
        <v>2366</v>
      </c>
      <c r="B2367" s="5">
        <v>4</v>
      </c>
      <c r="C2367" s="5" t="s">
        <v>18</v>
      </c>
      <c r="D2367" s="5" t="s">
        <v>16</v>
      </c>
      <c r="E2367" s="6">
        <v>8900000</v>
      </c>
      <c r="F2367" s="6">
        <v>34900000</v>
      </c>
      <c r="G2367" s="5">
        <v>14</v>
      </c>
      <c r="H2367" s="5">
        <v>694</v>
      </c>
      <c r="I2367" s="5">
        <v>15400000</v>
      </c>
      <c r="J2367" s="5">
        <v>2800000</v>
      </c>
      <c r="K2367" s="5">
        <v>20600000</v>
      </c>
      <c r="L2367" s="5">
        <v>9100000</v>
      </c>
      <c r="M2367" s="5" t="s">
        <v>17</v>
      </c>
      <c r="N2367" s="5">
        <v>0.25501432699999999</v>
      </c>
      <c r="O2367" s="5">
        <v>56800000</v>
      </c>
    </row>
    <row r="2368" spans="1:15" x14ac:dyDescent="0.25">
      <c r="A2368" s="5">
        <v>2367</v>
      </c>
      <c r="B2368" s="5">
        <v>4</v>
      </c>
      <c r="C2368" s="5" t="s">
        <v>15</v>
      </c>
      <c r="D2368" s="5" t="s">
        <v>19</v>
      </c>
      <c r="E2368" s="6">
        <v>3900000</v>
      </c>
      <c r="F2368" s="6">
        <v>13300000</v>
      </c>
      <c r="G2368" s="5">
        <v>20</v>
      </c>
      <c r="H2368" s="5">
        <v>453</v>
      </c>
      <c r="I2368" s="5">
        <v>9800000</v>
      </c>
      <c r="J2368" s="5">
        <v>500000</v>
      </c>
      <c r="K2368" s="5">
        <v>12300000</v>
      </c>
      <c r="L2368" s="5">
        <v>4700000</v>
      </c>
      <c r="M2368" s="5" t="s">
        <v>20</v>
      </c>
      <c r="N2368" s="5">
        <v>0.29323308300000001</v>
      </c>
      <c r="O2368" s="5">
        <v>31200000</v>
      </c>
    </row>
    <row r="2369" spans="1:15" x14ac:dyDescent="0.25">
      <c r="A2369" s="5">
        <v>2368</v>
      </c>
      <c r="B2369" s="5">
        <v>3</v>
      </c>
      <c r="C2369" s="5" t="s">
        <v>15</v>
      </c>
      <c r="D2369" s="5" t="s">
        <v>19</v>
      </c>
      <c r="E2369" s="6">
        <v>8900000</v>
      </c>
      <c r="F2369" s="6">
        <v>35400000</v>
      </c>
      <c r="G2369" s="5">
        <v>14</v>
      </c>
      <c r="H2369" s="5">
        <v>404</v>
      </c>
      <c r="I2369" s="5">
        <v>22300000</v>
      </c>
      <c r="J2369" s="5">
        <v>7700000</v>
      </c>
      <c r="K2369" s="5">
        <v>26400000</v>
      </c>
      <c r="L2369" s="5">
        <v>5900000</v>
      </c>
      <c r="M2369" s="5" t="s">
        <v>20</v>
      </c>
      <c r="N2369" s="5">
        <v>0.25141242899999999</v>
      </c>
      <c r="O2369" s="5">
        <v>71200000</v>
      </c>
    </row>
    <row r="2370" spans="1:15" x14ac:dyDescent="0.25">
      <c r="A2370" s="5">
        <v>2369</v>
      </c>
      <c r="B2370" s="5">
        <v>5</v>
      </c>
      <c r="C2370" s="5" t="s">
        <v>18</v>
      </c>
      <c r="D2370" s="5" t="s">
        <v>16</v>
      </c>
      <c r="E2370" s="6">
        <v>6400000</v>
      </c>
      <c r="F2370" s="6">
        <v>22300000</v>
      </c>
      <c r="G2370" s="5">
        <v>12</v>
      </c>
      <c r="H2370" s="5">
        <v>776</v>
      </c>
      <c r="I2370" s="5">
        <v>500000</v>
      </c>
      <c r="J2370" s="5">
        <v>9100000</v>
      </c>
      <c r="K2370" s="5">
        <v>24100000</v>
      </c>
      <c r="L2370" s="5">
        <v>5800000</v>
      </c>
      <c r="M2370" s="5" t="s">
        <v>17</v>
      </c>
      <c r="N2370" s="5">
        <v>0.28699551600000001</v>
      </c>
      <c r="O2370" s="5">
        <v>45900000</v>
      </c>
    </row>
    <row r="2371" spans="1:15" x14ac:dyDescent="0.25">
      <c r="A2371" s="5">
        <v>2370</v>
      </c>
      <c r="B2371" s="5">
        <v>1</v>
      </c>
      <c r="C2371" s="5" t="s">
        <v>18</v>
      </c>
      <c r="D2371" s="5" t="s">
        <v>19</v>
      </c>
      <c r="E2371" s="6">
        <v>9500000</v>
      </c>
      <c r="F2371" s="6">
        <v>28700000</v>
      </c>
      <c r="G2371" s="5">
        <v>16</v>
      </c>
      <c r="H2371" s="5">
        <v>526</v>
      </c>
      <c r="I2371" s="5">
        <v>24600000</v>
      </c>
      <c r="J2371" s="5">
        <v>4900000</v>
      </c>
      <c r="K2371" s="5">
        <v>31800000</v>
      </c>
      <c r="L2371" s="5">
        <v>6600000</v>
      </c>
      <c r="M2371" s="5" t="s">
        <v>20</v>
      </c>
      <c r="N2371" s="5">
        <v>0.33101045299999998</v>
      </c>
      <c r="O2371" s="5">
        <v>77400000</v>
      </c>
    </row>
    <row r="2372" spans="1:15" x14ac:dyDescent="0.25">
      <c r="A2372" s="5">
        <v>2371</v>
      </c>
      <c r="B2372" s="5">
        <v>3</v>
      </c>
      <c r="C2372" s="5" t="s">
        <v>15</v>
      </c>
      <c r="D2372" s="5" t="s">
        <v>19</v>
      </c>
      <c r="E2372" s="6">
        <v>300000</v>
      </c>
      <c r="F2372" s="6">
        <v>1000000</v>
      </c>
      <c r="G2372" s="5">
        <v>8</v>
      </c>
      <c r="H2372" s="5">
        <v>641</v>
      </c>
      <c r="I2372" s="5">
        <v>700000</v>
      </c>
      <c r="J2372" s="5">
        <v>200000</v>
      </c>
      <c r="K2372" s="5">
        <v>1100000</v>
      </c>
      <c r="L2372" s="5">
        <v>200000</v>
      </c>
      <c r="M2372" s="5" t="s">
        <v>17</v>
      </c>
      <c r="N2372" s="5">
        <v>0.3</v>
      </c>
      <c r="O2372" s="5">
        <v>2500000</v>
      </c>
    </row>
    <row r="2373" spans="1:15" x14ac:dyDescent="0.25">
      <c r="A2373" s="5">
        <v>2372</v>
      </c>
      <c r="B2373" s="5">
        <v>5</v>
      </c>
      <c r="C2373" s="5" t="s">
        <v>18</v>
      </c>
      <c r="D2373" s="5" t="s">
        <v>16</v>
      </c>
      <c r="E2373" s="6">
        <v>4100000</v>
      </c>
      <c r="F2373" s="6">
        <v>12300000</v>
      </c>
      <c r="G2373" s="5">
        <v>6</v>
      </c>
      <c r="H2373" s="5">
        <v>582</v>
      </c>
      <c r="I2373" s="5">
        <v>10900000</v>
      </c>
      <c r="J2373" s="5">
        <v>6100000</v>
      </c>
      <c r="K2373" s="5">
        <v>14100000</v>
      </c>
      <c r="L2373" s="5">
        <v>3500000</v>
      </c>
      <c r="M2373" s="5" t="s">
        <v>17</v>
      </c>
      <c r="N2373" s="5">
        <v>0.33333333300000001</v>
      </c>
      <c r="O2373" s="5">
        <v>38700000</v>
      </c>
    </row>
    <row r="2374" spans="1:15" x14ac:dyDescent="0.25">
      <c r="A2374" s="5">
        <v>2373</v>
      </c>
      <c r="B2374" s="5">
        <v>2</v>
      </c>
      <c r="C2374" s="5" t="s">
        <v>15</v>
      </c>
      <c r="D2374" s="5" t="s">
        <v>16</v>
      </c>
      <c r="E2374" s="6">
        <v>8100000</v>
      </c>
      <c r="F2374" s="6">
        <v>20800000</v>
      </c>
      <c r="G2374" s="5">
        <v>18</v>
      </c>
      <c r="H2374" s="5">
        <v>778</v>
      </c>
      <c r="I2374" s="5">
        <v>4100000</v>
      </c>
      <c r="J2374" s="5">
        <v>15500000</v>
      </c>
      <c r="K2374" s="5">
        <v>16700000</v>
      </c>
      <c r="L2374" s="5">
        <v>10600000</v>
      </c>
      <c r="M2374" s="5" t="s">
        <v>17</v>
      </c>
      <c r="N2374" s="5">
        <v>0.38942307700000001</v>
      </c>
      <c r="O2374" s="5">
        <v>55000000</v>
      </c>
    </row>
    <row r="2375" spans="1:15" x14ac:dyDescent="0.25">
      <c r="A2375" s="5">
        <v>2374</v>
      </c>
      <c r="B2375" s="5">
        <v>4</v>
      </c>
      <c r="C2375" s="5" t="s">
        <v>15</v>
      </c>
      <c r="D2375" s="5" t="s">
        <v>16</v>
      </c>
      <c r="E2375" s="6">
        <v>9900000</v>
      </c>
      <c r="F2375" s="6">
        <v>28400000</v>
      </c>
      <c r="G2375" s="5">
        <v>10</v>
      </c>
      <c r="H2375" s="5">
        <v>763</v>
      </c>
      <c r="I2375" s="5">
        <v>23700000</v>
      </c>
      <c r="J2375" s="5">
        <v>12700000</v>
      </c>
      <c r="K2375" s="5">
        <v>35800000</v>
      </c>
      <c r="L2375" s="5">
        <v>5800000</v>
      </c>
      <c r="M2375" s="5" t="s">
        <v>17</v>
      </c>
      <c r="N2375" s="5">
        <v>0.348591549</v>
      </c>
      <c r="O2375" s="5">
        <v>87900000</v>
      </c>
    </row>
    <row r="2376" spans="1:15" x14ac:dyDescent="0.25">
      <c r="A2376" s="5">
        <v>2375</v>
      </c>
      <c r="B2376" s="5">
        <v>0</v>
      </c>
      <c r="C2376" s="5" t="s">
        <v>18</v>
      </c>
      <c r="D2376" s="5" t="s">
        <v>16</v>
      </c>
      <c r="E2376" s="6">
        <v>4800000</v>
      </c>
      <c r="F2376" s="6">
        <v>19000000</v>
      </c>
      <c r="G2376" s="5">
        <v>12</v>
      </c>
      <c r="H2376" s="5">
        <v>650</v>
      </c>
      <c r="I2376" s="5">
        <v>7000000</v>
      </c>
      <c r="J2376" s="5">
        <v>1000000</v>
      </c>
      <c r="K2376" s="5">
        <v>15600000</v>
      </c>
      <c r="L2376" s="5">
        <v>4800000</v>
      </c>
      <c r="M2376" s="5" t="s">
        <v>17</v>
      </c>
      <c r="N2376" s="5">
        <v>0.252631579</v>
      </c>
      <c r="O2376" s="5">
        <v>33200000</v>
      </c>
    </row>
    <row r="2377" spans="1:15" x14ac:dyDescent="0.25">
      <c r="A2377" s="5">
        <v>2376</v>
      </c>
      <c r="B2377" s="5">
        <v>0</v>
      </c>
      <c r="C2377" s="5" t="s">
        <v>15</v>
      </c>
      <c r="D2377" s="5" t="s">
        <v>19</v>
      </c>
      <c r="E2377" s="6">
        <v>2900000</v>
      </c>
      <c r="F2377" s="6">
        <v>9700000</v>
      </c>
      <c r="G2377" s="5">
        <v>2</v>
      </c>
      <c r="H2377" s="5">
        <v>820</v>
      </c>
      <c r="I2377" s="5">
        <v>6700000</v>
      </c>
      <c r="J2377" s="5">
        <v>1600000</v>
      </c>
      <c r="K2377" s="5">
        <v>9100000</v>
      </c>
      <c r="L2377" s="5">
        <v>3900000</v>
      </c>
      <c r="M2377" s="5" t="s">
        <v>17</v>
      </c>
      <c r="N2377" s="5">
        <v>0.298969072</v>
      </c>
      <c r="O2377" s="5">
        <v>24200000</v>
      </c>
    </row>
    <row r="2378" spans="1:15" x14ac:dyDescent="0.25">
      <c r="A2378" s="5">
        <v>2377</v>
      </c>
      <c r="B2378" s="5">
        <v>1</v>
      </c>
      <c r="C2378" s="5" t="s">
        <v>18</v>
      </c>
      <c r="D2378" s="5" t="s">
        <v>19</v>
      </c>
      <c r="E2378" s="6">
        <v>3500000</v>
      </c>
      <c r="F2378" s="6">
        <v>13500000</v>
      </c>
      <c r="G2378" s="5">
        <v>12</v>
      </c>
      <c r="H2378" s="5">
        <v>824</v>
      </c>
      <c r="I2378" s="5">
        <v>8400000</v>
      </c>
      <c r="J2378" s="5">
        <v>3900000</v>
      </c>
      <c r="K2378" s="5">
        <v>11600000</v>
      </c>
      <c r="L2378" s="5">
        <v>4100000</v>
      </c>
      <c r="M2378" s="5" t="s">
        <v>17</v>
      </c>
      <c r="N2378" s="5">
        <v>0.25925925900000002</v>
      </c>
      <c r="O2378" s="5">
        <v>31500000</v>
      </c>
    </row>
    <row r="2379" spans="1:15" x14ac:dyDescent="0.25">
      <c r="A2379" s="5">
        <v>2378</v>
      </c>
      <c r="B2379" s="5">
        <v>1</v>
      </c>
      <c r="C2379" s="5" t="s">
        <v>18</v>
      </c>
      <c r="D2379" s="5" t="s">
        <v>19</v>
      </c>
      <c r="E2379" s="6">
        <v>4900000</v>
      </c>
      <c r="F2379" s="6">
        <v>12600000</v>
      </c>
      <c r="G2379" s="5">
        <v>4</v>
      </c>
      <c r="H2379" s="5">
        <v>718</v>
      </c>
      <c r="I2379" s="5">
        <v>11800000</v>
      </c>
      <c r="J2379" s="5">
        <v>7300000</v>
      </c>
      <c r="K2379" s="5">
        <v>11800000</v>
      </c>
      <c r="L2379" s="5">
        <v>3800000</v>
      </c>
      <c r="M2379" s="5" t="s">
        <v>17</v>
      </c>
      <c r="N2379" s="5">
        <v>0.38888888900000002</v>
      </c>
      <c r="O2379" s="5">
        <v>39600000</v>
      </c>
    </row>
    <row r="2380" spans="1:15" x14ac:dyDescent="0.25">
      <c r="A2380" s="5">
        <v>2379</v>
      </c>
      <c r="B2380" s="5">
        <v>2</v>
      </c>
      <c r="C2380" s="5" t="s">
        <v>18</v>
      </c>
      <c r="D2380" s="5" t="s">
        <v>19</v>
      </c>
      <c r="E2380" s="6">
        <v>5100000</v>
      </c>
      <c r="F2380" s="6">
        <v>13300000</v>
      </c>
      <c r="G2380" s="5">
        <v>14</v>
      </c>
      <c r="H2380" s="5">
        <v>313</v>
      </c>
      <c r="I2380" s="5">
        <v>5900000</v>
      </c>
      <c r="J2380" s="5">
        <v>7900000</v>
      </c>
      <c r="K2380" s="5">
        <v>18000000</v>
      </c>
      <c r="L2380" s="5">
        <v>3900000</v>
      </c>
      <c r="M2380" s="5" t="s">
        <v>20</v>
      </c>
      <c r="N2380" s="5">
        <v>0.38345864699999999</v>
      </c>
      <c r="O2380" s="5">
        <v>40800000</v>
      </c>
    </row>
    <row r="2381" spans="1:15" x14ac:dyDescent="0.25">
      <c r="A2381" s="5">
        <v>2380</v>
      </c>
      <c r="B2381" s="5">
        <v>5</v>
      </c>
      <c r="C2381" s="5" t="s">
        <v>15</v>
      </c>
      <c r="D2381" s="5" t="s">
        <v>16</v>
      </c>
      <c r="E2381" s="6">
        <v>7300000</v>
      </c>
      <c r="F2381" s="6">
        <v>26200000</v>
      </c>
      <c r="G2381" s="5">
        <v>10</v>
      </c>
      <c r="H2381" s="5">
        <v>751</v>
      </c>
      <c r="I2381" s="5">
        <v>1400000</v>
      </c>
      <c r="J2381" s="5">
        <v>12200000</v>
      </c>
      <c r="K2381" s="5">
        <v>26700000</v>
      </c>
      <c r="L2381" s="5">
        <v>10400000</v>
      </c>
      <c r="M2381" s="5" t="s">
        <v>17</v>
      </c>
      <c r="N2381" s="5">
        <v>0.27862595400000001</v>
      </c>
      <c r="O2381" s="5">
        <v>58000000</v>
      </c>
    </row>
    <row r="2382" spans="1:15" x14ac:dyDescent="0.25">
      <c r="A2382" s="5">
        <v>2381</v>
      </c>
      <c r="B2382" s="5">
        <v>0</v>
      </c>
      <c r="C2382" s="5" t="s">
        <v>15</v>
      </c>
      <c r="D2382" s="5" t="s">
        <v>19</v>
      </c>
      <c r="E2382" s="6">
        <v>200000</v>
      </c>
      <c r="F2382" s="6">
        <v>300000</v>
      </c>
      <c r="G2382" s="5">
        <v>18</v>
      </c>
      <c r="H2382" s="5">
        <v>520</v>
      </c>
      <c r="I2382" s="5">
        <v>100000</v>
      </c>
      <c r="J2382" s="5">
        <v>300000</v>
      </c>
      <c r="K2382" s="5">
        <v>600000</v>
      </c>
      <c r="L2382" s="5">
        <v>100000</v>
      </c>
      <c r="M2382" s="5" t="s">
        <v>20</v>
      </c>
      <c r="N2382" s="5">
        <v>0.66666666699999999</v>
      </c>
      <c r="O2382" s="5">
        <v>1300000</v>
      </c>
    </row>
    <row r="2383" spans="1:15" x14ac:dyDescent="0.25">
      <c r="A2383" s="5">
        <v>2382</v>
      </c>
      <c r="B2383" s="5">
        <v>2</v>
      </c>
      <c r="C2383" s="5" t="s">
        <v>15</v>
      </c>
      <c r="D2383" s="5" t="s">
        <v>16</v>
      </c>
      <c r="E2383" s="6">
        <v>1400000</v>
      </c>
      <c r="F2383" s="6">
        <v>4700000</v>
      </c>
      <c r="G2383" s="5">
        <v>4</v>
      </c>
      <c r="H2383" s="5">
        <v>355</v>
      </c>
      <c r="I2383" s="5">
        <v>2100000</v>
      </c>
      <c r="J2383" s="5">
        <v>600000</v>
      </c>
      <c r="K2383" s="5">
        <v>4400000</v>
      </c>
      <c r="L2383" s="5">
        <v>1400000</v>
      </c>
      <c r="M2383" s="5" t="s">
        <v>17</v>
      </c>
      <c r="N2383" s="5">
        <v>0.29787234000000001</v>
      </c>
      <c r="O2383" s="5">
        <v>9900000</v>
      </c>
    </row>
    <row r="2384" spans="1:15" x14ac:dyDescent="0.25">
      <c r="A2384" s="5">
        <v>2383</v>
      </c>
      <c r="B2384" s="5">
        <v>3</v>
      </c>
      <c r="C2384" s="5" t="s">
        <v>15</v>
      </c>
      <c r="D2384" s="5" t="s">
        <v>19</v>
      </c>
      <c r="E2384" s="6">
        <v>8700000</v>
      </c>
      <c r="F2384" s="6">
        <v>33600000</v>
      </c>
      <c r="G2384" s="5">
        <v>14</v>
      </c>
      <c r="H2384" s="5">
        <v>314</v>
      </c>
      <c r="I2384" s="5">
        <v>7700000</v>
      </c>
      <c r="J2384" s="5">
        <v>10000000</v>
      </c>
      <c r="K2384" s="5">
        <v>21700000</v>
      </c>
      <c r="L2384" s="5">
        <v>6200000</v>
      </c>
      <c r="M2384" s="5" t="s">
        <v>20</v>
      </c>
      <c r="N2384" s="5">
        <v>0.258928571</v>
      </c>
      <c r="O2384" s="5">
        <v>54300000</v>
      </c>
    </row>
    <row r="2385" spans="1:15" x14ac:dyDescent="0.25">
      <c r="A2385" s="5">
        <v>2384</v>
      </c>
      <c r="B2385" s="5">
        <v>1</v>
      </c>
      <c r="C2385" s="5" t="s">
        <v>18</v>
      </c>
      <c r="D2385" s="5" t="s">
        <v>19</v>
      </c>
      <c r="E2385" s="6">
        <v>2800000</v>
      </c>
      <c r="F2385" s="6">
        <v>5900000</v>
      </c>
      <c r="G2385" s="5">
        <v>20</v>
      </c>
      <c r="H2385" s="5">
        <v>728</v>
      </c>
      <c r="I2385" s="5">
        <v>1000000</v>
      </c>
      <c r="J2385" s="5">
        <v>3200000</v>
      </c>
      <c r="K2385" s="5">
        <v>10300000</v>
      </c>
      <c r="L2385" s="5">
        <v>1400000</v>
      </c>
      <c r="M2385" s="5" t="s">
        <v>17</v>
      </c>
      <c r="N2385" s="5">
        <v>0.47457627099999999</v>
      </c>
      <c r="O2385" s="5">
        <v>18700000</v>
      </c>
    </row>
    <row r="2386" spans="1:15" x14ac:dyDescent="0.25">
      <c r="A2386" s="5">
        <v>2385</v>
      </c>
      <c r="B2386" s="5">
        <v>3</v>
      </c>
      <c r="C2386" s="5" t="s">
        <v>15</v>
      </c>
      <c r="D2386" s="5" t="s">
        <v>19</v>
      </c>
      <c r="E2386" s="6">
        <v>9100000</v>
      </c>
      <c r="F2386" s="6">
        <v>30100000</v>
      </c>
      <c r="G2386" s="5">
        <v>14</v>
      </c>
      <c r="H2386" s="5">
        <v>564</v>
      </c>
      <c r="I2386" s="5">
        <v>26600000</v>
      </c>
      <c r="J2386" s="5">
        <v>7300000</v>
      </c>
      <c r="K2386" s="5">
        <v>22700000</v>
      </c>
      <c r="L2386" s="5">
        <v>8200000</v>
      </c>
      <c r="M2386" s="5" t="s">
        <v>17</v>
      </c>
      <c r="N2386" s="5">
        <v>0.30232558100000001</v>
      </c>
      <c r="O2386" s="5">
        <v>73900000</v>
      </c>
    </row>
    <row r="2387" spans="1:15" x14ac:dyDescent="0.25">
      <c r="A2387" s="5">
        <v>2386</v>
      </c>
      <c r="B2387" s="5">
        <v>0</v>
      </c>
      <c r="C2387" s="5" t="s">
        <v>18</v>
      </c>
      <c r="D2387" s="5" t="s">
        <v>19</v>
      </c>
      <c r="E2387" s="6">
        <v>6800000</v>
      </c>
      <c r="F2387" s="6">
        <v>15300000</v>
      </c>
      <c r="G2387" s="5">
        <v>14</v>
      </c>
      <c r="H2387" s="5">
        <v>699</v>
      </c>
      <c r="I2387" s="5">
        <v>19900000</v>
      </c>
      <c r="J2387" s="5">
        <v>2600000</v>
      </c>
      <c r="K2387" s="5">
        <v>13900000</v>
      </c>
      <c r="L2387" s="5">
        <v>8300000</v>
      </c>
      <c r="M2387" s="5" t="s">
        <v>17</v>
      </c>
      <c r="N2387" s="5">
        <v>0.44444444399999999</v>
      </c>
      <c r="O2387" s="5">
        <v>51500000</v>
      </c>
    </row>
    <row r="2388" spans="1:15" x14ac:dyDescent="0.25">
      <c r="A2388" s="5">
        <v>2387</v>
      </c>
      <c r="B2388" s="5">
        <v>0</v>
      </c>
      <c r="C2388" s="5" t="s">
        <v>18</v>
      </c>
      <c r="D2388" s="5" t="s">
        <v>19</v>
      </c>
      <c r="E2388" s="6">
        <v>5000000</v>
      </c>
      <c r="F2388" s="6">
        <v>17000000</v>
      </c>
      <c r="G2388" s="5">
        <v>6</v>
      </c>
      <c r="H2388" s="5">
        <v>624</v>
      </c>
      <c r="I2388" s="5">
        <v>6700000</v>
      </c>
      <c r="J2388" s="5">
        <v>6200000</v>
      </c>
      <c r="K2388" s="5">
        <v>15400000</v>
      </c>
      <c r="L2388" s="5">
        <v>5900000</v>
      </c>
      <c r="M2388" s="5" t="s">
        <v>17</v>
      </c>
      <c r="N2388" s="5">
        <v>0.29411764699999998</v>
      </c>
      <c r="O2388" s="5">
        <v>39200000</v>
      </c>
    </row>
    <row r="2389" spans="1:15" x14ac:dyDescent="0.25">
      <c r="A2389" s="5">
        <v>2388</v>
      </c>
      <c r="B2389" s="5">
        <v>0</v>
      </c>
      <c r="C2389" s="5" t="s">
        <v>15</v>
      </c>
      <c r="D2389" s="5" t="s">
        <v>19</v>
      </c>
      <c r="E2389" s="6">
        <v>4400000</v>
      </c>
      <c r="F2389" s="6">
        <v>16800000</v>
      </c>
      <c r="G2389" s="5">
        <v>14</v>
      </c>
      <c r="H2389" s="5">
        <v>795</v>
      </c>
      <c r="I2389" s="5">
        <v>8700000</v>
      </c>
      <c r="J2389" s="5">
        <v>8700000</v>
      </c>
      <c r="K2389" s="5">
        <v>12600000</v>
      </c>
      <c r="L2389" s="5">
        <v>3400000</v>
      </c>
      <c r="M2389" s="5" t="s">
        <v>17</v>
      </c>
      <c r="N2389" s="5">
        <v>0.26190476200000001</v>
      </c>
      <c r="O2389" s="5">
        <v>37800000</v>
      </c>
    </row>
    <row r="2390" spans="1:15" x14ac:dyDescent="0.25">
      <c r="A2390" s="5">
        <v>2389</v>
      </c>
      <c r="B2390" s="5">
        <v>5</v>
      </c>
      <c r="C2390" s="5" t="s">
        <v>18</v>
      </c>
      <c r="D2390" s="5" t="s">
        <v>19</v>
      </c>
      <c r="E2390" s="6">
        <v>8400000</v>
      </c>
      <c r="F2390" s="6">
        <v>18600000</v>
      </c>
      <c r="G2390" s="5">
        <v>20</v>
      </c>
      <c r="H2390" s="5">
        <v>703</v>
      </c>
      <c r="I2390" s="5">
        <v>2500000</v>
      </c>
      <c r="J2390" s="5">
        <v>7100000</v>
      </c>
      <c r="K2390" s="5">
        <v>28800000</v>
      </c>
      <c r="L2390" s="5">
        <v>9500000</v>
      </c>
      <c r="M2390" s="5" t="s">
        <v>17</v>
      </c>
      <c r="N2390" s="5">
        <v>0.45161290300000001</v>
      </c>
      <c r="O2390" s="5">
        <v>56300000</v>
      </c>
    </row>
    <row r="2391" spans="1:15" x14ac:dyDescent="0.25">
      <c r="A2391" s="5">
        <v>2390</v>
      </c>
      <c r="B2391" s="5">
        <v>4</v>
      </c>
      <c r="C2391" s="5" t="s">
        <v>15</v>
      </c>
      <c r="D2391" s="5" t="s">
        <v>16</v>
      </c>
      <c r="E2391" s="6">
        <v>7800000</v>
      </c>
      <c r="F2391" s="6">
        <v>17300000</v>
      </c>
      <c r="G2391" s="5">
        <v>4</v>
      </c>
      <c r="H2391" s="5">
        <v>394</v>
      </c>
      <c r="I2391" s="5">
        <v>3600000</v>
      </c>
      <c r="J2391" s="5">
        <v>13100000</v>
      </c>
      <c r="K2391" s="5">
        <v>24300000</v>
      </c>
      <c r="L2391" s="5">
        <v>7200000</v>
      </c>
      <c r="M2391" s="5" t="s">
        <v>20</v>
      </c>
      <c r="N2391" s="5">
        <v>0.45086705199999999</v>
      </c>
      <c r="O2391" s="5">
        <v>56000000</v>
      </c>
    </row>
    <row r="2392" spans="1:15" x14ac:dyDescent="0.25">
      <c r="A2392" s="5">
        <v>2391</v>
      </c>
      <c r="B2392" s="5">
        <v>4</v>
      </c>
      <c r="C2392" s="5" t="s">
        <v>15</v>
      </c>
      <c r="D2392" s="5" t="s">
        <v>19</v>
      </c>
      <c r="E2392" s="6">
        <v>4800000</v>
      </c>
      <c r="F2392" s="6">
        <v>9900000</v>
      </c>
      <c r="G2392" s="5">
        <v>14</v>
      </c>
      <c r="H2392" s="5">
        <v>779</v>
      </c>
      <c r="I2392" s="5">
        <v>5200000</v>
      </c>
      <c r="J2392" s="5">
        <v>9300000</v>
      </c>
      <c r="K2392" s="5">
        <v>18600000</v>
      </c>
      <c r="L2392" s="5">
        <v>2900000</v>
      </c>
      <c r="M2392" s="5" t="s">
        <v>17</v>
      </c>
      <c r="N2392" s="5">
        <v>0.484848485</v>
      </c>
      <c r="O2392" s="5">
        <v>40800000</v>
      </c>
    </row>
    <row r="2393" spans="1:15" x14ac:dyDescent="0.25">
      <c r="A2393" s="5">
        <v>2392</v>
      </c>
      <c r="B2393" s="5">
        <v>1</v>
      </c>
      <c r="C2393" s="5" t="s">
        <v>15</v>
      </c>
      <c r="D2393" s="5" t="s">
        <v>16</v>
      </c>
      <c r="E2393" s="6">
        <v>3200000</v>
      </c>
      <c r="F2393" s="6">
        <v>8800000</v>
      </c>
      <c r="G2393" s="5">
        <v>4</v>
      </c>
      <c r="H2393" s="5">
        <v>405</v>
      </c>
      <c r="I2393" s="5">
        <v>1000000</v>
      </c>
      <c r="J2393" s="5">
        <v>2600000</v>
      </c>
      <c r="K2393" s="5">
        <v>10700000</v>
      </c>
      <c r="L2393" s="5">
        <v>3400000</v>
      </c>
      <c r="M2393" s="5" t="s">
        <v>20</v>
      </c>
      <c r="N2393" s="5">
        <v>0.36363636399999999</v>
      </c>
      <c r="O2393" s="5">
        <v>20900000</v>
      </c>
    </row>
    <row r="2394" spans="1:15" x14ac:dyDescent="0.25">
      <c r="A2394" s="5">
        <v>2393</v>
      </c>
      <c r="B2394" s="5">
        <v>5</v>
      </c>
      <c r="C2394" s="5" t="s">
        <v>15</v>
      </c>
      <c r="D2394" s="5" t="s">
        <v>19</v>
      </c>
      <c r="E2394" s="6">
        <v>2300000</v>
      </c>
      <c r="F2394" s="6">
        <v>6700000</v>
      </c>
      <c r="G2394" s="5">
        <v>16</v>
      </c>
      <c r="H2394" s="5">
        <v>612</v>
      </c>
      <c r="I2394" s="5">
        <v>6700000</v>
      </c>
      <c r="J2394" s="5">
        <v>3300000</v>
      </c>
      <c r="K2394" s="5">
        <v>8800000</v>
      </c>
      <c r="L2394" s="5">
        <v>2000000</v>
      </c>
      <c r="M2394" s="5" t="s">
        <v>17</v>
      </c>
      <c r="N2394" s="5">
        <v>0.34328358199999998</v>
      </c>
      <c r="O2394" s="5">
        <v>23100000</v>
      </c>
    </row>
    <row r="2395" spans="1:15" x14ac:dyDescent="0.25">
      <c r="A2395" s="5">
        <v>2394</v>
      </c>
      <c r="B2395" s="5">
        <v>5</v>
      </c>
      <c r="C2395" s="5" t="s">
        <v>18</v>
      </c>
      <c r="D2395" s="5" t="s">
        <v>19</v>
      </c>
      <c r="E2395" s="6">
        <v>9200000</v>
      </c>
      <c r="F2395" s="6">
        <v>28100000</v>
      </c>
      <c r="G2395" s="5">
        <v>10</v>
      </c>
      <c r="H2395" s="5">
        <v>448</v>
      </c>
      <c r="I2395" s="5">
        <v>22300000</v>
      </c>
      <c r="J2395" s="5">
        <v>3300000</v>
      </c>
      <c r="K2395" s="5">
        <v>33200000</v>
      </c>
      <c r="L2395" s="5">
        <v>10700000</v>
      </c>
      <c r="M2395" s="5" t="s">
        <v>20</v>
      </c>
      <c r="N2395" s="5">
        <v>0.32740213499999998</v>
      </c>
      <c r="O2395" s="5">
        <v>78700000</v>
      </c>
    </row>
    <row r="2396" spans="1:15" x14ac:dyDescent="0.25">
      <c r="A2396" s="5">
        <v>2395</v>
      </c>
      <c r="B2396" s="5">
        <v>2</v>
      </c>
      <c r="C2396" s="5" t="s">
        <v>18</v>
      </c>
      <c r="D2396" s="5" t="s">
        <v>19</v>
      </c>
      <c r="E2396" s="6">
        <v>4700000</v>
      </c>
      <c r="F2396" s="6">
        <v>13700000</v>
      </c>
      <c r="G2396" s="5">
        <v>6</v>
      </c>
      <c r="H2396" s="5">
        <v>506</v>
      </c>
      <c r="I2396" s="5">
        <v>1300000</v>
      </c>
      <c r="J2396" s="5">
        <v>7900000</v>
      </c>
      <c r="K2396" s="5">
        <v>16700000</v>
      </c>
      <c r="L2396" s="5">
        <v>3500000</v>
      </c>
      <c r="M2396" s="5" t="s">
        <v>20</v>
      </c>
      <c r="N2396" s="5">
        <v>0.343065693</v>
      </c>
      <c r="O2396" s="5">
        <v>34100000</v>
      </c>
    </row>
    <row r="2397" spans="1:15" x14ac:dyDescent="0.25">
      <c r="A2397" s="5">
        <v>2396</v>
      </c>
      <c r="B2397" s="5">
        <v>0</v>
      </c>
      <c r="C2397" s="5" t="s">
        <v>18</v>
      </c>
      <c r="D2397" s="5" t="s">
        <v>19</v>
      </c>
      <c r="E2397" s="6">
        <v>8000000</v>
      </c>
      <c r="F2397" s="6">
        <v>30400000</v>
      </c>
      <c r="G2397" s="5">
        <v>2</v>
      </c>
      <c r="H2397" s="5">
        <v>776</v>
      </c>
      <c r="I2397" s="5">
        <v>16600000</v>
      </c>
      <c r="J2397" s="5">
        <v>1400000</v>
      </c>
      <c r="K2397" s="5">
        <v>29100000</v>
      </c>
      <c r="L2397" s="5">
        <v>7800000</v>
      </c>
      <c r="M2397" s="5" t="s">
        <v>17</v>
      </c>
      <c r="N2397" s="5">
        <v>0.26315789499999998</v>
      </c>
      <c r="O2397" s="5">
        <v>62900000</v>
      </c>
    </row>
    <row r="2398" spans="1:15" x14ac:dyDescent="0.25">
      <c r="A2398" s="5">
        <v>2397</v>
      </c>
      <c r="B2398" s="5">
        <v>1</v>
      </c>
      <c r="C2398" s="5" t="s">
        <v>15</v>
      </c>
      <c r="D2398" s="5" t="s">
        <v>19</v>
      </c>
      <c r="E2398" s="6">
        <v>2600000</v>
      </c>
      <c r="F2398" s="6">
        <v>8600000</v>
      </c>
      <c r="G2398" s="5">
        <v>6</v>
      </c>
      <c r="H2398" s="5">
        <v>730</v>
      </c>
      <c r="I2398" s="5">
        <v>800000</v>
      </c>
      <c r="J2398" s="5">
        <v>2900000</v>
      </c>
      <c r="K2398" s="5">
        <v>6000000</v>
      </c>
      <c r="L2398" s="5">
        <v>3100000</v>
      </c>
      <c r="M2398" s="5" t="s">
        <v>17</v>
      </c>
      <c r="N2398" s="5">
        <v>0.30232558100000001</v>
      </c>
      <c r="O2398" s="5">
        <v>15400000</v>
      </c>
    </row>
    <row r="2399" spans="1:15" x14ac:dyDescent="0.25">
      <c r="A2399" s="5">
        <v>2398</v>
      </c>
      <c r="B2399" s="5">
        <v>3</v>
      </c>
      <c r="C2399" s="5" t="s">
        <v>18</v>
      </c>
      <c r="D2399" s="5" t="s">
        <v>16</v>
      </c>
      <c r="E2399" s="6">
        <v>200000</v>
      </c>
      <c r="F2399" s="6">
        <v>800000</v>
      </c>
      <c r="G2399" s="5">
        <v>20</v>
      </c>
      <c r="H2399" s="5">
        <v>730</v>
      </c>
      <c r="I2399" s="5">
        <v>0</v>
      </c>
      <c r="J2399" s="5">
        <v>300000</v>
      </c>
      <c r="K2399" s="5">
        <v>400000</v>
      </c>
      <c r="L2399" s="5">
        <v>300000</v>
      </c>
      <c r="M2399" s="5" t="s">
        <v>17</v>
      </c>
      <c r="N2399" s="5">
        <v>0.25</v>
      </c>
      <c r="O2399" s="5">
        <v>1200000</v>
      </c>
    </row>
    <row r="2400" spans="1:15" x14ac:dyDescent="0.25">
      <c r="A2400" s="5">
        <v>2399</v>
      </c>
      <c r="B2400" s="5">
        <v>5</v>
      </c>
      <c r="C2400" s="5" t="s">
        <v>15</v>
      </c>
      <c r="D2400" s="5" t="s">
        <v>16</v>
      </c>
      <c r="E2400" s="6">
        <v>7300000</v>
      </c>
      <c r="F2400" s="6">
        <v>17200000</v>
      </c>
      <c r="G2400" s="5">
        <v>2</v>
      </c>
      <c r="H2400" s="5">
        <v>345</v>
      </c>
      <c r="I2400" s="5">
        <v>6100000</v>
      </c>
      <c r="J2400" s="5">
        <v>8400000</v>
      </c>
      <c r="K2400" s="5">
        <v>23200000</v>
      </c>
      <c r="L2400" s="5">
        <v>4900000</v>
      </c>
      <c r="M2400" s="5" t="s">
        <v>20</v>
      </c>
      <c r="N2400" s="5">
        <v>0.424418605</v>
      </c>
      <c r="O2400" s="5">
        <v>49900000</v>
      </c>
    </row>
    <row r="2401" spans="1:15" x14ac:dyDescent="0.25">
      <c r="A2401" s="5">
        <v>2400</v>
      </c>
      <c r="B2401" s="5">
        <v>4</v>
      </c>
      <c r="C2401" s="5" t="s">
        <v>18</v>
      </c>
      <c r="D2401" s="5" t="s">
        <v>16</v>
      </c>
      <c r="E2401" s="6">
        <v>3300000</v>
      </c>
      <c r="F2401" s="6">
        <v>11800000</v>
      </c>
      <c r="G2401" s="5">
        <v>2</v>
      </c>
      <c r="H2401" s="5">
        <v>847</v>
      </c>
      <c r="I2401" s="5">
        <v>7800000</v>
      </c>
      <c r="J2401" s="5">
        <v>2400000</v>
      </c>
      <c r="K2401" s="5">
        <v>12100000</v>
      </c>
      <c r="L2401" s="5">
        <v>3000000</v>
      </c>
      <c r="M2401" s="5" t="s">
        <v>17</v>
      </c>
      <c r="N2401" s="5">
        <v>0.27966101700000001</v>
      </c>
      <c r="O2401" s="5">
        <v>28600000</v>
      </c>
    </row>
    <row r="2402" spans="1:15" x14ac:dyDescent="0.25">
      <c r="A2402" s="5">
        <v>2401</v>
      </c>
      <c r="B2402" s="5">
        <v>4</v>
      </c>
      <c r="C2402" s="5" t="s">
        <v>18</v>
      </c>
      <c r="D2402" s="5" t="s">
        <v>16</v>
      </c>
      <c r="E2402" s="6">
        <v>8300000</v>
      </c>
      <c r="F2402" s="6">
        <v>23300000</v>
      </c>
      <c r="G2402" s="5">
        <v>20</v>
      </c>
      <c r="H2402" s="5">
        <v>398</v>
      </c>
      <c r="I2402" s="5">
        <v>18500000</v>
      </c>
      <c r="J2402" s="5">
        <v>11500000</v>
      </c>
      <c r="K2402" s="5">
        <v>17100000</v>
      </c>
      <c r="L2402" s="5">
        <v>9900000</v>
      </c>
      <c r="M2402" s="5" t="s">
        <v>20</v>
      </c>
      <c r="N2402" s="5">
        <v>0.35622317599999997</v>
      </c>
      <c r="O2402" s="5">
        <v>65300000</v>
      </c>
    </row>
    <row r="2403" spans="1:15" x14ac:dyDescent="0.25">
      <c r="A2403" s="5">
        <v>2402</v>
      </c>
      <c r="B2403" s="5">
        <v>5</v>
      </c>
      <c r="C2403" s="5" t="s">
        <v>18</v>
      </c>
      <c r="D2403" s="5" t="s">
        <v>19</v>
      </c>
      <c r="E2403" s="6">
        <v>4100000</v>
      </c>
      <c r="F2403" s="6">
        <v>9600000</v>
      </c>
      <c r="G2403" s="5">
        <v>2</v>
      </c>
      <c r="H2403" s="5">
        <v>307</v>
      </c>
      <c r="I2403" s="5">
        <v>8800000</v>
      </c>
      <c r="J2403" s="5">
        <v>7800000</v>
      </c>
      <c r="K2403" s="5">
        <v>8500000</v>
      </c>
      <c r="L2403" s="5">
        <v>3100000</v>
      </c>
      <c r="M2403" s="5" t="s">
        <v>20</v>
      </c>
      <c r="N2403" s="5">
        <v>0.42708333300000001</v>
      </c>
      <c r="O2403" s="5">
        <v>32300000</v>
      </c>
    </row>
    <row r="2404" spans="1:15" x14ac:dyDescent="0.25">
      <c r="A2404" s="5">
        <v>2403</v>
      </c>
      <c r="B2404" s="5">
        <v>1</v>
      </c>
      <c r="C2404" s="5" t="s">
        <v>18</v>
      </c>
      <c r="D2404" s="5" t="s">
        <v>16</v>
      </c>
      <c r="E2404" s="6">
        <v>7300000</v>
      </c>
      <c r="F2404" s="6">
        <v>23700000</v>
      </c>
      <c r="G2404" s="5">
        <v>16</v>
      </c>
      <c r="H2404" s="5">
        <v>852</v>
      </c>
      <c r="I2404" s="5">
        <v>9400000</v>
      </c>
      <c r="J2404" s="5">
        <v>6800000</v>
      </c>
      <c r="K2404" s="5">
        <v>22600000</v>
      </c>
      <c r="L2404" s="5">
        <v>8500000</v>
      </c>
      <c r="M2404" s="5" t="s">
        <v>17</v>
      </c>
      <c r="N2404" s="5">
        <v>0.30801687799999999</v>
      </c>
      <c r="O2404" s="5">
        <v>54600000</v>
      </c>
    </row>
    <row r="2405" spans="1:15" x14ac:dyDescent="0.25">
      <c r="A2405" s="5">
        <v>2404</v>
      </c>
      <c r="B2405" s="5">
        <v>1</v>
      </c>
      <c r="C2405" s="5" t="s">
        <v>18</v>
      </c>
      <c r="D2405" s="5" t="s">
        <v>16</v>
      </c>
      <c r="E2405" s="6">
        <v>9300000</v>
      </c>
      <c r="F2405" s="6">
        <v>27500000</v>
      </c>
      <c r="G2405" s="5">
        <v>6</v>
      </c>
      <c r="H2405" s="5">
        <v>364</v>
      </c>
      <c r="I2405" s="5">
        <v>12200000</v>
      </c>
      <c r="J2405" s="5">
        <v>13800000</v>
      </c>
      <c r="K2405" s="5">
        <v>25300000</v>
      </c>
      <c r="L2405" s="5">
        <v>10800000</v>
      </c>
      <c r="M2405" s="5" t="s">
        <v>20</v>
      </c>
      <c r="N2405" s="5">
        <v>0.33818181800000002</v>
      </c>
      <c r="O2405" s="5">
        <v>71400000</v>
      </c>
    </row>
    <row r="2406" spans="1:15" x14ac:dyDescent="0.25">
      <c r="A2406" s="5">
        <v>2405</v>
      </c>
      <c r="B2406" s="5">
        <v>2</v>
      </c>
      <c r="C2406" s="5" t="s">
        <v>15</v>
      </c>
      <c r="D2406" s="5" t="s">
        <v>19</v>
      </c>
      <c r="E2406" s="6">
        <v>4300000</v>
      </c>
      <c r="F2406" s="6">
        <v>15200000</v>
      </c>
      <c r="G2406" s="5">
        <v>12</v>
      </c>
      <c r="H2406" s="5">
        <v>552</v>
      </c>
      <c r="I2406" s="5">
        <v>3400000</v>
      </c>
      <c r="J2406" s="5">
        <v>2100000</v>
      </c>
      <c r="K2406" s="5">
        <v>12700000</v>
      </c>
      <c r="L2406" s="5">
        <v>4800000</v>
      </c>
      <c r="M2406" s="5" t="s">
        <v>17</v>
      </c>
      <c r="N2406" s="5">
        <v>0.28289473700000001</v>
      </c>
      <c r="O2406" s="5">
        <v>27300000</v>
      </c>
    </row>
    <row r="2407" spans="1:15" x14ac:dyDescent="0.25">
      <c r="A2407" s="5">
        <v>2406</v>
      </c>
      <c r="B2407" s="5">
        <v>3</v>
      </c>
      <c r="C2407" s="5" t="s">
        <v>18</v>
      </c>
      <c r="D2407" s="5" t="s">
        <v>16</v>
      </c>
      <c r="E2407" s="6">
        <v>2600000</v>
      </c>
      <c r="F2407" s="6">
        <v>8100000</v>
      </c>
      <c r="G2407" s="5">
        <v>2</v>
      </c>
      <c r="H2407" s="5">
        <v>421</v>
      </c>
      <c r="I2407" s="5">
        <v>4200000</v>
      </c>
      <c r="J2407" s="5">
        <v>3100000</v>
      </c>
      <c r="K2407" s="5">
        <v>6200000</v>
      </c>
      <c r="L2407" s="5">
        <v>2500000</v>
      </c>
      <c r="M2407" s="5" t="s">
        <v>17</v>
      </c>
      <c r="N2407" s="5">
        <v>0.32098765400000001</v>
      </c>
      <c r="O2407" s="5">
        <v>18600000</v>
      </c>
    </row>
    <row r="2408" spans="1:15" x14ac:dyDescent="0.25">
      <c r="A2408" s="5">
        <v>2407</v>
      </c>
      <c r="B2408" s="5">
        <v>5</v>
      </c>
      <c r="C2408" s="5" t="s">
        <v>15</v>
      </c>
      <c r="D2408" s="5" t="s">
        <v>16</v>
      </c>
      <c r="E2408" s="6">
        <v>2900000</v>
      </c>
      <c r="F2408" s="6">
        <v>9800000</v>
      </c>
      <c r="G2408" s="5">
        <v>12</v>
      </c>
      <c r="H2408" s="5">
        <v>588</v>
      </c>
      <c r="I2408" s="5">
        <v>5900000</v>
      </c>
      <c r="J2408" s="5">
        <v>2300000</v>
      </c>
      <c r="K2408" s="5">
        <v>6800000</v>
      </c>
      <c r="L2408" s="5">
        <v>2900000</v>
      </c>
      <c r="M2408" s="5" t="s">
        <v>17</v>
      </c>
      <c r="N2408" s="5">
        <v>0.29591836700000002</v>
      </c>
      <c r="O2408" s="5">
        <v>20800000</v>
      </c>
    </row>
    <row r="2409" spans="1:15" x14ac:dyDescent="0.25">
      <c r="A2409" s="5">
        <v>2408</v>
      </c>
      <c r="B2409" s="5">
        <v>2</v>
      </c>
      <c r="C2409" s="5" t="s">
        <v>15</v>
      </c>
      <c r="D2409" s="5" t="s">
        <v>19</v>
      </c>
      <c r="E2409" s="6">
        <v>900000</v>
      </c>
      <c r="F2409" s="6">
        <v>3500000</v>
      </c>
      <c r="G2409" s="5">
        <v>6</v>
      </c>
      <c r="H2409" s="5">
        <v>763</v>
      </c>
      <c r="I2409" s="5">
        <v>2300000</v>
      </c>
      <c r="J2409" s="5">
        <v>300000</v>
      </c>
      <c r="K2409" s="5">
        <v>2000000</v>
      </c>
      <c r="L2409" s="5">
        <v>600000</v>
      </c>
      <c r="M2409" s="5" t="s">
        <v>17</v>
      </c>
      <c r="N2409" s="5">
        <v>0.257142857</v>
      </c>
      <c r="O2409" s="5">
        <v>6100000</v>
      </c>
    </row>
    <row r="2410" spans="1:15" x14ac:dyDescent="0.25">
      <c r="A2410" s="5">
        <v>2409</v>
      </c>
      <c r="B2410" s="5">
        <v>3</v>
      </c>
      <c r="C2410" s="5" t="s">
        <v>18</v>
      </c>
      <c r="D2410" s="5" t="s">
        <v>19</v>
      </c>
      <c r="E2410" s="6">
        <v>4900000</v>
      </c>
      <c r="F2410" s="6">
        <v>17500000</v>
      </c>
      <c r="G2410" s="5">
        <v>20</v>
      </c>
      <c r="H2410" s="5">
        <v>823</v>
      </c>
      <c r="I2410" s="5">
        <v>12600000</v>
      </c>
      <c r="J2410" s="5">
        <v>8700000</v>
      </c>
      <c r="K2410" s="5">
        <v>14300000</v>
      </c>
      <c r="L2410" s="5">
        <v>4800000</v>
      </c>
      <c r="M2410" s="5" t="s">
        <v>17</v>
      </c>
      <c r="N2410" s="5">
        <v>0.28000000000000003</v>
      </c>
      <c r="O2410" s="5">
        <v>45300000</v>
      </c>
    </row>
    <row r="2411" spans="1:15" x14ac:dyDescent="0.25">
      <c r="A2411" s="5">
        <v>2410</v>
      </c>
      <c r="B2411" s="5">
        <v>0</v>
      </c>
      <c r="C2411" s="5" t="s">
        <v>15</v>
      </c>
      <c r="D2411" s="5" t="s">
        <v>16</v>
      </c>
      <c r="E2411" s="6">
        <v>7700000</v>
      </c>
      <c r="F2411" s="6">
        <v>24800000</v>
      </c>
      <c r="G2411" s="5">
        <v>10</v>
      </c>
      <c r="H2411" s="5">
        <v>642</v>
      </c>
      <c r="I2411" s="5">
        <v>16800000</v>
      </c>
      <c r="J2411" s="5">
        <v>10700000</v>
      </c>
      <c r="K2411" s="5">
        <v>27400000</v>
      </c>
      <c r="L2411" s="5">
        <v>4500000</v>
      </c>
      <c r="M2411" s="5" t="s">
        <v>17</v>
      </c>
      <c r="N2411" s="5">
        <v>0.31048387100000002</v>
      </c>
      <c r="O2411" s="5">
        <v>67100000</v>
      </c>
    </row>
    <row r="2412" spans="1:15" x14ac:dyDescent="0.25">
      <c r="A2412" s="5">
        <v>2411</v>
      </c>
      <c r="B2412" s="5">
        <v>1</v>
      </c>
      <c r="C2412" s="5" t="s">
        <v>15</v>
      </c>
      <c r="D2412" s="5" t="s">
        <v>16</v>
      </c>
      <c r="E2412" s="6">
        <v>4700000</v>
      </c>
      <c r="F2412" s="6">
        <v>16800000</v>
      </c>
      <c r="G2412" s="5">
        <v>12</v>
      </c>
      <c r="H2412" s="5">
        <v>647</v>
      </c>
      <c r="I2412" s="5">
        <v>10400000</v>
      </c>
      <c r="J2412" s="5">
        <v>8300000</v>
      </c>
      <c r="K2412" s="5">
        <v>10600000</v>
      </c>
      <c r="L2412" s="5">
        <v>3400000</v>
      </c>
      <c r="M2412" s="5" t="s">
        <v>17</v>
      </c>
      <c r="N2412" s="5">
        <v>0.27976190499999998</v>
      </c>
      <c r="O2412" s="5">
        <v>37400000</v>
      </c>
    </row>
    <row r="2413" spans="1:15" x14ac:dyDescent="0.25">
      <c r="A2413" s="5">
        <v>2412</v>
      </c>
      <c r="B2413" s="5">
        <v>5</v>
      </c>
      <c r="C2413" s="5" t="s">
        <v>18</v>
      </c>
      <c r="D2413" s="5" t="s">
        <v>16</v>
      </c>
      <c r="E2413" s="6">
        <v>3000000</v>
      </c>
      <c r="F2413" s="6">
        <v>8900000</v>
      </c>
      <c r="G2413" s="5">
        <v>20</v>
      </c>
      <c r="H2413" s="5">
        <v>886</v>
      </c>
      <c r="I2413" s="5">
        <v>2600000</v>
      </c>
      <c r="J2413" s="5">
        <v>1000000</v>
      </c>
      <c r="K2413" s="5">
        <v>10600000</v>
      </c>
      <c r="L2413" s="5">
        <v>2800000</v>
      </c>
      <c r="M2413" s="5" t="s">
        <v>17</v>
      </c>
      <c r="N2413" s="5">
        <v>0.33707865199999998</v>
      </c>
      <c r="O2413" s="5">
        <v>20000000</v>
      </c>
    </row>
    <row r="2414" spans="1:15" x14ac:dyDescent="0.25">
      <c r="A2414" s="5">
        <v>2413</v>
      </c>
      <c r="B2414" s="5">
        <v>4</v>
      </c>
      <c r="C2414" s="5" t="s">
        <v>18</v>
      </c>
      <c r="D2414" s="5" t="s">
        <v>16</v>
      </c>
      <c r="E2414" s="6">
        <v>9700000</v>
      </c>
      <c r="F2414" s="6">
        <v>26200000</v>
      </c>
      <c r="G2414" s="5">
        <v>4</v>
      </c>
      <c r="H2414" s="5">
        <v>518</v>
      </c>
      <c r="I2414" s="5">
        <v>26200000</v>
      </c>
      <c r="J2414" s="5">
        <v>0</v>
      </c>
      <c r="K2414" s="5">
        <v>22500000</v>
      </c>
      <c r="L2414" s="5">
        <v>14000000</v>
      </c>
      <c r="M2414" s="5" t="s">
        <v>20</v>
      </c>
      <c r="N2414" s="5">
        <v>0.37022900800000003</v>
      </c>
      <c r="O2414" s="5">
        <v>72400000</v>
      </c>
    </row>
    <row r="2415" spans="1:15" x14ac:dyDescent="0.25">
      <c r="A2415" s="5">
        <v>2414</v>
      </c>
      <c r="B2415" s="5">
        <v>0</v>
      </c>
      <c r="C2415" s="5" t="s">
        <v>15</v>
      </c>
      <c r="D2415" s="5" t="s">
        <v>19</v>
      </c>
      <c r="E2415" s="6">
        <v>6900000</v>
      </c>
      <c r="F2415" s="6">
        <v>26800000</v>
      </c>
      <c r="G2415" s="5">
        <v>20</v>
      </c>
      <c r="H2415" s="5">
        <v>515</v>
      </c>
      <c r="I2415" s="5">
        <v>10800000</v>
      </c>
      <c r="J2415" s="5">
        <v>2500000</v>
      </c>
      <c r="K2415" s="5">
        <v>16700000</v>
      </c>
      <c r="L2415" s="5">
        <v>8300000</v>
      </c>
      <c r="M2415" s="5" t="s">
        <v>20</v>
      </c>
      <c r="N2415" s="5">
        <v>0.25746268700000002</v>
      </c>
      <c r="O2415" s="5">
        <v>45200000</v>
      </c>
    </row>
    <row r="2416" spans="1:15" x14ac:dyDescent="0.25">
      <c r="A2416" s="5">
        <v>2415</v>
      </c>
      <c r="B2416" s="5">
        <v>2</v>
      </c>
      <c r="C2416" s="5" t="s">
        <v>18</v>
      </c>
      <c r="D2416" s="5" t="s">
        <v>19</v>
      </c>
      <c r="E2416" s="6">
        <v>3800000</v>
      </c>
      <c r="F2416" s="6">
        <v>12400000</v>
      </c>
      <c r="G2416" s="5">
        <v>8</v>
      </c>
      <c r="H2416" s="5">
        <v>340</v>
      </c>
      <c r="I2416" s="5">
        <v>1800000</v>
      </c>
      <c r="J2416" s="5">
        <v>2600000</v>
      </c>
      <c r="K2416" s="5">
        <v>9700000</v>
      </c>
      <c r="L2416" s="5">
        <v>2600000</v>
      </c>
      <c r="M2416" s="5" t="s">
        <v>20</v>
      </c>
      <c r="N2416" s="5">
        <v>0.30645161300000001</v>
      </c>
      <c r="O2416" s="5">
        <v>20500000</v>
      </c>
    </row>
    <row r="2417" spans="1:15" x14ac:dyDescent="0.25">
      <c r="A2417" s="5">
        <v>2416</v>
      </c>
      <c r="B2417" s="5">
        <v>3</v>
      </c>
      <c r="C2417" s="5" t="s">
        <v>18</v>
      </c>
      <c r="D2417" s="5" t="s">
        <v>19</v>
      </c>
      <c r="E2417" s="6">
        <v>600000</v>
      </c>
      <c r="F2417" s="6">
        <v>1700000</v>
      </c>
      <c r="G2417" s="5">
        <v>14</v>
      </c>
      <c r="H2417" s="5">
        <v>521</v>
      </c>
      <c r="I2417" s="5">
        <v>0</v>
      </c>
      <c r="J2417" s="5">
        <v>1000000</v>
      </c>
      <c r="K2417" s="5">
        <v>1700000</v>
      </c>
      <c r="L2417" s="5">
        <v>600000</v>
      </c>
      <c r="M2417" s="5" t="s">
        <v>20</v>
      </c>
      <c r="N2417" s="5">
        <v>0.35294117600000002</v>
      </c>
      <c r="O2417" s="5">
        <v>3900000</v>
      </c>
    </row>
    <row r="2418" spans="1:15" x14ac:dyDescent="0.25">
      <c r="A2418" s="5">
        <v>2417</v>
      </c>
      <c r="B2418" s="5">
        <v>2</v>
      </c>
      <c r="C2418" s="5" t="s">
        <v>18</v>
      </c>
      <c r="D2418" s="5" t="s">
        <v>19</v>
      </c>
      <c r="E2418" s="6">
        <v>1200000</v>
      </c>
      <c r="F2418" s="6">
        <v>2900000</v>
      </c>
      <c r="G2418" s="5">
        <v>12</v>
      </c>
      <c r="H2418" s="5">
        <v>330</v>
      </c>
      <c r="I2418" s="5">
        <v>400000</v>
      </c>
      <c r="J2418" s="5">
        <v>1600000</v>
      </c>
      <c r="K2418" s="5">
        <v>3800000</v>
      </c>
      <c r="L2418" s="5">
        <v>600000</v>
      </c>
      <c r="M2418" s="5" t="s">
        <v>20</v>
      </c>
      <c r="N2418" s="5">
        <v>0.413793103</v>
      </c>
      <c r="O2418" s="5">
        <v>7600000</v>
      </c>
    </row>
    <row r="2419" spans="1:15" x14ac:dyDescent="0.25">
      <c r="A2419" s="5">
        <v>2418</v>
      </c>
      <c r="B2419" s="5">
        <v>4</v>
      </c>
      <c r="C2419" s="5" t="s">
        <v>18</v>
      </c>
      <c r="D2419" s="5" t="s">
        <v>19</v>
      </c>
      <c r="E2419" s="6">
        <v>7800000</v>
      </c>
      <c r="F2419" s="6">
        <v>26800000</v>
      </c>
      <c r="G2419" s="5">
        <v>2</v>
      </c>
      <c r="H2419" s="5">
        <v>474</v>
      </c>
      <c r="I2419" s="5">
        <v>8900000</v>
      </c>
      <c r="J2419" s="5">
        <v>11200000</v>
      </c>
      <c r="K2419" s="5">
        <v>18400000</v>
      </c>
      <c r="L2419" s="5">
        <v>5600000</v>
      </c>
      <c r="M2419" s="5" t="s">
        <v>17</v>
      </c>
      <c r="N2419" s="5">
        <v>0.29104477600000001</v>
      </c>
      <c r="O2419" s="5">
        <v>51900000</v>
      </c>
    </row>
    <row r="2420" spans="1:15" x14ac:dyDescent="0.25">
      <c r="A2420" s="5">
        <v>2419</v>
      </c>
      <c r="B2420" s="5">
        <v>0</v>
      </c>
      <c r="C2420" s="5" t="s">
        <v>18</v>
      </c>
      <c r="D2420" s="5" t="s">
        <v>16</v>
      </c>
      <c r="E2420" s="6">
        <v>9000000</v>
      </c>
      <c r="F2420" s="6">
        <v>35100000</v>
      </c>
      <c r="G2420" s="5">
        <v>6</v>
      </c>
      <c r="H2420" s="5">
        <v>898</v>
      </c>
      <c r="I2420" s="5">
        <v>500000</v>
      </c>
      <c r="J2420" s="5">
        <v>16200000</v>
      </c>
      <c r="K2420" s="5">
        <v>20700000</v>
      </c>
      <c r="L2420" s="5">
        <v>9100000</v>
      </c>
      <c r="M2420" s="5" t="s">
        <v>17</v>
      </c>
      <c r="N2420" s="5">
        <v>0.256410256</v>
      </c>
      <c r="O2420" s="5">
        <v>55500000</v>
      </c>
    </row>
    <row r="2421" spans="1:15" x14ac:dyDescent="0.25">
      <c r="A2421" s="5">
        <v>2420</v>
      </c>
      <c r="B2421" s="5">
        <v>1</v>
      </c>
      <c r="C2421" s="5" t="s">
        <v>18</v>
      </c>
      <c r="D2421" s="5" t="s">
        <v>16</v>
      </c>
      <c r="E2421" s="6">
        <v>2800000</v>
      </c>
      <c r="F2421" s="6">
        <v>9100000</v>
      </c>
      <c r="G2421" s="5">
        <v>12</v>
      </c>
      <c r="H2421" s="5">
        <v>436</v>
      </c>
      <c r="I2421" s="5">
        <v>3600000</v>
      </c>
      <c r="J2421" s="5">
        <v>500000</v>
      </c>
      <c r="K2421" s="5">
        <v>7800000</v>
      </c>
      <c r="L2421" s="5">
        <v>3600000</v>
      </c>
      <c r="M2421" s="5" t="s">
        <v>20</v>
      </c>
      <c r="N2421" s="5">
        <v>0.30769230800000003</v>
      </c>
      <c r="O2421" s="5">
        <v>18300000</v>
      </c>
    </row>
    <row r="2422" spans="1:15" x14ac:dyDescent="0.25">
      <c r="A2422" s="5">
        <v>2421</v>
      </c>
      <c r="B2422" s="5">
        <v>1</v>
      </c>
      <c r="C2422" s="5" t="s">
        <v>18</v>
      </c>
      <c r="D2422" s="5" t="s">
        <v>16</v>
      </c>
      <c r="E2422" s="6">
        <v>7800000</v>
      </c>
      <c r="F2422" s="6">
        <v>21300000</v>
      </c>
      <c r="G2422" s="5">
        <v>10</v>
      </c>
      <c r="H2422" s="5">
        <v>326</v>
      </c>
      <c r="I2422" s="5">
        <v>22800000</v>
      </c>
      <c r="J2422" s="5">
        <v>10700000</v>
      </c>
      <c r="K2422" s="5">
        <v>18500000</v>
      </c>
      <c r="L2422" s="5">
        <v>4500000</v>
      </c>
      <c r="M2422" s="5" t="s">
        <v>20</v>
      </c>
      <c r="N2422" s="5">
        <v>0.36619718299999998</v>
      </c>
      <c r="O2422" s="5">
        <v>64300000</v>
      </c>
    </row>
    <row r="2423" spans="1:15" x14ac:dyDescent="0.25">
      <c r="A2423" s="5">
        <v>2422</v>
      </c>
      <c r="B2423" s="5">
        <v>4</v>
      </c>
      <c r="C2423" s="5" t="s">
        <v>15</v>
      </c>
      <c r="D2423" s="5" t="s">
        <v>19</v>
      </c>
      <c r="E2423" s="6">
        <v>4700000</v>
      </c>
      <c r="F2423" s="6">
        <v>9500000</v>
      </c>
      <c r="G2423" s="5">
        <v>18</v>
      </c>
      <c r="H2423" s="5">
        <v>876</v>
      </c>
      <c r="I2423" s="5">
        <v>11800000</v>
      </c>
      <c r="J2423" s="5">
        <v>6600000</v>
      </c>
      <c r="K2423" s="5">
        <v>18000000</v>
      </c>
      <c r="L2423" s="5">
        <v>4100000</v>
      </c>
      <c r="M2423" s="5" t="s">
        <v>17</v>
      </c>
      <c r="N2423" s="5">
        <v>0.49473684200000001</v>
      </c>
      <c r="O2423" s="5">
        <v>45200000</v>
      </c>
    </row>
    <row r="2424" spans="1:15" x14ac:dyDescent="0.25">
      <c r="A2424" s="5">
        <v>2423</v>
      </c>
      <c r="B2424" s="5">
        <v>2</v>
      </c>
      <c r="C2424" s="5" t="s">
        <v>15</v>
      </c>
      <c r="D2424" s="5" t="s">
        <v>16</v>
      </c>
      <c r="E2424" s="6">
        <v>4600000</v>
      </c>
      <c r="F2424" s="6">
        <v>17500000</v>
      </c>
      <c r="G2424" s="5">
        <v>20</v>
      </c>
      <c r="H2424" s="5">
        <v>597</v>
      </c>
      <c r="I2424" s="5">
        <v>11400000</v>
      </c>
      <c r="J2424" s="5">
        <v>6100000</v>
      </c>
      <c r="K2424" s="5">
        <v>14100000</v>
      </c>
      <c r="L2424" s="5">
        <v>4100000</v>
      </c>
      <c r="M2424" s="5" t="s">
        <v>17</v>
      </c>
      <c r="N2424" s="5">
        <v>0.26285714300000002</v>
      </c>
      <c r="O2424" s="5">
        <v>40300000</v>
      </c>
    </row>
    <row r="2425" spans="1:15" x14ac:dyDescent="0.25">
      <c r="A2425" s="5">
        <v>2424</v>
      </c>
      <c r="B2425" s="5">
        <v>4</v>
      </c>
      <c r="C2425" s="5" t="s">
        <v>15</v>
      </c>
      <c r="D2425" s="5" t="s">
        <v>16</v>
      </c>
      <c r="E2425" s="6">
        <v>5100000</v>
      </c>
      <c r="F2425" s="6">
        <v>16100000</v>
      </c>
      <c r="G2425" s="5">
        <v>14</v>
      </c>
      <c r="H2425" s="5">
        <v>436</v>
      </c>
      <c r="I2425" s="5">
        <v>11400000</v>
      </c>
      <c r="J2425" s="5">
        <v>2700000</v>
      </c>
      <c r="K2425" s="5">
        <v>13100000</v>
      </c>
      <c r="L2425" s="5">
        <v>6700000</v>
      </c>
      <c r="M2425" s="5" t="s">
        <v>20</v>
      </c>
      <c r="N2425" s="5">
        <v>0.31677018600000001</v>
      </c>
      <c r="O2425" s="5">
        <v>39000000</v>
      </c>
    </row>
    <row r="2426" spans="1:15" x14ac:dyDescent="0.25">
      <c r="A2426" s="5">
        <v>2425</v>
      </c>
      <c r="B2426" s="5">
        <v>3</v>
      </c>
      <c r="C2426" s="5" t="s">
        <v>18</v>
      </c>
      <c r="D2426" s="5" t="s">
        <v>19</v>
      </c>
      <c r="E2426" s="6">
        <v>6100000</v>
      </c>
      <c r="F2426" s="6">
        <v>22800000</v>
      </c>
      <c r="G2426" s="5">
        <v>18</v>
      </c>
      <c r="H2426" s="5">
        <v>640</v>
      </c>
      <c r="I2426" s="5">
        <v>16800000</v>
      </c>
      <c r="J2426" s="5">
        <v>7300000</v>
      </c>
      <c r="K2426" s="5">
        <v>19600000</v>
      </c>
      <c r="L2426" s="5">
        <v>6000000</v>
      </c>
      <c r="M2426" s="5" t="s">
        <v>17</v>
      </c>
      <c r="N2426" s="5">
        <v>0.26754386000000002</v>
      </c>
      <c r="O2426" s="5">
        <v>55800000</v>
      </c>
    </row>
    <row r="2427" spans="1:15" x14ac:dyDescent="0.25">
      <c r="A2427" s="5">
        <v>2426</v>
      </c>
      <c r="B2427" s="5">
        <v>0</v>
      </c>
      <c r="C2427" s="5" t="s">
        <v>18</v>
      </c>
      <c r="D2427" s="5" t="s">
        <v>16</v>
      </c>
      <c r="E2427" s="6">
        <v>6000000</v>
      </c>
      <c r="F2427" s="6">
        <v>22900000</v>
      </c>
      <c r="G2427" s="5">
        <v>16</v>
      </c>
      <c r="H2427" s="5">
        <v>302</v>
      </c>
      <c r="I2427" s="5">
        <v>12200000</v>
      </c>
      <c r="J2427" s="5">
        <v>6500000</v>
      </c>
      <c r="K2427" s="5">
        <v>17700000</v>
      </c>
      <c r="L2427" s="5">
        <v>7100000</v>
      </c>
      <c r="M2427" s="5" t="s">
        <v>20</v>
      </c>
      <c r="N2427" s="5">
        <v>0.26200873400000002</v>
      </c>
      <c r="O2427" s="5">
        <v>49500000</v>
      </c>
    </row>
    <row r="2428" spans="1:15" x14ac:dyDescent="0.25">
      <c r="A2428" s="5">
        <v>2427</v>
      </c>
      <c r="B2428" s="5">
        <v>2</v>
      </c>
      <c r="C2428" s="5" t="s">
        <v>18</v>
      </c>
      <c r="D2428" s="5" t="s">
        <v>16</v>
      </c>
      <c r="E2428" s="6">
        <v>8400000</v>
      </c>
      <c r="F2428" s="6">
        <v>23200000</v>
      </c>
      <c r="G2428" s="5">
        <v>16</v>
      </c>
      <c r="H2428" s="5">
        <v>476</v>
      </c>
      <c r="I2428" s="5">
        <v>15200000</v>
      </c>
      <c r="J2428" s="5">
        <v>5400000</v>
      </c>
      <c r="K2428" s="5">
        <v>18700000</v>
      </c>
      <c r="L2428" s="5">
        <v>8600000</v>
      </c>
      <c r="M2428" s="5" t="s">
        <v>20</v>
      </c>
      <c r="N2428" s="5">
        <v>0.36206896599999999</v>
      </c>
      <c r="O2428" s="5">
        <v>56300000</v>
      </c>
    </row>
    <row r="2429" spans="1:15" x14ac:dyDescent="0.25">
      <c r="A2429" s="5">
        <v>2428</v>
      </c>
      <c r="B2429" s="5">
        <v>2</v>
      </c>
      <c r="C2429" s="5" t="s">
        <v>15</v>
      </c>
      <c r="D2429" s="5" t="s">
        <v>16</v>
      </c>
      <c r="E2429" s="6">
        <v>9300000</v>
      </c>
      <c r="F2429" s="6">
        <v>22000000</v>
      </c>
      <c r="G2429" s="5">
        <v>14</v>
      </c>
      <c r="H2429" s="5">
        <v>393</v>
      </c>
      <c r="I2429" s="5">
        <v>4300000</v>
      </c>
      <c r="J2429" s="5">
        <v>3800000</v>
      </c>
      <c r="K2429" s="5">
        <v>28400000</v>
      </c>
      <c r="L2429" s="5">
        <v>13900000</v>
      </c>
      <c r="M2429" s="5" t="s">
        <v>20</v>
      </c>
      <c r="N2429" s="5">
        <v>0.42272727300000001</v>
      </c>
      <c r="O2429" s="5">
        <v>59700000</v>
      </c>
    </row>
    <row r="2430" spans="1:15" x14ac:dyDescent="0.25">
      <c r="A2430" s="5">
        <v>2429</v>
      </c>
      <c r="B2430" s="5">
        <v>0</v>
      </c>
      <c r="C2430" s="5" t="s">
        <v>15</v>
      </c>
      <c r="D2430" s="5" t="s">
        <v>16</v>
      </c>
      <c r="E2430" s="6">
        <v>4200000</v>
      </c>
      <c r="F2430" s="6">
        <v>10300000</v>
      </c>
      <c r="G2430" s="5">
        <v>10</v>
      </c>
      <c r="H2430" s="5">
        <v>506</v>
      </c>
      <c r="I2430" s="5">
        <v>9300000</v>
      </c>
      <c r="J2430" s="5">
        <v>4500000</v>
      </c>
      <c r="K2430" s="5">
        <v>12400000</v>
      </c>
      <c r="L2430" s="5">
        <v>6000000</v>
      </c>
      <c r="M2430" s="5" t="s">
        <v>20</v>
      </c>
      <c r="N2430" s="5">
        <v>0.40776699</v>
      </c>
      <c r="O2430" s="5">
        <v>36400000</v>
      </c>
    </row>
    <row r="2431" spans="1:15" x14ac:dyDescent="0.25">
      <c r="A2431" s="5">
        <v>2430</v>
      </c>
      <c r="B2431" s="5">
        <v>3</v>
      </c>
      <c r="C2431" s="5" t="s">
        <v>15</v>
      </c>
      <c r="D2431" s="5" t="s">
        <v>16</v>
      </c>
      <c r="E2431" s="6">
        <v>9600000</v>
      </c>
      <c r="F2431" s="6">
        <v>37800000</v>
      </c>
      <c r="G2431" s="5">
        <v>10</v>
      </c>
      <c r="H2431" s="5">
        <v>418</v>
      </c>
      <c r="I2431" s="5">
        <v>6700000</v>
      </c>
      <c r="J2431" s="5">
        <v>5500000</v>
      </c>
      <c r="K2431" s="5">
        <v>34900000</v>
      </c>
      <c r="L2431" s="5">
        <v>11300000</v>
      </c>
      <c r="M2431" s="5" t="s">
        <v>20</v>
      </c>
      <c r="N2431" s="5">
        <v>0.253968254</v>
      </c>
      <c r="O2431" s="5">
        <v>68000000</v>
      </c>
    </row>
    <row r="2432" spans="1:15" x14ac:dyDescent="0.25">
      <c r="A2432" s="5">
        <v>2431</v>
      </c>
      <c r="B2432" s="5">
        <v>3</v>
      </c>
      <c r="C2432" s="5" t="s">
        <v>15</v>
      </c>
      <c r="D2432" s="5" t="s">
        <v>16</v>
      </c>
      <c r="E2432" s="6">
        <v>5600000</v>
      </c>
      <c r="F2432" s="6">
        <v>13400000</v>
      </c>
      <c r="G2432" s="5">
        <v>6</v>
      </c>
      <c r="H2432" s="5">
        <v>865</v>
      </c>
      <c r="I2432" s="5">
        <v>14900000</v>
      </c>
      <c r="J2432" s="5">
        <v>9700000</v>
      </c>
      <c r="K2432" s="5">
        <v>12300000</v>
      </c>
      <c r="L2432" s="5">
        <v>6000000</v>
      </c>
      <c r="M2432" s="5" t="s">
        <v>17</v>
      </c>
      <c r="N2432" s="5">
        <v>0.41791044799999999</v>
      </c>
      <c r="O2432" s="5">
        <v>48500000</v>
      </c>
    </row>
    <row r="2433" spans="1:15" x14ac:dyDescent="0.25">
      <c r="A2433" s="5">
        <v>2432</v>
      </c>
      <c r="B2433" s="5">
        <v>4</v>
      </c>
      <c r="C2433" s="5" t="s">
        <v>15</v>
      </c>
      <c r="D2433" s="5" t="s">
        <v>16</v>
      </c>
      <c r="E2433" s="6">
        <v>7800000</v>
      </c>
      <c r="F2433" s="6">
        <v>28600000</v>
      </c>
      <c r="G2433" s="5">
        <v>2</v>
      </c>
      <c r="H2433" s="5">
        <v>703</v>
      </c>
      <c r="I2433" s="5">
        <v>500000</v>
      </c>
      <c r="J2433" s="5">
        <v>12400000</v>
      </c>
      <c r="K2433" s="5">
        <v>29500000</v>
      </c>
      <c r="L2433" s="5">
        <v>10500000</v>
      </c>
      <c r="M2433" s="5" t="s">
        <v>17</v>
      </c>
      <c r="N2433" s="5">
        <v>0.27272727299999999</v>
      </c>
      <c r="O2433" s="5">
        <v>60700000</v>
      </c>
    </row>
    <row r="2434" spans="1:15" x14ac:dyDescent="0.25">
      <c r="A2434" s="5">
        <v>2433</v>
      </c>
      <c r="B2434" s="5">
        <v>2</v>
      </c>
      <c r="C2434" s="5" t="s">
        <v>15</v>
      </c>
      <c r="D2434" s="5" t="s">
        <v>19</v>
      </c>
      <c r="E2434" s="6">
        <v>4500000</v>
      </c>
      <c r="F2434" s="6">
        <v>12600000</v>
      </c>
      <c r="G2434" s="5">
        <v>2</v>
      </c>
      <c r="H2434" s="5">
        <v>568</v>
      </c>
      <c r="I2434" s="5">
        <v>6900000</v>
      </c>
      <c r="J2434" s="5">
        <v>3900000</v>
      </c>
      <c r="K2434" s="5">
        <v>17800000</v>
      </c>
      <c r="L2434" s="5">
        <v>2900000</v>
      </c>
      <c r="M2434" s="5" t="s">
        <v>17</v>
      </c>
      <c r="N2434" s="5">
        <v>0.35714285699999998</v>
      </c>
      <c r="O2434" s="5">
        <v>36000000</v>
      </c>
    </row>
    <row r="2435" spans="1:15" x14ac:dyDescent="0.25">
      <c r="A2435" s="5">
        <v>2434</v>
      </c>
      <c r="B2435" s="5">
        <v>3</v>
      </c>
      <c r="C2435" s="5" t="s">
        <v>15</v>
      </c>
      <c r="D2435" s="5" t="s">
        <v>16</v>
      </c>
      <c r="E2435" s="6">
        <v>2400000</v>
      </c>
      <c r="F2435" s="6">
        <v>5900000</v>
      </c>
      <c r="G2435" s="5">
        <v>2</v>
      </c>
      <c r="H2435" s="5">
        <v>425</v>
      </c>
      <c r="I2435" s="5">
        <v>1100000</v>
      </c>
      <c r="J2435" s="5">
        <v>500000</v>
      </c>
      <c r="K2435" s="5">
        <v>7400000</v>
      </c>
      <c r="L2435" s="5">
        <v>2500000</v>
      </c>
      <c r="M2435" s="5" t="s">
        <v>20</v>
      </c>
      <c r="N2435" s="5">
        <v>0.40677966100000001</v>
      </c>
      <c r="O2435" s="5">
        <v>13900000</v>
      </c>
    </row>
    <row r="2436" spans="1:15" x14ac:dyDescent="0.25">
      <c r="A2436" s="5">
        <v>2435</v>
      </c>
      <c r="B2436" s="5">
        <v>0</v>
      </c>
      <c r="C2436" s="5" t="s">
        <v>18</v>
      </c>
      <c r="D2436" s="5" t="s">
        <v>16</v>
      </c>
      <c r="E2436" s="6">
        <v>3900000</v>
      </c>
      <c r="F2436" s="6">
        <v>11300000</v>
      </c>
      <c r="G2436" s="5">
        <v>12</v>
      </c>
      <c r="H2436" s="5">
        <v>305</v>
      </c>
      <c r="I2436" s="5">
        <v>5000000</v>
      </c>
      <c r="J2436" s="5">
        <v>5900000</v>
      </c>
      <c r="K2436" s="5">
        <v>8800000</v>
      </c>
      <c r="L2436" s="5">
        <v>2100000</v>
      </c>
      <c r="M2436" s="5" t="s">
        <v>20</v>
      </c>
      <c r="N2436" s="5">
        <v>0.34513274300000002</v>
      </c>
      <c r="O2436" s="5">
        <v>25700000</v>
      </c>
    </row>
    <row r="2437" spans="1:15" x14ac:dyDescent="0.25">
      <c r="A2437" s="5">
        <v>2436</v>
      </c>
      <c r="B2437" s="5">
        <v>5</v>
      </c>
      <c r="C2437" s="5" t="s">
        <v>15</v>
      </c>
      <c r="D2437" s="5" t="s">
        <v>19</v>
      </c>
      <c r="E2437" s="6">
        <v>9600000</v>
      </c>
      <c r="F2437" s="6">
        <v>20600000</v>
      </c>
      <c r="G2437" s="5">
        <v>6</v>
      </c>
      <c r="H2437" s="5">
        <v>456</v>
      </c>
      <c r="I2437" s="5">
        <v>17300000</v>
      </c>
      <c r="J2437" s="5">
        <v>11000000</v>
      </c>
      <c r="K2437" s="5">
        <v>21700000</v>
      </c>
      <c r="L2437" s="5">
        <v>11600000</v>
      </c>
      <c r="M2437" s="5" t="s">
        <v>20</v>
      </c>
      <c r="N2437" s="5">
        <v>0.46601941699999999</v>
      </c>
      <c r="O2437" s="5">
        <v>71200000</v>
      </c>
    </row>
    <row r="2438" spans="1:15" x14ac:dyDescent="0.25">
      <c r="A2438" s="5">
        <v>2437</v>
      </c>
      <c r="B2438" s="5">
        <v>4</v>
      </c>
      <c r="C2438" s="5" t="s">
        <v>18</v>
      </c>
      <c r="D2438" s="5" t="s">
        <v>16</v>
      </c>
      <c r="E2438" s="6">
        <v>900000</v>
      </c>
      <c r="F2438" s="6">
        <v>2600000</v>
      </c>
      <c r="G2438" s="5">
        <v>2</v>
      </c>
      <c r="H2438" s="5">
        <v>602</v>
      </c>
      <c r="I2438" s="5">
        <v>600000</v>
      </c>
      <c r="J2438" s="5">
        <v>800000</v>
      </c>
      <c r="K2438" s="5">
        <v>3200000</v>
      </c>
      <c r="L2438" s="5">
        <v>1000000</v>
      </c>
      <c r="M2438" s="5" t="s">
        <v>17</v>
      </c>
      <c r="N2438" s="5">
        <v>0.34615384599999999</v>
      </c>
      <c r="O2438" s="5">
        <v>6500000</v>
      </c>
    </row>
    <row r="2439" spans="1:15" x14ac:dyDescent="0.25">
      <c r="A2439" s="5">
        <v>2438</v>
      </c>
      <c r="B2439" s="5">
        <v>3</v>
      </c>
      <c r="C2439" s="5" t="s">
        <v>15</v>
      </c>
      <c r="D2439" s="5" t="s">
        <v>19</v>
      </c>
      <c r="E2439" s="6">
        <v>1100000</v>
      </c>
      <c r="F2439" s="6">
        <v>3800000</v>
      </c>
      <c r="G2439" s="5">
        <v>20</v>
      </c>
      <c r="H2439" s="5">
        <v>814</v>
      </c>
      <c r="I2439" s="5">
        <v>1400000</v>
      </c>
      <c r="J2439" s="5">
        <v>1500000</v>
      </c>
      <c r="K2439" s="5">
        <v>3200000</v>
      </c>
      <c r="L2439" s="5">
        <v>1100000</v>
      </c>
      <c r="M2439" s="5" t="s">
        <v>17</v>
      </c>
      <c r="N2439" s="5">
        <v>0.28947368400000001</v>
      </c>
      <c r="O2439" s="5">
        <v>8300000</v>
      </c>
    </row>
    <row r="2440" spans="1:15" x14ac:dyDescent="0.25">
      <c r="A2440" s="5">
        <v>2439</v>
      </c>
      <c r="B2440" s="5">
        <v>4</v>
      </c>
      <c r="C2440" s="5" t="s">
        <v>18</v>
      </c>
      <c r="D2440" s="5" t="s">
        <v>16</v>
      </c>
      <c r="E2440" s="6">
        <v>6400000</v>
      </c>
      <c r="F2440" s="6">
        <v>24900000</v>
      </c>
      <c r="G2440" s="5">
        <v>2</v>
      </c>
      <c r="H2440" s="5">
        <v>640</v>
      </c>
      <c r="I2440" s="5">
        <v>10000000</v>
      </c>
      <c r="J2440" s="5">
        <v>5700000</v>
      </c>
      <c r="K2440" s="5">
        <v>18700000</v>
      </c>
      <c r="L2440" s="5">
        <v>6300000</v>
      </c>
      <c r="M2440" s="5" t="s">
        <v>17</v>
      </c>
      <c r="N2440" s="5">
        <v>0.25702811199999998</v>
      </c>
      <c r="O2440" s="5">
        <v>47100000</v>
      </c>
    </row>
    <row r="2441" spans="1:15" x14ac:dyDescent="0.25">
      <c r="A2441" s="5">
        <v>2440</v>
      </c>
      <c r="B2441" s="5">
        <v>2</v>
      </c>
      <c r="C2441" s="5" t="s">
        <v>15</v>
      </c>
      <c r="D2441" s="5" t="s">
        <v>16</v>
      </c>
      <c r="E2441" s="6">
        <v>4600000</v>
      </c>
      <c r="F2441" s="6">
        <v>15000000</v>
      </c>
      <c r="G2441" s="5">
        <v>4</v>
      </c>
      <c r="H2441" s="5">
        <v>817</v>
      </c>
      <c r="I2441" s="5">
        <v>7200000</v>
      </c>
      <c r="J2441" s="5">
        <v>2400000</v>
      </c>
      <c r="K2441" s="5">
        <v>13000000</v>
      </c>
      <c r="L2441" s="5">
        <v>6600000</v>
      </c>
      <c r="M2441" s="5" t="s">
        <v>17</v>
      </c>
      <c r="N2441" s="5">
        <v>0.306666667</v>
      </c>
      <c r="O2441" s="5">
        <v>33800000</v>
      </c>
    </row>
    <row r="2442" spans="1:15" x14ac:dyDescent="0.25">
      <c r="A2442" s="5">
        <v>2441</v>
      </c>
      <c r="B2442" s="5">
        <v>4</v>
      </c>
      <c r="C2442" s="5" t="s">
        <v>15</v>
      </c>
      <c r="D2442" s="5" t="s">
        <v>16</v>
      </c>
      <c r="E2442" s="6">
        <v>7600000</v>
      </c>
      <c r="F2442" s="6">
        <v>29800000</v>
      </c>
      <c r="G2442" s="5">
        <v>20</v>
      </c>
      <c r="H2442" s="5">
        <v>361</v>
      </c>
      <c r="I2442" s="5">
        <v>13800000</v>
      </c>
      <c r="J2442" s="5">
        <v>5800000</v>
      </c>
      <c r="K2442" s="5">
        <v>15300000</v>
      </c>
      <c r="L2442" s="5">
        <v>5900000</v>
      </c>
      <c r="M2442" s="5" t="s">
        <v>20</v>
      </c>
      <c r="N2442" s="5">
        <v>0.25503355700000002</v>
      </c>
      <c r="O2442" s="5">
        <v>48400000</v>
      </c>
    </row>
    <row r="2443" spans="1:15" x14ac:dyDescent="0.25">
      <c r="A2443" s="5">
        <v>2442</v>
      </c>
      <c r="B2443" s="5">
        <v>5</v>
      </c>
      <c r="C2443" s="5" t="s">
        <v>18</v>
      </c>
      <c r="D2443" s="5" t="s">
        <v>16</v>
      </c>
      <c r="E2443" s="6">
        <v>6800000</v>
      </c>
      <c r="F2443" s="6">
        <v>20100000</v>
      </c>
      <c r="G2443" s="5">
        <v>14</v>
      </c>
      <c r="H2443" s="5">
        <v>839</v>
      </c>
      <c r="I2443" s="5">
        <v>1900000</v>
      </c>
      <c r="J2443" s="5">
        <v>600000</v>
      </c>
      <c r="K2443" s="5">
        <v>15600000</v>
      </c>
      <c r="L2443" s="5">
        <v>7500000</v>
      </c>
      <c r="M2443" s="5" t="s">
        <v>17</v>
      </c>
      <c r="N2443" s="5">
        <v>0.33830845799999998</v>
      </c>
      <c r="O2443" s="5">
        <v>32400000</v>
      </c>
    </row>
    <row r="2444" spans="1:15" x14ac:dyDescent="0.25">
      <c r="A2444" s="5">
        <v>2443</v>
      </c>
      <c r="B2444" s="5">
        <v>5</v>
      </c>
      <c r="C2444" s="5" t="s">
        <v>15</v>
      </c>
      <c r="D2444" s="5" t="s">
        <v>16</v>
      </c>
      <c r="E2444" s="6">
        <v>7100000</v>
      </c>
      <c r="F2444" s="6">
        <v>27000000</v>
      </c>
      <c r="G2444" s="5">
        <v>20</v>
      </c>
      <c r="H2444" s="5">
        <v>592</v>
      </c>
      <c r="I2444" s="5">
        <v>5100000</v>
      </c>
      <c r="J2444" s="5">
        <v>9600000</v>
      </c>
      <c r="K2444" s="5">
        <v>20200000</v>
      </c>
      <c r="L2444" s="5">
        <v>7600000</v>
      </c>
      <c r="M2444" s="5" t="s">
        <v>17</v>
      </c>
      <c r="N2444" s="5">
        <v>0.26296296299999999</v>
      </c>
      <c r="O2444" s="5">
        <v>49600000</v>
      </c>
    </row>
    <row r="2445" spans="1:15" x14ac:dyDescent="0.25">
      <c r="A2445" s="5">
        <v>2444</v>
      </c>
      <c r="B2445" s="5">
        <v>4</v>
      </c>
      <c r="C2445" s="5" t="s">
        <v>18</v>
      </c>
      <c r="D2445" s="5" t="s">
        <v>19</v>
      </c>
      <c r="E2445" s="6">
        <v>6700000</v>
      </c>
      <c r="F2445" s="6">
        <v>24700000</v>
      </c>
      <c r="G2445" s="5">
        <v>6</v>
      </c>
      <c r="H2445" s="5">
        <v>498</v>
      </c>
      <c r="I2445" s="5">
        <v>12900000</v>
      </c>
      <c r="J2445" s="5">
        <v>700000</v>
      </c>
      <c r="K2445" s="5">
        <v>18800000</v>
      </c>
      <c r="L2445" s="5">
        <v>8400000</v>
      </c>
      <c r="M2445" s="5" t="s">
        <v>20</v>
      </c>
      <c r="N2445" s="5">
        <v>0.27125506100000002</v>
      </c>
      <c r="O2445" s="5">
        <v>47500000</v>
      </c>
    </row>
    <row r="2446" spans="1:15" x14ac:dyDescent="0.25">
      <c r="A2446" s="5">
        <v>2445</v>
      </c>
      <c r="B2446" s="5">
        <v>5</v>
      </c>
      <c r="C2446" s="5" t="s">
        <v>18</v>
      </c>
      <c r="D2446" s="5" t="s">
        <v>19</v>
      </c>
      <c r="E2446" s="6">
        <v>5800000</v>
      </c>
      <c r="F2446" s="6">
        <v>12400000</v>
      </c>
      <c r="G2446" s="5">
        <v>6</v>
      </c>
      <c r="H2446" s="5">
        <v>847</v>
      </c>
      <c r="I2446" s="5">
        <v>5100000</v>
      </c>
      <c r="J2446" s="5">
        <v>9000000</v>
      </c>
      <c r="K2446" s="5">
        <v>14100000</v>
      </c>
      <c r="L2446" s="5">
        <v>7600000</v>
      </c>
      <c r="M2446" s="5" t="s">
        <v>17</v>
      </c>
      <c r="N2446" s="5">
        <v>0.467741935</v>
      </c>
      <c r="O2446" s="5">
        <v>41600000</v>
      </c>
    </row>
    <row r="2447" spans="1:15" x14ac:dyDescent="0.25">
      <c r="A2447" s="5">
        <v>2446</v>
      </c>
      <c r="B2447" s="5">
        <v>0</v>
      </c>
      <c r="C2447" s="5" t="s">
        <v>15</v>
      </c>
      <c r="D2447" s="5" t="s">
        <v>19</v>
      </c>
      <c r="E2447" s="6">
        <v>8600000</v>
      </c>
      <c r="F2447" s="6">
        <v>29400000</v>
      </c>
      <c r="G2447" s="5">
        <v>16</v>
      </c>
      <c r="H2447" s="5">
        <v>643</v>
      </c>
      <c r="I2447" s="5">
        <v>1000000</v>
      </c>
      <c r="J2447" s="5">
        <v>14100000</v>
      </c>
      <c r="K2447" s="5">
        <v>33000000</v>
      </c>
      <c r="L2447" s="5">
        <v>12300000</v>
      </c>
      <c r="M2447" s="5" t="s">
        <v>17</v>
      </c>
      <c r="N2447" s="5">
        <v>0.292517007</v>
      </c>
      <c r="O2447" s="5">
        <v>69000000</v>
      </c>
    </row>
    <row r="2448" spans="1:15" x14ac:dyDescent="0.25">
      <c r="A2448" s="5">
        <v>2447</v>
      </c>
      <c r="B2448" s="5">
        <v>0</v>
      </c>
      <c r="C2448" s="5" t="s">
        <v>15</v>
      </c>
      <c r="D2448" s="5" t="s">
        <v>19</v>
      </c>
      <c r="E2448" s="6">
        <v>3500000</v>
      </c>
      <c r="F2448" s="6">
        <v>10600000</v>
      </c>
      <c r="G2448" s="5">
        <v>4</v>
      </c>
      <c r="H2448" s="5">
        <v>389</v>
      </c>
      <c r="I2448" s="5">
        <v>8300000</v>
      </c>
      <c r="J2448" s="5">
        <v>4800000</v>
      </c>
      <c r="K2448" s="5">
        <v>9100000</v>
      </c>
      <c r="L2448" s="5">
        <v>2500000</v>
      </c>
      <c r="M2448" s="5" t="s">
        <v>17</v>
      </c>
      <c r="N2448" s="5">
        <v>0.33018867899999998</v>
      </c>
      <c r="O2448" s="5">
        <v>28200000</v>
      </c>
    </row>
    <row r="2449" spans="1:15" x14ac:dyDescent="0.25">
      <c r="A2449" s="5">
        <v>2448</v>
      </c>
      <c r="B2449" s="5">
        <v>2</v>
      </c>
      <c r="C2449" s="5" t="s">
        <v>15</v>
      </c>
      <c r="D2449" s="5" t="s">
        <v>19</v>
      </c>
      <c r="E2449" s="6">
        <v>4800000</v>
      </c>
      <c r="F2449" s="6">
        <v>17500000</v>
      </c>
      <c r="G2449" s="5">
        <v>20</v>
      </c>
      <c r="H2449" s="5">
        <v>381</v>
      </c>
      <c r="I2449" s="5">
        <v>400000</v>
      </c>
      <c r="J2449" s="5">
        <v>6900000</v>
      </c>
      <c r="K2449" s="5">
        <v>13400000</v>
      </c>
      <c r="L2449" s="5">
        <v>7000000</v>
      </c>
      <c r="M2449" s="5" t="s">
        <v>20</v>
      </c>
      <c r="N2449" s="5">
        <v>0.27428571400000001</v>
      </c>
      <c r="O2449" s="5">
        <v>32500000</v>
      </c>
    </row>
    <row r="2450" spans="1:15" x14ac:dyDescent="0.25">
      <c r="A2450" s="5">
        <v>2449</v>
      </c>
      <c r="B2450" s="5">
        <v>5</v>
      </c>
      <c r="C2450" s="5" t="s">
        <v>15</v>
      </c>
      <c r="D2450" s="5" t="s">
        <v>19</v>
      </c>
      <c r="E2450" s="6">
        <v>6100000</v>
      </c>
      <c r="F2450" s="6">
        <v>14400000</v>
      </c>
      <c r="G2450" s="5">
        <v>16</v>
      </c>
      <c r="H2450" s="5">
        <v>400</v>
      </c>
      <c r="I2450" s="5">
        <v>9200000</v>
      </c>
      <c r="J2450" s="5">
        <v>2800000</v>
      </c>
      <c r="K2450" s="5">
        <v>23800000</v>
      </c>
      <c r="L2450" s="5">
        <v>5600000</v>
      </c>
      <c r="M2450" s="5" t="s">
        <v>20</v>
      </c>
      <c r="N2450" s="5">
        <v>0.42361111099999998</v>
      </c>
      <c r="O2450" s="5">
        <v>47500000</v>
      </c>
    </row>
    <row r="2451" spans="1:15" x14ac:dyDescent="0.25">
      <c r="A2451" s="5">
        <v>2450</v>
      </c>
      <c r="B2451" s="5">
        <v>5</v>
      </c>
      <c r="C2451" s="5" t="s">
        <v>15</v>
      </c>
      <c r="D2451" s="5" t="s">
        <v>19</v>
      </c>
      <c r="E2451" s="6">
        <v>5200000</v>
      </c>
      <c r="F2451" s="6">
        <v>12700000</v>
      </c>
      <c r="G2451" s="5">
        <v>16</v>
      </c>
      <c r="H2451" s="5">
        <v>718</v>
      </c>
      <c r="I2451" s="5">
        <v>11700000</v>
      </c>
      <c r="J2451" s="5">
        <v>100000</v>
      </c>
      <c r="K2451" s="5">
        <v>18100000</v>
      </c>
      <c r="L2451" s="5">
        <v>7200000</v>
      </c>
      <c r="M2451" s="5" t="s">
        <v>17</v>
      </c>
      <c r="N2451" s="5">
        <v>0.40944881900000002</v>
      </c>
      <c r="O2451" s="5">
        <v>42300000</v>
      </c>
    </row>
    <row r="2452" spans="1:15" x14ac:dyDescent="0.25">
      <c r="A2452" s="5">
        <v>2451</v>
      </c>
      <c r="B2452" s="5">
        <v>5</v>
      </c>
      <c r="C2452" s="5" t="s">
        <v>18</v>
      </c>
      <c r="D2452" s="5" t="s">
        <v>19</v>
      </c>
      <c r="E2452" s="6">
        <v>4100000</v>
      </c>
      <c r="F2452" s="6">
        <v>12400000</v>
      </c>
      <c r="G2452" s="5">
        <v>8</v>
      </c>
      <c r="H2452" s="5">
        <v>309</v>
      </c>
      <c r="I2452" s="5">
        <v>8200000</v>
      </c>
      <c r="J2452" s="5">
        <v>1000000</v>
      </c>
      <c r="K2452" s="5">
        <v>13000000</v>
      </c>
      <c r="L2452" s="5">
        <v>3300000</v>
      </c>
      <c r="M2452" s="5" t="s">
        <v>20</v>
      </c>
      <c r="N2452" s="5">
        <v>0.33064516100000002</v>
      </c>
      <c r="O2452" s="5">
        <v>29600000</v>
      </c>
    </row>
    <row r="2453" spans="1:15" x14ac:dyDescent="0.25">
      <c r="A2453" s="5">
        <v>2452</v>
      </c>
      <c r="B2453" s="5">
        <v>5</v>
      </c>
      <c r="C2453" s="5" t="s">
        <v>18</v>
      </c>
      <c r="D2453" s="5" t="s">
        <v>16</v>
      </c>
      <c r="E2453" s="6">
        <v>3200000</v>
      </c>
      <c r="F2453" s="6">
        <v>7400000</v>
      </c>
      <c r="G2453" s="5">
        <v>2</v>
      </c>
      <c r="H2453" s="5">
        <v>838</v>
      </c>
      <c r="I2453" s="5">
        <v>2200000</v>
      </c>
      <c r="J2453" s="5">
        <v>2900000</v>
      </c>
      <c r="K2453" s="5">
        <v>10200000</v>
      </c>
      <c r="L2453" s="5">
        <v>3600000</v>
      </c>
      <c r="M2453" s="5" t="s">
        <v>17</v>
      </c>
      <c r="N2453" s="5">
        <v>0.43243243199999998</v>
      </c>
      <c r="O2453" s="5">
        <v>22100000</v>
      </c>
    </row>
    <row r="2454" spans="1:15" x14ac:dyDescent="0.25">
      <c r="A2454" s="5">
        <v>2453</v>
      </c>
      <c r="B2454" s="5">
        <v>3</v>
      </c>
      <c r="C2454" s="5" t="s">
        <v>18</v>
      </c>
      <c r="D2454" s="5" t="s">
        <v>19</v>
      </c>
      <c r="E2454" s="6">
        <v>7500000</v>
      </c>
      <c r="F2454" s="6">
        <v>21600000</v>
      </c>
      <c r="G2454" s="5">
        <v>14</v>
      </c>
      <c r="H2454" s="5">
        <v>678</v>
      </c>
      <c r="I2454" s="5">
        <v>8800000</v>
      </c>
      <c r="J2454" s="5">
        <v>12100000</v>
      </c>
      <c r="K2454" s="5">
        <v>20100000</v>
      </c>
      <c r="L2454" s="5">
        <v>11200000</v>
      </c>
      <c r="M2454" s="5" t="s">
        <v>17</v>
      </c>
      <c r="N2454" s="5">
        <v>0.34722222200000002</v>
      </c>
      <c r="O2454" s="5">
        <v>59700000</v>
      </c>
    </row>
    <row r="2455" spans="1:15" x14ac:dyDescent="0.25">
      <c r="A2455" s="5">
        <v>2454</v>
      </c>
      <c r="B2455" s="5">
        <v>2</v>
      </c>
      <c r="C2455" s="5" t="s">
        <v>18</v>
      </c>
      <c r="D2455" s="5" t="s">
        <v>19</v>
      </c>
      <c r="E2455" s="6">
        <v>1500000</v>
      </c>
      <c r="F2455" s="6">
        <v>4500000</v>
      </c>
      <c r="G2455" s="5">
        <v>14</v>
      </c>
      <c r="H2455" s="5">
        <v>826</v>
      </c>
      <c r="I2455" s="5">
        <v>3200000</v>
      </c>
      <c r="J2455" s="5">
        <v>1700000</v>
      </c>
      <c r="K2455" s="5">
        <v>4600000</v>
      </c>
      <c r="L2455" s="5">
        <v>1600000</v>
      </c>
      <c r="M2455" s="5" t="s">
        <v>17</v>
      </c>
      <c r="N2455" s="5">
        <v>0.33333333300000001</v>
      </c>
      <c r="O2455" s="5">
        <v>12600000</v>
      </c>
    </row>
    <row r="2456" spans="1:15" x14ac:dyDescent="0.25">
      <c r="A2456" s="5">
        <v>2455</v>
      </c>
      <c r="B2456" s="5">
        <v>4</v>
      </c>
      <c r="C2456" s="5" t="s">
        <v>15</v>
      </c>
      <c r="D2456" s="5" t="s">
        <v>19</v>
      </c>
      <c r="E2456" s="6">
        <v>1200000</v>
      </c>
      <c r="F2456" s="6">
        <v>3100000</v>
      </c>
      <c r="G2456" s="5">
        <v>16</v>
      </c>
      <c r="H2456" s="5">
        <v>348</v>
      </c>
      <c r="I2456" s="5">
        <v>1200000</v>
      </c>
      <c r="J2456" s="5">
        <v>2200000</v>
      </c>
      <c r="K2456" s="5">
        <v>3500000</v>
      </c>
      <c r="L2456" s="5">
        <v>1700000</v>
      </c>
      <c r="M2456" s="5" t="s">
        <v>20</v>
      </c>
      <c r="N2456" s="5">
        <v>0.38709677399999998</v>
      </c>
      <c r="O2456" s="5">
        <v>9800000</v>
      </c>
    </row>
    <row r="2457" spans="1:15" x14ac:dyDescent="0.25">
      <c r="A2457" s="5">
        <v>2456</v>
      </c>
      <c r="B2457" s="5">
        <v>1</v>
      </c>
      <c r="C2457" s="5" t="s">
        <v>15</v>
      </c>
      <c r="D2457" s="5" t="s">
        <v>19</v>
      </c>
      <c r="E2457" s="6">
        <v>8400000</v>
      </c>
      <c r="F2457" s="6">
        <v>19700000</v>
      </c>
      <c r="G2457" s="5">
        <v>6</v>
      </c>
      <c r="H2457" s="5">
        <v>476</v>
      </c>
      <c r="I2457" s="5">
        <v>24700000</v>
      </c>
      <c r="J2457" s="5">
        <v>16500000</v>
      </c>
      <c r="K2457" s="5">
        <v>31800000</v>
      </c>
      <c r="L2457" s="5">
        <v>12100000</v>
      </c>
      <c r="M2457" s="5" t="s">
        <v>20</v>
      </c>
      <c r="N2457" s="5">
        <v>0.426395939</v>
      </c>
      <c r="O2457" s="5">
        <v>93500000</v>
      </c>
    </row>
    <row r="2458" spans="1:15" x14ac:dyDescent="0.25">
      <c r="A2458" s="5">
        <v>2457</v>
      </c>
      <c r="B2458" s="5">
        <v>0</v>
      </c>
      <c r="C2458" s="5" t="s">
        <v>18</v>
      </c>
      <c r="D2458" s="5" t="s">
        <v>19</v>
      </c>
      <c r="E2458" s="6">
        <v>7900000</v>
      </c>
      <c r="F2458" s="6">
        <v>26300000</v>
      </c>
      <c r="G2458" s="5">
        <v>8</v>
      </c>
      <c r="H2458" s="5">
        <v>666</v>
      </c>
      <c r="I2458" s="5">
        <v>4600000</v>
      </c>
      <c r="J2458" s="5">
        <v>9200000</v>
      </c>
      <c r="K2458" s="5">
        <v>18400000</v>
      </c>
      <c r="L2458" s="5">
        <v>11800000</v>
      </c>
      <c r="M2458" s="5" t="s">
        <v>17</v>
      </c>
      <c r="N2458" s="5">
        <v>0.30038022800000003</v>
      </c>
      <c r="O2458" s="5">
        <v>51900000</v>
      </c>
    </row>
    <row r="2459" spans="1:15" x14ac:dyDescent="0.25">
      <c r="A2459" s="5">
        <v>2458</v>
      </c>
      <c r="B2459" s="5">
        <v>1</v>
      </c>
      <c r="C2459" s="5" t="s">
        <v>15</v>
      </c>
      <c r="D2459" s="5" t="s">
        <v>19</v>
      </c>
      <c r="E2459" s="6">
        <v>2100000</v>
      </c>
      <c r="F2459" s="6">
        <v>4300000</v>
      </c>
      <c r="G2459" s="5">
        <v>20</v>
      </c>
      <c r="H2459" s="5">
        <v>896</v>
      </c>
      <c r="I2459" s="5">
        <v>100000</v>
      </c>
      <c r="J2459" s="5">
        <v>2300000</v>
      </c>
      <c r="K2459" s="5">
        <v>7500000</v>
      </c>
      <c r="L2459" s="5">
        <v>2300000</v>
      </c>
      <c r="M2459" s="5" t="s">
        <v>17</v>
      </c>
      <c r="N2459" s="5">
        <v>0.48837209300000001</v>
      </c>
      <c r="O2459" s="5">
        <v>14300000</v>
      </c>
    </row>
    <row r="2460" spans="1:15" x14ac:dyDescent="0.25">
      <c r="A2460" s="5">
        <v>2459</v>
      </c>
      <c r="B2460" s="5">
        <v>2</v>
      </c>
      <c r="C2460" s="5" t="s">
        <v>15</v>
      </c>
      <c r="D2460" s="5" t="s">
        <v>16</v>
      </c>
      <c r="E2460" s="6">
        <v>2500000</v>
      </c>
      <c r="F2460" s="6">
        <v>7000000</v>
      </c>
      <c r="G2460" s="5">
        <v>20</v>
      </c>
      <c r="H2460" s="5">
        <v>547</v>
      </c>
      <c r="I2460" s="5">
        <v>800000</v>
      </c>
      <c r="J2460" s="5">
        <v>1200000</v>
      </c>
      <c r="K2460" s="5">
        <v>5200000</v>
      </c>
      <c r="L2460" s="5">
        <v>2300000</v>
      </c>
      <c r="M2460" s="5" t="s">
        <v>20</v>
      </c>
      <c r="N2460" s="5">
        <v>0.35714285699999998</v>
      </c>
      <c r="O2460" s="5">
        <v>12000000</v>
      </c>
    </row>
    <row r="2461" spans="1:15" x14ac:dyDescent="0.25">
      <c r="A2461" s="5">
        <v>2460</v>
      </c>
      <c r="B2461" s="5">
        <v>2</v>
      </c>
      <c r="C2461" s="5" t="s">
        <v>18</v>
      </c>
      <c r="D2461" s="5" t="s">
        <v>19</v>
      </c>
      <c r="E2461" s="6">
        <v>3700000</v>
      </c>
      <c r="F2461" s="6">
        <v>13900000</v>
      </c>
      <c r="G2461" s="5">
        <v>2</v>
      </c>
      <c r="H2461" s="5">
        <v>405</v>
      </c>
      <c r="I2461" s="5">
        <v>5900000</v>
      </c>
      <c r="J2461" s="5">
        <v>3200000</v>
      </c>
      <c r="K2461" s="5">
        <v>9100000</v>
      </c>
      <c r="L2461" s="5">
        <v>5500000</v>
      </c>
      <c r="M2461" s="5" t="s">
        <v>17</v>
      </c>
      <c r="N2461" s="5">
        <v>0.26618704999999998</v>
      </c>
      <c r="O2461" s="5">
        <v>27400000</v>
      </c>
    </row>
    <row r="2462" spans="1:15" x14ac:dyDescent="0.25">
      <c r="A2462" s="5">
        <v>2461</v>
      </c>
      <c r="B2462" s="5">
        <v>5</v>
      </c>
      <c r="C2462" s="5" t="s">
        <v>15</v>
      </c>
      <c r="D2462" s="5" t="s">
        <v>16</v>
      </c>
      <c r="E2462" s="6">
        <v>1100000</v>
      </c>
      <c r="F2462" s="6">
        <v>4000000</v>
      </c>
      <c r="G2462" s="5">
        <v>16</v>
      </c>
      <c r="H2462" s="5">
        <v>498</v>
      </c>
      <c r="I2462" s="5">
        <v>400000</v>
      </c>
      <c r="J2462" s="5">
        <v>100000</v>
      </c>
      <c r="K2462" s="5">
        <v>2300000</v>
      </c>
      <c r="L2462" s="5">
        <v>700000</v>
      </c>
      <c r="M2462" s="5" t="s">
        <v>20</v>
      </c>
      <c r="N2462" s="5">
        <v>0.27500000000000002</v>
      </c>
      <c r="O2462" s="5">
        <v>4600000</v>
      </c>
    </row>
    <row r="2463" spans="1:15" x14ac:dyDescent="0.25">
      <c r="A2463" s="5">
        <v>2462</v>
      </c>
      <c r="B2463" s="5">
        <v>5</v>
      </c>
      <c r="C2463" s="5" t="s">
        <v>15</v>
      </c>
      <c r="D2463" s="5" t="s">
        <v>16</v>
      </c>
      <c r="E2463" s="6">
        <v>6500000</v>
      </c>
      <c r="F2463" s="6">
        <v>24800000</v>
      </c>
      <c r="G2463" s="5">
        <v>8</v>
      </c>
      <c r="H2463" s="5">
        <v>779</v>
      </c>
      <c r="I2463" s="5">
        <v>7000000</v>
      </c>
      <c r="J2463" s="5">
        <v>9600000</v>
      </c>
      <c r="K2463" s="5">
        <v>15700000</v>
      </c>
      <c r="L2463" s="5">
        <v>8800000</v>
      </c>
      <c r="M2463" s="5" t="s">
        <v>17</v>
      </c>
      <c r="N2463" s="5">
        <v>0.26209677399999998</v>
      </c>
      <c r="O2463" s="5">
        <v>47600000</v>
      </c>
    </row>
    <row r="2464" spans="1:15" x14ac:dyDescent="0.25">
      <c r="A2464" s="5">
        <v>2463</v>
      </c>
      <c r="B2464" s="5">
        <v>0</v>
      </c>
      <c r="C2464" s="5" t="s">
        <v>18</v>
      </c>
      <c r="D2464" s="5" t="s">
        <v>19</v>
      </c>
      <c r="E2464" s="6">
        <v>8200000</v>
      </c>
      <c r="F2464" s="6">
        <v>31500000</v>
      </c>
      <c r="G2464" s="5">
        <v>8</v>
      </c>
      <c r="H2464" s="5">
        <v>403</v>
      </c>
      <c r="I2464" s="5">
        <v>11500000</v>
      </c>
      <c r="J2464" s="5">
        <v>8800000</v>
      </c>
      <c r="K2464" s="5">
        <v>19000000</v>
      </c>
      <c r="L2464" s="5">
        <v>6100000</v>
      </c>
      <c r="M2464" s="5" t="s">
        <v>20</v>
      </c>
      <c r="N2464" s="5">
        <v>0.26031746</v>
      </c>
      <c r="O2464" s="5">
        <v>53600000</v>
      </c>
    </row>
    <row r="2465" spans="1:15" x14ac:dyDescent="0.25">
      <c r="A2465" s="5">
        <v>2464</v>
      </c>
      <c r="B2465" s="5">
        <v>2</v>
      </c>
      <c r="C2465" s="5" t="s">
        <v>18</v>
      </c>
      <c r="D2465" s="5" t="s">
        <v>16</v>
      </c>
      <c r="E2465" s="6">
        <v>5000000</v>
      </c>
      <c r="F2465" s="6">
        <v>12400000</v>
      </c>
      <c r="G2465" s="5">
        <v>8</v>
      </c>
      <c r="H2465" s="5">
        <v>709</v>
      </c>
      <c r="I2465" s="5">
        <v>11300000</v>
      </c>
      <c r="J2465" s="5">
        <v>6800000</v>
      </c>
      <c r="K2465" s="5">
        <v>13300000</v>
      </c>
      <c r="L2465" s="5">
        <v>4200000</v>
      </c>
      <c r="M2465" s="5" t="s">
        <v>17</v>
      </c>
      <c r="N2465" s="5">
        <v>0.40322580600000002</v>
      </c>
      <c r="O2465" s="5">
        <v>40600000</v>
      </c>
    </row>
    <row r="2466" spans="1:15" x14ac:dyDescent="0.25">
      <c r="A2466" s="5">
        <v>2465</v>
      </c>
      <c r="B2466" s="5">
        <v>1</v>
      </c>
      <c r="C2466" s="5" t="s">
        <v>18</v>
      </c>
      <c r="D2466" s="5" t="s">
        <v>16</v>
      </c>
      <c r="E2466" s="6">
        <v>1500000</v>
      </c>
      <c r="F2466" s="6">
        <v>6000000</v>
      </c>
      <c r="G2466" s="5">
        <v>6</v>
      </c>
      <c r="H2466" s="5">
        <v>507</v>
      </c>
      <c r="I2466" s="5">
        <v>2600000</v>
      </c>
      <c r="J2466" s="5">
        <v>2700000</v>
      </c>
      <c r="K2466" s="5">
        <v>4800000</v>
      </c>
      <c r="L2466" s="5">
        <v>1900000</v>
      </c>
      <c r="M2466" s="5" t="s">
        <v>20</v>
      </c>
      <c r="N2466" s="5">
        <v>0.25</v>
      </c>
      <c r="O2466" s="5">
        <v>13500000</v>
      </c>
    </row>
    <row r="2467" spans="1:15" x14ac:dyDescent="0.25">
      <c r="A2467" s="5">
        <v>2466</v>
      </c>
      <c r="B2467" s="5">
        <v>5</v>
      </c>
      <c r="C2467" s="5" t="s">
        <v>18</v>
      </c>
      <c r="D2467" s="5" t="s">
        <v>16</v>
      </c>
      <c r="E2467" s="6">
        <v>3700000</v>
      </c>
      <c r="F2467" s="6">
        <v>9100000</v>
      </c>
      <c r="G2467" s="5">
        <v>18</v>
      </c>
      <c r="H2467" s="5">
        <v>368</v>
      </c>
      <c r="I2467" s="5">
        <v>3400000</v>
      </c>
      <c r="J2467" s="5">
        <v>2400000</v>
      </c>
      <c r="K2467" s="5">
        <v>8400000</v>
      </c>
      <c r="L2467" s="5">
        <v>3300000</v>
      </c>
      <c r="M2467" s="5" t="s">
        <v>20</v>
      </c>
      <c r="N2467" s="5">
        <v>0.40659340700000002</v>
      </c>
      <c r="O2467" s="5">
        <v>21200000</v>
      </c>
    </row>
    <row r="2468" spans="1:15" x14ac:dyDescent="0.25">
      <c r="A2468" s="5">
        <v>2467</v>
      </c>
      <c r="B2468" s="5">
        <v>3</v>
      </c>
      <c r="C2468" s="5" t="s">
        <v>15</v>
      </c>
      <c r="D2468" s="5" t="s">
        <v>19</v>
      </c>
      <c r="E2468" s="6">
        <v>4100000</v>
      </c>
      <c r="F2468" s="6">
        <v>14600000</v>
      </c>
      <c r="G2468" s="5">
        <v>16</v>
      </c>
      <c r="H2468" s="5">
        <v>760</v>
      </c>
      <c r="I2468" s="5">
        <v>4700000</v>
      </c>
      <c r="J2468" s="5">
        <v>6600000</v>
      </c>
      <c r="K2468" s="5">
        <v>14900000</v>
      </c>
      <c r="L2468" s="5">
        <v>3000000</v>
      </c>
      <c r="M2468" s="5" t="s">
        <v>17</v>
      </c>
      <c r="N2468" s="5">
        <v>0.280821918</v>
      </c>
      <c r="O2468" s="5">
        <v>33300000</v>
      </c>
    </row>
    <row r="2469" spans="1:15" x14ac:dyDescent="0.25">
      <c r="A2469" s="5">
        <v>2468</v>
      </c>
      <c r="B2469" s="5">
        <v>2</v>
      </c>
      <c r="C2469" s="5" t="s">
        <v>18</v>
      </c>
      <c r="D2469" s="5" t="s">
        <v>16</v>
      </c>
      <c r="E2469" s="6">
        <v>7200000</v>
      </c>
      <c r="F2469" s="6">
        <v>16800000</v>
      </c>
      <c r="G2469" s="5">
        <v>6</v>
      </c>
      <c r="H2469" s="5">
        <v>796</v>
      </c>
      <c r="I2469" s="5">
        <v>6600000</v>
      </c>
      <c r="J2469" s="5">
        <v>6100000</v>
      </c>
      <c r="K2469" s="5">
        <v>14400000</v>
      </c>
      <c r="L2469" s="5">
        <v>9800000</v>
      </c>
      <c r="M2469" s="5" t="s">
        <v>17</v>
      </c>
      <c r="N2469" s="5">
        <v>0.428571429</v>
      </c>
      <c r="O2469" s="5">
        <v>44100000</v>
      </c>
    </row>
    <row r="2470" spans="1:15" x14ac:dyDescent="0.25">
      <c r="A2470" s="5">
        <v>2469</v>
      </c>
      <c r="B2470" s="5">
        <v>1</v>
      </c>
      <c r="C2470" s="5" t="s">
        <v>15</v>
      </c>
      <c r="D2470" s="5" t="s">
        <v>16</v>
      </c>
      <c r="E2470" s="6">
        <v>2000000</v>
      </c>
      <c r="F2470" s="6">
        <v>5000000</v>
      </c>
      <c r="G2470" s="5">
        <v>6</v>
      </c>
      <c r="H2470" s="5">
        <v>876</v>
      </c>
      <c r="I2470" s="5">
        <v>500000</v>
      </c>
      <c r="J2470" s="5">
        <v>2900000</v>
      </c>
      <c r="K2470" s="5">
        <v>5800000</v>
      </c>
      <c r="L2470" s="5">
        <v>1500000</v>
      </c>
      <c r="M2470" s="5" t="s">
        <v>17</v>
      </c>
      <c r="N2470" s="5">
        <v>0.4</v>
      </c>
      <c r="O2470" s="5">
        <v>12700000</v>
      </c>
    </row>
    <row r="2471" spans="1:15" x14ac:dyDescent="0.25">
      <c r="A2471" s="5">
        <v>2470</v>
      </c>
      <c r="B2471" s="5">
        <v>3</v>
      </c>
      <c r="C2471" s="5" t="s">
        <v>18</v>
      </c>
      <c r="D2471" s="5" t="s">
        <v>16</v>
      </c>
      <c r="E2471" s="6">
        <v>2000000</v>
      </c>
      <c r="F2471" s="6">
        <v>4700000</v>
      </c>
      <c r="G2471" s="5">
        <v>14</v>
      </c>
      <c r="H2471" s="5">
        <v>673</v>
      </c>
      <c r="I2471" s="5">
        <v>800000</v>
      </c>
      <c r="J2471" s="5">
        <v>3400000</v>
      </c>
      <c r="K2471" s="5">
        <v>5900000</v>
      </c>
      <c r="L2471" s="5">
        <v>1500000</v>
      </c>
      <c r="M2471" s="5" t="s">
        <v>17</v>
      </c>
      <c r="N2471" s="5">
        <v>0.42553191499999998</v>
      </c>
      <c r="O2471" s="5">
        <v>13600000</v>
      </c>
    </row>
    <row r="2472" spans="1:15" x14ac:dyDescent="0.25">
      <c r="A2472" s="5">
        <v>2471</v>
      </c>
      <c r="B2472" s="5">
        <v>1</v>
      </c>
      <c r="C2472" s="5" t="s">
        <v>15</v>
      </c>
      <c r="D2472" s="5" t="s">
        <v>19</v>
      </c>
      <c r="E2472" s="6">
        <v>5100000</v>
      </c>
      <c r="F2472" s="6">
        <v>11500000</v>
      </c>
      <c r="G2472" s="5">
        <v>4</v>
      </c>
      <c r="H2472" s="5">
        <v>747</v>
      </c>
      <c r="I2472" s="5">
        <v>5000000</v>
      </c>
      <c r="J2472" s="5">
        <v>8900000</v>
      </c>
      <c r="K2472" s="5">
        <v>14100000</v>
      </c>
      <c r="L2472" s="5">
        <v>7000000</v>
      </c>
      <c r="M2472" s="5" t="s">
        <v>17</v>
      </c>
      <c r="N2472" s="5">
        <v>0.44347826099999998</v>
      </c>
      <c r="O2472" s="5">
        <v>40100000</v>
      </c>
    </row>
    <row r="2473" spans="1:15" x14ac:dyDescent="0.25">
      <c r="A2473" s="5">
        <v>2472</v>
      </c>
      <c r="B2473" s="5">
        <v>1</v>
      </c>
      <c r="C2473" s="5" t="s">
        <v>18</v>
      </c>
      <c r="D2473" s="5" t="s">
        <v>16</v>
      </c>
      <c r="E2473" s="6">
        <v>6000000</v>
      </c>
      <c r="F2473" s="6">
        <v>13600000</v>
      </c>
      <c r="G2473" s="5">
        <v>12</v>
      </c>
      <c r="H2473" s="5">
        <v>589</v>
      </c>
      <c r="I2473" s="5">
        <v>9000000</v>
      </c>
      <c r="J2473" s="5">
        <v>300000</v>
      </c>
      <c r="K2473" s="5">
        <v>12600000</v>
      </c>
      <c r="L2473" s="5">
        <v>7100000</v>
      </c>
      <c r="M2473" s="5" t="s">
        <v>17</v>
      </c>
      <c r="N2473" s="5">
        <v>0.44117647100000001</v>
      </c>
      <c r="O2473" s="5">
        <v>35000000</v>
      </c>
    </row>
    <row r="2474" spans="1:15" x14ac:dyDescent="0.25">
      <c r="A2474" s="5">
        <v>2473</v>
      </c>
      <c r="B2474" s="5">
        <v>1</v>
      </c>
      <c r="C2474" s="5" t="s">
        <v>15</v>
      </c>
      <c r="D2474" s="5" t="s">
        <v>16</v>
      </c>
      <c r="E2474" s="6">
        <v>4900000</v>
      </c>
      <c r="F2474" s="6">
        <v>18100000</v>
      </c>
      <c r="G2474" s="5">
        <v>8</v>
      </c>
      <c r="H2474" s="5">
        <v>382</v>
      </c>
      <c r="I2474" s="5">
        <v>13600000</v>
      </c>
      <c r="J2474" s="5">
        <v>400000</v>
      </c>
      <c r="K2474" s="5">
        <v>15500000</v>
      </c>
      <c r="L2474" s="5">
        <v>2400000</v>
      </c>
      <c r="M2474" s="5" t="s">
        <v>20</v>
      </c>
      <c r="N2474" s="5">
        <v>0.270718232</v>
      </c>
      <c r="O2474" s="5">
        <v>36800000</v>
      </c>
    </row>
    <row r="2475" spans="1:15" x14ac:dyDescent="0.25">
      <c r="A2475" s="5">
        <v>2474</v>
      </c>
      <c r="B2475" s="5">
        <v>3</v>
      </c>
      <c r="C2475" s="5" t="s">
        <v>18</v>
      </c>
      <c r="D2475" s="5" t="s">
        <v>19</v>
      </c>
      <c r="E2475" s="6">
        <v>900000</v>
      </c>
      <c r="F2475" s="6">
        <v>2300000</v>
      </c>
      <c r="G2475" s="5">
        <v>12</v>
      </c>
      <c r="H2475" s="5">
        <v>900</v>
      </c>
      <c r="I2475" s="5">
        <v>1300000</v>
      </c>
      <c r="J2475" s="5">
        <v>0</v>
      </c>
      <c r="K2475" s="5">
        <v>3300000</v>
      </c>
      <c r="L2475" s="5">
        <v>1100000</v>
      </c>
      <c r="M2475" s="5" t="s">
        <v>17</v>
      </c>
      <c r="N2475" s="5">
        <v>0.39130434800000002</v>
      </c>
      <c r="O2475" s="5">
        <v>6600000</v>
      </c>
    </row>
    <row r="2476" spans="1:15" x14ac:dyDescent="0.25">
      <c r="A2476" s="5">
        <v>2475</v>
      </c>
      <c r="B2476" s="5">
        <v>1</v>
      </c>
      <c r="C2476" s="5" t="s">
        <v>15</v>
      </c>
      <c r="D2476" s="5" t="s">
        <v>19</v>
      </c>
      <c r="E2476" s="6">
        <v>7500000</v>
      </c>
      <c r="F2476" s="6">
        <v>25000000</v>
      </c>
      <c r="G2476" s="5">
        <v>18</v>
      </c>
      <c r="H2476" s="5">
        <v>628</v>
      </c>
      <c r="I2476" s="5">
        <v>3500000</v>
      </c>
      <c r="J2476" s="5">
        <v>2200000</v>
      </c>
      <c r="K2476" s="5">
        <v>21700000</v>
      </c>
      <c r="L2476" s="5">
        <v>4700000</v>
      </c>
      <c r="M2476" s="5" t="s">
        <v>17</v>
      </c>
      <c r="N2476" s="5">
        <v>0.3</v>
      </c>
      <c r="O2476" s="5">
        <v>39600000</v>
      </c>
    </row>
    <row r="2477" spans="1:15" x14ac:dyDescent="0.25">
      <c r="A2477" s="5">
        <v>2476</v>
      </c>
      <c r="B2477" s="5">
        <v>2</v>
      </c>
      <c r="C2477" s="5" t="s">
        <v>15</v>
      </c>
      <c r="D2477" s="5" t="s">
        <v>16</v>
      </c>
      <c r="E2477" s="6">
        <v>6400000</v>
      </c>
      <c r="F2477" s="6">
        <v>25000000</v>
      </c>
      <c r="G2477" s="5">
        <v>12</v>
      </c>
      <c r="H2477" s="5">
        <v>667</v>
      </c>
      <c r="I2477" s="5">
        <v>13500000</v>
      </c>
      <c r="J2477" s="5">
        <v>5500000</v>
      </c>
      <c r="K2477" s="5">
        <v>25500000</v>
      </c>
      <c r="L2477" s="5">
        <v>5400000</v>
      </c>
      <c r="M2477" s="5" t="s">
        <v>17</v>
      </c>
      <c r="N2477" s="5">
        <v>0.25600000000000001</v>
      </c>
      <c r="O2477" s="5">
        <v>56300000</v>
      </c>
    </row>
    <row r="2478" spans="1:15" x14ac:dyDescent="0.25">
      <c r="A2478" s="5">
        <v>2477</v>
      </c>
      <c r="B2478" s="5">
        <v>2</v>
      </c>
      <c r="C2478" s="5" t="s">
        <v>15</v>
      </c>
      <c r="D2478" s="5" t="s">
        <v>19</v>
      </c>
      <c r="E2478" s="6">
        <v>8700000</v>
      </c>
      <c r="F2478" s="6">
        <v>26400000</v>
      </c>
      <c r="G2478" s="5">
        <v>2</v>
      </c>
      <c r="H2478" s="5">
        <v>778</v>
      </c>
      <c r="I2478" s="5">
        <v>8500000</v>
      </c>
      <c r="J2478" s="5">
        <v>2400000</v>
      </c>
      <c r="K2478" s="5">
        <v>28800000</v>
      </c>
      <c r="L2478" s="5">
        <v>10300000</v>
      </c>
      <c r="M2478" s="5" t="s">
        <v>17</v>
      </c>
      <c r="N2478" s="5">
        <v>0.32954545499999999</v>
      </c>
      <c r="O2478" s="5">
        <v>58700000</v>
      </c>
    </row>
    <row r="2479" spans="1:15" x14ac:dyDescent="0.25">
      <c r="A2479" s="5">
        <v>2478</v>
      </c>
      <c r="B2479" s="5">
        <v>4</v>
      </c>
      <c r="C2479" s="5" t="s">
        <v>15</v>
      </c>
      <c r="D2479" s="5" t="s">
        <v>19</v>
      </c>
      <c r="E2479" s="6">
        <v>7300000</v>
      </c>
      <c r="F2479" s="6">
        <v>17200000</v>
      </c>
      <c r="G2479" s="5">
        <v>18</v>
      </c>
      <c r="H2479" s="5">
        <v>831</v>
      </c>
      <c r="I2479" s="5">
        <v>18500000</v>
      </c>
      <c r="J2479" s="5">
        <v>4300000</v>
      </c>
      <c r="K2479" s="5">
        <v>23000000</v>
      </c>
      <c r="L2479" s="5">
        <v>5200000</v>
      </c>
      <c r="M2479" s="5" t="s">
        <v>17</v>
      </c>
      <c r="N2479" s="5">
        <v>0.424418605</v>
      </c>
      <c r="O2479" s="5">
        <v>58300000</v>
      </c>
    </row>
    <row r="2480" spans="1:15" x14ac:dyDescent="0.25">
      <c r="A2480" s="5">
        <v>2479</v>
      </c>
      <c r="B2480" s="5">
        <v>5</v>
      </c>
      <c r="C2480" s="5" t="s">
        <v>15</v>
      </c>
      <c r="D2480" s="5" t="s">
        <v>16</v>
      </c>
      <c r="E2480" s="6">
        <v>7400000</v>
      </c>
      <c r="F2480" s="6">
        <v>27100000</v>
      </c>
      <c r="G2480" s="5">
        <v>4</v>
      </c>
      <c r="H2480" s="5">
        <v>320</v>
      </c>
      <c r="I2480" s="5">
        <v>19800000</v>
      </c>
      <c r="J2480" s="5">
        <v>14600000</v>
      </c>
      <c r="K2480" s="5">
        <v>25200000</v>
      </c>
      <c r="L2480" s="5">
        <v>9400000</v>
      </c>
      <c r="M2480" s="5" t="s">
        <v>17</v>
      </c>
      <c r="N2480" s="5">
        <v>0.273062731</v>
      </c>
      <c r="O2480" s="5">
        <v>76400000</v>
      </c>
    </row>
    <row r="2481" spans="1:15" x14ac:dyDescent="0.25">
      <c r="A2481" s="5">
        <v>2480</v>
      </c>
      <c r="B2481" s="5">
        <v>2</v>
      </c>
      <c r="C2481" s="5" t="s">
        <v>15</v>
      </c>
      <c r="D2481" s="5" t="s">
        <v>16</v>
      </c>
      <c r="E2481" s="6">
        <v>2700000</v>
      </c>
      <c r="F2481" s="6">
        <v>9300000</v>
      </c>
      <c r="G2481" s="5">
        <v>16</v>
      </c>
      <c r="H2481" s="5">
        <v>656</v>
      </c>
      <c r="I2481" s="5">
        <v>7700000</v>
      </c>
      <c r="J2481" s="5">
        <v>2500000</v>
      </c>
      <c r="K2481" s="5">
        <v>6400000</v>
      </c>
      <c r="L2481" s="5">
        <v>3600000</v>
      </c>
      <c r="M2481" s="5" t="s">
        <v>17</v>
      </c>
      <c r="N2481" s="5">
        <v>0.29032258100000002</v>
      </c>
      <c r="O2481" s="5">
        <v>22900000</v>
      </c>
    </row>
    <row r="2482" spans="1:15" x14ac:dyDescent="0.25">
      <c r="A2482" s="5">
        <v>2481</v>
      </c>
      <c r="B2482" s="5">
        <v>3</v>
      </c>
      <c r="C2482" s="5" t="s">
        <v>15</v>
      </c>
      <c r="D2482" s="5" t="s">
        <v>16</v>
      </c>
      <c r="E2482" s="6">
        <v>3400000</v>
      </c>
      <c r="F2482" s="6">
        <v>8900000</v>
      </c>
      <c r="G2482" s="5">
        <v>6</v>
      </c>
      <c r="H2482" s="5">
        <v>896</v>
      </c>
      <c r="I2482" s="5">
        <v>4200000</v>
      </c>
      <c r="J2482" s="5">
        <v>4800000</v>
      </c>
      <c r="K2482" s="5">
        <v>10200000</v>
      </c>
      <c r="L2482" s="5">
        <v>4200000</v>
      </c>
      <c r="M2482" s="5" t="s">
        <v>17</v>
      </c>
      <c r="N2482" s="5">
        <v>0.382022472</v>
      </c>
      <c r="O2482" s="5">
        <v>26800000</v>
      </c>
    </row>
    <row r="2483" spans="1:15" x14ac:dyDescent="0.25">
      <c r="A2483" s="5">
        <v>2482</v>
      </c>
      <c r="B2483" s="5">
        <v>3</v>
      </c>
      <c r="C2483" s="5" t="s">
        <v>18</v>
      </c>
      <c r="D2483" s="5" t="s">
        <v>19</v>
      </c>
      <c r="E2483" s="6">
        <v>2100000</v>
      </c>
      <c r="F2483" s="6">
        <v>7400000</v>
      </c>
      <c r="G2483" s="5">
        <v>4</v>
      </c>
      <c r="H2483" s="5">
        <v>320</v>
      </c>
      <c r="I2483" s="5">
        <v>3300000</v>
      </c>
      <c r="J2483" s="5">
        <v>2700000</v>
      </c>
      <c r="K2483" s="5">
        <v>6300000</v>
      </c>
      <c r="L2483" s="5">
        <v>2200000</v>
      </c>
      <c r="M2483" s="5" t="s">
        <v>17</v>
      </c>
      <c r="N2483" s="5">
        <v>0.28378378399999998</v>
      </c>
      <c r="O2483" s="5">
        <v>16600000</v>
      </c>
    </row>
    <row r="2484" spans="1:15" x14ac:dyDescent="0.25">
      <c r="A2484" s="5">
        <v>2483</v>
      </c>
      <c r="B2484" s="5">
        <v>2</v>
      </c>
      <c r="C2484" s="5" t="s">
        <v>18</v>
      </c>
      <c r="D2484" s="5" t="s">
        <v>16</v>
      </c>
      <c r="E2484" s="6">
        <v>3100000</v>
      </c>
      <c r="F2484" s="6">
        <v>10500000</v>
      </c>
      <c r="G2484" s="5">
        <v>10</v>
      </c>
      <c r="H2484" s="5">
        <v>751</v>
      </c>
      <c r="I2484" s="5">
        <v>5500000</v>
      </c>
      <c r="J2484" s="5">
        <v>5900000</v>
      </c>
      <c r="K2484" s="5">
        <v>9000000</v>
      </c>
      <c r="L2484" s="5">
        <v>1600000</v>
      </c>
      <c r="M2484" s="5" t="s">
        <v>17</v>
      </c>
      <c r="N2484" s="5">
        <v>0.29523809499999998</v>
      </c>
      <c r="O2484" s="5">
        <v>25100000</v>
      </c>
    </row>
    <row r="2485" spans="1:15" x14ac:dyDescent="0.25">
      <c r="A2485" s="5">
        <v>2484</v>
      </c>
      <c r="B2485" s="5">
        <v>5</v>
      </c>
      <c r="C2485" s="5" t="s">
        <v>18</v>
      </c>
      <c r="D2485" s="5" t="s">
        <v>16</v>
      </c>
      <c r="E2485" s="6">
        <v>4700000</v>
      </c>
      <c r="F2485" s="6">
        <v>17400000</v>
      </c>
      <c r="G2485" s="5">
        <v>2</v>
      </c>
      <c r="H2485" s="5">
        <v>523</v>
      </c>
      <c r="I2485" s="5">
        <v>10600000</v>
      </c>
      <c r="J2485" s="5">
        <v>7000000</v>
      </c>
      <c r="K2485" s="5">
        <v>10900000</v>
      </c>
      <c r="L2485" s="5">
        <v>5200000</v>
      </c>
      <c r="M2485" s="5" t="s">
        <v>17</v>
      </c>
      <c r="N2485" s="5">
        <v>0.270114943</v>
      </c>
      <c r="O2485" s="5">
        <v>38400000</v>
      </c>
    </row>
    <row r="2486" spans="1:15" x14ac:dyDescent="0.25">
      <c r="A2486" s="5">
        <v>2485</v>
      </c>
      <c r="B2486" s="5">
        <v>5</v>
      </c>
      <c r="C2486" s="5" t="s">
        <v>15</v>
      </c>
      <c r="D2486" s="5" t="s">
        <v>16</v>
      </c>
      <c r="E2486" s="6">
        <v>3100000</v>
      </c>
      <c r="F2486" s="6">
        <v>10500000</v>
      </c>
      <c r="G2486" s="5">
        <v>6</v>
      </c>
      <c r="H2486" s="5">
        <v>584</v>
      </c>
      <c r="I2486" s="5">
        <v>7700000</v>
      </c>
      <c r="J2486" s="5">
        <v>2100000</v>
      </c>
      <c r="K2486" s="5">
        <v>10900000</v>
      </c>
      <c r="L2486" s="5">
        <v>2900000</v>
      </c>
      <c r="M2486" s="5" t="s">
        <v>17</v>
      </c>
      <c r="N2486" s="5">
        <v>0.29523809499999998</v>
      </c>
      <c r="O2486" s="5">
        <v>26700000</v>
      </c>
    </row>
    <row r="2487" spans="1:15" x14ac:dyDescent="0.25">
      <c r="A2487" s="5">
        <v>2486</v>
      </c>
      <c r="B2487" s="5">
        <v>2</v>
      </c>
      <c r="C2487" s="5" t="s">
        <v>18</v>
      </c>
      <c r="D2487" s="5" t="s">
        <v>16</v>
      </c>
      <c r="E2487" s="6">
        <v>5700000</v>
      </c>
      <c r="F2487" s="6">
        <v>20400000</v>
      </c>
      <c r="G2487" s="5">
        <v>2</v>
      </c>
      <c r="H2487" s="5">
        <v>630</v>
      </c>
      <c r="I2487" s="5">
        <v>3000000</v>
      </c>
      <c r="J2487" s="5">
        <v>3100000</v>
      </c>
      <c r="K2487" s="5">
        <v>22600000</v>
      </c>
      <c r="L2487" s="5">
        <v>2900000</v>
      </c>
      <c r="M2487" s="5" t="s">
        <v>17</v>
      </c>
      <c r="N2487" s="5">
        <v>0.27941176499999998</v>
      </c>
      <c r="O2487" s="5">
        <v>37300000</v>
      </c>
    </row>
    <row r="2488" spans="1:15" x14ac:dyDescent="0.25">
      <c r="A2488" s="5">
        <v>2487</v>
      </c>
      <c r="B2488" s="5">
        <v>3</v>
      </c>
      <c r="C2488" s="5" t="s">
        <v>15</v>
      </c>
      <c r="D2488" s="5" t="s">
        <v>19</v>
      </c>
      <c r="E2488" s="6">
        <v>2300000</v>
      </c>
      <c r="F2488" s="6">
        <v>8000000</v>
      </c>
      <c r="G2488" s="5">
        <v>14</v>
      </c>
      <c r="H2488" s="5">
        <v>472</v>
      </c>
      <c r="I2488" s="5">
        <v>4400000</v>
      </c>
      <c r="J2488" s="5">
        <v>3300000</v>
      </c>
      <c r="K2488" s="5">
        <v>7700000</v>
      </c>
      <c r="L2488" s="5">
        <v>1800000</v>
      </c>
      <c r="M2488" s="5" t="s">
        <v>20</v>
      </c>
      <c r="N2488" s="5">
        <v>0.28749999999999998</v>
      </c>
      <c r="O2488" s="5">
        <v>19500000</v>
      </c>
    </row>
    <row r="2489" spans="1:15" x14ac:dyDescent="0.25">
      <c r="A2489" s="5">
        <v>2488</v>
      </c>
      <c r="B2489" s="5">
        <v>0</v>
      </c>
      <c r="C2489" s="5" t="s">
        <v>18</v>
      </c>
      <c r="D2489" s="5" t="s">
        <v>19</v>
      </c>
      <c r="E2489" s="6">
        <v>6600000</v>
      </c>
      <c r="F2489" s="6">
        <v>18500000</v>
      </c>
      <c r="G2489" s="5">
        <v>16</v>
      </c>
      <c r="H2489" s="5">
        <v>802</v>
      </c>
      <c r="I2489" s="5">
        <v>14600000</v>
      </c>
      <c r="J2489" s="5">
        <v>1100000</v>
      </c>
      <c r="K2489" s="5">
        <v>21800000</v>
      </c>
      <c r="L2489" s="5">
        <v>9700000</v>
      </c>
      <c r="M2489" s="5" t="s">
        <v>17</v>
      </c>
      <c r="N2489" s="5">
        <v>0.35675675699999998</v>
      </c>
      <c r="O2489" s="5">
        <v>53800000</v>
      </c>
    </row>
    <row r="2490" spans="1:15" x14ac:dyDescent="0.25">
      <c r="A2490" s="5">
        <v>2489</v>
      </c>
      <c r="B2490" s="5">
        <v>2</v>
      </c>
      <c r="C2490" s="5" t="s">
        <v>15</v>
      </c>
      <c r="D2490" s="5" t="s">
        <v>19</v>
      </c>
      <c r="E2490" s="6">
        <v>2700000</v>
      </c>
      <c r="F2490" s="6">
        <v>6400000</v>
      </c>
      <c r="G2490" s="5">
        <v>18</v>
      </c>
      <c r="H2490" s="5">
        <v>547</v>
      </c>
      <c r="I2490" s="5">
        <v>5000000</v>
      </c>
      <c r="J2490" s="5">
        <v>1700000</v>
      </c>
      <c r="K2490" s="5">
        <v>9200000</v>
      </c>
      <c r="L2490" s="5">
        <v>1700000</v>
      </c>
      <c r="M2490" s="5" t="s">
        <v>20</v>
      </c>
      <c r="N2490" s="5">
        <v>0.421875</v>
      </c>
      <c r="O2490" s="5">
        <v>20300000</v>
      </c>
    </row>
    <row r="2491" spans="1:15" x14ac:dyDescent="0.25">
      <c r="A2491" s="5">
        <v>2490</v>
      </c>
      <c r="B2491" s="5">
        <v>1</v>
      </c>
      <c r="C2491" s="5" t="s">
        <v>18</v>
      </c>
      <c r="D2491" s="5" t="s">
        <v>19</v>
      </c>
      <c r="E2491" s="6">
        <v>800000</v>
      </c>
      <c r="F2491" s="6">
        <v>2800000</v>
      </c>
      <c r="G2491" s="5">
        <v>16</v>
      </c>
      <c r="H2491" s="5">
        <v>726</v>
      </c>
      <c r="I2491" s="5">
        <v>2000000</v>
      </c>
      <c r="J2491" s="5">
        <v>1300000</v>
      </c>
      <c r="K2491" s="5">
        <v>3100000</v>
      </c>
      <c r="L2491" s="5">
        <v>1200000</v>
      </c>
      <c r="M2491" s="5" t="s">
        <v>17</v>
      </c>
      <c r="N2491" s="5">
        <v>0.28571428599999998</v>
      </c>
      <c r="O2491" s="5">
        <v>8400000</v>
      </c>
    </row>
    <row r="2492" spans="1:15" x14ac:dyDescent="0.25">
      <c r="A2492" s="5">
        <v>2491</v>
      </c>
      <c r="B2492" s="5">
        <v>1</v>
      </c>
      <c r="C2492" s="5" t="s">
        <v>15</v>
      </c>
      <c r="D2492" s="5" t="s">
        <v>16</v>
      </c>
      <c r="E2492" s="6">
        <v>6600000</v>
      </c>
      <c r="F2492" s="6">
        <v>18500000</v>
      </c>
      <c r="G2492" s="5">
        <v>8</v>
      </c>
      <c r="H2492" s="5">
        <v>712</v>
      </c>
      <c r="I2492" s="5">
        <v>2300000</v>
      </c>
      <c r="J2492" s="5">
        <v>3200000</v>
      </c>
      <c r="K2492" s="5">
        <v>24400000</v>
      </c>
      <c r="L2492" s="5">
        <v>7600000</v>
      </c>
      <c r="M2492" s="5" t="s">
        <v>17</v>
      </c>
      <c r="N2492" s="5">
        <v>0.35675675699999998</v>
      </c>
      <c r="O2492" s="5">
        <v>44100000</v>
      </c>
    </row>
    <row r="2493" spans="1:15" x14ac:dyDescent="0.25">
      <c r="A2493" s="5">
        <v>2492</v>
      </c>
      <c r="B2493" s="5">
        <v>3</v>
      </c>
      <c r="C2493" s="5" t="s">
        <v>15</v>
      </c>
      <c r="D2493" s="5" t="s">
        <v>16</v>
      </c>
      <c r="E2493" s="6">
        <v>3900000</v>
      </c>
      <c r="F2493" s="6">
        <v>10700000</v>
      </c>
      <c r="G2493" s="5">
        <v>6</v>
      </c>
      <c r="H2493" s="5">
        <v>790</v>
      </c>
      <c r="I2493" s="5">
        <v>10600000</v>
      </c>
      <c r="J2493" s="5">
        <v>1900000</v>
      </c>
      <c r="K2493" s="5">
        <v>12500000</v>
      </c>
      <c r="L2493" s="5">
        <v>2700000</v>
      </c>
      <c r="M2493" s="5" t="s">
        <v>17</v>
      </c>
      <c r="N2493" s="5">
        <v>0.36448598100000001</v>
      </c>
      <c r="O2493" s="5">
        <v>31600000</v>
      </c>
    </row>
    <row r="2494" spans="1:15" x14ac:dyDescent="0.25">
      <c r="A2494" s="5">
        <v>2493</v>
      </c>
      <c r="B2494" s="5">
        <v>5</v>
      </c>
      <c r="C2494" s="5" t="s">
        <v>18</v>
      </c>
      <c r="D2494" s="5" t="s">
        <v>16</v>
      </c>
      <c r="E2494" s="6">
        <v>200000</v>
      </c>
      <c r="F2494" s="6">
        <v>600000</v>
      </c>
      <c r="G2494" s="5">
        <v>16</v>
      </c>
      <c r="H2494" s="5">
        <v>396</v>
      </c>
      <c r="I2494" s="5">
        <v>0</v>
      </c>
      <c r="J2494" s="5">
        <v>0</v>
      </c>
      <c r="K2494" s="5">
        <v>500000</v>
      </c>
      <c r="L2494" s="5">
        <v>200000</v>
      </c>
      <c r="M2494" s="5" t="s">
        <v>20</v>
      </c>
      <c r="N2494" s="5">
        <v>0.33333333300000001</v>
      </c>
      <c r="O2494" s="5">
        <v>900000</v>
      </c>
    </row>
    <row r="2495" spans="1:15" x14ac:dyDescent="0.25">
      <c r="A2495" s="5">
        <v>2494</v>
      </c>
      <c r="B2495" s="5">
        <v>3</v>
      </c>
      <c r="C2495" s="5" t="s">
        <v>15</v>
      </c>
      <c r="D2495" s="5" t="s">
        <v>16</v>
      </c>
      <c r="E2495" s="6">
        <v>2000000</v>
      </c>
      <c r="F2495" s="6">
        <v>4200000</v>
      </c>
      <c r="G2495" s="5">
        <v>6</v>
      </c>
      <c r="H2495" s="5">
        <v>831</v>
      </c>
      <c r="I2495" s="5">
        <v>1300000</v>
      </c>
      <c r="J2495" s="5">
        <v>1700000</v>
      </c>
      <c r="K2495" s="5">
        <v>6900000</v>
      </c>
      <c r="L2495" s="5">
        <v>1200000</v>
      </c>
      <c r="M2495" s="5" t="s">
        <v>17</v>
      </c>
      <c r="N2495" s="5">
        <v>0.47619047599999997</v>
      </c>
      <c r="O2495" s="5">
        <v>13100000</v>
      </c>
    </row>
    <row r="2496" spans="1:15" x14ac:dyDescent="0.25">
      <c r="A2496" s="5">
        <v>2495</v>
      </c>
      <c r="B2496" s="5">
        <v>2</v>
      </c>
      <c r="C2496" s="5" t="s">
        <v>15</v>
      </c>
      <c r="D2496" s="5" t="s">
        <v>19</v>
      </c>
      <c r="E2496" s="6">
        <v>9100000</v>
      </c>
      <c r="F2496" s="6">
        <v>20900000</v>
      </c>
      <c r="G2496" s="5">
        <v>20</v>
      </c>
      <c r="H2496" s="5">
        <v>632</v>
      </c>
      <c r="I2496" s="5">
        <v>4200000</v>
      </c>
      <c r="J2496" s="5">
        <v>400000</v>
      </c>
      <c r="K2496" s="5">
        <v>30000000</v>
      </c>
      <c r="L2496" s="5">
        <v>13200000</v>
      </c>
      <c r="M2496" s="5" t="s">
        <v>17</v>
      </c>
      <c r="N2496" s="5">
        <v>0.43540669900000001</v>
      </c>
      <c r="O2496" s="5">
        <v>56900000</v>
      </c>
    </row>
    <row r="2497" spans="1:15" x14ac:dyDescent="0.25">
      <c r="A2497" s="5">
        <v>2496</v>
      </c>
      <c r="B2497" s="5">
        <v>3</v>
      </c>
      <c r="C2497" s="5" t="s">
        <v>15</v>
      </c>
      <c r="D2497" s="5" t="s">
        <v>16</v>
      </c>
      <c r="E2497" s="6">
        <v>4700000</v>
      </c>
      <c r="F2497" s="6">
        <v>10800000</v>
      </c>
      <c r="G2497" s="5">
        <v>8</v>
      </c>
      <c r="H2497" s="5">
        <v>527</v>
      </c>
      <c r="I2497" s="5">
        <v>13300000</v>
      </c>
      <c r="J2497" s="5">
        <v>3100000</v>
      </c>
      <c r="K2497" s="5">
        <v>13600000</v>
      </c>
      <c r="L2497" s="5">
        <v>4800000</v>
      </c>
      <c r="M2497" s="5" t="s">
        <v>20</v>
      </c>
      <c r="N2497" s="5">
        <v>0.43518518499999997</v>
      </c>
      <c r="O2497" s="5">
        <v>39500000</v>
      </c>
    </row>
    <row r="2498" spans="1:15" x14ac:dyDescent="0.25">
      <c r="A2498" s="5">
        <v>2497</v>
      </c>
      <c r="B2498" s="5">
        <v>3</v>
      </c>
      <c r="C2498" s="5" t="s">
        <v>18</v>
      </c>
      <c r="D2498" s="5" t="s">
        <v>19</v>
      </c>
      <c r="E2498" s="6">
        <v>3200000</v>
      </c>
      <c r="F2498" s="6">
        <v>11100000</v>
      </c>
      <c r="G2498" s="5">
        <v>6</v>
      </c>
      <c r="H2498" s="5">
        <v>708</v>
      </c>
      <c r="I2498" s="5">
        <v>8900000</v>
      </c>
      <c r="J2498" s="5">
        <v>5700000</v>
      </c>
      <c r="K2498" s="5">
        <v>8100000</v>
      </c>
      <c r="L2498" s="5">
        <v>1500000</v>
      </c>
      <c r="M2498" s="5" t="s">
        <v>17</v>
      </c>
      <c r="N2498" s="5">
        <v>0.288288288</v>
      </c>
      <c r="O2498" s="5">
        <v>27400000</v>
      </c>
    </row>
    <row r="2499" spans="1:15" x14ac:dyDescent="0.25">
      <c r="A2499" s="5">
        <v>2498</v>
      </c>
      <c r="B2499" s="5">
        <v>2</v>
      </c>
      <c r="C2499" s="5" t="s">
        <v>18</v>
      </c>
      <c r="D2499" s="5" t="s">
        <v>16</v>
      </c>
      <c r="E2499" s="6">
        <v>1700000</v>
      </c>
      <c r="F2499" s="6">
        <v>4200000</v>
      </c>
      <c r="G2499" s="5">
        <v>14</v>
      </c>
      <c r="H2499" s="5">
        <v>829</v>
      </c>
      <c r="I2499" s="5">
        <v>200000</v>
      </c>
      <c r="J2499" s="5">
        <v>1600000</v>
      </c>
      <c r="K2499" s="5">
        <v>4600000</v>
      </c>
      <c r="L2499" s="5">
        <v>1600000</v>
      </c>
      <c r="M2499" s="5" t="s">
        <v>17</v>
      </c>
      <c r="N2499" s="5">
        <v>0.40476190499999998</v>
      </c>
      <c r="O2499" s="5">
        <v>9700000</v>
      </c>
    </row>
    <row r="2500" spans="1:15" x14ac:dyDescent="0.25">
      <c r="A2500" s="5">
        <v>2499</v>
      </c>
      <c r="B2500" s="5">
        <v>1</v>
      </c>
      <c r="C2500" s="5" t="s">
        <v>18</v>
      </c>
      <c r="D2500" s="5" t="s">
        <v>16</v>
      </c>
      <c r="E2500" s="6">
        <v>2600000</v>
      </c>
      <c r="F2500" s="6">
        <v>8100000</v>
      </c>
      <c r="G2500" s="5">
        <v>12</v>
      </c>
      <c r="H2500" s="5">
        <v>854</v>
      </c>
      <c r="I2500" s="5">
        <v>4500000</v>
      </c>
      <c r="J2500" s="5">
        <v>5100000</v>
      </c>
      <c r="K2500" s="5">
        <v>6300000</v>
      </c>
      <c r="L2500" s="5">
        <v>2500000</v>
      </c>
      <c r="M2500" s="5" t="s">
        <v>17</v>
      </c>
      <c r="N2500" s="5">
        <v>0.32098765400000001</v>
      </c>
      <c r="O2500" s="5">
        <v>21000000</v>
      </c>
    </row>
    <row r="2501" spans="1:15" x14ac:dyDescent="0.25">
      <c r="A2501" s="5">
        <v>2500</v>
      </c>
      <c r="B2501" s="5">
        <v>3</v>
      </c>
      <c r="C2501" s="5" t="s">
        <v>18</v>
      </c>
      <c r="D2501" s="5" t="s">
        <v>19</v>
      </c>
      <c r="E2501" s="6">
        <v>2700000</v>
      </c>
      <c r="F2501" s="6">
        <v>6700000</v>
      </c>
      <c r="G2501" s="5">
        <v>14</v>
      </c>
      <c r="H2501" s="5">
        <v>899</v>
      </c>
      <c r="I2501" s="5">
        <v>2400000</v>
      </c>
      <c r="J2501" s="5">
        <v>4200000</v>
      </c>
      <c r="K2501" s="5">
        <v>6000000</v>
      </c>
      <c r="L2501" s="5">
        <v>2000000</v>
      </c>
      <c r="M2501" s="5" t="s">
        <v>17</v>
      </c>
      <c r="N2501" s="5">
        <v>0.40298507500000003</v>
      </c>
      <c r="O2501" s="5">
        <v>17300000</v>
      </c>
    </row>
    <row r="2502" spans="1:15" x14ac:dyDescent="0.25">
      <c r="A2502" s="5">
        <v>2501</v>
      </c>
      <c r="B2502" s="5">
        <v>0</v>
      </c>
      <c r="C2502" s="5" t="s">
        <v>18</v>
      </c>
      <c r="D2502" s="5" t="s">
        <v>19</v>
      </c>
      <c r="E2502" s="6">
        <v>3600000</v>
      </c>
      <c r="F2502" s="6">
        <v>13400000</v>
      </c>
      <c r="G2502" s="5">
        <v>6</v>
      </c>
      <c r="H2502" s="5">
        <v>589</v>
      </c>
      <c r="I2502" s="5">
        <v>3600000</v>
      </c>
      <c r="J2502" s="5">
        <v>0</v>
      </c>
      <c r="K2502" s="5">
        <v>11200000</v>
      </c>
      <c r="L2502" s="5">
        <v>4000000</v>
      </c>
      <c r="M2502" s="5" t="s">
        <v>17</v>
      </c>
      <c r="N2502" s="5">
        <v>0.26865671600000002</v>
      </c>
      <c r="O2502" s="5">
        <v>22400000</v>
      </c>
    </row>
    <row r="2503" spans="1:15" x14ac:dyDescent="0.25">
      <c r="A2503" s="5">
        <v>2502</v>
      </c>
      <c r="B2503" s="5">
        <v>4</v>
      </c>
      <c r="C2503" s="5" t="s">
        <v>15</v>
      </c>
      <c r="D2503" s="5" t="s">
        <v>19</v>
      </c>
      <c r="E2503" s="6">
        <v>7200000</v>
      </c>
      <c r="F2503" s="6">
        <v>26000000</v>
      </c>
      <c r="G2503" s="5">
        <v>6</v>
      </c>
      <c r="H2503" s="5">
        <v>571</v>
      </c>
      <c r="I2503" s="5">
        <v>4700000</v>
      </c>
      <c r="J2503" s="5">
        <v>0</v>
      </c>
      <c r="K2503" s="5">
        <v>22600000</v>
      </c>
      <c r="L2503" s="5">
        <v>4200000</v>
      </c>
      <c r="M2503" s="5" t="s">
        <v>17</v>
      </c>
      <c r="N2503" s="5">
        <v>0.27692307700000002</v>
      </c>
      <c r="O2503" s="5">
        <v>38700000</v>
      </c>
    </row>
    <row r="2504" spans="1:15" x14ac:dyDescent="0.25">
      <c r="A2504" s="5">
        <v>2503</v>
      </c>
      <c r="B2504" s="5">
        <v>2</v>
      </c>
      <c r="C2504" s="5" t="s">
        <v>18</v>
      </c>
      <c r="D2504" s="5" t="s">
        <v>19</v>
      </c>
      <c r="E2504" s="6">
        <v>2500000</v>
      </c>
      <c r="F2504" s="6">
        <v>6400000</v>
      </c>
      <c r="G2504" s="5">
        <v>6</v>
      </c>
      <c r="H2504" s="5">
        <v>708</v>
      </c>
      <c r="I2504" s="5">
        <v>6900000</v>
      </c>
      <c r="J2504" s="5">
        <v>200000</v>
      </c>
      <c r="K2504" s="5">
        <v>9900000</v>
      </c>
      <c r="L2504" s="5">
        <v>3500000</v>
      </c>
      <c r="M2504" s="5" t="s">
        <v>17</v>
      </c>
      <c r="N2504" s="5">
        <v>0.390625</v>
      </c>
      <c r="O2504" s="5">
        <v>23000000</v>
      </c>
    </row>
    <row r="2505" spans="1:15" x14ac:dyDescent="0.25">
      <c r="A2505" s="5">
        <v>2504</v>
      </c>
      <c r="B2505" s="5">
        <v>2</v>
      </c>
      <c r="C2505" s="5" t="s">
        <v>18</v>
      </c>
      <c r="D2505" s="5" t="s">
        <v>16</v>
      </c>
      <c r="E2505" s="6">
        <v>5500000</v>
      </c>
      <c r="F2505" s="6">
        <v>19600000</v>
      </c>
      <c r="G2505" s="5">
        <v>16</v>
      </c>
      <c r="H2505" s="5">
        <v>328</v>
      </c>
      <c r="I2505" s="5">
        <v>2400000</v>
      </c>
      <c r="J2505" s="5">
        <v>4800000</v>
      </c>
      <c r="K2505" s="5">
        <v>10900000</v>
      </c>
      <c r="L2505" s="5">
        <v>3700000</v>
      </c>
      <c r="M2505" s="5" t="s">
        <v>20</v>
      </c>
      <c r="N2505" s="5">
        <v>0.28061224499999998</v>
      </c>
      <c r="O2505" s="5">
        <v>27300000</v>
      </c>
    </row>
    <row r="2506" spans="1:15" x14ac:dyDescent="0.25">
      <c r="A2506" s="5">
        <v>2505</v>
      </c>
      <c r="B2506" s="5">
        <v>3</v>
      </c>
      <c r="C2506" s="5" t="s">
        <v>15</v>
      </c>
      <c r="D2506" s="5" t="s">
        <v>19</v>
      </c>
      <c r="E2506" s="6">
        <v>9200000</v>
      </c>
      <c r="F2506" s="6">
        <v>33500000</v>
      </c>
      <c r="G2506" s="5">
        <v>8</v>
      </c>
      <c r="H2506" s="5">
        <v>564</v>
      </c>
      <c r="I2506" s="5">
        <v>20800000</v>
      </c>
      <c r="J2506" s="5">
        <v>15200000</v>
      </c>
      <c r="K2506" s="5">
        <v>29800000</v>
      </c>
      <c r="L2506" s="5">
        <v>11400000</v>
      </c>
      <c r="M2506" s="5" t="s">
        <v>17</v>
      </c>
      <c r="N2506" s="5">
        <v>0.27462686600000003</v>
      </c>
      <c r="O2506" s="5">
        <v>86400000</v>
      </c>
    </row>
    <row r="2507" spans="1:15" x14ac:dyDescent="0.25">
      <c r="A2507" s="5">
        <v>2506</v>
      </c>
      <c r="B2507" s="5">
        <v>3</v>
      </c>
      <c r="C2507" s="5" t="s">
        <v>18</v>
      </c>
      <c r="D2507" s="5" t="s">
        <v>16</v>
      </c>
      <c r="E2507" s="6">
        <v>9000000</v>
      </c>
      <c r="F2507" s="6">
        <v>19000000</v>
      </c>
      <c r="G2507" s="5">
        <v>8</v>
      </c>
      <c r="H2507" s="5">
        <v>693</v>
      </c>
      <c r="I2507" s="5">
        <v>18300000</v>
      </c>
      <c r="J2507" s="5">
        <v>4500000</v>
      </c>
      <c r="K2507" s="5">
        <v>29600000</v>
      </c>
      <c r="L2507" s="5">
        <v>7200000</v>
      </c>
      <c r="M2507" s="5" t="s">
        <v>17</v>
      </c>
      <c r="N2507" s="5">
        <v>0.47368421100000002</v>
      </c>
      <c r="O2507" s="5">
        <v>68600000</v>
      </c>
    </row>
    <row r="2508" spans="1:15" x14ac:dyDescent="0.25">
      <c r="A2508" s="5">
        <v>2507</v>
      </c>
      <c r="B2508" s="5">
        <v>4</v>
      </c>
      <c r="C2508" s="5" t="s">
        <v>18</v>
      </c>
      <c r="D2508" s="5" t="s">
        <v>19</v>
      </c>
      <c r="E2508" s="6">
        <v>5900000</v>
      </c>
      <c r="F2508" s="6">
        <v>15000000</v>
      </c>
      <c r="G2508" s="5">
        <v>14</v>
      </c>
      <c r="H2508" s="5">
        <v>626</v>
      </c>
      <c r="I2508" s="5">
        <v>16400000</v>
      </c>
      <c r="J2508" s="5">
        <v>4600000</v>
      </c>
      <c r="K2508" s="5">
        <v>17600000</v>
      </c>
      <c r="L2508" s="5">
        <v>8200000</v>
      </c>
      <c r="M2508" s="5" t="s">
        <v>17</v>
      </c>
      <c r="N2508" s="5">
        <v>0.39333333300000001</v>
      </c>
      <c r="O2508" s="5">
        <v>52700000</v>
      </c>
    </row>
    <row r="2509" spans="1:15" x14ac:dyDescent="0.25">
      <c r="A2509" s="5">
        <v>2508</v>
      </c>
      <c r="B2509" s="5">
        <v>4</v>
      </c>
      <c r="C2509" s="5" t="s">
        <v>15</v>
      </c>
      <c r="D2509" s="5" t="s">
        <v>16</v>
      </c>
      <c r="E2509" s="6">
        <v>5600000</v>
      </c>
      <c r="F2509" s="6">
        <v>15600000</v>
      </c>
      <c r="G2509" s="5">
        <v>12</v>
      </c>
      <c r="H2509" s="5">
        <v>470</v>
      </c>
      <c r="I2509" s="5">
        <v>9900000</v>
      </c>
      <c r="J2509" s="5">
        <v>10700000</v>
      </c>
      <c r="K2509" s="5">
        <v>14600000</v>
      </c>
      <c r="L2509" s="5">
        <v>7000000</v>
      </c>
      <c r="M2509" s="5" t="s">
        <v>20</v>
      </c>
      <c r="N2509" s="5">
        <v>0.35897435900000002</v>
      </c>
      <c r="O2509" s="5">
        <v>47800000</v>
      </c>
    </row>
    <row r="2510" spans="1:15" x14ac:dyDescent="0.25">
      <c r="A2510" s="5">
        <v>2509</v>
      </c>
      <c r="B2510" s="5">
        <v>2</v>
      </c>
      <c r="C2510" s="5" t="s">
        <v>18</v>
      </c>
      <c r="D2510" s="5" t="s">
        <v>19</v>
      </c>
      <c r="E2510" s="6">
        <v>3200000</v>
      </c>
      <c r="F2510" s="6">
        <v>12500000</v>
      </c>
      <c r="G2510" s="5">
        <v>8</v>
      </c>
      <c r="H2510" s="5">
        <v>849</v>
      </c>
      <c r="I2510" s="5">
        <v>400000</v>
      </c>
      <c r="J2510" s="5">
        <v>5300000</v>
      </c>
      <c r="K2510" s="5">
        <v>10400000</v>
      </c>
      <c r="L2510" s="5">
        <v>4400000</v>
      </c>
      <c r="M2510" s="5" t="s">
        <v>17</v>
      </c>
      <c r="N2510" s="5">
        <v>0.25600000000000001</v>
      </c>
      <c r="O2510" s="5">
        <v>23700000</v>
      </c>
    </row>
    <row r="2511" spans="1:15" x14ac:dyDescent="0.25">
      <c r="A2511" s="5">
        <v>2510</v>
      </c>
      <c r="B2511" s="5">
        <v>5</v>
      </c>
      <c r="C2511" s="5" t="s">
        <v>18</v>
      </c>
      <c r="D2511" s="5" t="s">
        <v>16</v>
      </c>
      <c r="E2511" s="6">
        <v>9100000</v>
      </c>
      <c r="F2511" s="6">
        <v>27800000</v>
      </c>
      <c r="G2511" s="5">
        <v>16</v>
      </c>
      <c r="H2511" s="5">
        <v>547</v>
      </c>
      <c r="I2511" s="5">
        <v>21900000</v>
      </c>
      <c r="J2511" s="5">
        <v>7000000</v>
      </c>
      <c r="K2511" s="5">
        <v>31900000</v>
      </c>
      <c r="L2511" s="5">
        <v>9400000</v>
      </c>
      <c r="M2511" s="5" t="s">
        <v>20</v>
      </c>
      <c r="N2511" s="5">
        <v>0.32733812899999998</v>
      </c>
      <c r="O2511" s="5">
        <v>79300000</v>
      </c>
    </row>
    <row r="2512" spans="1:15" x14ac:dyDescent="0.25">
      <c r="A2512" s="5">
        <v>2511</v>
      </c>
      <c r="B2512" s="5">
        <v>0</v>
      </c>
      <c r="C2512" s="5" t="s">
        <v>18</v>
      </c>
      <c r="D2512" s="5" t="s">
        <v>19</v>
      </c>
      <c r="E2512" s="6">
        <v>4600000</v>
      </c>
      <c r="F2512" s="6">
        <v>15100000</v>
      </c>
      <c r="G2512" s="5">
        <v>2</v>
      </c>
      <c r="H2512" s="5">
        <v>417</v>
      </c>
      <c r="I2512" s="5">
        <v>5600000</v>
      </c>
      <c r="J2512" s="5">
        <v>3900000</v>
      </c>
      <c r="K2512" s="5">
        <v>11800000</v>
      </c>
      <c r="L2512" s="5">
        <v>6600000</v>
      </c>
      <c r="M2512" s="5" t="s">
        <v>17</v>
      </c>
      <c r="N2512" s="5">
        <v>0.30463576199999998</v>
      </c>
      <c r="O2512" s="5">
        <v>32500000</v>
      </c>
    </row>
    <row r="2513" spans="1:15" x14ac:dyDescent="0.25">
      <c r="A2513" s="5">
        <v>2512</v>
      </c>
      <c r="B2513" s="5">
        <v>4</v>
      </c>
      <c r="C2513" s="5" t="s">
        <v>15</v>
      </c>
      <c r="D2513" s="5" t="s">
        <v>16</v>
      </c>
      <c r="E2513" s="6">
        <v>7300000</v>
      </c>
      <c r="F2513" s="6">
        <v>14900000</v>
      </c>
      <c r="G2513" s="5">
        <v>2</v>
      </c>
      <c r="H2513" s="5">
        <v>358</v>
      </c>
      <c r="I2513" s="5">
        <v>13600000</v>
      </c>
      <c r="J2513" s="5">
        <v>12300000</v>
      </c>
      <c r="K2513" s="5">
        <v>20400000</v>
      </c>
      <c r="L2513" s="5">
        <v>7300000</v>
      </c>
      <c r="M2513" s="5" t="s">
        <v>20</v>
      </c>
      <c r="N2513" s="5">
        <v>0.48993288600000001</v>
      </c>
      <c r="O2513" s="5">
        <v>60900000</v>
      </c>
    </row>
    <row r="2514" spans="1:15" x14ac:dyDescent="0.25">
      <c r="A2514" s="5">
        <v>2513</v>
      </c>
      <c r="B2514" s="5">
        <v>5</v>
      </c>
      <c r="C2514" s="5" t="s">
        <v>18</v>
      </c>
      <c r="D2514" s="5" t="s">
        <v>19</v>
      </c>
      <c r="E2514" s="6">
        <v>1300000</v>
      </c>
      <c r="F2514" s="6">
        <v>3100000</v>
      </c>
      <c r="G2514" s="5">
        <v>16</v>
      </c>
      <c r="H2514" s="5">
        <v>826</v>
      </c>
      <c r="I2514" s="5">
        <v>200000</v>
      </c>
      <c r="J2514" s="5">
        <v>1700000</v>
      </c>
      <c r="K2514" s="5">
        <v>5100000</v>
      </c>
      <c r="L2514" s="5">
        <v>1400000</v>
      </c>
      <c r="M2514" s="5" t="s">
        <v>17</v>
      </c>
      <c r="N2514" s="5">
        <v>0.41935483899999998</v>
      </c>
      <c r="O2514" s="5">
        <v>9700000</v>
      </c>
    </row>
    <row r="2515" spans="1:15" x14ac:dyDescent="0.25">
      <c r="A2515" s="5">
        <v>2514</v>
      </c>
      <c r="B2515" s="5">
        <v>0</v>
      </c>
      <c r="C2515" s="5" t="s">
        <v>18</v>
      </c>
      <c r="D2515" s="5" t="s">
        <v>16</v>
      </c>
      <c r="E2515" s="6">
        <v>1800000</v>
      </c>
      <c r="F2515" s="6">
        <v>4200000</v>
      </c>
      <c r="G2515" s="5">
        <v>6</v>
      </c>
      <c r="H2515" s="5">
        <v>836</v>
      </c>
      <c r="I2515" s="5">
        <v>1300000</v>
      </c>
      <c r="J2515" s="5">
        <v>1900000</v>
      </c>
      <c r="K2515" s="5">
        <v>6800000</v>
      </c>
      <c r="L2515" s="5">
        <v>2000000</v>
      </c>
      <c r="M2515" s="5" t="s">
        <v>17</v>
      </c>
      <c r="N2515" s="5">
        <v>0.428571429</v>
      </c>
      <c r="O2515" s="5">
        <v>13800000</v>
      </c>
    </row>
    <row r="2516" spans="1:15" x14ac:dyDescent="0.25">
      <c r="A2516" s="5">
        <v>2515</v>
      </c>
      <c r="B2516" s="5">
        <v>3</v>
      </c>
      <c r="C2516" s="5" t="s">
        <v>15</v>
      </c>
      <c r="D2516" s="5" t="s">
        <v>16</v>
      </c>
      <c r="E2516" s="6">
        <v>500000</v>
      </c>
      <c r="F2516" s="6">
        <v>1700000</v>
      </c>
      <c r="G2516" s="5">
        <v>10</v>
      </c>
      <c r="H2516" s="5">
        <v>509</v>
      </c>
      <c r="I2516" s="5">
        <v>400000</v>
      </c>
      <c r="J2516" s="5">
        <v>300000</v>
      </c>
      <c r="K2516" s="5">
        <v>1400000</v>
      </c>
      <c r="L2516" s="5">
        <v>300000</v>
      </c>
      <c r="M2516" s="5" t="s">
        <v>20</v>
      </c>
      <c r="N2516" s="5">
        <v>0.29411764699999998</v>
      </c>
      <c r="O2516" s="5">
        <v>2900000</v>
      </c>
    </row>
    <row r="2517" spans="1:15" x14ac:dyDescent="0.25">
      <c r="A2517" s="5">
        <v>2516</v>
      </c>
      <c r="B2517" s="5">
        <v>2</v>
      </c>
      <c r="C2517" s="5" t="s">
        <v>18</v>
      </c>
      <c r="D2517" s="5" t="s">
        <v>19</v>
      </c>
      <c r="E2517" s="6">
        <v>5700000</v>
      </c>
      <c r="F2517" s="6">
        <v>20500000</v>
      </c>
      <c r="G2517" s="5">
        <v>20</v>
      </c>
      <c r="H2517" s="5">
        <v>581</v>
      </c>
      <c r="I2517" s="5">
        <v>15200000</v>
      </c>
      <c r="J2517" s="5">
        <v>7800000</v>
      </c>
      <c r="K2517" s="5">
        <v>11400000</v>
      </c>
      <c r="L2517" s="5">
        <v>8500000</v>
      </c>
      <c r="M2517" s="5" t="s">
        <v>17</v>
      </c>
      <c r="N2517" s="5">
        <v>0.27804878</v>
      </c>
      <c r="O2517" s="5">
        <v>48600000</v>
      </c>
    </row>
    <row r="2518" spans="1:15" x14ac:dyDescent="0.25">
      <c r="A2518" s="5">
        <v>2517</v>
      </c>
      <c r="B2518" s="5">
        <v>4</v>
      </c>
      <c r="C2518" s="5" t="s">
        <v>15</v>
      </c>
      <c r="D2518" s="5" t="s">
        <v>16</v>
      </c>
      <c r="E2518" s="6">
        <v>300000</v>
      </c>
      <c r="F2518" s="6">
        <v>1100000</v>
      </c>
      <c r="G2518" s="5">
        <v>4</v>
      </c>
      <c r="H2518" s="5">
        <v>359</v>
      </c>
      <c r="I2518" s="5">
        <v>100000</v>
      </c>
      <c r="J2518" s="5">
        <v>0</v>
      </c>
      <c r="K2518" s="5">
        <v>1000000</v>
      </c>
      <c r="L2518" s="5">
        <v>200000</v>
      </c>
      <c r="M2518" s="5" t="s">
        <v>17</v>
      </c>
      <c r="N2518" s="5">
        <v>0.27272727299999999</v>
      </c>
      <c r="O2518" s="5">
        <v>1600000</v>
      </c>
    </row>
    <row r="2519" spans="1:15" x14ac:dyDescent="0.25">
      <c r="A2519" s="5">
        <v>2518</v>
      </c>
      <c r="B2519" s="5">
        <v>5</v>
      </c>
      <c r="C2519" s="5" t="s">
        <v>15</v>
      </c>
      <c r="D2519" s="5" t="s">
        <v>19</v>
      </c>
      <c r="E2519" s="6">
        <v>2100000</v>
      </c>
      <c r="F2519" s="6">
        <v>7100000</v>
      </c>
      <c r="G2519" s="5">
        <v>10</v>
      </c>
      <c r="H2519" s="5">
        <v>517</v>
      </c>
      <c r="I2519" s="5">
        <v>1200000</v>
      </c>
      <c r="J2519" s="5">
        <v>2900000</v>
      </c>
      <c r="K2519" s="5">
        <v>5400000</v>
      </c>
      <c r="L2519" s="5">
        <v>1400000</v>
      </c>
      <c r="M2519" s="5" t="s">
        <v>20</v>
      </c>
      <c r="N2519" s="5">
        <v>0.29577464799999997</v>
      </c>
      <c r="O2519" s="5">
        <v>13000000</v>
      </c>
    </row>
    <row r="2520" spans="1:15" x14ac:dyDescent="0.25">
      <c r="A2520" s="5">
        <v>2519</v>
      </c>
      <c r="B2520" s="5">
        <v>1</v>
      </c>
      <c r="C2520" s="5" t="s">
        <v>18</v>
      </c>
      <c r="D2520" s="5" t="s">
        <v>19</v>
      </c>
      <c r="E2520" s="6">
        <v>5700000</v>
      </c>
      <c r="F2520" s="6">
        <v>20100000</v>
      </c>
      <c r="G2520" s="5">
        <v>14</v>
      </c>
      <c r="H2520" s="5">
        <v>442</v>
      </c>
      <c r="I2520" s="5">
        <v>11700000</v>
      </c>
      <c r="J2520" s="5">
        <v>7300000</v>
      </c>
      <c r="K2520" s="5">
        <v>17900000</v>
      </c>
      <c r="L2520" s="5">
        <v>6500000</v>
      </c>
      <c r="M2520" s="5" t="s">
        <v>20</v>
      </c>
      <c r="N2520" s="5">
        <v>0.28358209000000001</v>
      </c>
      <c r="O2520" s="5">
        <v>49100000</v>
      </c>
    </row>
    <row r="2521" spans="1:15" x14ac:dyDescent="0.25">
      <c r="A2521" s="5">
        <v>2520</v>
      </c>
      <c r="B2521" s="5">
        <v>1</v>
      </c>
      <c r="C2521" s="5" t="s">
        <v>18</v>
      </c>
      <c r="D2521" s="5" t="s">
        <v>19</v>
      </c>
      <c r="E2521" s="6">
        <v>1100000</v>
      </c>
      <c r="F2521" s="6">
        <v>2700000</v>
      </c>
      <c r="G2521" s="5">
        <v>16</v>
      </c>
      <c r="H2521" s="5">
        <v>346</v>
      </c>
      <c r="I2521" s="5">
        <v>1900000</v>
      </c>
      <c r="J2521" s="5">
        <v>300000</v>
      </c>
      <c r="K2521" s="5">
        <v>2200000</v>
      </c>
      <c r="L2521" s="5">
        <v>800000</v>
      </c>
      <c r="M2521" s="5" t="s">
        <v>20</v>
      </c>
      <c r="N2521" s="5">
        <v>0.407407407</v>
      </c>
      <c r="O2521" s="5">
        <v>6300000</v>
      </c>
    </row>
    <row r="2522" spans="1:15" x14ac:dyDescent="0.25">
      <c r="A2522" s="5">
        <v>2521</v>
      </c>
      <c r="B2522" s="5">
        <v>5</v>
      </c>
      <c r="C2522" s="5" t="s">
        <v>15</v>
      </c>
      <c r="D2522" s="5" t="s">
        <v>16</v>
      </c>
      <c r="E2522" s="6">
        <v>9300000</v>
      </c>
      <c r="F2522" s="6">
        <v>34000000</v>
      </c>
      <c r="G2522" s="5">
        <v>6</v>
      </c>
      <c r="H2522" s="5">
        <v>742</v>
      </c>
      <c r="I2522" s="5">
        <v>4200000</v>
      </c>
      <c r="J2522" s="5">
        <v>600000</v>
      </c>
      <c r="K2522" s="5">
        <v>32800000</v>
      </c>
      <c r="L2522" s="5">
        <v>8200000</v>
      </c>
      <c r="M2522" s="5" t="s">
        <v>17</v>
      </c>
      <c r="N2522" s="5">
        <v>0.27352941200000003</v>
      </c>
      <c r="O2522" s="5">
        <v>55100000</v>
      </c>
    </row>
    <row r="2523" spans="1:15" x14ac:dyDescent="0.25">
      <c r="A2523" s="5">
        <v>2522</v>
      </c>
      <c r="B2523" s="5">
        <v>1</v>
      </c>
      <c r="C2523" s="5" t="s">
        <v>15</v>
      </c>
      <c r="D2523" s="5" t="s">
        <v>19</v>
      </c>
      <c r="E2523" s="6">
        <v>3500000</v>
      </c>
      <c r="F2523" s="6">
        <v>8100000</v>
      </c>
      <c r="G2523" s="5">
        <v>10</v>
      </c>
      <c r="H2523" s="5">
        <v>626</v>
      </c>
      <c r="I2523" s="5">
        <v>7100000</v>
      </c>
      <c r="J2523" s="5">
        <v>5500000</v>
      </c>
      <c r="K2523" s="5">
        <v>7200000</v>
      </c>
      <c r="L2523" s="5">
        <v>2900000</v>
      </c>
      <c r="M2523" s="5" t="s">
        <v>17</v>
      </c>
      <c r="N2523" s="5">
        <v>0.432098765</v>
      </c>
      <c r="O2523" s="5">
        <v>26200000</v>
      </c>
    </row>
    <row r="2524" spans="1:15" x14ac:dyDescent="0.25">
      <c r="A2524" s="5">
        <v>2523</v>
      </c>
      <c r="B2524" s="5">
        <v>0</v>
      </c>
      <c r="C2524" s="5" t="s">
        <v>18</v>
      </c>
      <c r="D2524" s="5" t="s">
        <v>19</v>
      </c>
      <c r="E2524" s="6">
        <v>8200000</v>
      </c>
      <c r="F2524" s="6">
        <v>28800000</v>
      </c>
      <c r="G2524" s="5">
        <v>4</v>
      </c>
      <c r="H2524" s="5">
        <v>619</v>
      </c>
      <c r="I2524" s="5">
        <v>9000000</v>
      </c>
      <c r="J2524" s="5">
        <v>1100000</v>
      </c>
      <c r="K2524" s="5">
        <v>23000000</v>
      </c>
      <c r="L2524" s="5">
        <v>6300000</v>
      </c>
      <c r="M2524" s="5" t="s">
        <v>17</v>
      </c>
      <c r="N2524" s="5">
        <v>0.28472222200000002</v>
      </c>
      <c r="O2524" s="5">
        <v>47600000</v>
      </c>
    </row>
    <row r="2525" spans="1:15" x14ac:dyDescent="0.25">
      <c r="A2525" s="5">
        <v>2524</v>
      </c>
      <c r="B2525" s="5">
        <v>2</v>
      </c>
      <c r="C2525" s="5" t="s">
        <v>18</v>
      </c>
      <c r="D2525" s="5" t="s">
        <v>19</v>
      </c>
      <c r="E2525" s="6">
        <v>7500000</v>
      </c>
      <c r="F2525" s="6">
        <v>17900000</v>
      </c>
      <c r="G2525" s="5">
        <v>20</v>
      </c>
      <c r="H2525" s="5">
        <v>734</v>
      </c>
      <c r="I2525" s="5">
        <v>9100000</v>
      </c>
      <c r="J2525" s="5">
        <v>5500000</v>
      </c>
      <c r="K2525" s="5">
        <v>23000000</v>
      </c>
      <c r="L2525" s="5">
        <v>4900000</v>
      </c>
      <c r="M2525" s="5" t="s">
        <v>17</v>
      </c>
      <c r="N2525" s="5">
        <v>0.41899441300000001</v>
      </c>
      <c r="O2525" s="5">
        <v>50000000</v>
      </c>
    </row>
    <row r="2526" spans="1:15" x14ac:dyDescent="0.25">
      <c r="A2526" s="5">
        <v>2525</v>
      </c>
      <c r="B2526" s="5">
        <v>1</v>
      </c>
      <c r="C2526" s="5" t="s">
        <v>15</v>
      </c>
      <c r="D2526" s="5" t="s">
        <v>19</v>
      </c>
      <c r="E2526" s="6">
        <v>7000000</v>
      </c>
      <c r="F2526" s="6">
        <v>25600000</v>
      </c>
      <c r="G2526" s="5">
        <v>6</v>
      </c>
      <c r="H2526" s="5">
        <v>420</v>
      </c>
      <c r="I2526" s="5">
        <v>15100000</v>
      </c>
      <c r="J2526" s="5">
        <v>11500000</v>
      </c>
      <c r="K2526" s="5">
        <v>15300000</v>
      </c>
      <c r="L2526" s="5">
        <v>8700000</v>
      </c>
      <c r="M2526" s="5" t="s">
        <v>20</v>
      </c>
      <c r="N2526" s="5">
        <v>0.2734375</v>
      </c>
      <c r="O2526" s="5">
        <v>57600000</v>
      </c>
    </row>
    <row r="2527" spans="1:15" x14ac:dyDescent="0.25">
      <c r="A2527" s="5">
        <v>2526</v>
      </c>
      <c r="B2527" s="5">
        <v>5</v>
      </c>
      <c r="C2527" s="5" t="s">
        <v>18</v>
      </c>
      <c r="D2527" s="5" t="s">
        <v>19</v>
      </c>
      <c r="E2527" s="6">
        <v>3900000</v>
      </c>
      <c r="F2527" s="6">
        <v>8300000</v>
      </c>
      <c r="G2527" s="5">
        <v>18</v>
      </c>
      <c r="H2527" s="5">
        <v>600</v>
      </c>
      <c r="I2527" s="5">
        <v>3900000</v>
      </c>
      <c r="J2527" s="5">
        <v>600000</v>
      </c>
      <c r="K2527" s="5">
        <v>10400000</v>
      </c>
      <c r="L2527" s="5">
        <v>5600000</v>
      </c>
      <c r="M2527" s="5" t="s">
        <v>17</v>
      </c>
      <c r="N2527" s="5">
        <v>0.469879518</v>
      </c>
      <c r="O2527" s="5">
        <v>24400000</v>
      </c>
    </row>
    <row r="2528" spans="1:15" x14ac:dyDescent="0.25">
      <c r="A2528" s="5">
        <v>2527</v>
      </c>
      <c r="B2528" s="5">
        <v>3</v>
      </c>
      <c r="C2528" s="5" t="s">
        <v>15</v>
      </c>
      <c r="D2528" s="5" t="s">
        <v>19</v>
      </c>
      <c r="E2528" s="6">
        <v>4700000</v>
      </c>
      <c r="F2528" s="6">
        <v>13200000</v>
      </c>
      <c r="G2528" s="5">
        <v>12</v>
      </c>
      <c r="H2528" s="5">
        <v>440</v>
      </c>
      <c r="I2528" s="5">
        <v>4000000</v>
      </c>
      <c r="J2528" s="5">
        <v>3300000</v>
      </c>
      <c r="K2528" s="5">
        <v>16600000</v>
      </c>
      <c r="L2528" s="5">
        <v>4300000</v>
      </c>
      <c r="M2528" s="5" t="s">
        <v>20</v>
      </c>
      <c r="N2528" s="5">
        <v>0.356060606</v>
      </c>
      <c r="O2528" s="5">
        <v>32900000</v>
      </c>
    </row>
    <row r="2529" spans="1:15" x14ac:dyDescent="0.25">
      <c r="A2529" s="5">
        <v>2528</v>
      </c>
      <c r="B2529" s="5">
        <v>5</v>
      </c>
      <c r="C2529" s="5" t="s">
        <v>18</v>
      </c>
      <c r="D2529" s="5" t="s">
        <v>19</v>
      </c>
      <c r="E2529" s="6">
        <v>1700000</v>
      </c>
      <c r="F2529" s="6">
        <v>5200000</v>
      </c>
      <c r="G2529" s="5">
        <v>16</v>
      </c>
      <c r="H2529" s="5">
        <v>820</v>
      </c>
      <c r="I2529" s="5">
        <v>1700000</v>
      </c>
      <c r="J2529" s="5">
        <v>1200000</v>
      </c>
      <c r="K2529" s="5">
        <v>4000000</v>
      </c>
      <c r="L2529" s="5">
        <v>1000000</v>
      </c>
      <c r="M2529" s="5" t="s">
        <v>17</v>
      </c>
      <c r="N2529" s="5">
        <v>0.32692307700000001</v>
      </c>
      <c r="O2529" s="5">
        <v>9600000</v>
      </c>
    </row>
    <row r="2530" spans="1:15" x14ac:dyDescent="0.25">
      <c r="A2530" s="5">
        <v>2529</v>
      </c>
      <c r="B2530" s="5">
        <v>0</v>
      </c>
      <c r="C2530" s="5" t="s">
        <v>15</v>
      </c>
      <c r="D2530" s="5" t="s">
        <v>16</v>
      </c>
      <c r="E2530" s="6">
        <v>2500000</v>
      </c>
      <c r="F2530" s="6">
        <v>7800000</v>
      </c>
      <c r="G2530" s="5">
        <v>8</v>
      </c>
      <c r="H2530" s="5">
        <v>437</v>
      </c>
      <c r="I2530" s="5">
        <v>5800000</v>
      </c>
      <c r="J2530" s="5">
        <v>0</v>
      </c>
      <c r="K2530" s="5">
        <v>5800000</v>
      </c>
      <c r="L2530" s="5">
        <v>3300000</v>
      </c>
      <c r="M2530" s="5" t="s">
        <v>20</v>
      </c>
      <c r="N2530" s="5">
        <v>0.320512821</v>
      </c>
      <c r="O2530" s="5">
        <v>17400000</v>
      </c>
    </row>
    <row r="2531" spans="1:15" x14ac:dyDescent="0.25">
      <c r="A2531" s="5">
        <v>2530</v>
      </c>
      <c r="B2531" s="5">
        <v>1</v>
      </c>
      <c r="C2531" s="5" t="s">
        <v>18</v>
      </c>
      <c r="D2531" s="5" t="s">
        <v>19</v>
      </c>
      <c r="E2531" s="6">
        <v>400000</v>
      </c>
      <c r="F2531" s="6">
        <v>1400000</v>
      </c>
      <c r="G2531" s="5">
        <v>12</v>
      </c>
      <c r="H2531" s="5">
        <v>468</v>
      </c>
      <c r="I2531" s="5">
        <v>700000</v>
      </c>
      <c r="J2531" s="5">
        <v>0</v>
      </c>
      <c r="K2531" s="5">
        <v>1500000</v>
      </c>
      <c r="L2531" s="5">
        <v>400000</v>
      </c>
      <c r="M2531" s="5" t="s">
        <v>20</v>
      </c>
      <c r="N2531" s="5">
        <v>0.28571428599999998</v>
      </c>
      <c r="O2531" s="5">
        <v>3000000</v>
      </c>
    </row>
    <row r="2532" spans="1:15" x14ac:dyDescent="0.25">
      <c r="A2532" s="5">
        <v>2531</v>
      </c>
      <c r="B2532" s="5">
        <v>0</v>
      </c>
      <c r="C2532" s="5" t="s">
        <v>18</v>
      </c>
      <c r="D2532" s="5" t="s">
        <v>19</v>
      </c>
      <c r="E2532" s="6">
        <v>2400000</v>
      </c>
      <c r="F2532" s="6">
        <v>9100000</v>
      </c>
      <c r="G2532" s="5">
        <v>8</v>
      </c>
      <c r="H2532" s="5">
        <v>368</v>
      </c>
      <c r="I2532" s="5">
        <v>2200000</v>
      </c>
      <c r="J2532" s="5">
        <v>200000</v>
      </c>
      <c r="K2532" s="5">
        <v>5600000</v>
      </c>
      <c r="L2532" s="5">
        <v>3300000</v>
      </c>
      <c r="M2532" s="5" t="s">
        <v>20</v>
      </c>
      <c r="N2532" s="5">
        <v>0.263736264</v>
      </c>
      <c r="O2532" s="5">
        <v>13700000</v>
      </c>
    </row>
    <row r="2533" spans="1:15" x14ac:dyDescent="0.25">
      <c r="A2533" s="5">
        <v>2532</v>
      </c>
      <c r="B2533" s="5">
        <v>4</v>
      </c>
      <c r="C2533" s="5" t="s">
        <v>15</v>
      </c>
      <c r="D2533" s="5" t="s">
        <v>16</v>
      </c>
      <c r="E2533" s="6">
        <v>5700000</v>
      </c>
      <c r="F2533" s="6">
        <v>21900000</v>
      </c>
      <c r="G2533" s="5">
        <v>2</v>
      </c>
      <c r="H2533" s="5">
        <v>871</v>
      </c>
      <c r="I2533" s="5">
        <v>3200000</v>
      </c>
      <c r="J2533" s="5">
        <v>1700000</v>
      </c>
      <c r="K2533" s="5">
        <v>14400000</v>
      </c>
      <c r="L2533" s="5">
        <v>6100000</v>
      </c>
      <c r="M2533" s="5" t="s">
        <v>17</v>
      </c>
      <c r="N2533" s="5">
        <v>0.26027397299999999</v>
      </c>
      <c r="O2533" s="5">
        <v>31100000</v>
      </c>
    </row>
    <row r="2534" spans="1:15" x14ac:dyDescent="0.25">
      <c r="A2534" s="5">
        <v>2533</v>
      </c>
      <c r="B2534" s="5">
        <v>1</v>
      </c>
      <c r="C2534" s="5" t="s">
        <v>15</v>
      </c>
      <c r="D2534" s="5" t="s">
        <v>16</v>
      </c>
      <c r="E2534" s="6">
        <v>9800000</v>
      </c>
      <c r="F2534" s="6">
        <v>37900000</v>
      </c>
      <c r="G2534" s="5">
        <v>4</v>
      </c>
      <c r="H2534" s="5">
        <v>816</v>
      </c>
      <c r="I2534" s="5">
        <v>21800000</v>
      </c>
      <c r="J2534" s="5">
        <v>12200000</v>
      </c>
      <c r="K2534" s="5">
        <v>26100000</v>
      </c>
      <c r="L2534" s="5">
        <v>8500000</v>
      </c>
      <c r="M2534" s="5" t="s">
        <v>17</v>
      </c>
      <c r="N2534" s="5">
        <v>0.25857519800000001</v>
      </c>
      <c r="O2534" s="5">
        <v>78400000</v>
      </c>
    </row>
    <row r="2535" spans="1:15" x14ac:dyDescent="0.25">
      <c r="A2535" s="5">
        <v>2534</v>
      </c>
      <c r="B2535" s="5">
        <v>5</v>
      </c>
      <c r="C2535" s="5" t="s">
        <v>15</v>
      </c>
      <c r="D2535" s="5" t="s">
        <v>16</v>
      </c>
      <c r="E2535" s="6">
        <v>9000000</v>
      </c>
      <c r="F2535" s="6">
        <v>32800000</v>
      </c>
      <c r="G2535" s="5">
        <v>4</v>
      </c>
      <c r="H2535" s="5">
        <v>773</v>
      </c>
      <c r="I2535" s="5">
        <v>10600000</v>
      </c>
      <c r="J2535" s="5">
        <v>4100000</v>
      </c>
      <c r="K2535" s="5">
        <v>18900000</v>
      </c>
      <c r="L2535" s="5">
        <v>11500000</v>
      </c>
      <c r="M2535" s="5" t="s">
        <v>17</v>
      </c>
      <c r="N2535" s="5">
        <v>0.27439024400000001</v>
      </c>
      <c r="O2535" s="5">
        <v>54100000</v>
      </c>
    </row>
    <row r="2536" spans="1:15" x14ac:dyDescent="0.25">
      <c r="A2536" s="5">
        <v>2535</v>
      </c>
      <c r="B2536" s="5">
        <v>3</v>
      </c>
      <c r="C2536" s="5" t="s">
        <v>18</v>
      </c>
      <c r="D2536" s="5" t="s">
        <v>16</v>
      </c>
      <c r="E2536" s="6">
        <v>800000</v>
      </c>
      <c r="F2536" s="6">
        <v>3000000</v>
      </c>
      <c r="G2536" s="5">
        <v>14</v>
      </c>
      <c r="H2536" s="5">
        <v>576</v>
      </c>
      <c r="I2536" s="5">
        <v>1200000</v>
      </c>
      <c r="J2536" s="5">
        <v>1300000</v>
      </c>
      <c r="K2536" s="5">
        <v>2600000</v>
      </c>
      <c r="L2536" s="5">
        <v>400000</v>
      </c>
      <c r="M2536" s="5" t="s">
        <v>17</v>
      </c>
      <c r="N2536" s="5">
        <v>0.26666666700000002</v>
      </c>
      <c r="O2536" s="5">
        <v>6300000</v>
      </c>
    </row>
    <row r="2537" spans="1:15" x14ac:dyDescent="0.25">
      <c r="A2537" s="5">
        <v>2536</v>
      </c>
      <c r="B2537" s="5">
        <v>1</v>
      </c>
      <c r="C2537" s="5" t="s">
        <v>15</v>
      </c>
      <c r="D2537" s="5" t="s">
        <v>16</v>
      </c>
      <c r="E2537" s="6">
        <v>1600000</v>
      </c>
      <c r="F2537" s="6">
        <v>4500000</v>
      </c>
      <c r="G2537" s="5">
        <v>14</v>
      </c>
      <c r="H2537" s="5">
        <v>673</v>
      </c>
      <c r="I2537" s="5">
        <v>1900000</v>
      </c>
      <c r="J2537" s="5">
        <v>2700000</v>
      </c>
      <c r="K2537" s="5">
        <v>3700000</v>
      </c>
      <c r="L2537" s="5">
        <v>1300000</v>
      </c>
      <c r="M2537" s="5" t="s">
        <v>17</v>
      </c>
      <c r="N2537" s="5">
        <v>0.35555555599999999</v>
      </c>
      <c r="O2537" s="5">
        <v>11200000</v>
      </c>
    </row>
    <row r="2538" spans="1:15" x14ac:dyDescent="0.25">
      <c r="A2538" s="5">
        <v>2537</v>
      </c>
      <c r="B2538" s="5">
        <v>0</v>
      </c>
      <c r="C2538" s="5" t="s">
        <v>15</v>
      </c>
      <c r="D2538" s="5" t="s">
        <v>19</v>
      </c>
      <c r="E2538" s="6">
        <v>9800000</v>
      </c>
      <c r="F2538" s="6">
        <v>34100000</v>
      </c>
      <c r="G2538" s="5">
        <v>20</v>
      </c>
      <c r="H2538" s="5">
        <v>760</v>
      </c>
      <c r="I2538" s="5">
        <v>21500000</v>
      </c>
      <c r="J2538" s="5">
        <v>9400000</v>
      </c>
      <c r="K2538" s="5">
        <v>33400000</v>
      </c>
      <c r="L2538" s="5">
        <v>13600000</v>
      </c>
      <c r="M2538" s="5" t="s">
        <v>17</v>
      </c>
      <c r="N2538" s="5">
        <v>0.28739002899999999</v>
      </c>
      <c r="O2538" s="5">
        <v>87700000</v>
      </c>
    </row>
    <row r="2539" spans="1:15" x14ac:dyDescent="0.25">
      <c r="A2539" s="5">
        <v>2538</v>
      </c>
      <c r="B2539" s="5">
        <v>5</v>
      </c>
      <c r="C2539" s="5" t="s">
        <v>18</v>
      </c>
      <c r="D2539" s="5" t="s">
        <v>19</v>
      </c>
      <c r="E2539" s="6">
        <v>2900000</v>
      </c>
      <c r="F2539" s="6">
        <v>7500000</v>
      </c>
      <c r="G2539" s="5">
        <v>12</v>
      </c>
      <c r="H2539" s="5">
        <v>678</v>
      </c>
      <c r="I2539" s="5">
        <v>3400000</v>
      </c>
      <c r="J2539" s="5">
        <v>3000000</v>
      </c>
      <c r="K2539" s="5">
        <v>10900000</v>
      </c>
      <c r="L2539" s="5">
        <v>3700000</v>
      </c>
      <c r="M2539" s="5" t="s">
        <v>17</v>
      </c>
      <c r="N2539" s="5">
        <v>0.38666666700000002</v>
      </c>
      <c r="O2539" s="5">
        <v>23900000</v>
      </c>
    </row>
    <row r="2540" spans="1:15" x14ac:dyDescent="0.25">
      <c r="A2540" s="5">
        <v>2539</v>
      </c>
      <c r="B2540" s="5">
        <v>4</v>
      </c>
      <c r="C2540" s="5" t="s">
        <v>18</v>
      </c>
      <c r="D2540" s="5" t="s">
        <v>19</v>
      </c>
      <c r="E2540" s="6">
        <v>3900000</v>
      </c>
      <c r="F2540" s="6">
        <v>12000000</v>
      </c>
      <c r="G2540" s="5">
        <v>14</v>
      </c>
      <c r="H2540" s="5">
        <v>893</v>
      </c>
      <c r="I2540" s="5">
        <v>6000000</v>
      </c>
      <c r="J2540" s="5">
        <v>4700000</v>
      </c>
      <c r="K2540" s="5">
        <v>12900000</v>
      </c>
      <c r="L2540" s="5">
        <v>5200000</v>
      </c>
      <c r="M2540" s="5" t="s">
        <v>17</v>
      </c>
      <c r="N2540" s="5">
        <v>0.32500000000000001</v>
      </c>
      <c r="O2540" s="5">
        <v>32700000</v>
      </c>
    </row>
    <row r="2541" spans="1:15" x14ac:dyDescent="0.25">
      <c r="A2541" s="5">
        <v>2540</v>
      </c>
      <c r="B2541" s="5">
        <v>0</v>
      </c>
      <c r="C2541" s="5" t="s">
        <v>15</v>
      </c>
      <c r="D2541" s="5" t="s">
        <v>19</v>
      </c>
      <c r="E2541" s="6">
        <v>3300000</v>
      </c>
      <c r="F2541" s="6">
        <v>9000000</v>
      </c>
      <c r="G2541" s="5">
        <v>18</v>
      </c>
      <c r="H2541" s="5">
        <v>754</v>
      </c>
      <c r="I2541" s="5">
        <v>6100000</v>
      </c>
      <c r="J2541" s="5">
        <v>3900000</v>
      </c>
      <c r="K2541" s="5">
        <v>6900000</v>
      </c>
      <c r="L2541" s="5">
        <v>4700000</v>
      </c>
      <c r="M2541" s="5" t="s">
        <v>17</v>
      </c>
      <c r="N2541" s="5">
        <v>0.366666667</v>
      </c>
      <c r="O2541" s="5">
        <v>24900000</v>
      </c>
    </row>
    <row r="2542" spans="1:15" x14ac:dyDescent="0.25">
      <c r="A2542" s="5">
        <v>2541</v>
      </c>
      <c r="B2542" s="5">
        <v>3</v>
      </c>
      <c r="C2542" s="5" t="s">
        <v>15</v>
      </c>
      <c r="D2542" s="5" t="s">
        <v>19</v>
      </c>
      <c r="E2542" s="6">
        <v>700000</v>
      </c>
      <c r="F2542" s="6">
        <v>2200000</v>
      </c>
      <c r="G2542" s="5">
        <v>8</v>
      </c>
      <c r="H2542" s="5">
        <v>617</v>
      </c>
      <c r="I2542" s="5">
        <v>1600000</v>
      </c>
      <c r="J2542" s="5">
        <v>400000</v>
      </c>
      <c r="K2542" s="5">
        <v>2400000</v>
      </c>
      <c r="L2542" s="5">
        <v>900000</v>
      </c>
      <c r="M2542" s="5" t="s">
        <v>17</v>
      </c>
      <c r="N2542" s="5">
        <v>0.31818181800000001</v>
      </c>
      <c r="O2542" s="5">
        <v>6000000</v>
      </c>
    </row>
    <row r="2543" spans="1:15" x14ac:dyDescent="0.25">
      <c r="A2543" s="5">
        <v>2542</v>
      </c>
      <c r="B2543" s="5">
        <v>3</v>
      </c>
      <c r="C2543" s="5" t="s">
        <v>18</v>
      </c>
      <c r="D2543" s="5" t="s">
        <v>19</v>
      </c>
      <c r="E2543" s="6">
        <v>8400000</v>
      </c>
      <c r="F2543" s="6">
        <v>29500000</v>
      </c>
      <c r="G2543" s="5">
        <v>20</v>
      </c>
      <c r="H2543" s="5">
        <v>661</v>
      </c>
      <c r="I2543" s="5">
        <v>14600000</v>
      </c>
      <c r="J2543" s="5">
        <v>3400000</v>
      </c>
      <c r="K2543" s="5">
        <v>28900000</v>
      </c>
      <c r="L2543" s="5">
        <v>10900000</v>
      </c>
      <c r="M2543" s="5" t="s">
        <v>17</v>
      </c>
      <c r="N2543" s="5">
        <v>0.28474576299999999</v>
      </c>
      <c r="O2543" s="5">
        <v>66200000</v>
      </c>
    </row>
    <row r="2544" spans="1:15" x14ac:dyDescent="0.25">
      <c r="A2544" s="5">
        <v>2543</v>
      </c>
      <c r="B2544" s="5">
        <v>1</v>
      </c>
      <c r="C2544" s="5" t="s">
        <v>15</v>
      </c>
      <c r="D2544" s="5" t="s">
        <v>19</v>
      </c>
      <c r="E2544" s="6">
        <v>4000000</v>
      </c>
      <c r="F2544" s="6">
        <v>12100000</v>
      </c>
      <c r="G2544" s="5">
        <v>12</v>
      </c>
      <c r="H2544" s="5">
        <v>356</v>
      </c>
      <c r="I2544" s="5">
        <v>10500000</v>
      </c>
      <c r="J2544" s="5">
        <v>2500000</v>
      </c>
      <c r="K2544" s="5">
        <v>15600000</v>
      </c>
      <c r="L2544" s="5">
        <v>5000000</v>
      </c>
      <c r="M2544" s="5" t="s">
        <v>20</v>
      </c>
      <c r="N2544" s="5">
        <v>0.33057851199999999</v>
      </c>
      <c r="O2544" s="5">
        <v>37600000</v>
      </c>
    </row>
    <row r="2545" spans="1:15" x14ac:dyDescent="0.25">
      <c r="A2545" s="5">
        <v>2544</v>
      </c>
      <c r="B2545" s="5">
        <v>0</v>
      </c>
      <c r="C2545" s="5" t="s">
        <v>18</v>
      </c>
      <c r="D2545" s="5" t="s">
        <v>19</v>
      </c>
      <c r="E2545" s="6">
        <v>1900000</v>
      </c>
      <c r="F2545" s="6">
        <v>6300000</v>
      </c>
      <c r="G2545" s="5">
        <v>16</v>
      </c>
      <c r="H2545" s="5">
        <v>811</v>
      </c>
      <c r="I2545" s="5">
        <v>1100000</v>
      </c>
      <c r="J2545" s="5">
        <v>100000</v>
      </c>
      <c r="K2545" s="5">
        <v>5100000</v>
      </c>
      <c r="L2545" s="5">
        <v>1900000</v>
      </c>
      <c r="M2545" s="5" t="s">
        <v>17</v>
      </c>
      <c r="N2545" s="5">
        <v>0.301587302</v>
      </c>
      <c r="O2545" s="5">
        <v>10100000</v>
      </c>
    </row>
    <row r="2546" spans="1:15" x14ac:dyDescent="0.25">
      <c r="A2546" s="5">
        <v>2545</v>
      </c>
      <c r="B2546" s="5">
        <v>0</v>
      </c>
      <c r="C2546" s="5" t="s">
        <v>18</v>
      </c>
      <c r="D2546" s="5" t="s">
        <v>16</v>
      </c>
      <c r="E2546" s="6">
        <v>3900000</v>
      </c>
      <c r="F2546" s="6">
        <v>14600000</v>
      </c>
      <c r="G2546" s="5">
        <v>2</v>
      </c>
      <c r="H2546" s="5">
        <v>730</v>
      </c>
      <c r="I2546" s="5">
        <v>9200000</v>
      </c>
      <c r="J2546" s="5">
        <v>4000000</v>
      </c>
      <c r="K2546" s="5">
        <v>14600000</v>
      </c>
      <c r="L2546" s="5">
        <v>5400000</v>
      </c>
      <c r="M2546" s="5" t="s">
        <v>17</v>
      </c>
      <c r="N2546" s="5">
        <v>0.26712328800000001</v>
      </c>
      <c r="O2546" s="5">
        <v>37100000</v>
      </c>
    </row>
    <row r="2547" spans="1:15" x14ac:dyDescent="0.25">
      <c r="A2547" s="5">
        <v>2546</v>
      </c>
      <c r="B2547" s="5">
        <v>5</v>
      </c>
      <c r="C2547" s="5" t="s">
        <v>18</v>
      </c>
      <c r="D2547" s="5" t="s">
        <v>16</v>
      </c>
      <c r="E2547" s="6">
        <v>7400000</v>
      </c>
      <c r="F2547" s="6">
        <v>18000000</v>
      </c>
      <c r="G2547" s="5">
        <v>2</v>
      </c>
      <c r="H2547" s="5">
        <v>792</v>
      </c>
      <c r="I2547" s="5">
        <v>5300000</v>
      </c>
      <c r="J2547" s="5">
        <v>9400000</v>
      </c>
      <c r="K2547" s="5">
        <v>19900000</v>
      </c>
      <c r="L2547" s="5">
        <v>5300000</v>
      </c>
      <c r="M2547" s="5" t="s">
        <v>17</v>
      </c>
      <c r="N2547" s="5">
        <v>0.41111111099999997</v>
      </c>
      <c r="O2547" s="5">
        <v>47300000</v>
      </c>
    </row>
    <row r="2548" spans="1:15" x14ac:dyDescent="0.25">
      <c r="A2548" s="5">
        <v>2547</v>
      </c>
      <c r="B2548" s="5">
        <v>5</v>
      </c>
      <c r="C2548" s="5" t="s">
        <v>18</v>
      </c>
      <c r="D2548" s="5" t="s">
        <v>19</v>
      </c>
      <c r="E2548" s="6">
        <v>5900000</v>
      </c>
      <c r="F2548" s="6">
        <v>16000000</v>
      </c>
      <c r="G2548" s="5">
        <v>6</v>
      </c>
      <c r="H2548" s="5">
        <v>798</v>
      </c>
      <c r="I2548" s="5">
        <v>15900000</v>
      </c>
      <c r="J2548" s="5">
        <v>5000000</v>
      </c>
      <c r="K2548" s="5">
        <v>12300000</v>
      </c>
      <c r="L2548" s="5">
        <v>3100000</v>
      </c>
      <c r="M2548" s="5" t="s">
        <v>17</v>
      </c>
      <c r="N2548" s="5">
        <v>0.36875000000000002</v>
      </c>
      <c r="O2548" s="5">
        <v>42200000</v>
      </c>
    </row>
    <row r="2549" spans="1:15" x14ac:dyDescent="0.25">
      <c r="A2549" s="5">
        <v>2548</v>
      </c>
      <c r="B2549" s="5">
        <v>2</v>
      </c>
      <c r="C2549" s="5" t="s">
        <v>18</v>
      </c>
      <c r="D2549" s="5" t="s">
        <v>16</v>
      </c>
      <c r="E2549" s="6">
        <v>1400000</v>
      </c>
      <c r="F2549" s="6">
        <v>2900000</v>
      </c>
      <c r="G2549" s="5">
        <v>12</v>
      </c>
      <c r="H2549" s="5">
        <v>490</v>
      </c>
      <c r="I2549" s="5">
        <v>600000</v>
      </c>
      <c r="J2549" s="5">
        <v>1600000</v>
      </c>
      <c r="K2549" s="5">
        <v>5500000</v>
      </c>
      <c r="L2549" s="5">
        <v>1300000</v>
      </c>
      <c r="M2549" s="5" t="s">
        <v>20</v>
      </c>
      <c r="N2549" s="5">
        <v>0.482758621</v>
      </c>
      <c r="O2549" s="5">
        <v>10400000</v>
      </c>
    </row>
    <row r="2550" spans="1:15" x14ac:dyDescent="0.25">
      <c r="A2550" s="5">
        <v>2549</v>
      </c>
      <c r="B2550" s="5">
        <v>2</v>
      </c>
      <c r="C2550" s="5" t="s">
        <v>15</v>
      </c>
      <c r="D2550" s="5" t="s">
        <v>19</v>
      </c>
      <c r="E2550" s="6">
        <v>1800000</v>
      </c>
      <c r="F2550" s="6">
        <v>5500000</v>
      </c>
      <c r="G2550" s="5">
        <v>6</v>
      </c>
      <c r="H2550" s="5">
        <v>448</v>
      </c>
      <c r="I2550" s="5">
        <v>2900000</v>
      </c>
      <c r="J2550" s="5">
        <v>300000</v>
      </c>
      <c r="K2550" s="5">
        <v>5600000</v>
      </c>
      <c r="L2550" s="5">
        <v>1300000</v>
      </c>
      <c r="M2550" s="5" t="s">
        <v>20</v>
      </c>
      <c r="N2550" s="5">
        <v>0.32727272699999999</v>
      </c>
      <c r="O2550" s="5">
        <v>11900000</v>
      </c>
    </row>
    <row r="2551" spans="1:15" x14ac:dyDescent="0.25">
      <c r="A2551" s="5">
        <v>2550</v>
      </c>
      <c r="B2551" s="5">
        <v>0</v>
      </c>
      <c r="C2551" s="5" t="s">
        <v>15</v>
      </c>
      <c r="D2551" s="5" t="s">
        <v>19</v>
      </c>
      <c r="E2551" s="6">
        <v>1000000</v>
      </c>
      <c r="F2551" s="6">
        <v>3100000</v>
      </c>
      <c r="G2551" s="5">
        <v>6</v>
      </c>
      <c r="H2551" s="5">
        <v>525</v>
      </c>
      <c r="I2551" s="5">
        <v>1900000</v>
      </c>
      <c r="J2551" s="5">
        <v>1700000</v>
      </c>
      <c r="K2551" s="5">
        <v>2800000</v>
      </c>
      <c r="L2551" s="5">
        <v>1400000</v>
      </c>
      <c r="M2551" s="5" t="s">
        <v>20</v>
      </c>
      <c r="N2551" s="5">
        <v>0.322580645</v>
      </c>
      <c r="O2551" s="5">
        <v>8800000</v>
      </c>
    </row>
    <row r="2552" spans="1:15" x14ac:dyDescent="0.25">
      <c r="A2552" s="5">
        <v>2551</v>
      </c>
      <c r="B2552" s="5">
        <v>1</v>
      </c>
      <c r="C2552" s="5" t="s">
        <v>15</v>
      </c>
      <c r="D2552" s="5" t="s">
        <v>16</v>
      </c>
      <c r="E2552" s="6">
        <v>7400000</v>
      </c>
      <c r="F2552" s="6">
        <v>19200000</v>
      </c>
      <c r="G2552" s="5">
        <v>20</v>
      </c>
      <c r="H2552" s="5">
        <v>415</v>
      </c>
      <c r="I2552" s="5">
        <v>2200000</v>
      </c>
      <c r="J2552" s="5">
        <v>4800000</v>
      </c>
      <c r="K2552" s="5">
        <v>29200000</v>
      </c>
      <c r="L2552" s="5">
        <v>7000000</v>
      </c>
      <c r="M2552" s="5" t="s">
        <v>20</v>
      </c>
      <c r="N2552" s="5">
        <v>0.38541666699999999</v>
      </c>
      <c r="O2552" s="5">
        <v>50600000</v>
      </c>
    </row>
    <row r="2553" spans="1:15" x14ac:dyDescent="0.25">
      <c r="A2553" s="5">
        <v>2552</v>
      </c>
      <c r="B2553" s="5">
        <v>5</v>
      </c>
      <c r="C2553" s="5" t="s">
        <v>15</v>
      </c>
      <c r="D2553" s="5" t="s">
        <v>16</v>
      </c>
      <c r="E2553" s="6">
        <v>2700000</v>
      </c>
      <c r="F2553" s="6">
        <v>10600000</v>
      </c>
      <c r="G2553" s="5">
        <v>16</v>
      </c>
      <c r="H2553" s="5">
        <v>496</v>
      </c>
      <c r="I2553" s="5">
        <v>800000</v>
      </c>
      <c r="J2553" s="5">
        <v>2900000</v>
      </c>
      <c r="K2553" s="5">
        <v>9700000</v>
      </c>
      <c r="L2553" s="5">
        <v>2400000</v>
      </c>
      <c r="M2553" s="5" t="s">
        <v>20</v>
      </c>
      <c r="N2553" s="5">
        <v>0.25471698100000001</v>
      </c>
      <c r="O2553" s="5">
        <v>18500000</v>
      </c>
    </row>
    <row r="2554" spans="1:15" x14ac:dyDescent="0.25">
      <c r="A2554" s="5">
        <v>2553</v>
      </c>
      <c r="B2554" s="5">
        <v>1</v>
      </c>
      <c r="C2554" s="5" t="s">
        <v>18</v>
      </c>
      <c r="D2554" s="5" t="s">
        <v>19</v>
      </c>
      <c r="E2554" s="6">
        <v>3600000</v>
      </c>
      <c r="F2554" s="6">
        <v>13100000</v>
      </c>
      <c r="G2554" s="5">
        <v>8</v>
      </c>
      <c r="H2554" s="5">
        <v>543</v>
      </c>
      <c r="I2554" s="5">
        <v>2900000</v>
      </c>
      <c r="J2554" s="5">
        <v>100000</v>
      </c>
      <c r="K2554" s="5">
        <v>9900000</v>
      </c>
      <c r="L2554" s="5">
        <v>2700000</v>
      </c>
      <c r="M2554" s="5" t="s">
        <v>20</v>
      </c>
      <c r="N2554" s="5">
        <v>0.27480916</v>
      </c>
      <c r="O2554" s="5">
        <v>19200000</v>
      </c>
    </row>
    <row r="2555" spans="1:15" x14ac:dyDescent="0.25">
      <c r="A2555" s="5">
        <v>2554</v>
      </c>
      <c r="B2555" s="5">
        <v>5</v>
      </c>
      <c r="C2555" s="5" t="s">
        <v>15</v>
      </c>
      <c r="D2555" s="5" t="s">
        <v>16</v>
      </c>
      <c r="E2555" s="6">
        <v>7000000</v>
      </c>
      <c r="F2555" s="6">
        <v>18400000</v>
      </c>
      <c r="G2555" s="5">
        <v>12</v>
      </c>
      <c r="H2555" s="5">
        <v>520</v>
      </c>
      <c r="I2555" s="5">
        <v>4700000</v>
      </c>
      <c r="J2555" s="5">
        <v>11900000</v>
      </c>
      <c r="K2555" s="5">
        <v>17000000</v>
      </c>
      <c r="L2555" s="5">
        <v>3800000</v>
      </c>
      <c r="M2555" s="5" t="s">
        <v>20</v>
      </c>
      <c r="N2555" s="5">
        <v>0.380434783</v>
      </c>
      <c r="O2555" s="5">
        <v>44400000</v>
      </c>
    </row>
    <row r="2556" spans="1:15" x14ac:dyDescent="0.25">
      <c r="A2556" s="5">
        <v>2555</v>
      </c>
      <c r="B2556" s="5">
        <v>4</v>
      </c>
      <c r="C2556" s="5" t="s">
        <v>18</v>
      </c>
      <c r="D2556" s="5" t="s">
        <v>19</v>
      </c>
      <c r="E2556" s="6">
        <v>5000000</v>
      </c>
      <c r="F2556" s="6">
        <v>18000000</v>
      </c>
      <c r="G2556" s="5">
        <v>14</v>
      </c>
      <c r="H2556" s="5">
        <v>307</v>
      </c>
      <c r="I2556" s="5">
        <v>5300000</v>
      </c>
      <c r="J2556" s="5">
        <v>5600000</v>
      </c>
      <c r="K2556" s="5">
        <v>12800000</v>
      </c>
      <c r="L2556" s="5">
        <v>3300000</v>
      </c>
      <c r="M2556" s="5" t="s">
        <v>20</v>
      </c>
      <c r="N2556" s="5">
        <v>0.27777777799999998</v>
      </c>
      <c r="O2556" s="5">
        <v>32000000</v>
      </c>
    </row>
    <row r="2557" spans="1:15" x14ac:dyDescent="0.25">
      <c r="A2557" s="5">
        <v>2556</v>
      </c>
      <c r="B2557" s="5">
        <v>2</v>
      </c>
      <c r="C2557" s="5" t="s">
        <v>15</v>
      </c>
      <c r="D2557" s="5" t="s">
        <v>16</v>
      </c>
      <c r="E2557" s="6">
        <v>1800000</v>
      </c>
      <c r="F2557" s="6">
        <v>5700000</v>
      </c>
      <c r="G2557" s="5">
        <v>14</v>
      </c>
      <c r="H2557" s="5">
        <v>502</v>
      </c>
      <c r="I2557" s="5">
        <v>1400000</v>
      </c>
      <c r="J2557" s="5">
        <v>1100000</v>
      </c>
      <c r="K2557" s="5">
        <v>4400000</v>
      </c>
      <c r="L2557" s="5">
        <v>1300000</v>
      </c>
      <c r="M2557" s="5" t="s">
        <v>20</v>
      </c>
      <c r="N2557" s="5">
        <v>0.31578947400000001</v>
      </c>
      <c r="O2557" s="5">
        <v>10000000</v>
      </c>
    </row>
    <row r="2558" spans="1:15" x14ac:dyDescent="0.25">
      <c r="A2558" s="5">
        <v>2557</v>
      </c>
      <c r="B2558" s="5">
        <v>2</v>
      </c>
      <c r="C2558" s="5" t="s">
        <v>15</v>
      </c>
      <c r="D2558" s="5" t="s">
        <v>19</v>
      </c>
      <c r="E2558" s="6">
        <v>4700000</v>
      </c>
      <c r="F2558" s="6">
        <v>12000000</v>
      </c>
      <c r="G2558" s="5">
        <v>6</v>
      </c>
      <c r="H2558" s="5">
        <v>505</v>
      </c>
      <c r="I2558" s="5">
        <v>3400000</v>
      </c>
      <c r="J2558" s="5">
        <v>3800000</v>
      </c>
      <c r="K2558" s="5">
        <v>18000000</v>
      </c>
      <c r="L2558" s="5">
        <v>2300000</v>
      </c>
      <c r="M2558" s="5" t="s">
        <v>20</v>
      </c>
      <c r="N2558" s="5">
        <v>0.39166666700000002</v>
      </c>
      <c r="O2558" s="5">
        <v>32200000</v>
      </c>
    </row>
    <row r="2559" spans="1:15" x14ac:dyDescent="0.25">
      <c r="A2559" s="5">
        <v>2558</v>
      </c>
      <c r="B2559" s="5">
        <v>2</v>
      </c>
      <c r="C2559" s="5" t="s">
        <v>18</v>
      </c>
      <c r="D2559" s="5" t="s">
        <v>19</v>
      </c>
      <c r="E2559" s="6">
        <v>6700000</v>
      </c>
      <c r="F2559" s="6">
        <v>23100000</v>
      </c>
      <c r="G2559" s="5">
        <v>4</v>
      </c>
      <c r="H2559" s="5">
        <v>304</v>
      </c>
      <c r="I2559" s="5">
        <v>14400000</v>
      </c>
      <c r="J2559" s="5">
        <v>7100000</v>
      </c>
      <c r="K2559" s="5">
        <v>24300000</v>
      </c>
      <c r="L2559" s="5">
        <v>10000000</v>
      </c>
      <c r="M2559" s="5" t="s">
        <v>17</v>
      </c>
      <c r="N2559" s="5">
        <v>0.29004329000000001</v>
      </c>
      <c r="O2559" s="5">
        <v>62500000</v>
      </c>
    </row>
    <row r="2560" spans="1:15" x14ac:dyDescent="0.25">
      <c r="A2560" s="5">
        <v>2559</v>
      </c>
      <c r="B2560" s="5">
        <v>5</v>
      </c>
      <c r="C2560" s="5" t="s">
        <v>18</v>
      </c>
      <c r="D2560" s="5" t="s">
        <v>16</v>
      </c>
      <c r="E2560" s="6">
        <v>5800000</v>
      </c>
      <c r="F2560" s="6">
        <v>17500000</v>
      </c>
      <c r="G2560" s="5">
        <v>10</v>
      </c>
      <c r="H2560" s="5">
        <v>719</v>
      </c>
      <c r="I2560" s="5">
        <v>5800000</v>
      </c>
      <c r="J2560" s="5">
        <v>1900000</v>
      </c>
      <c r="K2560" s="5">
        <v>12400000</v>
      </c>
      <c r="L2560" s="5">
        <v>3100000</v>
      </c>
      <c r="M2560" s="5" t="s">
        <v>17</v>
      </c>
      <c r="N2560" s="5">
        <v>0.33142857100000001</v>
      </c>
      <c r="O2560" s="5">
        <v>29000000</v>
      </c>
    </row>
    <row r="2561" spans="1:15" x14ac:dyDescent="0.25">
      <c r="A2561" s="5">
        <v>2560</v>
      </c>
      <c r="B2561" s="5">
        <v>0</v>
      </c>
      <c r="C2561" s="5" t="s">
        <v>15</v>
      </c>
      <c r="D2561" s="5" t="s">
        <v>19</v>
      </c>
      <c r="E2561" s="6">
        <v>5900000</v>
      </c>
      <c r="F2561" s="6">
        <v>22700000</v>
      </c>
      <c r="G2561" s="5">
        <v>18</v>
      </c>
      <c r="H2561" s="5">
        <v>855</v>
      </c>
      <c r="I2561" s="5">
        <v>13400000</v>
      </c>
      <c r="J2561" s="5">
        <v>6300000</v>
      </c>
      <c r="K2561" s="5">
        <v>14500000</v>
      </c>
      <c r="L2561" s="5">
        <v>4000000</v>
      </c>
      <c r="M2561" s="5" t="s">
        <v>17</v>
      </c>
      <c r="N2561" s="5">
        <v>0.25991189399999998</v>
      </c>
      <c r="O2561" s="5">
        <v>44100000</v>
      </c>
    </row>
    <row r="2562" spans="1:15" x14ac:dyDescent="0.25">
      <c r="A2562" s="5">
        <v>2561</v>
      </c>
      <c r="B2562" s="5">
        <v>4</v>
      </c>
      <c r="C2562" s="5" t="s">
        <v>18</v>
      </c>
      <c r="D2562" s="5" t="s">
        <v>16</v>
      </c>
      <c r="E2562" s="6">
        <v>6000000</v>
      </c>
      <c r="F2562" s="6">
        <v>15800000</v>
      </c>
      <c r="G2562" s="5">
        <v>18</v>
      </c>
      <c r="H2562" s="5">
        <v>593</v>
      </c>
      <c r="I2562" s="5">
        <v>6800000</v>
      </c>
      <c r="J2562" s="5">
        <v>4800000</v>
      </c>
      <c r="K2562" s="5">
        <v>13200000</v>
      </c>
      <c r="L2562" s="5">
        <v>6400000</v>
      </c>
      <c r="M2562" s="5" t="s">
        <v>17</v>
      </c>
      <c r="N2562" s="5">
        <v>0.379746835</v>
      </c>
      <c r="O2562" s="5">
        <v>37200000</v>
      </c>
    </row>
    <row r="2563" spans="1:15" x14ac:dyDescent="0.25">
      <c r="A2563" s="5">
        <v>2562</v>
      </c>
      <c r="B2563" s="5">
        <v>1</v>
      </c>
      <c r="C2563" s="5" t="s">
        <v>18</v>
      </c>
      <c r="D2563" s="5" t="s">
        <v>19</v>
      </c>
      <c r="E2563" s="6">
        <v>700000</v>
      </c>
      <c r="F2563" s="6">
        <v>1400000</v>
      </c>
      <c r="G2563" s="5">
        <v>10</v>
      </c>
      <c r="H2563" s="5">
        <v>523</v>
      </c>
      <c r="I2563" s="5">
        <v>700000</v>
      </c>
      <c r="J2563" s="5">
        <v>1100000</v>
      </c>
      <c r="K2563" s="5">
        <v>1600000</v>
      </c>
      <c r="L2563" s="5">
        <v>900000</v>
      </c>
      <c r="M2563" s="5" t="s">
        <v>20</v>
      </c>
      <c r="N2563" s="5">
        <v>0.5</v>
      </c>
      <c r="O2563" s="5">
        <v>5000000</v>
      </c>
    </row>
    <row r="2564" spans="1:15" x14ac:dyDescent="0.25">
      <c r="A2564" s="5">
        <v>2563</v>
      </c>
      <c r="B2564" s="5">
        <v>0</v>
      </c>
      <c r="C2564" s="5" t="s">
        <v>18</v>
      </c>
      <c r="D2564" s="5" t="s">
        <v>19</v>
      </c>
      <c r="E2564" s="6">
        <v>3700000</v>
      </c>
      <c r="F2564" s="6">
        <v>13100000</v>
      </c>
      <c r="G2564" s="5">
        <v>14</v>
      </c>
      <c r="H2564" s="5">
        <v>385</v>
      </c>
      <c r="I2564" s="5">
        <v>10600000</v>
      </c>
      <c r="J2564" s="5">
        <v>6800000</v>
      </c>
      <c r="K2564" s="5">
        <v>9200000</v>
      </c>
      <c r="L2564" s="5">
        <v>4900000</v>
      </c>
      <c r="M2564" s="5" t="s">
        <v>20</v>
      </c>
      <c r="N2564" s="5">
        <v>0.28244274800000002</v>
      </c>
      <c r="O2564" s="5">
        <v>35200000</v>
      </c>
    </row>
    <row r="2565" spans="1:15" x14ac:dyDescent="0.25">
      <c r="A2565" s="5">
        <v>2564</v>
      </c>
      <c r="B2565" s="5">
        <v>0</v>
      </c>
      <c r="C2565" s="5" t="s">
        <v>15</v>
      </c>
      <c r="D2565" s="5" t="s">
        <v>19</v>
      </c>
      <c r="E2565" s="6">
        <v>7100000</v>
      </c>
      <c r="F2565" s="6">
        <v>19300000</v>
      </c>
      <c r="G2565" s="5">
        <v>6</v>
      </c>
      <c r="H2565" s="5">
        <v>783</v>
      </c>
      <c r="I2565" s="5">
        <v>3900000</v>
      </c>
      <c r="J2565" s="5">
        <v>4800000</v>
      </c>
      <c r="K2565" s="5">
        <v>21800000</v>
      </c>
      <c r="L2565" s="5">
        <v>5000000</v>
      </c>
      <c r="M2565" s="5" t="s">
        <v>17</v>
      </c>
      <c r="N2565" s="5">
        <v>0.367875648</v>
      </c>
      <c r="O2565" s="5">
        <v>42600000</v>
      </c>
    </row>
    <row r="2566" spans="1:15" x14ac:dyDescent="0.25">
      <c r="A2566" s="5">
        <v>2565</v>
      </c>
      <c r="B2566" s="5">
        <v>5</v>
      </c>
      <c r="C2566" s="5" t="s">
        <v>15</v>
      </c>
      <c r="D2566" s="5" t="s">
        <v>19</v>
      </c>
      <c r="E2566" s="6">
        <v>1100000</v>
      </c>
      <c r="F2566" s="6">
        <v>3900000</v>
      </c>
      <c r="G2566" s="5">
        <v>2</v>
      </c>
      <c r="H2566" s="5">
        <v>538</v>
      </c>
      <c r="I2566" s="5">
        <v>400000</v>
      </c>
      <c r="J2566" s="5">
        <v>1300000</v>
      </c>
      <c r="K2566" s="5">
        <v>4300000</v>
      </c>
      <c r="L2566" s="5">
        <v>1600000</v>
      </c>
      <c r="M2566" s="5" t="s">
        <v>17</v>
      </c>
      <c r="N2566" s="5">
        <v>0.28205128200000001</v>
      </c>
      <c r="O2566" s="5">
        <v>8700000</v>
      </c>
    </row>
    <row r="2567" spans="1:15" x14ac:dyDescent="0.25">
      <c r="A2567" s="5">
        <v>2566</v>
      </c>
      <c r="B2567" s="5">
        <v>3</v>
      </c>
      <c r="C2567" s="5" t="s">
        <v>18</v>
      </c>
      <c r="D2567" s="5" t="s">
        <v>19</v>
      </c>
      <c r="E2567" s="6">
        <v>9500000</v>
      </c>
      <c r="F2567" s="6">
        <v>20100000</v>
      </c>
      <c r="G2567" s="5">
        <v>2</v>
      </c>
      <c r="H2567" s="5">
        <v>506</v>
      </c>
      <c r="I2567" s="5">
        <v>16800000</v>
      </c>
      <c r="J2567" s="5">
        <v>800000</v>
      </c>
      <c r="K2567" s="5">
        <v>32700000</v>
      </c>
      <c r="L2567" s="5">
        <v>11000000</v>
      </c>
      <c r="M2567" s="5" t="s">
        <v>20</v>
      </c>
      <c r="N2567" s="5">
        <v>0.47263681600000002</v>
      </c>
      <c r="O2567" s="5">
        <v>70800000</v>
      </c>
    </row>
    <row r="2568" spans="1:15" x14ac:dyDescent="0.25">
      <c r="A2568" s="5">
        <v>2567</v>
      </c>
      <c r="B2568" s="5">
        <v>4</v>
      </c>
      <c r="C2568" s="5" t="s">
        <v>18</v>
      </c>
      <c r="D2568" s="5" t="s">
        <v>19</v>
      </c>
      <c r="E2568" s="6">
        <v>2200000</v>
      </c>
      <c r="F2568" s="6">
        <v>8600000</v>
      </c>
      <c r="G2568" s="5">
        <v>2</v>
      </c>
      <c r="H2568" s="5">
        <v>461</v>
      </c>
      <c r="I2568" s="5">
        <v>1400000</v>
      </c>
      <c r="J2568" s="5">
        <v>3000000</v>
      </c>
      <c r="K2568" s="5">
        <v>4700000</v>
      </c>
      <c r="L2568" s="5">
        <v>2100000</v>
      </c>
      <c r="M2568" s="5" t="s">
        <v>17</v>
      </c>
      <c r="N2568" s="5">
        <v>0.25581395299999998</v>
      </c>
      <c r="O2568" s="5">
        <v>13400000</v>
      </c>
    </row>
    <row r="2569" spans="1:15" x14ac:dyDescent="0.25">
      <c r="A2569" s="5">
        <v>2568</v>
      </c>
      <c r="B2569" s="5">
        <v>4</v>
      </c>
      <c r="C2569" s="5" t="s">
        <v>18</v>
      </c>
      <c r="D2569" s="5" t="s">
        <v>19</v>
      </c>
      <c r="E2569" s="6">
        <v>5500000</v>
      </c>
      <c r="F2569" s="6">
        <v>20000000</v>
      </c>
      <c r="G2569" s="5">
        <v>8</v>
      </c>
      <c r="H2569" s="5">
        <v>666</v>
      </c>
      <c r="I2569" s="5">
        <v>3800000</v>
      </c>
      <c r="J2569" s="5">
        <v>4700000</v>
      </c>
      <c r="K2569" s="5">
        <v>18000000</v>
      </c>
      <c r="L2569" s="5">
        <v>7900000</v>
      </c>
      <c r="M2569" s="5" t="s">
        <v>17</v>
      </c>
      <c r="N2569" s="5">
        <v>0.27500000000000002</v>
      </c>
      <c r="O2569" s="5">
        <v>39900000</v>
      </c>
    </row>
    <row r="2570" spans="1:15" x14ac:dyDescent="0.25">
      <c r="A2570" s="5">
        <v>2569</v>
      </c>
      <c r="B2570" s="5">
        <v>3</v>
      </c>
      <c r="C2570" s="5" t="s">
        <v>18</v>
      </c>
      <c r="D2570" s="5" t="s">
        <v>19</v>
      </c>
      <c r="E2570" s="6">
        <v>4400000</v>
      </c>
      <c r="F2570" s="6">
        <v>16300000</v>
      </c>
      <c r="G2570" s="5">
        <v>20</v>
      </c>
      <c r="H2570" s="5">
        <v>561</v>
      </c>
      <c r="I2570" s="5">
        <v>5500000</v>
      </c>
      <c r="J2570" s="5">
        <v>8000000</v>
      </c>
      <c r="K2570" s="5">
        <v>12000000</v>
      </c>
      <c r="L2570" s="5">
        <v>4000000</v>
      </c>
      <c r="M2570" s="5" t="s">
        <v>17</v>
      </c>
      <c r="N2570" s="5">
        <v>0.26993865</v>
      </c>
      <c r="O2570" s="5">
        <v>33900000</v>
      </c>
    </row>
    <row r="2571" spans="1:15" x14ac:dyDescent="0.25">
      <c r="A2571" s="5">
        <v>2570</v>
      </c>
      <c r="B2571" s="5">
        <v>5</v>
      </c>
      <c r="C2571" s="5" t="s">
        <v>18</v>
      </c>
      <c r="D2571" s="5" t="s">
        <v>16</v>
      </c>
      <c r="E2571" s="6">
        <v>5000000</v>
      </c>
      <c r="F2571" s="6">
        <v>10800000</v>
      </c>
      <c r="G2571" s="5">
        <v>10</v>
      </c>
      <c r="H2571" s="5">
        <v>345</v>
      </c>
      <c r="I2571" s="5">
        <v>12300000</v>
      </c>
      <c r="J2571" s="5">
        <v>5000000</v>
      </c>
      <c r="K2571" s="5">
        <v>14100000</v>
      </c>
      <c r="L2571" s="5">
        <v>6300000</v>
      </c>
      <c r="M2571" s="5" t="s">
        <v>20</v>
      </c>
      <c r="N2571" s="5">
        <v>0.46296296300000001</v>
      </c>
      <c r="O2571" s="5">
        <v>42700000</v>
      </c>
    </row>
    <row r="2572" spans="1:15" x14ac:dyDescent="0.25">
      <c r="A2572" s="5">
        <v>2571</v>
      </c>
      <c r="B2572" s="5">
        <v>4</v>
      </c>
      <c r="C2572" s="5" t="s">
        <v>18</v>
      </c>
      <c r="D2572" s="5" t="s">
        <v>19</v>
      </c>
      <c r="E2572" s="6">
        <v>6100000</v>
      </c>
      <c r="F2572" s="6">
        <v>12500000</v>
      </c>
      <c r="G2572" s="5">
        <v>14</v>
      </c>
      <c r="H2572" s="5">
        <v>862</v>
      </c>
      <c r="I2572" s="5">
        <v>11300000</v>
      </c>
      <c r="J2572" s="5">
        <v>1500000</v>
      </c>
      <c r="K2572" s="5">
        <v>21900000</v>
      </c>
      <c r="L2572" s="5">
        <v>6800000</v>
      </c>
      <c r="M2572" s="5" t="s">
        <v>17</v>
      </c>
      <c r="N2572" s="5">
        <v>0.48799999999999999</v>
      </c>
      <c r="O2572" s="5">
        <v>47600000</v>
      </c>
    </row>
    <row r="2573" spans="1:15" x14ac:dyDescent="0.25">
      <c r="A2573" s="5">
        <v>2572</v>
      </c>
      <c r="B2573" s="5">
        <v>3</v>
      </c>
      <c r="C2573" s="5" t="s">
        <v>18</v>
      </c>
      <c r="D2573" s="5" t="s">
        <v>16</v>
      </c>
      <c r="E2573" s="6">
        <v>8100000</v>
      </c>
      <c r="F2573" s="6">
        <v>22300000</v>
      </c>
      <c r="G2573" s="5">
        <v>10</v>
      </c>
      <c r="H2573" s="5">
        <v>686</v>
      </c>
      <c r="I2573" s="5">
        <v>20400000</v>
      </c>
      <c r="J2573" s="5">
        <v>8700000</v>
      </c>
      <c r="K2573" s="5">
        <v>19200000</v>
      </c>
      <c r="L2573" s="5">
        <v>6200000</v>
      </c>
      <c r="M2573" s="5" t="s">
        <v>17</v>
      </c>
      <c r="N2573" s="5">
        <v>0.36322870000000002</v>
      </c>
      <c r="O2573" s="5">
        <v>62600000</v>
      </c>
    </row>
    <row r="2574" spans="1:15" x14ac:dyDescent="0.25">
      <c r="A2574" s="5">
        <v>2573</v>
      </c>
      <c r="B2574" s="5">
        <v>4</v>
      </c>
      <c r="C2574" s="5" t="s">
        <v>15</v>
      </c>
      <c r="D2574" s="5" t="s">
        <v>19</v>
      </c>
      <c r="E2574" s="6">
        <v>7000000</v>
      </c>
      <c r="F2574" s="6">
        <v>19600000</v>
      </c>
      <c r="G2574" s="5">
        <v>8</v>
      </c>
      <c r="H2574" s="5">
        <v>708</v>
      </c>
      <c r="I2574" s="5">
        <v>17600000</v>
      </c>
      <c r="J2574" s="5">
        <v>2600000</v>
      </c>
      <c r="K2574" s="5">
        <v>24300000</v>
      </c>
      <c r="L2574" s="5">
        <v>4500000</v>
      </c>
      <c r="M2574" s="5" t="s">
        <v>17</v>
      </c>
      <c r="N2574" s="5">
        <v>0.35714285699999998</v>
      </c>
      <c r="O2574" s="5">
        <v>56000000</v>
      </c>
    </row>
    <row r="2575" spans="1:15" x14ac:dyDescent="0.25">
      <c r="A2575" s="5">
        <v>2574</v>
      </c>
      <c r="B2575" s="5">
        <v>4</v>
      </c>
      <c r="C2575" s="5" t="s">
        <v>18</v>
      </c>
      <c r="D2575" s="5" t="s">
        <v>16</v>
      </c>
      <c r="E2575" s="6">
        <v>5600000</v>
      </c>
      <c r="F2575" s="6">
        <v>14800000</v>
      </c>
      <c r="G2575" s="5">
        <v>20</v>
      </c>
      <c r="H2575" s="5">
        <v>656</v>
      </c>
      <c r="I2575" s="5">
        <v>9600000</v>
      </c>
      <c r="J2575" s="5">
        <v>9200000</v>
      </c>
      <c r="K2575" s="5">
        <v>11600000</v>
      </c>
      <c r="L2575" s="5">
        <v>6500000</v>
      </c>
      <c r="M2575" s="5" t="s">
        <v>17</v>
      </c>
      <c r="N2575" s="5">
        <v>0.37837837800000002</v>
      </c>
      <c r="O2575" s="5">
        <v>42500000</v>
      </c>
    </row>
    <row r="2576" spans="1:15" x14ac:dyDescent="0.25">
      <c r="A2576" s="5">
        <v>2575</v>
      </c>
      <c r="B2576" s="5">
        <v>4</v>
      </c>
      <c r="C2576" s="5" t="s">
        <v>15</v>
      </c>
      <c r="D2576" s="5" t="s">
        <v>16</v>
      </c>
      <c r="E2576" s="6">
        <v>1800000</v>
      </c>
      <c r="F2576" s="6">
        <v>7000000</v>
      </c>
      <c r="G2576" s="5">
        <v>14</v>
      </c>
      <c r="H2576" s="5">
        <v>743</v>
      </c>
      <c r="I2576" s="5">
        <v>2600000</v>
      </c>
      <c r="J2576" s="5">
        <v>1000000</v>
      </c>
      <c r="K2576" s="5">
        <v>4500000</v>
      </c>
      <c r="L2576" s="5">
        <v>1500000</v>
      </c>
      <c r="M2576" s="5" t="s">
        <v>17</v>
      </c>
      <c r="N2576" s="5">
        <v>0.257142857</v>
      </c>
      <c r="O2576" s="5">
        <v>11400000</v>
      </c>
    </row>
    <row r="2577" spans="1:15" x14ac:dyDescent="0.25">
      <c r="A2577" s="5">
        <v>2576</v>
      </c>
      <c r="B2577" s="5">
        <v>2</v>
      </c>
      <c r="C2577" s="5" t="s">
        <v>15</v>
      </c>
      <c r="D2577" s="5" t="s">
        <v>16</v>
      </c>
      <c r="E2577" s="6">
        <v>3600000</v>
      </c>
      <c r="F2577" s="6">
        <v>12100000</v>
      </c>
      <c r="G2577" s="5">
        <v>14</v>
      </c>
      <c r="H2577" s="5">
        <v>408</v>
      </c>
      <c r="I2577" s="5">
        <v>10100000</v>
      </c>
      <c r="J2577" s="5">
        <v>4200000</v>
      </c>
      <c r="K2577" s="5">
        <v>13000000</v>
      </c>
      <c r="L2577" s="5">
        <v>5400000</v>
      </c>
      <c r="M2577" s="5" t="s">
        <v>20</v>
      </c>
      <c r="N2577" s="5">
        <v>0.29752066100000002</v>
      </c>
      <c r="O2577" s="5">
        <v>36300000</v>
      </c>
    </row>
    <row r="2578" spans="1:15" x14ac:dyDescent="0.25">
      <c r="A2578" s="5">
        <v>2577</v>
      </c>
      <c r="B2578" s="5">
        <v>5</v>
      </c>
      <c r="C2578" s="5" t="s">
        <v>15</v>
      </c>
      <c r="D2578" s="5" t="s">
        <v>16</v>
      </c>
      <c r="E2578" s="6">
        <v>600000</v>
      </c>
      <c r="F2578" s="6">
        <v>1300000</v>
      </c>
      <c r="G2578" s="5">
        <v>14</v>
      </c>
      <c r="H2578" s="5">
        <v>408</v>
      </c>
      <c r="I2578" s="5">
        <v>1000000</v>
      </c>
      <c r="J2578" s="5">
        <v>300000</v>
      </c>
      <c r="K2578" s="5">
        <v>1600000</v>
      </c>
      <c r="L2578" s="5">
        <v>900000</v>
      </c>
      <c r="M2578" s="5" t="s">
        <v>20</v>
      </c>
      <c r="N2578" s="5">
        <v>0.46153846199999998</v>
      </c>
      <c r="O2578" s="5">
        <v>4400000</v>
      </c>
    </row>
    <row r="2579" spans="1:15" x14ac:dyDescent="0.25">
      <c r="A2579" s="5">
        <v>2578</v>
      </c>
      <c r="B2579" s="5">
        <v>1</v>
      </c>
      <c r="C2579" s="5" t="s">
        <v>15</v>
      </c>
      <c r="D2579" s="5" t="s">
        <v>19</v>
      </c>
      <c r="E2579" s="6">
        <v>4900000</v>
      </c>
      <c r="F2579" s="6">
        <v>16500000</v>
      </c>
      <c r="G2579" s="5">
        <v>12</v>
      </c>
      <c r="H2579" s="5">
        <v>439</v>
      </c>
      <c r="I2579" s="5">
        <v>7500000</v>
      </c>
      <c r="J2579" s="5">
        <v>1400000</v>
      </c>
      <c r="K2579" s="5">
        <v>10300000</v>
      </c>
      <c r="L2579" s="5">
        <v>7200000</v>
      </c>
      <c r="M2579" s="5" t="s">
        <v>20</v>
      </c>
      <c r="N2579" s="5">
        <v>0.29696969699999998</v>
      </c>
      <c r="O2579" s="5">
        <v>31300000</v>
      </c>
    </row>
    <row r="2580" spans="1:15" x14ac:dyDescent="0.25">
      <c r="A2580" s="5">
        <v>2579</v>
      </c>
      <c r="B2580" s="5">
        <v>3</v>
      </c>
      <c r="C2580" s="5" t="s">
        <v>15</v>
      </c>
      <c r="D2580" s="5" t="s">
        <v>19</v>
      </c>
      <c r="E2580" s="6">
        <v>3000000</v>
      </c>
      <c r="F2580" s="6">
        <v>7100000</v>
      </c>
      <c r="G2580" s="5">
        <v>6</v>
      </c>
      <c r="H2580" s="5">
        <v>415</v>
      </c>
      <c r="I2580" s="5">
        <v>2000000</v>
      </c>
      <c r="J2580" s="5">
        <v>5700000</v>
      </c>
      <c r="K2580" s="5">
        <v>9500000</v>
      </c>
      <c r="L2580" s="5">
        <v>2500000</v>
      </c>
      <c r="M2580" s="5" t="s">
        <v>20</v>
      </c>
      <c r="N2580" s="5">
        <v>0.42253521100000002</v>
      </c>
      <c r="O2580" s="5">
        <v>22700000</v>
      </c>
    </row>
    <row r="2581" spans="1:15" x14ac:dyDescent="0.25">
      <c r="A2581" s="5">
        <v>2580</v>
      </c>
      <c r="B2581" s="5">
        <v>0</v>
      </c>
      <c r="C2581" s="5" t="s">
        <v>18</v>
      </c>
      <c r="D2581" s="5" t="s">
        <v>19</v>
      </c>
      <c r="E2581" s="6">
        <v>3800000</v>
      </c>
      <c r="F2581" s="6">
        <v>10600000</v>
      </c>
      <c r="G2581" s="5">
        <v>12</v>
      </c>
      <c r="H2581" s="5">
        <v>490</v>
      </c>
      <c r="I2581" s="5">
        <v>3300000</v>
      </c>
      <c r="J2581" s="5">
        <v>6500000</v>
      </c>
      <c r="K2581" s="5">
        <v>14400000</v>
      </c>
      <c r="L2581" s="5">
        <v>3100000</v>
      </c>
      <c r="M2581" s="5" t="s">
        <v>20</v>
      </c>
      <c r="N2581" s="5">
        <v>0.35849056600000001</v>
      </c>
      <c r="O2581" s="5">
        <v>31100000</v>
      </c>
    </row>
    <row r="2582" spans="1:15" x14ac:dyDescent="0.25">
      <c r="A2582" s="5">
        <v>2581</v>
      </c>
      <c r="B2582" s="5">
        <v>1</v>
      </c>
      <c r="C2582" s="5" t="s">
        <v>15</v>
      </c>
      <c r="D2582" s="5" t="s">
        <v>19</v>
      </c>
      <c r="E2582" s="6">
        <v>7600000</v>
      </c>
      <c r="F2582" s="6">
        <v>30000000</v>
      </c>
      <c r="G2582" s="5">
        <v>16</v>
      </c>
      <c r="H2582" s="5">
        <v>884</v>
      </c>
      <c r="I2582" s="5">
        <v>13300000</v>
      </c>
      <c r="J2582" s="5">
        <v>3600000</v>
      </c>
      <c r="K2582" s="5">
        <v>17200000</v>
      </c>
      <c r="L2582" s="5">
        <v>10800000</v>
      </c>
      <c r="M2582" s="5" t="s">
        <v>17</v>
      </c>
      <c r="N2582" s="5">
        <v>0.25333333299999999</v>
      </c>
      <c r="O2582" s="5">
        <v>52500000</v>
      </c>
    </row>
    <row r="2583" spans="1:15" x14ac:dyDescent="0.25">
      <c r="A2583" s="5">
        <v>2582</v>
      </c>
      <c r="B2583" s="5">
        <v>4</v>
      </c>
      <c r="C2583" s="5" t="s">
        <v>15</v>
      </c>
      <c r="D2583" s="5" t="s">
        <v>16</v>
      </c>
      <c r="E2583" s="6">
        <v>7800000</v>
      </c>
      <c r="F2583" s="6">
        <v>25400000</v>
      </c>
      <c r="G2583" s="5">
        <v>18</v>
      </c>
      <c r="H2583" s="5">
        <v>425</v>
      </c>
      <c r="I2583" s="5">
        <v>3000000</v>
      </c>
      <c r="J2583" s="5">
        <v>14000000</v>
      </c>
      <c r="K2583" s="5">
        <v>30500000</v>
      </c>
      <c r="L2583" s="5">
        <v>7200000</v>
      </c>
      <c r="M2583" s="5" t="s">
        <v>20</v>
      </c>
      <c r="N2583" s="5">
        <v>0.30708661399999998</v>
      </c>
      <c r="O2583" s="5">
        <v>62500000</v>
      </c>
    </row>
    <row r="2584" spans="1:15" x14ac:dyDescent="0.25">
      <c r="A2584" s="5">
        <v>2583</v>
      </c>
      <c r="B2584" s="5">
        <v>0</v>
      </c>
      <c r="C2584" s="5" t="s">
        <v>15</v>
      </c>
      <c r="D2584" s="5" t="s">
        <v>16</v>
      </c>
      <c r="E2584" s="6">
        <v>6800000</v>
      </c>
      <c r="F2584" s="6">
        <v>21700000</v>
      </c>
      <c r="G2584" s="5">
        <v>20</v>
      </c>
      <c r="H2584" s="5">
        <v>730</v>
      </c>
      <c r="I2584" s="5">
        <v>17500000</v>
      </c>
      <c r="J2584" s="5">
        <v>1300000</v>
      </c>
      <c r="K2584" s="5">
        <v>18600000</v>
      </c>
      <c r="L2584" s="5">
        <v>3600000</v>
      </c>
      <c r="M2584" s="5" t="s">
        <v>17</v>
      </c>
      <c r="N2584" s="5">
        <v>0.31336405499999997</v>
      </c>
      <c r="O2584" s="5">
        <v>47800000</v>
      </c>
    </row>
    <row r="2585" spans="1:15" x14ac:dyDescent="0.25">
      <c r="A2585" s="5">
        <v>2584</v>
      </c>
      <c r="B2585" s="5">
        <v>4</v>
      </c>
      <c r="C2585" s="5" t="s">
        <v>15</v>
      </c>
      <c r="D2585" s="5" t="s">
        <v>19</v>
      </c>
      <c r="E2585" s="6">
        <v>5900000</v>
      </c>
      <c r="F2585" s="6">
        <v>17300000</v>
      </c>
      <c r="G2585" s="5">
        <v>20</v>
      </c>
      <c r="H2585" s="5">
        <v>657</v>
      </c>
      <c r="I2585" s="5">
        <v>1500000</v>
      </c>
      <c r="J2585" s="5">
        <v>5600000</v>
      </c>
      <c r="K2585" s="5">
        <v>13000000</v>
      </c>
      <c r="L2585" s="5">
        <v>4100000</v>
      </c>
      <c r="M2585" s="5" t="s">
        <v>17</v>
      </c>
      <c r="N2585" s="5">
        <v>0.34104046199999999</v>
      </c>
      <c r="O2585" s="5">
        <v>30100000</v>
      </c>
    </row>
    <row r="2586" spans="1:15" x14ac:dyDescent="0.25">
      <c r="A2586" s="5">
        <v>2585</v>
      </c>
      <c r="B2586" s="5">
        <v>2</v>
      </c>
      <c r="C2586" s="5" t="s">
        <v>18</v>
      </c>
      <c r="D2586" s="5" t="s">
        <v>16</v>
      </c>
      <c r="E2586" s="6">
        <v>4900000</v>
      </c>
      <c r="F2586" s="6">
        <v>16800000</v>
      </c>
      <c r="G2586" s="5">
        <v>10</v>
      </c>
      <c r="H2586" s="5">
        <v>480</v>
      </c>
      <c r="I2586" s="5">
        <v>2200000</v>
      </c>
      <c r="J2586" s="5">
        <v>8900000</v>
      </c>
      <c r="K2586" s="5">
        <v>12600000</v>
      </c>
      <c r="L2586" s="5">
        <v>2700000</v>
      </c>
      <c r="M2586" s="5" t="s">
        <v>20</v>
      </c>
      <c r="N2586" s="5">
        <v>0.29166666699999999</v>
      </c>
      <c r="O2586" s="5">
        <v>31300000</v>
      </c>
    </row>
    <row r="2587" spans="1:15" x14ac:dyDescent="0.25">
      <c r="A2587" s="5">
        <v>2586</v>
      </c>
      <c r="B2587" s="5">
        <v>3</v>
      </c>
      <c r="C2587" s="5" t="s">
        <v>18</v>
      </c>
      <c r="D2587" s="5" t="s">
        <v>19</v>
      </c>
      <c r="E2587" s="6">
        <v>1100000</v>
      </c>
      <c r="F2587" s="6">
        <v>3100000</v>
      </c>
      <c r="G2587" s="5">
        <v>16</v>
      </c>
      <c r="H2587" s="5">
        <v>356</v>
      </c>
      <c r="I2587" s="5">
        <v>1300000</v>
      </c>
      <c r="J2587" s="5">
        <v>100000</v>
      </c>
      <c r="K2587" s="5">
        <v>3000000</v>
      </c>
      <c r="L2587" s="5">
        <v>1600000</v>
      </c>
      <c r="M2587" s="5" t="s">
        <v>20</v>
      </c>
      <c r="N2587" s="5">
        <v>0.35483871</v>
      </c>
      <c r="O2587" s="5">
        <v>7100000</v>
      </c>
    </row>
    <row r="2588" spans="1:15" x14ac:dyDescent="0.25">
      <c r="A2588" s="5">
        <v>2587</v>
      </c>
      <c r="B2588" s="5">
        <v>1</v>
      </c>
      <c r="C2588" s="5" t="s">
        <v>18</v>
      </c>
      <c r="D2588" s="5" t="s">
        <v>19</v>
      </c>
      <c r="E2588" s="6">
        <v>9800000</v>
      </c>
      <c r="F2588" s="6">
        <v>36000000</v>
      </c>
      <c r="G2588" s="5">
        <v>12</v>
      </c>
      <c r="H2588" s="5">
        <v>629</v>
      </c>
      <c r="I2588" s="5">
        <v>28000000</v>
      </c>
      <c r="J2588" s="5">
        <v>4100000</v>
      </c>
      <c r="K2588" s="5">
        <v>29800000</v>
      </c>
      <c r="L2588" s="5">
        <v>11200000</v>
      </c>
      <c r="M2588" s="5" t="s">
        <v>17</v>
      </c>
      <c r="N2588" s="5">
        <v>0.27222222200000001</v>
      </c>
      <c r="O2588" s="5">
        <v>82900000</v>
      </c>
    </row>
    <row r="2589" spans="1:15" x14ac:dyDescent="0.25">
      <c r="A2589" s="5">
        <v>2588</v>
      </c>
      <c r="B2589" s="5">
        <v>1</v>
      </c>
      <c r="C2589" s="5" t="s">
        <v>15</v>
      </c>
      <c r="D2589" s="5" t="s">
        <v>19</v>
      </c>
      <c r="E2589" s="6">
        <v>1200000</v>
      </c>
      <c r="F2589" s="6">
        <v>4700000</v>
      </c>
      <c r="G2589" s="5">
        <v>2</v>
      </c>
      <c r="H2589" s="5">
        <v>667</v>
      </c>
      <c r="I2589" s="5">
        <v>1100000</v>
      </c>
      <c r="J2589" s="5">
        <v>300000</v>
      </c>
      <c r="K2589" s="5">
        <v>4200000</v>
      </c>
      <c r="L2589" s="5">
        <v>800000</v>
      </c>
      <c r="M2589" s="5" t="s">
        <v>17</v>
      </c>
      <c r="N2589" s="5">
        <v>0.25531914900000002</v>
      </c>
      <c r="O2589" s="5">
        <v>7600000</v>
      </c>
    </row>
    <row r="2590" spans="1:15" x14ac:dyDescent="0.25">
      <c r="A2590" s="5">
        <v>2589</v>
      </c>
      <c r="B2590" s="5">
        <v>0</v>
      </c>
      <c r="C2590" s="5" t="s">
        <v>18</v>
      </c>
      <c r="D2590" s="5" t="s">
        <v>16</v>
      </c>
      <c r="E2590" s="6">
        <v>4700000</v>
      </c>
      <c r="F2590" s="6">
        <v>11500000</v>
      </c>
      <c r="G2590" s="5">
        <v>18</v>
      </c>
      <c r="H2590" s="5">
        <v>559</v>
      </c>
      <c r="I2590" s="5">
        <v>7500000</v>
      </c>
      <c r="J2590" s="5">
        <v>0</v>
      </c>
      <c r="K2590" s="5">
        <v>18700000</v>
      </c>
      <c r="L2590" s="5">
        <v>2600000</v>
      </c>
      <c r="M2590" s="5" t="s">
        <v>17</v>
      </c>
      <c r="N2590" s="5">
        <v>0.40869565200000002</v>
      </c>
      <c r="O2590" s="5">
        <v>33500000</v>
      </c>
    </row>
    <row r="2591" spans="1:15" x14ac:dyDescent="0.25">
      <c r="A2591" s="5">
        <v>2590</v>
      </c>
      <c r="B2591" s="5">
        <v>4</v>
      </c>
      <c r="C2591" s="5" t="s">
        <v>15</v>
      </c>
      <c r="D2591" s="5" t="s">
        <v>16</v>
      </c>
      <c r="E2591" s="6">
        <v>6700000</v>
      </c>
      <c r="F2591" s="6">
        <v>16000000</v>
      </c>
      <c r="G2591" s="5">
        <v>4</v>
      </c>
      <c r="H2591" s="5">
        <v>791</v>
      </c>
      <c r="I2591" s="5">
        <v>0</v>
      </c>
      <c r="J2591" s="5">
        <v>13000000</v>
      </c>
      <c r="K2591" s="5">
        <v>20700000</v>
      </c>
      <c r="L2591" s="5">
        <v>5200000</v>
      </c>
      <c r="M2591" s="5" t="s">
        <v>17</v>
      </c>
      <c r="N2591" s="5">
        <v>0.41875000000000001</v>
      </c>
      <c r="O2591" s="5">
        <v>45600000</v>
      </c>
    </row>
    <row r="2592" spans="1:15" x14ac:dyDescent="0.25">
      <c r="A2592" s="5">
        <v>2591</v>
      </c>
      <c r="B2592" s="5">
        <v>0</v>
      </c>
      <c r="C2592" s="5" t="s">
        <v>18</v>
      </c>
      <c r="D2592" s="5" t="s">
        <v>19</v>
      </c>
      <c r="E2592" s="6">
        <v>3700000</v>
      </c>
      <c r="F2592" s="6">
        <v>11300000</v>
      </c>
      <c r="G2592" s="5">
        <v>6</v>
      </c>
      <c r="H2592" s="5">
        <v>538</v>
      </c>
      <c r="I2592" s="5">
        <v>6200000</v>
      </c>
      <c r="J2592" s="5">
        <v>400000</v>
      </c>
      <c r="K2592" s="5">
        <v>10400000</v>
      </c>
      <c r="L2592" s="5">
        <v>5400000</v>
      </c>
      <c r="M2592" s="5" t="s">
        <v>20</v>
      </c>
      <c r="N2592" s="5">
        <v>0.32743362799999998</v>
      </c>
      <c r="O2592" s="5">
        <v>26100000</v>
      </c>
    </row>
    <row r="2593" spans="1:15" x14ac:dyDescent="0.25">
      <c r="A2593" s="5">
        <v>2592</v>
      </c>
      <c r="B2593" s="5">
        <v>2</v>
      </c>
      <c r="C2593" s="5" t="s">
        <v>15</v>
      </c>
      <c r="D2593" s="5" t="s">
        <v>16</v>
      </c>
      <c r="E2593" s="6">
        <v>7400000</v>
      </c>
      <c r="F2593" s="6">
        <v>16000000</v>
      </c>
      <c r="G2593" s="5">
        <v>20</v>
      </c>
      <c r="H2593" s="5">
        <v>358</v>
      </c>
      <c r="I2593" s="5">
        <v>16700000</v>
      </c>
      <c r="J2593" s="5">
        <v>5500000</v>
      </c>
      <c r="K2593" s="5">
        <v>26800000</v>
      </c>
      <c r="L2593" s="5">
        <v>4300000</v>
      </c>
      <c r="M2593" s="5" t="s">
        <v>20</v>
      </c>
      <c r="N2593" s="5">
        <v>0.46250000000000002</v>
      </c>
      <c r="O2593" s="5">
        <v>60700000</v>
      </c>
    </row>
    <row r="2594" spans="1:15" x14ac:dyDescent="0.25">
      <c r="A2594" s="5">
        <v>2593</v>
      </c>
      <c r="B2594" s="5">
        <v>2</v>
      </c>
      <c r="C2594" s="5" t="s">
        <v>18</v>
      </c>
      <c r="D2594" s="5" t="s">
        <v>16</v>
      </c>
      <c r="E2594" s="6">
        <v>3300000</v>
      </c>
      <c r="F2594" s="6">
        <v>11700000</v>
      </c>
      <c r="G2594" s="5">
        <v>14</v>
      </c>
      <c r="H2594" s="5">
        <v>439</v>
      </c>
      <c r="I2594" s="5">
        <v>4000000</v>
      </c>
      <c r="J2594" s="5">
        <v>6300000</v>
      </c>
      <c r="K2594" s="5">
        <v>8300000</v>
      </c>
      <c r="L2594" s="5">
        <v>1700000</v>
      </c>
      <c r="M2594" s="5" t="s">
        <v>20</v>
      </c>
      <c r="N2594" s="5">
        <v>0.28205128200000001</v>
      </c>
      <c r="O2594" s="5">
        <v>23600000</v>
      </c>
    </row>
    <row r="2595" spans="1:15" x14ac:dyDescent="0.25">
      <c r="A2595" s="5">
        <v>2594</v>
      </c>
      <c r="B2595" s="5">
        <v>2</v>
      </c>
      <c r="C2595" s="5" t="s">
        <v>15</v>
      </c>
      <c r="D2595" s="5" t="s">
        <v>19</v>
      </c>
      <c r="E2595" s="6">
        <v>4800000</v>
      </c>
      <c r="F2595" s="6">
        <v>15300000</v>
      </c>
      <c r="G2595" s="5">
        <v>12</v>
      </c>
      <c r="H2595" s="5">
        <v>503</v>
      </c>
      <c r="I2595" s="5">
        <v>3300000</v>
      </c>
      <c r="J2595" s="5">
        <v>4000000</v>
      </c>
      <c r="K2595" s="5">
        <v>12000000</v>
      </c>
      <c r="L2595" s="5">
        <v>4300000</v>
      </c>
      <c r="M2595" s="5" t="s">
        <v>20</v>
      </c>
      <c r="N2595" s="5">
        <v>0.31372549</v>
      </c>
      <c r="O2595" s="5">
        <v>28400000</v>
      </c>
    </row>
    <row r="2596" spans="1:15" x14ac:dyDescent="0.25">
      <c r="A2596" s="5">
        <v>2595</v>
      </c>
      <c r="B2596" s="5">
        <v>4</v>
      </c>
      <c r="C2596" s="5" t="s">
        <v>15</v>
      </c>
      <c r="D2596" s="5" t="s">
        <v>19</v>
      </c>
      <c r="E2596" s="6">
        <v>4600000</v>
      </c>
      <c r="F2596" s="6">
        <v>11900000</v>
      </c>
      <c r="G2596" s="5">
        <v>6</v>
      </c>
      <c r="H2596" s="5">
        <v>810</v>
      </c>
      <c r="I2596" s="5">
        <v>11200000</v>
      </c>
      <c r="J2596" s="5">
        <v>8200000</v>
      </c>
      <c r="K2596" s="5">
        <v>17500000</v>
      </c>
      <c r="L2596" s="5">
        <v>5200000</v>
      </c>
      <c r="M2596" s="5" t="s">
        <v>17</v>
      </c>
      <c r="N2596" s="5">
        <v>0.38655462200000001</v>
      </c>
      <c r="O2596" s="5">
        <v>46700000</v>
      </c>
    </row>
    <row r="2597" spans="1:15" x14ac:dyDescent="0.25">
      <c r="A2597" s="5">
        <v>2596</v>
      </c>
      <c r="B2597" s="5">
        <v>1</v>
      </c>
      <c r="C2597" s="5" t="s">
        <v>15</v>
      </c>
      <c r="D2597" s="5" t="s">
        <v>19</v>
      </c>
      <c r="E2597" s="6">
        <v>8000000</v>
      </c>
      <c r="F2597" s="6">
        <v>30600000</v>
      </c>
      <c r="G2597" s="5">
        <v>14</v>
      </c>
      <c r="H2597" s="5">
        <v>302</v>
      </c>
      <c r="I2597" s="5">
        <v>12700000</v>
      </c>
      <c r="J2597" s="5">
        <v>13100000</v>
      </c>
      <c r="K2597" s="5">
        <v>23900000</v>
      </c>
      <c r="L2597" s="5">
        <v>6800000</v>
      </c>
      <c r="M2597" s="5" t="s">
        <v>20</v>
      </c>
      <c r="N2597" s="5">
        <v>0.261437908</v>
      </c>
      <c r="O2597" s="5">
        <v>64500000</v>
      </c>
    </row>
    <row r="2598" spans="1:15" x14ac:dyDescent="0.25">
      <c r="A2598" s="5">
        <v>2597</v>
      </c>
      <c r="B2598" s="5">
        <v>0</v>
      </c>
      <c r="C2598" s="5" t="s">
        <v>18</v>
      </c>
      <c r="D2598" s="5" t="s">
        <v>16</v>
      </c>
      <c r="E2598" s="6">
        <v>4100000</v>
      </c>
      <c r="F2598" s="6">
        <v>8800000</v>
      </c>
      <c r="G2598" s="5">
        <v>18</v>
      </c>
      <c r="H2598" s="5">
        <v>300</v>
      </c>
      <c r="I2598" s="5">
        <v>10900000</v>
      </c>
      <c r="J2598" s="5">
        <v>6400000</v>
      </c>
      <c r="K2598" s="5">
        <v>8600000</v>
      </c>
      <c r="L2598" s="5">
        <v>3500000</v>
      </c>
      <c r="M2598" s="5" t="s">
        <v>20</v>
      </c>
      <c r="N2598" s="5">
        <v>0.465909091</v>
      </c>
      <c r="O2598" s="5">
        <v>33500000</v>
      </c>
    </row>
    <row r="2599" spans="1:15" x14ac:dyDescent="0.25">
      <c r="A2599" s="5">
        <v>2598</v>
      </c>
      <c r="B2599" s="5">
        <v>4</v>
      </c>
      <c r="C2599" s="5" t="s">
        <v>18</v>
      </c>
      <c r="D2599" s="5" t="s">
        <v>16</v>
      </c>
      <c r="E2599" s="6">
        <v>2600000</v>
      </c>
      <c r="F2599" s="6">
        <v>7200000</v>
      </c>
      <c r="G2599" s="5">
        <v>16</v>
      </c>
      <c r="H2599" s="5">
        <v>612</v>
      </c>
      <c r="I2599" s="5">
        <v>1300000</v>
      </c>
      <c r="J2599" s="5">
        <v>1000000</v>
      </c>
      <c r="K2599" s="5">
        <v>5800000</v>
      </c>
      <c r="L2599" s="5">
        <v>1400000</v>
      </c>
      <c r="M2599" s="5" t="s">
        <v>17</v>
      </c>
      <c r="N2599" s="5">
        <v>0.36111111099999998</v>
      </c>
      <c r="O2599" s="5">
        <v>12100000</v>
      </c>
    </row>
    <row r="2600" spans="1:15" x14ac:dyDescent="0.25">
      <c r="A2600" s="5">
        <v>2599</v>
      </c>
      <c r="B2600" s="5">
        <v>3</v>
      </c>
      <c r="C2600" s="5" t="s">
        <v>18</v>
      </c>
      <c r="D2600" s="5" t="s">
        <v>16</v>
      </c>
      <c r="E2600" s="6">
        <v>1300000</v>
      </c>
      <c r="F2600" s="6">
        <v>5000000</v>
      </c>
      <c r="G2600" s="5">
        <v>6</v>
      </c>
      <c r="H2600" s="5">
        <v>686</v>
      </c>
      <c r="I2600" s="5">
        <v>2700000</v>
      </c>
      <c r="J2600" s="5">
        <v>2000000</v>
      </c>
      <c r="K2600" s="5">
        <v>4100000</v>
      </c>
      <c r="L2600" s="5">
        <v>900000</v>
      </c>
      <c r="M2600" s="5" t="s">
        <v>17</v>
      </c>
      <c r="N2600" s="5">
        <v>0.26</v>
      </c>
      <c r="O2600" s="5">
        <v>11000000</v>
      </c>
    </row>
    <row r="2601" spans="1:15" x14ac:dyDescent="0.25">
      <c r="A2601" s="5">
        <v>2600</v>
      </c>
      <c r="B2601" s="5">
        <v>0</v>
      </c>
      <c r="C2601" s="5" t="s">
        <v>15</v>
      </c>
      <c r="D2601" s="5" t="s">
        <v>19</v>
      </c>
      <c r="E2601" s="6">
        <v>2300000</v>
      </c>
      <c r="F2601" s="6">
        <v>4900000</v>
      </c>
      <c r="G2601" s="5">
        <v>12</v>
      </c>
      <c r="H2601" s="5">
        <v>409</v>
      </c>
      <c r="I2601" s="5">
        <v>3300000</v>
      </c>
      <c r="J2601" s="5">
        <v>2400000</v>
      </c>
      <c r="K2601" s="5">
        <v>4700000</v>
      </c>
      <c r="L2601" s="5">
        <v>3200000</v>
      </c>
      <c r="M2601" s="5" t="s">
        <v>20</v>
      </c>
      <c r="N2601" s="5">
        <v>0.46938775500000002</v>
      </c>
      <c r="O2601" s="5">
        <v>15900000</v>
      </c>
    </row>
    <row r="2602" spans="1:15" x14ac:dyDescent="0.25">
      <c r="A2602" s="5">
        <v>2601</v>
      </c>
      <c r="B2602" s="5">
        <v>5</v>
      </c>
      <c r="C2602" s="5" t="s">
        <v>15</v>
      </c>
      <c r="D2602" s="5" t="s">
        <v>16</v>
      </c>
      <c r="E2602" s="6">
        <v>300000</v>
      </c>
      <c r="F2602" s="6">
        <v>900000</v>
      </c>
      <c r="G2602" s="5">
        <v>6</v>
      </c>
      <c r="H2602" s="5">
        <v>492</v>
      </c>
      <c r="I2602" s="5">
        <v>800000</v>
      </c>
      <c r="J2602" s="5">
        <v>300000</v>
      </c>
      <c r="K2602" s="5">
        <v>700000</v>
      </c>
      <c r="L2602" s="5">
        <v>400000</v>
      </c>
      <c r="M2602" s="5" t="s">
        <v>20</v>
      </c>
      <c r="N2602" s="5">
        <v>0.33333333300000001</v>
      </c>
      <c r="O2602" s="5">
        <v>2500000</v>
      </c>
    </row>
    <row r="2603" spans="1:15" x14ac:dyDescent="0.25">
      <c r="A2603" s="5">
        <v>2602</v>
      </c>
      <c r="B2603" s="5">
        <v>0</v>
      </c>
      <c r="C2603" s="5" t="s">
        <v>15</v>
      </c>
      <c r="D2603" s="5" t="s">
        <v>19</v>
      </c>
      <c r="E2603" s="6">
        <v>7000000</v>
      </c>
      <c r="F2603" s="6">
        <v>21700000</v>
      </c>
      <c r="G2603" s="5">
        <v>20</v>
      </c>
      <c r="H2603" s="5">
        <v>498</v>
      </c>
      <c r="I2603" s="5">
        <v>6600000</v>
      </c>
      <c r="J2603" s="5">
        <v>5500000</v>
      </c>
      <c r="K2603" s="5">
        <v>14700000</v>
      </c>
      <c r="L2603" s="5">
        <v>3900000</v>
      </c>
      <c r="M2603" s="5" t="s">
        <v>20</v>
      </c>
      <c r="N2603" s="5">
        <v>0.322580645</v>
      </c>
      <c r="O2603" s="5">
        <v>37700000</v>
      </c>
    </row>
    <row r="2604" spans="1:15" x14ac:dyDescent="0.25">
      <c r="A2604" s="5">
        <v>2603</v>
      </c>
      <c r="B2604" s="5">
        <v>3</v>
      </c>
      <c r="C2604" s="5" t="s">
        <v>18</v>
      </c>
      <c r="D2604" s="5" t="s">
        <v>19</v>
      </c>
      <c r="E2604" s="6">
        <v>4400000</v>
      </c>
      <c r="F2604" s="6">
        <v>10900000</v>
      </c>
      <c r="G2604" s="5">
        <v>18</v>
      </c>
      <c r="H2604" s="5">
        <v>611</v>
      </c>
      <c r="I2604" s="5">
        <v>8600000</v>
      </c>
      <c r="J2604" s="5">
        <v>6300000</v>
      </c>
      <c r="K2604" s="5">
        <v>8800000</v>
      </c>
      <c r="L2604" s="5">
        <v>3000000</v>
      </c>
      <c r="M2604" s="5" t="s">
        <v>17</v>
      </c>
      <c r="N2604" s="5">
        <v>0.40366972499999998</v>
      </c>
      <c r="O2604" s="5">
        <v>31100000</v>
      </c>
    </row>
    <row r="2605" spans="1:15" x14ac:dyDescent="0.25">
      <c r="A2605" s="5">
        <v>2604</v>
      </c>
      <c r="B2605" s="5">
        <v>5</v>
      </c>
      <c r="C2605" s="5" t="s">
        <v>18</v>
      </c>
      <c r="D2605" s="5" t="s">
        <v>19</v>
      </c>
      <c r="E2605" s="6">
        <v>5100000</v>
      </c>
      <c r="F2605" s="6">
        <v>11800000</v>
      </c>
      <c r="G2605" s="5">
        <v>6</v>
      </c>
      <c r="H2605" s="5">
        <v>776</v>
      </c>
      <c r="I2605" s="5">
        <v>7600000</v>
      </c>
      <c r="J2605" s="5">
        <v>400000</v>
      </c>
      <c r="K2605" s="5">
        <v>10500000</v>
      </c>
      <c r="L2605" s="5">
        <v>4400000</v>
      </c>
      <c r="M2605" s="5" t="s">
        <v>17</v>
      </c>
      <c r="N2605" s="5">
        <v>0.43220339000000002</v>
      </c>
      <c r="O2605" s="5">
        <v>28000000</v>
      </c>
    </row>
    <row r="2606" spans="1:15" x14ac:dyDescent="0.25">
      <c r="A2606" s="5">
        <v>2605</v>
      </c>
      <c r="B2606" s="5">
        <v>1</v>
      </c>
      <c r="C2606" s="5" t="s">
        <v>18</v>
      </c>
      <c r="D2606" s="5" t="s">
        <v>16</v>
      </c>
      <c r="E2606" s="6">
        <v>5900000</v>
      </c>
      <c r="F2606" s="6">
        <v>13000000</v>
      </c>
      <c r="G2606" s="5">
        <v>6</v>
      </c>
      <c r="H2606" s="5">
        <v>779</v>
      </c>
      <c r="I2606" s="5">
        <v>10800000</v>
      </c>
      <c r="J2606" s="5">
        <v>11600000</v>
      </c>
      <c r="K2606" s="5">
        <v>13100000</v>
      </c>
      <c r="L2606" s="5">
        <v>6600000</v>
      </c>
      <c r="M2606" s="5" t="s">
        <v>17</v>
      </c>
      <c r="N2606" s="5">
        <v>0.453846154</v>
      </c>
      <c r="O2606" s="5">
        <v>48000000</v>
      </c>
    </row>
    <row r="2607" spans="1:15" x14ac:dyDescent="0.25">
      <c r="A2607" s="5">
        <v>2606</v>
      </c>
      <c r="B2607" s="5">
        <v>3</v>
      </c>
      <c r="C2607" s="5" t="s">
        <v>15</v>
      </c>
      <c r="D2607" s="5" t="s">
        <v>19</v>
      </c>
      <c r="E2607" s="6">
        <v>7800000</v>
      </c>
      <c r="F2607" s="6">
        <v>27200000</v>
      </c>
      <c r="G2607" s="5">
        <v>16</v>
      </c>
      <c r="H2607" s="5">
        <v>560</v>
      </c>
      <c r="I2607" s="5">
        <v>3600000</v>
      </c>
      <c r="J2607" s="5">
        <v>8100000</v>
      </c>
      <c r="K2607" s="5">
        <v>21800000</v>
      </c>
      <c r="L2607" s="5">
        <v>8600000</v>
      </c>
      <c r="M2607" s="5" t="s">
        <v>17</v>
      </c>
      <c r="N2607" s="5">
        <v>0.28676470599999998</v>
      </c>
      <c r="O2607" s="5">
        <v>49900000</v>
      </c>
    </row>
    <row r="2608" spans="1:15" x14ac:dyDescent="0.25">
      <c r="A2608" s="5">
        <v>2607</v>
      </c>
      <c r="B2608" s="5">
        <v>4</v>
      </c>
      <c r="C2608" s="5" t="s">
        <v>15</v>
      </c>
      <c r="D2608" s="5" t="s">
        <v>19</v>
      </c>
      <c r="E2608" s="6">
        <v>2200000</v>
      </c>
      <c r="F2608" s="6">
        <v>5100000</v>
      </c>
      <c r="G2608" s="5">
        <v>6</v>
      </c>
      <c r="H2608" s="5">
        <v>308</v>
      </c>
      <c r="I2608" s="5">
        <v>3200000</v>
      </c>
      <c r="J2608" s="5">
        <v>2600000</v>
      </c>
      <c r="K2608" s="5">
        <v>6600000</v>
      </c>
      <c r="L2608" s="5">
        <v>3100000</v>
      </c>
      <c r="M2608" s="5" t="s">
        <v>20</v>
      </c>
      <c r="N2608" s="5">
        <v>0.43137254899999999</v>
      </c>
      <c r="O2608" s="5">
        <v>17700000</v>
      </c>
    </row>
    <row r="2609" spans="1:15" x14ac:dyDescent="0.25">
      <c r="A2609" s="5">
        <v>2608</v>
      </c>
      <c r="B2609" s="5">
        <v>4</v>
      </c>
      <c r="C2609" s="5" t="s">
        <v>18</v>
      </c>
      <c r="D2609" s="5" t="s">
        <v>16</v>
      </c>
      <c r="E2609" s="6">
        <v>5400000</v>
      </c>
      <c r="F2609" s="6">
        <v>12600000</v>
      </c>
      <c r="G2609" s="5">
        <v>18</v>
      </c>
      <c r="H2609" s="5">
        <v>786</v>
      </c>
      <c r="I2609" s="5">
        <v>300000</v>
      </c>
      <c r="J2609" s="5">
        <v>2500000</v>
      </c>
      <c r="K2609" s="5">
        <v>21000000</v>
      </c>
      <c r="L2609" s="5">
        <v>6600000</v>
      </c>
      <c r="M2609" s="5" t="s">
        <v>17</v>
      </c>
      <c r="N2609" s="5">
        <v>0.428571429</v>
      </c>
      <c r="O2609" s="5">
        <v>35800000</v>
      </c>
    </row>
    <row r="2610" spans="1:15" x14ac:dyDescent="0.25">
      <c r="A2610" s="5">
        <v>2609</v>
      </c>
      <c r="B2610" s="5">
        <v>1</v>
      </c>
      <c r="C2610" s="5" t="s">
        <v>18</v>
      </c>
      <c r="D2610" s="5" t="s">
        <v>16</v>
      </c>
      <c r="E2610" s="6">
        <v>7400000</v>
      </c>
      <c r="F2610" s="6">
        <v>29100000</v>
      </c>
      <c r="G2610" s="5">
        <v>8</v>
      </c>
      <c r="H2610" s="5">
        <v>597</v>
      </c>
      <c r="I2610" s="5">
        <v>12100000</v>
      </c>
      <c r="J2610" s="5">
        <v>4800000</v>
      </c>
      <c r="K2610" s="5">
        <v>16300000</v>
      </c>
      <c r="L2610" s="5">
        <v>7000000</v>
      </c>
      <c r="M2610" s="5" t="s">
        <v>17</v>
      </c>
      <c r="N2610" s="5">
        <v>0.25429553300000002</v>
      </c>
      <c r="O2610" s="5">
        <v>47600000</v>
      </c>
    </row>
    <row r="2611" spans="1:15" x14ac:dyDescent="0.25">
      <c r="A2611" s="5">
        <v>2610</v>
      </c>
      <c r="B2611" s="5">
        <v>4</v>
      </c>
      <c r="C2611" s="5" t="s">
        <v>15</v>
      </c>
      <c r="D2611" s="5" t="s">
        <v>16</v>
      </c>
      <c r="E2611" s="6">
        <v>5800000</v>
      </c>
      <c r="F2611" s="6">
        <v>12000000</v>
      </c>
      <c r="G2611" s="5">
        <v>12</v>
      </c>
      <c r="H2611" s="5">
        <v>811</v>
      </c>
      <c r="I2611" s="5">
        <v>9400000</v>
      </c>
      <c r="J2611" s="5">
        <v>8800000</v>
      </c>
      <c r="K2611" s="5">
        <v>14200000</v>
      </c>
      <c r="L2611" s="5">
        <v>3100000</v>
      </c>
      <c r="M2611" s="5" t="s">
        <v>17</v>
      </c>
      <c r="N2611" s="5">
        <v>0.48333333299999998</v>
      </c>
      <c r="O2611" s="5">
        <v>41300000</v>
      </c>
    </row>
    <row r="2612" spans="1:15" x14ac:dyDescent="0.25">
      <c r="A2612" s="5">
        <v>2611</v>
      </c>
      <c r="B2612" s="5">
        <v>1</v>
      </c>
      <c r="C2612" s="5" t="s">
        <v>15</v>
      </c>
      <c r="D2612" s="5" t="s">
        <v>19</v>
      </c>
      <c r="E2612" s="6">
        <v>5800000</v>
      </c>
      <c r="F2612" s="6">
        <v>13000000</v>
      </c>
      <c r="G2612" s="5">
        <v>12</v>
      </c>
      <c r="H2612" s="5">
        <v>862</v>
      </c>
      <c r="I2612" s="5">
        <v>11300000</v>
      </c>
      <c r="J2612" s="5">
        <v>8400000</v>
      </c>
      <c r="K2612" s="5">
        <v>12000000</v>
      </c>
      <c r="L2612" s="5">
        <v>3900000</v>
      </c>
      <c r="M2612" s="5" t="s">
        <v>17</v>
      </c>
      <c r="N2612" s="5">
        <v>0.44615384600000002</v>
      </c>
      <c r="O2612" s="5">
        <v>41400000</v>
      </c>
    </row>
    <row r="2613" spans="1:15" x14ac:dyDescent="0.25">
      <c r="A2613" s="5">
        <v>2612</v>
      </c>
      <c r="B2613" s="5">
        <v>3</v>
      </c>
      <c r="C2613" s="5" t="s">
        <v>18</v>
      </c>
      <c r="D2613" s="5" t="s">
        <v>19</v>
      </c>
      <c r="E2613" s="6">
        <v>4800000</v>
      </c>
      <c r="F2613" s="6">
        <v>14200000</v>
      </c>
      <c r="G2613" s="5">
        <v>12</v>
      </c>
      <c r="H2613" s="5">
        <v>369</v>
      </c>
      <c r="I2613" s="5">
        <v>3200000</v>
      </c>
      <c r="J2613" s="5">
        <v>200000</v>
      </c>
      <c r="K2613" s="5">
        <v>14000000</v>
      </c>
      <c r="L2613" s="5">
        <v>3000000</v>
      </c>
      <c r="M2613" s="5" t="s">
        <v>20</v>
      </c>
      <c r="N2613" s="5">
        <v>0.33802816899999999</v>
      </c>
      <c r="O2613" s="5">
        <v>25200000</v>
      </c>
    </row>
    <row r="2614" spans="1:15" x14ac:dyDescent="0.25">
      <c r="A2614" s="5">
        <v>2613</v>
      </c>
      <c r="B2614" s="5">
        <v>1</v>
      </c>
      <c r="C2614" s="5" t="s">
        <v>18</v>
      </c>
      <c r="D2614" s="5" t="s">
        <v>19</v>
      </c>
      <c r="E2614" s="6">
        <v>7400000</v>
      </c>
      <c r="F2614" s="6">
        <v>23900000</v>
      </c>
      <c r="G2614" s="5">
        <v>4</v>
      </c>
      <c r="H2614" s="5">
        <v>687</v>
      </c>
      <c r="I2614" s="5">
        <v>20800000</v>
      </c>
      <c r="J2614" s="5">
        <v>10900000</v>
      </c>
      <c r="K2614" s="5">
        <v>26100000</v>
      </c>
      <c r="L2614" s="5">
        <v>5600000</v>
      </c>
      <c r="M2614" s="5" t="s">
        <v>17</v>
      </c>
      <c r="N2614" s="5">
        <v>0.309623431</v>
      </c>
      <c r="O2614" s="5">
        <v>70800000</v>
      </c>
    </row>
    <row r="2615" spans="1:15" x14ac:dyDescent="0.25">
      <c r="A2615" s="5">
        <v>2614</v>
      </c>
      <c r="B2615" s="5">
        <v>0</v>
      </c>
      <c r="C2615" s="5" t="s">
        <v>18</v>
      </c>
      <c r="D2615" s="5" t="s">
        <v>19</v>
      </c>
      <c r="E2615" s="6">
        <v>9600000</v>
      </c>
      <c r="F2615" s="6">
        <v>19600000</v>
      </c>
      <c r="G2615" s="5">
        <v>12</v>
      </c>
      <c r="H2615" s="5">
        <v>500</v>
      </c>
      <c r="I2615" s="5">
        <v>21500000</v>
      </c>
      <c r="J2615" s="5">
        <v>700000</v>
      </c>
      <c r="K2615" s="5">
        <v>37600000</v>
      </c>
      <c r="L2615" s="5">
        <v>10900000</v>
      </c>
      <c r="M2615" s="5" t="s">
        <v>20</v>
      </c>
      <c r="N2615" s="5">
        <v>0.489795918</v>
      </c>
      <c r="O2615" s="5">
        <v>80300000</v>
      </c>
    </row>
    <row r="2616" spans="1:15" x14ac:dyDescent="0.25">
      <c r="A2616" s="5">
        <v>2615</v>
      </c>
      <c r="B2616" s="5">
        <v>2</v>
      </c>
      <c r="C2616" s="5" t="s">
        <v>18</v>
      </c>
      <c r="D2616" s="5" t="s">
        <v>19</v>
      </c>
      <c r="E2616" s="6">
        <v>200000</v>
      </c>
      <c r="F2616" s="6">
        <v>500000</v>
      </c>
      <c r="G2616" s="5">
        <v>6</v>
      </c>
      <c r="H2616" s="5">
        <v>746</v>
      </c>
      <c r="I2616" s="5">
        <v>400000</v>
      </c>
      <c r="J2616" s="5">
        <v>0</v>
      </c>
      <c r="K2616" s="5">
        <v>500000</v>
      </c>
      <c r="L2616" s="5">
        <v>0</v>
      </c>
      <c r="M2616" s="5" t="s">
        <v>17</v>
      </c>
      <c r="N2616" s="5">
        <v>0.4</v>
      </c>
      <c r="O2616" s="5">
        <v>1100000</v>
      </c>
    </row>
    <row r="2617" spans="1:15" x14ac:dyDescent="0.25">
      <c r="A2617" s="5">
        <v>2616</v>
      </c>
      <c r="B2617" s="5">
        <v>4</v>
      </c>
      <c r="C2617" s="5" t="s">
        <v>18</v>
      </c>
      <c r="D2617" s="5" t="s">
        <v>16</v>
      </c>
      <c r="E2617" s="6">
        <v>700000</v>
      </c>
      <c r="F2617" s="6">
        <v>2100000</v>
      </c>
      <c r="G2617" s="5">
        <v>14</v>
      </c>
      <c r="H2617" s="5">
        <v>619</v>
      </c>
      <c r="I2617" s="5">
        <v>1900000</v>
      </c>
      <c r="J2617" s="5">
        <v>700000</v>
      </c>
      <c r="K2617" s="5">
        <v>2400000</v>
      </c>
      <c r="L2617" s="5">
        <v>1000000</v>
      </c>
      <c r="M2617" s="5" t="s">
        <v>17</v>
      </c>
      <c r="N2617" s="5">
        <v>0.33333333300000001</v>
      </c>
      <c r="O2617" s="5">
        <v>6700000</v>
      </c>
    </row>
    <row r="2618" spans="1:15" x14ac:dyDescent="0.25">
      <c r="A2618" s="5">
        <v>2617</v>
      </c>
      <c r="B2618" s="5">
        <v>2</v>
      </c>
      <c r="C2618" s="5" t="s">
        <v>18</v>
      </c>
      <c r="D2618" s="5" t="s">
        <v>16</v>
      </c>
      <c r="E2618" s="6">
        <v>7600000</v>
      </c>
      <c r="F2618" s="6">
        <v>16700000</v>
      </c>
      <c r="G2618" s="5">
        <v>20</v>
      </c>
      <c r="H2618" s="5">
        <v>692</v>
      </c>
      <c r="I2618" s="5">
        <v>9900000</v>
      </c>
      <c r="J2618" s="5">
        <v>9600000</v>
      </c>
      <c r="K2618" s="5">
        <v>25100000</v>
      </c>
      <c r="L2618" s="5">
        <v>7400000</v>
      </c>
      <c r="M2618" s="5" t="s">
        <v>17</v>
      </c>
      <c r="N2618" s="5">
        <v>0.45508981999999998</v>
      </c>
      <c r="O2618" s="5">
        <v>59600000</v>
      </c>
    </row>
    <row r="2619" spans="1:15" x14ac:dyDescent="0.25">
      <c r="A2619" s="5">
        <v>2618</v>
      </c>
      <c r="B2619" s="5">
        <v>1</v>
      </c>
      <c r="C2619" s="5" t="s">
        <v>18</v>
      </c>
      <c r="D2619" s="5" t="s">
        <v>19</v>
      </c>
      <c r="E2619" s="6">
        <v>1400000</v>
      </c>
      <c r="F2619" s="6">
        <v>3300000</v>
      </c>
      <c r="G2619" s="5">
        <v>18</v>
      </c>
      <c r="H2619" s="5">
        <v>321</v>
      </c>
      <c r="I2619" s="5">
        <v>900000</v>
      </c>
      <c r="J2619" s="5">
        <v>1500000</v>
      </c>
      <c r="K2619" s="5">
        <v>3000000</v>
      </c>
      <c r="L2619" s="5">
        <v>700000</v>
      </c>
      <c r="M2619" s="5" t="s">
        <v>20</v>
      </c>
      <c r="N2619" s="5">
        <v>0.42424242400000001</v>
      </c>
      <c r="O2619" s="5">
        <v>7500000</v>
      </c>
    </row>
    <row r="2620" spans="1:15" x14ac:dyDescent="0.25">
      <c r="A2620" s="5">
        <v>2619</v>
      </c>
      <c r="B2620" s="5">
        <v>2</v>
      </c>
      <c r="C2620" s="5" t="s">
        <v>18</v>
      </c>
      <c r="D2620" s="5" t="s">
        <v>19</v>
      </c>
      <c r="E2620" s="6">
        <v>3800000</v>
      </c>
      <c r="F2620" s="6">
        <v>15000000</v>
      </c>
      <c r="G2620" s="5">
        <v>14</v>
      </c>
      <c r="H2620" s="5">
        <v>730</v>
      </c>
      <c r="I2620" s="5">
        <v>10800000</v>
      </c>
      <c r="J2620" s="5">
        <v>2900000</v>
      </c>
      <c r="K2620" s="5">
        <v>10700000</v>
      </c>
      <c r="L2620" s="5">
        <v>3600000</v>
      </c>
      <c r="M2620" s="5" t="s">
        <v>17</v>
      </c>
      <c r="N2620" s="5">
        <v>0.25333333299999999</v>
      </c>
      <c r="O2620" s="5">
        <v>31800000</v>
      </c>
    </row>
    <row r="2621" spans="1:15" x14ac:dyDescent="0.25">
      <c r="A2621" s="5">
        <v>2620</v>
      </c>
      <c r="B2621" s="5">
        <v>3</v>
      </c>
      <c r="C2621" s="5" t="s">
        <v>18</v>
      </c>
      <c r="D2621" s="5" t="s">
        <v>16</v>
      </c>
      <c r="E2621" s="6">
        <v>2700000</v>
      </c>
      <c r="F2621" s="6">
        <v>10800000</v>
      </c>
      <c r="G2621" s="5">
        <v>6</v>
      </c>
      <c r="H2621" s="5">
        <v>480</v>
      </c>
      <c r="I2621" s="5">
        <v>4400000</v>
      </c>
      <c r="J2621" s="5">
        <v>0</v>
      </c>
      <c r="K2621" s="5">
        <v>10300000</v>
      </c>
      <c r="L2621" s="5">
        <v>3500000</v>
      </c>
      <c r="M2621" s="5" t="s">
        <v>20</v>
      </c>
      <c r="N2621" s="5">
        <v>0.25</v>
      </c>
      <c r="O2621" s="5">
        <v>20900000</v>
      </c>
    </row>
    <row r="2622" spans="1:15" x14ac:dyDescent="0.25">
      <c r="A2622" s="5">
        <v>2621</v>
      </c>
      <c r="B2622" s="5">
        <v>2</v>
      </c>
      <c r="C2622" s="5" t="s">
        <v>18</v>
      </c>
      <c r="D2622" s="5" t="s">
        <v>19</v>
      </c>
      <c r="E2622" s="6">
        <v>5000000</v>
      </c>
      <c r="F2622" s="6">
        <v>10700000</v>
      </c>
      <c r="G2622" s="5">
        <v>2</v>
      </c>
      <c r="H2622" s="5">
        <v>753</v>
      </c>
      <c r="I2622" s="5">
        <v>12600000</v>
      </c>
      <c r="J2622" s="5">
        <v>9000000</v>
      </c>
      <c r="K2622" s="5">
        <v>11500000</v>
      </c>
      <c r="L2622" s="5">
        <v>5700000</v>
      </c>
      <c r="M2622" s="5" t="s">
        <v>17</v>
      </c>
      <c r="N2622" s="5">
        <v>0.46728972000000002</v>
      </c>
      <c r="O2622" s="5">
        <v>43800000</v>
      </c>
    </row>
    <row r="2623" spans="1:15" x14ac:dyDescent="0.25">
      <c r="A2623" s="5">
        <v>2622</v>
      </c>
      <c r="B2623" s="5">
        <v>4</v>
      </c>
      <c r="C2623" s="5" t="s">
        <v>15</v>
      </c>
      <c r="D2623" s="5" t="s">
        <v>19</v>
      </c>
      <c r="E2623" s="6">
        <v>9000000</v>
      </c>
      <c r="F2623" s="6">
        <v>28900000</v>
      </c>
      <c r="G2623" s="5">
        <v>6</v>
      </c>
      <c r="H2623" s="5">
        <v>637</v>
      </c>
      <c r="I2623" s="5">
        <v>11300000</v>
      </c>
      <c r="J2623" s="5">
        <v>1200000</v>
      </c>
      <c r="K2623" s="5">
        <v>33000000</v>
      </c>
      <c r="L2623" s="5">
        <v>4800000</v>
      </c>
      <c r="M2623" s="5" t="s">
        <v>17</v>
      </c>
      <c r="N2623" s="5">
        <v>0.31141868499999997</v>
      </c>
      <c r="O2623" s="5">
        <v>59300000</v>
      </c>
    </row>
    <row r="2624" spans="1:15" x14ac:dyDescent="0.25">
      <c r="A2624" s="5">
        <v>2623</v>
      </c>
      <c r="B2624" s="5">
        <v>3</v>
      </c>
      <c r="C2624" s="5" t="s">
        <v>15</v>
      </c>
      <c r="D2624" s="5" t="s">
        <v>16</v>
      </c>
      <c r="E2624" s="6">
        <v>3700000</v>
      </c>
      <c r="F2624" s="6">
        <v>9000000</v>
      </c>
      <c r="G2624" s="5">
        <v>6</v>
      </c>
      <c r="H2624" s="5">
        <v>483</v>
      </c>
      <c r="I2624" s="5">
        <v>9300000</v>
      </c>
      <c r="J2624" s="5">
        <v>400000</v>
      </c>
      <c r="K2624" s="5">
        <v>9900000</v>
      </c>
      <c r="L2624" s="5">
        <v>3600000</v>
      </c>
      <c r="M2624" s="5" t="s">
        <v>20</v>
      </c>
      <c r="N2624" s="5">
        <v>0.41111111099999997</v>
      </c>
      <c r="O2624" s="5">
        <v>26900000</v>
      </c>
    </row>
    <row r="2625" spans="1:15" x14ac:dyDescent="0.25">
      <c r="A2625" s="5">
        <v>2624</v>
      </c>
      <c r="B2625" s="5">
        <v>4</v>
      </c>
      <c r="C2625" s="5" t="s">
        <v>18</v>
      </c>
      <c r="D2625" s="5" t="s">
        <v>19</v>
      </c>
      <c r="E2625" s="6">
        <v>300000</v>
      </c>
      <c r="F2625" s="6">
        <v>1100000</v>
      </c>
      <c r="G2625" s="5">
        <v>4</v>
      </c>
      <c r="H2625" s="5">
        <v>315</v>
      </c>
      <c r="I2625" s="5">
        <v>700000</v>
      </c>
      <c r="J2625" s="5">
        <v>100000</v>
      </c>
      <c r="K2625" s="5">
        <v>900000</v>
      </c>
      <c r="L2625" s="5">
        <v>100000</v>
      </c>
      <c r="M2625" s="5" t="s">
        <v>17</v>
      </c>
      <c r="N2625" s="5">
        <v>0.27272727299999999</v>
      </c>
      <c r="O2625" s="5">
        <v>2100000</v>
      </c>
    </row>
    <row r="2626" spans="1:15" x14ac:dyDescent="0.25">
      <c r="A2626" s="5">
        <v>2625</v>
      </c>
      <c r="B2626" s="5">
        <v>4</v>
      </c>
      <c r="C2626" s="5" t="s">
        <v>15</v>
      </c>
      <c r="D2626" s="5" t="s">
        <v>16</v>
      </c>
      <c r="E2626" s="6">
        <v>1800000</v>
      </c>
      <c r="F2626" s="6">
        <v>4100000</v>
      </c>
      <c r="G2626" s="5">
        <v>8</v>
      </c>
      <c r="H2626" s="5">
        <v>777</v>
      </c>
      <c r="I2626" s="5">
        <v>2200000</v>
      </c>
      <c r="J2626" s="5">
        <v>2500000</v>
      </c>
      <c r="K2626" s="5">
        <v>3600000</v>
      </c>
      <c r="L2626" s="5">
        <v>1900000</v>
      </c>
      <c r="M2626" s="5" t="s">
        <v>17</v>
      </c>
      <c r="N2626" s="5">
        <v>0.43902438999999999</v>
      </c>
      <c r="O2626" s="5">
        <v>12000000</v>
      </c>
    </row>
    <row r="2627" spans="1:15" x14ac:dyDescent="0.25">
      <c r="A2627" s="5">
        <v>2626</v>
      </c>
      <c r="B2627" s="5">
        <v>2</v>
      </c>
      <c r="C2627" s="5" t="s">
        <v>15</v>
      </c>
      <c r="D2627" s="5" t="s">
        <v>16</v>
      </c>
      <c r="E2627" s="6">
        <v>7900000</v>
      </c>
      <c r="F2627" s="6">
        <v>17700000</v>
      </c>
      <c r="G2627" s="5">
        <v>4</v>
      </c>
      <c r="H2627" s="5">
        <v>402</v>
      </c>
      <c r="I2627" s="5">
        <v>20900000</v>
      </c>
      <c r="J2627" s="5">
        <v>11800000</v>
      </c>
      <c r="K2627" s="5">
        <v>25600000</v>
      </c>
      <c r="L2627" s="5">
        <v>8400000</v>
      </c>
      <c r="M2627" s="5" t="s">
        <v>20</v>
      </c>
      <c r="N2627" s="5">
        <v>0.446327684</v>
      </c>
      <c r="O2627" s="5">
        <v>74600000</v>
      </c>
    </row>
    <row r="2628" spans="1:15" x14ac:dyDescent="0.25">
      <c r="A2628" s="5">
        <v>2627</v>
      </c>
      <c r="B2628" s="5">
        <v>4</v>
      </c>
      <c r="C2628" s="5" t="s">
        <v>15</v>
      </c>
      <c r="D2628" s="5" t="s">
        <v>19</v>
      </c>
      <c r="E2628" s="6">
        <v>2100000</v>
      </c>
      <c r="F2628" s="6">
        <v>7700000</v>
      </c>
      <c r="G2628" s="5">
        <v>8</v>
      </c>
      <c r="H2628" s="5">
        <v>493</v>
      </c>
      <c r="I2628" s="5">
        <v>4300000</v>
      </c>
      <c r="J2628" s="5">
        <v>400000</v>
      </c>
      <c r="K2628" s="5">
        <v>4400000</v>
      </c>
      <c r="L2628" s="5">
        <v>1300000</v>
      </c>
      <c r="M2628" s="5" t="s">
        <v>20</v>
      </c>
      <c r="N2628" s="5">
        <v>0.27272727299999999</v>
      </c>
      <c r="O2628" s="5">
        <v>12500000</v>
      </c>
    </row>
    <row r="2629" spans="1:15" x14ac:dyDescent="0.25">
      <c r="A2629" s="5">
        <v>2628</v>
      </c>
      <c r="B2629" s="5">
        <v>0</v>
      </c>
      <c r="C2629" s="5" t="s">
        <v>15</v>
      </c>
      <c r="D2629" s="5" t="s">
        <v>19</v>
      </c>
      <c r="E2629" s="6">
        <v>900000</v>
      </c>
      <c r="F2629" s="6">
        <v>3100000</v>
      </c>
      <c r="G2629" s="5">
        <v>4</v>
      </c>
      <c r="H2629" s="5">
        <v>355</v>
      </c>
      <c r="I2629" s="5">
        <v>1700000</v>
      </c>
      <c r="J2629" s="5">
        <v>100000</v>
      </c>
      <c r="K2629" s="5">
        <v>3000000</v>
      </c>
      <c r="L2629" s="5">
        <v>500000</v>
      </c>
      <c r="M2629" s="5" t="s">
        <v>17</v>
      </c>
      <c r="N2629" s="5">
        <v>0.29032258100000002</v>
      </c>
      <c r="O2629" s="5">
        <v>6200000</v>
      </c>
    </row>
    <row r="2630" spans="1:15" x14ac:dyDescent="0.25">
      <c r="A2630" s="5">
        <v>2629</v>
      </c>
      <c r="B2630" s="5">
        <v>3</v>
      </c>
      <c r="C2630" s="5" t="s">
        <v>15</v>
      </c>
      <c r="D2630" s="5" t="s">
        <v>16</v>
      </c>
      <c r="E2630" s="6">
        <v>9900000</v>
      </c>
      <c r="F2630" s="6">
        <v>23600000</v>
      </c>
      <c r="G2630" s="5">
        <v>18</v>
      </c>
      <c r="H2630" s="5">
        <v>557</v>
      </c>
      <c r="I2630" s="5">
        <v>18300000</v>
      </c>
      <c r="J2630" s="5">
        <v>8600000</v>
      </c>
      <c r="K2630" s="5">
        <v>23000000</v>
      </c>
      <c r="L2630" s="5">
        <v>9100000</v>
      </c>
      <c r="M2630" s="5" t="s">
        <v>17</v>
      </c>
      <c r="N2630" s="5">
        <v>0.41949152499999998</v>
      </c>
      <c r="O2630" s="5">
        <v>68900000</v>
      </c>
    </row>
    <row r="2631" spans="1:15" x14ac:dyDescent="0.25">
      <c r="A2631" s="5">
        <v>2630</v>
      </c>
      <c r="B2631" s="5">
        <v>0</v>
      </c>
      <c r="C2631" s="5" t="s">
        <v>18</v>
      </c>
      <c r="D2631" s="5" t="s">
        <v>19</v>
      </c>
      <c r="E2631" s="6">
        <v>5600000</v>
      </c>
      <c r="F2631" s="6">
        <v>20000000</v>
      </c>
      <c r="G2631" s="5">
        <v>20</v>
      </c>
      <c r="H2631" s="5">
        <v>606</v>
      </c>
      <c r="I2631" s="5">
        <v>7100000</v>
      </c>
      <c r="J2631" s="5">
        <v>500000</v>
      </c>
      <c r="K2631" s="5">
        <v>20000000</v>
      </c>
      <c r="L2631" s="5">
        <v>7600000</v>
      </c>
      <c r="M2631" s="5" t="s">
        <v>17</v>
      </c>
      <c r="N2631" s="5">
        <v>0.28000000000000003</v>
      </c>
      <c r="O2631" s="5">
        <v>40800000</v>
      </c>
    </row>
    <row r="2632" spans="1:15" x14ac:dyDescent="0.25">
      <c r="A2632" s="5">
        <v>2631</v>
      </c>
      <c r="B2632" s="5">
        <v>1</v>
      </c>
      <c r="C2632" s="5" t="s">
        <v>18</v>
      </c>
      <c r="D2632" s="5" t="s">
        <v>19</v>
      </c>
      <c r="E2632" s="6">
        <v>6000000</v>
      </c>
      <c r="F2632" s="6">
        <v>12200000</v>
      </c>
      <c r="G2632" s="5">
        <v>16</v>
      </c>
      <c r="H2632" s="5">
        <v>743</v>
      </c>
      <c r="I2632" s="5">
        <v>8800000</v>
      </c>
      <c r="J2632" s="5">
        <v>2600000</v>
      </c>
      <c r="K2632" s="5">
        <v>20600000</v>
      </c>
      <c r="L2632" s="5">
        <v>2900000</v>
      </c>
      <c r="M2632" s="5" t="s">
        <v>17</v>
      </c>
      <c r="N2632" s="5">
        <v>0.49180327899999998</v>
      </c>
      <c r="O2632" s="5">
        <v>40900000</v>
      </c>
    </row>
    <row r="2633" spans="1:15" x14ac:dyDescent="0.25">
      <c r="A2633" s="5">
        <v>2632</v>
      </c>
      <c r="B2633" s="5">
        <v>5</v>
      </c>
      <c r="C2633" s="5" t="s">
        <v>18</v>
      </c>
      <c r="D2633" s="5" t="s">
        <v>16</v>
      </c>
      <c r="E2633" s="6">
        <v>5700000</v>
      </c>
      <c r="F2633" s="6">
        <v>18400000</v>
      </c>
      <c r="G2633" s="5">
        <v>4</v>
      </c>
      <c r="H2633" s="5">
        <v>579</v>
      </c>
      <c r="I2633" s="5">
        <v>12800000</v>
      </c>
      <c r="J2633" s="5">
        <v>4000000</v>
      </c>
      <c r="K2633" s="5">
        <v>17200000</v>
      </c>
      <c r="L2633" s="5">
        <v>4900000</v>
      </c>
      <c r="M2633" s="5" t="s">
        <v>17</v>
      </c>
      <c r="N2633" s="5">
        <v>0.30978260899999999</v>
      </c>
      <c r="O2633" s="5">
        <v>44600000</v>
      </c>
    </row>
    <row r="2634" spans="1:15" x14ac:dyDescent="0.25">
      <c r="A2634" s="5">
        <v>2633</v>
      </c>
      <c r="B2634" s="5">
        <v>0</v>
      </c>
      <c r="C2634" s="5" t="s">
        <v>15</v>
      </c>
      <c r="D2634" s="5" t="s">
        <v>19</v>
      </c>
      <c r="E2634" s="6">
        <v>9000000</v>
      </c>
      <c r="F2634" s="6">
        <v>33100000</v>
      </c>
      <c r="G2634" s="5">
        <v>20</v>
      </c>
      <c r="H2634" s="5">
        <v>734</v>
      </c>
      <c r="I2634" s="5">
        <v>2800000</v>
      </c>
      <c r="J2634" s="5">
        <v>5900000</v>
      </c>
      <c r="K2634" s="5">
        <v>25300000</v>
      </c>
      <c r="L2634" s="5">
        <v>10300000</v>
      </c>
      <c r="M2634" s="5" t="s">
        <v>17</v>
      </c>
      <c r="N2634" s="5">
        <v>0.27190332299999997</v>
      </c>
      <c r="O2634" s="5">
        <v>53300000</v>
      </c>
    </row>
    <row r="2635" spans="1:15" x14ac:dyDescent="0.25">
      <c r="A2635" s="5">
        <v>2634</v>
      </c>
      <c r="B2635" s="5">
        <v>0</v>
      </c>
      <c r="C2635" s="5" t="s">
        <v>15</v>
      </c>
      <c r="D2635" s="5" t="s">
        <v>16</v>
      </c>
      <c r="E2635" s="6">
        <v>7300000</v>
      </c>
      <c r="F2635" s="6">
        <v>16100000</v>
      </c>
      <c r="G2635" s="5">
        <v>2</v>
      </c>
      <c r="H2635" s="5">
        <v>490</v>
      </c>
      <c r="I2635" s="5">
        <v>7600000</v>
      </c>
      <c r="J2635" s="5">
        <v>1400000</v>
      </c>
      <c r="K2635" s="5">
        <v>21800000</v>
      </c>
      <c r="L2635" s="5">
        <v>10700000</v>
      </c>
      <c r="M2635" s="5" t="s">
        <v>20</v>
      </c>
      <c r="N2635" s="5">
        <v>0.45341614899999999</v>
      </c>
      <c r="O2635" s="5">
        <v>48800000</v>
      </c>
    </row>
    <row r="2636" spans="1:15" x14ac:dyDescent="0.25">
      <c r="A2636" s="5">
        <v>2635</v>
      </c>
      <c r="B2636" s="5">
        <v>5</v>
      </c>
      <c r="C2636" s="5" t="s">
        <v>15</v>
      </c>
      <c r="D2636" s="5" t="s">
        <v>16</v>
      </c>
      <c r="E2636" s="6">
        <v>5300000</v>
      </c>
      <c r="F2636" s="6">
        <v>20500000</v>
      </c>
      <c r="G2636" s="5">
        <v>16</v>
      </c>
      <c r="H2636" s="5">
        <v>802</v>
      </c>
      <c r="I2636" s="5">
        <v>11200000</v>
      </c>
      <c r="J2636" s="5">
        <v>7100000</v>
      </c>
      <c r="K2636" s="5">
        <v>21100000</v>
      </c>
      <c r="L2636" s="5">
        <v>4100000</v>
      </c>
      <c r="M2636" s="5" t="s">
        <v>17</v>
      </c>
      <c r="N2636" s="5">
        <v>0.25853658499999999</v>
      </c>
      <c r="O2636" s="5">
        <v>48800000</v>
      </c>
    </row>
    <row r="2637" spans="1:15" x14ac:dyDescent="0.25">
      <c r="A2637" s="5">
        <v>2636</v>
      </c>
      <c r="B2637" s="5">
        <v>1</v>
      </c>
      <c r="C2637" s="5" t="s">
        <v>18</v>
      </c>
      <c r="D2637" s="5" t="s">
        <v>19</v>
      </c>
      <c r="E2637" s="6">
        <v>3500000</v>
      </c>
      <c r="F2637" s="6">
        <v>7400000</v>
      </c>
      <c r="G2637" s="5">
        <v>16</v>
      </c>
      <c r="H2637" s="5">
        <v>867</v>
      </c>
      <c r="I2637" s="5">
        <v>500000</v>
      </c>
      <c r="J2637" s="5">
        <v>6600000</v>
      </c>
      <c r="K2637" s="5">
        <v>9500000</v>
      </c>
      <c r="L2637" s="5">
        <v>2100000</v>
      </c>
      <c r="M2637" s="5" t="s">
        <v>17</v>
      </c>
      <c r="N2637" s="5">
        <v>0.47297297300000002</v>
      </c>
      <c r="O2637" s="5">
        <v>22200000</v>
      </c>
    </row>
    <row r="2638" spans="1:15" x14ac:dyDescent="0.25">
      <c r="A2638" s="5">
        <v>2637</v>
      </c>
      <c r="B2638" s="5">
        <v>0</v>
      </c>
      <c r="C2638" s="5" t="s">
        <v>18</v>
      </c>
      <c r="D2638" s="5" t="s">
        <v>16</v>
      </c>
      <c r="E2638" s="6">
        <v>1000000</v>
      </c>
      <c r="F2638" s="6">
        <v>2200000</v>
      </c>
      <c r="G2638" s="5">
        <v>12</v>
      </c>
      <c r="H2638" s="5">
        <v>302</v>
      </c>
      <c r="I2638" s="5">
        <v>2200000</v>
      </c>
      <c r="J2638" s="5">
        <v>400000</v>
      </c>
      <c r="K2638" s="5">
        <v>3700000</v>
      </c>
      <c r="L2638" s="5">
        <v>1400000</v>
      </c>
      <c r="M2638" s="5" t="s">
        <v>20</v>
      </c>
      <c r="N2638" s="5">
        <v>0.45454545499999999</v>
      </c>
      <c r="O2638" s="5">
        <v>8700000</v>
      </c>
    </row>
    <row r="2639" spans="1:15" x14ac:dyDescent="0.25">
      <c r="A2639" s="5">
        <v>2638</v>
      </c>
      <c r="B2639" s="5">
        <v>0</v>
      </c>
      <c r="C2639" s="5" t="s">
        <v>18</v>
      </c>
      <c r="D2639" s="5" t="s">
        <v>16</v>
      </c>
      <c r="E2639" s="6">
        <v>5100000</v>
      </c>
      <c r="F2639" s="6">
        <v>19900000</v>
      </c>
      <c r="G2639" s="5">
        <v>12</v>
      </c>
      <c r="H2639" s="5">
        <v>867</v>
      </c>
      <c r="I2639" s="5">
        <v>1800000</v>
      </c>
      <c r="J2639" s="5">
        <v>7100000</v>
      </c>
      <c r="K2639" s="5">
        <v>18300000</v>
      </c>
      <c r="L2639" s="5">
        <v>5700000</v>
      </c>
      <c r="M2639" s="5" t="s">
        <v>17</v>
      </c>
      <c r="N2639" s="5">
        <v>0.25628140700000002</v>
      </c>
      <c r="O2639" s="5">
        <v>38000000</v>
      </c>
    </row>
    <row r="2640" spans="1:15" x14ac:dyDescent="0.25">
      <c r="A2640" s="5">
        <v>2639</v>
      </c>
      <c r="B2640" s="5">
        <v>0</v>
      </c>
      <c r="C2640" s="5" t="s">
        <v>15</v>
      </c>
      <c r="D2640" s="5" t="s">
        <v>19</v>
      </c>
      <c r="E2640" s="6">
        <v>2900000</v>
      </c>
      <c r="F2640" s="6">
        <v>9900000</v>
      </c>
      <c r="G2640" s="5">
        <v>8</v>
      </c>
      <c r="H2640" s="5">
        <v>312</v>
      </c>
      <c r="I2640" s="5">
        <v>1800000</v>
      </c>
      <c r="J2640" s="5">
        <v>4500000</v>
      </c>
      <c r="K2640" s="5">
        <v>11200000</v>
      </c>
      <c r="L2640" s="5">
        <v>3700000</v>
      </c>
      <c r="M2640" s="5" t="s">
        <v>20</v>
      </c>
      <c r="N2640" s="5">
        <v>0.29292929299999998</v>
      </c>
      <c r="O2640" s="5">
        <v>24100000</v>
      </c>
    </row>
    <row r="2641" spans="1:15" x14ac:dyDescent="0.25">
      <c r="A2641" s="5">
        <v>2640</v>
      </c>
      <c r="B2641" s="5">
        <v>3</v>
      </c>
      <c r="C2641" s="5" t="s">
        <v>18</v>
      </c>
      <c r="D2641" s="5" t="s">
        <v>16</v>
      </c>
      <c r="E2641" s="6">
        <v>7600000</v>
      </c>
      <c r="F2641" s="6">
        <v>19100000</v>
      </c>
      <c r="G2641" s="5">
        <v>14</v>
      </c>
      <c r="H2641" s="5">
        <v>762</v>
      </c>
      <c r="I2641" s="5">
        <v>14800000</v>
      </c>
      <c r="J2641" s="5">
        <v>15000000</v>
      </c>
      <c r="K2641" s="5">
        <v>23500000</v>
      </c>
      <c r="L2641" s="5">
        <v>7300000</v>
      </c>
      <c r="M2641" s="5" t="s">
        <v>17</v>
      </c>
      <c r="N2641" s="5">
        <v>0.39790575900000003</v>
      </c>
      <c r="O2641" s="5">
        <v>68200000</v>
      </c>
    </row>
    <row r="2642" spans="1:15" x14ac:dyDescent="0.25">
      <c r="A2642" s="5">
        <v>2641</v>
      </c>
      <c r="B2642" s="5">
        <v>5</v>
      </c>
      <c r="C2642" s="5" t="s">
        <v>18</v>
      </c>
      <c r="D2642" s="5" t="s">
        <v>19</v>
      </c>
      <c r="E2642" s="6">
        <v>6000000</v>
      </c>
      <c r="F2642" s="6">
        <v>14700000</v>
      </c>
      <c r="G2642" s="5">
        <v>18</v>
      </c>
      <c r="H2642" s="5">
        <v>462</v>
      </c>
      <c r="I2642" s="5">
        <v>15400000</v>
      </c>
      <c r="J2642" s="5">
        <v>9700000</v>
      </c>
      <c r="K2642" s="5">
        <v>13800000</v>
      </c>
      <c r="L2642" s="5">
        <v>3500000</v>
      </c>
      <c r="M2642" s="5" t="s">
        <v>20</v>
      </c>
      <c r="N2642" s="5">
        <v>0.408163265</v>
      </c>
      <c r="O2642" s="5">
        <v>48400000</v>
      </c>
    </row>
    <row r="2643" spans="1:15" x14ac:dyDescent="0.25">
      <c r="A2643" s="5">
        <v>2642</v>
      </c>
      <c r="B2643" s="5">
        <v>1</v>
      </c>
      <c r="C2643" s="5" t="s">
        <v>15</v>
      </c>
      <c r="D2643" s="5" t="s">
        <v>16</v>
      </c>
      <c r="E2643" s="6">
        <v>6300000</v>
      </c>
      <c r="F2643" s="6">
        <v>18200000</v>
      </c>
      <c r="G2643" s="5">
        <v>18</v>
      </c>
      <c r="H2643" s="5">
        <v>849</v>
      </c>
      <c r="I2643" s="5">
        <v>4300000</v>
      </c>
      <c r="J2643" s="5">
        <v>5800000</v>
      </c>
      <c r="K2643" s="5">
        <v>15500000</v>
      </c>
      <c r="L2643" s="5">
        <v>5200000</v>
      </c>
      <c r="M2643" s="5" t="s">
        <v>17</v>
      </c>
      <c r="N2643" s="5">
        <v>0.34615384599999999</v>
      </c>
      <c r="O2643" s="5">
        <v>37100000</v>
      </c>
    </row>
    <row r="2644" spans="1:15" x14ac:dyDescent="0.25">
      <c r="A2644" s="5">
        <v>2643</v>
      </c>
      <c r="B2644" s="5">
        <v>3</v>
      </c>
      <c r="C2644" s="5" t="s">
        <v>18</v>
      </c>
      <c r="D2644" s="5" t="s">
        <v>16</v>
      </c>
      <c r="E2644" s="6">
        <v>1900000</v>
      </c>
      <c r="F2644" s="6">
        <v>7400000</v>
      </c>
      <c r="G2644" s="5">
        <v>18</v>
      </c>
      <c r="H2644" s="5">
        <v>592</v>
      </c>
      <c r="I2644" s="5">
        <v>2300000</v>
      </c>
      <c r="J2644" s="5">
        <v>3000000</v>
      </c>
      <c r="K2644" s="5">
        <v>6000000</v>
      </c>
      <c r="L2644" s="5">
        <v>1800000</v>
      </c>
      <c r="M2644" s="5" t="s">
        <v>17</v>
      </c>
      <c r="N2644" s="5">
        <v>0.256756757</v>
      </c>
      <c r="O2644" s="5">
        <v>15000000</v>
      </c>
    </row>
    <row r="2645" spans="1:15" x14ac:dyDescent="0.25">
      <c r="A2645" s="5">
        <v>2644</v>
      </c>
      <c r="B2645" s="5">
        <v>4</v>
      </c>
      <c r="C2645" s="5" t="s">
        <v>15</v>
      </c>
      <c r="D2645" s="5" t="s">
        <v>16</v>
      </c>
      <c r="E2645" s="6">
        <v>600000</v>
      </c>
      <c r="F2645" s="6">
        <v>1400000</v>
      </c>
      <c r="G2645" s="5">
        <v>4</v>
      </c>
      <c r="H2645" s="5">
        <v>507</v>
      </c>
      <c r="I2645" s="5">
        <v>200000</v>
      </c>
      <c r="J2645" s="5">
        <v>300000</v>
      </c>
      <c r="K2645" s="5">
        <v>1700000</v>
      </c>
      <c r="L2645" s="5">
        <v>400000</v>
      </c>
      <c r="M2645" s="5" t="s">
        <v>20</v>
      </c>
      <c r="N2645" s="5">
        <v>0.428571429</v>
      </c>
      <c r="O2645" s="5">
        <v>3200000</v>
      </c>
    </row>
    <row r="2646" spans="1:15" x14ac:dyDescent="0.25">
      <c r="A2646" s="5">
        <v>2645</v>
      </c>
      <c r="B2646" s="5">
        <v>2</v>
      </c>
      <c r="C2646" s="5" t="s">
        <v>18</v>
      </c>
      <c r="D2646" s="5" t="s">
        <v>19</v>
      </c>
      <c r="E2646" s="6">
        <v>4100000</v>
      </c>
      <c r="F2646" s="6">
        <v>11400000</v>
      </c>
      <c r="G2646" s="5">
        <v>14</v>
      </c>
      <c r="H2646" s="5">
        <v>505</v>
      </c>
      <c r="I2646" s="5">
        <v>8100000</v>
      </c>
      <c r="J2646" s="5">
        <v>7500000</v>
      </c>
      <c r="K2646" s="5">
        <v>10100000</v>
      </c>
      <c r="L2646" s="5">
        <v>5500000</v>
      </c>
      <c r="M2646" s="5" t="s">
        <v>20</v>
      </c>
      <c r="N2646" s="5">
        <v>0.35964912300000001</v>
      </c>
      <c r="O2646" s="5">
        <v>35300000</v>
      </c>
    </row>
    <row r="2647" spans="1:15" x14ac:dyDescent="0.25">
      <c r="A2647" s="5">
        <v>2646</v>
      </c>
      <c r="B2647" s="5">
        <v>0</v>
      </c>
      <c r="C2647" s="5" t="s">
        <v>18</v>
      </c>
      <c r="D2647" s="5" t="s">
        <v>19</v>
      </c>
      <c r="E2647" s="6">
        <v>800000</v>
      </c>
      <c r="F2647" s="6">
        <v>3200000</v>
      </c>
      <c r="G2647" s="5">
        <v>8</v>
      </c>
      <c r="H2647" s="5">
        <v>467</v>
      </c>
      <c r="I2647" s="5">
        <v>900000</v>
      </c>
      <c r="J2647" s="5">
        <v>400000</v>
      </c>
      <c r="K2647" s="5">
        <v>3100000</v>
      </c>
      <c r="L2647" s="5">
        <v>800000</v>
      </c>
      <c r="M2647" s="5" t="s">
        <v>20</v>
      </c>
      <c r="N2647" s="5">
        <v>0.25</v>
      </c>
      <c r="O2647" s="5">
        <v>6000000</v>
      </c>
    </row>
    <row r="2648" spans="1:15" x14ac:dyDescent="0.25">
      <c r="A2648" s="5">
        <v>2647</v>
      </c>
      <c r="B2648" s="5">
        <v>2</v>
      </c>
      <c r="C2648" s="5" t="s">
        <v>18</v>
      </c>
      <c r="D2648" s="5" t="s">
        <v>16</v>
      </c>
      <c r="E2648" s="6">
        <v>6600000</v>
      </c>
      <c r="F2648" s="6">
        <v>22900000</v>
      </c>
      <c r="G2648" s="5">
        <v>16</v>
      </c>
      <c r="H2648" s="5">
        <v>543</v>
      </c>
      <c r="I2648" s="5">
        <v>2500000</v>
      </c>
      <c r="J2648" s="5">
        <v>11000000</v>
      </c>
      <c r="K2648" s="5">
        <v>26300000</v>
      </c>
      <c r="L2648" s="5">
        <v>8500000</v>
      </c>
      <c r="M2648" s="5" t="s">
        <v>20</v>
      </c>
      <c r="N2648" s="5">
        <v>0.28820960699999998</v>
      </c>
      <c r="O2648" s="5">
        <v>54900000</v>
      </c>
    </row>
    <row r="2649" spans="1:15" x14ac:dyDescent="0.25">
      <c r="A2649" s="5">
        <v>2648</v>
      </c>
      <c r="B2649" s="5">
        <v>4</v>
      </c>
      <c r="C2649" s="5" t="s">
        <v>15</v>
      </c>
      <c r="D2649" s="5" t="s">
        <v>19</v>
      </c>
      <c r="E2649" s="6">
        <v>300000</v>
      </c>
      <c r="F2649" s="6">
        <v>1100000</v>
      </c>
      <c r="G2649" s="5">
        <v>12</v>
      </c>
      <c r="H2649" s="5">
        <v>674</v>
      </c>
      <c r="I2649" s="5">
        <v>600000</v>
      </c>
      <c r="J2649" s="5">
        <v>0</v>
      </c>
      <c r="K2649" s="5">
        <v>800000</v>
      </c>
      <c r="L2649" s="5">
        <v>200000</v>
      </c>
      <c r="M2649" s="5" t="s">
        <v>17</v>
      </c>
      <c r="N2649" s="5">
        <v>0.27272727299999999</v>
      </c>
      <c r="O2649" s="5">
        <v>1900000</v>
      </c>
    </row>
    <row r="2650" spans="1:15" x14ac:dyDescent="0.25">
      <c r="A2650" s="5">
        <v>2649</v>
      </c>
      <c r="B2650" s="5">
        <v>3</v>
      </c>
      <c r="C2650" s="5" t="s">
        <v>15</v>
      </c>
      <c r="D2650" s="5" t="s">
        <v>16</v>
      </c>
      <c r="E2650" s="6">
        <v>6100000</v>
      </c>
      <c r="F2650" s="6">
        <v>13500000</v>
      </c>
      <c r="G2650" s="5">
        <v>2</v>
      </c>
      <c r="H2650" s="5">
        <v>717</v>
      </c>
      <c r="I2650" s="5">
        <v>15700000</v>
      </c>
      <c r="J2650" s="5">
        <v>4200000</v>
      </c>
      <c r="K2650" s="5">
        <v>16100000</v>
      </c>
      <c r="L2650" s="5">
        <v>3400000</v>
      </c>
      <c r="M2650" s="5" t="s">
        <v>17</v>
      </c>
      <c r="N2650" s="5">
        <v>0.451851852</v>
      </c>
      <c r="O2650" s="5">
        <v>45500000</v>
      </c>
    </row>
    <row r="2651" spans="1:15" x14ac:dyDescent="0.25">
      <c r="A2651" s="5">
        <v>2650</v>
      </c>
      <c r="B2651" s="5">
        <v>5</v>
      </c>
      <c r="C2651" s="5" t="s">
        <v>18</v>
      </c>
      <c r="D2651" s="5" t="s">
        <v>19</v>
      </c>
      <c r="E2651" s="6">
        <v>4800000</v>
      </c>
      <c r="F2651" s="6">
        <v>17000000</v>
      </c>
      <c r="G2651" s="5">
        <v>10</v>
      </c>
      <c r="H2651" s="5">
        <v>666</v>
      </c>
      <c r="I2651" s="5">
        <v>6800000</v>
      </c>
      <c r="J2651" s="5">
        <v>5400000</v>
      </c>
      <c r="K2651" s="5">
        <v>12400000</v>
      </c>
      <c r="L2651" s="5">
        <v>2900000</v>
      </c>
      <c r="M2651" s="5" t="s">
        <v>17</v>
      </c>
      <c r="N2651" s="5">
        <v>0.28235294100000002</v>
      </c>
      <c r="O2651" s="5">
        <v>32300000</v>
      </c>
    </row>
    <row r="2652" spans="1:15" x14ac:dyDescent="0.25">
      <c r="A2652" s="5">
        <v>2651</v>
      </c>
      <c r="B2652" s="5">
        <v>4</v>
      </c>
      <c r="C2652" s="5" t="s">
        <v>18</v>
      </c>
      <c r="D2652" s="5" t="s">
        <v>16</v>
      </c>
      <c r="E2652" s="6">
        <v>4500000</v>
      </c>
      <c r="F2652" s="6">
        <v>17300000</v>
      </c>
      <c r="G2652" s="5">
        <v>18</v>
      </c>
      <c r="H2652" s="5">
        <v>830</v>
      </c>
      <c r="I2652" s="5">
        <v>200000</v>
      </c>
      <c r="J2652" s="5">
        <v>4200000</v>
      </c>
      <c r="K2652" s="5">
        <v>12000000</v>
      </c>
      <c r="L2652" s="5">
        <v>2500000</v>
      </c>
      <c r="M2652" s="5" t="s">
        <v>17</v>
      </c>
      <c r="N2652" s="5">
        <v>0.26011560700000003</v>
      </c>
      <c r="O2652" s="5">
        <v>23400000</v>
      </c>
    </row>
    <row r="2653" spans="1:15" x14ac:dyDescent="0.25">
      <c r="A2653" s="5">
        <v>2652</v>
      </c>
      <c r="B2653" s="5">
        <v>2</v>
      </c>
      <c r="C2653" s="5" t="s">
        <v>15</v>
      </c>
      <c r="D2653" s="5" t="s">
        <v>16</v>
      </c>
      <c r="E2653" s="6">
        <v>3800000</v>
      </c>
      <c r="F2653" s="6">
        <v>9400000</v>
      </c>
      <c r="G2653" s="5">
        <v>16</v>
      </c>
      <c r="H2653" s="5">
        <v>383</v>
      </c>
      <c r="I2653" s="5">
        <v>8300000</v>
      </c>
      <c r="J2653" s="5">
        <v>500000</v>
      </c>
      <c r="K2653" s="5">
        <v>9200000</v>
      </c>
      <c r="L2653" s="5">
        <v>2300000</v>
      </c>
      <c r="M2653" s="5" t="s">
        <v>20</v>
      </c>
      <c r="N2653" s="5">
        <v>0.404255319</v>
      </c>
      <c r="O2653" s="5">
        <v>24100000</v>
      </c>
    </row>
    <row r="2654" spans="1:15" x14ac:dyDescent="0.25">
      <c r="A2654" s="5">
        <v>2653</v>
      </c>
      <c r="B2654" s="5">
        <v>2</v>
      </c>
      <c r="C2654" s="5" t="s">
        <v>15</v>
      </c>
      <c r="D2654" s="5" t="s">
        <v>19</v>
      </c>
      <c r="E2654" s="6">
        <v>7000000</v>
      </c>
      <c r="F2654" s="6">
        <v>18900000</v>
      </c>
      <c r="G2654" s="5">
        <v>8</v>
      </c>
      <c r="H2654" s="5">
        <v>584</v>
      </c>
      <c r="I2654" s="5">
        <v>13000000</v>
      </c>
      <c r="J2654" s="5">
        <v>13600000</v>
      </c>
      <c r="K2654" s="5">
        <v>20600000</v>
      </c>
      <c r="L2654" s="5">
        <v>5000000</v>
      </c>
      <c r="M2654" s="5" t="s">
        <v>17</v>
      </c>
      <c r="N2654" s="5">
        <v>0.37037037</v>
      </c>
      <c r="O2654" s="5">
        <v>59200000</v>
      </c>
    </row>
    <row r="2655" spans="1:15" x14ac:dyDescent="0.25">
      <c r="A2655" s="5">
        <v>2654</v>
      </c>
      <c r="B2655" s="5">
        <v>2</v>
      </c>
      <c r="C2655" s="5" t="s">
        <v>18</v>
      </c>
      <c r="D2655" s="5" t="s">
        <v>16</v>
      </c>
      <c r="E2655" s="6">
        <v>4400000</v>
      </c>
      <c r="F2655" s="6">
        <v>14200000</v>
      </c>
      <c r="G2655" s="5">
        <v>18</v>
      </c>
      <c r="H2655" s="5">
        <v>799</v>
      </c>
      <c r="I2655" s="5">
        <v>6300000</v>
      </c>
      <c r="J2655" s="5">
        <v>7800000</v>
      </c>
      <c r="K2655" s="5">
        <v>10800000</v>
      </c>
      <c r="L2655" s="5">
        <v>2400000</v>
      </c>
      <c r="M2655" s="5" t="s">
        <v>17</v>
      </c>
      <c r="N2655" s="5">
        <v>0.309859155</v>
      </c>
      <c r="O2655" s="5">
        <v>31700000</v>
      </c>
    </row>
    <row r="2656" spans="1:15" x14ac:dyDescent="0.25">
      <c r="A2656" s="5">
        <v>2655</v>
      </c>
      <c r="B2656" s="5">
        <v>5</v>
      </c>
      <c r="C2656" s="5" t="s">
        <v>15</v>
      </c>
      <c r="D2656" s="5" t="s">
        <v>16</v>
      </c>
      <c r="E2656" s="6">
        <v>5300000</v>
      </c>
      <c r="F2656" s="6">
        <v>19400000</v>
      </c>
      <c r="G2656" s="5">
        <v>6</v>
      </c>
      <c r="H2656" s="5">
        <v>510</v>
      </c>
      <c r="I2656" s="5">
        <v>14700000</v>
      </c>
      <c r="J2656" s="5">
        <v>7000000</v>
      </c>
      <c r="K2656" s="5">
        <v>13600000</v>
      </c>
      <c r="L2656" s="5">
        <v>3700000</v>
      </c>
      <c r="M2656" s="5" t="s">
        <v>20</v>
      </c>
      <c r="N2656" s="5">
        <v>0.273195876</v>
      </c>
      <c r="O2656" s="5">
        <v>44300000</v>
      </c>
    </row>
    <row r="2657" spans="1:15" x14ac:dyDescent="0.25">
      <c r="A2657" s="5">
        <v>2656</v>
      </c>
      <c r="B2657" s="5">
        <v>0</v>
      </c>
      <c r="C2657" s="5" t="s">
        <v>18</v>
      </c>
      <c r="D2657" s="5" t="s">
        <v>19</v>
      </c>
      <c r="E2657" s="6">
        <v>2600000</v>
      </c>
      <c r="F2657" s="6">
        <v>5900000</v>
      </c>
      <c r="G2657" s="5">
        <v>6</v>
      </c>
      <c r="H2657" s="5">
        <v>572</v>
      </c>
      <c r="I2657" s="5">
        <v>5800000</v>
      </c>
      <c r="J2657" s="5">
        <v>3100000</v>
      </c>
      <c r="K2657" s="5">
        <v>7300000</v>
      </c>
      <c r="L2657" s="5">
        <v>3800000</v>
      </c>
      <c r="M2657" s="5" t="s">
        <v>17</v>
      </c>
      <c r="N2657" s="5">
        <v>0.44067796599999998</v>
      </c>
      <c r="O2657" s="5">
        <v>22600000</v>
      </c>
    </row>
    <row r="2658" spans="1:15" x14ac:dyDescent="0.25">
      <c r="A2658" s="5">
        <v>2657</v>
      </c>
      <c r="B2658" s="5">
        <v>3</v>
      </c>
      <c r="C2658" s="5" t="s">
        <v>18</v>
      </c>
      <c r="D2658" s="5" t="s">
        <v>16</v>
      </c>
      <c r="E2658" s="6">
        <v>3300000</v>
      </c>
      <c r="F2658" s="6">
        <v>13100000</v>
      </c>
      <c r="G2658" s="5">
        <v>2</v>
      </c>
      <c r="H2658" s="5">
        <v>554</v>
      </c>
      <c r="I2658" s="5">
        <v>6000000</v>
      </c>
      <c r="J2658" s="5">
        <v>2500000</v>
      </c>
      <c r="K2658" s="5">
        <v>6700000</v>
      </c>
      <c r="L2658" s="5">
        <v>3800000</v>
      </c>
      <c r="M2658" s="5" t="s">
        <v>17</v>
      </c>
      <c r="N2658" s="5">
        <v>0.25190839700000001</v>
      </c>
      <c r="O2658" s="5">
        <v>22300000</v>
      </c>
    </row>
    <row r="2659" spans="1:15" x14ac:dyDescent="0.25">
      <c r="A2659" s="5">
        <v>2658</v>
      </c>
      <c r="B2659" s="5">
        <v>1</v>
      </c>
      <c r="C2659" s="5" t="s">
        <v>18</v>
      </c>
      <c r="D2659" s="5" t="s">
        <v>19</v>
      </c>
      <c r="E2659" s="6">
        <v>1200000</v>
      </c>
      <c r="F2659" s="6">
        <v>4800000</v>
      </c>
      <c r="G2659" s="5">
        <v>6</v>
      </c>
      <c r="H2659" s="5">
        <v>344</v>
      </c>
      <c r="I2659" s="5">
        <v>2900000</v>
      </c>
      <c r="J2659" s="5">
        <v>1700000</v>
      </c>
      <c r="K2659" s="5">
        <v>3200000</v>
      </c>
      <c r="L2659" s="5">
        <v>1300000</v>
      </c>
      <c r="M2659" s="5" t="s">
        <v>20</v>
      </c>
      <c r="N2659" s="5">
        <v>0.25</v>
      </c>
      <c r="O2659" s="5">
        <v>10300000</v>
      </c>
    </row>
    <row r="2660" spans="1:15" x14ac:dyDescent="0.25">
      <c r="A2660" s="5">
        <v>2659</v>
      </c>
      <c r="B2660" s="5">
        <v>3</v>
      </c>
      <c r="C2660" s="5" t="s">
        <v>15</v>
      </c>
      <c r="D2660" s="5" t="s">
        <v>16</v>
      </c>
      <c r="E2660" s="6">
        <v>4300000</v>
      </c>
      <c r="F2660" s="6">
        <v>8600000</v>
      </c>
      <c r="G2660" s="5">
        <v>8</v>
      </c>
      <c r="H2660" s="5">
        <v>881</v>
      </c>
      <c r="I2660" s="5">
        <v>9100000</v>
      </c>
      <c r="J2660" s="5">
        <v>5200000</v>
      </c>
      <c r="K2660" s="5">
        <v>15000000</v>
      </c>
      <c r="L2660" s="5">
        <v>5500000</v>
      </c>
      <c r="M2660" s="5" t="s">
        <v>17</v>
      </c>
      <c r="N2660" s="5">
        <v>0.5</v>
      </c>
      <c r="O2660" s="5">
        <v>39100000</v>
      </c>
    </row>
    <row r="2661" spans="1:15" x14ac:dyDescent="0.25">
      <c r="A2661" s="5">
        <v>2660</v>
      </c>
      <c r="B2661" s="5">
        <v>0</v>
      </c>
      <c r="C2661" s="5" t="s">
        <v>18</v>
      </c>
      <c r="D2661" s="5" t="s">
        <v>19</v>
      </c>
      <c r="E2661" s="6">
        <v>8400000</v>
      </c>
      <c r="F2661" s="6">
        <v>27200000</v>
      </c>
      <c r="G2661" s="5">
        <v>10</v>
      </c>
      <c r="H2661" s="5">
        <v>514</v>
      </c>
      <c r="I2661" s="5">
        <v>2500000</v>
      </c>
      <c r="J2661" s="5">
        <v>6400000</v>
      </c>
      <c r="K2661" s="5">
        <v>20100000</v>
      </c>
      <c r="L2661" s="5">
        <v>7200000</v>
      </c>
      <c r="M2661" s="5" t="s">
        <v>20</v>
      </c>
      <c r="N2661" s="5">
        <v>0.30882352899999999</v>
      </c>
      <c r="O2661" s="5">
        <v>44600000</v>
      </c>
    </row>
    <row r="2662" spans="1:15" x14ac:dyDescent="0.25">
      <c r="A2662" s="5">
        <v>2661</v>
      </c>
      <c r="B2662" s="5">
        <v>0</v>
      </c>
      <c r="C2662" s="5" t="s">
        <v>15</v>
      </c>
      <c r="D2662" s="5" t="s">
        <v>16</v>
      </c>
      <c r="E2662" s="6">
        <v>600000</v>
      </c>
      <c r="F2662" s="6">
        <v>1800000</v>
      </c>
      <c r="G2662" s="5">
        <v>18</v>
      </c>
      <c r="H2662" s="5">
        <v>796</v>
      </c>
      <c r="I2662" s="5">
        <v>1000000</v>
      </c>
      <c r="J2662" s="5">
        <v>700000</v>
      </c>
      <c r="K2662" s="5">
        <v>1200000</v>
      </c>
      <c r="L2662" s="5">
        <v>500000</v>
      </c>
      <c r="M2662" s="5" t="s">
        <v>17</v>
      </c>
      <c r="N2662" s="5">
        <v>0.33333333300000001</v>
      </c>
      <c r="O2662" s="5">
        <v>4000000</v>
      </c>
    </row>
    <row r="2663" spans="1:15" x14ac:dyDescent="0.25">
      <c r="A2663" s="5">
        <v>2662</v>
      </c>
      <c r="B2663" s="5">
        <v>2</v>
      </c>
      <c r="C2663" s="5" t="s">
        <v>15</v>
      </c>
      <c r="D2663" s="5" t="s">
        <v>19</v>
      </c>
      <c r="E2663" s="6">
        <v>4700000</v>
      </c>
      <c r="F2663" s="6">
        <v>16200000</v>
      </c>
      <c r="G2663" s="5">
        <v>12</v>
      </c>
      <c r="H2663" s="5">
        <v>802</v>
      </c>
      <c r="I2663" s="5">
        <v>2300000</v>
      </c>
      <c r="J2663" s="5">
        <v>5400000</v>
      </c>
      <c r="K2663" s="5">
        <v>14800000</v>
      </c>
      <c r="L2663" s="5">
        <v>6700000</v>
      </c>
      <c r="M2663" s="5" t="s">
        <v>17</v>
      </c>
      <c r="N2663" s="5">
        <v>0.29012345699999997</v>
      </c>
      <c r="O2663" s="5">
        <v>33900000</v>
      </c>
    </row>
    <row r="2664" spans="1:15" x14ac:dyDescent="0.25">
      <c r="A2664" s="5">
        <v>2663</v>
      </c>
      <c r="B2664" s="5">
        <v>3</v>
      </c>
      <c r="C2664" s="5" t="s">
        <v>15</v>
      </c>
      <c r="D2664" s="5" t="s">
        <v>16</v>
      </c>
      <c r="E2664" s="6">
        <v>4200000</v>
      </c>
      <c r="F2664" s="6">
        <v>12500000</v>
      </c>
      <c r="G2664" s="5">
        <v>20</v>
      </c>
      <c r="H2664" s="5">
        <v>375</v>
      </c>
      <c r="I2664" s="5">
        <v>1300000</v>
      </c>
      <c r="J2664" s="5">
        <v>5100000</v>
      </c>
      <c r="K2664" s="5">
        <v>10900000</v>
      </c>
      <c r="L2664" s="5">
        <v>2400000</v>
      </c>
      <c r="M2664" s="5" t="s">
        <v>20</v>
      </c>
      <c r="N2664" s="5">
        <v>0.33600000000000002</v>
      </c>
      <c r="O2664" s="5">
        <v>23900000</v>
      </c>
    </row>
    <row r="2665" spans="1:15" x14ac:dyDescent="0.25">
      <c r="A2665" s="5">
        <v>2664</v>
      </c>
      <c r="B2665" s="5">
        <v>2</v>
      </c>
      <c r="C2665" s="5" t="s">
        <v>15</v>
      </c>
      <c r="D2665" s="5" t="s">
        <v>16</v>
      </c>
      <c r="E2665" s="6">
        <v>4300000</v>
      </c>
      <c r="F2665" s="6">
        <v>14700000</v>
      </c>
      <c r="G2665" s="5">
        <v>2</v>
      </c>
      <c r="H2665" s="5">
        <v>871</v>
      </c>
      <c r="I2665" s="5">
        <v>4100000</v>
      </c>
      <c r="J2665" s="5">
        <v>7300000</v>
      </c>
      <c r="K2665" s="5">
        <v>13900000</v>
      </c>
      <c r="L2665" s="5">
        <v>4400000</v>
      </c>
      <c r="M2665" s="5" t="s">
        <v>17</v>
      </c>
      <c r="N2665" s="5">
        <v>0.292517007</v>
      </c>
      <c r="O2665" s="5">
        <v>34000000</v>
      </c>
    </row>
    <row r="2666" spans="1:15" x14ac:dyDescent="0.25">
      <c r="A2666" s="5">
        <v>2665</v>
      </c>
      <c r="B2666" s="5">
        <v>0</v>
      </c>
      <c r="C2666" s="5" t="s">
        <v>18</v>
      </c>
      <c r="D2666" s="5" t="s">
        <v>16</v>
      </c>
      <c r="E2666" s="6">
        <v>800000</v>
      </c>
      <c r="F2666" s="6">
        <v>2900000</v>
      </c>
      <c r="G2666" s="5">
        <v>2</v>
      </c>
      <c r="H2666" s="5">
        <v>439</v>
      </c>
      <c r="I2666" s="5">
        <v>100000</v>
      </c>
      <c r="J2666" s="5">
        <v>900000</v>
      </c>
      <c r="K2666" s="5">
        <v>2700000</v>
      </c>
      <c r="L2666" s="5">
        <v>1200000</v>
      </c>
      <c r="M2666" s="5" t="s">
        <v>17</v>
      </c>
      <c r="N2666" s="5">
        <v>0.27586206899999999</v>
      </c>
      <c r="O2666" s="5">
        <v>5700000</v>
      </c>
    </row>
    <row r="2667" spans="1:15" x14ac:dyDescent="0.25">
      <c r="A2667" s="5">
        <v>2666</v>
      </c>
      <c r="B2667" s="5">
        <v>0</v>
      </c>
      <c r="C2667" s="5" t="s">
        <v>18</v>
      </c>
      <c r="D2667" s="5" t="s">
        <v>19</v>
      </c>
      <c r="E2667" s="6">
        <v>9300000</v>
      </c>
      <c r="F2667" s="6">
        <v>32000000</v>
      </c>
      <c r="G2667" s="5">
        <v>8</v>
      </c>
      <c r="H2667" s="5">
        <v>438</v>
      </c>
      <c r="I2667" s="5">
        <v>24800000</v>
      </c>
      <c r="J2667" s="5">
        <v>6400000</v>
      </c>
      <c r="K2667" s="5">
        <v>34900000</v>
      </c>
      <c r="L2667" s="5">
        <v>12400000</v>
      </c>
      <c r="M2667" s="5" t="s">
        <v>20</v>
      </c>
      <c r="N2667" s="5">
        <v>0.29062500000000002</v>
      </c>
      <c r="O2667" s="5">
        <v>87800000</v>
      </c>
    </row>
    <row r="2668" spans="1:15" x14ac:dyDescent="0.25">
      <c r="A2668" s="5">
        <v>2667</v>
      </c>
      <c r="B2668" s="5">
        <v>5</v>
      </c>
      <c r="C2668" s="5" t="s">
        <v>18</v>
      </c>
      <c r="D2668" s="5" t="s">
        <v>16</v>
      </c>
      <c r="E2668" s="6">
        <v>6200000</v>
      </c>
      <c r="F2668" s="6">
        <v>13700000</v>
      </c>
      <c r="G2668" s="5">
        <v>2</v>
      </c>
      <c r="H2668" s="5">
        <v>468</v>
      </c>
      <c r="I2668" s="5">
        <v>3300000</v>
      </c>
      <c r="J2668" s="5">
        <v>12300000</v>
      </c>
      <c r="K2668" s="5">
        <v>13900000</v>
      </c>
      <c r="L2668" s="5">
        <v>5500000</v>
      </c>
      <c r="M2668" s="5" t="s">
        <v>20</v>
      </c>
      <c r="N2668" s="5">
        <v>0.45255474499999998</v>
      </c>
      <c r="O2668" s="5">
        <v>41200000</v>
      </c>
    </row>
    <row r="2669" spans="1:15" x14ac:dyDescent="0.25">
      <c r="A2669" s="5">
        <v>2668</v>
      </c>
      <c r="B2669" s="5">
        <v>3</v>
      </c>
      <c r="C2669" s="5" t="s">
        <v>15</v>
      </c>
      <c r="D2669" s="5" t="s">
        <v>19</v>
      </c>
      <c r="E2669" s="6">
        <v>3500000</v>
      </c>
      <c r="F2669" s="6">
        <v>10200000</v>
      </c>
      <c r="G2669" s="5">
        <v>12</v>
      </c>
      <c r="H2669" s="5">
        <v>645</v>
      </c>
      <c r="I2669" s="5">
        <v>10400000</v>
      </c>
      <c r="J2669" s="5">
        <v>5700000</v>
      </c>
      <c r="K2669" s="5">
        <v>10000000</v>
      </c>
      <c r="L2669" s="5">
        <v>2400000</v>
      </c>
      <c r="M2669" s="5" t="s">
        <v>17</v>
      </c>
      <c r="N2669" s="5">
        <v>0.34313725499999997</v>
      </c>
      <c r="O2669" s="5">
        <v>32000000</v>
      </c>
    </row>
    <row r="2670" spans="1:15" x14ac:dyDescent="0.25">
      <c r="A2670" s="5">
        <v>2669</v>
      </c>
      <c r="B2670" s="5">
        <v>2</v>
      </c>
      <c r="C2670" s="5" t="s">
        <v>15</v>
      </c>
      <c r="D2670" s="5" t="s">
        <v>19</v>
      </c>
      <c r="E2670" s="6">
        <v>3600000</v>
      </c>
      <c r="F2670" s="6">
        <v>9200000</v>
      </c>
      <c r="G2670" s="5">
        <v>18</v>
      </c>
      <c r="H2670" s="5">
        <v>700</v>
      </c>
      <c r="I2670" s="5">
        <v>4400000</v>
      </c>
      <c r="J2670" s="5">
        <v>1800000</v>
      </c>
      <c r="K2670" s="5">
        <v>10700000</v>
      </c>
      <c r="L2670" s="5">
        <v>3500000</v>
      </c>
      <c r="M2670" s="5" t="s">
        <v>17</v>
      </c>
      <c r="N2670" s="5">
        <v>0.39130434800000002</v>
      </c>
      <c r="O2670" s="5">
        <v>24000000</v>
      </c>
    </row>
    <row r="2671" spans="1:15" x14ac:dyDescent="0.25">
      <c r="A2671" s="5">
        <v>2670</v>
      </c>
      <c r="B2671" s="5">
        <v>5</v>
      </c>
      <c r="C2671" s="5" t="s">
        <v>15</v>
      </c>
      <c r="D2671" s="5" t="s">
        <v>19</v>
      </c>
      <c r="E2671" s="6">
        <v>9500000</v>
      </c>
      <c r="F2671" s="6">
        <v>36700000</v>
      </c>
      <c r="G2671" s="5">
        <v>16</v>
      </c>
      <c r="H2671" s="5">
        <v>348</v>
      </c>
      <c r="I2671" s="5">
        <v>3500000</v>
      </c>
      <c r="J2671" s="5">
        <v>2200000</v>
      </c>
      <c r="K2671" s="5">
        <v>31600000</v>
      </c>
      <c r="L2671" s="5">
        <v>11400000</v>
      </c>
      <c r="M2671" s="5" t="s">
        <v>20</v>
      </c>
      <c r="N2671" s="5">
        <v>0.25885558600000003</v>
      </c>
      <c r="O2671" s="5">
        <v>58200000</v>
      </c>
    </row>
    <row r="2672" spans="1:15" x14ac:dyDescent="0.25">
      <c r="A2672" s="5">
        <v>2671</v>
      </c>
      <c r="B2672" s="5">
        <v>5</v>
      </c>
      <c r="C2672" s="5" t="s">
        <v>15</v>
      </c>
      <c r="D2672" s="5" t="s">
        <v>19</v>
      </c>
      <c r="E2672" s="6">
        <v>600000</v>
      </c>
      <c r="F2672" s="6">
        <v>1400000</v>
      </c>
      <c r="G2672" s="5">
        <v>10</v>
      </c>
      <c r="H2672" s="5">
        <v>877</v>
      </c>
      <c r="I2672" s="5">
        <v>1400000</v>
      </c>
      <c r="J2672" s="5">
        <v>400000</v>
      </c>
      <c r="K2672" s="5">
        <v>2000000</v>
      </c>
      <c r="L2672" s="5">
        <v>700000</v>
      </c>
      <c r="M2672" s="5" t="s">
        <v>17</v>
      </c>
      <c r="N2672" s="5">
        <v>0.428571429</v>
      </c>
      <c r="O2672" s="5">
        <v>5100000</v>
      </c>
    </row>
    <row r="2673" spans="1:15" x14ac:dyDescent="0.25">
      <c r="A2673" s="5">
        <v>2672</v>
      </c>
      <c r="B2673" s="5">
        <v>0</v>
      </c>
      <c r="C2673" s="5" t="s">
        <v>18</v>
      </c>
      <c r="D2673" s="5" t="s">
        <v>19</v>
      </c>
      <c r="E2673" s="6">
        <v>3800000</v>
      </c>
      <c r="F2673" s="6">
        <v>14900000</v>
      </c>
      <c r="G2673" s="5">
        <v>6</v>
      </c>
      <c r="H2673" s="5">
        <v>899</v>
      </c>
      <c r="I2673" s="5">
        <v>7800000</v>
      </c>
      <c r="J2673" s="5">
        <v>600000</v>
      </c>
      <c r="K2673" s="5">
        <v>12400000</v>
      </c>
      <c r="L2673" s="5">
        <v>2800000</v>
      </c>
      <c r="M2673" s="5" t="s">
        <v>17</v>
      </c>
      <c r="N2673" s="5">
        <v>0.25503355700000002</v>
      </c>
      <c r="O2673" s="5">
        <v>27400000</v>
      </c>
    </row>
    <row r="2674" spans="1:15" x14ac:dyDescent="0.25">
      <c r="A2674" s="5">
        <v>2673</v>
      </c>
      <c r="B2674" s="5">
        <v>3</v>
      </c>
      <c r="C2674" s="5" t="s">
        <v>15</v>
      </c>
      <c r="D2674" s="5" t="s">
        <v>19</v>
      </c>
      <c r="E2674" s="6">
        <v>1400000</v>
      </c>
      <c r="F2674" s="6">
        <v>3500000</v>
      </c>
      <c r="G2674" s="5">
        <v>12</v>
      </c>
      <c r="H2674" s="5">
        <v>610</v>
      </c>
      <c r="I2674" s="5">
        <v>1200000</v>
      </c>
      <c r="J2674" s="5">
        <v>600000</v>
      </c>
      <c r="K2674" s="5">
        <v>3800000</v>
      </c>
      <c r="L2674" s="5">
        <v>1400000</v>
      </c>
      <c r="M2674" s="5" t="s">
        <v>17</v>
      </c>
      <c r="N2674" s="5">
        <v>0.4</v>
      </c>
      <c r="O2674" s="5">
        <v>8400000</v>
      </c>
    </row>
    <row r="2675" spans="1:15" x14ac:dyDescent="0.25">
      <c r="A2675" s="5">
        <v>2674</v>
      </c>
      <c r="B2675" s="5">
        <v>1</v>
      </c>
      <c r="C2675" s="5" t="s">
        <v>18</v>
      </c>
      <c r="D2675" s="5" t="s">
        <v>16</v>
      </c>
      <c r="E2675" s="6">
        <v>6300000</v>
      </c>
      <c r="F2675" s="6">
        <v>23900000</v>
      </c>
      <c r="G2675" s="5">
        <v>4</v>
      </c>
      <c r="H2675" s="5">
        <v>742</v>
      </c>
      <c r="I2675" s="5">
        <v>1500000</v>
      </c>
      <c r="J2675" s="5">
        <v>7100000</v>
      </c>
      <c r="K2675" s="5">
        <v>21800000</v>
      </c>
      <c r="L2675" s="5">
        <v>4300000</v>
      </c>
      <c r="M2675" s="5" t="s">
        <v>17</v>
      </c>
      <c r="N2675" s="5">
        <v>0.26359832599999999</v>
      </c>
      <c r="O2675" s="5">
        <v>41000000</v>
      </c>
    </row>
    <row r="2676" spans="1:15" x14ac:dyDescent="0.25">
      <c r="A2676" s="5">
        <v>2675</v>
      </c>
      <c r="B2676" s="5">
        <v>1</v>
      </c>
      <c r="C2676" s="5" t="s">
        <v>18</v>
      </c>
      <c r="D2676" s="5" t="s">
        <v>19</v>
      </c>
      <c r="E2676" s="6">
        <v>2800000</v>
      </c>
      <c r="F2676" s="6">
        <v>6600000</v>
      </c>
      <c r="G2676" s="5">
        <v>18</v>
      </c>
      <c r="H2676" s="5">
        <v>801</v>
      </c>
      <c r="I2676" s="5">
        <v>4000000</v>
      </c>
      <c r="J2676" s="5">
        <v>4900000</v>
      </c>
      <c r="K2676" s="5">
        <v>7100000</v>
      </c>
      <c r="L2676" s="5">
        <v>3700000</v>
      </c>
      <c r="M2676" s="5" t="s">
        <v>17</v>
      </c>
      <c r="N2676" s="5">
        <v>0.42424242400000001</v>
      </c>
      <c r="O2676" s="5">
        <v>22500000</v>
      </c>
    </row>
    <row r="2677" spans="1:15" x14ac:dyDescent="0.25">
      <c r="A2677" s="5">
        <v>2676</v>
      </c>
      <c r="B2677" s="5">
        <v>4</v>
      </c>
      <c r="C2677" s="5" t="s">
        <v>15</v>
      </c>
      <c r="D2677" s="5" t="s">
        <v>19</v>
      </c>
      <c r="E2677" s="6">
        <v>5400000</v>
      </c>
      <c r="F2677" s="6">
        <v>17100000</v>
      </c>
      <c r="G2677" s="5">
        <v>2</v>
      </c>
      <c r="H2677" s="5">
        <v>533</v>
      </c>
      <c r="I2677" s="5">
        <v>13800000</v>
      </c>
      <c r="J2677" s="5">
        <v>5100000</v>
      </c>
      <c r="K2677" s="5">
        <v>12200000</v>
      </c>
      <c r="L2677" s="5">
        <v>4700000</v>
      </c>
      <c r="M2677" s="5" t="s">
        <v>17</v>
      </c>
      <c r="N2677" s="5">
        <v>0.31578947400000001</v>
      </c>
      <c r="O2677" s="5">
        <v>41200000</v>
      </c>
    </row>
    <row r="2678" spans="1:15" x14ac:dyDescent="0.25">
      <c r="A2678" s="5">
        <v>2677</v>
      </c>
      <c r="B2678" s="5">
        <v>3</v>
      </c>
      <c r="C2678" s="5" t="s">
        <v>18</v>
      </c>
      <c r="D2678" s="5" t="s">
        <v>19</v>
      </c>
      <c r="E2678" s="6">
        <v>6300000</v>
      </c>
      <c r="F2678" s="6">
        <v>23900000</v>
      </c>
      <c r="G2678" s="5">
        <v>16</v>
      </c>
      <c r="H2678" s="5">
        <v>656</v>
      </c>
      <c r="I2678" s="5">
        <v>12700000</v>
      </c>
      <c r="J2678" s="5">
        <v>9300000</v>
      </c>
      <c r="K2678" s="5">
        <v>15200000</v>
      </c>
      <c r="L2678" s="5">
        <v>5100000</v>
      </c>
      <c r="M2678" s="5" t="s">
        <v>17</v>
      </c>
      <c r="N2678" s="5">
        <v>0.26359832599999999</v>
      </c>
      <c r="O2678" s="5">
        <v>48600000</v>
      </c>
    </row>
    <row r="2679" spans="1:15" x14ac:dyDescent="0.25">
      <c r="A2679" s="5">
        <v>2678</v>
      </c>
      <c r="B2679" s="5">
        <v>3</v>
      </c>
      <c r="C2679" s="5" t="s">
        <v>15</v>
      </c>
      <c r="D2679" s="5" t="s">
        <v>19</v>
      </c>
      <c r="E2679" s="6">
        <v>3900000</v>
      </c>
      <c r="F2679" s="6">
        <v>14300000</v>
      </c>
      <c r="G2679" s="5">
        <v>18</v>
      </c>
      <c r="H2679" s="5">
        <v>785</v>
      </c>
      <c r="I2679" s="5">
        <v>10900000</v>
      </c>
      <c r="J2679" s="5">
        <v>7600000</v>
      </c>
      <c r="K2679" s="5">
        <v>13900000</v>
      </c>
      <c r="L2679" s="5">
        <v>4900000</v>
      </c>
      <c r="M2679" s="5" t="s">
        <v>17</v>
      </c>
      <c r="N2679" s="5">
        <v>0.27272727299999999</v>
      </c>
      <c r="O2679" s="5">
        <v>41200000</v>
      </c>
    </row>
    <row r="2680" spans="1:15" x14ac:dyDescent="0.25">
      <c r="A2680" s="5">
        <v>2679</v>
      </c>
      <c r="B2680" s="5">
        <v>2</v>
      </c>
      <c r="C2680" s="5" t="s">
        <v>15</v>
      </c>
      <c r="D2680" s="5" t="s">
        <v>19</v>
      </c>
      <c r="E2680" s="6">
        <v>4200000</v>
      </c>
      <c r="F2680" s="6">
        <v>15700000</v>
      </c>
      <c r="G2680" s="5">
        <v>2</v>
      </c>
      <c r="H2680" s="5">
        <v>332</v>
      </c>
      <c r="I2680" s="5">
        <v>7000000</v>
      </c>
      <c r="J2680" s="5">
        <v>700000</v>
      </c>
      <c r="K2680" s="5">
        <v>13300000</v>
      </c>
      <c r="L2680" s="5">
        <v>3000000</v>
      </c>
      <c r="M2680" s="5" t="s">
        <v>17</v>
      </c>
      <c r="N2680" s="5">
        <v>0.26751592400000002</v>
      </c>
      <c r="O2680" s="5">
        <v>28200000</v>
      </c>
    </row>
    <row r="2681" spans="1:15" x14ac:dyDescent="0.25">
      <c r="A2681" s="5">
        <v>2680</v>
      </c>
      <c r="B2681" s="5">
        <v>0</v>
      </c>
      <c r="C2681" s="5" t="s">
        <v>15</v>
      </c>
      <c r="D2681" s="5" t="s">
        <v>16</v>
      </c>
      <c r="E2681" s="6">
        <v>3100000</v>
      </c>
      <c r="F2681" s="6">
        <v>8100000</v>
      </c>
      <c r="G2681" s="5">
        <v>18</v>
      </c>
      <c r="H2681" s="5">
        <v>768</v>
      </c>
      <c r="I2681" s="5">
        <v>400000</v>
      </c>
      <c r="J2681" s="5">
        <v>1600000</v>
      </c>
      <c r="K2681" s="5">
        <v>11600000</v>
      </c>
      <c r="L2681" s="5">
        <v>2400000</v>
      </c>
      <c r="M2681" s="5" t="s">
        <v>17</v>
      </c>
      <c r="N2681" s="5">
        <v>0.382716049</v>
      </c>
      <c r="O2681" s="5">
        <v>19100000</v>
      </c>
    </row>
    <row r="2682" spans="1:15" x14ac:dyDescent="0.25">
      <c r="A2682" s="5">
        <v>2681</v>
      </c>
      <c r="B2682" s="5">
        <v>1</v>
      </c>
      <c r="C2682" s="5" t="s">
        <v>15</v>
      </c>
      <c r="D2682" s="5" t="s">
        <v>16</v>
      </c>
      <c r="E2682" s="6">
        <v>3400000</v>
      </c>
      <c r="F2682" s="6">
        <v>8600000</v>
      </c>
      <c r="G2682" s="5">
        <v>6</v>
      </c>
      <c r="H2682" s="5">
        <v>640</v>
      </c>
      <c r="I2682" s="5">
        <v>7700000</v>
      </c>
      <c r="J2682" s="5">
        <v>1000000</v>
      </c>
      <c r="K2682" s="5">
        <v>7800000</v>
      </c>
      <c r="L2682" s="5">
        <v>4400000</v>
      </c>
      <c r="M2682" s="5" t="s">
        <v>17</v>
      </c>
      <c r="N2682" s="5">
        <v>0.39534883700000001</v>
      </c>
      <c r="O2682" s="5">
        <v>24300000</v>
      </c>
    </row>
    <row r="2683" spans="1:15" x14ac:dyDescent="0.25">
      <c r="A2683" s="5">
        <v>2682</v>
      </c>
      <c r="B2683" s="5">
        <v>4</v>
      </c>
      <c r="C2683" s="5" t="s">
        <v>18</v>
      </c>
      <c r="D2683" s="5" t="s">
        <v>16</v>
      </c>
      <c r="E2683" s="6">
        <v>1500000</v>
      </c>
      <c r="F2683" s="6">
        <v>3100000</v>
      </c>
      <c r="G2683" s="5">
        <v>6</v>
      </c>
      <c r="H2683" s="5">
        <v>885</v>
      </c>
      <c r="I2683" s="5">
        <v>100000</v>
      </c>
      <c r="J2683" s="5">
        <v>2800000</v>
      </c>
      <c r="K2683" s="5">
        <v>3800000</v>
      </c>
      <c r="L2683" s="5">
        <v>1900000</v>
      </c>
      <c r="M2683" s="5" t="s">
        <v>17</v>
      </c>
      <c r="N2683" s="5">
        <v>0.48387096800000001</v>
      </c>
      <c r="O2683" s="5">
        <v>10100000</v>
      </c>
    </row>
    <row r="2684" spans="1:15" x14ac:dyDescent="0.25">
      <c r="A2684" s="5">
        <v>2683</v>
      </c>
      <c r="B2684" s="5">
        <v>3</v>
      </c>
      <c r="C2684" s="5" t="s">
        <v>18</v>
      </c>
      <c r="D2684" s="5" t="s">
        <v>19</v>
      </c>
      <c r="E2684" s="6">
        <v>900000</v>
      </c>
      <c r="F2684" s="6">
        <v>2000000</v>
      </c>
      <c r="G2684" s="5">
        <v>18</v>
      </c>
      <c r="H2684" s="5">
        <v>772</v>
      </c>
      <c r="I2684" s="5">
        <v>2300000</v>
      </c>
      <c r="J2684" s="5">
        <v>700000</v>
      </c>
      <c r="K2684" s="5">
        <v>3500000</v>
      </c>
      <c r="L2684" s="5">
        <v>800000</v>
      </c>
      <c r="M2684" s="5" t="s">
        <v>17</v>
      </c>
      <c r="N2684" s="5">
        <v>0.45</v>
      </c>
      <c r="O2684" s="5">
        <v>8200000</v>
      </c>
    </row>
    <row r="2685" spans="1:15" x14ac:dyDescent="0.25">
      <c r="A2685" s="5">
        <v>2684</v>
      </c>
      <c r="B2685" s="5">
        <v>4</v>
      </c>
      <c r="C2685" s="5" t="s">
        <v>15</v>
      </c>
      <c r="D2685" s="5" t="s">
        <v>19</v>
      </c>
      <c r="E2685" s="6">
        <v>7800000</v>
      </c>
      <c r="F2685" s="6">
        <v>25600000</v>
      </c>
      <c r="G2685" s="5">
        <v>4</v>
      </c>
      <c r="H2685" s="5">
        <v>665</v>
      </c>
      <c r="I2685" s="5">
        <v>1000000</v>
      </c>
      <c r="J2685" s="5">
        <v>2300000</v>
      </c>
      <c r="K2685" s="5">
        <v>27300000</v>
      </c>
      <c r="L2685" s="5">
        <v>8200000</v>
      </c>
      <c r="M2685" s="5" t="s">
        <v>17</v>
      </c>
      <c r="N2685" s="5">
        <v>0.3046875</v>
      </c>
      <c r="O2685" s="5">
        <v>46600000</v>
      </c>
    </row>
    <row r="2686" spans="1:15" x14ac:dyDescent="0.25">
      <c r="A2686" s="5">
        <v>2685</v>
      </c>
      <c r="B2686" s="5">
        <v>1</v>
      </c>
      <c r="C2686" s="5" t="s">
        <v>18</v>
      </c>
      <c r="D2686" s="5" t="s">
        <v>19</v>
      </c>
      <c r="E2686" s="6">
        <v>3500000</v>
      </c>
      <c r="F2686" s="6">
        <v>10500000</v>
      </c>
      <c r="G2686" s="5">
        <v>20</v>
      </c>
      <c r="H2686" s="5">
        <v>454</v>
      </c>
      <c r="I2686" s="5">
        <v>8300000</v>
      </c>
      <c r="J2686" s="5">
        <v>4000000</v>
      </c>
      <c r="K2686" s="5">
        <v>7600000</v>
      </c>
      <c r="L2686" s="5">
        <v>2100000</v>
      </c>
      <c r="M2686" s="5" t="s">
        <v>20</v>
      </c>
      <c r="N2686" s="5">
        <v>0.33333333300000001</v>
      </c>
      <c r="O2686" s="5">
        <v>25500000</v>
      </c>
    </row>
    <row r="2687" spans="1:15" x14ac:dyDescent="0.25">
      <c r="A2687" s="5">
        <v>2686</v>
      </c>
      <c r="B2687" s="5">
        <v>1</v>
      </c>
      <c r="C2687" s="5" t="s">
        <v>18</v>
      </c>
      <c r="D2687" s="5" t="s">
        <v>16</v>
      </c>
      <c r="E2687" s="6">
        <v>8400000</v>
      </c>
      <c r="F2687" s="6">
        <v>32500000</v>
      </c>
      <c r="G2687" s="5">
        <v>14</v>
      </c>
      <c r="H2687" s="5">
        <v>698</v>
      </c>
      <c r="I2687" s="5">
        <v>20600000</v>
      </c>
      <c r="J2687" s="5">
        <v>5900000</v>
      </c>
      <c r="K2687" s="5">
        <v>17300000</v>
      </c>
      <c r="L2687" s="5">
        <v>12200000</v>
      </c>
      <c r="M2687" s="5" t="s">
        <v>17</v>
      </c>
      <c r="N2687" s="5">
        <v>0.25846153799999999</v>
      </c>
      <c r="O2687" s="5">
        <v>64400000</v>
      </c>
    </row>
    <row r="2688" spans="1:15" x14ac:dyDescent="0.25">
      <c r="A2688" s="5">
        <v>2687</v>
      </c>
      <c r="B2688" s="5">
        <v>4</v>
      </c>
      <c r="C2688" s="5" t="s">
        <v>18</v>
      </c>
      <c r="D2688" s="5" t="s">
        <v>19</v>
      </c>
      <c r="E2688" s="6">
        <v>6400000</v>
      </c>
      <c r="F2688" s="6">
        <v>21300000</v>
      </c>
      <c r="G2688" s="5">
        <v>20</v>
      </c>
      <c r="H2688" s="5">
        <v>332</v>
      </c>
      <c r="I2688" s="5">
        <v>3600000</v>
      </c>
      <c r="J2688" s="5">
        <v>9100000</v>
      </c>
      <c r="K2688" s="5">
        <v>16200000</v>
      </c>
      <c r="L2688" s="5">
        <v>8000000</v>
      </c>
      <c r="M2688" s="5" t="s">
        <v>20</v>
      </c>
      <c r="N2688" s="5">
        <v>0.30046948400000001</v>
      </c>
      <c r="O2688" s="5">
        <v>43300000</v>
      </c>
    </row>
    <row r="2689" spans="1:15" x14ac:dyDescent="0.25">
      <c r="A2689" s="5">
        <v>2688</v>
      </c>
      <c r="B2689" s="5">
        <v>1</v>
      </c>
      <c r="C2689" s="5" t="s">
        <v>18</v>
      </c>
      <c r="D2689" s="5" t="s">
        <v>16</v>
      </c>
      <c r="E2689" s="6">
        <v>9600000</v>
      </c>
      <c r="F2689" s="6">
        <v>28300000</v>
      </c>
      <c r="G2689" s="5">
        <v>6</v>
      </c>
      <c r="H2689" s="5">
        <v>536</v>
      </c>
      <c r="I2689" s="5">
        <v>18700000</v>
      </c>
      <c r="J2689" s="5">
        <v>9300000</v>
      </c>
      <c r="K2689" s="5">
        <v>27300000</v>
      </c>
      <c r="L2689" s="5">
        <v>6000000</v>
      </c>
      <c r="M2689" s="5" t="s">
        <v>20</v>
      </c>
      <c r="N2689" s="5">
        <v>0.33922261500000001</v>
      </c>
      <c r="O2689" s="5">
        <v>70900000</v>
      </c>
    </row>
    <row r="2690" spans="1:15" x14ac:dyDescent="0.25">
      <c r="A2690" s="5">
        <v>2689</v>
      </c>
      <c r="B2690" s="5">
        <v>5</v>
      </c>
      <c r="C2690" s="5" t="s">
        <v>18</v>
      </c>
      <c r="D2690" s="5" t="s">
        <v>19</v>
      </c>
      <c r="E2690" s="6">
        <v>2100000</v>
      </c>
      <c r="F2690" s="6">
        <v>6500000</v>
      </c>
      <c r="G2690" s="5">
        <v>10</v>
      </c>
      <c r="H2690" s="5">
        <v>796</v>
      </c>
      <c r="I2690" s="5">
        <v>2400000</v>
      </c>
      <c r="J2690" s="5">
        <v>2800000</v>
      </c>
      <c r="K2690" s="5">
        <v>7300000</v>
      </c>
      <c r="L2690" s="5">
        <v>2700000</v>
      </c>
      <c r="M2690" s="5" t="s">
        <v>17</v>
      </c>
      <c r="N2690" s="5">
        <v>0.32307692300000002</v>
      </c>
      <c r="O2690" s="5">
        <v>17300000</v>
      </c>
    </row>
    <row r="2691" spans="1:15" x14ac:dyDescent="0.25">
      <c r="A2691" s="5">
        <v>2690</v>
      </c>
      <c r="B2691" s="5">
        <v>2</v>
      </c>
      <c r="C2691" s="5" t="s">
        <v>18</v>
      </c>
      <c r="D2691" s="5" t="s">
        <v>19</v>
      </c>
      <c r="E2691" s="6">
        <v>6000000</v>
      </c>
      <c r="F2691" s="6">
        <v>19900000</v>
      </c>
      <c r="G2691" s="5">
        <v>8</v>
      </c>
      <c r="H2691" s="5">
        <v>486</v>
      </c>
      <c r="I2691" s="5">
        <v>12100000</v>
      </c>
      <c r="J2691" s="5">
        <v>8100000</v>
      </c>
      <c r="K2691" s="5">
        <v>20100000</v>
      </c>
      <c r="L2691" s="5">
        <v>6600000</v>
      </c>
      <c r="M2691" s="5" t="s">
        <v>20</v>
      </c>
      <c r="N2691" s="5">
        <v>0.30150753800000002</v>
      </c>
      <c r="O2691" s="5">
        <v>52900000</v>
      </c>
    </row>
    <row r="2692" spans="1:15" x14ac:dyDescent="0.25">
      <c r="A2692" s="5">
        <v>2691</v>
      </c>
      <c r="B2692" s="5">
        <v>0</v>
      </c>
      <c r="C2692" s="5" t="s">
        <v>18</v>
      </c>
      <c r="D2692" s="5" t="s">
        <v>19</v>
      </c>
      <c r="E2692" s="6">
        <v>8300000</v>
      </c>
      <c r="F2692" s="6">
        <v>16800000</v>
      </c>
      <c r="G2692" s="5">
        <v>18</v>
      </c>
      <c r="H2692" s="5">
        <v>422</v>
      </c>
      <c r="I2692" s="5">
        <v>8000000</v>
      </c>
      <c r="J2692" s="5">
        <v>10600000</v>
      </c>
      <c r="K2692" s="5">
        <v>23300000</v>
      </c>
      <c r="L2692" s="5">
        <v>11400000</v>
      </c>
      <c r="M2692" s="5" t="s">
        <v>20</v>
      </c>
      <c r="N2692" s="5">
        <v>0.49404761899999999</v>
      </c>
      <c r="O2692" s="5">
        <v>61600000</v>
      </c>
    </row>
    <row r="2693" spans="1:15" x14ac:dyDescent="0.25">
      <c r="A2693" s="5">
        <v>2692</v>
      </c>
      <c r="B2693" s="5">
        <v>1</v>
      </c>
      <c r="C2693" s="5" t="s">
        <v>18</v>
      </c>
      <c r="D2693" s="5" t="s">
        <v>19</v>
      </c>
      <c r="E2693" s="6">
        <v>5300000</v>
      </c>
      <c r="F2693" s="6">
        <v>18500000</v>
      </c>
      <c r="G2693" s="5">
        <v>6</v>
      </c>
      <c r="H2693" s="5">
        <v>501</v>
      </c>
      <c r="I2693" s="5">
        <v>6700000</v>
      </c>
      <c r="J2693" s="5">
        <v>8600000</v>
      </c>
      <c r="K2693" s="5">
        <v>16600000</v>
      </c>
      <c r="L2693" s="5">
        <v>4300000</v>
      </c>
      <c r="M2693" s="5" t="s">
        <v>20</v>
      </c>
      <c r="N2693" s="5">
        <v>0.28648648599999998</v>
      </c>
      <c r="O2693" s="5">
        <v>41500000</v>
      </c>
    </row>
    <row r="2694" spans="1:15" x14ac:dyDescent="0.25">
      <c r="A2694" s="5">
        <v>2693</v>
      </c>
      <c r="B2694" s="5">
        <v>1</v>
      </c>
      <c r="C2694" s="5" t="s">
        <v>18</v>
      </c>
      <c r="D2694" s="5" t="s">
        <v>19</v>
      </c>
      <c r="E2694" s="6">
        <v>9700000</v>
      </c>
      <c r="F2694" s="6">
        <v>23500000</v>
      </c>
      <c r="G2694" s="5">
        <v>4</v>
      </c>
      <c r="H2694" s="5">
        <v>666</v>
      </c>
      <c r="I2694" s="5">
        <v>15100000</v>
      </c>
      <c r="J2694" s="5">
        <v>9400000</v>
      </c>
      <c r="K2694" s="5">
        <v>23300000</v>
      </c>
      <c r="L2694" s="5">
        <v>8000000</v>
      </c>
      <c r="M2694" s="5" t="s">
        <v>17</v>
      </c>
      <c r="N2694" s="5">
        <v>0.41276595700000002</v>
      </c>
      <c r="O2694" s="5">
        <v>65500000</v>
      </c>
    </row>
    <row r="2695" spans="1:15" x14ac:dyDescent="0.25">
      <c r="A2695" s="5">
        <v>2694</v>
      </c>
      <c r="B2695" s="5">
        <v>3</v>
      </c>
      <c r="C2695" s="5" t="s">
        <v>18</v>
      </c>
      <c r="D2695" s="5" t="s">
        <v>19</v>
      </c>
      <c r="E2695" s="6">
        <v>8200000</v>
      </c>
      <c r="F2695" s="6">
        <v>16500000</v>
      </c>
      <c r="G2695" s="5">
        <v>18</v>
      </c>
      <c r="H2695" s="5">
        <v>371</v>
      </c>
      <c r="I2695" s="5">
        <v>19000000</v>
      </c>
      <c r="J2695" s="5">
        <v>1200000</v>
      </c>
      <c r="K2695" s="5">
        <v>18500000</v>
      </c>
      <c r="L2695" s="5">
        <v>8200000</v>
      </c>
      <c r="M2695" s="5" t="s">
        <v>20</v>
      </c>
      <c r="N2695" s="5">
        <v>0.49696969699999999</v>
      </c>
      <c r="O2695" s="5">
        <v>55100000</v>
      </c>
    </row>
    <row r="2696" spans="1:15" x14ac:dyDescent="0.25">
      <c r="A2696" s="5">
        <v>2695</v>
      </c>
      <c r="B2696" s="5">
        <v>5</v>
      </c>
      <c r="C2696" s="5" t="s">
        <v>15</v>
      </c>
      <c r="D2696" s="5" t="s">
        <v>16</v>
      </c>
      <c r="E2696" s="6">
        <v>3400000</v>
      </c>
      <c r="F2696" s="6">
        <v>6900000</v>
      </c>
      <c r="G2696" s="5">
        <v>14</v>
      </c>
      <c r="H2696" s="5">
        <v>312</v>
      </c>
      <c r="I2696" s="5">
        <v>1800000</v>
      </c>
      <c r="J2696" s="5">
        <v>400000</v>
      </c>
      <c r="K2696" s="5">
        <v>10300000</v>
      </c>
      <c r="L2696" s="5">
        <v>3800000</v>
      </c>
      <c r="M2696" s="5" t="s">
        <v>20</v>
      </c>
      <c r="N2696" s="5">
        <v>0.49275362299999997</v>
      </c>
      <c r="O2696" s="5">
        <v>19700000</v>
      </c>
    </row>
    <row r="2697" spans="1:15" x14ac:dyDescent="0.25">
      <c r="A2697" s="5">
        <v>2696</v>
      </c>
      <c r="B2697" s="5">
        <v>5</v>
      </c>
      <c r="C2697" s="5" t="s">
        <v>15</v>
      </c>
      <c r="D2697" s="5" t="s">
        <v>16</v>
      </c>
      <c r="E2697" s="6">
        <v>2800000</v>
      </c>
      <c r="F2697" s="6">
        <v>11000000</v>
      </c>
      <c r="G2697" s="5">
        <v>12</v>
      </c>
      <c r="H2697" s="5">
        <v>753</v>
      </c>
      <c r="I2697" s="5">
        <v>3900000</v>
      </c>
      <c r="J2697" s="5">
        <v>4600000</v>
      </c>
      <c r="K2697" s="5">
        <v>10700000</v>
      </c>
      <c r="L2697" s="5">
        <v>2400000</v>
      </c>
      <c r="M2697" s="5" t="s">
        <v>17</v>
      </c>
      <c r="N2697" s="5">
        <v>0.25454545499999998</v>
      </c>
      <c r="O2697" s="5">
        <v>24400000</v>
      </c>
    </row>
    <row r="2698" spans="1:15" x14ac:dyDescent="0.25">
      <c r="A2698" s="5">
        <v>2697</v>
      </c>
      <c r="B2698" s="5">
        <v>0</v>
      </c>
      <c r="C2698" s="5" t="s">
        <v>18</v>
      </c>
      <c r="D2698" s="5" t="s">
        <v>19</v>
      </c>
      <c r="E2698" s="6">
        <v>2400000</v>
      </c>
      <c r="F2698" s="6">
        <v>5200000</v>
      </c>
      <c r="G2698" s="5">
        <v>16</v>
      </c>
      <c r="H2698" s="5">
        <v>740</v>
      </c>
      <c r="I2698" s="5">
        <v>6300000</v>
      </c>
      <c r="J2698" s="5">
        <v>1000000</v>
      </c>
      <c r="K2698" s="5">
        <v>7500000</v>
      </c>
      <c r="L2698" s="5">
        <v>2900000</v>
      </c>
      <c r="M2698" s="5" t="s">
        <v>17</v>
      </c>
      <c r="N2698" s="5">
        <v>0.46153846199999998</v>
      </c>
      <c r="O2698" s="5">
        <v>20100000</v>
      </c>
    </row>
    <row r="2699" spans="1:15" x14ac:dyDescent="0.25">
      <c r="A2699" s="5">
        <v>2698</v>
      </c>
      <c r="B2699" s="5">
        <v>1</v>
      </c>
      <c r="C2699" s="5" t="s">
        <v>15</v>
      </c>
      <c r="D2699" s="5" t="s">
        <v>16</v>
      </c>
      <c r="E2699" s="6">
        <v>8200000</v>
      </c>
      <c r="F2699" s="6">
        <v>24000000</v>
      </c>
      <c r="G2699" s="5">
        <v>4</v>
      </c>
      <c r="H2699" s="5">
        <v>366</v>
      </c>
      <c r="I2699" s="5">
        <v>10900000</v>
      </c>
      <c r="J2699" s="5">
        <v>15200000</v>
      </c>
      <c r="K2699" s="5">
        <v>25200000</v>
      </c>
      <c r="L2699" s="5">
        <v>10400000</v>
      </c>
      <c r="M2699" s="5" t="s">
        <v>20</v>
      </c>
      <c r="N2699" s="5">
        <v>0.34166666699999998</v>
      </c>
      <c r="O2699" s="5">
        <v>69900000</v>
      </c>
    </row>
    <row r="2700" spans="1:15" x14ac:dyDescent="0.25">
      <c r="A2700" s="5">
        <v>2699</v>
      </c>
      <c r="B2700" s="5">
        <v>4</v>
      </c>
      <c r="C2700" s="5" t="s">
        <v>18</v>
      </c>
      <c r="D2700" s="5" t="s">
        <v>16</v>
      </c>
      <c r="E2700" s="6">
        <v>4200000</v>
      </c>
      <c r="F2700" s="6">
        <v>11100000</v>
      </c>
      <c r="G2700" s="5">
        <v>8</v>
      </c>
      <c r="H2700" s="5">
        <v>526</v>
      </c>
      <c r="I2700" s="5">
        <v>11600000</v>
      </c>
      <c r="J2700" s="5">
        <v>200000</v>
      </c>
      <c r="K2700" s="5">
        <v>16800000</v>
      </c>
      <c r="L2700" s="5">
        <v>4900000</v>
      </c>
      <c r="M2700" s="5" t="s">
        <v>20</v>
      </c>
      <c r="N2700" s="5">
        <v>0.37837837800000002</v>
      </c>
      <c r="O2700" s="5">
        <v>37700000</v>
      </c>
    </row>
    <row r="2701" spans="1:15" x14ac:dyDescent="0.25">
      <c r="A2701" s="5">
        <v>2700</v>
      </c>
      <c r="B2701" s="5">
        <v>4</v>
      </c>
      <c r="C2701" s="5" t="s">
        <v>15</v>
      </c>
      <c r="D2701" s="5" t="s">
        <v>19</v>
      </c>
      <c r="E2701" s="6">
        <v>5500000</v>
      </c>
      <c r="F2701" s="6">
        <v>14800000</v>
      </c>
      <c r="G2701" s="5">
        <v>10</v>
      </c>
      <c r="H2701" s="5">
        <v>354</v>
      </c>
      <c r="I2701" s="5">
        <v>16000000</v>
      </c>
      <c r="J2701" s="5">
        <v>3400000</v>
      </c>
      <c r="K2701" s="5">
        <v>21200000</v>
      </c>
      <c r="L2701" s="5">
        <v>7700000</v>
      </c>
      <c r="M2701" s="5" t="s">
        <v>20</v>
      </c>
      <c r="N2701" s="5">
        <v>0.37162162199999998</v>
      </c>
      <c r="O2701" s="5">
        <v>53800000</v>
      </c>
    </row>
    <row r="2702" spans="1:15" x14ac:dyDescent="0.25">
      <c r="A2702" s="5">
        <v>2701</v>
      </c>
      <c r="B2702" s="5">
        <v>5</v>
      </c>
      <c r="C2702" s="5" t="s">
        <v>18</v>
      </c>
      <c r="D2702" s="5" t="s">
        <v>19</v>
      </c>
      <c r="E2702" s="6">
        <v>2900000</v>
      </c>
      <c r="F2702" s="6">
        <v>6300000</v>
      </c>
      <c r="G2702" s="5">
        <v>6</v>
      </c>
      <c r="H2702" s="5">
        <v>719</v>
      </c>
      <c r="I2702" s="5">
        <v>7900000</v>
      </c>
      <c r="J2702" s="5">
        <v>1600000</v>
      </c>
      <c r="K2702" s="5">
        <v>8000000</v>
      </c>
      <c r="L2702" s="5">
        <v>1600000</v>
      </c>
      <c r="M2702" s="5" t="s">
        <v>17</v>
      </c>
      <c r="N2702" s="5">
        <v>0.46031746000000001</v>
      </c>
      <c r="O2702" s="5">
        <v>22000000</v>
      </c>
    </row>
    <row r="2703" spans="1:15" x14ac:dyDescent="0.25">
      <c r="A2703" s="5">
        <v>2702</v>
      </c>
      <c r="B2703" s="5">
        <v>5</v>
      </c>
      <c r="C2703" s="5" t="s">
        <v>18</v>
      </c>
      <c r="D2703" s="5" t="s">
        <v>16</v>
      </c>
      <c r="E2703" s="6">
        <v>6300000</v>
      </c>
      <c r="F2703" s="6">
        <v>20100000</v>
      </c>
      <c r="G2703" s="5">
        <v>12</v>
      </c>
      <c r="H2703" s="5">
        <v>774</v>
      </c>
      <c r="I2703" s="5">
        <v>15600000</v>
      </c>
      <c r="J2703" s="5">
        <v>11800000</v>
      </c>
      <c r="K2703" s="5">
        <v>16200000</v>
      </c>
      <c r="L2703" s="5">
        <v>5800000</v>
      </c>
      <c r="M2703" s="5" t="s">
        <v>17</v>
      </c>
      <c r="N2703" s="5">
        <v>0.31343283599999999</v>
      </c>
      <c r="O2703" s="5">
        <v>55700000</v>
      </c>
    </row>
    <row r="2704" spans="1:15" x14ac:dyDescent="0.25">
      <c r="A2704" s="5">
        <v>2703</v>
      </c>
      <c r="B2704" s="5">
        <v>5</v>
      </c>
      <c r="C2704" s="5" t="s">
        <v>18</v>
      </c>
      <c r="D2704" s="5" t="s">
        <v>19</v>
      </c>
      <c r="E2704" s="6">
        <v>9700000</v>
      </c>
      <c r="F2704" s="6">
        <v>29100000</v>
      </c>
      <c r="G2704" s="5">
        <v>18</v>
      </c>
      <c r="H2704" s="5">
        <v>732</v>
      </c>
      <c r="I2704" s="5">
        <v>4700000</v>
      </c>
      <c r="J2704" s="5">
        <v>7400000</v>
      </c>
      <c r="K2704" s="5">
        <v>35600000</v>
      </c>
      <c r="L2704" s="5">
        <v>12400000</v>
      </c>
      <c r="M2704" s="5" t="s">
        <v>17</v>
      </c>
      <c r="N2704" s="5">
        <v>0.33333333300000001</v>
      </c>
      <c r="O2704" s="5">
        <v>69800000</v>
      </c>
    </row>
    <row r="2705" spans="1:15" x14ac:dyDescent="0.25">
      <c r="A2705" s="5">
        <v>2704</v>
      </c>
      <c r="B2705" s="5">
        <v>1</v>
      </c>
      <c r="C2705" s="5" t="s">
        <v>18</v>
      </c>
      <c r="D2705" s="5" t="s">
        <v>16</v>
      </c>
      <c r="E2705" s="6">
        <v>6500000</v>
      </c>
      <c r="F2705" s="6">
        <v>16000000</v>
      </c>
      <c r="G2705" s="5">
        <v>6</v>
      </c>
      <c r="H2705" s="5">
        <v>862</v>
      </c>
      <c r="I2705" s="5">
        <v>2000000</v>
      </c>
      <c r="J2705" s="5">
        <v>0</v>
      </c>
      <c r="K2705" s="5">
        <v>24000000</v>
      </c>
      <c r="L2705" s="5">
        <v>9700000</v>
      </c>
      <c r="M2705" s="5" t="s">
        <v>17</v>
      </c>
      <c r="N2705" s="5">
        <v>0.40625</v>
      </c>
      <c r="O2705" s="5">
        <v>42200000</v>
      </c>
    </row>
    <row r="2706" spans="1:15" x14ac:dyDescent="0.25">
      <c r="A2706" s="5">
        <v>2705</v>
      </c>
      <c r="B2706" s="5">
        <v>5</v>
      </c>
      <c r="C2706" s="5" t="s">
        <v>18</v>
      </c>
      <c r="D2706" s="5" t="s">
        <v>16</v>
      </c>
      <c r="E2706" s="6">
        <v>4900000</v>
      </c>
      <c r="F2706" s="6">
        <v>10800000</v>
      </c>
      <c r="G2706" s="5">
        <v>18</v>
      </c>
      <c r="H2706" s="5">
        <v>613</v>
      </c>
      <c r="I2706" s="5">
        <v>6800000</v>
      </c>
      <c r="J2706" s="5">
        <v>800000</v>
      </c>
      <c r="K2706" s="5">
        <v>14500000</v>
      </c>
      <c r="L2706" s="5">
        <v>5300000</v>
      </c>
      <c r="M2706" s="5" t="s">
        <v>17</v>
      </c>
      <c r="N2706" s="5">
        <v>0.45370370399999999</v>
      </c>
      <c r="O2706" s="5">
        <v>32300000</v>
      </c>
    </row>
    <row r="2707" spans="1:15" x14ac:dyDescent="0.25">
      <c r="A2707" s="5">
        <v>2706</v>
      </c>
      <c r="B2707" s="5">
        <v>5</v>
      </c>
      <c r="C2707" s="5" t="s">
        <v>15</v>
      </c>
      <c r="D2707" s="5" t="s">
        <v>19</v>
      </c>
      <c r="E2707" s="6">
        <v>6900000</v>
      </c>
      <c r="F2707" s="6">
        <v>16500000</v>
      </c>
      <c r="G2707" s="5">
        <v>6</v>
      </c>
      <c r="H2707" s="5">
        <v>447</v>
      </c>
      <c r="I2707" s="5">
        <v>4100000</v>
      </c>
      <c r="J2707" s="5">
        <v>400000</v>
      </c>
      <c r="K2707" s="5">
        <v>14100000</v>
      </c>
      <c r="L2707" s="5">
        <v>6600000</v>
      </c>
      <c r="M2707" s="5" t="s">
        <v>20</v>
      </c>
      <c r="N2707" s="5">
        <v>0.41818181799999998</v>
      </c>
      <c r="O2707" s="5">
        <v>32100000</v>
      </c>
    </row>
    <row r="2708" spans="1:15" x14ac:dyDescent="0.25">
      <c r="A2708" s="5">
        <v>2707</v>
      </c>
      <c r="B2708" s="5">
        <v>4</v>
      </c>
      <c r="C2708" s="5" t="s">
        <v>18</v>
      </c>
      <c r="D2708" s="5" t="s">
        <v>19</v>
      </c>
      <c r="E2708" s="6">
        <v>1100000</v>
      </c>
      <c r="F2708" s="6">
        <v>3000000</v>
      </c>
      <c r="G2708" s="5">
        <v>4</v>
      </c>
      <c r="H2708" s="5">
        <v>730</v>
      </c>
      <c r="I2708" s="5">
        <v>300000</v>
      </c>
      <c r="J2708" s="5">
        <v>600000</v>
      </c>
      <c r="K2708" s="5">
        <v>3600000</v>
      </c>
      <c r="L2708" s="5">
        <v>1100000</v>
      </c>
      <c r="M2708" s="5" t="s">
        <v>17</v>
      </c>
      <c r="N2708" s="5">
        <v>0.366666667</v>
      </c>
      <c r="O2708" s="5">
        <v>6700000</v>
      </c>
    </row>
    <row r="2709" spans="1:15" x14ac:dyDescent="0.25">
      <c r="A2709" s="5">
        <v>2708</v>
      </c>
      <c r="B2709" s="5">
        <v>2</v>
      </c>
      <c r="C2709" s="5" t="s">
        <v>18</v>
      </c>
      <c r="D2709" s="5" t="s">
        <v>19</v>
      </c>
      <c r="E2709" s="6">
        <v>7800000</v>
      </c>
      <c r="F2709" s="6">
        <v>29600000</v>
      </c>
      <c r="G2709" s="5">
        <v>14</v>
      </c>
      <c r="H2709" s="5">
        <v>568</v>
      </c>
      <c r="I2709" s="5">
        <v>-100000</v>
      </c>
      <c r="J2709" s="5">
        <v>8600000</v>
      </c>
      <c r="K2709" s="5">
        <v>27000000</v>
      </c>
      <c r="L2709" s="5">
        <v>7200000</v>
      </c>
      <c r="M2709" s="5" t="s">
        <v>17</v>
      </c>
      <c r="N2709" s="5">
        <v>0.263513514</v>
      </c>
      <c r="O2709" s="5">
        <v>50500000</v>
      </c>
    </row>
    <row r="2710" spans="1:15" x14ac:dyDescent="0.25">
      <c r="A2710" s="5">
        <v>2709</v>
      </c>
      <c r="B2710" s="5">
        <v>2</v>
      </c>
      <c r="C2710" s="5" t="s">
        <v>15</v>
      </c>
      <c r="D2710" s="5" t="s">
        <v>19</v>
      </c>
      <c r="E2710" s="6">
        <v>8200000</v>
      </c>
      <c r="F2710" s="6">
        <v>23600000</v>
      </c>
      <c r="G2710" s="5">
        <v>6</v>
      </c>
      <c r="H2710" s="5">
        <v>495</v>
      </c>
      <c r="I2710" s="5">
        <v>23000000</v>
      </c>
      <c r="J2710" s="5">
        <v>10600000</v>
      </c>
      <c r="K2710" s="5">
        <v>27200000</v>
      </c>
      <c r="L2710" s="5">
        <v>6100000</v>
      </c>
      <c r="M2710" s="5" t="s">
        <v>20</v>
      </c>
      <c r="N2710" s="5">
        <v>0.34745762699999999</v>
      </c>
      <c r="O2710" s="5">
        <v>75100000</v>
      </c>
    </row>
    <row r="2711" spans="1:15" x14ac:dyDescent="0.25">
      <c r="A2711" s="5">
        <v>2710</v>
      </c>
      <c r="B2711" s="5">
        <v>5</v>
      </c>
      <c r="C2711" s="5" t="s">
        <v>18</v>
      </c>
      <c r="D2711" s="5" t="s">
        <v>19</v>
      </c>
      <c r="E2711" s="6">
        <v>6700000</v>
      </c>
      <c r="F2711" s="6">
        <v>23600000</v>
      </c>
      <c r="G2711" s="5">
        <v>14</v>
      </c>
      <c r="H2711" s="5">
        <v>854</v>
      </c>
      <c r="I2711" s="5">
        <v>3000000</v>
      </c>
      <c r="J2711" s="5">
        <v>3300000</v>
      </c>
      <c r="K2711" s="5">
        <v>19400000</v>
      </c>
      <c r="L2711" s="5">
        <v>7500000</v>
      </c>
      <c r="M2711" s="5" t="s">
        <v>17</v>
      </c>
      <c r="N2711" s="5">
        <v>0.28389830500000002</v>
      </c>
      <c r="O2711" s="5">
        <v>39900000</v>
      </c>
    </row>
    <row r="2712" spans="1:15" x14ac:dyDescent="0.25">
      <c r="A2712" s="5">
        <v>2711</v>
      </c>
      <c r="B2712" s="5">
        <v>3</v>
      </c>
      <c r="C2712" s="5" t="s">
        <v>15</v>
      </c>
      <c r="D2712" s="5" t="s">
        <v>19</v>
      </c>
      <c r="E2712" s="6">
        <v>7400000</v>
      </c>
      <c r="F2712" s="6">
        <v>15200000</v>
      </c>
      <c r="G2712" s="5">
        <v>10</v>
      </c>
      <c r="H2712" s="5">
        <v>548</v>
      </c>
      <c r="I2712" s="5">
        <v>16700000</v>
      </c>
      <c r="J2712" s="5">
        <v>12800000</v>
      </c>
      <c r="K2712" s="5">
        <v>19300000</v>
      </c>
      <c r="L2712" s="5">
        <v>4800000</v>
      </c>
      <c r="M2712" s="5" t="s">
        <v>20</v>
      </c>
      <c r="N2712" s="5">
        <v>0.48684210500000002</v>
      </c>
      <c r="O2712" s="5">
        <v>61000000</v>
      </c>
    </row>
    <row r="2713" spans="1:15" x14ac:dyDescent="0.25">
      <c r="A2713" s="5">
        <v>2712</v>
      </c>
      <c r="B2713" s="5">
        <v>1</v>
      </c>
      <c r="C2713" s="5" t="s">
        <v>18</v>
      </c>
      <c r="D2713" s="5" t="s">
        <v>16</v>
      </c>
      <c r="E2713" s="6">
        <v>1200000</v>
      </c>
      <c r="F2713" s="6">
        <v>2700000</v>
      </c>
      <c r="G2713" s="5">
        <v>14</v>
      </c>
      <c r="H2713" s="5">
        <v>779</v>
      </c>
      <c r="I2713" s="5">
        <v>600000</v>
      </c>
      <c r="J2713" s="5">
        <v>2200000</v>
      </c>
      <c r="K2713" s="5">
        <v>2400000</v>
      </c>
      <c r="L2713" s="5">
        <v>600000</v>
      </c>
      <c r="M2713" s="5" t="s">
        <v>17</v>
      </c>
      <c r="N2713" s="5">
        <v>0.44444444399999999</v>
      </c>
      <c r="O2713" s="5">
        <v>7000000</v>
      </c>
    </row>
    <row r="2714" spans="1:15" x14ac:dyDescent="0.25">
      <c r="A2714" s="5">
        <v>2713</v>
      </c>
      <c r="B2714" s="5">
        <v>0</v>
      </c>
      <c r="C2714" s="5" t="s">
        <v>18</v>
      </c>
      <c r="D2714" s="5" t="s">
        <v>16</v>
      </c>
      <c r="E2714" s="6">
        <v>9500000</v>
      </c>
      <c r="F2714" s="6">
        <v>24800000</v>
      </c>
      <c r="G2714" s="5">
        <v>2</v>
      </c>
      <c r="H2714" s="5">
        <v>564</v>
      </c>
      <c r="I2714" s="5">
        <v>17400000</v>
      </c>
      <c r="J2714" s="5">
        <v>16000000</v>
      </c>
      <c r="K2714" s="5">
        <v>19600000</v>
      </c>
      <c r="L2714" s="5">
        <v>12000000</v>
      </c>
      <c r="M2714" s="5" t="s">
        <v>17</v>
      </c>
      <c r="N2714" s="5">
        <v>0.38306451600000002</v>
      </c>
      <c r="O2714" s="5">
        <v>74500000</v>
      </c>
    </row>
    <row r="2715" spans="1:15" x14ac:dyDescent="0.25">
      <c r="A2715" s="5">
        <v>2714</v>
      </c>
      <c r="B2715" s="5">
        <v>5</v>
      </c>
      <c r="C2715" s="5" t="s">
        <v>18</v>
      </c>
      <c r="D2715" s="5" t="s">
        <v>19</v>
      </c>
      <c r="E2715" s="6">
        <v>4000000</v>
      </c>
      <c r="F2715" s="6">
        <v>8200000</v>
      </c>
      <c r="G2715" s="5">
        <v>2</v>
      </c>
      <c r="H2715" s="5">
        <v>571</v>
      </c>
      <c r="I2715" s="5">
        <v>3500000</v>
      </c>
      <c r="J2715" s="5">
        <v>7700000</v>
      </c>
      <c r="K2715" s="5">
        <v>9500000</v>
      </c>
      <c r="L2715" s="5">
        <v>4400000</v>
      </c>
      <c r="M2715" s="5" t="s">
        <v>17</v>
      </c>
      <c r="N2715" s="5">
        <v>0.487804878</v>
      </c>
      <c r="O2715" s="5">
        <v>29100000</v>
      </c>
    </row>
    <row r="2716" spans="1:15" x14ac:dyDescent="0.25">
      <c r="A2716" s="5">
        <v>2715</v>
      </c>
      <c r="B2716" s="5">
        <v>0</v>
      </c>
      <c r="C2716" s="5" t="s">
        <v>18</v>
      </c>
      <c r="D2716" s="5" t="s">
        <v>19</v>
      </c>
      <c r="E2716" s="6">
        <v>8600000</v>
      </c>
      <c r="F2716" s="6">
        <v>32600000</v>
      </c>
      <c r="G2716" s="5">
        <v>8</v>
      </c>
      <c r="H2716" s="5">
        <v>778</v>
      </c>
      <c r="I2716" s="5">
        <v>21500000</v>
      </c>
      <c r="J2716" s="5">
        <v>14100000</v>
      </c>
      <c r="K2716" s="5">
        <v>33600000</v>
      </c>
      <c r="L2716" s="5">
        <v>11000000</v>
      </c>
      <c r="M2716" s="5" t="s">
        <v>17</v>
      </c>
      <c r="N2716" s="5">
        <v>0.26380368100000001</v>
      </c>
      <c r="O2716" s="5">
        <v>88800000</v>
      </c>
    </row>
    <row r="2717" spans="1:15" x14ac:dyDescent="0.25">
      <c r="A2717" s="5">
        <v>2716</v>
      </c>
      <c r="B2717" s="5">
        <v>4</v>
      </c>
      <c r="C2717" s="5" t="s">
        <v>15</v>
      </c>
      <c r="D2717" s="5" t="s">
        <v>19</v>
      </c>
      <c r="E2717" s="6">
        <v>9100000</v>
      </c>
      <c r="F2717" s="6">
        <v>28400000</v>
      </c>
      <c r="G2717" s="5">
        <v>12</v>
      </c>
      <c r="H2717" s="5">
        <v>808</v>
      </c>
      <c r="I2717" s="5">
        <v>25800000</v>
      </c>
      <c r="J2717" s="5">
        <v>11800000</v>
      </c>
      <c r="K2717" s="5">
        <v>19300000</v>
      </c>
      <c r="L2717" s="5">
        <v>9700000</v>
      </c>
      <c r="M2717" s="5" t="s">
        <v>17</v>
      </c>
      <c r="N2717" s="5">
        <v>0.32042253500000001</v>
      </c>
      <c r="O2717" s="5">
        <v>75700000</v>
      </c>
    </row>
    <row r="2718" spans="1:15" x14ac:dyDescent="0.25">
      <c r="A2718" s="5">
        <v>2717</v>
      </c>
      <c r="B2718" s="5">
        <v>0</v>
      </c>
      <c r="C2718" s="5" t="s">
        <v>18</v>
      </c>
      <c r="D2718" s="5" t="s">
        <v>19</v>
      </c>
      <c r="E2718" s="6">
        <v>7100000</v>
      </c>
      <c r="F2718" s="6">
        <v>18600000</v>
      </c>
      <c r="G2718" s="5">
        <v>20</v>
      </c>
      <c r="H2718" s="5">
        <v>770</v>
      </c>
      <c r="I2718" s="5">
        <v>19200000</v>
      </c>
      <c r="J2718" s="5">
        <v>13100000</v>
      </c>
      <c r="K2718" s="5">
        <v>23100000</v>
      </c>
      <c r="L2718" s="5">
        <v>5100000</v>
      </c>
      <c r="M2718" s="5" t="s">
        <v>17</v>
      </c>
      <c r="N2718" s="5">
        <v>0.38172043</v>
      </c>
      <c r="O2718" s="5">
        <v>67600000</v>
      </c>
    </row>
    <row r="2719" spans="1:15" x14ac:dyDescent="0.25">
      <c r="A2719" s="5">
        <v>2718</v>
      </c>
      <c r="B2719" s="5">
        <v>0</v>
      </c>
      <c r="C2719" s="5" t="s">
        <v>18</v>
      </c>
      <c r="D2719" s="5" t="s">
        <v>16</v>
      </c>
      <c r="E2719" s="6">
        <v>9000000</v>
      </c>
      <c r="F2719" s="6">
        <v>28400000</v>
      </c>
      <c r="G2719" s="5">
        <v>4</v>
      </c>
      <c r="H2719" s="5">
        <v>612</v>
      </c>
      <c r="I2719" s="5">
        <v>0</v>
      </c>
      <c r="J2719" s="5">
        <v>7200000</v>
      </c>
      <c r="K2719" s="5">
        <v>26900000</v>
      </c>
      <c r="L2719" s="5">
        <v>13200000</v>
      </c>
      <c r="M2719" s="5" t="s">
        <v>17</v>
      </c>
      <c r="N2719" s="5">
        <v>0.316901408</v>
      </c>
      <c r="O2719" s="5">
        <v>56300000</v>
      </c>
    </row>
    <row r="2720" spans="1:15" x14ac:dyDescent="0.25">
      <c r="A2720" s="5">
        <v>2719</v>
      </c>
      <c r="B2720" s="5">
        <v>3</v>
      </c>
      <c r="C2720" s="5" t="s">
        <v>15</v>
      </c>
      <c r="D2720" s="5" t="s">
        <v>19</v>
      </c>
      <c r="E2720" s="6">
        <v>1400000</v>
      </c>
      <c r="F2720" s="6">
        <v>2700000</v>
      </c>
      <c r="G2720" s="5">
        <v>14</v>
      </c>
      <c r="H2720" s="5">
        <v>819</v>
      </c>
      <c r="I2720" s="5">
        <v>1200000</v>
      </c>
      <c r="J2720" s="5">
        <v>1500000</v>
      </c>
      <c r="K2720" s="5">
        <v>4000000</v>
      </c>
      <c r="L2720" s="5">
        <v>1300000</v>
      </c>
      <c r="M2720" s="5" t="s">
        <v>17</v>
      </c>
      <c r="N2720" s="5">
        <v>0.51851851900000001</v>
      </c>
      <c r="O2720" s="5">
        <v>9400000</v>
      </c>
    </row>
    <row r="2721" spans="1:15" x14ac:dyDescent="0.25">
      <c r="A2721" s="5">
        <v>2720</v>
      </c>
      <c r="B2721" s="5">
        <v>1</v>
      </c>
      <c r="C2721" s="5" t="s">
        <v>15</v>
      </c>
      <c r="D2721" s="5" t="s">
        <v>16</v>
      </c>
      <c r="E2721" s="6">
        <v>8800000</v>
      </c>
      <c r="F2721" s="6">
        <v>20200000</v>
      </c>
      <c r="G2721" s="5">
        <v>6</v>
      </c>
      <c r="H2721" s="5">
        <v>627</v>
      </c>
      <c r="I2721" s="5">
        <v>24200000</v>
      </c>
      <c r="J2721" s="5">
        <v>16100000</v>
      </c>
      <c r="K2721" s="5">
        <v>17600000</v>
      </c>
      <c r="L2721" s="5">
        <v>11900000</v>
      </c>
      <c r="M2721" s="5" t="s">
        <v>17</v>
      </c>
      <c r="N2721" s="5">
        <v>0.43564356399999998</v>
      </c>
      <c r="O2721" s="5">
        <v>78600000</v>
      </c>
    </row>
    <row r="2722" spans="1:15" x14ac:dyDescent="0.25">
      <c r="A2722" s="5">
        <v>2721</v>
      </c>
      <c r="B2722" s="5">
        <v>3</v>
      </c>
      <c r="C2722" s="5" t="s">
        <v>18</v>
      </c>
      <c r="D2722" s="5" t="s">
        <v>19</v>
      </c>
      <c r="E2722" s="6">
        <v>5400000</v>
      </c>
      <c r="F2722" s="6">
        <v>14700000</v>
      </c>
      <c r="G2722" s="5">
        <v>4</v>
      </c>
      <c r="H2722" s="5">
        <v>359</v>
      </c>
      <c r="I2722" s="5">
        <v>12300000</v>
      </c>
      <c r="J2722" s="5">
        <v>9900000</v>
      </c>
      <c r="K2722" s="5">
        <v>15100000</v>
      </c>
      <c r="L2722" s="5">
        <v>6100000</v>
      </c>
      <c r="M2722" s="5" t="s">
        <v>20</v>
      </c>
      <c r="N2722" s="5">
        <v>0.36734693899999998</v>
      </c>
      <c r="O2722" s="5">
        <v>48800000</v>
      </c>
    </row>
    <row r="2723" spans="1:15" x14ac:dyDescent="0.25">
      <c r="A2723" s="5">
        <v>2722</v>
      </c>
      <c r="B2723" s="5">
        <v>1</v>
      </c>
      <c r="C2723" s="5" t="s">
        <v>15</v>
      </c>
      <c r="D2723" s="5" t="s">
        <v>16</v>
      </c>
      <c r="E2723" s="6">
        <v>6100000</v>
      </c>
      <c r="F2723" s="6">
        <v>19100000</v>
      </c>
      <c r="G2723" s="5">
        <v>6</v>
      </c>
      <c r="H2723" s="5">
        <v>341</v>
      </c>
      <c r="I2723" s="5">
        <v>5700000</v>
      </c>
      <c r="J2723" s="5">
        <v>5900000</v>
      </c>
      <c r="K2723" s="5">
        <v>12400000</v>
      </c>
      <c r="L2723" s="5">
        <v>6300000</v>
      </c>
      <c r="M2723" s="5" t="s">
        <v>20</v>
      </c>
      <c r="N2723" s="5">
        <v>0.31937172800000002</v>
      </c>
      <c r="O2723" s="5">
        <v>36400000</v>
      </c>
    </row>
    <row r="2724" spans="1:15" x14ac:dyDescent="0.25">
      <c r="A2724" s="5">
        <v>2723</v>
      </c>
      <c r="B2724" s="5">
        <v>1</v>
      </c>
      <c r="C2724" s="5" t="s">
        <v>15</v>
      </c>
      <c r="D2724" s="5" t="s">
        <v>16</v>
      </c>
      <c r="E2724" s="6">
        <v>1000000</v>
      </c>
      <c r="F2724" s="6">
        <v>3600000</v>
      </c>
      <c r="G2724" s="5">
        <v>4</v>
      </c>
      <c r="H2724" s="5">
        <v>570</v>
      </c>
      <c r="I2724" s="5">
        <v>1000000</v>
      </c>
      <c r="J2724" s="5">
        <v>1300000</v>
      </c>
      <c r="K2724" s="5">
        <v>3700000</v>
      </c>
      <c r="L2724" s="5">
        <v>1000000</v>
      </c>
      <c r="M2724" s="5" t="s">
        <v>17</v>
      </c>
      <c r="N2724" s="5">
        <v>0.27777777799999998</v>
      </c>
      <c r="O2724" s="5">
        <v>8000000</v>
      </c>
    </row>
    <row r="2725" spans="1:15" x14ac:dyDescent="0.25">
      <c r="A2725" s="5">
        <v>2724</v>
      </c>
      <c r="B2725" s="5">
        <v>3</v>
      </c>
      <c r="C2725" s="5" t="s">
        <v>15</v>
      </c>
      <c r="D2725" s="5" t="s">
        <v>19</v>
      </c>
      <c r="E2725" s="6">
        <v>7700000</v>
      </c>
      <c r="F2725" s="6">
        <v>18100000</v>
      </c>
      <c r="G2725" s="5">
        <v>20</v>
      </c>
      <c r="H2725" s="5">
        <v>736</v>
      </c>
      <c r="I2725" s="5">
        <v>7800000</v>
      </c>
      <c r="J2725" s="5">
        <v>14500000</v>
      </c>
      <c r="K2725" s="5">
        <v>29100000</v>
      </c>
      <c r="L2725" s="5">
        <v>10000000</v>
      </c>
      <c r="M2725" s="5" t="s">
        <v>17</v>
      </c>
      <c r="N2725" s="5">
        <v>0.42541436500000002</v>
      </c>
      <c r="O2725" s="5">
        <v>69100000</v>
      </c>
    </row>
    <row r="2726" spans="1:15" x14ac:dyDescent="0.25">
      <c r="A2726" s="5">
        <v>2725</v>
      </c>
      <c r="B2726" s="5">
        <v>1</v>
      </c>
      <c r="C2726" s="5" t="s">
        <v>15</v>
      </c>
      <c r="D2726" s="5" t="s">
        <v>19</v>
      </c>
      <c r="E2726" s="6">
        <v>6100000</v>
      </c>
      <c r="F2726" s="6">
        <v>12900000</v>
      </c>
      <c r="G2726" s="5">
        <v>2</v>
      </c>
      <c r="H2726" s="5">
        <v>302</v>
      </c>
      <c r="I2726" s="5">
        <v>8900000</v>
      </c>
      <c r="J2726" s="5">
        <v>7500000</v>
      </c>
      <c r="K2726" s="5">
        <v>15600000</v>
      </c>
      <c r="L2726" s="5">
        <v>7200000</v>
      </c>
      <c r="M2726" s="5" t="s">
        <v>20</v>
      </c>
      <c r="N2726" s="5">
        <v>0.47286821699999998</v>
      </c>
      <c r="O2726" s="5">
        <v>45300000</v>
      </c>
    </row>
    <row r="2727" spans="1:15" x14ac:dyDescent="0.25">
      <c r="A2727" s="5">
        <v>2726</v>
      </c>
      <c r="B2727" s="5">
        <v>2</v>
      </c>
      <c r="C2727" s="5" t="s">
        <v>18</v>
      </c>
      <c r="D2727" s="5" t="s">
        <v>19</v>
      </c>
      <c r="E2727" s="6">
        <v>7700000</v>
      </c>
      <c r="F2727" s="6">
        <v>21000000</v>
      </c>
      <c r="G2727" s="5">
        <v>12</v>
      </c>
      <c r="H2727" s="5">
        <v>420</v>
      </c>
      <c r="I2727" s="5">
        <v>16100000</v>
      </c>
      <c r="J2727" s="5">
        <v>4300000</v>
      </c>
      <c r="K2727" s="5">
        <v>27400000</v>
      </c>
      <c r="L2727" s="5">
        <v>10500000</v>
      </c>
      <c r="M2727" s="5" t="s">
        <v>20</v>
      </c>
      <c r="N2727" s="5">
        <v>0.366666667</v>
      </c>
      <c r="O2727" s="5">
        <v>66000000</v>
      </c>
    </row>
    <row r="2728" spans="1:15" x14ac:dyDescent="0.25">
      <c r="A2728" s="5">
        <v>2727</v>
      </c>
      <c r="B2728" s="5">
        <v>4</v>
      </c>
      <c r="C2728" s="5" t="s">
        <v>15</v>
      </c>
      <c r="D2728" s="5" t="s">
        <v>19</v>
      </c>
      <c r="E2728" s="6">
        <v>4700000</v>
      </c>
      <c r="F2728" s="6">
        <v>12000000</v>
      </c>
      <c r="G2728" s="5">
        <v>2</v>
      </c>
      <c r="H2728" s="5">
        <v>416</v>
      </c>
      <c r="I2728" s="5">
        <v>5800000</v>
      </c>
      <c r="J2728" s="5">
        <v>8200000</v>
      </c>
      <c r="K2728" s="5">
        <v>13000000</v>
      </c>
      <c r="L2728" s="5">
        <v>6800000</v>
      </c>
      <c r="M2728" s="5" t="s">
        <v>20</v>
      </c>
      <c r="N2728" s="5">
        <v>0.39166666700000002</v>
      </c>
      <c r="O2728" s="5">
        <v>38500000</v>
      </c>
    </row>
    <row r="2729" spans="1:15" x14ac:dyDescent="0.25">
      <c r="A2729" s="5">
        <v>2728</v>
      </c>
      <c r="B2729" s="5">
        <v>2</v>
      </c>
      <c r="C2729" s="5" t="s">
        <v>15</v>
      </c>
      <c r="D2729" s="5" t="s">
        <v>19</v>
      </c>
      <c r="E2729" s="6">
        <v>9100000</v>
      </c>
      <c r="F2729" s="6">
        <v>34800000</v>
      </c>
      <c r="G2729" s="5">
        <v>20</v>
      </c>
      <c r="H2729" s="5">
        <v>836</v>
      </c>
      <c r="I2729" s="5">
        <v>21300000</v>
      </c>
      <c r="J2729" s="5">
        <v>10900000</v>
      </c>
      <c r="K2729" s="5">
        <v>30600000</v>
      </c>
      <c r="L2729" s="5">
        <v>9900000</v>
      </c>
      <c r="M2729" s="5" t="s">
        <v>17</v>
      </c>
      <c r="N2729" s="5">
        <v>0.26149425300000001</v>
      </c>
      <c r="O2729" s="5">
        <v>81800000</v>
      </c>
    </row>
    <row r="2730" spans="1:15" x14ac:dyDescent="0.25">
      <c r="A2730" s="5">
        <v>2729</v>
      </c>
      <c r="B2730" s="5">
        <v>0</v>
      </c>
      <c r="C2730" s="5" t="s">
        <v>15</v>
      </c>
      <c r="D2730" s="5" t="s">
        <v>19</v>
      </c>
      <c r="E2730" s="6">
        <v>5800000</v>
      </c>
      <c r="F2730" s="6">
        <v>12700000</v>
      </c>
      <c r="G2730" s="5">
        <v>12</v>
      </c>
      <c r="H2730" s="5">
        <v>528</v>
      </c>
      <c r="I2730" s="5">
        <v>8400000</v>
      </c>
      <c r="J2730" s="5">
        <v>7300000</v>
      </c>
      <c r="K2730" s="5">
        <v>19600000</v>
      </c>
      <c r="L2730" s="5">
        <v>7600000</v>
      </c>
      <c r="M2730" s="5" t="s">
        <v>20</v>
      </c>
      <c r="N2730" s="5">
        <v>0.45669291299999998</v>
      </c>
      <c r="O2730" s="5">
        <v>48700000</v>
      </c>
    </row>
    <row r="2731" spans="1:15" x14ac:dyDescent="0.25">
      <c r="A2731" s="5">
        <v>2730</v>
      </c>
      <c r="B2731" s="5">
        <v>4</v>
      </c>
      <c r="C2731" s="5" t="s">
        <v>18</v>
      </c>
      <c r="D2731" s="5" t="s">
        <v>16</v>
      </c>
      <c r="E2731" s="6">
        <v>8500000</v>
      </c>
      <c r="F2731" s="6">
        <v>24900000</v>
      </c>
      <c r="G2731" s="5">
        <v>2</v>
      </c>
      <c r="H2731" s="5">
        <v>405</v>
      </c>
      <c r="I2731" s="5">
        <v>1900000</v>
      </c>
      <c r="J2731" s="5">
        <v>400000</v>
      </c>
      <c r="K2731" s="5">
        <v>21700000</v>
      </c>
      <c r="L2731" s="5">
        <v>11400000</v>
      </c>
      <c r="M2731" s="5" t="s">
        <v>20</v>
      </c>
      <c r="N2731" s="5">
        <v>0.34136546200000001</v>
      </c>
      <c r="O2731" s="5">
        <v>43900000</v>
      </c>
    </row>
    <row r="2732" spans="1:15" x14ac:dyDescent="0.25">
      <c r="A2732" s="5">
        <v>2731</v>
      </c>
      <c r="B2732" s="5">
        <v>2</v>
      </c>
      <c r="C2732" s="5" t="s">
        <v>15</v>
      </c>
      <c r="D2732" s="5" t="s">
        <v>19</v>
      </c>
      <c r="E2732" s="6">
        <v>9900000</v>
      </c>
      <c r="F2732" s="6">
        <v>33400000</v>
      </c>
      <c r="G2732" s="5">
        <v>14</v>
      </c>
      <c r="H2732" s="5">
        <v>783</v>
      </c>
      <c r="I2732" s="5">
        <v>16600000</v>
      </c>
      <c r="J2732" s="5">
        <v>16100000</v>
      </c>
      <c r="K2732" s="5">
        <v>21000000</v>
      </c>
      <c r="L2732" s="5">
        <v>9500000</v>
      </c>
      <c r="M2732" s="5" t="s">
        <v>17</v>
      </c>
      <c r="N2732" s="5">
        <v>0.29640718599999999</v>
      </c>
      <c r="O2732" s="5">
        <v>73100000</v>
      </c>
    </row>
    <row r="2733" spans="1:15" x14ac:dyDescent="0.25">
      <c r="A2733" s="5">
        <v>2732</v>
      </c>
      <c r="B2733" s="5">
        <v>4</v>
      </c>
      <c r="C2733" s="5" t="s">
        <v>18</v>
      </c>
      <c r="D2733" s="5" t="s">
        <v>19</v>
      </c>
      <c r="E2733" s="6">
        <v>2000000</v>
      </c>
      <c r="F2733" s="6">
        <v>4000000</v>
      </c>
      <c r="G2733" s="5">
        <v>10</v>
      </c>
      <c r="H2733" s="5">
        <v>636</v>
      </c>
      <c r="I2733" s="5">
        <v>2100000</v>
      </c>
      <c r="J2733" s="5">
        <v>0</v>
      </c>
      <c r="K2733" s="5">
        <v>4000000</v>
      </c>
      <c r="L2733" s="5">
        <v>1700000</v>
      </c>
      <c r="M2733" s="5" t="s">
        <v>17</v>
      </c>
      <c r="N2733" s="5">
        <v>0.5</v>
      </c>
      <c r="O2733" s="5">
        <v>9800000</v>
      </c>
    </row>
    <row r="2734" spans="1:15" x14ac:dyDescent="0.25">
      <c r="A2734" s="5">
        <v>2733</v>
      </c>
      <c r="B2734" s="5">
        <v>1</v>
      </c>
      <c r="C2734" s="5" t="s">
        <v>18</v>
      </c>
      <c r="D2734" s="5" t="s">
        <v>19</v>
      </c>
      <c r="E2734" s="6">
        <v>5000000</v>
      </c>
      <c r="F2734" s="6">
        <v>16800000</v>
      </c>
      <c r="G2734" s="5">
        <v>6</v>
      </c>
      <c r="H2734" s="5">
        <v>711</v>
      </c>
      <c r="I2734" s="5">
        <v>6300000</v>
      </c>
      <c r="J2734" s="5">
        <v>7600000</v>
      </c>
      <c r="K2734" s="5">
        <v>16000000</v>
      </c>
      <c r="L2734" s="5">
        <v>3200000</v>
      </c>
      <c r="M2734" s="5" t="s">
        <v>17</v>
      </c>
      <c r="N2734" s="5">
        <v>0.297619048</v>
      </c>
      <c r="O2734" s="5">
        <v>38100000</v>
      </c>
    </row>
    <row r="2735" spans="1:15" x14ac:dyDescent="0.25">
      <c r="A2735" s="5">
        <v>2734</v>
      </c>
      <c r="B2735" s="5">
        <v>1</v>
      </c>
      <c r="C2735" s="5" t="s">
        <v>15</v>
      </c>
      <c r="D2735" s="5" t="s">
        <v>19</v>
      </c>
      <c r="E2735" s="6">
        <v>3200000</v>
      </c>
      <c r="F2735" s="6">
        <v>11800000</v>
      </c>
      <c r="G2735" s="5">
        <v>16</v>
      </c>
      <c r="H2735" s="5">
        <v>848</v>
      </c>
      <c r="I2735" s="5">
        <v>5500000</v>
      </c>
      <c r="J2735" s="5">
        <v>3200000</v>
      </c>
      <c r="K2735" s="5">
        <v>7500000</v>
      </c>
      <c r="L2735" s="5">
        <v>2300000</v>
      </c>
      <c r="M2735" s="5" t="s">
        <v>17</v>
      </c>
      <c r="N2735" s="5">
        <v>0.271186441</v>
      </c>
      <c r="O2735" s="5">
        <v>21700000</v>
      </c>
    </row>
    <row r="2736" spans="1:15" x14ac:dyDescent="0.25">
      <c r="A2736" s="5">
        <v>2735</v>
      </c>
      <c r="B2736" s="5">
        <v>1</v>
      </c>
      <c r="C2736" s="5" t="s">
        <v>18</v>
      </c>
      <c r="D2736" s="5" t="s">
        <v>19</v>
      </c>
      <c r="E2736" s="6">
        <v>8000000</v>
      </c>
      <c r="F2736" s="6">
        <v>27800000</v>
      </c>
      <c r="G2736" s="5">
        <v>8</v>
      </c>
      <c r="H2736" s="5">
        <v>804</v>
      </c>
      <c r="I2736" s="5">
        <v>7900000</v>
      </c>
      <c r="J2736" s="5">
        <v>1600000</v>
      </c>
      <c r="K2736" s="5">
        <v>27100000</v>
      </c>
      <c r="L2736" s="5">
        <v>11800000</v>
      </c>
      <c r="M2736" s="5" t="s">
        <v>17</v>
      </c>
      <c r="N2736" s="5">
        <v>0.28776978399999997</v>
      </c>
      <c r="O2736" s="5">
        <v>56400000</v>
      </c>
    </row>
    <row r="2737" spans="1:15" x14ac:dyDescent="0.25">
      <c r="A2737" s="5">
        <v>2736</v>
      </c>
      <c r="B2737" s="5">
        <v>0</v>
      </c>
      <c r="C2737" s="5" t="s">
        <v>18</v>
      </c>
      <c r="D2737" s="5" t="s">
        <v>19</v>
      </c>
      <c r="E2737" s="6">
        <v>1200000</v>
      </c>
      <c r="F2737" s="6">
        <v>2800000</v>
      </c>
      <c r="G2737" s="5">
        <v>14</v>
      </c>
      <c r="H2737" s="5">
        <v>892</v>
      </c>
      <c r="I2737" s="5">
        <v>3200000</v>
      </c>
      <c r="J2737" s="5">
        <v>100000</v>
      </c>
      <c r="K2737" s="5">
        <v>3300000</v>
      </c>
      <c r="L2737" s="5">
        <v>1700000</v>
      </c>
      <c r="M2737" s="5" t="s">
        <v>17</v>
      </c>
      <c r="N2737" s="5">
        <v>0.428571429</v>
      </c>
      <c r="O2737" s="5">
        <v>9500000</v>
      </c>
    </row>
    <row r="2738" spans="1:15" x14ac:dyDescent="0.25">
      <c r="A2738" s="5">
        <v>2737</v>
      </c>
      <c r="B2738" s="5">
        <v>2</v>
      </c>
      <c r="C2738" s="5" t="s">
        <v>18</v>
      </c>
      <c r="D2738" s="5" t="s">
        <v>19</v>
      </c>
      <c r="E2738" s="6">
        <v>5800000</v>
      </c>
      <c r="F2738" s="6">
        <v>22800000</v>
      </c>
      <c r="G2738" s="5">
        <v>14</v>
      </c>
      <c r="H2738" s="5">
        <v>696</v>
      </c>
      <c r="I2738" s="5">
        <v>12100000</v>
      </c>
      <c r="J2738" s="5">
        <v>200000</v>
      </c>
      <c r="K2738" s="5">
        <v>20800000</v>
      </c>
      <c r="L2738" s="5">
        <v>4800000</v>
      </c>
      <c r="M2738" s="5" t="s">
        <v>17</v>
      </c>
      <c r="N2738" s="5">
        <v>0.25438596499999999</v>
      </c>
      <c r="O2738" s="5">
        <v>43700000</v>
      </c>
    </row>
    <row r="2739" spans="1:15" x14ac:dyDescent="0.25">
      <c r="A2739" s="5">
        <v>2738</v>
      </c>
      <c r="B2739" s="5">
        <v>1</v>
      </c>
      <c r="C2739" s="5" t="s">
        <v>15</v>
      </c>
      <c r="D2739" s="5" t="s">
        <v>16</v>
      </c>
      <c r="E2739" s="6">
        <v>2500000</v>
      </c>
      <c r="F2739" s="6">
        <v>7600000</v>
      </c>
      <c r="G2739" s="5">
        <v>20</v>
      </c>
      <c r="H2739" s="5">
        <v>888</v>
      </c>
      <c r="I2739" s="5">
        <v>7400000</v>
      </c>
      <c r="J2739" s="5">
        <v>4200000</v>
      </c>
      <c r="K2739" s="5">
        <v>6400000</v>
      </c>
      <c r="L2739" s="5">
        <v>1900000</v>
      </c>
      <c r="M2739" s="5" t="s">
        <v>17</v>
      </c>
      <c r="N2739" s="5">
        <v>0.32894736800000002</v>
      </c>
      <c r="O2739" s="5">
        <v>22400000</v>
      </c>
    </row>
    <row r="2740" spans="1:15" x14ac:dyDescent="0.25">
      <c r="A2740" s="5">
        <v>2739</v>
      </c>
      <c r="B2740" s="5">
        <v>1</v>
      </c>
      <c r="C2740" s="5" t="s">
        <v>18</v>
      </c>
      <c r="D2740" s="5" t="s">
        <v>19</v>
      </c>
      <c r="E2740" s="6">
        <v>600000</v>
      </c>
      <c r="F2740" s="6">
        <v>1400000</v>
      </c>
      <c r="G2740" s="5">
        <v>10</v>
      </c>
      <c r="H2740" s="5">
        <v>699</v>
      </c>
      <c r="I2740" s="5">
        <v>400000</v>
      </c>
      <c r="J2740" s="5">
        <v>500000</v>
      </c>
      <c r="K2740" s="5">
        <v>1300000</v>
      </c>
      <c r="L2740" s="5">
        <v>800000</v>
      </c>
      <c r="M2740" s="5" t="s">
        <v>17</v>
      </c>
      <c r="N2740" s="5">
        <v>0.428571429</v>
      </c>
      <c r="O2740" s="5">
        <v>3600000</v>
      </c>
    </row>
    <row r="2741" spans="1:15" x14ac:dyDescent="0.25">
      <c r="A2741" s="5">
        <v>2740</v>
      </c>
      <c r="B2741" s="5">
        <v>5</v>
      </c>
      <c r="C2741" s="5" t="s">
        <v>15</v>
      </c>
      <c r="D2741" s="5" t="s">
        <v>16</v>
      </c>
      <c r="E2741" s="6">
        <v>4900000</v>
      </c>
      <c r="F2741" s="6">
        <v>13000000</v>
      </c>
      <c r="G2741" s="5">
        <v>10</v>
      </c>
      <c r="H2741" s="5">
        <v>865</v>
      </c>
      <c r="I2741" s="5">
        <v>13300000</v>
      </c>
      <c r="J2741" s="5">
        <v>3700000</v>
      </c>
      <c r="K2741" s="5">
        <v>14700000</v>
      </c>
      <c r="L2741" s="5">
        <v>6500000</v>
      </c>
      <c r="M2741" s="5" t="s">
        <v>17</v>
      </c>
      <c r="N2741" s="5">
        <v>0.376923077</v>
      </c>
      <c r="O2741" s="5">
        <v>43100000</v>
      </c>
    </row>
    <row r="2742" spans="1:15" x14ac:dyDescent="0.25">
      <c r="A2742" s="5">
        <v>2741</v>
      </c>
      <c r="B2742" s="5">
        <v>2</v>
      </c>
      <c r="C2742" s="5" t="s">
        <v>15</v>
      </c>
      <c r="D2742" s="5" t="s">
        <v>19</v>
      </c>
      <c r="E2742" s="6">
        <v>9400000</v>
      </c>
      <c r="F2742" s="6">
        <v>37300000</v>
      </c>
      <c r="G2742" s="5">
        <v>14</v>
      </c>
      <c r="H2742" s="5">
        <v>383</v>
      </c>
      <c r="I2742" s="5">
        <v>7800000</v>
      </c>
      <c r="J2742" s="5">
        <v>15900000</v>
      </c>
      <c r="K2742" s="5">
        <v>27100000</v>
      </c>
      <c r="L2742" s="5">
        <v>7700000</v>
      </c>
      <c r="M2742" s="5" t="s">
        <v>20</v>
      </c>
      <c r="N2742" s="5">
        <v>0.25201072400000002</v>
      </c>
      <c r="O2742" s="5">
        <v>67900000</v>
      </c>
    </row>
    <row r="2743" spans="1:15" x14ac:dyDescent="0.25">
      <c r="A2743" s="5">
        <v>2742</v>
      </c>
      <c r="B2743" s="5">
        <v>2</v>
      </c>
      <c r="C2743" s="5" t="s">
        <v>15</v>
      </c>
      <c r="D2743" s="5" t="s">
        <v>16</v>
      </c>
      <c r="E2743" s="6">
        <v>5300000</v>
      </c>
      <c r="F2743" s="6">
        <v>19300000</v>
      </c>
      <c r="G2743" s="5">
        <v>16</v>
      </c>
      <c r="H2743" s="5">
        <v>368</v>
      </c>
      <c r="I2743" s="5">
        <v>14700000</v>
      </c>
      <c r="J2743" s="5">
        <v>400000</v>
      </c>
      <c r="K2743" s="5">
        <v>11600000</v>
      </c>
      <c r="L2743" s="5">
        <v>3700000</v>
      </c>
      <c r="M2743" s="5" t="s">
        <v>20</v>
      </c>
      <c r="N2743" s="5">
        <v>0.27461139899999998</v>
      </c>
      <c r="O2743" s="5">
        <v>35700000</v>
      </c>
    </row>
    <row r="2744" spans="1:15" x14ac:dyDescent="0.25">
      <c r="A2744" s="5">
        <v>2743</v>
      </c>
      <c r="B2744" s="5">
        <v>5</v>
      </c>
      <c r="C2744" s="5" t="s">
        <v>18</v>
      </c>
      <c r="D2744" s="5" t="s">
        <v>16</v>
      </c>
      <c r="E2744" s="6">
        <v>5100000</v>
      </c>
      <c r="F2744" s="6">
        <v>15800000</v>
      </c>
      <c r="G2744" s="5">
        <v>4</v>
      </c>
      <c r="H2744" s="5">
        <v>607</v>
      </c>
      <c r="I2744" s="5">
        <v>6000000</v>
      </c>
      <c r="J2744" s="5">
        <v>7700000</v>
      </c>
      <c r="K2744" s="5">
        <v>12600000</v>
      </c>
      <c r="L2744" s="5">
        <v>7000000</v>
      </c>
      <c r="M2744" s="5" t="s">
        <v>17</v>
      </c>
      <c r="N2744" s="5">
        <v>0.32278480999999998</v>
      </c>
      <c r="O2744" s="5">
        <v>38400000</v>
      </c>
    </row>
    <row r="2745" spans="1:15" x14ac:dyDescent="0.25">
      <c r="A2745" s="5">
        <v>2744</v>
      </c>
      <c r="B2745" s="5">
        <v>4</v>
      </c>
      <c r="C2745" s="5" t="s">
        <v>18</v>
      </c>
      <c r="D2745" s="5" t="s">
        <v>19</v>
      </c>
      <c r="E2745" s="6">
        <v>2900000</v>
      </c>
      <c r="F2745" s="6">
        <v>8900000</v>
      </c>
      <c r="G2745" s="5">
        <v>18</v>
      </c>
      <c r="H2745" s="5">
        <v>827</v>
      </c>
      <c r="I2745" s="5">
        <v>400000</v>
      </c>
      <c r="J2745" s="5">
        <v>3400000</v>
      </c>
      <c r="K2745" s="5">
        <v>11200000</v>
      </c>
      <c r="L2745" s="5">
        <v>1600000</v>
      </c>
      <c r="M2745" s="5" t="s">
        <v>17</v>
      </c>
      <c r="N2745" s="5">
        <v>0.32584269700000001</v>
      </c>
      <c r="O2745" s="5">
        <v>19500000</v>
      </c>
    </row>
    <row r="2746" spans="1:15" x14ac:dyDescent="0.25">
      <c r="A2746" s="5">
        <v>2745</v>
      </c>
      <c r="B2746" s="5">
        <v>1</v>
      </c>
      <c r="C2746" s="5" t="s">
        <v>15</v>
      </c>
      <c r="D2746" s="5" t="s">
        <v>16</v>
      </c>
      <c r="E2746" s="6">
        <v>9100000</v>
      </c>
      <c r="F2746" s="6">
        <v>34000000</v>
      </c>
      <c r="G2746" s="5">
        <v>12</v>
      </c>
      <c r="H2746" s="5">
        <v>672</v>
      </c>
      <c r="I2746" s="5">
        <v>8600000</v>
      </c>
      <c r="J2746" s="5">
        <v>1600000</v>
      </c>
      <c r="K2746" s="5">
        <v>32700000</v>
      </c>
      <c r="L2746" s="5">
        <v>8800000</v>
      </c>
      <c r="M2746" s="5" t="s">
        <v>17</v>
      </c>
      <c r="N2746" s="5">
        <v>0.26764705900000002</v>
      </c>
      <c r="O2746" s="5">
        <v>60800000</v>
      </c>
    </row>
    <row r="2747" spans="1:15" x14ac:dyDescent="0.25">
      <c r="A2747" s="5">
        <v>2746</v>
      </c>
      <c r="B2747" s="5">
        <v>3</v>
      </c>
      <c r="C2747" s="5" t="s">
        <v>18</v>
      </c>
      <c r="D2747" s="5" t="s">
        <v>19</v>
      </c>
      <c r="E2747" s="6">
        <v>8800000</v>
      </c>
      <c r="F2747" s="6">
        <v>26700000</v>
      </c>
      <c r="G2747" s="5">
        <v>12</v>
      </c>
      <c r="H2747" s="5">
        <v>708</v>
      </c>
      <c r="I2747" s="5">
        <v>16000000</v>
      </c>
      <c r="J2747" s="5">
        <v>15300000</v>
      </c>
      <c r="K2747" s="5">
        <v>26900000</v>
      </c>
      <c r="L2747" s="5">
        <v>9600000</v>
      </c>
      <c r="M2747" s="5" t="s">
        <v>17</v>
      </c>
      <c r="N2747" s="5">
        <v>0.32958801500000001</v>
      </c>
      <c r="O2747" s="5">
        <v>76600000</v>
      </c>
    </row>
    <row r="2748" spans="1:15" x14ac:dyDescent="0.25">
      <c r="A2748" s="5">
        <v>2747</v>
      </c>
      <c r="B2748" s="5">
        <v>4</v>
      </c>
      <c r="C2748" s="5" t="s">
        <v>18</v>
      </c>
      <c r="D2748" s="5" t="s">
        <v>16</v>
      </c>
      <c r="E2748" s="6">
        <v>2600000</v>
      </c>
      <c r="F2748" s="6">
        <v>8800000</v>
      </c>
      <c r="G2748" s="5">
        <v>10</v>
      </c>
      <c r="H2748" s="5">
        <v>682</v>
      </c>
      <c r="I2748" s="5">
        <v>4500000</v>
      </c>
      <c r="J2748" s="5">
        <v>4700000</v>
      </c>
      <c r="K2748" s="5">
        <v>10300000</v>
      </c>
      <c r="L2748" s="5">
        <v>1600000</v>
      </c>
      <c r="M2748" s="5" t="s">
        <v>17</v>
      </c>
      <c r="N2748" s="5">
        <v>0.29545454500000001</v>
      </c>
      <c r="O2748" s="5">
        <v>23700000</v>
      </c>
    </row>
    <row r="2749" spans="1:15" x14ac:dyDescent="0.25">
      <c r="A2749" s="5">
        <v>2748</v>
      </c>
      <c r="B2749" s="5">
        <v>1</v>
      </c>
      <c r="C2749" s="5" t="s">
        <v>15</v>
      </c>
      <c r="D2749" s="5" t="s">
        <v>19</v>
      </c>
      <c r="E2749" s="6">
        <v>9700000</v>
      </c>
      <c r="F2749" s="6">
        <v>25500000</v>
      </c>
      <c r="G2749" s="5">
        <v>18</v>
      </c>
      <c r="H2749" s="5">
        <v>741</v>
      </c>
      <c r="I2749" s="5">
        <v>21900000</v>
      </c>
      <c r="J2749" s="5">
        <v>6200000</v>
      </c>
      <c r="K2749" s="5">
        <v>34800000</v>
      </c>
      <c r="L2749" s="5">
        <v>4900000</v>
      </c>
      <c r="M2749" s="5" t="s">
        <v>17</v>
      </c>
      <c r="N2749" s="5">
        <v>0.38039215700000001</v>
      </c>
      <c r="O2749" s="5">
        <v>77500000</v>
      </c>
    </row>
    <row r="2750" spans="1:15" x14ac:dyDescent="0.25">
      <c r="A2750" s="5">
        <v>2749</v>
      </c>
      <c r="B2750" s="5">
        <v>5</v>
      </c>
      <c r="C2750" s="5" t="s">
        <v>18</v>
      </c>
      <c r="D2750" s="5" t="s">
        <v>19</v>
      </c>
      <c r="E2750" s="6">
        <v>600000</v>
      </c>
      <c r="F2750" s="6">
        <v>1200000</v>
      </c>
      <c r="G2750" s="5">
        <v>8</v>
      </c>
      <c r="H2750" s="5">
        <v>343</v>
      </c>
      <c r="I2750" s="5">
        <v>100000</v>
      </c>
      <c r="J2750" s="5">
        <v>700000</v>
      </c>
      <c r="K2750" s="5">
        <v>1600000</v>
      </c>
      <c r="L2750" s="5">
        <v>600000</v>
      </c>
      <c r="M2750" s="5" t="s">
        <v>20</v>
      </c>
      <c r="N2750" s="5">
        <v>0.5</v>
      </c>
      <c r="O2750" s="5">
        <v>3600000</v>
      </c>
    </row>
    <row r="2751" spans="1:15" x14ac:dyDescent="0.25">
      <c r="A2751" s="5">
        <v>2750</v>
      </c>
      <c r="B2751" s="5">
        <v>0</v>
      </c>
      <c r="C2751" s="5" t="s">
        <v>15</v>
      </c>
      <c r="D2751" s="5" t="s">
        <v>19</v>
      </c>
      <c r="E2751" s="6">
        <v>4100000</v>
      </c>
      <c r="F2751" s="6">
        <v>11100000</v>
      </c>
      <c r="G2751" s="5">
        <v>16</v>
      </c>
      <c r="H2751" s="5">
        <v>785</v>
      </c>
      <c r="I2751" s="5">
        <v>6800000</v>
      </c>
      <c r="J2751" s="5">
        <v>5300000</v>
      </c>
      <c r="K2751" s="5">
        <v>8500000</v>
      </c>
      <c r="L2751" s="5">
        <v>4800000</v>
      </c>
      <c r="M2751" s="5" t="s">
        <v>17</v>
      </c>
      <c r="N2751" s="5">
        <v>0.369369369</v>
      </c>
      <c r="O2751" s="5">
        <v>29500000</v>
      </c>
    </row>
    <row r="2752" spans="1:15" x14ac:dyDescent="0.25">
      <c r="A2752" s="5">
        <v>2751</v>
      </c>
      <c r="B2752" s="5">
        <v>1</v>
      </c>
      <c r="C2752" s="5" t="s">
        <v>18</v>
      </c>
      <c r="D2752" s="5" t="s">
        <v>19</v>
      </c>
      <c r="E2752" s="6">
        <v>8000000</v>
      </c>
      <c r="F2752" s="6">
        <v>28000000</v>
      </c>
      <c r="G2752" s="5">
        <v>20</v>
      </c>
      <c r="H2752" s="5">
        <v>830</v>
      </c>
      <c r="I2752" s="5">
        <v>22400000</v>
      </c>
      <c r="J2752" s="5">
        <v>12600000</v>
      </c>
      <c r="K2752" s="5">
        <v>25600000</v>
      </c>
      <c r="L2752" s="5">
        <v>10600000</v>
      </c>
      <c r="M2752" s="5" t="s">
        <v>17</v>
      </c>
      <c r="N2752" s="5">
        <v>0.28571428599999998</v>
      </c>
      <c r="O2752" s="5">
        <v>79200000</v>
      </c>
    </row>
    <row r="2753" spans="1:15" x14ac:dyDescent="0.25">
      <c r="A2753" s="5">
        <v>2752</v>
      </c>
      <c r="B2753" s="5">
        <v>2</v>
      </c>
      <c r="C2753" s="5" t="s">
        <v>15</v>
      </c>
      <c r="D2753" s="5" t="s">
        <v>16</v>
      </c>
      <c r="E2753" s="6">
        <v>8800000</v>
      </c>
      <c r="F2753" s="6">
        <v>26700000</v>
      </c>
      <c r="G2753" s="5">
        <v>16</v>
      </c>
      <c r="H2753" s="5">
        <v>696</v>
      </c>
      <c r="I2753" s="5">
        <v>12900000</v>
      </c>
      <c r="J2753" s="5">
        <v>15300000</v>
      </c>
      <c r="K2753" s="5">
        <v>20300000</v>
      </c>
      <c r="L2753" s="5">
        <v>10900000</v>
      </c>
      <c r="M2753" s="5" t="s">
        <v>17</v>
      </c>
      <c r="N2753" s="5">
        <v>0.32958801500000001</v>
      </c>
      <c r="O2753" s="5">
        <v>68200000</v>
      </c>
    </row>
    <row r="2754" spans="1:15" x14ac:dyDescent="0.25">
      <c r="A2754" s="5">
        <v>2753</v>
      </c>
      <c r="B2754" s="5">
        <v>1</v>
      </c>
      <c r="C2754" s="5" t="s">
        <v>15</v>
      </c>
      <c r="D2754" s="5" t="s">
        <v>16</v>
      </c>
      <c r="E2754" s="6">
        <v>200000</v>
      </c>
      <c r="F2754" s="6">
        <v>300000</v>
      </c>
      <c r="G2754" s="5">
        <v>12</v>
      </c>
      <c r="H2754" s="5">
        <v>697</v>
      </c>
      <c r="I2754" s="5">
        <v>600000</v>
      </c>
      <c r="J2754" s="5">
        <v>300000</v>
      </c>
      <c r="K2754" s="5">
        <v>700000</v>
      </c>
      <c r="L2754" s="5">
        <v>100000</v>
      </c>
      <c r="M2754" s="5" t="s">
        <v>17</v>
      </c>
      <c r="N2754" s="5">
        <v>0.66666666699999999</v>
      </c>
      <c r="O2754" s="5">
        <v>1900000</v>
      </c>
    </row>
    <row r="2755" spans="1:15" x14ac:dyDescent="0.25">
      <c r="A2755" s="5">
        <v>2754</v>
      </c>
      <c r="B2755" s="5">
        <v>0</v>
      </c>
      <c r="C2755" s="5" t="s">
        <v>15</v>
      </c>
      <c r="D2755" s="5" t="s">
        <v>19</v>
      </c>
      <c r="E2755" s="6">
        <v>3800000</v>
      </c>
      <c r="F2755" s="6">
        <v>11700000</v>
      </c>
      <c r="G2755" s="5">
        <v>2</v>
      </c>
      <c r="H2755" s="5">
        <v>351</v>
      </c>
      <c r="I2755" s="5">
        <v>100000</v>
      </c>
      <c r="J2755" s="5">
        <v>6700000</v>
      </c>
      <c r="K2755" s="5">
        <v>12500000</v>
      </c>
      <c r="L2755" s="5">
        <v>3100000</v>
      </c>
      <c r="M2755" s="5" t="s">
        <v>17</v>
      </c>
      <c r="N2755" s="5">
        <v>0.32478632499999999</v>
      </c>
      <c r="O2755" s="5">
        <v>26200000</v>
      </c>
    </row>
    <row r="2756" spans="1:15" x14ac:dyDescent="0.25">
      <c r="A2756" s="5">
        <v>2755</v>
      </c>
      <c r="B2756" s="5">
        <v>3</v>
      </c>
      <c r="C2756" s="5" t="s">
        <v>15</v>
      </c>
      <c r="D2756" s="5" t="s">
        <v>16</v>
      </c>
      <c r="E2756" s="6">
        <v>6800000</v>
      </c>
      <c r="F2756" s="6">
        <v>21800000</v>
      </c>
      <c r="G2756" s="5">
        <v>10</v>
      </c>
      <c r="H2756" s="5">
        <v>556</v>
      </c>
      <c r="I2756" s="5">
        <v>16400000</v>
      </c>
      <c r="J2756" s="5">
        <v>9300000</v>
      </c>
      <c r="K2756" s="5">
        <v>19100000</v>
      </c>
      <c r="L2756" s="5">
        <v>5400000</v>
      </c>
      <c r="M2756" s="5" t="s">
        <v>17</v>
      </c>
      <c r="N2756" s="5">
        <v>0.311926606</v>
      </c>
      <c r="O2756" s="5">
        <v>57000000</v>
      </c>
    </row>
    <row r="2757" spans="1:15" x14ac:dyDescent="0.25">
      <c r="A2757" s="5">
        <v>2756</v>
      </c>
      <c r="B2757" s="5">
        <v>0</v>
      </c>
      <c r="C2757" s="5" t="s">
        <v>15</v>
      </c>
      <c r="D2757" s="5" t="s">
        <v>16</v>
      </c>
      <c r="E2757" s="6">
        <v>8600000</v>
      </c>
      <c r="F2757" s="6">
        <v>31800000</v>
      </c>
      <c r="G2757" s="5">
        <v>2</v>
      </c>
      <c r="H2757" s="5">
        <v>895</v>
      </c>
      <c r="I2757" s="5">
        <v>22600000</v>
      </c>
      <c r="J2757" s="5">
        <v>15900000</v>
      </c>
      <c r="K2757" s="5">
        <v>19600000</v>
      </c>
      <c r="L2757" s="5">
        <v>5100000</v>
      </c>
      <c r="M2757" s="5" t="s">
        <v>17</v>
      </c>
      <c r="N2757" s="5">
        <v>0.27044025199999999</v>
      </c>
      <c r="O2757" s="5">
        <v>71800000</v>
      </c>
    </row>
    <row r="2758" spans="1:15" x14ac:dyDescent="0.25">
      <c r="A2758" s="5">
        <v>2757</v>
      </c>
      <c r="B2758" s="5">
        <v>2</v>
      </c>
      <c r="C2758" s="5" t="s">
        <v>15</v>
      </c>
      <c r="D2758" s="5" t="s">
        <v>19</v>
      </c>
      <c r="E2758" s="6">
        <v>2800000</v>
      </c>
      <c r="F2758" s="6">
        <v>8400000</v>
      </c>
      <c r="G2758" s="5">
        <v>10</v>
      </c>
      <c r="H2758" s="5">
        <v>534</v>
      </c>
      <c r="I2758" s="5">
        <v>8300000</v>
      </c>
      <c r="J2758" s="5">
        <v>4800000</v>
      </c>
      <c r="K2758" s="5">
        <v>10600000</v>
      </c>
      <c r="L2758" s="5">
        <v>1500000</v>
      </c>
      <c r="M2758" s="5" t="s">
        <v>20</v>
      </c>
      <c r="N2758" s="5">
        <v>0.33333333300000001</v>
      </c>
      <c r="O2758" s="5">
        <v>28000000</v>
      </c>
    </row>
    <row r="2759" spans="1:15" x14ac:dyDescent="0.25">
      <c r="A2759" s="5">
        <v>2758</v>
      </c>
      <c r="B2759" s="5">
        <v>0</v>
      </c>
      <c r="C2759" s="5" t="s">
        <v>15</v>
      </c>
      <c r="D2759" s="5" t="s">
        <v>16</v>
      </c>
      <c r="E2759" s="6">
        <v>8000000</v>
      </c>
      <c r="F2759" s="6">
        <v>29800000</v>
      </c>
      <c r="G2759" s="5">
        <v>12</v>
      </c>
      <c r="H2759" s="5">
        <v>736</v>
      </c>
      <c r="I2759" s="5">
        <v>600000</v>
      </c>
      <c r="J2759" s="5">
        <v>15700000</v>
      </c>
      <c r="K2759" s="5">
        <v>30800000</v>
      </c>
      <c r="L2759" s="5">
        <v>8400000</v>
      </c>
      <c r="M2759" s="5" t="s">
        <v>17</v>
      </c>
      <c r="N2759" s="5">
        <v>0.268456376</v>
      </c>
      <c r="O2759" s="5">
        <v>63500000</v>
      </c>
    </row>
    <row r="2760" spans="1:15" x14ac:dyDescent="0.25">
      <c r="A2760" s="5">
        <v>2759</v>
      </c>
      <c r="B2760" s="5">
        <v>2</v>
      </c>
      <c r="C2760" s="5" t="s">
        <v>15</v>
      </c>
      <c r="D2760" s="5" t="s">
        <v>19</v>
      </c>
      <c r="E2760" s="6">
        <v>2300000</v>
      </c>
      <c r="F2760" s="6">
        <v>5500000</v>
      </c>
      <c r="G2760" s="5">
        <v>16</v>
      </c>
      <c r="H2760" s="5">
        <v>629</v>
      </c>
      <c r="I2760" s="5">
        <v>4600000</v>
      </c>
      <c r="J2760" s="5">
        <v>2900000</v>
      </c>
      <c r="K2760" s="5">
        <v>7000000</v>
      </c>
      <c r="L2760" s="5">
        <v>1900000</v>
      </c>
      <c r="M2760" s="5" t="s">
        <v>17</v>
      </c>
      <c r="N2760" s="5">
        <v>0.41818181799999998</v>
      </c>
      <c r="O2760" s="5">
        <v>18700000</v>
      </c>
    </row>
    <row r="2761" spans="1:15" x14ac:dyDescent="0.25">
      <c r="A2761" s="5">
        <v>2760</v>
      </c>
      <c r="B2761" s="5">
        <v>4</v>
      </c>
      <c r="C2761" s="5" t="s">
        <v>15</v>
      </c>
      <c r="D2761" s="5" t="s">
        <v>19</v>
      </c>
      <c r="E2761" s="6">
        <v>7600000</v>
      </c>
      <c r="F2761" s="6">
        <v>16200000</v>
      </c>
      <c r="G2761" s="5">
        <v>20</v>
      </c>
      <c r="H2761" s="5">
        <v>657</v>
      </c>
      <c r="I2761" s="5">
        <v>1900000</v>
      </c>
      <c r="J2761" s="5">
        <v>9300000</v>
      </c>
      <c r="K2761" s="5">
        <v>28500000</v>
      </c>
      <c r="L2761" s="5">
        <v>5500000</v>
      </c>
      <c r="M2761" s="5" t="s">
        <v>17</v>
      </c>
      <c r="N2761" s="5">
        <v>0.46913580199999999</v>
      </c>
      <c r="O2761" s="5">
        <v>52800000</v>
      </c>
    </row>
    <row r="2762" spans="1:15" x14ac:dyDescent="0.25">
      <c r="A2762" s="5">
        <v>2761</v>
      </c>
      <c r="B2762" s="5">
        <v>2</v>
      </c>
      <c r="C2762" s="5" t="s">
        <v>15</v>
      </c>
      <c r="D2762" s="5" t="s">
        <v>16</v>
      </c>
      <c r="E2762" s="6">
        <v>2900000</v>
      </c>
      <c r="F2762" s="6">
        <v>11300000</v>
      </c>
      <c r="G2762" s="5">
        <v>12</v>
      </c>
      <c r="H2762" s="5">
        <v>839</v>
      </c>
      <c r="I2762" s="5">
        <v>700000</v>
      </c>
      <c r="J2762" s="5">
        <v>5100000</v>
      </c>
      <c r="K2762" s="5">
        <v>8100000</v>
      </c>
      <c r="L2762" s="5">
        <v>2600000</v>
      </c>
      <c r="M2762" s="5" t="s">
        <v>17</v>
      </c>
      <c r="N2762" s="5">
        <v>0.25663716800000003</v>
      </c>
      <c r="O2762" s="5">
        <v>19400000</v>
      </c>
    </row>
    <row r="2763" spans="1:15" x14ac:dyDescent="0.25">
      <c r="A2763" s="5">
        <v>2762</v>
      </c>
      <c r="B2763" s="5">
        <v>4</v>
      </c>
      <c r="C2763" s="5" t="s">
        <v>18</v>
      </c>
      <c r="D2763" s="5" t="s">
        <v>16</v>
      </c>
      <c r="E2763" s="6">
        <v>7900000</v>
      </c>
      <c r="F2763" s="6">
        <v>25700000</v>
      </c>
      <c r="G2763" s="5">
        <v>18</v>
      </c>
      <c r="H2763" s="5">
        <v>589</v>
      </c>
      <c r="I2763" s="5">
        <v>4300000</v>
      </c>
      <c r="J2763" s="5">
        <v>300000</v>
      </c>
      <c r="K2763" s="5">
        <v>25300000</v>
      </c>
      <c r="L2763" s="5">
        <v>9800000</v>
      </c>
      <c r="M2763" s="5" t="s">
        <v>17</v>
      </c>
      <c r="N2763" s="5">
        <v>0.30739299599999997</v>
      </c>
      <c r="O2763" s="5">
        <v>47600000</v>
      </c>
    </row>
    <row r="2764" spans="1:15" x14ac:dyDescent="0.25">
      <c r="A2764" s="5">
        <v>2763</v>
      </c>
      <c r="B2764" s="5">
        <v>2</v>
      </c>
      <c r="C2764" s="5" t="s">
        <v>18</v>
      </c>
      <c r="D2764" s="5" t="s">
        <v>16</v>
      </c>
      <c r="E2764" s="6">
        <v>1900000</v>
      </c>
      <c r="F2764" s="6">
        <v>4500000</v>
      </c>
      <c r="G2764" s="5">
        <v>6</v>
      </c>
      <c r="H2764" s="5">
        <v>805</v>
      </c>
      <c r="I2764" s="5">
        <v>2200000</v>
      </c>
      <c r="J2764" s="5">
        <v>3100000</v>
      </c>
      <c r="K2764" s="5">
        <v>4800000</v>
      </c>
      <c r="L2764" s="5">
        <v>2300000</v>
      </c>
      <c r="M2764" s="5" t="s">
        <v>17</v>
      </c>
      <c r="N2764" s="5">
        <v>0.42222222199999998</v>
      </c>
      <c r="O2764" s="5">
        <v>14300000</v>
      </c>
    </row>
    <row r="2765" spans="1:15" x14ac:dyDescent="0.25">
      <c r="A2765" s="5">
        <v>2764</v>
      </c>
      <c r="B2765" s="5">
        <v>3</v>
      </c>
      <c r="C2765" s="5" t="s">
        <v>18</v>
      </c>
      <c r="D2765" s="5" t="s">
        <v>19</v>
      </c>
      <c r="E2765" s="6">
        <v>4600000</v>
      </c>
      <c r="F2765" s="6">
        <v>13600000</v>
      </c>
      <c r="G2765" s="5">
        <v>20</v>
      </c>
      <c r="H2765" s="5">
        <v>729</v>
      </c>
      <c r="I2765" s="5">
        <v>1300000</v>
      </c>
      <c r="J2765" s="5">
        <v>8900000</v>
      </c>
      <c r="K2765" s="5">
        <v>17200000</v>
      </c>
      <c r="L2765" s="5">
        <v>5900000</v>
      </c>
      <c r="M2765" s="5" t="s">
        <v>17</v>
      </c>
      <c r="N2765" s="5">
        <v>0.33823529400000002</v>
      </c>
      <c r="O2765" s="5">
        <v>37900000</v>
      </c>
    </row>
    <row r="2766" spans="1:15" x14ac:dyDescent="0.25">
      <c r="A2766" s="5">
        <v>2765</v>
      </c>
      <c r="B2766" s="5">
        <v>1</v>
      </c>
      <c r="C2766" s="5" t="s">
        <v>18</v>
      </c>
      <c r="D2766" s="5" t="s">
        <v>16</v>
      </c>
      <c r="E2766" s="6">
        <v>2600000</v>
      </c>
      <c r="F2766" s="6">
        <v>7700000</v>
      </c>
      <c r="G2766" s="5">
        <v>6</v>
      </c>
      <c r="H2766" s="5">
        <v>399</v>
      </c>
      <c r="I2766" s="5">
        <v>3700000</v>
      </c>
      <c r="J2766" s="5">
        <v>4300000</v>
      </c>
      <c r="K2766" s="5">
        <v>8900000</v>
      </c>
      <c r="L2766" s="5">
        <v>3500000</v>
      </c>
      <c r="M2766" s="5" t="s">
        <v>20</v>
      </c>
      <c r="N2766" s="5">
        <v>0.33766233800000001</v>
      </c>
      <c r="O2766" s="5">
        <v>23000000</v>
      </c>
    </row>
    <row r="2767" spans="1:15" x14ac:dyDescent="0.25">
      <c r="A2767" s="5">
        <v>2766</v>
      </c>
      <c r="B2767" s="5">
        <v>2</v>
      </c>
      <c r="C2767" s="5" t="s">
        <v>18</v>
      </c>
      <c r="D2767" s="5" t="s">
        <v>16</v>
      </c>
      <c r="E2767" s="6">
        <v>2700000</v>
      </c>
      <c r="F2767" s="6">
        <v>6700000</v>
      </c>
      <c r="G2767" s="5">
        <v>8</v>
      </c>
      <c r="H2767" s="5">
        <v>413</v>
      </c>
      <c r="I2767" s="5">
        <v>7600000</v>
      </c>
      <c r="J2767" s="5">
        <v>800000</v>
      </c>
      <c r="K2767" s="5">
        <v>9200000</v>
      </c>
      <c r="L2767" s="5">
        <v>2300000</v>
      </c>
      <c r="M2767" s="5" t="s">
        <v>20</v>
      </c>
      <c r="N2767" s="5">
        <v>0.40298507500000003</v>
      </c>
      <c r="O2767" s="5">
        <v>22600000</v>
      </c>
    </row>
    <row r="2768" spans="1:15" x14ac:dyDescent="0.25">
      <c r="A2768" s="5">
        <v>2767</v>
      </c>
      <c r="B2768" s="5">
        <v>5</v>
      </c>
      <c r="C2768" s="5" t="s">
        <v>15</v>
      </c>
      <c r="D2768" s="5" t="s">
        <v>19</v>
      </c>
      <c r="E2768" s="6">
        <v>6300000</v>
      </c>
      <c r="F2768" s="6">
        <v>13200000</v>
      </c>
      <c r="G2768" s="5">
        <v>16</v>
      </c>
      <c r="H2768" s="5">
        <v>321</v>
      </c>
      <c r="I2768" s="5">
        <v>6700000</v>
      </c>
      <c r="J2768" s="5">
        <v>4000000</v>
      </c>
      <c r="K2768" s="5">
        <v>15200000</v>
      </c>
      <c r="L2768" s="5">
        <v>7100000</v>
      </c>
      <c r="M2768" s="5" t="s">
        <v>20</v>
      </c>
      <c r="N2768" s="5">
        <v>0.47727272700000001</v>
      </c>
      <c r="O2768" s="5">
        <v>39300000</v>
      </c>
    </row>
    <row r="2769" spans="1:15" x14ac:dyDescent="0.25">
      <c r="A2769" s="5">
        <v>2768</v>
      </c>
      <c r="B2769" s="5">
        <v>0</v>
      </c>
      <c r="C2769" s="5" t="s">
        <v>15</v>
      </c>
      <c r="D2769" s="5" t="s">
        <v>19</v>
      </c>
      <c r="E2769" s="6">
        <v>2600000</v>
      </c>
      <c r="F2769" s="6">
        <v>7500000</v>
      </c>
      <c r="G2769" s="5">
        <v>2</v>
      </c>
      <c r="H2769" s="5">
        <v>853</v>
      </c>
      <c r="I2769" s="5">
        <v>4200000</v>
      </c>
      <c r="J2769" s="5">
        <v>3900000</v>
      </c>
      <c r="K2769" s="5">
        <v>9600000</v>
      </c>
      <c r="L2769" s="5">
        <v>1400000</v>
      </c>
      <c r="M2769" s="5" t="s">
        <v>17</v>
      </c>
      <c r="N2769" s="5">
        <v>0.34666666699999998</v>
      </c>
      <c r="O2769" s="5">
        <v>21700000</v>
      </c>
    </row>
    <row r="2770" spans="1:15" x14ac:dyDescent="0.25">
      <c r="A2770" s="5">
        <v>2769</v>
      </c>
      <c r="B2770" s="5">
        <v>4</v>
      </c>
      <c r="C2770" s="5" t="s">
        <v>18</v>
      </c>
      <c r="D2770" s="5" t="s">
        <v>19</v>
      </c>
      <c r="E2770" s="6">
        <v>7700000</v>
      </c>
      <c r="F2770" s="6">
        <v>23400000</v>
      </c>
      <c r="G2770" s="5">
        <v>6</v>
      </c>
      <c r="H2770" s="5">
        <v>400</v>
      </c>
      <c r="I2770" s="5">
        <v>3900000</v>
      </c>
      <c r="J2770" s="5">
        <v>3400000</v>
      </c>
      <c r="K2770" s="5">
        <v>20800000</v>
      </c>
      <c r="L2770" s="5">
        <v>10700000</v>
      </c>
      <c r="M2770" s="5" t="s">
        <v>20</v>
      </c>
      <c r="N2770" s="5">
        <v>0.32905982900000003</v>
      </c>
      <c r="O2770" s="5">
        <v>46500000</v>
      </c>
    </row>
    <row r="2771" spans="1:15" x14ac:dyDescent="0.25">
      <c r="A2771" s="5">
        <v>2770</v>
      </c>
      <c r="B2771" s="5">
        <v>0</v>
      </c>
      <c r="C2771" s="5" t="s">
        <v>15</v>
      </c>
      <c r="D2771" s="5" t="s">
        <v>19</v>
      </c>
      <c r="E2771" s="6">
        <v>7400000</v>
      </c>
      <c r="F2771" s="6">
        <v>16300000</v>
      </c>
      <c r="G2771" s="5">
        <v>16</v>
      </c>
      <c r="H2771" s="5">
        <v>630</v>
      </c>
      <c r="I2771" s="5">
        <v>11200000</v>
      </c>
      <c r="J2771" s="5">
        <v>13200000</v>
      </c>
      <c r="K2771" s="5">
        <v>28400000</v>
      </c>
      <c r="L2771" s="5">
        <v>5300000</v>
      </c>
      <c r="M2771" s="5" t="s">
        <v>17</v>
      </c>
      <c r="N2771" s="5">
        <v>0.45398772999999998</v>
      </c>
      <c r="O2771" s="5">
        <v>65500000</v>
      </c>
    </row>
    <row r="2772" spans="1:15" x14ac:dyDescent="0.25">
      <c r="A2772" s="5">
        <v>2771</v>
      </c>
      <c r="B2772" s="5">
        <v>3</v>
      </c>
      <c r="C2772" s="5" t="s">
        <v>15</v>
      </c>
      <c r="D2772" s="5" t="s">
        <v>19</v>
      </c>
      <c r="E2772" s="6">
        <v>7300000</v>
      </c>
      <c r="F2772" s="6">
        <v>21600000</v>
      </c>
      <c r="G2772" s="5">
        <v>20</v>
      </c>
      <c r="H2772" s="5">
        <v>557</v>
      </c>
      <c r="I2772" s="5">
        <v>1900000</v>
      </c>
      <c r="J2772" s="5">
        <v>3800000</v>
      </c>
      <c r="K2772" s="5">
        <v>26400000</v>
      </c>
      <c r="L2772" s="5">
        <v>9300000</v>
      </c>
      <c r="M2772" s="5" t="s">
        <v>17</v>
      </c>
      <c r="N2772" s="5">
        <v>0.33796296300000001</v>
      </c>
      <c r="O2772" s="5">
        <v>48700000</v>
      </c>
    </row>
    <row r="2773" spans="1:15" x14ac:dyDescent="0.25">
      <c r="A2773" s="5">
        <v>2772</v>
      </c>
      <c r="B2773" s="5">
        <v>1</v>
      </c>
      <c r="C2773" s="5" t="s">
        <v>15</v>
      </c>
      <c r="D2773" s="5" t="s">
        <v>16</v>
      </c>
      <c r="E2773" s="6">
        <v>2900000</v>
      </c>
      <c r="F2773" s="6">
        <v>7600000</v>
      </c>
      <c r="G2773" s="5">
        <v>2</v>
      </c>
      <c r="H2773" s="5">
        <v>358</v>
      </c>
      <c r="I2773" s="5">
        <v>800000</v>
      </c>
      <c r="J2773" s="5">
        <v>700000</v>
      </c>
      <c r="K2773" s="5">
        <v>10100000</v>
      </c>
      <c r="L2773" s="5">
        <v>2100000</v>
      </c>
      <c r="M2773" s="5" t="s">
        <v>20</v>
      </c>
      <c r="N2773" s="5">
        <v>0.381578947</v>
      </c>
      <c r="O2773" s="5">
        <v>16600000</v>
      </c>
    </row>
    <row r="2774" spans="1:15" x14ac:dyDescent="0.25">
      <c r="A2774" s="5">
        <v>2773</v>
      </c>
      <c r="B2774" s="5">
        <v>3</v>
      </c>
      <c r="C2774" s="5" t="s">
        <v>15</v>
      </c>
      <c r="D2774" s="5" t="s">
        <v>19</v>
      </c>
      <c r="E2774" s="6">
        <v>6600000</v>
      </c>
      <c r="F2774" s="6">
        <v>16000000</v>
      </c>
      <c r="G2774" s="5">
        <v>10</v>
      </c>
      <c r="H2774" s="5">
        <v>510</v>
      </c>
      <c r="I2774" s="5">
        <v>1200000</v>
      </c>
      <c r="J2774" s="5">
        <v>4800000</v>
      </c>
      <c r="K2774" s="5">
        <v>13300000</v>
      </c>
      <c r="L2774" s="5">
        <v>6300000</v>
      </c>
      <c r="M2774" s="5" t="s">
        <v>20</v>
      </c>
      <c r="N2774" s="5">
        <v>0.41249999999999998</v>
      </c>
      <c r="O2774" s="5">
        <v>32200000</v>
      </c>
    </row>
    <row r="2775" spans="1:15" x14ac:dyDescent="0.25">
      <c r="A2775" s="5">
        <v>2774</v>
      </c>
      <c r="B2775" s="5">
        <v>2</v>
      </c>
      <c r="C2775" s="5" t="s">
        <v>15</v>
      </c>
      <c r="D2775" s="5" t="s">
        <v>19</v>
      </c>
      <c r="E2775" s="6">
        <v>2700000</v>
      </c>
      <c r="F2775" s="6">
        <v>9600000</v>
      </c>
      <c r="G2775" s="5">
        <v>14</v>
      </c>
      <c r="H2775" s="5">
        <v>554</v>
      </c>
      <c r="I2775" s="5">
        <v>5800000</v>
      </c>
      <c r="J2775" s="5">
        <v>200000</v>
      </c>
      <c r="K2775" s="5">
        <v>10200000</v>
      </c>
      <c r="L2775" s="5">
        <v>1900000</v>
      </c>
      <c r="M2775" s="5" t="s">
        <v>17</v>
      </c>
      <c r="N2775" s="5">
        <v>0.28125</v>
      </c>
      <c r="O2775" s="5">
        <v>20800000</v>
      </c>
    </row>
    <row r="2776" spans="1:15" x14ac:dyDescent="0.25">
      <c r="A2776" s="5">
        <v>2775</v>
      </c>
      <c r="B2776" s="5">
        <v>3</v>
      </c>
      <c r="C2776" s="5" t="s">
        <v>15</v>
      </c>
      <c r="D2776" s="5" t="s">
        <v>19</v>
      </c>
      <c r="E2776" s="6">
        <v>8300000</v>
      </c>
      <c r="F2776" s="6">
        <v>27700000</v>
      </c>
      <c r="G2776" s="5">
        <v>4</v>
      </c>
      <c r="H2776" s="5">
        <v>596</v>
      </c>
      <c r="I2776" s="5">
        <v>20500000</v>
      </c>
      <c r="J2776" s="5">
        <v>15400000</v>
      </c>
      <c r="K2776" s="5">
        <v>21400000</v>
      </c>
      <c r="L2776" s="5">
        <v>7400000</v>
      </c>
      <c r="M2776" s="5" t="s">
        <v>17</v>
      </c>
      <c r="N2776" s="5">
        <v>0.29963898900000002</v>
      </c>
      <c r="O2776" s="5">
        <v>73000000</v>
      </c>
    </row>
    <row r="2777" spans="1:15" x14ac:dyDescent="0.25">
      <c r="A2777" s="5">
        <v>2776</v>
      </c>
      <c r="B2777" s="5">
        <v>0</v>
      </c>
      <c r="C2777" s="5" t="s">
        <v>15</v>
      </c>
      <c r="D2777" s="5" t="s">
        <v>16</v>
      </c>
      <c r="E2777" s="6">
        <v>4900000</v>
      </c>
      <c r="F2777" s="6">
        <v>18500000</v>
      </c>
      <c r="G2777" s="5">
        <v>8</v>
      </c>
      <c r="H2777" s="5">
        <v>659</v>
      </c>
      <c r="I2777" s="5">
        <v>8800000</v>
      </c>
      <c r="J2777" s="5">
        <v>1700000</v>
      </c>
      <c r="K2777" s="5">
        <v>14700000</v>
      </c>
      <c r="L2777" s="5">
        <v>4900000</v>
      </c>
      <c r="M2777" s="5" t="s">
        <v>17</v>
      </c>
      <c r="N2777" s="5">
        <v>0.264864865</v>
      </c>
      <c r="O2777" s="5">
        <v>35000000</v>
      </c>
    </row>
    <row r="2778" spans="1:15" x14ac:dyDescent="0.25">
      <c r="A2778" s="5">
        <v>2777</v>
      </c>
      <c r="B2778" s="5">
        <v>4</v>
      </c>
      <c r="C2778" s="5" t="s">
        <v>15</v>
      </c>
      <c r="D2778" s="5" t="s">
        <v>19</v>
      </c>
      <c r="E2778" s="6">
        <v>7900000</v>
      </c>
      <c r="F2778" s="6">
        <v>30700000</v>
      </c>
      <c r="G2778" s="5">
        <v>10</v>
      </c>
      <c r="H2778" s="5">
        <v>322</v>
      </c>
      <c r="I2778" s="5">
        <v>10600000</v>
      </c>
      <c r="J2778" s="5">
        <v>13200000</v>
      </c>
      <c r="K2778" s="5">
        <v>30300000</v>
      </c>
      <c r="L2778" s="5">
        <v>6300000</v>
      </c>
      <c r="M2778" s="5" t="s">
        <v>20</v>
      </c>
      <c r="N2778" s="5">
        <v>0.25732898999999998</v>
      </c>
      <c r="O2778" s="5">
        <v>68300000</v>
      </c>
    </row>
    <row r="2779" spans="1:15" x14ac:dyDescent="0.25">
      <c r="A2779" s="5">
        <v>2778</v>
      </c>
      <c r="B2779" s="5">
        <v>5</v>
      </c>
      <c r="C2779" s="5" t="s">
        <v>15</v>
      </c>
      <c r="D2779" s="5" t="s">
        <v>19</v>
      </c>
      <c r="E2779" s="6">
        <v>8800000</v>
      </c>
      <c r="F2779" s="6">
        <v>21300000</v>
      </c>
      <c r="G2779" s="5">
        <v>14</v>
      </c>
      <c r="H2779" s="5">
        <v>852</v>
      </c>
      <c r="I2779" s="5">
        <v>8000000</v>
      </c>
      <c r="J2779" s="5">
        <v>6400000</v>
      </c>
      <c r="K2779" s="5">
        <v>28500000</v>
      </c>
      <c r="L2779" s="5">
        <v>9900000</v>
      </c>
      <c r="M2779" s="5" t="s">
        <v>17</v>
      </c>
      <c r="N2779" s="5">
        <v>0.41314553999999998</v>
      </c>
      <c r="O2779" s="5">
        <v>61600000</v>
      </c>
    </row>
    <row r="2780" spans="1:15" x14ac:dyDescent="0.25">
      <c r="A2780" s="5">
        <v>2779</v>
      </c>
      <c r="B2780" s="5">
        <v>5</v>
      </c>
      <c r="C2780" s="5" t="s">
        <v>18</v>
      </c>
      <c r="D2780" s="5" t="s">
        <v>16</v>
      </c>
      <c r="E2780" s="6">
        <v>4000000</v>
      </c>
      <c r="F2780" s="6">
        <v>14100000</v>
      </c>
      <c r="G2780" s="5">
        <v>18</v>
      </c>
      <c r="H2780" s="5">
        <v>653</v>
      </c>
      <c r="I2780" s="5">
        <v>5800000</v>
      </c>
      <c r="J2780" s="5">
        <v>4100000</v>
      </c>
      <c r="K2780" s="5">
        <v>9400000</v>
      </c>
      <c r="L2780" s="5">
        <v>5400000</v>
      </c>
      <c r="M2780" s="5" t="s">
        <v>17</v>
      </c>
      <c r="N2780" s="5">
        <v>0.283687943</v>
      </c>
      <c r="O2780" s="5">
        <v>28700000</v>
      </c>
    </row>
    <row r="2781" spans="1:15" x14ac:dyDescent="0.25">
      <c r="A2781" s="5">
        <v>2780</v>
      </c>
      <c r="B2781" s="5">
        <v>4</v>
      </c>
      <c r="C2781" s="5" t="s">
        <v>15</v>
      </c>
      <c r="D2781" s="5" t="s">
        <v>19</v>
      </c>
      <c r="E2781" s="6">
        <v>3900000</v>
      </c>
      <c r="F2781" s="6">
        <v>9200000</v>
      </c>
      <c r="G2781" s="5">
        <v>12</v>
      </c>
      <c r="H2781" s="5">
        <v>737</v>
      </c>
      <c r="I2781" s="5">
        <v>2800000</v>
      </c>
      <c r="J2781" s="5">
        <v>2300000</v>
      </c>
      <c r="K2781" s="5">
        <v>12300000</v>
      </c>
      <c r="L2781" s="5">
        <v>5200000</v>
      </c>
      <c r="M2781" s="5" t="s">
        <v>17</v>
      </c>
      <c r="N2781" s="5">
        <v>0.42391304299999999</v>
      </c>
      <c r="O2781" s="5">
        <v>26500000</v>
      </c>
    </row>
    <row r="2782" spans="1:15" x14ac:dyDescent="0.25">
      <c r="A2782" s="5">
        <v>2781</v>
      </c>
      <c r="B2782" s="5">
        <v>3</v>
      </c>
      <c r="C2782" s="5" t="s">
        <v>15</v>
      </c>
      <c r="D2782" s="5" t="s">
        <v>19</v>
      </c>
      <c r="E2782" s="6">
        <v>7700000</v>
      </c>
      <c r="F2782" s="6">
        <v>18900000</v>
      </c>
      <c r="G2782" s="5">
        <v>2</v>
      </c>
      <c r="H2782" s="5">
        <v>583</v>
      </c>
      <c r="I2782" s="5">
        <v>9300000</v>
      </c>
      <c r="J2782" s="5">
        <v>3000000</v>
      </c>
      <c r="K2782" s="5">
        <v>16700000</v>
      </c>
      <c r="L2782" s="5">
        <v>9300000</v>
      </c>
      <c r="M2782" s="5" t="s">
        <v>17</v>
      </c>
      <c r="N2782" s="5">
        <v>0.407407407</v>
      </c>
      <c r="O2782" s="5">
        <v>46000000</v>
      </c>
    </row>
    <row r="2783" spans="1:15" x14ac:dyDescent="0.25">
      <c r="A2783" s="5">
        <v>2782</v>
      </c>
      <c r="B2783" s="5">
        <v>1</v>
      </c>
      <c r="C2783" s="5" t="s">
        <v>15</v>
      </c>
      <c r="D2783" s="5" t="s">
        <v>19</v>
      </c>
      <c r="E2783" s="6">
        <v>3800000</v>
      </c>
      <c r="F2783" s="6">
        <v>10000000</v>
      </c>
      <c r="G2783" s="5">
        <v>16</v>
      </c>
      <c r="H2783" s="5">
        <v>873</v>
      </c>
      <c r="I2783" s="5">
        <v>5100000</v>
      </c>
      <c r="J2783" s="5">
        <v>2800000</v>
      </c>
      <c r="K2783" s="5">
        <v>10300000</v>
      </c>
      <c r="L2783" s="5">
        <v>4000000</v>
      </c>
      <c r="M2783" s="5" t="s">
        <v>17</v>
      </c>
      <c r="N2783" s="5">
        <v>0.38</v>
      </c>
      <c r="O2783" s="5">
        <v>26000000</v>
      </c>
    </row>
    <row r="2784" spans="1:15" x14ac:dyDescent="0.25">
      <c r="A2784" s="5">
        <v>2783</v>
      </c>
      <c r="B2784" s="5">
        <v>5</v>
      </c>
      <c r="C2784" s="5" t="s">
        <v>15</v>
      </c>
      <c r="D2784" s="5" t="s">
        <v>16</v>
      </c>
      <c r="E2784" s="6">
        <v>8000000</v>
      </c>
      <c r="F2784" s="6">
        <v>27000000</v>
      </c>
      <c r="G2784" s="5">
        <v>20</v>
      </c>
      <c r="H2784" s="5">
        <v>595</v>
      </c>
      <c r="I2784" s="5">
        <v>4500000</v>
      </c>
      <c r="J2784" s="5">
        <v>5200000</v>
      </c>
      <c r="K2784" s="5">
        <v>24800000</v>
      </c>
      <c r="L2784" s="5">
        <v>10400000</v>
      </c>
      <c r="M2784" s="5" t="s">
        <v>17</v>
      </c>
      <c r="N2784" s="5">
        <v>0.29629629600000001</v>
      </c>
      <c r="O2784" s="5">
        <v>52900000</v>
      </c>
    </row>
    <row r="2785" spans="1:15" x14ac:dyDescent="0.25">
      <c r="A2785" s="5">
        <v>2784</v>
      </c>
      <c r="B2785" s="5">
        <v>5</v>
      </c>
      <c r="C2785" s="5" t="s">
        <v>15</v>
      </c>
      <c r="D2785" s="5" t="s">
        <v>19</v>
      </c>
      <c r="E2785" s="6">
        <v>3400000</v>
      </c>
      <c r="F2785" s="6">
        <v>11300000</v>
      </c>
      <c r="G2785" s="5">
        <v>20</v>
      </c>
      <c r="H2785" s="5">
        <v>871</v>
      </c>
      <c r="I2785" s="5">
        <v>6500000</v>
      </c>
      <c r="J2785" s="5">
        <v>3900000</v>
      </c>
      <c r="K2785" s="5">
        <v>9700000</v>
      </c>
      <c r="L2785" s="5">
        <v>2400000</v>
      </c>
      <c r="M2785" s="5" t="s">
        <v>17</v>
      </c>
      <c r="N2785" s="5">
        <v>0.30088495599999998</v>
      </c>
      <c r="O2785" s="5">
        <v>25900000</v>
      </c>
    </row>
    <row r="2786" spans="1:15" x14ac:dyDescent="0.25">
      <c r="A2786" s="5">
        <v>2785</v>
      </c>
      <c r="B2786" s="5">
        <v>5</v>
      </c>
      <c r="C2786" s="5" t="s">
        <v>15</v>
      </c>
      <c r="D2786" s="5" t="s">
        <v>19</v>
      </c>
      <c r="E2786" s="6">
        <v>5500000</v>
      </c>
      <c r="F2786" s="6">
        <v>18800000</v>
      </c>
      <c r="G2786" s="5">
        <v>12</v>
      </c>
      <c r="H2786" s="5">
        <v>603</v>
      </c>
      <c r="I2786" s="5">
        <v>3300000</v>
      </c>
      <c r="J2786" s="5">
        <v>700000</v>
      </c>
      <c r="K2786" s="5">
        <v>21000000</v>
      </c>
      <c r="L2786" s="5">
        <v>5000000</v>
      </c>
      <c r="M2786" s="5" t="s">
        <v>17</v>
      </c>
      <c r="N2786" s="5">
        <v>0.29255319099999999</v>
      </c>
      <c r="O2786" s="5">
        <v>35500000</v>
      </c>
    </row>
    <row r="2787" spans="1:15" x14ac:dyDescent="0.25">
      <c r="A2787" s="5">
        <v>2786</v>
      </c>
      <c r="B2787" s="5">
        <v>0</v>
      </c>
      <c r="C2787" s="5" t="s">
        <v>18</v>
      </c>
      <c r="D2787" s="5" t="s">
        <v>16</v>
      </c>
      <c r="E2787" s="6">
        <v>7700000</v>
      </c>
      <c r="F2787" s="6">
        <v>29300000</v>
      </c>
      <c r="G2787" s="5">
        <v>14</v>
      </c>
      <c r="H2787" s="5">
        <v>801</v>
      </c>
      <c r="I2787" s="5">
        <v>6200000</v>
      </c>
      <c r="J2787" s="5">
        <v>11800000</v>
      </c>
      <c r="K2787" s="5">
        <v>23400000</v>
      </c>
      <c r="L2787" s="5">
        <v>4700000</v>
      </c>
      <c r="M2787" s="5" t="s">
        <v>17</v>
      </c>
      <c r="N2787" s="5">
        <v>0.262798635</v>
      </c>
      <c r="O2787" s="5">
        <v>53800000</v>
      </c>
    </row>
    <row r="2788" spans="1:15" x14ac:dyDescent="0.25">
      <c r="A2788" s="5">
        <v>2787</v>
      </c>
      <c r="B2788" s="5">
        <v>5</v>
      </c>
      <c r="C2788" s="5" t="s">
        <v>15</v>
      </c>
      <c r="D2788" s="5" t="s">
        <v>16</v>
      </c>
      <c r="E2788" s="6">
        <v>4000000</v>
      </c>
      <c r="F2788" s="6">
        <v>9400000</v>
      </c>
      <c r="G2788" s="5">
        <v>4</v>
      </c>
      <c r="H2788" s="5">
        <v>723</v>
      </c>
      <c r="I2788" s="5">
        <v>200000</v>
      </c>
      <c r="J2788" s="5">
        <v>0</v>
      </c>
      <c r="K2788" s="5">
        <v>12100000</v>
      </c>
      <c r="L2788" s="5">
        <v>2000000</v>
      </c>
      <c r="M2788" s="5" t="s">
        <v>17</v>
      </c>
      <c r="N2788" s="5">
        <v>0.42553191499999998</v>
      </c>
      <c r="O2788" s="5">
        <v>18300000</v>
      </c>
    </row>
    <row r="2789" spans="1:15" x14ac:dyDescent="0.25">
      <c r="A2789" s="5">
        <v>2788</v>
      </c>
      <c r="B2789" s="5">
        <v>5</v>
      </c>
      <c r="C2789" s="5" t="s">
        <v>18</v>
      </c>
      <c r="D2789" s="5" t="s">
        <v>19</v>
      </c>
      <c r="E2789" s="6">
        <v>5900000</v>
      </c>
      <c r="F2789" s="6">
        <v>22600000</v>
      </c>
      <c r="G2789" s="5">
        <v>18</v>
      </c>
      <c r="H2789" s="5">
        <v>630</v>
      </c>
      <c r="I2789" s="5">
        <v>2300000</v>
      </c>
      <c r="J2789" s="5">
        <v>4200000</v>
      </c>
      <c r="K2789" s="5">
        <v>16500000</v>
      </c>
      <c r="L2789" s="5">
        <v>6800000</v>
      </c>
      <c r="M2789" s="5" t="s">
        <v>17</v>
      </c>
      <c r="N2789" s="5">
        <v>0.26106194700000002</v>
      </c>
      <c r="O2789" s="5">
        <v>35700000</v>
      </c>
    </row>
    <row r="2790" spans="1:15" x14ac:dyDescent="0.25">
      <c r="A2790" s="5">
        <v>2789</v>
      </c>
      <c r="B2790" s="5">
        <v>0</v>
      </c>
      <c r="C2790" s="5" t="s">
        <v>18</v>
      </c>
      <c r="D2790" s="5" t="s">
        <v>19</v>
      </c>
      <c r="E2790" s="6">
        <v>2600000</v>
      </c>
      <c r="F2790" s="6">
        <v>9900000</v>
      </c>
      <c r="G2790" s="5">
        <v>20</v>
      </c>
      <c r="H2790" s="5">
        <v>368</v>
      </c>
      <c r="I2790" s="5">
        <v>3600000</v>
      </c>
      <c r="J2790" s="5">
        <v>1500000</v>
      </c>
      <c r="K2790" s="5">
        <v>5200000</v>
      </c>
      <c r="L2790" s="5">
        <v>2000000</v>
      </c>
      <c r="M2790" s="5" t="s">
        <v>20</v>
      </c>
      <c r="N2790" s="5">
        <v>0.26262626300000003</v>
      </c>
      <c r="O2790" s="5">
        <v>14900000</v>
      </c>
    </row>
    <row r="2791" spans="1:15" x14ac:dyDescent="0.25">
      <c r="A2791" s="5">
        <v>2790</v>
      </c>
      <c r="B2791" s="5">
        <v>3</v>
      </c>
      <c r="C2791" s="5" t="s">
        <v>15</v>
      </c>
      <c r="D2791" s="5" t="s">
        <v>16</v>
      </c>
      <c r="E2791" s="6">
        <v>6600000</v>
      </c>
      <c r="F2791" s="6">
        <v>22200000</v>
      </c>
      <c r="G2791" s="5">
        <v>12</v>
      </c>
      <c r="H2791" s="5">
        <v>759</v>
      </c>
      <c r="I2791" s="5">
        <v>8900000</v>
      </c>
      <c r="J2791" s="5">
        <v>2200000</v>
      </c>
      <c r="K2791" s="5">
        <v>18700000</v>
      </c>
      <c r="L2791" s="5">
        <v>8500000</v>
      </c>
      <c r="M2791" s="5" t="s">
        <v>17</v>
      </c>
      <c r="N2791" s="5">
        <v>0.29729729700000002</v>
      </c>
      <c r="O2791" s="5">
        <v>44900000</v>
      </c>
    </row>
    <row r="2792" spans="1:15" x14ac:dyDescent="0.25">
      <c r="A2792" s="5">
        <v>2791</v>
      </c>
      <c r="B2792" s="5">
        <v>0</v>
      </c>
      <c r="C2792" s="5" t="s">
        <v>18</v>
      </c>
      <c r="D2792" s="5" t="s">
        <v>19</v>
      </c>
      <c r="E2792" s="6">
        <v>1000000</v>
      </c>
      <c r="F2792" s="6">
        <v>3000000</v>
      </c>
      <c r="G2792" s="5">
        <v>18</v>
      </c>
      <c r="H2792" s="5">
        <v>382</v>
      </c>
      <c r="I2792" s="5">
        <v>2200000</v>
      </c>
      <c r="J2792" s="5">
        <v>700000</v>
      </c>
      <c r="K2792" s="5">
        <v>3500000</v>
      </c>
      <c r="L2792" s="5">
        <v>900000</v>
      </c>
      <c r="M2792" s="5" t="s">
        <v>20</v>
      </c>
      <c r="N2792" s="5">
        <v>0.33333333300000001</v>
      </c>
      <c r="O2792" s="5">
        <v>8300000</v>
      </c>
    </row>
    <row r="2793" spans="1:15" x14ac:dyDescent="0.25">
      <c r="A2793" s="5">
        <v>2792</v>
      </c>
      <c r="B2793" s="5">
        <v>4</v>
      </c>
      <c r="C2793" s="5" t="s">
        <v>18</v>
      </c>
      <c r="D2793" s="5" t="s">
        <v>19</v>
      </c>
      <c r="E2793" s="6">
        <v>800000</v>
      </c>
      <c r="F2793" s="6">
        <v>2800000</v>
      </c>
      <c r="G2793" s="5">
        <v>16</v>
      </c>
      <c r="H2793" s="5">
        <v>645</v>
      </c>
      <c r="I2793" s="5">
        <v>900000</v>
      </c>
      <c r="J2793" s="5">
        <v>1400000</v>
      </c>
      <c r="K2793" s="5">
        <v>2300000</v>
      </c>
      <c r="L2793" s="5">
        <v>600000</v>
      </c>
      <c r="M2793" s="5" t="s">
        <v>17</v>
      </c>
      <c r="N2793" s="5">
        <v>0.28571428599999998</v>
      </c>
      <c r="O2793" s="5">
        <v>6000000</v>
      </c>
    </row>
    <row r="2794" spans="1:15" x14ac:dyDescent="0.25">
      <c r="A2794" s="5">
        <v>2793</v>
      </c>
      <c r="B2794" s="5">
        <v>0</v>
      </c>
      <c r="C2794" s="5" t="s">
        <v>15</v>
      </c>
      <c r="D2794" s="5" t="s">
        <v>16</v>
      </c>
      <c r="E2794" s="6">
        <v>3200000</v>
      </c>
      <c r="F2794" s="6">
        <v>6300000</v>
      </c>
      <c r="G2794" s="5">
        <v>6</v>
      </c>
      <c r="H2794" s="5">
        <v>878</v>
      </c>
      <c r="I2794" s="5">
        <v>6700000</v>
      </c>
      <c r="J2794" s="5">
        <v>5200000</v>
      </c>
      <c r="K2794" s="5">
        <v>8100000</v>
      </c>
      <c r="L2794" s="5">
        <v>3600000</v>
      </c>
      <c r="M2794" s="5" t="s">
        <v>17</v>
      </c>
      <c r="N2794" s="5">
        <v>0.50793650800000001</v>
      </c>
      <c r="O2794" s="5">
        <v>26800000</v>
      </c>
    </row>
    <row r="2795" spans="1:15" x14ac:dyDescent="0.25">
      <c r="A2795" s="5">
        <v>2794</v>
      </c>
      <c r="B2795" s="5">
        <v>4</v>
      </c>
      <c r="C2795" s="5" t="s">
        <v>15</v>
      </c>
      <c r="D2795" s="5" t="s">
        <v>16</v>
      </c>
      <c r="E2795" s="6">
        <v>8400000</v>
      </c>
      <c r="F2795" s="6">
        <v>23400000</v>
      </c>
      <c r="G2795" s="5">
        <v>12</v>
      </c>
      <c r="H2795" s="5">
        <v>350</v>
      </c>
      <c r="I2795" s="5">
        <v>18700000</v>
      </c>
      <c r="J2795" s="5">
        <v>9100000</v>
      </c>
      <c r="K2795" s="5">
        <v>27500000</v>
      </c>
      <c r="L2795" s="5">
        <v>6700000</v>
      </c>
      <c r="M2795" s="5" t="s">
        <v>20</v>
      </c>
      <c r="N2795" s="5">
        <v>0.35897435900000002</v>
      </c>
      <c r="O2795" s="5">
        <v>70400000</v>
      </c>
    </row>
    <row r="2796" spans="1:15" x14ac:dyDescent="0.25">
      <c r="A2796" s="5">
        <v>2795</v>
      </c>
      <c r="B2796" s="5">
        <v>3</v>
      </c>
      <c r="C2796" s="5" t="s">
        <v>15</v>
      </c>
      <c r="D2796" s="5" t="s">
        <v>19</v>
      </c>
      <c r="E2796" s="6">
        <v>5800000</v>
      </c>
      <c r="F2796" s="6">
        <v>17600000</v>
      </c>
      <c r="G2796" s="5">
        <v>6</v>
      </c>
      <c r="H2796" s="5">
        <v>720</v>
      </c>
      <c r="I2796" s="5">
        <v>4900000</v>
      </c>
      <c r="J2796" s="5">
        <v>4200000</v>
      </c>
      <c r="K2796" s="5">
        <v>18800000</v>
      </c>
      <c r="L2796" s="5">
        <v>6600000</v>
      </c>
      <c r="M2796" s="5" t="s">
        <v>17</v>
      </c>
      <c r="N2796" s="5">
        <v>0.32954545499999999</v>
      </c>
      <c r="O2796" s="5">
        <v>40300000</v>
      </c>
    </row>
    <row r="2797" spans="1:15" x14ac:dyDescent="0.25">
      <c r="A2797" s="5">
        <v>2796</v>
      </c>
      <c r="B2797" s="5">
        <v>0</v>
      </c>
      <c r="C2797" s="5" t="s">
        <v>18</v>
      </c>
      <c r="D2797" s="5" t="s">
        <v>19</v>
      </c>
      <c r="E2797" s="6">
        <v>7300000</v>
      </c>
      <c r="F2797" s="6">
        <v>28100000</v>
      </c>
      <c r="G2797" s="5">
        <v>10</v>
      </c>
      <c r="H2797" s="5">
        <v>673</v>
      </c>
      <c r="I2797" s="5">
        <v>13700000</v>
      </c>
      <c r="J2797" s="5">
        <v>1200000</v>
      </c>
      <c r="K2797" s="5">
        <v>16300000</v>
      </c>
      <c r="L2797" s="5">
        <v>8900000</v>
      </c>
      <c r="M2797" s="5" t="s">
        <v>17</v>
      </c>
      <c r="N2797" s="5">
        <v>0.25978647700000002</v>
      </c>
      <c r="O2797" s="5">
        <v>47400000</v>
      </c>
    </row>
    <row r="2798" spans="1:15" x14ac:dyDescent="0.25">
      <c r="A2798" s="5">
        <v>2797</v>
      </c>
      <c r="B2798" s="5">
        <v>1</v>
      </c>
      <c r="C2798" s="5" t="s">
        <v>15</v>
      </c>
      <c r="D2798" s="5" t="s">
        <v>16</v>
      </c>
      <c r="E2798" s="6">
        <v>3900000</v>
      </c>
      <c r="F2798" s="6">
        <v>8000000</v>
      </c>
      <c r="G2798" s="5">
        <v>6</v>
      </c>
      <c r="H2798" s="5">
        <v>448</v>
      </c>
      <c r="I2798" s="5">
        <v>100000</v>
      </c>
      <c r="J2798" s="5">
        <v>1900000</v>
      </c>
      <c r="K2798" s="5">
        <v>9800000</v>
      </c>
      <c r="L2798" s="5">
        <v>4000000</v>
      </c>
      <c r="M2798" s="5" t="s">
        <v>20</v>
      </c>
      <c r="N2798" s="5">
        <v>0.48749999999999999</v>
      </c>
      <c r="O2798" s="5">
        <v>19700000</v>
      </c>
    </row>
    <row r="2799" spans="1:15" x14ac:dyDescent="0.25">
      <c r="A2799" s="5">
        <v>2798</v>
      </c>
      <c r="B2799" s="5">
        <v>2</v>
      </c>
      <c r="C2799" s="5" t="s">
        <v>18</v>
      </c>
      <c r="D2799" s="5" t="s">
        <v>19</v>
      </c>
      <c r="E2799" s="6">
        <v>4600000</v>
      </c>
      <c r="F2799" s="6">
        <v>16000000</v>
      </c>
      <c r="G2799" s="5">
        <v>4</v>
      </c>
      <c r="H2799" s="5">
        <v>720</v>
      </c>
      <c r="I2799" s="5">
        <v>0</v>
      </c>
      <c r="J2799" s="5">
        <v>4000000</v>
      </c>
      <c r="K2799" s="5">
        <v>12300000</v>
      </c>
      <c r="L2799" s="5">
        <v>4200000</v>
      </c>
      <c r="M2799" s="5" t="s">
        <v>17</v>
      </c>
      <c r="N2799" s="5">
        <v>0.28749999999999998</v>
      </c>
      <c r="O2799" s="5">
        <v>25100000</v>
      </c>
    </row>
    <row r="2800" spans="1:15" x14ac:dyDescent="0.25">
      <c r="A2800" s="5">
        <v>2799</v>
      </c>
      <c r="B2800" s="5">
        <v>0</v>
      </c>
      <c r="C2800" s="5" t="s">
        <v>15</v>
      </c>
      <c r="D2800" s="5" t="s">
        <v>16</v>
      </c>
      <c r="E2800" s="6">
        <v>3600000</v>
      </c>
      <c r="F2800" s="6">
        <v>12300000</v>
      </c>
      <c r="G2800" s="5">
        <v>2</v>
      </c>
      <c r="H2800" s="5">
        <v>300</v>
      </c>
      <c r="I2800" s="5">
        <v>5200000</v>
      </c>
      <c r="J2800" s="5">
        <v>3000000</v>
      </c>
      <c r="K2800" s="5">
        <v>14300000</v>
      </c>
      <c r="L2800" s="5">
        <v>5400000</v>
      </c>
      <c r="M2800" s="5" t="s">
        <v>17</v>
      </c>
      <c r="N2800" s="5">
        <v>0.29268292699999998</v>
      </c>
      <c r="O2800" s="5">
        <v>31500000</v>
      </c>
    </row>
    <row r="2801" spans="1:15" x14ac:dyDescent="0.25">
      <c r="A2801" s="5">
        <v>2800</v>
      </c>
      <c r="B2801" s="5">
        <v>4</v>
      </c>
      <c r="C2801" s="5" t="s">
        <v>15</v>
      </c>
      <c r="D2801" s="5" t="s">
        <v>16</v>
      </c>
      <c r="E2801" s="6">
        <v>7500000</v>
      </c>
      <c r="F2801" s="6">
        <v>28700000</v>
      </c>
      <c r="G2801" s="5">
        <v>20</v>
      </c>
      <c r="H2801" s="5">
        <v>520</v>
      </c>
      <c r="I2801" s="5">
        <v>4600000</v>
      </c>
      <c r="J2801" s="5">
        <v>3500000</v>
      </c>
      <c r="K2801" s="5">
        <v>15200000</v>
      </c>
      <c r="L2801" s="5">
        <v>5700000</v>
      </c>
      <c r="M2801" s="5" t="s">
        <v>20</v>
      </c>
      <c r="N2801" s="5">
        <v>0.26132404199999998</v>
      </c>
      <c r="O2801" s="5">
        <v>36500000</v>
      </c>
    </row>
    <row r="2802" spans="1:15" x14ac:dyDescent="0.25">
      <c r="A2802" s="5">
        <v>2801</v>
      </c>
      <c r="B2802" s="5">
        <v>1</v>
      </c>
      <c r="C2802" s="5" t="s">
        <v>15</v>
      </c>
      <c r="D2802" s="5" t="s">
        <v>16</v>
      </c>
      <c r="E2802" s="6">
        <v>5200000</v>
      </c>
      <c r="F2802" s="6">
        <v>15000000</v>
      </c>
      <c r="G2802" s="5">
        <v>12</v>
      </c>
      <c r="H2802" s="5">
        <v>794</v>
      </c>
      <c r="I2802" s="5">
        <v>3200000</v>
      </c>
      <c r="J2802" s="5">
        <v>7200000</v>
      </c>
      <c r="K2802" s="5">
        <v>16500000</v>
      </c>
      <c r="L2802" s="5">
        <v>5100000</v>
      </c>
      <c r="M2802" s="5" t="s">
        <v>17</v>
      </c>
      <c r="N2802" s="5">
        <v>0.34666666699999998</v>
      </c>
      <c r="O2802" s="5">
        <v>37200000</v>
      </c>
    </row>
    <row r="2803" spans="1:15" x14ac:dyDescent="0.25">
      <c r="A2803" s="5">
        <v>2802</v>
      </c>
      <c r="B2803" s="5">
        <v>3</v>
      </c>
      <c r="C2803" s="5" t="s">
        <v>15</v>
      </c>
      <c r="D2803" s="5" t="s">
        <v>19</v>
      </c>
      <c r="E2803" s="6">
        <v>4400000</v>
      </c>
      <c r="F2803" s="6">
        <v>10000000</v>
      </c>
      <c r="G2803" s="5">
        <v>8</v>
      </c>
      <c r="H2803" s="5">
        <v>875</v>
      </c>
      <c r="I2803" s="5">
        <v>5900000</v>
      </c>
      <c r="J2803" s="5">
        <v>5200000</v>
      </c>
      <c r="K2803" s="5">
        <v>11700000</v>
      </c>
      <c r="L2803" s="5">
        <v>4100000</v>
      </c>
      <c r="M2803" s="5" t="s">
        <v>17</v>
      </c>
      <c r="N2803" s="5">
        <v>0.44</v>
      </c>
      <c r="O2803" s="5">
        <v>31300000</v>
      </c>
    </row>
    <row r="2804" spans="1:15" x14ac:dyDescent="0.25">
      <c r="A2804" s="5">
        <v>2803</v>
      </c>
      <c r="B2804" s="5">
        <v>1</v>
      </c>
      <c r="C2804" s="5" t="s">
        <v>18</v>
      </c>
      <c r="D2804" s="5" t="s">
        <v>19</v>
      </c>
      <c r="E2804" s="6">
        <v>5100000</v>
      </c>
      <c r="F2804" s="6">
        <v>12900000</v>
      </c>
      <c r="G2804" s="5">
        <v>14</v>
      </c>
      <c r="H2804" s="5">
        <v>533</v>
      </c>
      <c r="I2804" s="5">
        <v>6700000</v>
      </c>
      <c r="J2804" s="5">
        <v>6700000</v>
      </c>
      <c r="K2804" s="5">
        <v>14400000</v>
      </c>
      <c r="L2804" s="5">
        <v>3900000</v>
      </c>
      <c r="M2804" s="5" t="s">
        <v>20</v>
      </c>
      <c r="N2804" s="5">
        <v>0.39534883700000001</v>
      </c>
      <c r="O2804" s="5">
        <v>36800000</v>
      </c>
    </row>
    <row r="2805" spans="1:15" x14ac:dyDescent="0.25">
      <c r="A2805" s="5">
        <v>2804</v>
      </c>
      <c r="B2805" s="5">
        <v>0</v>
      </c>
      <c r="C2805" s="5" t="s">
        <v>15</v>
      </c>
      <c r="D2805" s="5" t="s">
        <v>16</v>
      </c>
      <c r="E2805" s="6">
        <v>6000000</v>
      </c>
      <c r="F2805" s="6">
        <v>23600000</v>
      </c>
      <c r="G2805" s="5">
        <v>6</v>
      </c>
      <c r="H2805" s="5">
        <v>776</v>
      </c>
      <c r="I2805" s="5">
        <v>13800000</v>
      </c>
      <c r="J2805" s="5">
        <v>2700000</v>
      </c>
      <c r="K2805" s="5">
        <v>23400000</v>
      </c>
      <c r="L2805" s="5">
        <v>8800000</v>
      </c>
      <c r="M2805" s="5" t="s">
        <v>17</v>
      </c>
      <c r="N2805" s="5">
        <v>0.25423728800000001</v>
      </c>
      <c r="O2805" s="5">
        <v>54700000</v>
      </c>
    </row>
    <row r="2806" spans="1:15" x14ac:dyDescent="0.25">
      <c r="A2806" s="5">
        <v>2805</v>
      </c>
      <c r="B2806" s="5">
        <v>2</v>
      </c>
      <c r="C2806" s="5" t="s">
        <v>15</v>
      </c>
      <c r="D2806" s="5" t="s">
        <v>16</v>
      </c>
      <c r="E2806" s="6">
        <v>3800000</v>
      </c>
      <c r="F2806" s="6">
        <v>11400000</v>
      </c>
      <c r="G2806" s="5">
        <v>6</v>
      </c>
      <c r="H2806" s="5">
        <v>706</v>
      </c>
      <c r="I2806" s="5">
        <v>1000000</v>
      </c>
      <c r="J2806" s="5">
        <v>4000000</v>
      </c>
      <c r="K2806" s="5">
        <v>12100000</v>
      </c>
      <c r="L2806" s="5">
        <v>2800000</v>
      </c>
      <c r="M2806" s="5" t="s">
        <v>17</v>
      </c>
      <c r="N2806" s="5">
        <v>0.33333333300000001</v>
      </c>
      <c r="O2806" s="5">
        <v>23700000</v>
      </c>
    </row>
    <row r="2807" spans="1:15" x14ac:dyDescent="0.25">
      <c r="A2807" s="5">
        <v>2806</v>
      </c>
      <c r="B2807" s="5">
        <v>3</v>
      </c>
      <c r="C2807" s="5" t="s">
        <v>15</v>
      </c>
      <c r="D2807" s="5" t="s">
        <v>16</v>
      </c>
      <c r="E2807" s="6">
        <v>2800000</v>
      </c>
      <c r="F2807" s="6">
        <v>10900000</v>
      </c>
      <c r="G2807" s="5">
        <v>2</v>
      </c>
      <c r="H2807" s="5">
        <v>710</v>
      </c>
      <c r="I2807" s="5">
        <v>600000</v>
      </c>
      <c r="J2807" s="5">
        <v>2400000</v>
      </c>
      <c r="K2807" s="5">
        <v>5600000</v>
      </c>
      <c r="L2807" s="5">
        <v>3600000</v>
      </c>
      <c r="M2807" s="5" t="s">
        <v>17</v>
      </c>
      <c r="N2807" s="5">
        <v>0.256880734</v>
      </c>
      <c r="O2807" s="5">
        <v>15000000</v>
      </c>
    </row>
    <row r="2808" spans="1:15" x14ac:dyDescent="0.25">
      <c r="A2808" s="5">
        <v>2807</v>
      </c>
      <c r="B2808" s="5">
        <v>5</v>
      </c>
      <c r="C2808" s="5" t="s">
        <v>15</v>
      </c>
      <c r="D2808" s="5" t="s">
        <v>19</v>
      </c>
      <c r="E2808" s="6">
        <v>6500000</v>
      </c>
      <c r="F2808" s="6">
        <v>18300000</v>
      </c>
      <c r="G2808" s="5">
        <v>4</v>
      </c>
      <c r="H2808" s="5">
        <v>333</v>
      </c>
      <c r="I2808" s="5">
        <v>8100000</v>
      </c>
      <c r="J2808" s="5">
        <v>400000</v>
      </c>
      <c r="K2808" s="5">
        <v>21700000</v>
      </c>
      <c r="L2808" s="5">
        <v>7000000</v>
      </c>
      <c r="M2808" s="5" t="s">
        <v>20</v>
      </c>
      <c r="N2808" s="5">
        <v>0.35519125699999998</v>
      </c>
      <c r="O2808" s="5">
        <v>43700000</v>
      </c>
    </row>
    <row r="2809" spans="1:15" x14ac:dyDescent="0.25">
      <c r="A2809" s="5">
        <v>2808</v>
      </c>
      <c r="B2809" s="5">
        <v>2</v>
      </c>
      <c r="C2809" s="5" t="s">
        <v>18</v>
      </c>
      <c r="D2809" s="5" t="s">
        <v>19</v>
      </c>
      <c r="E2809" s="6">
        <v>1600000</v>
      </c>
      <c r="F2809" s="6">
        <v>6400000</v>
      </c>
      <c r="G2809" s="5">
        <v>4</v>
      </c>
      <c r="H2809" s="5">
        <v>787</v>
      </c>
      <c r="I2809" s="5">
        <v>1000000</v>
      </c>
      <c r="J2809" s="5">
        <v>300000</v>
      </c>
      <c r="K2809" s="5">
        <v>5500000</v>
      </c>
      <c r="L2809" s="5">
        <v>1100000</v>
      </c>
      <c r="M2809" s="5" t="s">
        <v>17</v>
      </c>
      <c r="N2809" s="5">
        <v>0.25</v>
      </c>
      <c r="O2809" s="5">
        <v>9500000</v>
      </c>
    </row>
    <row r="2810" spans="1:15" x14ac:dyDescent="0.25">
      <c r="A2810" s="5">
        <v>2809</v>
      </c>
      <c r="B2810" s="5">
        <v>4</v>
      </c>
      <c r="C2810" s="5" t="s">
        <v>15</v>
      </c>
      <c r="D2810" s="5" t="s">
        <v>16</v>
      </c>
      <c r="E2810" s="6">
        <v>5500000</v>
      </c>
      <c r="F2810" s="6">
        <v>18600000</v>
      </c>
      <c r="G2810" s="5">
        <v>12</v>
      </c>
      <c r="H2810" s="5">
        <v>569</v>
      </c>
      <c r="I2810" s="5">
        <v>13500000</v>
      </c>
      <c r="J2810" s="5">
        <v>6200000</v>
      </c>
      <c r="K2810" s="5">
        <v>19700000</v>
      </c>
      <c r="L2810" s="5">
        <v>7300000</v>
      </c>
      <c r="M2810" s="5" t="s">
        <v>17</v>
      </c>
      <c r="N2810" s="5">
        <v>0.295698925</v>
      </c>
      <c r="O2810" s="5">
        <v>52200000</v>
      </c>
    </row>
    <row r="2811" spans="1:15" x14ac:dyDescent="0.25">
      <c r="A2811" s="5">
        <v>2810</v>
      </c>
      <c r="B2811" s="5">
        <v>0</v>
      </c>
      <c r="C2811" s="5" t="s">
        <v>15</v>
      </c>
      <c r="D2811" s="5" t="s">
        <v>19</v>
      </c>
      <c r="E2811" s="6">
        <v>9600000</v>
      </c>
      <c r="F2811" s="6">
        <v>20100000</v>
      </c>
      <c r="G2811" s="5">
        <v>16</v>
      </c>
      <c r="H2811" s="5">
        <v>427</v>
      </c>
      <c r="I2811" s="5">
        <v>7200000</v>
      </c>
      <c r="J2811" s="5">
        <v>2300000</v>
      </c>
      <c r="K2811" s="5">
        <v>34500000</v>
      </c>
      <c r="L2811" s="5">
        <v>7400000</v>
      </c>
      <c r="M2811" s="5" t="s">
        <v>20</v>
      </c>
      <c r="N2811" s="5">
        <v>0.47761194000000001</v>
      </c>
      <c r="O2811" s="5">
        <v>61000000</v>
      </c>
    </row>
    <row r="2812" spans="1:15" x14ac:dyDescent="0.25">
      <c r="A2812" s="5">
        <v>2811</v>
      </c>
      <c r="B2812" s="5">
        <v>0</v>
      </c>
      <c r="C2812" s="5" t="s">
        <v>15</v>
      </c>
      <c r="D2812" s="5" t="s">
        <v>16</v>
      </c>
      <c r="E2812" s="6">
        <v>7000000</v>
      </c>
      <c r="F2812" s="6">
        <v>27800000</v>
      </c>
      <c r="G2812" s="5">
        <v>16</v>
      </c>
      <c r="H2812" s="5">
        <v>640</v>
      </c>
      <c r="I2812" s="5">
        <v>11500000</v>
      </c>
      <c r="J2812" s="5">
        <v>3700000</v>
      </c>
      <c r="K2812" s="5">
        <v>16000000</v>
      </c>
      <c r="L2812" s="5">
        <v>8200000</v>
      </c>
      <c r="M2812" s="5" t="s">
        <v>17</v>
      </c>
      <c r="N2812" s="5">
        <v>0.25179856099999998</v>
      </c>
      <c r="O2812" s="5">
        <v>46400000</v>
      </c>
    </row>
    <row r="2813" spans="1:15" x14ac:dyDescent="0.25">
      <c r="A2813" s="5">
        <v>2812</v>
      </c>
      <c r="B2813" s="5">
        <v>2</v>
      </c>
      <c r="C2813" s="5" t="s">
        <v>18</v>
      </c>
      <c r="D2813" s="5" t="s">
        <v>16</v>
      </c>
      <c r="E2813" s="6">
        <v>4000000</v>
      </c>
      <c r="F2813" s="6">
        <v>8100000</v>
      </c>
      <c r="G2813" s="5">
        <v>16</v>
      </c>
      <c r="H2813" s="5">
        <v>312</v>
      </c>
      <c r="I2813" s="5">
        <v>3500000</v>
      </c>
      <c r="J2813" s="5">
        <v>2100000</v>
      </c>
      <c r="K2813" s="5">
        <v>15100000</v>
      </c>
      <c r="L2813" s="5">
        <v>3100000</v>
      </c>
      <c r="M2813" s="5" t="s">
        <v>20</v>
      </c>
      <c r="N2813" s="5">
        <v>0.49382715999999999</v>
      </c>
      <c r="O2813" s="5">
        <v>27800000</v>
      </c>
    </row>
    <row r="2814" spans="1:15" x14ac:dyDescent="0.25">
      <c r="A2814" s="5">
        <v>2813</v>
      </c>
      <c r="B2814" s="5">
        <v>1</v>
      </c>
      <c r="C2814" s="5" t="s">
        <v>18</v>
      </c>
      <c r="D2814" s="5" t="s">
        <v>19</v>
      </c>
      <c r="E2814" s="6">
        <v>8100000</v>
      </c>
      <c r="F2814" s="6">
        <v>30900000</v>
      </c>
      <c r="G2814" s="5">
        <v>12</v>
      </c>
      <c r="H2814" s="5">
        <v>464</v>
      </c>
      <c r="I2814" s="5">
        <v>13600000</v>
      </c>
      <c r="J2814" s="5">
        <v>9800000</v>
      </c>
      <c r="K2814" s="5">
        <v>17900000</v>
      </c>
      <c r="L2814" s="5">
        <v>7500000</v>
      </c>
      <c r="M2814" s="5" t="s">
        <v>20</v>
      </c>
      <c r="N2814" s="5">
        <v>0.26213592200000002</v>
      </c>
      <c r="O2814" s="5">
        <v>56900000</v>
      </c>
    </row>
    <row r="2815" spans="1:15" x14ac:dyDescent="0.25">
      <c r="A2815" s="5">
        <v>2814</v>
      </c>
      <c r="B2815" s="5">
        <v>2</v>
      </c>
      <c r="C2815" s="5" t="s">
        <v>18</v>
      </c>
      <c r="D2815" s="5" t="s">
        <v>19</v>
      </c>
      <c r="E2815" s="6">
        <v>6600000</v>
      </c>
      <c r="F2815" s="6">
        <v>22800000</v>
      </c>
      <c r="G2815" s="5">
        <v>8</v>
      </c>
      <c r="H2815" s="5">
        <v>490</v>
      </c>
      <c r="I2815" s="5">
        <v>6100000</v>
      </c>
      <c r="J2815" s="5">
        <v>10000000</v>
      </c>
      <c r="K2815" s="5">
        <v>18000000</v>
      </c>
      <c r="L2815" s="5">
        <v>6400000</v>
      </c>
      <c r="M2815" s="5" t="s">
        <v>20</v>
      </c>
      <c r="N2815" s="5">
        <v>0.28947368400000001</v>
      </c>
      <c r="O2815" s="5">
        <v>47100000</v>
      </c>
    </row>
    <row r="2816" spans="1:15" x14ac:dyDescent="0.25">
      <c r="A2816" s="5">
        <v>2815</v>
      </c>
      <c r="B2816" s="5">
        <v>5</v>
      </c>
      <c r="C2816" s="5" t="s">
        <v>15</v>
      </c>
      <c r="D2816" s="5" t="s">
        <v>16</v>
      </c>
      <c r="E2816" s="6">
        <v>4100000</v>
      </c>
      <c r="F2816" s="6">
        <v>10200000</v>
      </c>
      <c r="G2816" s="5">
        <v>12</v>
      </c>
      <c r="H2816" s="5">
        <v>431</v>
      </c>
      <c r="I2816" s="5">
        <v>6200000</v>
      </c>
      <c r="J2816" s="5">
        <v>2200000</v>
      </c>
      <c r="K2816" s="5">
        <v>13700000</v>
      </c>
      <c r="L2816" s="5">
        <v>4300000</v>
      </c>
      <c r="M2816" s="5" t="s">
        <v>20</v>
      </c>
      <c r="N2816" s="5">
        <v>0.40196078400000002</v>
      </c>
      <c r="O2816" s="5">
        <v>30500000</v>
      </c>
    </row>
    <row r="2817" spans="1:15" x14ac:dyDescent="0.25">
      <c r="A2817" s="5">
        <v>2816</v>
      </c>
      <c r="B2817" s="5">
        <v>1</v>
      </c>
      <c r="C2817" s="5" t="s">
        <v>15</v>
      </c>
      <c r="D2817" s="5" t="s">
        <v>16</v>
      </c>
      <c r="E2817" s="6">
        <v>6600000</v>
      </c>
      <c r="F2817" s="6">
        <v>24800000</v>
      </c>
      <c r="G2817" s="5">
        <v>4</v>
      </c>
      <c r="H2817" s="5">
        <v>500</v>
      </c>
      <c r="I2817" s="5">
        <v>8600000</v>
      </c>
      <c r="J2817" s="5">
        <v>4100000</v>
      </c>
      <c r="K2817" s="5">
        <v>16700000</v>
      </c>
      <c r="L2817" s="5">
        <v>6100000</v>
      </c>
      <c r="M2817" s="5" t="s">
        <v>17</v>
      </c>
      <c r="N2817" s="5">
        <v>0.26612903199999999</v>
      </c>
      <c r="O2817" s="5">
        <v>42100000</v>
      </c>
    </row>
    <row r="2818" spans="1:15" x14ac:dyDescent="0.25">
      <c r="A2818" s="5">
        <v>2817</v>
      </c>
      <c r="B2818" s="5">
        <v>4</v>
      </c>
      <c r="C2818" s="5" t="s">
        <v>15</v>
      </c>
      <c r="D2818" s="5" t="s">
        <v>16</v>
      </c>
      <c r="E2818" s="6">
        <v>5100000</v>
      </c>
      <c r="F2818" s="6">
        <v>12200000</v>
      </c>
      <c r="G2818" s="5">
        <v>14</v>
      </c>
      <c r="H2818" s="5">
        <v>511</v>
      </c>
      <c r="I2818" s="5">
        <v>2700000</v>
      </c>
      <c r="J2818" s="5">
        <v>6000000</v>
      </c>
      <c r="K2818" s="5">
        <v>18300000</v>
      </c>
      <c r="L2818" s="5">
        <v>3400000</v>
      </c>
      <c r="M2818" s="5" t="s">
        <v>20</v>
      </c>
      <c r="N2818" s="5">
        <v>0.41803278700000002</v>
      </c>
      <c r="O2818" s="5">
        <v>35500000</v>
      </c>
    </row>
    <row r="2819" spans="1:15" x14ac:dyDescent="0.25">
      <c r="A2819" s="5">
        <v>2818</v>
      </c>
      <c r="B2819" s="5">
        <v>4</v>
      </c>
      <c r="C2819" s="5" t="s">
        <v>15</v>
      </c>
      <c r="D2819" s="5" t="s">
        <v>16</v>
      </c>
      <c r="E2819" s="6">
        <v>8200000</v>
      </c>
      <c r="F2819" s="6">
        <v>25200000</v>
      </c>
      <c r="G2819" s="5">
        <v>18</v>
      </c>
      <c r="H2819" s="5">
        <v>691</v>
      </c>
      <c r="I2819" s="5">
        <v>5800000</v>
      </c>
      <c r="J2819" s="5">
        <v>8900000</v>
      </c>
      <c r="K2819" s="5">
        <v>28500000</v>
      </c>
      <c r="L2819" s="5">
        <v>10500000</v>
      </c>
      <c r="M2819" s="5" t="s">
        <v>17</v>
      </c>
      <c r="N2819" s="5">
        <v>0.325396825</v>
      </c>
      <c r="O2819" s="5">
        <v>61900000</v>
      </c>
    </row>
    <row r="2820" spans="1:15" x14ac:dyDescent="0.25">
      <c r="A2820" s="5">
        <v>2819</v>
      </c>
      <c r="B2820" s="5">
        <v>1</v>
      </c>
      <c r="C2820" s="5" t="s">
        <v>18</v>
      </c>
      <c r="D2820" s="5" t="s">
        <v>19</v>
      </c>
      <c r="E2820" s="6">
        <v>9500000</v>
      </c>
      <c r="F2820" s="6">
        <v>24400000</v>
      </c>
      <c r="G2820" s="5">
        <v>14</v>
      </c>
      <c r="H2820" s="5">
        <v>696</v>
      </c>
      <c r="I2820" s="5">
        <v>25500000</v>
      </c>
      <c r="J2820" s="5">
        <v>6700000</v>
      </c>
      <c r="K2820" s="5">
        <v>29500000</v>
      </c>
      <c r="L2820" s="5">
        <v>6300000</v>
      </c>
      <c r="M2820" s="5" t="s">
        <v>17</v>
      </c>
      <c r="N2820" s="5">
        <v>0.389344262</v>
      </c>
      <c r="O2820" s="5">
        <v>77500000</v>
      </c>
    </row>
    <row r="2821" spans="1:15" x14ac:dyDescent="0.25">
      <c r="A2821" s="5">
        <v>2820</v>
      </c>
      <c r="B2821" s="5">
        <v>0</v>
      </c>
      <c r="C2821" s="5" t="s">
        <v>18</v>
      </c>
      <c r="D2821" s="5" t="s">
        <v>19</v>
      </c>
      <c r="E2821" s="6">
        <v>7600000</v>
      </c>
      <c r="F2821" s="6">
        <v>27600000</v>
      </c>
      <c r="G2821" s="5">
        <v>2</v>
      </c>
      <c r="H2821" s="5">
        <v>437</v>
      </c>
      <c r="I2821" s="5">
        <v>10000000</v>
      </c>
      <c r="J2821" s="5">
        <v>11200000</v>
      </c>
      <c r="K2821" s="5">
        <v>27600000</v>
      </c>
      <c r="L2821" s="5">
        <v>6800000</v>
      </c>
      <c r="M2821" s="5" t="s">
        <v>17</v>
      </c>
      <c r="N2821" s="5">
        <v>0.27536231900000002</v>
      </c>
      <c r="O2821" s="5">
        <v>63200000</v>
      </c>
    </row>
    <row r="2822" spans="1:15" x14ac:dyDescent="0.25">
      <c r="A2822" s="5">
        <v>2821</v>
      </c>
      <c r="B2822" s="5">
        <v>2</v>
      </c>
      <c r="C2822" s="5" t="s">
        <v>18</v>
      </c>
      <c r="D2822" s="5" t="s">
        <v>19</v>
      </c>
      <c r="E2822" s="6">
        <v>8400000</v>
      </c>
      <c r="F2822" s="6">
        <v>20800000</v>
      </c>
      <c r="G2822" s="5">
        <v>12</v>
      </c>
      <c r="H2822" s="5">
        <v>335</v>
      </c>
      <c r="I2822" s="5">
        <v>6700000</v>
      </c>
      <c r="J2822" s="5">
        <v>12300000</v>
      </c>
      <c r="K2822" s="5">
        <v>18500000</v>
      </c>
      <c r="L2822" s="5">
        <v>10100000</v>
      </c>
      <c r="M2822" s="5" t="s">
        <v>20</v>
      </c>
      <c r="N2822" s="5">
        <v>0.40384615400000001</v>
      </c>
      <c r="O2822" s="5">
        <v>56000000</v>
      </c>
    </row>
    <row r="2823" spans="1:15" x14ac:dyDescent="0.25">
      <c r="A2823" s="5">
        <v>2822</v>
      </c>
      <c r="B2823" s="5">
        <v>4</v>
      </c>
      <c r="C2823" s="5" t="s">
        <v>15</v>
      </c>
      <c r="D2823" s="5" t="s">
        <v>16</v>
      </c>
      <c r="E2823" s="6">
        <v>7600000</v>
      </c>
      <c r="F2823" s="6">
        <v>25100000</v>
      </c>
      <c r="G2823" s="5">
        <v>4</v>
      </c>
      <c r="H2823" s="5">
        <v>671</v>
      </c>
      <c r="I2823" s="5">
        <v>4600000</v>
      </c>
      <c r="J2823" s="5">
        <v>13200000</v>
      </c>
      <c r="K2823" s="5">
        <v>27400000</v>
      </c>
      <c r="L2823" s="5">
        <v>4300000</v>
      </c>
      <c r="M2823" s="5" t="s">
        <v>17</v>
      </c>
      <c r="N2823" s="5">
        <v>0.30278884499999997</v>
      </c>
      <c r="O2823" s="5">
        <v>57100000</v>
      </c>
    </row>
    <row r="2824" spans="1:15" x14ac:dyDescent="0.25">
      <c r="A2824" s="5">
        <v>2823</v>
      </c>
      <c r="B2824" s="5">
        <v>4</v>
      </c>
      <c r="C2824" s="5" t="s">
        <v>18</v>
      </c>
      <c r="D2824" s="5" t="s">
        <v>19</v>
      </c>
      <c r="E2824" s="6">
        <v>1400000</v>
      </c>
      <c r="F2824" s="6">
        <v>3700000</v>
      </c>
      <c r="G2824" s="5">
        <v>12</v>
      </c>
      <c r="H2824" s="5">
        <v>621</v>
      </c>
      <c r="I2824" s="5">
        <v>3100000</v>
      </c>
      <c r="J2824" s="5">
        <v>900000</v>
      </c>
      <c r="K2824" s="5">
        <v>5100000</v>
      </c>
      <c r="L2824" s="5">
        <v>1800000</v>
      </c>
      <c r="M2824" s="5" t="s">
        <v>17</v>
      </c>
      <c r="N2824" s="5">
        <v>0.37837837800000002</v>
      </c>
      <c r="O2824" s="5">
        <v>12300000</v>
      </c>
    </row>
    <row r="2825" spans="1:15" x14ac:dyDescent="0.25">
      <c r="A2825" s="5">
        <v>2824</v>
      </c>
      <c r="B2825" s="5">
        <v>4</v>
      </c>
      <c r="C2825" s="5" t="s">
        <v>18</v>
      </c>
      <c r="D2825" s="5" t="s">
        <v>19</v>
      </c>
      <c r="E2825" s="6">
        <v>2700000</v>
      </c>
      <c r="F2825" s="6">
        <v>6800000</v>
      </c>
      <c r="G2825" s="5">
        <v>10</v>
      </c>
      <c r="H2825" s="5">
        <v>455</v>
      </c>
      <c r="I2825" s="5">
        <v>4700000</v>
      </c>
      <c r="J2825" s="5">
        <v>2600000</v>
      </c>
      <c r="K2825" s="5">
        <v>7400000</v>
      </c>
      <c r="L2825" s="5">
        <v>2700000</v>
      </c>
      <c r="M2825" s="5" t="s">
        <v>20</v>
      </c>
      <c r="N2825" s="5">
        <v>0.39705882399999998</v>
      </c>
      <c r="O2825" s="5">
        <v>20100000</v>
      </c>
    </row>
    <row r="2826" spans="1:15" x14ac:dyDescent="0.25">
      <c r="A2826" s="5">
        <v>2825</v>
      </c>
      <c r="B2826" s="5">
        <v>1</v>
      </c>
      <c r="C2826" s="5" t="s">
        <v>15</v>
      </c>
      <c r="D2826" s="5" t="s">
        <v>19</v>
      </c>
      <c r="E2826" s="6">
        <v>200000</v>
      </c>
      <c r="F2826" s="6">
        <v>500000</v>
      </c>
      <c r="G2826" s="5">
        <v>10</v>
      </c>
      <c r="H2826" s="5">
        <v>856</v>
      </c>
      <c r="I2826" s="5">
        <v>500000</v>
      </c>
      <c r="J2826" s="5">
        <v>200000</v>
      </c>
      <c r="K2826" s="5">
        <v>500000</v>
      </c>
      <c r="L2826" s="5">
        <v>200000</v>
      </c>
      <c r="M2826" s="5" t="s">
        <v>17</v>
      </c>
      <c r="N2826" s="5">
        <v>0.4</v>
      </c>
      <c r="O2826" s="5">
        <v>1600000</v>
      </c>
    </row>
    <row r="2827" spans="1:15" x14ac:dyDescent="0.25">
      <c r="A2827" s="5">
        <v>2826</v>
      </c>
      <c r="B2827" s="5">
        <v>3</v>
      </c>
      <c r="C2827" s="5" t="s">
        <v>15</v>
      </c>
      <c r="D2827" s="5" t="s">
        <v>16</v>
      </c>
      <c r="E2827" s="6">
        <v>600000</v>
      </c>
      <c r="F2827" s="6">
        <v>2100000</v>
      </c>
      <c r="G2827" s="5">
        <v>16</v>
      </c>
      <c r="H2827" s="5">
        <v>892</v>
      </c>
      <c r="I2827" s="5">
        <v>700000</v>
      </c>
      <c r="J2827" s="5">
        <v>400000</v>
      </c>
      <c r="K2827" s="5">
        <v>2400000</v>
      </c>
      <c r="L2827" s="5">
        <v>500000</v>
      </c>
      <c r="M2827" s="5" t="s">
        <v>17</v>
      </c>
      <c r="N2827" s="5">
        <v>0.28571428599999998</v>
      </c>
      <c r="O2827" s="5">
        <v>4600000</v>
      </c>
    </row>
    <row r="2828" spans="1:15" x14ac:dyDescent="0.25">
      <c r="A2828" s="5">
        <v>2827</v>
      </c>
      <c r="B2828" s="5">
        <v>4</v>
      </c>
      <c r="C2828" s="5" t="s">
        <v>15</v>
      </c>
      <c r="D2828" s="5" t="s">
        <v>16</v>
      </c>
      <c r="E2828" s="6">
        <v>5200000</v>
      </c>
      <c r="F2828" s="6">
        <v>12900000</v>
      </c>
      <c r="G2828" s="5">
        <v>16</v>
      </c>
      <c r="H2828" s="5">
        <v>819</v>
      </c>
      <c r="I2828" s="5">
        <v>3400000</v>
      </c>
      <c r="J2828" s="5">
        <v>4100000</v>
      </c>
      <c r="K2828" s="5">
        <v>16800000</v>
      </c>
      <c r="L2828" s="5">
        <v>7500000</v>
      </c>
      <c r="M2828" s="5" t="s">
        <v>17</v>
      </c>
      <c r="N2828" s="5">
        <v>0.40310077500000002</v>
      </c>
      <c r="O2828" s="5">
        <v>37000000</v>
      </c>
    </row>
    <row r="2829" spans="1:15" x14ac:dyDescent="0.25">
      <c r="A2829" s="5">
        <v>2828</v>
      </c>
      <c r="B2829" s="5">
        <v>0</v>
      </c>
      <c r="C2829" s="5" t="s">
        <v>18</v>
      </c>
      <c r="D2829" s="5" t="s">
        <v>19</v>
      </c>
      <c r="E2829" s="6">
        <v>5100000</v>
      </c>
      <c r="F2829" s="6">
        <v>11600000</v>
      </c>
      <c r="G2829" s="5">
        <v>10</v>
      </c>
      <c r="H2829" s="5">
        <v>308</v>
      </c>
      <c r="I2829" s="5">
        <v>8700000</v>
      </c>
      <c r="J2829" s="5">
        <v>1300000</v>
      </c>
      <c r="K2829" s="5">
        <v>10700000</v>
      </c>
      <c r="L2829" s="5">
        <v>7000000</v>
      </c>
      <c r="M2829" s="5" t="s">
        <v>20</v>
      </c>
      <c r="N2829" s="5">
        <v>0.43965517199999998</v>
      </c>
      <c r="O2829" s="5">
        <v>32800000</v>
      </c>
    </row>
    <row r="2830" spans="1:15" x14ac:dyDescent="0.25">
      <c r="A2830" s="5">
        <v>2829</v>
      </c>
      <c r="B2830" s="5">
        <v>4</v>
      </c>
      <c r="C2830" s="5" t="s">
        <v>15</v>
      </c>
      <c r="D2830" s="5" t="s">
        <v>19</v>
      </c>
      <c r="E2830" s="6">
        <v>9200000</v>
      </c>
      <c r="F2830" s="6">
        <v>18600000</v>
      </c>
      <c r="G2830" s="5">
        <v>2</v>
      </c>
      <c r="H2830" s="5">
        <v>889</v>
      </c>
      <c r="I2830" s="5">
        <v>26900000</v>
      </c>
      <c r="J2830" s="5">
        <v>4200000</v>
      </c>
      <c r="K2830" s="5">
        <v>33300000</v>
      </c>
      <c r="L2830" s="5">
        <v>9700000</v>
      </c>
      <c r="M2830" s="5" t="s">
        <v>17</v>
      </c>
      <c r="N2830" s="5">
        <v>0.49462365600000002</v>
      </c>
      <c r="O2830" s="5">
        <v>83300000</v>
      </c>
    </row>
    <row r="2831" spans="1:15" x14ac:dyDescent="0.25">
      <c r="A2831" s="5">
        <v>2830</v>
      </c>
      <c r="B2831" s="5">
        <v>5</v>
      </c>
      <c r="C2831" s="5" t="s">
        <v>18</v>
      </c>
      <c r="D2831" s="5" t="s">
        <v>16</v>
      </c>
      <c r="E2831" s="6">
        <v>6500000</v>
      </c>
      <c r="F2831" s="6">
        <v>23200000</v>
      </c>
      <c r="G2831" s="5">
        <v>18</v>
      </c>
      <c r="H2831" s="5">
        <v>713</v>
      </c>
      <c r="I2831" s="5">
        <v>6700000</v>
      </c>
      <c r="J2831" s="5">
        <v>1400000</v>
      </c>
      <c r="K2831" s="5">
        <v>13400000</v>
      </c>
      <c r="L2831" s="5">
        <v>7200000</v>
      </c>
      <c r="M2831" s="5" t="s">
        <v>17</v>
      </c>
      <c r="N2831" s="5">
        <v>0.28017241399999998</v>
      </c>
      <c r="O2831" s="5">
        <v>35200000</v>
      </c>
    </row>
    <row r="2832" spans="1:15" x14ac:dyDescent="0.25">
      <c r="A2832" s="5">
        <v>2831</v>
      </c>
      <c r="B2832" s="5">
        <v>0</v>
      </c>
      <c r="C2832" s="5" t="s">
        <v>15</v>
      </c>
      <c r="D2832" s="5" t="s">
        <v>16</v>
      </c>
      <c r="E2832" s="6">
        <v>8500000</v>
      </c>
      <c r="F2832" s="6">
        <v>21000000</v>
      </c>
      <c r="G2832" s="5">
        <v>6</v>
      </c>
      <c r="H2832" s="5">
        <v>665</v>
      </c>
      <c r="I2832" s="5">
        <v>3600000</v>
      </c>
      <c r="J2832" s="5">
        <v>9600000</v>
      </c>
      <c r="K2832" s="5">
        <v>27500000</v>
      </c>
      <c r="L2832" s="5">
        <v>11300000</v>
      </c>
      <c r="M2832" s="5" t="s">
        <v>17</v>
      </c>
      <c r="N2832" s="5">
        <v>0.40476190499999998</v>
      </c>
      <c r="O2832" s="5">
        <v>60500000</v>
      </c>
    </row>
    <row r="2833" spans="1:15" x14ac:dyDescent="0.25">
      <c r="A2833" s="5">
        <v>2832</v>
      </c>
      <c r="B2833" s="5">
        <v>4</v>
      </c>
      <c r="C2833" s="5" t="s">
        <v>18</v>
      </c>
      <c r="D2833" s="5" t="s">
        <v>16</v>
      </c>
      <c r="E2833" s="6">
        <v>2000000</v>
      </c>
      <c r="F2833" s="6">
        <v>6000000</v>
      </c>
      <c r="G2833" s="5">
        <v>12</v>
      </c>
      <c r="H2833" s="5">
        <v>837</v>
      </c>
      <c r="I2833" s="5">
        <v>1300000</v>
      </c>
      <c r="J2833" s="5">
        <v>1900000</v>
      </c>
      <c r="K2833" s="5">
        <v>6300000</v>
      </c>
      <c r="L2833" s="5">
        <v>2300000</v>
      </c>
      <c r="M2833" s="5" t="s">
        <v>17</v>
      </c>
      <c r="N2833" s="5">
        <v>0.33333333300000001</v>
      </c>
      <c r="O2833" s="5">
        <v>13800000</v>
      </c>
    </row>
    <row r="2834" spans="1:15" x14ac:dyDescent="0.25">
      <c r="A2834" s="5">
        <v>2833</v>
      </c>
      <c r="B2834" s="5">
        <v>4</v>
      </c>
      <c r="C2834" s="5" t="s">
        <v>18</v>
      </c>
      <c r="D2834" s="5" t="s">
        <v>19</v>
      </c>
      <c r="E2834" s="6">
        <v>7500000</v>
      </c>
      <c r="F2834" s="6">
        <v>18000000</v>
      </c>
      <c r="G2834" s="5">
        <v>20</v>
      </c>
      <c r="H2834" s="5">
        <v>395</v>
      </c>
      <c r="I2834" s="5">
        <v>200000</v>
      </c>
      <c r="J2834" s="5">
        <v>12800000</v>
      </c>
      <c r="K2834" s="5">
        <v>23500000</v>
      </c>
      <c r="L2834" s="5">
        <v>9700000</v>
      </c>
      <c r="M2834" s="5" t="s">
        <v>20</v>
      </c>
      <c r="N2834" s="5">
        <v>0.41666666699999999</v>
      </c>
      <c r="O2834" s="5">
        <v>53700000</v>
      </c>
    </row>
    <row r="2835" spans="1:15" x14ac:dyDescent="0.25">
      <c r="A2835" s="5">
        <v>2834</v>
      </c>
      <c r="B2835" s="5">
        <v>0</v>
      </c>
      <c r="C2835" s="5" t="s">
        <v>15</v>
      </c>
      <c r="D2835" s="5" t="s">
        <v>19</v>
      </c>
      <c r="E2835" s="6">
        <v>7500000</v>
      </c>
      <c r="F2835" s="6">
        <v>28900000</v>
      </c>
      <c r="G2835" s="5">
        <v>10</v>
      </c>
      <c r="H2835" s="5">
        <v>632</v>
      </c>
      <c r="I2835" s="5">
        <v>21700000</v>
      </c>
      <c r="J2835" s="5">
        <v>10700000</v>
      </c>
      <c r="K2835" s="5">
        <v>24700000</v>
      </c>
      <c r="L2835" s="5">
        <v>9900000</v>
      </c>
      <c r="M2835" s="5" t="s">
        <v>17</v>
      </c>
      <c r="N2835" s="5">
        <v>0.259515571</v>
      </c>
      <c r="O2835" s="5">
        <v>74500000</v>
      </c>
    </row>
    <row r="2836" spans="1:15" x14ac:dyDescent="0.25">
      <c r="A2836" s="5">
        <v>2835</v>
      </c>
      <c r="B2836" s="5">
        <v>2</v>
      </c>
      <c r="C2836" s="5" t="s">
        <v>18</v>
      </c>
      <c r="D2836" s="5" t="s">
        <v>16</v>
      </c>
      <c r="E2836" s="6">
        <v>2000000</v>
      </c>
      <c r="F2836" s="6">
        <v>4300000</v>
      </c>
      <c r="G2836" s="5">
        <v>16</v>
      </c>
      <c r="H2836" s="5">
        <v>497</v>
      </c>
      <c r="I2836" s="5">
        <v>5100000</v>
      </c>
      <c r="J2836" s="5">
        <v>200000</v>
      </c>
      <c r="K2836" s="5">
        <v>5700000</v>
      </c>
      <c r="L2836" s="5">
        <v>2800000</v>
      </c>
      <c r="M2836" s="5" t="s">
        <v>20</v>
      </c>
      <c r="N2836" s="5">
        <v>0.46511627900000002</v>
      </c>
      <c r="O2836" s="5">
        <v>15800000</v>
      </c>
    </row>
    <row r="2837" spans="1:15" x14ac:dyDescent="0.25">
      <c r="A2837" s="5">
        <v>2836</v>
      </c>
      <c r="B2837" s="5">
        <v>3</v>
      </c>
      <c r="C2837" s="5" t="s">
        <v>15</v>
      </c>
      <c r="D2837" s="5" t="s">
        <v>19</v>
      </c>
      <c r="E2837" s="6">
        <v>1400000</v>
      </c>
      <c r="F2837" s="6">
        <v>2700000</v>
      </c>
      <c r="G2837" s="5">
        <v>14</v>
      </c>
      <c r="H2837" s="5">
        <v>694</v>
      </c>
      <c r="I2837" s="5">
        <v>3800000</v>
      </c>
      <c r="J2837" s="5">
        <v>200000</v>
      </c>
      <c r="K2837" s="5">
        <v>3600000</v>
      </c>
      <c r="L2837" s="5">
        <v>1700000</v>
      </c>
      <c r="M2837" s="5" t="s">
        <v>17</v>
      </c>
      <c r="N2837" s="5">
        <v>0.51851851900000001</v>
      </c>
      <c r="O2837" s="5">
        <v>10700000</v>
      </c>
    </row>
    <row r="2838" spans="1:15" x14ac:dyDescent="0.25">
      <c r="A2838" s="5">
        <v>2837</v>
      </c>
      <c r="B2838" s="5">
        <v>1</v>
      </c>
      <c r="C2838" s="5" t="s">
        <v>18</v>
      </c>
      <c r="D2838" s="5" t="s">
        <v>19</v>
      </c>
      <c r="E2838" s="6">
        <v>1700000</v>
      </c>
      <c r="F2838" s="6">
        <v>5600000</v>
      </c>
      <c r="G2838" s="5">
        <v>2</v>
      </c>
      <c r="H2838" s="5">
        <v>882</v>
      </c>
      <c r="I2838" s="5">
        <v>3100000</v>
      </c>
      <c r="J2838" s="5">
        <v>2600000</v>
      </c>
      <c r="K2838" s="5">
        <v>6700000</v>
      </c>
      <c r="L2838" s="5">
        <v>1600000</v>
      </c>
      <c r="M2838" s="5" t="s">
        <v>17</v>
      </c>
      <c r="N2838" s="5">
        <v>0.303571429</v>
      </c>
      <c r="O2838" s="5">
        <v>15700000</v>
      </c>
    </row>
    <row r="2839" spans="1:15" x14ac:dyDescent="0.25">
      <c r="A2839" s="5">
        <v>2838</v>
      </c>
      <c r="B2839" s="5">
        <v>2</v>
      </c>
      <c r="C2839" s="5" t="s">
        <v>15</v>
      </c>
      <c r="D2839" s="5" t="s">
        <v>19</v>
      </c>
      <c r="E2839" s="6">
        <v>5300000</v>
      </c>
      <c r="F2839" s="6">
        <v>14900000</v>
      </c>
      <c r="G2839" s="5">
        <v>6</v>
      </c>
      <c r="H2839" s="5">
        <v>504</v>
      </c>
      <c r="I2839" s="5">
        <v>10600000</v>
      </c>
      <c r="J2839" s="5">
        <v>2100000</v>
      </c>
      <c r="K2839" s="5">
        <v>17000000</v>
      </c>
      <c r="L2839" s="5">
        <v>3200000</v>
      </c>
      <c r="M2839" s="5" t="s">
        <v>20</v>
      </c>
      <c r="N2839" s="5">
        <v>0.35570469799999999</v>
      </c>
      <c r="O2839" s="5">
        <v>38200000</v>
      </c>
    </row>
    <row r="2840" spans="1:15" x14ac:dyDescent="0.25">
      <c r="A2840" s="5">
        <v>2839</v>
      </c>
      <c r="B2840" s="5">
        <v>4</v>
      </c>
      <c r="C2840" s="5" t="s">
        <v>18</v>
      </c>
      <c r="D2840" s="5" t="s">
        <v>16</v>
      </c>
      <c r="E2840" s="6">
        <v>8900000</v>
      </c>
      <c r="F2840" s="6">
        <v>30100000</v>
      </c>
      <c r="G2840" s="5">
        <v>2</v>
      </c>
      <c r="H2840" s="5">
        <v>747</v>
      </c>
      <c r="I2840" s="5">
        <v>20600000</v>
      </c>
      <c r="J2840" s="5">
        <v>12900000</v>
      </c>
      <c r="K2840" s="5">
        <v>20700000</v>
      </c>
      <c r="L2840" s="5">
        <v>10300000</v>
      </c>
      <c r="M2840" s="5" t="s">
        <v>17</v>
      </c>
      <c r="N2840" s="5">
        <v>0.29568106300000002</v>
      </c>
      <c r="O2840" s="5">
        <v>73400000</v>
      </c>
    </row>
    <row r="2841" spans="1:15" x14ac:dyDescent="0.25">
      <c r="A2841" s="5">
        <v>2840</v>
      </c>
      <c r="B2841" s="5">
        <v>3</v>
      </c>
      <c r="C2841" s="5" t="s">
        <v>15</v>
      </c>
      <c r="D2841" s="5" t="s">
        <v>16</v>
      </c>
      <c r="E2841" s="6">
        <v>9700000</v>
      </c>
      <c r="F2841" s="6">
        <v>35300000</v>
      </c>
      <c r="G2841" s="5">
        <v>4</v>
      </c>
      <c r="H2841" s="5">
        <v>462</v>
      </c>
      <c r="I2841" s="5">
        <v>11500000</v>
      </c>
      <c r="J2841" s="5">
        <v>9500000</v>
      </c>
      <c r="K2841" s="5">
        <v>33700000</v>
      </c>
      <c r="L2841" s="5">
        <v>7200000</v>
      </c>
      <c r="M2841" s="5" t="s">
        <v>17</v>
      </c>
      <c r="N2841" s="5">
        <v>0.27478753500000003</v>
      </c>
      <c r="O2841" s="5">
        <v>71600000</v>
      </c>
    </row>
    <row r="2842" spans="1:15" x14ac:dyDescent="0.25">
      <c r="A2842" s="5">
        <v>2841</v>
      </c>
      <c r="B2842" s="5">
        <v>5</v>
      </c>
      <c r="C2842" s="5" t="s">
        <v>15</v>
      </c>
      <c r="D2842" s="5" t="s">
        <v>16</v>
      </c>
      <c r="E2842" s="6">
        <v>9000000</v>
      </c>
      <c r="F2842" s="6">
        <v>25900000</v>
      </c>
      <c r="G2842" s="5">
        <v>4</v>
      </c>
      <c r="H2842" s="5">
        <v>538</v>
      </c>
      <c r="I2842" s="5">
        <v>11100000</v>
      </c>
      <c r="J2842" s="5">
        <v>11100000</v>
      </c>
      <c r="K2842" s="5">
        <v>31300000</v>
      </c>
      <c r="L2842" s="5">
        <v>8100000</v>
      </c>
      <c r="M2842" s="5" t="s">
        <v>20</v>
      </c>
      <c r="N2842" s="5">
        <v>0.34749034699999998</v>
      </c>
      <c r="O2842" s="5">
        <v>70600000</v>
      </c>
    </row>
    <row r="2843" spans="1:15" x14ac:dyDescent="0.25">
      <c r="A2843" s="5">
        <v>2842</v>
      </c>
      <c r="B2843" s="5">
        <v>2</v>
      </c>
      <c r="C2843" s="5" t="s">
        <v>18</v>
      </c>
      <c r="D2843" s="5" t="s">
        <v>19</v>
      </c>
      <c r="E2843" s="6">
        <v>8500000</v>
      </c>
      <c r="F2843" s="6">
        <v>30900000</v>
      </c>
      <c r="G2843" s="5">
        <v>6</v>
      </c>
      <c r="H2843" s="5">
        <v>664</v>
      </c>
      <c r="I2843" s="5">
        <v>5700000</v>
      </c>
      <c r="J2843" s="5">
        <v>9900000</v>
      </c>
      <c r="K2843" s="5">
        <v>19800000</v>
      </c>
      <c r="L2843" s="5">
        <v>7400000</v>
      </c>
      <c r="M2843" s="5" t="s">
        <v>17</v>
      </c>
      <c r="N2843" s="5">
        <v>0.27508090600000001</v>
      </c>
      <c r="O2843" s="5">
        <v>51300000</v>
      </c>
    </row>
    <row r="2844" spans="1:15" x14ac:dyDescent="0.25">
      <c r="A2844" s="5">
        <v>2843</v>
      </c>
      <c r="B2844" s="5">
        <v>1</v>
      </c>
      <c r="C2844" s="5" t="s">
        <v>18</v>
      </c>
      <c r="D2844" s="5" t="s">
        <v>16</v>
      </c>
      <c r="E2844" s="6">
        <v>3500000</v>
      </c>
      <c r="F2844" s="6">
        <v>10900000</v>
      </c>
      <c r="G2844" s="5">
        <v>4</v>
      </c>
      <c r="H2844" s="5">
        <v>524</v>
      </c>
      <c r="I2844" s="5">
        <v>8800000</v>
      </c>
      <c r="J2844" s="5">
        <v>6200000</v>
      </c>
      <c r="K2844" s="5">
        <v>13600000</v>
      </c>
      <c r="L2844" s="5">
        <v>2800000</v>
      </c>
      <c r="M2844" s="5" t="s">
        <v>17</v>
      </c>
      <c r="N2844" s="5">
        <v>0.32110091699999999</v>
      </c>
      <c r="O2844" s="5">
        <v>34900000</v>
      </c>
    </row>
    <row r="2845" spans="1:15" x14ac:dyDescent="0.25">
      <c r="A2845" s="5">
        <v>2844</v>
      </c>
      <c r="B2845" s="5">
        <v>1</v>
      </c>
      <c r="C2845" s="5" t="s">
        <v>18</v>
      </c>
      <c r="D2845" s="5" t="s">
        <v>16</v>
      </c>
      <c r="E2845" s="6">
        <v>500000</v>
      </c>
      <c r="F2845" s="6">
        <v>1400000</v>
      </c>
      <c r="G2845" s="5">
        <v>6</v>
      </c>
      <c r="H2845" s="5">
        <v>464</v>
      </c>
      <c r="I2845" s="5">
        <v>1100000</v>
      </c>
      <c r="J2845" s="5">
        <v>0</v>
      </c>
      <c r="K2845" s="5">
        <v>1900000</v>
      </c>
      <c r="L2845" s="5">
        <v>500000</v>
      </c>
      <c r="M2845" s="5" t="s">
        <v>20</v>
      </c>
      <c r="N2845" s="5">
        <v>0.35714285699999998</v>
      </c>
      <c r="O2845" s="5">
        <v>4000000</v>
      </c>
    </row>
    <row r="2846" spans="1:15" x14ac:dyDescent="0.25">
      <c r="A2846" s="5">
        <v>2845</v>
      </c>
      <c r="B2846" s="5">
        <v>3</v>
      </c>
      <c r="C2846" s="5" t="s">
        <v>15</v>
      </c>
      <c r="D2846" s="5" t="s">
        <v>16</v>
      </c>
      <c r="E2846" s="6">
        <v>8900000</v>
      </c>
      <c r="F2846" s="6">
        <v>19100000</v>
      </c>
      <c r="G2846" s="5">
        <v>6</v>
      </c>
      <c r="H2846" s="5">
        <v>807</v>
      </c>
      <c r="I2846" s="5">
        <v>2300000</v>
      </c>
      <c r="J2846" s="5">
        <v>16500000</v>
      </c>
      <c r="K2846" s="5">
        <v>29900000</v>
      </c>
      <c r="L2846" s="5">
        <v>10400000</v>
      </c>
      <c r="M2846" s="5" t="s">
        <v>17</v>
      </c>
      <c r="N2846" s="5">
        <v>0.46596858600000002</v>
      </c>
      <c r="O2846" s="5">
        <v>68000000</v>
      </c>
    </row>
    <row r="2847" spans="1:15" x14ac:dyDescent="0.25">
      <c r="A2847" s="5">
        <v>2846</v>
      </c>
      <c r="B2847" s="5">
        <v>2</v>
      </c>
      <c r="C2847" s="5" t="s">
        <v>18</v>
      </c>
      <c r="D2847" s="5" t="s">
        <v>19</v>
      </c>
      <c r="E2847" s="6">
        <v>7800000</v>
      </c>
      <c r="F2847" s="6">
        <v>27200000</v>
      </c>
      <c r="G2847" s="5">
        <v>18</v>
      </c>
      <c r="H2847" s="5">
        <v>622</v>
      </c>
      <c r="I2847" s="5">
        <v>6000000</v>
      </c>
      <c r="J2847" s="5">
        <v>6000000</v>
      </c>
      <c r="K2847" s="5">
        <v>26400000</v>
      </c>
      <c r="L2847" s="5">
        <v>4300000</v>
      </c>
      <c r="M2847" s="5" t="s">
        <v>17</v>
      </c>
      <c r="N2847" s="5">
        <v>0.28676470599999998</v>
      </c>
      <c r="O2847" s="5">
        <v>50500000</v>
      </c>
    </row>
    <row r="2848" spans="1:15" x14ac:dyDescent="0.25">
      <c r="A2848" s="5">
        <v>2847</v>
      </c>
      <c r="B2848" s="5">
        <v>5</v>
      </c>
      <c r="C2848" s="5" t="s">
        <v>18</v>
      </c>
      <c r="D2848" s="5" t="s">
        <v>19</v>
      </c>
      <c r="E2848" s="6">
        <v>9800000</v>
      </c>
      <c r="F2848" s="6">
        <v>27800000</v>
      </c>
      <c r="G2848" s="5">
        <v>6</v>
      </c>
      <c r="H2848" s="5">
        <v>827</v>
      </c>
      <c r="I2848" s="5">
        <v>2400000</v>
      </c>
      <c r="J2848" s="5">
        <v>14900000</v>
      </c>
      <c r="K2848" s="5">
        <v>32800000</v>
      </c>
      <c r="L2848" s="5">
        <v>9500000</v>
      </c>
      <c r="M2848" s="5" t="s">
        <v>17</v>
      </c>
      <c r="N2848" s="5">
        <v>0.35251798600000001</v>
      </c>
      <c r="O2848" s="5">
        <v>69400000</v>
      </c>
    </row>
    <row r="2849" spans="1:15" x14ac:dyDescent="0.25">
      <c r="A2849" s="5">
        <v>2848</v>
      </c>
      <c r="B2849" s="5">
        <v>0</v>
      </c>
      <c r="C2849" s="5" t="s">
        <v>15</v>
      </c>
      <c r="D2849" s="5" t="s">
        <v>16</v>
      </c>
      <c r="E2849" s="6">
        <v>5200000</v>
      </c>
      <c r="F2849" s="6">
        <v>19000000</v>
      </c>
      <c r="G2849" s="5">
        <v>14</v>
      </c>
      <c r="H2849" s="5">
        <v>687</v>
      </c>
      <c r="I2849" s="5">
        <v>11900000</v>
      </c>
      <c r="J2849" s="5">
        <v>500000</v>
      </c>
      <c r="K2849" s="5">
        <v>19400000</v>
      </c>
      <c r="L2849" s="5">
        <v>4400000</v>
      </c>
      <c r="M2849" s="5" t="s">
        <v>17</v>
      </c>
      <c r="N2849" s="5">
        <v>0.27368421100000001</v>
      </c>
      <c r="O2849" s="5">
        <v>41400000</v>
      </c>
    </row>
    <row r="2850" spans="1:15" x14ac:dyDescent="0.25">
      <c r="A2850" s="5">
        <v>2849</v>
      </c>
      <c r="B2850" s="5">
        <v>4</v>
      </c>
      <c r="C2850" s="5" t="s">
        <v>15</v>
      </c>
      <c r="D2850" s="5" t="s">
        <v>16</v>
      </c>
      <c r="E2850" s="6">
        <v>7400000</v>
      </c>
      <c r="F2850" s="6">
        <v>19400000</v>
      </c>
      <c r="G2850" s="5">
        <v>16</v>
      </c>
      <c r="H2850" s="5">
        <v>835</v>
      </c>
      <c r="I2850" s="5">
        <v>16400000</v>
      </c>
      <c r="J2850" s="5">
        <v>14200000</v>
      </c>
      <c r="K2850" s="5">
        <v>23500000</v>
      </c>
      <c r="L2850" s="5">
        <v>6500000</v>
      </c>
      <c r="M2850" s="5" t="s">
        <v>17</v>
      </c>
      <c r="N2850" s="5">
        <v>0.38144329900000001</v>
      </c>
      <c r="O2850" s="5">
        <v>68000000</v>
      </c>
    </row>
    <row r="2851" spans="1:15" x14ac:dyDescent="0.25">
      <c r="A2851" s="5">
        <v>2850</v>
      </c>
      <c r="B2851" s="5">
        <v>3</v>
      </c>
      <c r="C2851" s="5" t="s">
        <v>15</v>
      </c>
      <c r="D2851" s="5" t="s">
        <v>19</v>
      </c>
      <c r="E2851" s="6">
        <v>1200000</v>
      </c>
      <c r="F2851" s="6">
        <v>3300000</v>
      </c>
      <c r="G2851" s="5">
        <v>6</v>
      </c>
      <c r="H2851" s="5">
        <v>772</v>
      </c>
      <c r="I2851" s="5">
        <v>700000</v>
      </c>
      <c r="J2851" s="5">
        <v>900000</v>
      </c>
      <c r="K2851" s="5">
        <v>2900000</v>
      </c>
      <c r="L2851" s="5">
        <v>1400000</v>
      </c>
      <c r="M2851" s="5" t="s">
        <v>17</v>
      </c>
      <c r="N2851" s="5">
        <v>0.36363636399999999</v>
      </c>
      <c r="O2851" s="5">
        <v>7100000</v>
      </c>
    </row>
    <row r="2852" spans="1:15" x14ac:dyDescent="0.25">
      <c r="A2852" s="5">
        <v>2851</v>
      </c>
      <c r="B2852" s="5">
        <v>1</v>
      </c>
      <c r="C2852" s="5" t="s">
        <v>18</v>
      </c>
      <c r="D2852" s="5" t="s">
        <v>19</v>
      </c>
      <c r="E2852" s="6">
        <v>1000000</v>
      </c>
      <c r="F2852" s="6">
        <v>3200000</v>
      </c>
      <c r="G2852" s="5">
        <v>2</v>
      </c>
      <c r="H2852" s="5">
        <v>710</v>
      </c>
      <c r="I2852" s="5">
        <v>100000</v>
      </c>
      <c r="J2852" s="5">
        <v>200000</v>
      </c>
      <c r="K2852" s="5">
        <v>3300000</v>
      </c>
      <c r="L2852" s="5">
        <v>900000</v>
      </c>
      <c r="M2852" s="5" t="s">
        <v>17</v>
      </c>
      <c r="N2852" s="5">
        <v>0.3125</v>
      </c>
      <c r="O2852" s="5">
        <v>5500000</v>
      </c>
    </row>
    <row r="2853" spans="1:15" x14ac:dyDescent="0.25">
      <c r="A2853" s="5">
        <v>2852</v>
      </c>
      <c r="B2853" s="5">
        <v>3</v>
      </c>
      <c r="C2853" s="5" t="s">
        <v>15</v>
      </c>
      <c r="D2853" s="5" t="s">
        <v>19</v>
      </c>
      <c r="E2853" s="6">
        <v>9500000</v>
      </c>
      <c r="F2853" s="6">
        <v>32500000</v>
      </c>
      <c r="G2853" s="5">
        <v>14</v>
      </c>
      <c r="H2853" s="5">
        <v>581</v>
      </c>
      <c r="I2853" s="5">
        <v>2800000</v>
      </c>
      <c r="J2853" s="5">
        <v>14300000</v>
      </c>
      <c r="K2853" s="5">
        <v>36000000</v>
      </c>
      <c r="L2853" s="5">
        <v>4700000</v>
      </c>
      <c r="M2853" s="5" t="s">
        <v>17</v>
      </c>
      <c r="N2853" s="5">
        <v>0.29230769200000001</v>
      </c>
      <c r="O2853" s="5">
        <v>67300000</v>
      </c>
    </row>
    <row r="2854" spans="1:15" x14ac:dyDescent="0.25">
      <c r="A2854" s="5">
        <v>2853</v>
      </c>
      <c r="B2854" s="5">
        <v>3</v>
      </c>
      <c r="C2854" s="5" t="s">
        <v>18</v>
      </c>
      <c r="D2854" s="5" t="s">
        <v>16</v>
      </c>
      <c r="E2854" s="6">
        <v>4500000</v>
      </c>
      <c r="F2854" s="6">
        <v>11700000</v>
      </c>
      <c r="G2854" s="5">
        <v>18</v>
      </c>
      <c r="H2854" s="5">
        <v>775</v>
      </c>
      <c r="I2854" s="5">
        <v>8700000</v>
      </c>
      <c r="J2854" s="5">
        <v>2800000</v>
      </c>
      <c r="K2854" s="5">
        <v>12700000</v>
      </c>
      <c r="L2854" s="5">
        <v>4500000</v>
      </c>
      <c r="M2854" s="5" t="s">
        <v>17</v>
      </c>
      <c r="N2854" s="5">
        <v>0.38461538499999998</v>
      </c>
      <c r="O2854" s="5">
        <v>33200000</v>
      </c>
    </row>
    <row r="2855" spans="1:15" x14ac:dyDescent="0.25">
      <c r="A2855" s="5">
        <v>2854</v>
      </c>
      <c r="B2855" s="5">
        <v>2</v>
      </c>
      <c r="C2855" s="5" t="s">
        <v>15</v>
      </c>
      <c r="D2855" s="5" t="s">
        <v>16</v>
      </c>
      <c r="E2855" s="6">
        <v>4900000</v>
      </c>
      <c r="F2855" s="6">
        <v>16000000</v>
      </c>
      <c r="G2855" s="5">
        <v>12</v>
      </c>
      <c r="H2855" s="5">
        <v>710</v>
      </c>
      <c r="I2855" s="5">
        <v>8700000</v>
      </c>
      <c r="J2855" s="5">
        <v>7100000</v>
      </c>
      <c r="K2855" s="5">
        <v>10000000</v>
      </c>
      <c r="L2855" s="5">
        <v>5700000</v>
      </c>
      <c r="M2855" s="5" t="s">
        <v>17</v>
      </c>
      <c r="N2855" s="5">
        <v>0.30625000000000002</v>
      </c>
      <c r="O2855" s="5">
        <v>36400000</v>
      </c>
    </row>
    <row r="2856" spans="1:15" x14ac:dyDescent="0.25">
      <c r="A2856" s="5">
        <v>2855</v>
      </c>
      <c r="B2856" s="5">
        <v>3</v>
      </c>
      <c r="C2856" s="5" t="s">
        <v>18</v>
      </c>
      <c r="D2856" s="5" t="s">
        <v>19</v>
      </c>
      <c r="E2856" s="6">
        <v>700000</v>
      </c>
      <c r="F2856" s="6">
        <v>2500000</v>
      </c>
      <c r="G2856" s="5">
        <v>8</v>
      </c>
      <c r="H2856" s="5">
        <v>321</v>
      </c>
      <c r="I2856" s="5">
        <v>1900000</v>
      </c>
      <c r="J2856" s="5">
        <v>1200000</v>
      </c>
      <c r="K2856" s="5">
        <v>1700000</v>
      </c>
      <c r="L2856" s="5">
        <v>400000</v>
      </c>
      <c r="M2856" s="5" t="s">
        <v>20</v>
      </c>
      <c r="N2856" s="5">
        <v>0.28000000000000003</v>
      </c>
      <c r="O2856" s="5">
        <v>5900000</v>
      </c>
    </row>
    <row r="2857" spans="1:15" x14ac:dyDescent="0.25">
      <c r="A2857" s="5">
        <v>2856</v>
      </c>
      <c r="B2857" s="5">
        <v>0</v>
      </c>
      <c r="C2857" s="5" t="s">
        <v>15</v>
      </c>
      <c r="D2857" s="5" t="s">
        <v>16</v>
      </c>
      <c r="E2857" s="6">
        <v>9400000</v>
      </c>
      <c r="F2857" s="6">
        <v>28300000</v>
      </c>
      <c r="G2857" s="5">
        <v>20</v>
      </c>
      <c r="H2857" s="5">
        <v>761</v>
      </c>
      <c r="I2857" s="5">
        <v>22500000</v>
      </c>
      <c r="J2857" s="5">
        <v>14800000</v>
      </c>
      <c r="K2857" s="5">
        <v>30800000</v>
      </c>
      <c r="L2857" s="5">
        <v>10100000</v>
      </c>
      <c r="M2857" s="5" t="s">
        <v>17</v>
      </c>
      <c r="N2857" s="5">
        <v>0.33215547699999998</v>
      </c>
      <c r="O2857" s="5">
        <v>87600000</v>
      </c>
    </row>
    <row r="2858" spans="1:15" x14ac:dyDescent="0.25">
      <c r="A2858" s="5">
        <v>2857</v>
      </c>
      <c r="B2858" s="5">
        <v>3</v>
      </c>
      <c r="C2858" s="5" t="s">
        <v>18</v>
      </c>
      <c r="D2858" s="5" t="s">
        <v>19</v>
      </c>
      <c r="E2858" s="6">
        <v>8300000</v>
      </c>
      <c r="F2858" s="6">
        <v>31400000</v>
      </c>
      <c r="G2858" s="5">
        <v>6</v>
      </c>
      <c r="H2858" s="5">
        <v>674</v>
      </c>
      <c r="I2858" s="5">
        <v>1000000</v>
      </c>
      <c r="J2858" s="5">
        <v>1600000</v>
      </c>
      <c r="K2858" s="5">
        <v>17200000</v>
      </c>
      <c r="L2858" s="5">
        <v>6100000</v>
      </c>
      <c r="M2858" s="5" t="s">
        <v>20</v>
      </c>
      <c r="N2858" s="5">
        <v>0.26433120999999998</v>
      </c>
      <c r="O2858" s="5">
        <v>34200000</v>
      </c>
    </row>
    <row r="2859" spans="1:15" x14ac:dyDescent="0.25">
      <c r="A2859" s="5">
        <v>2858</v>
      </c>
      <c r="B2859" s="5">
        <v>4</v>
      </c>
      <c r="C2859" s="5" t="s">
        <v>15</v>
      </c>
      <c r="D2859" s="5" t="s">
        <v>19</v>
      </c>
      <c r="E2859" s="6">
        <v>5600000</v>
      </c>
      <c r="F2859" s="6">
        <v>13000000</v>
      </c>
      <c r="G2859" s="5">
        <v>4</v>
      </c>
      <c r="H2859" s="5">
        <v>899</v>
      </c>
      <c r="I2859" s="5">
        <v>10500000</v>
      </c>
      <c r="J2859" s="5">
        <v>9100000</v>
      </c>
      <c r="K2859" s="5">
        <v>11400000</v>
      </c>
      <c r="L2859" s="5">
        <v>6400000</v>
      </c>
      <c r="M2859" s="5" t="s">
        <v>17</v>
      </c>
      <c r="N2859" s="5">
        <v>0.43076923099999997</v>
      </c>
      <c r="O2859" s="5">
        <v>43000000</v>
      </c>
    </row>
    <row r="2860" spans="1:15" x14ac:dyDescent="0.25">
      <c r="A2860" s="5">
        <v>2859</v>
      </c>
      <c r="B2860" s="5">
        <v>5</v>
      </c>
      <c r="C2860" s="5" t="s">
        <v>18</v>
      </c>
      <c r="D2860" s="5" t="s">
        <v>19</v>
      </c>
      <c r="E2860" s="6">
        <v>4400000</v>
      </c>
      <c r="F2860" s="6">
        <v>12300000</v>
      </c>
      <c r="G2860" s="5">
        <v>8</v>
      </c>
      <c r="H2860" s="5">
        <v>567</v>
      </c>
      <c r="I2860" s="5">
        <v>2400000</v>
      </c>
      <c r="J2860" s="5">
        <v>500000</v>
      </c>
      <c r="K2860" s="5">
        <v>12900000</v>
      </c>
      <c r="L2860" s="5">
        <v>6300000</v>
      </c>
      <c r="M2860" s="5" t="s">
        <v>17</v>
      </c>
      <c r="N2860" s="5">
        <v>0.35772357700000001</v>
      </c>
      <c r="O2860" s="5">
        <v>26500000</v>
      </c>
    </row>
    <row r="2861" spans="1:15" x14ac:dyDescent="0.25">
      <c r="A2861" s="5">
        <v>2860</v>
      </c>
      <c r="B2861" s="5">
        <v>3</v>
      </c>
      <c r="C2861" s="5" t="s">
        <v>15</v>
      </c>
      <c r="D2861" s="5" t="s">
        <v>16</v>
      </c>
      <c r="E2861" s="6">
        <v>2100000</v>
      </c>
      <c r="F2861" s="6">
        <v>5400000</v>
      </c>
      <c r="G2861" s="5">
        <v>8</v>
      </c>
      <c r="H2861" s="5">
        <v>771</v>
      </c>
      <c r="I2861" s="5">
        <v>5200000</v>
      </c>
      <c r="J2861" s="5">
        <v>3700000</v>
      </c>
      <c r="K2861" s="5">
        <v>6200000</v>
      </c>
      <c r="L2861" s="5">
        <v>1000000</v>
      </c>
      <c r="M2861" s="5" t="s">
        <v>17</v>
      </c>
      <c r="N2861" s="5">
        <v>0.38888888900000002</v>
      </c>
      <c r="O2861" s="5">
        <v>18200000</v>
      </c>
    </row>
    <row r="2862" spans="1:15" x14ac:dyDescent="0.25">
      <c r="A2862" s="5">
        <v>2861</v>
      </c>
      <c r="B2862" s="5">
        <v>1</v>
      </c>
      <c r="C2862" s="5" t="s">
        <v>18</v>
      </c>
      <c r="D2862" s="5" t="s">
        <v>19</v>
      </c>
      <c r="E2862" s="6">
        <v>4400000</v>
      </c>
      <c r="F2862" s="6">
        <v>10600000</v>
      </c>
      <c r="G2862" s="5">
        <v>4</v>
      </c>
      <c r="H2862" s="5">
        <v>360</v>
      </c>
      <c r="I2862" s="5">
        <v>6600000</v>
      </c>
      <c r="J2862" s="5">
        <v>7700000</v>
      </c>
      <c r="K2862" s="5">
        <v>15100000</v>
      </c>
      <c r="L2862" s="5">
        <v>5000000</v>
      </c>
      <c r="M2862" s="5" t="s">
        <v>20</v>
      </c>
      <c r="N2862" s="5">
        <v>0.41509434000000001</v>
      </c>
      <c r="O2862" s="5">
        <v>38800000</v>
      </c>
    </row>
    <row r="2863" spans="1:15" x14ac:dyDescent="0.25">
      <c r="A2863" s="5">
        <v>2862</v>
      </c>
      <c r="B2863" s="5">
        <v>0</v>
      </c>
      <c r="C2863" s="5" t="s">
        <v>18</v>
      </c>
      <c r="D2863" s="5" t="s">
        <v>16</v>
      </c>
      <c r="E2863" s="6">
        <v>6300000</v>
      </c>
      <c r="F2863" s="6">
        <v>19600000</v>
      </c>
      <c r="G2863" s="5">
        <v>6</v>
      </c>
      <c r="H2863" s="5">
        <v>425</v>
      </c>
      <c r="I2863" s="5">
        <v>15900000</v>
      </c>
      <c r="J2863" s="5">
        <v>10400000</v>
      </c>
      <c r="K2863" s="5">
        <v>13300000</v>
      </c>
      <c r="L2863" s="5">
        <v>5900000</v>
      </c>
      <c r="M2863" s="5" t="s">
        <v>20</v>
      </c>
      <c r="N2863" s="5">
        <v>0.321428571</v>
      </c>
      <c r="O2863" s="5">
        <v>51800000</v>
      </c>
    </row>
    <row r="2864" spans="1:15" x14ac:dyDescent="0.25">
      <c r="A2864" s="5">
        <v>2863</v>
      </c>
      <c r="B2864" s="5">
        <v>4</v>
      </c>
      <c r="C2864" s="5" t="s">
        <v>15</v>
      </c>
      <c r="D2864" s="5" t="s">
        <v>16</v>
      </c>
      <c r="E2864" s="6">
        <v>9900000</v>
      </c>
      <c r="F2864" s="6">
        <v>30000000</v>
      </c>
      <c r="G2864" s="5">
        <v>18</v>
      </c>
      <c r="H2864" s="5">
        <v>496</v>
      </c>
      <c r="I2864" s="5">
        <v>10400000</v>
      </c>
      <c r="J2864" s="5">
        <v>8000000</v>
      </c>
      <c r="K2864" s="5">
        <v>29300000</v>
      </c>
      <c r="L2864" s="5">
        <v>13800000</v>
      </c>
      <c r="M2864" s="5" t="s">
        <v>20</v>
      </c>
      <c r="N2864" s="5">
        <v>0.33</v>
      </c>
      <c r="O2864" s="5">
        <v>71400000</v>
      </c>
    </row>
    <row r="2865" spans="1:15" x14ac:dyDescent="0.25">
      <c r="A2865" s="5">
        <v>2864</v>
      </c>
      <c r="B2865" s="5">
        <v>3</v>
      </c>
      <c r="C2865" s="5" t="s">
        <v>18</v>
      </c>
      <c r="D2865" s="5" t="s">
        <v>16</v>
      </c>
      <c r="E2865" s="6">
        <v>700000</v>
      </c>
      <c r="F2865" s="6">
        <v>1600000</v>
      </c>
      <c r="G2865" s="5">
        <v>20</v>
      </c>
      <c r="H2865" s="5">
        <v>705</v>
      </c>
      <c r="I2865" s="5">
        <v>600000</v>
      </c>
      <c r="J2865" s="5">
        <v>900000</v>
      </c>
      <c r="K2865" s="5">
        <v>2300000</v>
      </c>
      <c r="L2865" s="5">
        <v>700000</v>
      </c>
      <c r="M2865" s="5" t="s">
        <v>17</v>
      </c>
      <c r="N2865" s="5">
        <v>0.4375</v>
      </c>
      <c r="O2865" s="5">
        <v>5200000</v>
      </c>
    </row>
    <row r="2866" spans="1:15" x14ac:dyDescent="0.25">
      <c r="A2866" s="5">
        <v>2865</v>
      </c>
      <c r="B2866" s="5">
        <v>4</v>
      </c>
      <c r="C2866" s="5" t="s">
        <v>18</v>
      </c>
      <c r="D2866" s="5" t="s">
        <v>16</v>
      </c>
      <c r="E2866" s="6">
        <v>3600000</v>
      </c>
      <c r="F2866" s="6">
        <v>12400000</v>
      </c>
      <c r="G2866" s="5">
        <v>14</v>
      </c>
      <c r="H2866" s="5">
        <v>427</v>
      </c>
      <c r="I2866" s="5">
        <v>10400000</v>
      </c>
      <c r="J2866" s="5">
        <v>2400000</v>
      </c>
      <c r="K2866" s="5">
        <v>9100000</v>
      </c>
      <c r="L2866" s="5">
        <v>2600000</v>
      </c>
      <c r="M2866" s="5" t="s">
        <v>20</v>
      </c>
      <c r="N2866" s="5">
        <v>0.29032258100000002</v>
      </c>
      <c r="O2866" s="5">
        <v>28100000</v>
      </c>
    </row>
    <row r="2867" spans="1:15" x14ac:dyDescent="0.25">
      <c r="A2867" s="5">
        <v>2866</v>
      </c>
      <c r="B2867" s="5">
        <v>1</v>
      </c>
      <c r="C2867" s="5" t="s">
        <v>18</v>
      </c>
      <c r="D2867" s="5" t="s">
        <v>19</v>
      </c>
      <c r="E2867" s="6">
        <v>5600000</v>
      </c>
      <c r="F2867" s="6">
        <v>21000000</v>
      </c>
      <c r="G2867" s="5">
        <v>2</v>
      </c>
      <c r="H2867" s="5">
        <v>552</v>
      </c>
      <c r="I2867" s="5">
        <v>3200000</v>
      </c>
      <c r="J2867" s="5">
        <v>6300000</v>
      </c>
      <c r="K2867" s="5">
        <v>22100000</v>
      </c>
      <c r="L2867" s="5">
        <v>6100000</v>
      </c>
      <c r="M2867" s="5" t="s">
        <v>17</v>
      </c>
      <c r="N2867" s="5">
        <v>0.26666666700000002</v>
      </c>
      <c r="O2867" s="5">
        <v>43300000</v>
      </c>
    </row>
    <row r="2868" spans="1:15" x14ac:dyDescent="0.25">
      <c r="A2868" s="5">
        <v>2867</v>
      </c>
      <c r="B2868" s="5">
        <v>3</v>
      </c>
      <c r="C2868" s="5" t="s">
        <v>18</v>
      </c>
      <c r="D2868" s="5" t="s">
        <v>19</v>
      </c>
      <c r="E2868" s="6">
        <v>1000000</v>
      </c>
      <c r="F2868" s="6">
        <v>3700000</v>
      </c>
      <c r="G2868" s="5">
        <v>8</v>
      </c>
      <c r="H2868" s="5">
        <v>725</v>
      </c>
      <c r="I2868" s="5">
        <v>3000000</v>
      </c>
      <c r="J2868" s="5">
        <v>1300000</v>
      </c>
      <c r="K2868" s="5">
        <v>4000000</v>
      </c>
      <c r="L2868" s="5">
        <v>1300000</v>
      </c>
      <c r="M2868" s="5" t="s">
        <v>17</v>
      </c>
      <c r="N2868" s="5">
        <v>0.27027026999999998</v>
      </c>
      <c r="O2868" s="5">
        <v>10600000</v>
      </c>
    </row>
    <row r="2869" spans="1:15" x14ac:dyDescent="0.25">
      <c r="A2869" s="5">
        <v>2868</v>
      </c>
      <c r="B2869" s="5">
        <v>5</v>
      </c>
      <c r="C2869" s="5" t="s">
        <v>15</v>
      </c>
      <c r="D2869" s="5" t="s">
        <v>19</v>
      </c>
      <c r="E2869" s="6">
        <v>6400000</v>
      </c>
      <c r="F2869" s="6">
        <v>15600000</v>
      </c>
      <c r="G2869" s="5">
        <v>8</v>
      </c>
      <c r="H2869" s="5">
        <v>553</v>
      </c>
      <c r="I2869" s="5">
        <v>14200000</v>
      </c>
      <c r="J2869" s="5">
        <v>2900000</v>
      </c>
      <c r="K2869" s="5">
        <v>20400000</v>
      </c>
      <c r="L2869" s="5">
        <v>8000000</v>
      </c>
      <c r="M2869" s="5" t="s">
        <v>17</v>
      </c>
      <c r="N2869" s="5">
        <v>0.41025641000000002</v>
      </c>
      <c r="O2869" s="5">
        <v>51900000</v>
      </c>
    </row>
    <row r="2870" spans="1:15" x14ac:dyDescent="0.25">
      <c r="A2870" s="5">
        <v>2869</v>
      </c>
      <c r="B2870" s="5">
        <v>0</v>
      </c>
      <c r="C2870" s="5" t="s">
        <v>18</v>
      </c>
      <c r="D2870" s="5" t="s">
        <v>16</v>
      </c>
      <c r="E2870" s="6">
        <v>8900000</v>
      </c>
      <c r="F2870" s="6">
        <v>19100000</v>
      </c>
      <c r="G2870" s="5">
        <v>2</v>
      </c>
      <c r="H2870" s="5">
        <v>725</v>
      </c>
      <c r="I2870" s="5">
        <v>8300000</v>
      </c>
      <c r="J2870" s="5">
        <v>15000000</v>
      </c>
      <c r="K2870" s="5">
        <v>19000000</v>
      </c>
      <c r="L2870" s="5">
        <v>8800000</v>
      </c>
      <c r="M2870" s="5" t="s">
        <v>17</v>
      </c>
      <c r="N2870" s="5">
        <v>0.46596858600000002</v>
      </c>
      <c r="O2870" s="5">
        <v>60000000</v>
      </c>
    </row>
    <row r="2871" spans="1:15" x14ac:dyDescent="0.25">
      <c r="A2871" s="5">
        <v>2870</v>
      </c>
      <c r="B2871" s="5">
        <v>4</v>
      </c>
      <c r="C2871" s="5" t="s">
        <v>15</v>
      </c>
      <c r="D2871" s="5" t="s">
        <v>16</v>
      </c>
      <c r="E2871" s="6">
        <v>9900000</v>
      </c>
      <c r="F2871" s="6">
        <v>26100000</v>
      </c>
      <c r="G2871" s="5">
        <v>2</v>
      </c>
      <c r="H2871" s="5">
        <v>481</v>
      </c>
      <c r="I2871" s="5">
        <v>14500000</v>
      </c>
      <c r="J2871" s="5">
        <v>5000000</v>
      </c>
      <c r="K2871" s="5">
        <v>23600000</v>
      </c>
      <c r="L2871" s="5">
        <v>9300000</v>
      </c>
      <c r="M2871" s="5" t="s">
        <v>20</v>
      </c>
      <c r="N2871" s="5">
        <v>0.37931034499999999</v>
      </c>
      <c r="O2871" s="5">
        <v>62300000</v>
      </c>
    </row>
    <row r="2872" spans="1:15" x14ac:dyDescent="0.25">
      <c r="A2872" s="5">
        <v>2871</v>
      </c>
      <c r="B2872" s="5">
        <v>2</v>
      </c>
      <c r="C2872" s="5" t="s">
        <v>15</v>
      </c>
      <c r="D2872" s="5" t="s">
        <v>19</v>
      </c>
      <c r="E2872" s="6">
        <v>4000000</v>
      </c>
      <c r="F2872" s="6">
        <v>8600000</v>
      </c>
      <c r="G2872" s="5">
        <v>4</v>
      </c>
      <c r="H2872" s="5">
        <v>847</v>
      </c>
      <c r="I2872" s="5">
        <v>10200000</v>
      </c>
      <c r="J2872" s="5">
        <v>2700000</v>
      </c>
      <c r="K2872" s="5">
        <v>14300000</v>
      </c>
      <c r="L2872" s="5">
        <v>2400000</v>
      </c>
      <c r="M2872" s="5" t="s">
        <v>17</v>
      </c>
      <c r="N2872" s="5">
        <v>0.46511627900000002</v>
      </c>
      <c r="O2872" s="5">
        <v>33600000</v>
      </c>
    </row>
    <row r="2873" spans="1:15" x14ac:dyDescent="0.25">
      <c r="A2873" s="5">
        <v>2872</v>
      </c>
      <c r="B2873" s="5">
        <v>0</v>
      </c>
      <c r="C2873" s="5" t="s">
        <v>18</v>
      </c>
      <c r="D2873" s="5" t="s">
        <v>19</v>
      </c>
      <c r="E2873" s="6">
        <v>7300000</v>
      </c>
      <c r="F2873" s="6">
        <v>25700000</v>
      </c>
      <c r="G2873" s="5">
        <v>10</v>
      </c>
      <c r="H2873" s="5">
        <v>666</v>
      </c>
      <c r="I2873" s="5">
        <v>14000000</v>
      </c>
      <c r="J2873" s="5">
        <v>3100000</v>
      </c>
      <c r="K2873" s="5">
        <v>29000000</v>
      </c>
      <c r="L2873" s="5">
        <v>6000000</v>
      </c>
      <c r="M2873" s="5" t="s">
        <v>17</v>
      </c>
      <c r="N2873" s="5">
        <v>0.28404669300000002</v>
      </c>
      <c r="O2873" s="5">
        <v>59400000</v>
      </c>
    </row>
    <row r="2874" spans="1:15" x14ac:dyDescent="0.25">
      <c r="A2874" s="5">
        <v>2873</v>
      </c>
      <c r="B2874" s="5">
        <v>1</v>
      </c>
      <c r="C2874" s="5" t="s">
        <v>18</v>
      </c>
      <c r="D2874" s="5" t="s">
        <v>16</v>
      </c>
      <c r="E2874" s="6">
        <v>8100000</v>
      </c>
      <c r="F2874" s="6">
        <v>25400000</v>
      </c>
      <c r="G2874" s="5">
        <v>6</v>
      </c>
      <c r="H2874" s="5">
        <v>477</v>
      </c>
      <c r="I2874" s="5">
        <v>4500000</v>
      </c>
      <c r="J2874" s="5">
        <v>13200000</v>
      </c>
      <c r="K2874" s="5">
        <v>23200000</v>
      </c>
      <c r="L2874" s="5">
        <v>4400000</v>
      </c>
      <c r="M2874" s="5" t="s">
        <v>20</v>
      </c>
      <c r="N2874" s="5">
        <v>0.31889763799999998</v>
      </c>
      <c r="O2874" s="5">
        <v>53400000</v>
      </c>
    </row>
    <row r="2875" spans="1:15" x14ac:dyDescent="0.25">
      <c r="A2875" s="5">
        <v>2874</v>
      </c>
      <c r="B2875" s="5">
        <v>4</v>
      </c>
      <c r="C2875" s="5" t="s">
        <v>15</v>
      </c>
      <c r="D2875" s="5" t="s">
        <v>19</v>
      </c>
      <c r="E2875" s="6">
        <v>6800000</v>
      </c>
      <c r="F2875" s="6">
        <v>22100000</v>
      </c>
      <c r="G2875" s="5">
        <v>4</v>
      </c>
      <c r="H2875" s="5">
        <v>446</v>
      </c>
      <c r="I2875" s="5">
        <v>3700000</v>
      </c>
      <c r="J2875" s="5">
        <v>4600000</v>
      </c>
      <c r="K2875" s="5">
        <v>18900000</v>
      </c>
      <c r="L2875" s="5">
        <v>9200000</v>
      </c>
      <c r="M2875" s="5" t="s">
        <v>17</v>
      </c>
      <c r="N2875" s="5">
        <v>0.30769230800000003</v>
      </c>
      <c r="O2875" s="5">
        <v>43200000</v>
      </c>
    </row>
    <row r="2876" spans="1:15" x14ac:dyDescent="0.25">
      <c r="A2876" s="5">
        <v>2875</v>
      </c>
      <c r="B2876" s="5">
        <v>0</v>
      </c>
      <c r="C2876" s="5" t="s">
        <v>18</v>
      </c>
      <c r="D2876" s="5" t="s">
        <v>19</v>
      </c>
      <c r="E2876" s="6">
        <v>2600000</v>
      </c>
      <c r="F2876" s="6">
        <v>8200000</v>
      </c>
      <c r="G2876" s="5">
        <v>8</v>
      </c>
      <c r="H2876" s="5">
        <v>630</v>
      </c>
      <c r="I2876" s="5">
        <v>6000000</v>
      </c>
      <c r="J2876" s="5">
        <v>4900000</v>
      </c>
      <c r="K2876" s="5">
        <v>7500000</v>
      </c>
      <c r="L2876" s="5">
        <v>2000000</v>
      </c>
      <c r="M2876" s="5" t="s">
        <v>17</v>
      </c>
      <c r="N2876" s="5">
        <v>0.31707317099999999</v>
      </c>
      <c r="O2876" s="5">
        <v>23000000</v>
      </c>
    </row>
    <row r="2877" spans="1:15" x14ac:dyDescent="0.25">
      <c r="A2877" s="5">
        <v>2876</v>
      </c>
      <c r="B2877" s="5">
        <v>5</v>
      </c>
      <c r="C2877" s="5" t="s">
        <v>18</v>
      </c>
      <c r="D2877" s="5" t="s">
        <v>19</v>
      </c>
      <c r="E2877" s="6">
        <v>300000</v>
      </c>
      <c r="F2877" s="6">
        <v>1100000</v>
      </c>
      <c r="G2877" s="5">
        <v>20</v>
      </c>
      <c r="H2877" s="5">
        <v>613</v>
      </c>
      <c r="I2877" s="5">
        <v>600000</v>
      </c>
      <c r="J2877" s="5">
        <v>400000</v>
      </c>
      <c r="K2877" s="5">
        <v>700000</v>
      </c>
      <c r="L2877" s="5">
        <v>200000</v>
      </c>
      <c r="M2877" s="5" t="s">
        <v>17</v>
      </c>
      <c r="N2877" s="5">
        <v>0.27272727299999999</v>
      </c>
      <c r="O2877" s="5">
        <v>2200000</v>
      </c>
    </row>
    <row r="2878" spans="1:15" x14ac:dyDescent="0.25">
      <c r="A2878" s="5">
        <v>2877</v>
      </c>
      <c r="B2878" s="5">
        <v>2</v>
      </c>
      <c r="C2878" s="5" t="s">
        <v>15</v>
      </c>
      <c r="D2878" s="5" t="s">
        <v>19</v>
      </c>
      <c r="E2878" s="6">
        <v>2400000</v>
      </c>
      <c r="F2878" s="6">
        <v>7500000</v>
      </c>
      <c r="G2878" s="5">
        <v>4</v>
      </c>
      <c r="H2878" s="5">
        <v>851</v>
      </c>
      <c r="I2878" s="5">
        <v>3100000</v>
      </c>
      <c r="J2878" s="5">
        <v>700000</v>
      </c>
      <c r="K2878" s="5">
        <v>5600000</v>
      </c>
      <c r="L2878" s="5">
        <v>2400000</v>
      </c>
      <c r="M2878" s="5" t="s">
        <v>17</v>
      </c>
      <c r="N2878" s="5">
        <v>0.32</v>
      </c>
      <c r="O2878" s="5">
        <v>14200000</v>
      </c>
    </row>
    <row r="2879" spans="1:15" x14ac:dyDescent="0.25">
      <c r="A2879" s="5">
        <v>2878</v>
      </c>
      <c r="B2879" s="5">
        <v>0</v>
      </c>
      <c r="C2879" s="5" t="s">
        <v>18</v>
      </c>
      <c r="D2879" s="5" t="s">
        <v>16</v>
      </c>
      <c r="E2879" s="6">
        <v>6000000</v>
      </c>
      <c r="F2879" s="6">
        <v>20600000</v>
      </c>
      <c r="G2879" s="5">
        <v>12</v>
      </c>
      <c r="H2879" s="5">
        <v>339</v>
      </c>
      <c r="I2879" s="5">
        <v>3400000</v>
      </c>
      <c r="J2879" s="5">
        <v>10700000</v>
      </c>
      <c r="K2879" s="5">
        <v>17200000</v>
      </c>
      <c r="L2879" s="5">
        <v>8200000</v>
      </c>
      <c r="M2879" s="5" t="s">
        <v>20</v>
      </c>
      <c r="N2879" s="5">
        <v>0.291262136</v>
      </c>
      <c r="O2879" s="5">
        <v>45500000</v>
      </c>
    </row>
    <row r="2880" spans="1:15" x14ac:dyDescent="0.25">
      <c r="A2880" s="5">
        <v>2879</v>
      </c>
      <c r="B2880" s="5">
        <v>4</v>
      </c>
      <c r="C2880" s="5" t="s">
        <v>15</v>
      </c>
      <c r="D2880" s="5" t="s">
        <v>19</v>
      </c>
      <c r="E2880" s="6">
        <v>3800000</v>
      </c>
      <c r="F2880" s="6">
        <v>11100000</v>
      </c>
      <c r="G2880" s="5">
        <v>16</v>
      </c>
      <c r="H2880" s="5">
        <v>857</v>
      </c>
      <c r="I2880" s="5">
        <v>11300000</v>
      </c>
      <c r="J2880" s="5">
        <v>7400000</v>
      </c>
      <c r="K2880" s="5">
        <v>11700000</v>
      </c>
      <c r="L2880" s="5">
        <v>4700000</v>
      </c>
      <c r="M2880" s="5" t="s">
        <v>17</v>
      </c>
      <c r="N2880" s="5">
        <v>0.34234234200000002</v>
      </c>
      <c r="O2880" s="5">
        <v>38900000</v>
      </c>
    </row>
    <row r="2881" spans="1:15" x14ac:dyDescent="0.25">
      <c r="A2881" s="5">
        <v>2880</v>
      </c>
      <c r="B2881" s="5">
        <v>0</v>
      </c>
      <c r="C2881" s="5" t="s">
        <v>15</v>
      </c>
      <c r="D2881" s="5" t="s">
        <v>19</v>
      </c>
      <c r="E2881" s="6">
        <v>7000000</v>
      </c>
      <c r="F2881" s="6">
        <v>22100000</v>
      </c>
      <c r="G2881" s="5">
        <v>14</v>
      </c>
      <c r="H2881" s="5">
        <v>467</v>
      </c>
      <c r="I2881" s="5">
        <v>10000000</v>
      </c>
      <c r="J2881" s="5">
        <v>6400000</v>
      </c>
      <c r="K2881" s="5">
        <v>26100000</v>
      </c>
      <c r="L2881" s="5">
        <v>5800000</v>
      </c>
      <c r="M2881" s="5" t="s">
        <v>20</v>
      </c>
      <c r="N2881" s="5">
        <v>0.31674208100000001</v>
      </c>
      <c r="O2881" s="5">
        <v>55300000</v>
      </c>
    </row>
    <row r="2882" spans="1:15" x14ac:dyDescent="0.25">
      <c r="A2882" s="5">
        <v>2881</v>
      </c>
      <c r="B2882" s="5">
        <v>0</v>
      </c>
      <c r="C2882" s="5" t="s">
        <v>15</v>
      </c>
      <c r="D2882" s="5" t="s">
        <v>19</v>
      </c>
      <c r="E2882" s="6">
        <v>5400000</v>
      </c>
      <c r="F2882" s="6">
        <v>12900000</v>
      </c>
      <c r="G2882" s="5">
        <v>16</v>
      </c>
      <c r="H2882" s="5">
        <v>355</v>
      </c>
      <c r="I2882" s="5">
        <v>11200000</v>
      </c>
      <c r="J2882" s="5">
        <v>3100000</v>
      </c>
      <c r="K2882" s="5">
        <v>18200000</v>
      </c>
      <c r="L2882" s="5">
        <v>7400000</v>
      </c>
      <c r="M2882" s="5" t="s">
        <v>20</v>
      </c>
      <c r="N2882" s="5">
        <v>0.41860465099999999</v>
      </c>
      <c r="O2882" s="5">
        <v>45300000</v>
      </c>
    </row>
    <row r="2883" spans="1:15" x14ac:dyDescent="0.25">
      <c r="A2883" s="5">
        <v>2882</v>
      </c>
      <c r="B2883" s="5">
        <v>1</v>
      </c>
      <c r="C2883" s="5" t="s">
        <v>18</v>
      </c>
      <c r="D2883" s="5" t="s">
        <v>16</v>
      </c>
      <c r="E2883" s="6">
        <v>6400000</v>
      </c>
      <c r="F2883" s="6">
        <v>16400000</v>
      </c>
      <c r="G2883" s="5">
        <v>6</v>
      </c>
      <c r="H2883" s="5">
        <v>428</v>
      </c>
      <c r="I2883" s="5">
        <v>12400000</v>
      </c>
      <c r="J2883" s="5">
        <v>10900000</v>
      </c>
      <c r="K2883" s="5">
        <v>23900000</v>
      </c>
      <c r="L2883" s="5">
        <v>8900000</v>
      </c>
      <c r="M2883" s="5" t="s">
        <v>20</v>
      </c>
      <c r="N2883" s="5">
        <v>0.39024390199999998</v>
      </c>
      <c r="O2883" s="5">
        <v>62500000</v>
      </c>
    </row>
    <row r="2884" spans="1:15" x14ac:dyDescent="0.25">
      <c r="A2884" s="5">
        <v>2883</v>
      </c>
      <c r="B2884" s="5">
        <v>5</v>
      </c>
      <c r="C2884" s="5" t="s">
        <v>18</v>
      </c>
      <c r="D2884" s="5" t="s">
        <v>19</v>
      </c>
      <c r="E2884" s="6">
        <v>7000000</v>
      </c>
      <c r="F2884" s="6">
        <v>24000000</v>
      </c>
      <c r="G2884" s="5">
        <v>14</v>
      </c>
      <c r="H2884" s="5">
        <v>450</v>
      </c>
      <c r="I2884" s="5">
        <v>10300000</v>
      </c>
      <c r="J2884" s="5">
        <v>5700000</v>
      </c>
      <c r="K2884" s="5">
        <v>21100000</v>
      </c>
      <c r="L2884" s="5">
        <v>4700000</v>
      </c>
      <c r="M2884" s="5" t="s">
        <v>20</v>
      </c>
      <c r="N2884" s="5">
        <v>0.29166666699999999</v>
      </c>
      <c r="O2884" s="5">
        <v>48800000</v>
      </c>
    </row>
    <row r="2885" spans="1:15" x14ac:dyDescent="0.25">
      <c r="A2885" s="5">
        <v>2884</v>
      </c>
      <c r="B2885" s="5">
        <v>2</v>
      </c>
      <c r="C2885" s="5" t="s">
        <v>18</v>
      </c>
      <c r="D2885" s="5" t="s">
        <v>19</v>
      </c>
      <c r="E2885" s="6">
        <v>2100000</v>
      </c>
      <c r="F2885" s="6">
        <v>4600000</v>
      </c>
      <c r="G2885" s="5">
        <v>4</v>
      </c>
      <c r="H2885" s="5">
        <v>348</v>
      </c>
      <c r="I2885" s="5">
        <v>5400000</v>
      </c>
      <c r="J2885" s="5">
        <v>0</v>
      </c>
      <c r="K2885" s="5">
        <v>7400000</v>
      </c>
      <c r="L2885" s="5">
        <v>1400000</v>
      </c>
      <c r="M2885" s="5" t="s">
        <v>20</v>
      </c>
      <c r="N2885" s="5">
        <v>0.45652173899999998</v>
      </c>
      <c r="O2885" s="5">
        <v>16300000</v>
      </c>
    </row>
    <row r="2886" spans="1:15" x14ac:dyDescent="0.25">
      <c r="A2886" s="5">
        <v>2885</v>
      </c>
      <c r="B2886" s="5">
        <v>4</v>
      </c>
      <c r="C2886" s="5" t="s">
        <v>18</v>
      </c>
      <c r="D2886" s="5" t="s">
        <v>19</v>
      </c>
      <c r="E2886" s="6">
        <v>4400000</v>
      </c>
      <c r="F2886" s="6">
        <v>15000000</v>
      </c>
      <c r="G2886" s="5">
        <v>12</v>
      </c>
      <c r="H2886" s="5">
        <v>459</v>
      </c>
      <c r="I2886" s="5">
        <v>5700000</v>
      </c>
      <c r="J2886" s="5">
        <v>800000</v>
      </c>
      <c r="K2886" s="5">
        <v>11400000</v>
      </c>
      <c r="L2886" s="5">
        <v>2400000</v>
      </c>
      <c r="M2886" s="5" t="s">
        <v>20</v>
      </c>
      <c r="N2886" s="5">
        <v>0.29333333299999997</v>
      </c>
      <c r="O2886" s="5">
        <v>24700000</v>
      </c>
    </row>
    <row r="2887" spans="1:15" x14ac:dyDescent="0.25">
      <c r="A2887" s="5">
        <v>2886</v>
      </c>
      <c r="B2887" s="5">
        <v>0</v>
      </c>
      <c r="C2887" s="5" t="s">
        <v>18</v>
      </c>
      <c r="D2887" s="5" t="s">
        <v>16</v>
      </c>
      <c r="E2887" s="6">
        <v>8000000</v>
      </c>
      <c r="F2887" s="6">
        <v>31000000</v>
      </c>
      <c r="G2887" s="5">
        <v>8</v>
      </c>
      <c r="H2887" s="5">
        <v>847</v>
      </c>
      <c r="I2887" s="5">
        <v>4900000</v>
      </c>
      <c r="J2887" s="5">
        <v>9500000</v>
      </c>
      <c r="K2887" s="5">
        <v>29600000</v>
      </c>
      <c r="L2887" s="5">
        <v>5700000</v>
      </c>
      <c r="M2887" s="5" t="s">
        <v>17</v>
      </c>
      <c r="N2887" s="5">
        <v>0.25806451600000002</v>
      </c>
      <c r="O2887" s="5">
        <v>57700000</v>
      </c>
    </row>
    <row r="2888" spans="1:15" x14ac:dyDescent="0.25">
      <c r="A2888" s="5">
        <v>2887</v>
      </c>
      <c r="B2888" s="5">
        <v>2</v>
      </c>
      <c r="C2888" s="5" t="s">
        <v>18</v>
      </c>
      <c r="D2888" s="5" t="s">
        <v>19</v>
      </c>
      <c r="E2888" s="6">
        <v>3900000</v>
      </c>
      <c r="F2888" s="6">
        <v>8300000</v>
      </c>
      <c r="G2888" s="5">
        <v>18</v>
      </c>
      <c r="H2888" s="5">
        <v>523</v>
      </c>
      <c r="I2888" s="5">
        <v>800000</v>
      </c>
      <c r="J2888" s="5">
        <v>300000</v>
      </c>
      <c r="K2888" s="5">
        <v>9900000</v>
      </c>
      <c r="L2888" s="5">
        <v>2300000</v>
      </c>
      <c r="M2888" s="5" t="s">
        <v>20</v>
      </c>
      <c r="N2888" s="5">
        <v>0.469879518</v>
      </c>
      <c r="O2888" s="5">
        <v>17200000</v>
      </c>
    </row>
    <row r="2889" spans="1:15" x14ac:dyDescent="0.25">
      <c r="A2889" s="5">
        <v>2888</v>
      </c>
      <c r="B2889" s="5">
        <v>0</v>
      </c>
      <c r="C2889" s="5" t="s">
        <v>15</v>
      </c>
      <c r="D2889" s="5" t="s">
        <v>16</v>
      </c>
      <c r="E2889" s="6">
        <v>4700000</v>
      </c>
      <c r="F2889" s="6">
        <v>15200000</v>
      </c>
      <c r="G2889" s="5">
        <v>10</v>
      </c>
      <c r="H2889" s="5">
        <v>786</v>
      </c>
      <c r="I2889" s="5">
        <v>11100000</v>
      </c>
      <c r="J2889" s="5">
        <v>8000000</v>
      </c>
      <c r="K2889" s="5">
        <v>9600000</v>
      </c>
      <c r="L2889" s="5">
        <v>3200000</v>
      </c>
      <c r="M2889" s="5" t="s">
        <v>17</v>
      </c>
      <c r="N2889" s="5">
        <v>0.30921052599999999</v>
      </c>
      <c r="O2889" s="5">
        <v>36600000</v>
      </c>
    </row>
    <row r="2890" spans="1:15" x14ac:dyDescent="0.25">
      <c r="A2890" s="5">
        <v>2889</v>
      </c>
      <c r="B2890" s="5">
        <v>0</v>
      </c>
      <c r="C2890" s="5" t="s">
        <v>15</v>
      </c>
      <c r="D2890" s="5" t="s">
        <v>16</v>
      </c>
      <c r="E2890" s="6">
        <v>6800000</v>
      </c>
      <c r="F2890" s="6">
        <v>21200000</v>
      </c>
      <c r="G2890" s="5">
        <v>14</v>
      </c>
      <c r="H2890" s="5">
        <v>300</v>
      </c>
      <c r="I2890" s="5">
        <v>0</v>
      </c>
      <c r="J2890" s="5">
        <v>8700000</v>
      </c>
      <c r="K2890" s="5">
        <v>16500000</v>
      </c>
      <c r="L2890" s="5">
        <v>10000000</v>
      </c>
      <c r="M2890" s="5" t="s">
        <v>20</v>
      </c>
      <c r="N2890" s="5">
        <v>0.32075471700000002</v>
      </c>
      <c r="O2890" s="5">
        <v>42000000</v>
      </c>
    </row>
    <row r="2891" spans="1:15" x14ac:dyDescent="0.25">
      <c r="A2891" s="5">
        <v>2890</v>
      </c>
      <c r="B2891" s="5">
        <v>0</v>
      </c>
      <c r="C2891" s="5" t="s">
        <v>18</v>
      </c>
      <c r="D2891" s="5" t="s">
        <v>19</v>
      </c>
      <c r="E2891" s="6">
        <v>1800000</v>
      </c>
      <c r="F2891" s="6">
        <v>6500000</v>
      </c>
      <c r="G2891" s="5">
        <v>12</v>
      </c>
      <c r="H2891" s="5">
        <v>728</v>
      </c>
      <c r="I2891" s="5">
        <v>3500000</v>
      </c>
      <c r="J2891" s="5">
        <v>0</v>
      </c>
      <c r="K2891" s="5">
        <v>6100000</v>
      </c>
      <c r="L2891" s="5">
        <v>1900000</v>
      </c>
      <c r="M2891" s="5" t="s">
        <v>17</v>
      </c>
      <c r="N2891" s="5">
        <v>0.27692307700000002</v>
      </c>
      <c r="O2891" s="5">
        <v>13300000</v>
      </c>
    </row>
    <row r="2892" spans="1:15" x14ac:dyDescent="0.25">
      <c r="A2892" s="5">
        <v>2891</v>
      </c>
      <c r="B2892" s="5">
        <v>3</v>
      </c>
      <c r="C2892" s="5" t="s">
        <v>18</v>
      </c>
      <c r="D2892" s="5" t="s">
        <v>19</v>
      </c>
      <c r="E2892" s="6">
        <v>8600000</v>
      </c>
      <c r="F2892" s="6">
        <v>32000000</v>
      </c>
      <c r="G2892" s="5">
        <v>4</v>
      </c>
      <c r="H2892" s="5">
        <v>497</v>
      </c>
      <c r="I2892" s="5">
        <v>11400000</v>
      </c>
      <c r="J2892" s="5">
        <v>3300000</v>
      </c>
      <c r="K2892" s="5">
        <v>18600000</v>
      </c>
      <c r="L2892" s="5">
        <v>4900000</v>
      </c>
      <c r="M2892" s="5" t="s">
        <v>17</v>
      </c>
      <c r="N2892" s="5">
        <v>0.26874999999999999</v>
      </c>
      <c r="O2892" s="5">
        <v>46800000</v>
      </c>
    </row>
    <row r="2893" spans="1:15" x14ac:dyDescent="0.25">
      <c r="A2893" s="5">
        <v>2892</v>
      </c>
      <c r="B2893" s="5">
        <v>1</v>
      </c>
      <c r="C2893" s="5" t="s">
        <v>18</v>
      </c>
      <c r="D2893" s="5" t="s">
        <v>19</v>
      </c>
      <c r="E2893" s="6">
        <v>3600000</v>
      </c>
      <c r="F2893" s="6">
        <v>13700000</v>
      </c>
      <c r="G2893" s="5">
        <v>10</v>
      </c>
      <c r="H2893" s="5">
        <v>548</v>
      </c>
      <c r="I2893" s="5">
        <v>9900000</v>
      </c>
      <c r="J2893" s="5">
        <v>2400000</v>
      </c>
      <c r="K2893" s="5">
        <v>8900000</v>
      </c>
      <c r="L2893" s="5">
        <v>4100000</v>
      </c>
      <c r="M2893" s="5" t="s">
        <v>20</v>
      </c>
      <c r="N2893" s="5">
        <v>0.26277372300000001</v>
      </c>
      <c r="O2893" s="5">
        <v>28900000</v>
      </c>
    </row>
    <row r="2894" spans="1:15" x14ac:dyDescent="0.25">
      <c r="A2894" s="5">
        <v>2893</v>
      </c>
      <c r="B2894" s="5">
        <v>1</v>
      </c>
      <c r="C2894" s="5" t="s">
        <v>15</v>
      </c>
      <c r="D2894" s="5" t="s">
        <v>19</v>
      </c>
      <c r="E2894" s="6">
        <v>6800000</v>
      </c>
      <c r="F2894" s="6">
        <v>22900000</v>
      </c>
      <c r="G2894" s="5">
        <v>6</v>
      </c>
      <c r="H2894" s="5">
        <v>576</v>
      </c>
      <c r="I2894" s="5">
        <v>500000</v>
      </c>
      <c r="J2894" s="5">
        <v>11100000</v>
      </c>
      <c r="K2894" s="5">
        <v>13800000</v>
      </c>
      <c r="L2894" s="5">
        <v>5600000</v>
      </c>
      <c r="M2894" s="5" t="s">
        <v>17</v>
      </c>
      <c r="N2894" s="5">
        <v>0.29694323099999997</v>
      </c>
      <c r="O2894" s="5">
        <v>37800000</v>
      </c>
    </row>
    <row r="2895" spans="1:15" x14ac:dyDescent="0.25">
      <c r="A2895" s="5">
        <v>2894</v>
      </c>
      <c r="B2895" s="5">
        <v>3</v>
      </c>
      <c r="C2895" s="5" t="s">
        <v>15</v>
      </c>
      <c r="D2895" s="5" t="s">
        <v>19</v>
      </c>
      <c r="E2895" s="6">
        <v>1100000</v>
      </c>
      <c r="F2895" s="6">
        <v>4100000</v>
      </c>
      <c r="G2895" s="5">
        <v>20</v>
      </c>
      <c r="H2895" s="5">
        <v>863</v>
      </c>
      <c r="I2895" s="5">
        <v>800000</v>
      </c>
      <c r="J2895" s="5">
        <v>1100000</v>
      </c>
      <c r="K2895" s="5">
        <v>3700000</v>
      </c>
      <c r="L2895" s="5">
        <v>600000</v>
      </c>
      <c r="M2895" s="5" t="s">
        <v>17</v>
      </c>
      <c r="N2895" s="5">
        <v>0.26829268299999998</v>
      </c>
      <c r="O2895" s="5">
        <v>7300000</v>
      </c>
    </row>
    <row r="2896" spans="1:15" x14ac:dyDescent="0.25">
      <c r="A2896" s="5">
        <v>2895</v>
      </c>
      <c r="B2896" s="5">
        <v>4</v>
      </c>
      <c r="C2896" s="5" t="s">
        <v>15</v>
      </c>
      <c r="D2896" s="5" t="s">
        <v>19</v>
      </c>
      <c r="E2896" s="6">
        <v>4000000</v>
      </c>
      <c r="F2896" s="6">
        <v>8400000</v>
      </c>
      <c r="G2896" s="5">
        <v>8</v>
      </c>
      <c r="H2896" s="5">
        <v>717</v>
      </c>
      <c r="I2896" s="5">
        <v>7400000</v>
      </c>
      <c r="J2896" s="5">
        <v>4900000</v>
      </c>
      <c r="K2896" s="5">
        <v>11900000</v>
      </c>
      <c r="L2896" s="5">
        <v>4000000</v>
      </c>
      <c r="M2896" s="5" t="s">
        <v>17</v>
      </c>
      <c r="N2896" s="5">
        <v>0.47619047599999997</v>
      </c>
      <c r="O2896" s="5">
        <v>32200000</v>
      </c>
    </row>
    <row r="2897" spans="1:15" x14ac:dyDescent="0.25">
      <c r="A2897" s="5">
        <v>2896</v>
      </c>
      <c r="B2897" s="5">
        <v>1</v>
      </c>
      <c r="C2897" s="5" t="s">
        <v>15</v>
      </c>
      <c r="D2897" s="5" t="s">
        <v>16</v>
      </c>
      <c r="E2897" s="6">
        <v>2500000</v>
      </c>
      <c r="F2897" s="6">
        <v>5900000</v>
      </c>
      <c r="G2897" s="5">
        <v>12</v>
      </c>
      <c r="H2897" s="5">
        <v>668</v>
      </c>
      <c r="I2897" s="5">
        <v>7400000</v>
      </c>
      <c r="J2897" s="5">
        <v>600000</v>
      </c>
      <c r="K2897" s="5">
        <v>6300000</v>
      </c>
      <c r="L2897" s="5">
        <v>3700000</v>
      </c>
      <c r="M2897" s="5" t="s">
        <v>17</v>
      </c>
      <c r="N2897" s="5">
        <v>0.42372881400000001</v>
      </c>
      <c r="O2897" s="5">
        <v>20500000</v>
      </c>
    </row>
    <row r="2898" spans="1:15" x14ac:dyDescent="0.25">
      <c r="A2898" s="5">
        <v>2897</v>
      </c>
      <c r="B2898" s="5">
        <v>2</v>
      </c>
      <c r="C2898" s="5" t="s">
        <v>15</v>
      </c>
      <c r="D2898" s="5" t="s">
        <v>16</v>
      </c>
      <c r="E2898" s="6">
        <v>5400000</v>
      </c>
      <c r="F2898" s="6">
        <v>17400000</v>
      </c>
      <c r="G2898" s="5">
        <v>10</v>
      </c>
      <c r="H2898" s="5">
        <v>335</v>
      </c>
      <c r="I2898" s="5">
        <v>5900000</v>
      </c>
      <c r="J2898" s="5">
        <v>1400000</v>
      </c>
      <c r="K2898" s="5">
        <v>18100000</v>
      </c>
      <c r="L2898" s="5">
        <v>4300000</v>
      </c>
      <c r="M2898" s="5" t="s">
        <v>20</v>
      </c>
      <c r="N2898" s="5">
        <v>0.31034482800000002</v>
      </c>
      <c r="O2898" s="5">
        <v>35100000</v>
      </c>
    </row>
    <row r="2899" spans="1:15" x14ac:dyDescent="0.25">
      <c r="A2899" s="5">
        <v>2898</v>
      </c>
      <c r="B2899" s="5">
        <v>5</v>
      </c>
      <c r="C2899" s="5" t="s">
        <v>18</v>
      </c>
      <c r="D2899" s="5" t="s">
        <v>16</v>
      </c>
      <c r="E2899" s="6">
        <v>6600000</v>
      </c>
      <c r="F2899" s="6">
        <v>13600000</v>
      </c>
      <c r="G2899" s="5">
        <v>4</v>
      </c>
      <c r="H2899" s="5">
        <v>861</v>
      </c>
      <c r="I2899" s="5">
        <v>11700000</v>
      </c>
      <c r="J2899" s="5">
        <v>8400000</v>
      </c>
      <c r="K2899" s="5">
        <v>14600000</v>
      </c>
      <c r="L2899" s="5">
        <v>5400000</v>
      </c>
      <c r="M2899" s="5" t="s">
        <v>17</v>
      </c>
      <c r="N2899" s="5">
        <v>0.485294118</v>
      </c>
      <c r="O2899" s="5">
        <v>46700000</v>
      </c>
    </row>
    <row r="2900" spans="1:15" x14ac:dyDescent="0.25">
      <c r="A2900" s="5">
        <v>2899</v>
      </c>
      <c r="B2900" s="5">
        <v>4</v>
      </c>
      <c r="C2900" s="5" t="s">
        <v>18</v>
      </c>
      <c r="D2900" s="5" t="s">
        <v>16</v>
      </c>
      <c r="E2900" s="6">
        <v>6000000</v>
      </c>
      <c r="F2900" s="6">
        <v>14900000</v>
      </c>
      <c r="G2900" s="5">
        <v>2</v>
      </c>
      <c r="H2900" s="5">
        <v>321</v>
      </c>
      <c r="I2900" s="5">
        <v>6900000</v>
      </c>
      <c r="J2900" s="5">
        <v>7700000</v>
      </c>
      <c r="K2900" s="5">
        <v>18000000</v>
      </c>
      <c r="L2900" s="5">
        <v>6500000</v>
      </c>
      <c r="M2900" s="5" t="s">
        <v>20</v>
      </c>
      <c r="N2900" s="5">
        <v>0.40268456400000002</v>
      </c>
      <c r="O2900" s="5">
        <v>45100000</v>
      </c>
    </row>
    <row r="2901" spans="1:15" x14ac:dyDescent="0.25">
      <c r="A2901" s="5">
        <v>2900</v>
      </c>
      <c r="B2901" s="5">
        <v>0</v>
      </c>
      <c r="C2901" s="5" t="s">
        <v>15</v>
      </c>
      <c r="D2901" s="5" t="s">
        <v>19</v>
      </c>
      <c r="E2901" s="6">
        <v>2200000</v>
      </c>
      <c r="F2901" s="6">
        <v>8300000</v>
      </c>
      <c r="G2901" s="5">
        <v>10</v>
      </c>
      <c r="H2901" s="5">
        <v>585</v>
      </c>
      <c r="I2901" s="5">
        <v>3600000</v>
      </c>
      <c r="J2901" s="5">
        <v>1700000</v>
      </c>
      <c r="K2901" s="5">
        <v>4300000</v>
      </c>
      <c r="L2901" s="5">
        <v>1900000</v>
      </c>
      <c r="M2901" s="5" t="s">
        <v>17</v>
      </c>
      <c r="N2901" s="5">
        <v>0.26506024099999997</v>
      </c>
      <c r="O2901" s="5">
        <v>13700000</v>
      </c>
    </row>
    <row r="2902" spans="1:15" x14ac:dyDescent="0.25">
      <c r="A2902" s="5">
        <v>2901</v>
      </c>
      <c r="B2902" s="5">
        <v>1</v>
      </c>
      <c r="C2902" s="5" t="s">
        <v>15</v>
      </c>
      <c r="D2902" s="5" t="s">
        <v>16</v>
      </c>
      <c r="E2902" s="6">
        <v>8800000</v>
      </c>
      <c r="F2902" s="6">
        <v>18500000</v>
      </c>
      <c r="G2902" s="5">
        <v>10</v>
      </c>
      <c r="H2902" s="5">
        <v>704</v>
      </c>
      <c r="I2902" s="5">
        <v>14400000</v>
      </c>
      <c r="J2902" s="5">
        <v>3200000</v>
      </c>
      <c r="K2902" s="5">
        <v>26600000</v>
      </c>
      <c r="L2902" s="5">
        <v>11300000</v>
      </c>
      <c r="M2902" s="5" t="s">
        <v>17</v>
      </c>
      <c r="N2902" s="5">
        <v>0.47567567599999999</v>
      </c>
      <c r="O2902" s="5">
        <v>64300000</v>
      </c>
    </row>
    <row r="2903" spans="1:15" x14ac:dyDescent="0.25">
      <c r="A2903" s="5">
        <v>2902</v>
      </c>
      <c r="B2903" s="5">
        <v>0</v>
      </c>
      <c r="C2903" s="5" t="s">
        <v>18</v>
      </c>
      <c r="D2903" s="5" t="s">
        <v>19</v>
      </c>
      <c r="E2903" s="6">
        <v>4000000</v>
      </c>
      <c r="F2903" s="6">
        <v>10300000</v>
      </c>
      <c r="G2903" s="5">
        <v>4</v>
      </c>
      <c r="H2903" s="5">
        <v>819</v>
      </c>
      <c r="I2903" s="5">
        <v>11100000</v>
      </c>
      <c r="J2903" s="5">
        <v>1200000</v>
      </c>
      <c r="K2903" s="5">
        <v>15200000</v>
      </c>
      <c r="L2903" s="5">
        <v>2600000</v>
      </c>
      <c r="M2903" s="5" t="s">
        <v>17</v>
      </c>
      <c r="N2903" s="5">
        <v>0.38834951499999998</v>
      </c>
      <c r="O2903" s="5">
        <v>34100000</v>
      </c>
    </row>
    <row r="2904" spans="1:15" x14ac:dyDescent="0.25">
      <c r="A2904" s="5">
        <v>2903</v>
      </c>
      <c r="B2904" s="5">
        <v>4</v>
      </c>
      <c r="C2904" s="5" t="s">
        <v>18</v>
      </c>
      <c r="D2904" s="5" t="s">
        <v>19</v>
      </c>
      <c r="E2904" s="6">
        <v>3600000</v>
      </c>
      <c r="F2904" s="6">
        <v>12400000</v>
      </c>
      <c r="G2904" s="5">
        <v>18</v>
      </c>
      <c r="H2904" s="5">
        <v>494</v>
      </c>
      <c r="I2904" s="5">
        <v>5300000</v>
      </c>
      <c r="J2904" s="5">
        <v>100000</v>
      </c>
      <c r="K2904" s="5">
        <v>10200000</v>
      </c>
      <c r="L2904" s="5">
        <v>1900000</v>
      </c>
      <c r="M2904" s="5" t="s">
        <v>20</v>
      </c>
      <c r="N2904" s="5">
        <v>0.29032258100000002</v>
      </c>
      <c r="O2904" s="5">
        <v>21100000</v>
      </c>
    </row>
    <row r="2905" spans="1:15" x14ac:dyDescent="0.25">
      <c r="A2905" s="5">
        <v>2904</v>
      </c>
      <c r="B2905" s="5">
        <v>5</v>
      </c>
      <c r="C2905" s="5" t="s">
        <v>15</v>
      </c>
      <c r="D2905" s="5" t="s">
        <v>19</v>
      </c>
      <c r="E2905" s="6">
        <v>8100000</v>
      </c>
      <c r="F2905" s="6">
        <v>22500000</v>
      </c>
      <c r="G2905" s="5">
        <v>2</v>
      </c>
      <c r="H2905" s="5">
        <v>808</v>
      </c>
      <c r="I2905" s="5">
        <v>4800000</v>
      </c>
      <c r="J2905" s="5">
        <v>6100000</v>
      </c>
      <c r="K2905" s="5">
        <v>16900000</v>
      </c>
      <c r="L2905" s="5">
        <v>6000000</v>
      </c>
      <c r="M2905" s="5" t="s">
        <v>17</v>
      </c>
      <c r="N2905" s="5">
        <v>0.36</v>
      </c>
      <c r="O2905" s="5">
        <v>41900000</v>
      </c>
    </row>
    <row r="2906" spans="1:15" x14ac:dyDescent="0.25">
      <c r="A2906" s="5">
        <v>2905</v>
      </c>
      <c r="B2906" s="5">
        <v>3</v>
      </c>
      <c r="C2906" s="5" t="s">
        <v>18</v>
      </c>
      <c r="D2906" s="5" t="s">
        <v>19</v>
      </c>
      <c r="E2906" s="6">
        <v>5200000</v>
      </c>
      <c r="F2906" s="6">
        <v>11000000</v>
      </c>
      <c r="G2906" s="5">
        <v>12</v>
      </c>
      <c r="H2906" s="5">
        <v>830</v>
      </c>
      <c r="I2906" s="5">
        <v>8900000</v>
      </c>
      <c r="J2906" s="5">
        <v>5100000</v>
      </c>
      <c r="K2906" s="5">
        <v>16000000</v>
      </c>
      <c r="L2906" s="5">
        <v>7600000</v>
      </c>
      <c r="M2906" s="5" t="s">
        <v>17</v>
      </c>
      <c r="N2906" s="5">
        <v>0.472727273</v>
      </c>
      <c r="O2906" s="5">
        <v>42800000</v>
      </c>
    </row>
    <row r="2907" spans="1:15" x14ac:dyDescent="0.25">
      <c r="A2907" s="5">
        <v>2906</v>
      </c>
      <c r="B2907" s="5">
        <v>5</v>
      </c>
      <c r="C2907" s="5" t="s">
        <v>15</v>
      </c>
      <c r="D2907" s="5" t="s">
        <v>16</v>
      </c>
      <c r="E2907" s="6">
        <v>1100000</v>
      </c>
      <c r="F2907" s="6">
        <v>2800000</v>
      </c>
      <c r="G2907" s="5">
        <v>14</v>
      </c>
      <c r="H2907" s="5">
        <v>473</v>
      </c>
      <c r="I2907" s="5">
        <v>100000</v>
      </c>
      <c r="J2907" s="5">
        <v>500000</v>
      </c>
      <c r="K2907" s="5">
        <v>4200000</v>
      </c>
      <c r="L2907" s="5">
        <v>700000</v>
      </c>
      <c r="M2907" s="5" t="s">
        <v>20</v>
      </c>
      <c r="N2907" s="5">
        <v>0.39285714300000002</v>
      </c>
      <c r="O2907" s="5">
        <v>6600000</v>
      </c>
    </row>
    <row r="2908" spans="1:15" x14ac:dyDescent="0.25">
      <c r="A2908" s="5">
        <v>2907</v>
      </c>
      <c r="B2908" s="5">
        <v>2</v>
      </c>
      <c r="C2908" s="5" t="s">
        <v>15</v>
      </c>
      <c r="D2908" s="5" t="s">
        <v>16</v>
      </c>
      <c r="E2908" s="6">
        <v>7500000</v>
      </c>
      <c r="F2908" s="6">
        <v>29800000</v>
      </c>
      <c r="G2908" s="5">
        <v>4</v>
      </c>
      <c r="H2908" s="5">
        <v>392</v>
      </c>
      <c r="I2908" s="5">
        <v>5500000</v>
      </c>
      <c r="J2908" s="5">
        <v>2200000</v>
      </c>
      <c r="K2908" s="5">
        <v>20800000</v>
      </c>
      <c r="L2908" s="5">
        <v>4000000</v>
      </c>
      <c r="M2908" s="5" t="s">
        <v>17</v>
      </c>
      <c r="N2908" s="5">
        <v>0.25167785199999998</v>
      </c>
      <c r="O2908" s="5">
        <v>40000000</v>
      </c>
    </row>
    <row r="2909" spans="1:15" x14ac:dyDescent="0.25">
      <c r="A2909" s="5">
        <v>2908</v>
      </c>
      <c r="B2909" s="5">
        <v>5</v>
      </c>
      <c r="C2909" s="5" t="s">
        <v>18</v>
      </c>
      <c r="D2909" s="5" t="s">
        <v>16</v>
      </c>
      <c r="E2909" s="6">
        <v>7700000</v>
      </c>
      <c r="F2909" s="6">
        <v>20300000</v>
      </c>
      <c r="G2909" s="5">
        <v>12</v>
      </c>
      <c r="H2909" s="5">
        <v>806</v>
      </c>
      <c r="I2909" s="5">
        <v>21300000</v>
      </c>
      <c r="J2909" s="5">
        <v>13300000</v>
      </c>
      <c r="K2909" s="5">
        <v>18900000</v>
      </c>
      <c r="L2909" s="5">
        <v>9600000</v>
      </c>
      <c r="M2909" s="5" t="s">
        <v>17</v>
      </c>
      <c r="N2909" s="5">
        <v>0.37931034499999999</v>
      </c>
      <c r="O2909" s="5">
        <v>70800000</v>
      </c>
    </row>
    <row r="2910" spans="1:15" x14ac:dyDescent="0.25">
      <c r="A2910" s="5">
        <v>2909</v>
      </c>
      <c r="B2910" s="5">
        <v>0</v>
      </c>
      <c r="C2910" s="5" t="s">
        <v>18</v>
      </c>
      <c r="D2910" s="5" t="s">
        <v>16</v>
      </c>
      <c r="E2910" s="6">
        <v>5700000</v>
      </c>
      <c r="F2910" s="6">
        <v>21400000</v>
      </c>
      <c r="G2910" s="5">
        <v>8</v>
      </c>
      <c r="H2910" s="5">
        <v>340</v>
      </c>
      <c r="I2910" s="5">
        <v>3200000</v>
      </c>
      <c r="J2910" s="5">
        <v>1900000</v>
      </c>
      <c r="K2910" s="5">
        <v>17200000</v>
      </c>
      <c r="L2910" s="5">
        <v>3800000</v>
      </c>
      <c r="M2910" s="5" t="s">
        <v>20</v>
      </c>
      <c r="N2910" s="5">
        <v>0.26635513999999999</v>
      </c>
      <c r="O2910" s="5">
        <v>31800000</v>
      </c>
    </row>
    <row r="2911" spans="1:15" x14ac:dyDescent="0.25">
      <c r="A2911" s="5">
        <v>2910</v>
      </c>
      <c r="B2911" s="5">
        <v>3</v>
      </c>
      <c r="C2911" s="5" t="s">
        <v>15</v>
      </c>
      <c r="D2911" s="5" t="s">
        <v>19</v>
      </c>
      <c r="E2911" s="6">
        <v>5000000</v>
      </c>
      <c r="F2911" s="6">
        <v>13900000</v>
      </c>
      <c r="G2911" s="5">
        <v>8</v>
      </c>
      <c r="H2911" s="5">
        <v>555</v>
      </c>
      <c r="I2911" s="5">
        <v>12300000</v>
      </c>
      <c r="J2911" s="5">
        <v>6700000</v>
      </c>
      <c r="K2911" s="5">
        <v>18100000</v>
      </c>
      <c r="L2911" s="5">
        <v>4800000</v>
      </c>
      <c r="M2911" s="5" t="s">
        <v>17</v>
      </c>
      <c r="N2911" s="5">
        <v>0.35971223000000002</v>
      </c>
      <c r="O2911" s="5">
        <v>46900000</v>
      </c>
    </row>
    <row r="2912" spans="1:15" x14ac:dyDescent="0.25">
      <c r="A2912" s="5">
        <v>2911</v>
      </c>
      <c r="B2912" s="5">
        <v>5</v>
      </c>
      <c r="C2912" s="5" t="s">
        <v>18</v>
      </c>
      <c r="D2912" s="5" t="s">
        <v>16</v>
      </c>
      <c r="E2912" s="6">
        <v>500000</v>
      </c>
      <c r="F2912" s="6">
        <v>1200000</v>
      </c>
      <c r="G2912" s="5">
        <v>16</v>
      </c>
      <c r="H2912" s="5">
        <v>499</v>
      </c>
      <c r="I2912" s="5">
        <v>600000</v>
      </c>
      <c r="J2912" s="5">
        <v>600000</v>
      </c>
      <c r="K2912" s="5">
        <v>1500000</v>
      </c>
      <c r="L2912" s="5">
        <v>200000</v>
      </c>
      <c r="M2912" s="5" t="s">
        <v>20</v>
      </c>
      <c r="N2912" s="5">
        <v>0.41666666699999999</v>
      </c>
      <c r="O2912" s="5">
        <v>3400000</v>
      </c>
    </row>
    <row r="2913" spans="1:15" x14ac:dyDescent="0.25">
      <c r="A2913" s="5">
        <v>2912</v>
      </c>
      <c r="B2913" s="5">
        <v>3</v>
      </c>
      <c r="C2913" s="5" t="s">
        <v>15</v>
      </c>
      <c r="D2913" s="5" t="s">
        <v>16</v>
      </c>
      <c r="E2913" s="6">
        <v>8900000</v>
      </c>
      <c r="F2913" s="6">
        <v>21300000</v>
      </c>
      <c r="G2913" s="5">
        <v>10</v>
      </c>
      <c r="H2913" s="5">
        <v>467</v>
      </c>
      <c r="I2913" s="5">
        <v>18700000</v>
      </c>
      <c r="J2913" s="5">
        <v>2600000</v>
      </c>
      <c r="K2913" s="5">
        <v>31800000</v>
      </c>
      <c r="L2913" s="5">
        <v>8800000</v>
      </c>
      <c r="M2913" s="5" t="s">
        <v>20</v>
      </c>
      <c r="N2913" s="5">
        <v>0.41784037600000001</v>
      </c>
      <c r="O2913" s="5">
        <v>70800000</v>
      </c>
    </row>
    <row r="2914" spans="1:15" x14ac:dyDescent="0.25">
      <c r="A2914" s="5">
        <v>2913</v>
      </c>
      <c r="B2914" s="5">
        <v>1</v>
      </c>
      <c r="C2914" s="5" t="s">
        <v>18</v>
      </c>
      <c r="D2914" s="5" t="s">
        <v>16</v>
      </c>
      <c r="E2914" s="6">
        <v>1700000</v>
      </c>
      <c r="F2914" s="6">
        <v>6600000</v>
      </c>
      <c r="G2914" s="5">
        <v>4</v>
      </c>
      <c r="H2914" s="5">
        <v>797</v>
      </c>
      <c r="I2914" s="5">
        <v>2800000</v>
      </c>
      <c r="J2914" s="5">
        <v>1900000</v>
      </c>
      <c r="K2914" s="5">
        <v>6100000</v>
      </c>
      <c r="L2914" s="5">
        <v>1300000</v>
      </c>
      <c r="M2914" s="5" t="s">
        <v>17</v>
      </c>
      <c r="N2914" s="5">
        <v>0.25757575799999999</v>
      </c>
      <c r="O2914" s="5">
        <v>13800000</v>
      </c>
    </row>
    <row r="2915" spans="1:15" x14ac:dyDescent="0.25">
      <c r="A2915" s="5">
        <v>2914</v>
      </c>
      <c r="B2915" s="5">
        <v>4</v>
      </c>
      <c r="C2915" s="5" t="s">
        <v>18</v>
      </c>
      <c r="D2915" s="5" t="s">
        <v>19</v>
      </c>
      <c r="E2915" s="6">
        <v>500000</v>
      </c>
      <c r="F2915" s="6">
        <v>1300000</v>
      </c>
      <c r="G2915" s="5">
        <v>18</v>
      </c>
      <c r="H2915" s="5">
        <v>762</v>
      </c>
      <c r="I2915" s="5">
        <v>1400000</v>
      </c>
      <c r="J2915" s="5">
        <v>0</v>
      </c>
      <c r="K2915" s="5">
        <v>1600000</v>
      </c>
      <c r="L2915" s="5">
        <v>300000</v>
      </c>
      <c r="M2915" s="5" t="s">
        <v>17</v>
      </c>
      <c r="N2915" s="5">
        <v>0.38461538499999998</v>
      </c>
      <c r="O2915" s="5">
        <v>3800000</v>
      </c>
    </row>
    <row r="2916" spans="1:15" x14ac:dyDescent="0.25">
      <c r="A2916" s="5">
        <v>2915</v>
      </c>
      <c r="B2916" s="5">
        <v>3</v>
      </c>
      <c r="C2916" s="5" t="s">
        <v>18</v>
      </c>
      <c r="D2916" s="5" t="s">
        <v>19</v>
      </c>
      <c r="E2916" s="6">
        <v>9900000</v>
      </c>
      <c r="F2916" s="6">
        <v>36500000</v>
      </c>
      <c r="G2916" s="5">
        <v>16</v>
      </c>
      <c r="H2916" s="5">
        <v>562</v>
      </c>
      <c r="I2916" s="5">
        <v>17300000</v>
      </c>
      <c r="J2916" s="5">
        <v>18500000</v>
      </c>
      <c r="K2916" s="5">
        <v>22300000</v>
      </c>
      <c r="L2916" s="5">
        <v>9800000</v>
      </c>
      <c r="M2916" s="5" t="s">
        <v>17</v>
      </c>
      <c r="N2916" s="5">
        <v>0.27123287699999998</v>
      </c>
      <c r="O2916" s="5">
        <v>77800000</v>
      </c>
    </row>
    <row r="2917" spans="1:15" x14ac:dyDescent="0.25">
      <c r="A2917" s="5">
        <v>2916</v>
      </c>
      <c r="B2917" s="5">
        <v>1</v>
      </c>
      <c r="C2917" s="5" t="s">
        <v>15</v>
      </c>
      <c r="D2917" s="5" t="s">
        <v>16</v>
      </c>
      <c r="E2917" s="6">
        <v>8400000</v>
      </c>
      <c r="F2917" s="6">
        <v>21800000</v>
      </c>
      <c r="G2917" s="5">
        <v>2</v>
      </c>
      <c r="H2917" s="5">
        <v>492</v>
      </c>
      <c r="I2917" s="5">
        <v>4000000</v>
      </c>
      <c r="J2917" s="5">
        <v>11000000</v>
      </c>
      <c r="K2917" s="5">
        <v>18200000</v>
      </c>
      <c r="L2917" s="5">
        <v>6600000</v>
      </c>
      <c r="M2917" s="5" t="s">
        <v>20</v>
      </c>
      <c r="N2917" s="5">
        <v>0.385321101</v>
      </c>
      <c r="O2917" s="5">
        <v>48200000</v>
      </c>
    </row>
    <row r="2918" spans="1:15" x14ac:dyDescent="0.25">
      <c r="A2918" s="5">
        <v>2917</v>
      </c>
      <c r="B2918" s="5">
        <v>3</v>
      </c>
      <c r="C2918" s="5" t="s">
        <v>18</v>
      </c>
      <c r="D2918" s="5" t="s">
        <v>19</v>
      </c>
      <c r="E2918" s="6">
        <v>500000</v>
      </c>
      <c r="F2918" s="6">
        <v>1700000</v>
      </c>
      <c r="G2918" s="5">
        <v>4</v>
      </c>
      <c r="H2918" s="5">
        <v>824</v>
      </c>
      <c r="I2918" s="5">
        <v>500000</v>
      </c>
      <c r="J2918" s="5">
        <v>600000</v>
      </c>
      <c r="K2918" s="5">
        <v>1400000</v>
      </c>
      <c r="L2918" s="5">
        <v>400000</v>
      </c>
      <c r="M2918" s="5" t="s">
        <v>17</v>
      </c>
      <c r="N2918" s="5">
        <v>0.29411764699999998</v>
      </c>
      <c r="O2918" s="5">
        <v>3400000</v>
      </c>
    </row>
    <row r="2919" spans="1:15" x14ac:dyDescent="0.25">
      <c r="A2919" s="5">
        <v>2918</v>
      </c>
      <c r="B2919" s="5">
        <v>2</v>
      </c>
      <c r="C2919" s="5" t="s">
        <v>15</v>
      </c>
      <c r="D2919" s="5" t="s">
        <v>16</v>
      </c>
      <c r="E2919" s="6">
        <v>1700000</v>
      </c>
      <c r="F2919" s="6">
        <v>5700000</v>
      </c>
      <c r="G2919" s="5">
        <v>10</v>
      </c>
      <c r="H2919" s="5">
        <v>602</v>
      </c>
      <c r="I2919" s="5">
        <v>4900000</v>
      </c>
      <c r="J2919" s="5">
        <v>2700000</v>
      </c>
      <c r="K2919" s="5">
        <v>4500000</v>
      </c>
      <c r="L2919" s="5">
        <v>1800000</v>
      </c>
      <c r="M2919" s="5" t="s">
        <v>17</v>
      </c>
      <c r="N2919" s="5">
        <v>0.29824561399999999</v>
      </c>
      <c r="O2919" s="5">
        <v>15600000</v>
      </c>
    </row>
    <row r="2920" spans="1:15" x14ac:dyDescent="0.25">
      <c r="A2920" s="5">
        <v>2919</v>
      </c>
      <c r="B2920" s="5">
        <v>1</v>
      </c>
      <c r="C2920" s="5" t="s">
        <v>18</v>
      </c>
      <c r="D2920" s="5" t="s">
        <v>19</v>
      </c>
      <c r="E2920" s="6">
        <v>6500000</v>
      </c>
      <c r="F2920" s="6">
        <v>18300000</v>
      </c>
      <c r="G2920" s="5">
        <v>10</v>
      </c>
      <c r="H2920" s="5">
        <v>722</v>
      </c>
      <c r="I2920" s="5">
        <v>11900000</v>
      </c>
      <c r="J2920" s="5">
        <v>8600000</v>
      </c>
      <c r="K2920" s="5">
        <v>19200000</v>
      </c>
      <c r="L2920" s="5">
        <v>4500000</v>
      </c>
      <c r="M2920" s="5" t="s">
        <v>17</v>
      </c>
      <c r="N2920" s="5">
        <v>0.35519125699999998</v>
      </c>
      <c r="O2920" s="5">
        <v>50700000</v>
      </c>
    </row>
    <row r="2921" spans="1:15" x14ac:dyDescent="0.25">
      <c r="A2921" s="5">
        <v>2920</v>
      </c>
      <c r="B2921" s="5">
        <v>1</v>
      </c>
      <c r="C2921" s="5" t="s">
        <v>18</v>
      </c>
      <c r="D2921" s="5" t="s">
        <v>16</v>
      </c>
      <c r="E2921" s="6">
        <v>8900000</v>
      </c>
      <c r="F2921" s="6">
        <v>28400000</v>
      </c>
      <c r="G2921" s="5">
        <v>6</v>
      </c>
      <c r="H2921" s="5">
        <v>709</v>
      </c>
      <c r="I2921" s="5">
        <v>21600000</v>
      </c>
      <c r="J2921" s="5">
        <v>5500000</v>
      </c>
      <c r="K2921" s="5">
        <v>26200000</v>
      </c>
      <c r="L2921" s="5">
        <v>7900000</v>
      </c>
      <c r="M2921" s="5" t="s">
        <v>17</v>
      </c>
      <c r="N2921" s="5">
        <v>0.31338028200000001</v>
      </c>
      <c r="O2921" s="5">
        <v>70100000</v>
      </c>
    </row>
    <row r="2922" spans="1:15" x14ac:dyDescent="0.25">
      <c r="A2922" s="5">
        <v>2921</v>
      </c>
      <c r="B2922" s="5">
        <v>1</v>
      </c>
      <c r="C2922" s="5" t="s">
        <v>18</v>
      </c>
      <c r="D2922" s="5" t="s">
        <v>16</v>
      </c>
      <c r="E2922" s="6">
        <v>400000</v>
      </c>
      <c r="F2922" s="6">
        <v>1400000</v>
      </c>
      <c r="G2922" s="5">
        <v>4</v>
      </c>
      <c r="H2922" s="5">
        <v>302</v>
      </c>
      <c r="I2922" s="5">
        <v>200000</v>
      </c>
      <c r="J2922" s="5">
        <v>100000</v>
      </c>
      <c r="K2922" s="5">
        <v>1500000</v>
      </c>
      <c r="L2922" s="5">
        <v>500000</v>
      </c>
      <c r="M2922" s="5" t="s">
        <v>17</v>
      </c>
      <c r="N2922" s="5">
        <v>0.28571428599999998</v>
      </c>
      <c r="O2922" s="5">
        <v>2700000</v>
      </c>
    </row>
    <row r="2923" spans="1:15" x14ac:dyDescent="0.25">
      <c r="A2923" s="5">
        <v>2922</v>
      </c>
      <c r="B2923" s="5">
        <v>3</v>
      </c>
      <c r="C2923" s="5" t="s">
        <v>18</v>
      </c>
      <c r="D2923" s="5" t="s">
        <v>16</v>
      </c>
      <c r="E2923" s="6">
        <v>5700000</v>
      </c>
      <c r="F2923" s="6">
        <v>12300000</v>
      </c>
      <c r="G2923" s="5">
        <v>6</v>
      </c>
      <c r="H2923" s="5">
        <v>364</v>
      </c>
      <c r="I2923" s="5">
        <v>7900000</v>
      </c>
      <c r="J2923" s="5">
        <v>11000000</v>
      </c>
      <c r="K2923" s="5">
        <v>20000000</v>
      </c>
      <c r="L2923" s="5">
        <v>5500000</v>
      </c>
      <c r="M2923" s="5" t="s">
        <v>20</v>
      </c>
      <c r="N2923" s="5">
        <v>0.46341463399999999</v>
      </c>
      <c r="O2923" s="5">
        <v>50100000</v>
      </c>
    </row>
    <row r="2924" spans="1:15" x14ac:dyDescent="0.25">
      <c r="A2924" s="5">
        <v>2923</v>
      </c>
      <c r="B2924" s="5">
        <v>0</v>
      </c>
      <c r="C2924" s="5" t="s">
        <v>18</v>
      </c>
      <c r="D2924" s="5" t="s">
        <v>19</v>
      </c>
      <c r="E2924" s="6">
        <v>9600000</v>
      </c>
      <c r="F2924" s="6">
        <v>23800000</v>
      </c>
      <c r="G2924" s="5">
        <v>12</v>
      </c>
      <c r="H2924" s="5">
        <v>389</v>
      </c>
      <c r="I2924" s="5">
        <v>25200000</v>
      </c>
      <c r="J2924" s="5">
        <v>15800000</v>
      </c>
      <c r="K2924" s="5">
        <v>27000000</v>
      </c>
      <c r="L2924" s="5">
        <v>8300000</v>
      </c>
      <c r="M2924" s="5" t="s">
        <v>20</v>
      </c>
      <c r="N2924" s="5">
        <v>0.40336134499999998</v>
      </c>
      <c r="O2924" s="5">
        <v>85900000</v>
      </c>
    </row>
    <row r="2925" spans="1:15" x14ac:dyDescent="0.25">
      <c r="A2925" s="5">
        <v>2924</v>
      </c>
      <c r="B2925" s="5">
        <v>0</v>
      </c>
      <c r="C2925" s="5" t="s">
        <v>15</v>
      </c>
      <c r="D2925" s="5" t="s">
        <v>19</v>
      </c>
      <c r="E2925" s="6">
        <v>8500000</v>
      </c>
      <c r="F2925" s="6">
        <v>20000000</v>
      </c>
      <c r="G2925" s="5">
        <v>16</v>
      </c>
      <c r="H2925" s="5">
        <v>786</v>
      </c>
      <c r="I2925" s="5">
        <v>13300000</v>
      </c>
      <c r="J2925" s="5">
        <v>7400000</v>
      </c>
      <c r="K2925" s="5">
        <v>17700000</v>
      </c>
      <c r="L2925" s="5">
        <v>8900000</v>
      </c>
      <c r="M2925" s="5" t="s">
        <v>17</v>
      </c>
      <c r="N2925" s="5">
        <v>0.42499999999999999</v>
      </c>
      <c r="O2925" s="5">
        <v>55800000</v>
      </c>
    </row>
    <row r="2926" spans="1:15" x14ac:dyDescent="0.25">
      <c r="A2926" s="5">
        <v>2925</v>
      </c>
      <c r="B2926" s="5">
        <v>0</v>
      </c>
      <c r="C2926" s="5" t="s">
        <v>15</v>
      </c>
      <c r="D2926" s="5" t="s">
        <v>16</v>
      </c>
      <c r="E2926" s="6">
        <v>4000000</v>
      </c>
      <c r="F2926" s="6">
        <v>11500000</v>
      </c>
      <c r="G2926" s="5">
        <v>8</v>
      </c>
      <c r="H2926" s="5">
        <v>434</v>
      </c>
      <c r="I2926" s="5">
        <v>4500000</v>
      </c>
      <c r="J2926" s="5">
        <v>2800000</v>
      </c>
      <c r="K2926" s="5">
        <v>8400000</v>
      </c>
      <c r="L2926" s="5">
        <v>5900000</v>
      </c>
      <c r="M2926" s="5" t="s">
        <v>20</v>
      </c>
      <c r="N2926" s="5">
        <v>0.34782608700000001</v>
      </c>
      <c r="O2926" s="5">
        <v>25600000</v>
      </c>
    </row>
    <row r="2927" spans="1:15" x14ac:dyDescent="0.25">
      <c r="A2927" s="5">
        <v>2926</v>
      </c>
      <c r="B2927" s="5">
        <v>2</v>
      </c>
      <c r="C2927" s="5" t="s">
        <v>18</v>
      </c>
      <c r="D2927" s="5" t="s">
        <v>19</v>
      </c>
      <c r="E2927" s="6">
        <v>6300000</v>
      </c>
      <c r="F2927" s="6">
        <v>18100000</v>
      </c>
      <c r="G2927" s="5">
        <v>6</v>
      </c>
      <c r="H2927" s="5">
        <v>671</v>
      </c>
      <c r="I2927" s="5">
        <v>7900000</v>
      </c>
      <c r="J2927" s="5">
        <v>8200000</v>
      </c>
      <c r="K2927" s="5">
        <v>13200000</v>
      </c>
      <c r="L2927" s="5">
        <v>5400000</v>
      </c>
      <c r="M2927" s="5" t="s">
        <v>17</v>
      </c>
      <c r="N2927" s="5">
        <v>0.348066298</v>
      </c>
      <c r="O2927" s="5">
        <v>41000000</v>
      </c>
    </row>
    <row r="2928" spans="1:15" x14ac:dyDescent="0.25">
      <c r="A2928" s="5">
        <v>2927</v>
      </c>
      <c r="B2928" s="5">
        <v>3</v>
      </c>
      <c r="C2928" s="5" t="s">
        <v>15</v>
      </c>
      <c r="D2928" s="5" t="s">
        <v>19</v>
      </c>
      <c r="E2928" s="6">
        <v>4000000</v>
      </c>
      <c r="F2928" s="6">
        <v>14700000</v>
      </c>
      <c r="G2928" s="5">
        <v>8</v>
      </c>
      <c r="H2928" s="5">
        <v>376</v>
      </c>
      <c r="I2928" s="5">
        <v>3000000</v>
      </c>
      <c r="J2928" s="5">
        <v>6200000</v>
      </c>
      <c r="K2928" s="5">
        <v>8900000</v>
      </c>
      <c r="L2928" s="5">
        <v>4200000</v>
      </c>
      <c r="M2928" s="5" t="s">
        <v>20</v>
      </c>
      <c r="N2928" s="5">
        <v>0.27210884400000002</v>
      </c>
      <c r="O2928" s="5">
        <v>26300000</v>
      </c>
    </row>
    <row r="2929" spans="1:15" x14ac:dyDescent="0.25">
      <c r="A2929" s="5">
        <v>2928</v>
      </c>
      <c r="B2929" s="5">
        <v>4</v>
      </c>
      <c r="C2929" s="5" t="s">
        <v>15</v>
      </c>
      <c r="D2929" s="5" t="s">
        <v>16</v>
      </c>
      <c r="E2929" s="6">
        <v>9400000</v>
      </c>
      <c r="F2929" s="6">
        <v>32200000</v>
      </c>
      <c r="G2929" s="5">
        <v>6</v>
      </c>
      <c r="H2929" s="5">
        <v>898</v>
      </c>
      <c r="I2929" s="5">
        <v>27600000</v>
      </c>
      <c r="J2929" s="5">
        <v>11800000</v>
      </c>
      <c r="K2929" s="5">
        <v>19500000</v>
      </c>
      <c r="L2929" s="5">
        <v>8600000</v>
      </c>
      <c r="M2929" s="5" t="s">
        <v>17</v>
      </c>
      <c r="N2929" s="5">
        <v>0.29192546600000002</v>
      </c>
      <c r="O2929" s="5">
        <v>76900000</v>
      </c>
    </row>
    <row r="2930" spans="1:15" x14ac:dyDescent="0.25">
      <c r="A2930" s="5">
        <v>2929</v>
      </c>
      <c r="B2930" s="5">
        <v>5</v>
      </c>
      <c r="C2930" s="5" t="s">
        <v>15</v>
      </c>
      <c r="D2930" s="5" t="s">
        <v>19</v>
      </c>
      <c r="E2930" s="6">
        <v>4100000</v>
      </c>
      <c r="F2930" s="6">
        <v>15500000</v>
      </c>
      <c r="G2930" s="5">
        <v>10</v>
      </c>
      <c r="H2930" s="5">
        <v>836</v>
      </c>
      <c r="I2930" s="5">
        <v>10500000</v>
      </c>
      <c r="J2930" s="5">
        <v>1100000</v>
      </c>
      <c r="K2930" s="5">
        <v>15200000</v>
      </c>
      <c r="L2930" s="5">
        <v>3600000</v>
      </c>
      <c r="M2930" s="5" t="s">
        <v>17</v>
      </c>
      <c r="N2930" s="5">
        <v>0.26451612899999999</v>
      </c>
      <c r="O2930" s="5">
        <v>34500000</v>
      </c>
    </row>
    <row r="2931" spans="1:15" x14ac:dyDescent="0.25">
      <c r="A2931" s="5">
        <v>2930</v>
      </c>
      <c r="B2931" s="5">
        <v>4</v>
      </c>
      <c r="C2931" s="5" t="s">
        <v>15</v>
      </c>
      <c r="D2931" s="5" t="s">
        <v>19</v>
      </c>
      <c r="E2931" s="6">
        <v>1100000</v>
      </c>
      <c r="F2931" s="6">
        <v>4400000</v>
      </c>
      <c r="G2931" s="5">
        <v>6</v>
      </c>
      <c r="H2931" s="5">
        <v>515</v>
      </c>
      <c r="I2931" s="5">
        <v>1000000</v>
      </c>
      <c r="J2931" s="5">
        <v>700000</v>
      </c>
      <c r="K2931" s="5">
        <v>4300000</v>
      </c>
      <c r="L2931" s="5">
        <v>1500000</v>
      </c>
      <c r="M2931" s="5" t="s">
        <v>20</v>
      </c>
      <c r="N2931" s="5">
        <v>0.25</v>
      </c>
      <c r="O2931" s="5">
        <v>8600000</v>
      </c>
    </row>
    <row r="2932" spans="1:15" x14ac:dyDescent="0.25">
      <c r="A2932" s="5">
        <v>2931</v>
      </c>
      <c r="B2932" s="5">
        <v>3</v>
      </c>
      <c r="C2932" s="5" t="s">
        <v>18</v>
      </c>
      <c r="D2932" s="5" t="s">
        <v>16</v>
      </c>
      <c r="E2932" s="6">
        <v>8700000</v>
      </c>
      <c r="F2932" s="6">
        <v>24800000</v>
      </c>
      <c r="G2932" s="5">
        <v>20</v>
      </c>
      <c r="H2932" s="5">
        <v>360</v>
      </c>
      <c r="I2932" s="5">
        <v>25300000</v>
      </c>
      <c r="J2932" s="5">
        <v>8700000</v>
      </c>
      <c r="K2932" s="5">
        <v>31100000</v>
      </c>
      <c r="L2932" s="5">
        <v>4300000</v>
      </c>
      <c r="M2932" s="5" t="s">
        <v>20</v>
      </c>
      <c r="N2932" s="5">
        <v>0.35080645199999999</v>
      </c>
      <c r="O2932" s="5">
        <v>78100000</v>
      </c>
    </row>
    <row r="2933" spans="1:15" x14ac:dyDescent="0.25">
      <c r="A2933" s="5">
        <v>2932</v>
      </c>
      <c r="B2933" s="5">
        <v>4</v>
      </c>
      <c r="C2933" s="5" t="s">
        <v>15</v>
      </c>
      <c r="D2933" s="5" t="s">
        <v>19</v>
      </c>
      <c r="E2933" s="6">
        <v>4900000</v>
      </c>
      <c r="F2933" s="6">
        <v>12800000</v>
      </c>
      <c r="G2933" s="5">
        <v>2</v>
      </c>
      <c r="H2933" s="5">
        <v>691</v>
      </c>
      <c r="I2933" s="5">
        <v>200000</v>
      </c>
      <c r="J2933" s="5">
        <v>4900000</v>
      </c>
      <c r="K2933" s="5">
        <v>14700000</v>
      </c>
      <c r="L2933" s="5">
        <v>7000000</v>
      </c>
      <c r="M2933" s="5" t="s">
        <v>17</v>
      </c>
      <c r="N2933" s="5">
        <v>0.3828125</v>
      </c>
      <c r="O2933" s="5">
        <v>31700000</v>
      </c>
    </row>
    <row r="2934" spans="1:15" x14ac:dyDescent="0.25">
      <c r="A2934" s="5">
        <v>2933</v>
      </c>
      <c r="B2934" s="5">
        <v>1</v>
      </c>
      <c r="C2934" s="5" t="s">
        <v>18</v>
      </c>
      <c r="D2934" s="5" t="s">
        <v>19</v>
      </c>
      <c r="E2934" s="6">
        <v>2800000</v>
      </c>
      <c r="F2934" s="6">
        <v>9100000</v>
      </c>
      <c r="G2934" s="5">
        <v>14</v>
      </c>
      <c r="H2934" s="5">
        <v>510</v>
      </c>
      <c r="I2934" s="5">
        <v>2400000</v>
      </c>
      <c r="J2934" s="5">
        <v>4200000</v>
      </c>
      <c r="K2934" s="5">
        <v>10400000</v>
      </c>
      <c r="L2934" s="5">
        <v>3000000</v>
      </c>
      <c r="M2934" s="5" t="s">
        <v>20</v>
      </c>
      <c r="N2934" s="5">
        <v>0.30769230800000003</v>
      </c>
      <c r="O2934" s="5">
        <v>22800000</v>
      </c>
    </row>
    <row r="2935" spans="1:15" x14ac:dyDescent="0.25">
      <c r="A2935" s="5">
        <v>2934</v>
      </c>
      <c r="B2935" s="5">
        <v>0</v>
      </c>
      <c r="C2935" s="5" t="s">
        <v>15</v>
      </c>
      <c r="D2935" s="5" t="s">
        <v>16</v>
      </c>
      <c r="E2935" s="6">
        <v>9600000</v>
      </c>
      <c r="F2935" s="6">
        <v>23200000</v>
      </c>
      <c r="G2935" s="5">
        <v>18</v>
      </c>
      <c r="H2935" s="5">
        <v>389</v>
      </c>
      <c r="I2935" s="5">
        <v>1000000</v>
      </c>
      <c r="J2935" s="5">
        <v>17600000</v>
      </c>
      <c r="K2935" s="5">
        <v>22200000</v>
      </c>
      <c r="L2935" s="5">
        <v>8800000</v>
      </c>
      <c r="M2935" s="5" t="s">
        <v>20</v>
      </c>
      <c r="N2935" s="5">
        <v>0.413793103</v>
      </c>
      <c r="O2935" s="5">
        <v>59200000</v>
      </c>
    </row>
    <row r="2936" spans="1:15" x14ac:dyDescent="0.25">
      <c r="A2936" s="5">
        <v>2935</v>
      </c>
      <c r="B2936" s="5">
        <v>3</v>
      </c>
      <c r="C2936" s="5" t="s">
        <v>15</v>
      </c>
      <c r="D2936" s="5" t="s">
        <v>19</v>
      </c>
      <c r="E2936" s="6">
        <v>6900000</v>
      </c>
      <c r="F2936" s="6">
        <v>19000000</v>
      </c>
      <c r="G2936" s="5">
        <v>14</v>
      </c>
      <c r="H2936" s="5">
        <v>348</v>
      </c>
      <c r="I2936" s="5">
        <v>4200000</v>
      </c>
      <c r="J2936" s="5">
        <v>3700000</v>
      </c>
      <c r="K2936" s="5">
        <v>19400000</v>
      </c>
      <c r="L2936" s="5">
        <v>4900000</v>
      </c>
      <c r="M2936" s="5" t="s">
        <v>20</v>
      </c>
      <c r="N2936" s="5">
        <v>0.36315789500000001</v>
      </c>
      <c r="O2936" s="5">
        <v>39100000</v>
      </c>
    </row>
    <row r="2937" spans="1:15" x14ac:dyDescent="0.25">
      <c r="A2937" s="5">
        <v>2936</v>
      </c>
      <c r="B2937" s="5">
        <v>2</v>
      </c>
      <c r="C2937" s="5" t="s">
        <v>18</v>
      </c>
      <c r="D2937" s="5" t="s">
        <v>19</v>
      </c>
      <c r="E2937" s="6">
        <v>2300000</v>
      </c>
      <c r="F2937" s="6">
        <v>8100000</v>
      </c>
      <c r="G2937" s="5">
        <v>2</v>
      </c>
      <c r="H2937" s="5">
        <v>504</v>
      </c>
      <c r="I2937" s="5">
        <v>1800000</v>
      </c>
      <c r="J2937" s="5">
        <v>3100000</v>
      </c>
      <c r="K2937" s="5">
        <v>4600000</v>
      </c>
      <c r="L2937" s="5">
        <v>3100000</v>
      </c>
      <c r="M2937" s="5" t="s">
        <v>17</v>
      </c>
      <c r="N2937" s="5">
        <v>0.28395061700000002</v>
      </c>
      <c r="O2937" s="5">
        <v>14900000</v>
      </c>
    </row>
    <row r="2938" spans="1:15" x14ac:dyDescent="0.25">
      <c r="A2938" s="5">
        <v>2937</v>
      </c>
      <c r="B2938" s="5">
        <v>2</v>
      </c>
      <c r="C2938" s="5" t="s">
        <v>18</v>
      </c>
      <c r="D2938" s="5" t="s">
        <v>16</v>
      </c>
      <c r="E2938" s="6">
        <v>6800000</v>
      </c>
      <c r="F2938" s="6">
        <v>21300000</v>
      </c>
      <c r="G2938" s="5">
        <v>20</v>
      </c>
      <c r="H2938" s="5">
        <v>658</v>
      </c>
      <c r="I2938" s="5">
        <v>7800000</v>
      </c>
      <c r="J2938" s="5">
        <v>7000000</v>
      </c>
      <c r="K2938" s="5">
        <v>25900000</v>
      </c>
      <c r="L2938" s="5">
        <v>9600000</v>
      </c>
      <c r="M2938" s="5" t="s">
        <v>17</v>
      </c>
      <c r="N2938" s="5">
        <v>0.31924882599999999</v>
      </c>
      <c r="O2938" s="5">
        <v>57100000</v>
      </c>
    </row>
    <row r="2939" spans="1:15" x14ac:dyDescent="0.25">
      <c r="A2939" s="5">
        <v>2938</v>
      </c>
      <c r="B2939" s="5">
        <v>1</v>
      </c>
      <c r="C2939" s="5" t="s">
        <v>18</v>
      </c>
      <c r="D2939" s="5" t="s">
        <v>19</v>
      </c>
      <c r="E2939" s="6">
        <v>2200000</v>
      </c>
      <c r="F2939" s="6">
        <v>5400000</v>
      </c>
      <c r="G2939" s="5">
        <v>16</v>
      </c>
      <c r="H2939" s="5">
        <v>641</v>
      </c>
      <c r="I2939" s="5">
        <v>5900000</v>
      </c>
      <c r="J2939" s="5">
        <v>0</v>
      </c>
      <c r="K2939" s="5">
        <v>4800000</v>
      </c>
      <c r="L2939" s="5">
        <v>1200000</v>
      </c>
      <c r="M2939" s="5" t="s">
        <v>17</v>
      </c>
      <c r="N2939" s="5">
        <v>0.407407407</v>
      </c>
      <c r="O2939" s="5">
        <v>14100000</v>
      </c>
    </row>
    <row r="2940" spans="1:15" x14ac:dyDescent="0.25">
      <c r="A2940" s="5">
        <v>2939</v>
      </c>
      <c r="B2940" s="5">
        <v>2</v>
      </c>
      <c r="C2940" s="5" t="s">
        <v>18</v>
      </c>
      <c r="D2940" s="5" t="s">
        <v>16</v>
      </c>
      <c r="E2940" s="6">
        <v>5900000</v>
      </c>
      <c r="F2940" s="6">
        <v>19800000</v>
      </c>
      <c r="G2940" s="5">
        <v>20</v>
      </c>
      <c r="H2940" s="5">
        <v>327</v>
      </c>
      <c r="I2940" s="5">
        <v>7800000</v>
      </c>
      <c r="J2940" s="5">
        <v>1500000</v>
      </c>
      <c r="K2940" s="5">
        <v>19700000</v>
      </c>
      <c r="L2940" s="5">
        <v>8500000</v>
      </c>
      <c r="M2940" s="5" t="s">
        <v>20</v>
      </c>
      <c r="N2940" s="5">
        <v>0.29797979800000002</v>
      </c>
      <c r="O2940" s="5">
        <v>43400000</v>
      </c>
    </row>
    <row r="2941" spans="1:15" x14ac:dyDescent="0.25">
      <c r="A2941" s="5">
        <v>2940</v>
      </c>
      <c r="B2941" s="5">
        <v>1</v>
      </c>
      <c r="C2941" s="5" t="s">
        <v>15</v>
      </c>
      <c r="D2941" s="5" t="s">
        <v>19</v>
      </c>
      <c r="E2941" s="6">
        <v>7000000</v>
      </c>
      <c r="F2941" s="6">
        <v>20300000</v>
      </c>
      <c r="G2941" s="5">
        <v>18</v>
      </c>
      <c r="H2941" s="5">
        <v>726</v>
      </c>
      <c r="I2941" s="5">
        <v>11600000</v>
      </c>
      <c r="J2941" s="5">
        <v>13100000</v>
      </c>
      <c r="K2941" s="5">
        <v>17100000</v>
      </c>
      <c r="L2941" s="5">
        <v>9000000</v>
      </c>
      <c r="M2941" s="5" t="s">
        <v>17</v>
      </c>
      <c r="N2941" s="5">
        <v>0.34482758600000002</v>
      </c>
      <c r="O2941" s="5">
        <v>57800000</v>
      </c>
    </row>
    <row r="2942" spans="1:15" x14ac:dyDescent="0.25">
      <c r="A2942" s="5">
        <v>2941</v>
      </c>
      <c r="B2942" s="5">
        <v>1</v>
      </c>
      <c r="C2942" s="5" t="s">
        <v>15</v>
      </c>
      <c r="D2942" s="5" t="s">
        <v>19</v>
      </c>
      <c r="E2942" s="6">
        <v>9600000</v>
      </c>
      <c r="F2942" s="6">
        <v>34100000</v>
      </c>
      <c r="G2942" s="5">
        <v>20</v>
      </c>
      <c r="H2942" s="5">
        <v>828</v>
      </c>
      <c r="I2942" s="5">
        <v>26100000</v>
      </c>
      <c r="J2942" s="5">
        <v>19000000</v>
      </c>
      <c r="K2942" s="5">
        <v>20800000</v>
      </c>
      <c r="L2942" s="5">
        <v>12400000</v>
      </c>
      <c r="M2942" s="5" t="s">
        <v>17</v>
      </c>
      <c r="N2942" s="5">
        <v>0.28152492699999998</v>
      </c>
      <c r="O2942" s="5">
        <v>87900000</v>
      </c>
    </row>
    <row r="2943" spans="1:15" x14ac:dyDescent="0.25">
      <c r="A2943" s="5">
        <v>2942</v>
      </c>
      <c r="B2943" s="5">
        <v>0</v>
      </c>
      <c r="C2943" s="5" t="s">
        <v>15</v>
      </c>
      <c r="D2943" s="5" t="s">
        <v>16</v>
      </c>
      <c r="E2943" s="6">
        <v>6500000</v>
      </c>
      <c r="F2943" s="6">
        <v>14500000</v>
      </c>
      <c r="G2943" s="5">
        <v>12</v>
      </c>
      <c r="H2943" s="5">
        <v>755</v>
      </c>
      <c r="I2943" s="5">
        <v>9000000</v>
      </c>
      <c r="J2943" s="5">
        <v>11900000</v>
      </c>
      <c r="K2943" s="5">
        <v>20800000</v>
      </c>
      <c r="L2943" s="5">
        <v>3400000</v>
      </c>
      <c r="M2943" s="5" t="s">
        <v>17</v>
      </c>
      <c r="N2943" s="5">
        <v>0.44827586200000002</v>
      </c>
      <c r="O2943" s="5">
        <v>51600000</v>
      </c>
    </row>
    <row r="2944" spans="1:15" x14ac:dyDescent="0.25">
      <c r="A2944" s="5">
        <v>2943</v>
      </c>
      <c r="B2944" s="5">
        <v>2</v>
      </c>
      <c r="C2944" s="5" t="s">
        <v>18</v>
      </c>
      <c r="D2944" s="5" t="s">
        <v>19</v>
      </c>
      <c r="E2944" s="6">
        <v>3800000</v>
      </c>
      <c r="F2944" s="6">
        <v>7600000</v>
      </c>
      <c r="G2944" s="5">
        <v>20</v>
      </c>
      <c r="H2944" s="5">
        <v>788</v>
      </c>
      <c r="I2944" s="5">
        <v>1700000</v>
      </c>
      <c r="J2944" s="5">
        <v>5200000</v>
      </c>
      <c r="K2944" s="5">
        <v>9200000</v>
      </c>
      <c r="L2944" s="5">
        <v>5600000</v>
      </c>
      <c r="M2944" s="5" t="s">
        <v>17</v>
      </c>
      <c r="N2944" s="5">
        <v>0.5</v>
      </c>
      <c r="O2944" s="5">
        <v>25500000</v>
      </c>
    </row>
    <row r="2945" spans="1:15" x14ac:dyDescent="0.25">
      <c r="A2945" s="5">
        <v>2944</v>
      </c>
      <c r="B2945" s="5">
        <v>2</v>
      </c>
      <c r="C2945" s="5" t="s">
        <v>15</v>
      </c>
      <c r="D2945" s="5" t="s">
        <v>16</v>
      </c>
      <c r="E2945" s="6">
        <v>9400000</v>
      </c>
      <c r="F2945" s="6">
        <v>25100000</v>
      </c>
      <c r="G2945" s="5">
        <v>20</v>
      </c>
      <c r="H2945" s="5">
        <v>832</v>
      </c>
      <c r="I2945" s="5">
        <v>19400000</v>
      </c>
      <c r="J2945" s="5">
        <v>2100000</v>
      </c>
      <c r="K2945" s="5">
        <v>22300000</v>
      </c>
      <c r="L2945" s="5">
        <v>5900000</v>
      </c>
      <c r="M2945" s="5" t="s">
        <v>17</v>
      </c>
      <c r="N2945" s="5">
        <v>0.37450199200000001</v>
      </c>
      <c r="O2945" s="5">
        <v>59100000</v>
      </c>
    </row>
    <row r="2946" spans="1:15" x14ac:dyDescent="0.25">
      <c r="A2946" s="5">
        <v>2945</v>
      </c>
      <c r="B2946" s="5">
        <v>0</v>
      </c>
      <c r="C2946" s="5" t="s">
        <v>18</v>
      </c>
      <c r="D2946" s="5" t="s">
        <v>16</v>
      </c>
      <c r="E2946" s="6">
        <v>2100000</v>
      </c>
      <c r="F2946" s="6">
        <v>8200000</v>
      </c>
      <c r="G2946" s="5">
        <v>4</v>
      </c>
      <c r="H2946" s="5">
        <v>554</v>
      </c>
      <c r="I2946" s="5">
        <v>3900000</v>
      </c>
      <c r="J2946" s="5">
        <v>3800000</v>
      </c>
      <c r="K2946" s="5">
        <v>5900000</v>
      </c>
      <c r="L2946" s="5">
        <v>1700000</v>
      </c>
      <c r="M2946" s="5" t="s">
        <v>17</v>
      </c>
      <c r="N2946" s="5">
        <v>0.25609756099999997</v>
      </c>
      <c r="O2946" s="5">
        <v>17400000</v>
      </c>
    </row>
    <row r="2947" spans="1:15" x14ac:dyDescent="0.25">
      <c r="A2947" s="5">
        <v>2946</v>
      </c>
      <c r="B2947" s="5">
        <v>1</v>
      </c>
      <c r="C2947" s="5" t="s">
        <v>18</v>
      </c>
      <c r="D2947" s="5" t="s">
        <v>19</v>
      </c>
      <c r="E2947" s="6">
        <v>8500000</v>
      </c>
      <c r="F2947" s="6">
        <v>26200000</v>
      </c>
      <c r="G2947" s="5">
        <v>8</v>
      </c>
      <c r="H2947" s="5">
        <v>811</v>
      </c>
      <c r="I2947" s="5">
        <v>22800000</v>
      </c>
      <c r="J2947" s="5">
        <v>6400000</v>
      </c>
      <c r="K2947" s="5">
        <v>32500000</v>
      </c>
      <c r="L2947" s="5">
        <v>12700000</v>
      </c>
      <c r="M2947" s="5" t="s">
        <v>17</v>
      </c>
      <c r="N2947" s="5">
        <v>0.32442748100000002</v>
      </c>
      <c r="O2947" s="5">
        <v>82900000</v>
      </c>
    </row>
    <row r="2948" spans="1:15" x14ac:dyDescent="0.25">
      <c r="A2948" s="5">
        <v>2947</v>
      </c>
      <c r="B2948" s="5">
        <v>5</v>
      </c>
      <c r="C2948" s="5" t="s">
        <v>15</v>
      </c>
      <c r="D2948" s="5" t="s">
        <v>19</v>
      </c>
      <c r="E2948" s="6">
        <v>3800000</v>
      </c>
      <c r="F2948" s="6">
        <v>12000000</v>
      </c>
      <c r="G2948" s="5">
        <v>2</v>
      </c>
      <c r="H2948" s="5">
        <v>649</v>
      </c>
      <c r="I2948" s="5">
        <v>6200000</v>
      </c>
      <c r="J2948" s="5">
        <v>5300000</v>
      </c>
      <c r="K2948" s="5">
        <v>10300000</v>
      </c>
      <c r="L2948" s="5">
        <v>4200000</v>
      </c>
      <c r="M2948" s="5" t="s">
        <v>17</v>
      </c>
      <c r="N2948" s="5">
        <v>0.31666666700000001</v>
      </c>
      <c r="O2948" s="5">
        <v>29800000</v>
      </c>
    </row>
    <row r="2949" spans="1:15" x14ac:dyDescent="0.25">
      <c r="A2949" s="5">
        <v>2948</v>
      </c>
      <c r="B2949" s="5">
        <v>1</v>
      </c>
      <c r="C2949" s="5" t="s">
        <v>18</v>
      </c>
      <c r="D2949" s="5" t="s">
        <v>19</v>
      </c>
      <c r="E2949" s="6">
        <v>3400000</v>
      </c>
      <c r="F2949" s="6">
        <v>9700000</v>
      </c>
      <c r="G2949" s="5">
        <v>20</v>
      </c>
      <c r="H2949" s="5">
        <v>830</v>
      </c>
      <c r="I2949" s="5">
        <v>3500000</v>
      </c>
      <c r="J2949" s="5">
        <v>6400000</v>
      </c>
      <c r="K2949" s="5">
        <v>10300000</v>
      </c>
      <c r="L2949" s="5">
        <v>4800000</v>
      </c>
      <c r="M2949" s="5" t="s">
        <v>17</v>
      </c>
      <c r="N2949" s="5">
        <v>0.350515464</v>
      </c>
      <c r="O2949" s="5">
        <v>28400000</v>
      </c>
    </row>
    <row r="2950" spans="1:15" x14ac:dyDescent="0.25">
      <c r="A2950" s="5">
        <v>2949</v>
      </c>
      <c r="B2950" s="5">
        <v>1</v>
      </c>
      <c r="C2950" s="5" t="s">
        <v>15</v>
      </c>
      <c r="D2950" s="5" t="s">
        <v>19</v>
      </c>
      <c r="E2950" s="6">
        <v>5600000</v>
      </c>
      <c r="F2950" s="6">
        <v>11700000</v>
      </c>
      <c r="G2950" s="5">
        <v>6</v>
      </c>
      <c r="H2950" s="5">
        <v>707</v>
      </c>
      <c r="I2950" s="5">
        <v>4500000</v>
      </c>
      <c r="J2950" s="5">
        <v>800000</v>
      </c>
      <c r="K2950" s="5">
        <v>19000000</v>
      </c>
      <c r="L2950" s="5">
        <v>3900000</v>
      </c>
      <c r="M2950" s="5" t="s">
        <v>17</v>
      </c>
      <c r="N2950" s="5">
        <v>0.478632479</v>
      </c>
      <c r="O2950" s="5">
        <v>33800000</v>
      </c>
    </row>
    <row r="2951" spans="1:15" x14ac:dyDescent="0.25">
      <c r="A2951" s="5">
        <v>2950</v>
      </c>
      <c r="B2951" s="5">
        <v>0</v>
      </c>
      <c r="C2951" s="5" t="s">
        <v>15</v>
      </c>
      <c r="D2951" s="5" t="s">
        <v>19</v>
      </c>
      <c r="E2951" s="6">
        <v>8500000</v>
      </c>
      <c r="F2951" s="6">
        <v>33700000</v>
      </c>
      <c r="G2951" s="5">
        <v>10</v>
      </c>
      <c r="H2951" s="5">
        <v>483</v>
      </c>
      <c r="I2951" s="5">
        <v>18800000</v>
      </c>
      <c r="J2951" s="5">
        <v>8900000</v>
      </c>
      <c r="K2951" s="5">
        <v>29000000</v>
      </c>
      <c r="L2951" s="5">
        <v>12200000</v>
      </c>
      <c r="M2951" s="5" t="s">
        <v>20</v>
      </c>
      <c r="N2951" s="5">
        <v>0.25222551900000001</v>
      </c>
      <c r="O2951" s="5">
        <v>77400000</v>
      </c>
    </row>
    <row r="2952" spans="1:15" x14ac:dyDescent="0.25">
      <c r="A2952" s="5">
        <v>2951</v>
      </c>
      <c r="B2952" s="5">
        <v>4</v>
      </c>
      <c r="C2952" s="5" t="s">
        <v>18</v>
      </c>
      <c r="D2952" s="5" t="s">
        <v>19</v>
      </c>
      <c r="E2952" s="6">
        <v>2100000</v>
      </c>
      <c r="F2952" s="6">
        <v>5500000</v>
      </c>
      <c r="G2952" s="5">
        <v>18</v>
      </c>
      <c r="H2952" s="5">
        <v>349</v>
      </c>
      <c r="I2952" s="5">
        <v>100000</v>
      </c>
      <c r="J2952" s="5">
        <v>0</v>
      </c>
      <c r="K2952" s="5">
        <v>6600000</v>
      </c>
      <c r="L2952" s="5">
        <v>2000000</v>
      </c>
      <c r="M2952" s="5" t="s">
        <v>20</v>
      </c>
      <c r="N2952" s="5">
        <v>0.38181818200000001</v>
      </c>
      <c r="O2952" s="5">
        <v>10800000</v>
      </c>
    </row>
    <row r="2953" spans="1:15" x14ac:dyDescent="0.25">
      <c r="A2953" s="5">
        <v>2952</v>
      </c>
      <c r="B2953" s="5">
        <v>4</v>
      </c>
      <c r="C2953" s="5" t="s">
        <v>15</v>
      </c>
      <c r="D2953" s="5" t="s">
        <v>16</v>
      </c>
      <c r="E2953" s="6">
        <v>400000</v>
      </c>
      <c r="F2953" s="6">
        <v>1500000</v>
      </c>
      <c r="G2953" s="5">
        <v>4</v>
      </c>
      <c r="H2953" s="5">
        <v>846</v>
      </c>
      <c r="I2953" s="5">
        <v>300000</v>
      </c>
      <c r="J2953" s="5">
        <v>0</v>
      </c>
      <c r="K2953" s="5">
        <v>1600000</v>
      </c>
      <c r="L2953" s="5">
        <v>600000</v>
      </c>
      <c r="M2953" s="5" t="s">
        <v>17</v>
      </c>
      <c r="N2953" s="5">
        <v>0.26666666700000002</v>
      </c>
      <c r="O2953" s="5">
        <v>2900000</v>
      </c>
    </row>
    <row r="2954" spans="1:15" x14ac:dyDescent="0.25">
      <c r="A2954" s="5">
        <v>2953</v>
      </c>
      <c r="B2954" s="5">
        <v>4</v>
      </c>
      <c r="C2954" s="5" t="s">
        <v>18</v>
      </c>
      <c r="D2954" s="5" t="s">
        <v>16</v>
      </c>
      <c r="E2954" s="6">
        <v>7900000</v>
      </c>
      <c r="F2954" s="6">
        <v>31500000</v>
      </c>
      <c r="G2954" s="5">
        <v>20</v>
      </c>
      <c r="H2954" s="5">
        <v>386</v>
      </c>
      <c r="I2954" s="5">
        <v>14300000</v>
      </c>
      <c r="J2954" s="5">
        <v>3800000</v>
      </c>
      <c r="K2954" s="5">
        <v>23800000</v>
      </c>
      <c r="L2954" s="5">
        <v>7500000</v>
      </c>
      <c r="M2954" s="5" t="s">
        <v>20</v>
      </c>
      <c r="N2954" s="5">
        <v>0.25079365100000001</v>
      </c>
      <c r="O2954" s="5">
        <v>57300000</v>
      </c>
    </row>
    <row r="2955" spans="1:15" x14ac:dyDescent="0.25">
      <c r="A2955" s="5">
        <v>2954</v>
      </c>
      <c r="B2955" s="5">
        <v>5</v>
      </c>
      <c r="C2955" s="5" t="s">
        <v>18</v>
      </c>
      <c r="D2955" s="5" t="s">
        <v>16</v>
      </c>
      <c r="E2955" s="6">
        <v>6900000</v>
      </c>
      <c r="F2955" s="6">
        <v>19200000</v>
      </c>
      <c r="G2955" s="5">
        <v>12</v>
      </c>
      <c r="H2955" s="5">
        <v>408</v>
      </c>
      <c r="I2955" s="5">
        <v>10000000</v>
      </c>
      <c r="J2955" s="5">
        <v>5000000</v>
      </c>
      <c r="K2955" s="5">
        <v>24900000</v>
      </c>
      <c r="L2955" s="5">
        <v>9000000</v>
      </c>
      <c r="M2955" s="5" t="s">
        <v>20</v>
      </c>
      <c r="N2955" s="5">
        <v>0.359375</v>
      </c>
      <c r="O2955" s="5">
        <v>55800000</v>
      </c>
    </row>
    <row r="2956" spans="1:15" x14ac:dyDescent="0.25">
      <c r="A2956" s="5">
        <v>2955</v>
      </c>
      <c r="B2956" s="5">
        <v>0</v>
      </c>
      <c r="C2956" s="5" t="s">
        <v>18</v>
      </c>
      <c r="D2956" s="5" t="s">
        <v>19</v>
      </c>
      <c r="E2956" s="6">
        <v>1800000</v>
      </c>
      <c r="F2956" s="6">
        <v>3900000</v>
      </c>
      <c r="G2956" s="5">
        <v>2</v>
      </c>
      <c r="H2956" s="5">
        <v>764</v>
      </c>
      <c r="I2956" s="5">
        <v>2200000</v>
      </c>
      <c r="J2956" s="5">
        <v>700000</v>
      </c>
      <c r="K2956" s="5">
        <v>3500000</v>
      </c>
      <c r="L2956" s="5">
        <v>1200000</v>
      </c>
      <c r="M2956" s="5" t="s">
        <v>17</v>
      </c>
      <c r="N2956" s="5">
        <v>0.46153846199999998</v>
      </c>
      <c r="O2956" s="5">
        <v>9400000</v>
      </c>
    </row>
    <row r="2957" spans="1:15" x14ac:dyDescent="0.25">
      <c r="A2957" s="5">
        <v>2956</v>
      </c>
      <c r="B2957" s="5">
        <v>0</v>
      </c>
      <c r="C2957" s="5" t="s">
        <v>15</v>
      </c>
      <c r="D2957" s="5" t="s">
        <v>19</v>
      </c>
      <c r="E2957" s="6">
        <v>1200000</v>
      </c>
      <c r="F2957" s="6">
        <v>3200000</v>
      </c>
      <c r="G2957" s="5">
        <v>18</v>
      </c>
      <c r="H2957" s="5">
        <v>473</v>
      </c>
      <c r="I2957" s="5">
        <v>2100000</v>
      </c>
      <c r="J2957" s="5">
        <v>600000</v>
      </c>
      <c r="K2957" s="5">
        <v>2400000</v>
      </c>
      <c r="L2957" s="5">
        <v>1200000</v>
      </c>
      <c r="M2957" s="5" t="s">
        <v>20</v>
      </c>
      <c r="N2957" s="5">
        <v>0.375</v>
      </c>
      <c r="O2957" s="5">
        <v>7500000</v>
      </c>
    </row>
    <row r="2958" spans="1:15" x14ac:dyDescent="0.25">
      <c r="A2958" s="5">
        <v>2957</v>
      </c>
      <c r="B2958" s="5">
        <v>3</v>
      </c>
      <c r="C2958" s="5" t="s">
        <v>18</v>
      </c>
      <c r="D2958" s="5" t="s">
        <v>16</v>
      </c>
      <c r="E2958" s="6">
        <v>3600000</v>
      </c>
      <c r="F2958" s="6">
        <v>9800000</v>
      </c>
      <c r="G2958" s="5">
        <v>12</v>
      </c>
      <c r="H2958" s="5">
        <v>654</v>
      </c>
      <c r="I2958" s="5">
        <v>600000</v>
      </c>
      <c r="J2958" s="5">
        <v>1300000</v>
      </c>
      <c r="K2958" s="5">
        <v>7500000</v>
      </c>
      <c r="L2958" s="5">
        <v>2200000</v>
      </c>
      <c r="M2958" s="5" t="s">
        <v>17</v>
      </c>
      <c r="N2958" s="5">
        <v>0.36734693899999998</v>
      </c>
      <c r="O2958" s="5">
        <v>15200000</v>
      </c>
    </row>
    <row r="2959" spans="1:15" x14ac:dyDescent="0.25">
      <c r="A2959" s="5">
        <v>2958</v>
      </c>
      <c r="B2959" s="5">
        <v>1</v>
      </c>
      <c r="C2959" s="5" t="s">
        <v>15</v>
      </c>
      <c r="D2959" s="5" t="s">
        <v>16</v>
      </c>
      <c r="E2959" s="6">
        <v>7200000</v>
      </c>
      <c r="F2959" s="6">
        <v>22800000</v>
      </c>
      <c r="G2959" s="5">
        <v>2</v>
      </c>
      <c r="H2959" s="5">
        <v>551</v>
      </c>
      <c r="I2959" s="5">
        <v>15000000</v>
      </c>
      <c r="J2959" s="5">
        <v>8700000</v>
      </c>
      <c r="K2959" s="5">
        <v>21300000</v>
      </c>
      <c r="L2959" s="5">
        <v>9500000</v>
      </c>
      <c r="M2959" s="5" t="s">
        <v>17</v>
      </c>
      <c r="N2959" s="5">
        <v>0.31578947400000001</v>
      </c>
      <c r="O2959" s="5">
        <v>61700000</v>
      </c>
    </row>
    <row r="2960" spans="1:15" x14ac:dyDescent="0.25">
      <c r="A2960" s="5">
        <v>2959</v>
      </c>
      <c r="B2960" s="5">
        <v>5</v>
      </c>
      <c r="C2960" s="5" t="s">
        <v>15</v>
      </c>
      <c r="D2960" s="5" t="s">
        <v>16</v>
      </c>
      <c r="E2960" s="6">
        <v>9400000</v>
      </c>
      <c r="F2960" s="6">
        <v>21800000</v>
      </c>
      <c r="G2960" s="5">
        <v>6</v>
      </c>
      <c r="H2960" s="5">
        <v>850</v>
      </c>
      <c r="I2960" s="5">
        <v>13300000</v>
      </c>
      <c r="J2960" s="5">
        <v>11700000</v>
      </c>
      <c r="K2960" s="5">
        <v>24800000</v>
      </c>
      <c r="L2960" s="5">
        <v>6800000</v>
      </c>
      <c r="M2960" s="5" t="s">
        <v>17</v>
      </c>
      <c r="N2960" s="5">
        <v>0.43119266099999998</v>
      </c>
      <c r="O2960" s="5">
        <v>66000000</v>
      </c>
    </row>
    <row r="2961" spans="1:15" x14ac:dyDescent="0.25">
      <c r="A2961" s="5">
        <v>2960</v>
      </c>
      <c r="B2961" s="5">
        <v>5</v>
      </c>
      <c r="C2961" s="5" t="s">
        <v>15</v>
      </c>
      <c r="D2961" s="5" t="s">
        <v>16</v>
      </c>
      <c r="E2961" s="6">
        <v>9000000</v>
      </c>
      <c r="F2961" s="6">
        <v>24200000</v>
      </c>
      <c r="G2961" s="5">
        <v>4</v>
      </c>
      <c r="H2961" s="5">
        <v>646</v>
      </c>
      <c r="I2961" s="5">
        <v>12400000</v>
      </c>
      <c r="J2961" s="5">
        <v>5500000</v>
      </c>
      <c r="K2961" s="5">
        <v>18100000</v>
      </c>
      <c r="L2961" s="5">
        <v>11900000</v>
      </c>
      <c r="M2961" s="5" t="s">
        <v>17</v>
      </c>
      <c r="N2961" s="5">
        <v>0.37190082600000002</v>
      </c>
      <c r="O2961" s="5">
        <v>56900000</v>
      </c>
    </row>
    <row r="2962" spans="1:15" x14ac:dyDescent="0.25">
      <c r="A2962" s="5">
        <v>2961</v>
      </c>
      <c r="B2962" s="5">
        <v>1</v>
      </c>
      <c r="C2962" s="5" t="s">
        <v>18</v>
      </c>
      <c r="D2962" s="5" t="s">
        <v>19</v>
      </c>
      <c r="E2962" s="6">
        <v>1000000</v>
      </c>
      <c r="F2962" s="6">
        <v>2100000</v>
      </c>
      <c r="G2962" s="5">
        <v>8</v>
      </c>
      <c r="H2962" s="5">
        <v>793</v>
      </c>
      <c r="I2962" s="5">
        <v>2900000</v>
      </c>
      <c r="J2962" s="5">
        <v>1300000</v>
      </c>
      <c r="K2962" s="5">
        <v>2200000</v>
      </c>
      <c r="L2962" s="5">
        <v>1400000</v>
      </c>
      <c r="M2962" s="5" t="s">
        <v>17</v>
      </c>
      <c r="N2962" s="5">
        <v>0.47619047599999997</v>
      </c>
      <c r="O2962" s="5">
        <v>8800000</v>
      </c>
    </row>
    <row r="2963" spans="1:15" x14ac:dyDescent="0.25">
      <c r="A2963" s="5">
        <v>2962</v>
      </c>
      <c r="B2963" s="5">
        <v>3</v>
      </c>
      <c r="C2963" s="5" t="s">
        <v>18</v>
      </c>
      <c r="D2963" s="5" t="s">
        <v>16</v>
      </c>
      <c r="E2963" s="6">
        <v>5600000</v>
      </c>
      <c r="F2963" s="6">
        <v>19900000</v>
      </c>
      <c r="G2963" s="5">
        <v>16</v>
      </c>
      <c r="H2963" s="5">
        <v>551</v>
      </c>
      <c r="I2963" s="5">
        <v>14000000</v>
      </c>
      <c r="J2963" s="5">
        <v>4200000</v>
      </c>
      <c r="K2963" s="5">
        <v>16100000</v>
      </c>
      <c r="L2963" s="5">
        <v>4500000</v>
      </c>
      <c r="M2963" s="5" t="s">
        <v>17</v>
      </c>
      <c r="N2963" s="5">
        <v>0.28140703500000003</v>
      </c>
      <c r="O2963" s="5">
        <v>44400000</v>
      </c>
    </row>
    <row r="2964" spans="1:15" x14ac:dyDescent="0.25">
      <c r="A2964" s="5">
        <v>2963</v>
      </c>
      <c r="B2964" s="5">
        <v>1</v>
      </c>
      <c r="C2964" s="5" t="s">
        <v>15</v>
      </c>
      <c r="D2964" s="5" t="s">
        <v>16</v>
      </c>
      <c r="E2964" s="6">
        <v>900000</v>
      </c>
      <c r="F2964" s="6">
        <v>2600000</v>
      </c>
      <c r="G2964" s="5">
        <v>4</v>
      </c>
      <c r="H2964" s="5">
        <v>346</v>
      </c>
      <c r="I2964" s="5">
        <v>400000</v>
      </c>
      <c r="J2964" s="5">
        <v>700000</v>
      </c>
      <c r="K2964" s="5">
        <v>2900000</v>
      </c>
      <c r="L2964" s="5">
        <v>900000</v>
      </c>
      <c r="M2964" s="5" t="s">
        <v>20</v>
      </c>
      <c r="N2964" s="5">
        <v>0.34615384599999999</v>
      </c>
      <c r="O2964" s="5">
        <v>5800000</v>
      </c>
    </row>
    <row r="2965" spans="1:15" x14ac:dyDescent="0.25">
      <c r="A2965" s="5">
        <v>2964</v>
      </c>
      <c r="B2965" s="5">
        <v>5</v>
      </c>
      <c r="C2965" s="5" t="s">
        <v>18</v>
      </c>
      <c r="D2965" s="5" t="s">
        <v>19</v>
      </c>
      <c r="E2965" s="6">
        <v>9000000</v>
      </c>
      <c r="F2965" s="6">
        <v>19100000</v>
      </c>
      <c r="G2965" s="5">
        <v>14</v>
      </c>
      <c r="H2965" s="5">
        <v>540</v>
      </c>
      <c r="I2965" s="5">
        <v>11300000</v>
      </c>
      <c r="J2965" s="5">
        <v>800000</v>
      </c>
      <c r="K2965" s="5">
        <v>18300000</v>
      </c>
      <c r="L2965" s="5">
        <v>4900000</v>
      </c>
      <c r="M2965" s="5" t="s">
        <v>20</v>
      </c>
      <c r="N2965" s="5">
        <v>0.47120418800000002</v>
      </c>
      <c r="O2965" s="5">
        <v>44300000</v>
      </c>
    </row>
    <row r="2966" spans="1:15" x14ac:dyDescent="0.25">
      <c r="A2966" s="5">
        <v>2965</v>
      </c>
      <c r="B2966" s="5">
        <v>2</v>
      </c>
      <c r="C2966" s="5" t="s">
        <v>18</v>
      </c>
      <c r="D2966" s="5" t="s">
        <v>16</v>
      </c>
      <c r="E2966" s="6">
        <v>3100000</v>
      </c>
      <c r="F2966" s="6">
        <v>9000000</v>
      </c>
      <c r="G2966" s="5">
        <v>20</v>
      </c>
      <c r="H2966" s="5">
        <v>892</v>
      </c>
      <c r="I2966" s="5">
        <v>5000000</v>
      </c>
      <c r="J2966" s="5">
        <v>5600000</v>
      </c>
      <c r="K2966" s="5">
        <v>7100000</v>
      </c>
      <c r="L2966" s="5">
        <v>4000000</v>
      </c>
      <c r="M2966" s="5" t="s">
        <v>17</v>
      </c>
      <c r="N2966" s="5">
        <v>0.34444444400000002</v>
      </c>
      <c r="O2966" s="5">
        <v>24800000</v>
      </c>
    </row>
    <row r="2967" spans="1:15" x14ac:dyDescent="0.25">
      <c r="A2967" s="5">
        <v>2966</v>
      </c>
      <c r="B2967" s="5">
        <v>1</v>
      </c>
      <c r="C2967" s="5" t="s">
        <v>18</v>
      </c>
      <c r="D2967" s="5" t="s">
        <v>19</v>
      </c>
      <c r="E2967" s="6">
        <v>8000000</v>
      </c>
      <c r="F2967" s="6">
        <v>20700000</v>
      </c>
      <c r="G2967" s="5">
        <v>6</v>
      </c>
      <c r="H2967" s="5">
        <v>570</v>
      </c>
      <c r="I2967" s="5">
        <v>1000000</v>
      </c>
      <c r="J2967" s="5">
        <v>11700000</v>
      </c>
      <c r="K2967" s="5">
        <v>23200000</v>
      </c>
      <c r="L2967" s="5">
        <v>11300000</v>
      </c>
      <c r="M2967" s="5" t="s">
        <v>17</v>
      </c>
      <c r="N2967" s="5">
        <v>0.38647343000000001</v>
      </c>
      <c r="O2967" s="5">
        <v>55200000</v>
      </c>
    </row>
    <row r="2968" spans="1:15" x14ac:dyDescent="0.25">
      <c r="A2968" s="5">
        <v>2967</v>
      </c>
      <c r="B2968" s="5">
        <v>4</v>
      </c>
      <c r="C2968" s="5" t="s">
        <v>18</v>
      </c>
      <c r="D2968" s="5" t="s">
        <v>19</v>
      </c>
      <c r="E2968" s="6">
        <v>3500000</v>
      </c>
      <c r="F2968" s="6">
        <v>11300000</v>
      </c>
      <c r="G2968" s="5">
        <v>16</v>
      </c>
      <c r="H2968" s="5">
        <v>874</v>
      </c>
      <c r="I2968" s="5">
        <v>1400000</v>
      </c>
      <c r="J2968" s="5">
        <v>3800000</v>
      </c>
      <c r="K2968" s="5">
        <v>10100000</v>
      </c>
      <c r="L2968" s="5">
        <v>3700000</v>
      </c>
      <c r="M2968" s="5" t="s">
        <v>17</v>
      </c>
      <c r="N2968" s="5">
        <v>0.30973451299999999</v>
      </c>
      <c r="O2968" s="5">
        <v>22500000</v>
      </c>
    </row>
    <row r="2969" spans="1:15" x14ac:dyDescent="0.25">
      <c r="A2969" s="5">
        <v>2968</v>
      </c>
      <c r="B2969" s="5">
        <v>4</v>
      </c>
      <c r="C2969" s="5" t="s">
        <v>15</v>
      </c>
      <c r="D2969" s="5" t="s">
        <v>16</v>
      </c>
      <c r="E2969" s="6">
        <v>3900000</v>
      </c>
      <c r="F2969" s="6">
        <v>12600000</v>
      </c>
      <c r="G2969" s="5">
        <v>8</v>
      </c>
      <c r="H2969" s="5">
        <v>553</v>
      </c>
      <c r="I2969" s="5">
        <v>8200000</v>
      </c>
      <c r="J2969" s="5">
        <v>2500000</v>
      </c>
      <c r="K2969" s="5">
        <v>12300000</v>
      </c>
      <c r="L2969" s="5">
        <v>4500000</v>
      </c>
      <c r="M2969" s="5" t="s">
        <v>17</v>
      </c>
      <c r="N2969" s="5">
        <v>0.30952381000000001</v>
      </c>
      <c r="O2969" s="5">
        <v>31400000</v>
      </c>
    </row>
    <row r="2970" spans="1:15" x14ac:dyDescent="0.25">
      <c r="A2970" s="5">
        <v>2969</v>
      </c>
      <c r="B2970" s="5">
        <v>2</v>
      </c>
      <c r="C2970" s="5" t="s">
        <v>15</v>
      </c>
      <c r="D2970" s="5" t="s">
        <v>16</v>
      </c>
      <c r="E2970" s="6">
        <v>9700000</v>
      </c>
      <c r="F2970" s="6">
        <v>34500000</v>
      </c>
      <c r="G2970" s="5">
        <v>10</v>
      </c>
      <c r="H2970" s="5">
        <v>649</v>
      </c>
      <c r="I2970" s="5">
        <v>10600000</v>
      </c>
      <c r="J2970" s="5">
        <v>7600000</v>
      </c>
      <c r="K2970" s="5">
        <v>24800000</v>
      </c>
      <c r="L2970" s="5">
        <v>5900000</v>
      </c>
      <c r="M2970" s="5" t="s">
        <v>17</v>
      </c>
      <c r="N2970" s="5">
        <v>0.28115941999999999</v>
      </c>
      <c r="O2970" s="5">
        <v>58600000</v>
      </c>
    </row>
    <row r="2971" spans="1:15" x14ac:dyDescent="0.25">
      <c r="A2971" s="5">
        <v>2970</v>
      </c>
      <c r="B2971" s="5">
        <v>4</v>
      </c>
      <c r="C2971" s="5" t="s">
        <v>15</v>
      </c>
      <c r="D2971" s="5" t="s">
        <v>16</v>
      </c>
      <c r="E2971" s="6">
        <v>4500000</v>
      </c>
      <c r="F2971" s="6">
        <v>15800000</v>
      </c>
      <c r="G2971" s="5">
        <v>14</v>
      </c>
      <c r="H2971" s="5">
        <v>439</v>
      </c>
      <c r="I2971" s="5">
        <v>8900000</v>
      </c>
      <c r="J2971" s="5">
        <v>6900000</v>
      </c>
      <c r="K2971" s="5">
        <v>15200000</v>
      </c>
      <c r="L2971" s="5">
        <v>4400000</v>
      </c>
      <c r="M2971" s="5" t="s">
        <v>20</v>
      </c>
      <c r="N2971" s="5">
        <v>0.28481012700000002</v>
      </c>
      <c r="O2971" s="5">
        <v>39900000</v>
      </c>
    </row>
    <row r="2972" spans="1:15" x14ac:dyDescent="0.25">
      <c r="A2972" s="5">
        <v>2971</v>
      </c>
      <c r="B2972" s="5">
        <v>5</v>
      </c>
      <c r="C2972" s="5" t="s">
        <v>18</v>
      </c>
      <c r="D2972" s="5" t="s">
        <v>16</v>
      </c>
      <c r="E2972" s="6">
        <v>6800000</v>
      </c>
      <c r="F2972" s="6">
        <v>24800000</v>
      </c>
      <c r="G2972" s="5">
        <v>8</v>
      </c>
      <c r="H2972" s="5">
        <v>621</v>
      </c>
      <c r="I2972" s="5">
        <v>13000000</v>
      </c>
      <c r="J2972" s="5">
        <v>13500000</v>
      </c>
      <c r="K2972" s="5">
        <v>23300000</v>
      </c>
      <c r="L2972" s="5">
        <v>4800000</v>
      </c>
      <c r="M2972" s="5" t="s">
        <v>17</v>
      </c>
      <c r="N2972" s="5">
        <v>0.27419354800000001</v>
      </c>
      <c r="O2972" s="5">
        <v>61400000</v>
      </c>
    </row>
    <row r="2973" spans="1:15" x14ac:dyDescent="0.25">
      <c r="A2973" s="5">
        <v>2972</v>
      </c>
      <c r="B2973" s="5">
        <v>2</v>
      </c>
      <c r="C2973" s="5" t="s">
        <v>18</v>
      </c>
      <c r="D2973" s="5" t="s">
        <v>16</v>
      </c>
      <c r="E2973" s="6">
        <v>6300000</v>
      </c>
      <c r="F2973" s="6">
        <v>18600000</v>
      </c>
      <c r="G2973" s="5">
        <v>14</v>
      </c>
      <c r="H2973" s="5">
        <v>872</v>
      </c>
      <c r="I2973" s="5">
        <v>9900000</v>
      </c>
      <c r="J2973" s="5">
        <v>11900000</v>
      </c>
      <c r="K2973" s="5">
        <v>16100000</v>
      </c>
      <c r="L2973" s="5">
        <v>7500000</v>
      </c>
      <c r="M2973" s="5" t="s">
        <v>17</v>
      </c>
      <c r="N2973" s="5">
        <v>0.33870967699999999</v>
      </c>
      <c r="O2973" s="5">
        <v>51700000</v>
      </c>
    </row>
    <row r="2974" spans="1:15" x14ac:dyDescent="0.25">
      <c r="A2974" s="5">
        <v>2973</v>
      </c>
      <c r="B2974" s="5">
        <v>2</v>
      </c>
      <c r="C2974" s="5" t="s">
        <v>15</v>
      </c>
      <c r="D2974" s="5" t="s">
        <v>16</v>
      </c>
      <c r="E2974" s="6">
        <v>4900000</v>
      </c>
      <c r="F2974" s="6">
        <v>18500000</v>
      </c>
      <c r="G2974" s="5">
        <v>8</v>
      </c>
      <c r="H2974" s="5">
        <v>492</v>
      </c>
      <c r="I2974" s="5">
        <v>12900000</v>
      </c>
      <c r="J2974" s="5">
        <v>5000000</v>
      </c>
      <c r="K2974" s="5">
        <v>10200000</v>
      </c>
      <c r="L2974" s="5">
        <v>5800000</v>
      </c>
      <c r="M2974" s="5" t="s">
        <v>20</v>
      </c>
      <c r="N2974" s="5">
        <v>0.264864865</v>
      </c>
      <c r="O2974" s="5">
        <v>38800000</v>
      </c>
    </row>
    <row r="2975" spans="1:15" x14ac:dyDescent="0.25">
      <c r="A2975" s="5">
        <v>2974</v>
      </c>
      <c r="B2975" s="5">
        <v>0</v>
      </c>
      <c r="C2975" s="5" t="s">
        <v>15</v>
      </c>
      <c r="D2975" s="5" t="s">
        <v>16</v>
      </c>
      <c r="E2975" s="6">
        <v>4800000</v>
      </c>
      <c r="F2975" s="6">
        <v>18600000</v>
      </c>
      <c r="G2975" s="5">
        <v>6</v>
      </c>
      <c r="H2975" s="5">
        <v>618</v>
      </c>
      <c r="I2975" s="5">
        <v>12300000</v>
      </c>
      <c r="J2975" s="5">
        <v>5900000</v>
      </c>
      <c r="K2975" s="5">
        <v>16800000</v>
      </c>
      <c r="L2975" s="5">
        <v>4000000</v>
      </c>
      <c r="M2975" s="5" t="s">
        <v>17</v>
      </c>
      <c r="N2975" s="5">
        <v>0.25806451600000002</v>
      </c>
      <c r="O2975" s="5">
        <v>43800000</v>
      </c>
    </row>
    <row r="2976" spans="1:15" x14ac:dyDescent="0.25">
      <c r="A2976" s="5">
        <v>2975</v>
      </c>
      <c r="B2976" s="5">
        <v>5</v>
      </c>
      <c r="C2976" s="5" t="s">
        <v>15</v>
      </c>
      <c r="D2976" s="5" t="s">
        <v>16</v>
      </c>
      <c r="E2976" s="6">
        <v>7500000</v>
      </c>
      <c r="F2976" s="6">
        <v>15800000</v>
      </c>
      <c r="G2976" s="5">
        <v>18</v>
      </c>
      <c r="H2976" s="5">
        <v>458</v>
      </c>
      <c r="I2976" s="5">
        <v>7800000</v>
      </c>
      <c r="J2976" s="5">
        <v>6500000</v>
      </c>
      <c r="K2976" s="5">
        <v>22400000</v>
      </c>
      <c r="L2976" s="5">
        <v>8400000</v>
      </c>
      <c r="M2976" s="5" t="s">
        <v>20</v>
      </c>
      <c r="N2976" s="5">
        <v>0.47468354400000001</v>
      </c>
      <c r="O2976" s="5">
        <v>52600000</v>
      </c>
    </row>
    <row r="2977" spans="1:15" x14ac:dyDescent="0.25">
      <c r="A2977" s="5">
        <v>2976</v>
      </c>
      <c r="B2977" s="5">
        <v>5</v>
      </c>
      <c r="C2977" s="5" t="s">
        <v>18</v>
      </c>
      <c r="D2977" s="5" t="s">
        <v>16</v>
      </c>
      <c r="E2977" s="6">
        <v>5200000</v>
      </c>
      <c r="F2977" s="6">
        <v>13900000</v>
      </c>
      <c r="G2977" s="5">
        <v>4</v>
      </c>
      <c r="H2977" s="5">
        <v>422</v>
      </c>
      <c r="I2977" s="5">
        <v>7800000</v>
      </c>
      <c r="J2977" s="5">
        <v>4500000</v>
      </c>
      <c r="K2977" s="5">
        <v>12000000</v>
      </c>
      <c r="L2977" s="5">
        <v>7000000</v>
      </c>
      <c r="M2977" s="5" t="s">
        <v>20</v>
      </c>
      <c r="N2977" s="5">
        <v>0.37410071900000003</v>
      </c>
      <c r="O2977" s="5">
        <v>36500000</v>
      </c>
    </row>
    <row r="2978" spans="1:15" x14ac:dyDescent="0.25">
      <c r="A2978" s="5">
        <v>2977</v>
      </c>
      <c r="B2978" s="5">
        <v>3</v>
      </c>
      <c r="C2978" s="5" t="s">
        <v>18</v>
      </c>
      <c r="D2978" s="5" t="s">
        <v>19</v>
      </c>
      <c r="E2978" s="6">
        <v>9400000</v>
      </c>
      <c r="F2978" s="6">
        <v>30900000</v>
      </c>
      <c r="G2978" s="5">
        <v>20</v>
      </c>
      <c r="H2978" s="5">
        <v>873</v>
      </c>
      <c r="I2978" s="5">
        <v>22800000</v>
      </c>
      <c r="J2978" s="5">
        <v>17700000</v>
      </c>
      <c r="K2978" s="5">
        <v>19300000</v>
      </c>
      <c r="L2978" s="5">
        <v>9000000</v>
      </c>
      <c r="M2978" s="5" t="s">
        <v>17</v>
      </c>
      <c r="N2978" s="5">
        <v>0.30420712</v>
      </c>
      <c r="O2978" s="5">
        <v>78200000</v>
      </c>
    </row>
    <row r="2979" spans="1:15" x14ac:dyDescent="0.25">
      <c r="A2979" s="5">
        <v>2978</v>
      </c>
      <c r="B2979" s="5">
        <v>5</v>
      </c>
      <c r="C2979" s="5" t="s">
        <v>18</v>
      </c>
      <c r="D2979" s="5" t="s">
        <v>16</v>
      </c>
      <c r="E2979" s="6">
        <v>3200000</v>
      </c>
      <c r="F2979" s="6">
        <v>10000000</v>
      </c>
      <c r="G2979" s="5">
        <v>14</v>
      </c>
      <c r="H2979" s="5">
        <v>610</v>
      </c>
      <c r="I2979" s="5">
        <v>2900000</v>
      </c>
      <c r="J2979" s="5">
        <v>3800000</v>
      </c>
      <c r="K2979" s="5">
        <v>8600000</v>
      </c>
      <c r="L2979" s="5">
        <v>3500000</v>
      </c>
      <c r="M2979" s="5" t="s">
        <v>17</v>
      </c>
      <c r="N2979" s="5">
        <v>0.32</v>
      </c>
      <c r="O2979" s="5">
        <v>22000000</v>
      </c>
    </row>
    <row r="2980" spans="1:15" x14ac:dyDescent="0.25">
      <c r="A2980" s="5">
        <v>2979</v>
      </c>
      <c r="B2980" s="5">
        <v>1</v>
      </c>
      <c r="C2980" s="5" t="s">
        <v>18</v>
      </c>
      <c r="D2980" s="5" t="s">
        <v>19</v>
      </c>
      <c r="E2980" s="6">
        <v>3600000</v>
      </c>
      <c r="F2980" s="6">
        <v>13200000</v>
      </c>
      <c r="G2980" s="5">
        <v>20</v>
      </c>
      <c r="H2980" s="5">
        <v>546</v>
      </c>
      <c r="I2980" s="5">
        <v>8900000</v>
      </c>
      <c r="J2980" s="5">
        <v>3600000</v>
      </c>
      <c r="K2980" s="5">
        <v>13900000</v>
      </c>
      <c r="L2980" s="5">
        <v>2900000</v>
      </c>
      <c r="M2980" s="5" t="s">
        <v>20</v>
      </c>
      <c r="N2980" s="5">
        <v>0.27272727299999999</v>
      </c>
      <c r="O2980" s="5">
        <v>32900000</v>
      </c>
    </row>
    <row r="2981" spans="1:15" x14ac:dyDescent="0.25">
      <c r="A2981" s="5">
        <v>2980</v>
      </c>
      <c r="B2981" s="5">
        <v>1</v>
      </c>
      <c r="C2981" s="5" t="s">
        <v>18</v>
      </c>
      <c r="D2981" s="5" t="s">
        <v>19</v>
      </c>
      <c r="E2981" s="6">
        <v>3400000</v>
      </c>
      <c r="F2981" s="6">
        <v>7200000</v>
      </c>
      <c r="G2981" s="5">
        <v>8</v>
      </c>
      <c r="H2981" s="5">
        <v>741</v>
      </c>
      <c r="I2981" s="5">
        <v>4300000</v>
      </c>
      <c r="J2981" s="5">
        <v>6600000</v>
      </c>
      <c r="K2981" s="5">
        <v>11500000</v>
      </c>
      <c r="L2981" s="5">
        <v>3900000</v>
      </c>
      <c r="M2981" s="5" t="s">
        <v>17</v>
      </c>
      <c r="N2981" s="5">
        <v>0.47222222200000002</v>
      </c>
      <c r="O2981" s="5">
        <v>29700000</v>
      </c>
    </row>
    <row r="2982" spans="1:15" x14ac:dyDescent="0.25">
      <c r="A2982" s="5">
        <v>2981</v>
      </c>
      <c r="B2982" s="5">
        <v>3</v>
      </c>
      <c r="C2982" s="5" t="s">
        <v>15</v>
      </c>
      <c r="D2982" s="5" t="s">
        <v>16</v>
      </c>
      <c r="E2982" s="6">
        <v>2100000</v>
      </c>
      <c r="F2982" s="6">
        <v>8200000</v>
      </c>
      <c r="G2982" s="5">
        <v>6</v>
      </c>
      <c r="H2982" s="5">
        <v>754</v>
      </c>
      <c r="I2982" s="5">
        <v>900000</v>
      </c>
      <c r="J2982" s="5">
        <v>2900000</v>
      </c>
      <c r="K2982" s="5">
        <v>4900000</v>
      </c>
      <c r="L2982" s="5">
        <v>1000000</v>
      </c>
      <c r="M2982" s="5" t="s">
        <v>17</v>
      </c>
      <c r="N2982" s="5">
        <v>0.25609756099999997</v>
      </c>
      <c r="O2982" s="5">
        <v>11800000</v>
      </c>
    </row>
    <row r="2983" spans="1:15" x14ac:dyDescent="0.25">
      <c r="A2983" s="5">
        <v>2982</v>
      </c>
      <c r="B2983" s="5">
        <v>1</v>
      </c>
      <c r="C2983" s="5" t="s">
        <v>15</v>
      </c>
      <c r="D2983" s="5" t="s">
        <v>16</v>
      </c>
      <c r="E2983" s="6">
        <v>7200000</v>
      </c>
      <c r="F2983" s="6">
        <v>15100000</v>
      </c>
      <c r="G2983" s="5">
        <v>8</v>
      </c>
      <c r="H2983" s="5">
        <v>379</v>
      </c>
      <c r="I2983" s="5">
        <v>2600000</v>
      </c>
      <c r="J2983" s="5">
        <v>8300000</v>
      </c>
      <c r="K2983" s="5">
        <v>21700000</v>
      </c>
      <c r="L2983" s="5">
        <v>8200000</v>
      </c>
      <c r="M2983" s="5" t="s">
        <v>20</v>
      </c>
      <c r="N2983" s="5">
        <v>0.476821192</v>
      </c>
      <c r="O2983" s="5">
        <v>48000000</v>
      </c>
    </row>
    <row r="2984" spans="1:15" x14ac:dyDescent="0.25">
      <c r="A2984" s="5">
        <v>2983</v>
      </c>
      <c r="B2984" s="5">
        <v>5</v>
      </c>
      <c r="C2984" s="5" t="s">
        <v>15</v>
      </c>
      <c r="D2984" s="5" t="s">
        <v>16</v>
      </c>
      <c r="E2984" s="6">
        <v>4500000</v>
      </c>
      <c r="F2984" s="6">
        <v>16900000</v>
      </c>
      <c r="G2984" s="5">
        <v>18</v>
      </c>
      <c r="H2984" s="5">
        <v>455</v>
      </c>
      <c r="I2984" s="5">
        <v>2700000</v>
      </c>
      <c r="J2984" s="5">
        <v>2500000</v>
      </c>
      <c r="K2984" s="5">
        <v>10700000</v>
      </c>
      <c r="L2984" s="5">
        <v>5600000</v>
      </c>
      <c r="M2984" s="5" t="s">
        <v>20</v>
      </c>
      <c r="N2984" s="5">
        <v>0.26627218899999999</v>
      </c>
      <c r="O2984" s="5">
        <v>26000000</v>
      </c>
    </row>
    <row r="2985" spans="1:15" x14ac:dyDescent="0.25">
      <c r="A2985" s="5">
        <v>2984</v>
      </c>
      <c r="B2985" s="5">
        <v>0</v>
      </c>
      <c r="C2985" s="5" t="s">
        <v>15</v>
      </c>
      <c r="D2985" s="5" t="s">
        <v>19</v>
      </c>
      <c r="E2985" s="6">
        <v>2600000</v>
      </c>
      <c r="F2985" s="6">
        <v>9000000</v>
      </c>
      <c r="G2985" s="5">
        <v>20</v>
      </c>
      <c r="H2985" s="5">
        <v>615</v>
      </c>
      <c r="I2985" s="5">
        <v>6800000</v>
      </c>
      <c r="J2985" s="5">
        <v>0</v>
      </c>
      <c r="K2985" s="5">
        <v>8400000</v>
      </c>
      <c r="L2985" s="5">
        <v>3400000</v>
      </c>
      <c r="M2985" s="5" t="s">
        <v>17</v>
      </c>
      <c r="N2985" s="5">
        <v>0.28888888899999998</v>
      </c>
      <c r="O2985" s="5">
        <v>21200000</v>
      </c>
    </row>
    <row r="2986" spans="1:15" x14ac:dyDescent="0.25">
      <c r="A2986" s="5">
        <v>2985</v>
      </c>
      <c r="B2986" s="5">
        <v>4</v>
      </c>
      <c r="C2986" s="5" t="s">
        <v>15</v>
      </c>
      <c r="D2986" s="5" t="s">
        <v>19</v>
      </c>
      <c r="E2986" s="6">
        <v>6400000</v>
      </c>
      <c r="F2986" s="6">
        <v>21700000</v>
      </c>
      <c r="G2986" s="5">
        <v>10</v>
      </c>
      <c r="H2986" s="5">
        <v>384</v>
      </c>
      <c r="I2986" s="5">
        <v>16500000</v>
      </c>
      <c r="J2986" s="5">
        <v>8200000</v>
      </c>
      <c r="K2986" s="5">
        <v>15100000</v>
      </c>
      <c r="L2986" s="5">
        <v>5700000</v>
      </c>
      <c r="M2986" s="5" t="s">
        <v>20</v>
      </c>
      <c r="N2986" s="5">
        <v>0.29493087600000001</v>
      </c>
      <c r="O2986" s="5">
        <v>51900000</v>
      </c>
    </row>
    <row r="2987" spans="1:15" x14ac:dyDescent="0.25">
      <c r="A2987" s="5">
        <v>2986</v>
      </c>
      <c r="B2987" s="5">
        <v>0</v>
      </c>
      <c r="C2987" s="5" t="s">
        <v>15</v>
      </c>
      <c r="D2987" s="5" t="s">
        <v>16</v>
      </c>
      <c r="E2987" s="6">
        <v>6400000</v>
      </c>
      <c r="F2987" s="6">
        <v>25100000</v>
      </c>
      <c r="G2987" s="5">
        <v>16</v>
      </c>
      <c r="H2987" s="5">
        <v>628</v>
      </c>
      <c r="I2987" s="5">
        <v>16100000</v>
      </c>
      <c r="J2987" s="5">
        <v>2900000</v>
      </c>
      <c r="K2987" s="5">
        <v>18100000</v>
      </c>
      <c r="L2987" s="5">
        <v>6400000</v>
      </c>
      <c r="M2987" s="5" t="s">
        <v>17</v>
      </c>
      <c r="N2987" s="5">
        <v>0.25498008</v>
      </c>
      <c r="O2987" s="5">
        <v>49900000</v>
      </c>
    </row>
    <row r="2988" spans="1:15" x14ac:dyDescent="0.25">
      <c r="A2988" s="5">
        <v>2987</v>
      </c>
      <c r="B2988" s="5">
        <v>3</v>
      </c>
      <c r="C2988" s="5" t="s">
        <v>15</v>
      </c>
      <c r="D2988" s="5" t="s">
        <v>16</v>
      </c>
      <c r="E2988" s="6">
        <v>3100000</v>
      </c>
      <c r="F2988" s="6">
        <v>11200000</v>
      </c>
      <c r="G2988" s="5">
        <v>16</v>
      </c>
      <c r="H2988" s="5">
        <v>865</v>
      </c>
      <c r="I2988" s="5">
        <v>3600000</v>
      </c>
      <c r="J2988" s="5">
        <v>4600000</v>
      </c>
      <c r="K2988" s="5">
        <v>6600000</v>
      </c>
      <c r="L2988" s="5">
        <v>4200000</v>
      </c>
      <c r="M2988" s="5" t="s">
        <v>17</v>
      </c>
      <c r="N2988" s="5">
        <v>0.27678571400000002</v>
      </c>
      <c r="O2988" s="5">
        <v>22100000</v>
      </c>
    </row>
    <row r="2989" spans="1:15" x14ac:dyDescent="0.25">
      <c r="A2989" s="5">
        <v>2988</v>
      </c>
      <c r="B2989" s="5">
        <v>2</v>
      </c>
      <c r="C2989" s="5" t="s">
        <v>15</v>
      </c>
      <c r="D2989" s="5" t="s">
        <v>16</v>
      </c>
      <c r="E2989" s="6">
        <v>1800000</v>
      </c>
      <c r="F2989" s="6">
        <v>5300000</v>
      </c>
      <c r="G2989" s="5">
        <v>2</v>
      </c>
      <c r="H2989" s="5">
        <v>679</v>
      </c>
      <c r="I2989" s="5">
        <v>1000000</v>
      </c>
      <c r="J2989" s="5">
        <v>1400000</v>
      </c>
      <c r="K2989" s="5">
        <v>5800000</v>
      </c>
      <c r="L2989" s="5">
        <v>900000</v>
      </c>
      <c r="M2989" s="5" t="s">
        <v>17</v>
      </c>
      <c r="N2989" s="5">
        <v>0.33962264199999997</v>
      </c>
      <c r="O2989" s="5">
        <v>10900000</v>
      </c>
    </row>
    <row r="2990" spans="1:15" x14ac:dyDescent="0.25">
      <c r="A2990" s="5">
        <v>2989</v>
      </c>
      <c r="B2990" s="5">
        <v>1</v>
      </c>
      <c r="C2990" s="5" t="s">
        <v>15</v>
      </c>
      <c r="D2990" s="5" t="s">
        <v>19</v>
      </c>
      <c r="E2990" s="6">
        <v>9300000</v>
      </c>
      <c r="F2990" s="6">
        <v>19000000</v>
      </c>
      <c r="G2990" s="5">
        <v>14</v>
      </c>
      <c r="H2990" s="5">
        <v>689</v>
      </c>
      <c r="I2990" s="5">
        <v>24000000</v>
      </c>
      <c r="J2990" s="5">
        <v>11500000</v>
      </c>
      <c r="K2990" s="5">
        <v>35100000</v>
      </c>
      <c r="L2990" s="5">
        <v>9000000</v>
      </c>
      <c r="M2990" s="5" t="s">
        <v>17</v>
      </c>
      <c r="N2990" s="5">
        <v>0.48947368400000002</v>
      </c>
      <c r="O2990" s="5">
        <v>88900000</v>
      </c>
    </row>
    <row r="2991" spans="1:15" x14ac:dyDescent="0.25">
      <c r="A2991" s="5">
        <v>2990</v>
      </c>
      <c r="B2991" s="5">
        <v>5</v>
      </c>
      <c r="C2991" s="5" t="s">
        <v>18</v>
      </c>
      <c r="D2991" s="5" t="s">
        <v>19</v>
      </c>
      <c r="E2991" s="6">
        <v>6500000</v>
      </c>
      <c r="F2991" s="6">
        <v>13800000</v>
      </c>
      <c r="G2991" s="5">
        <v>10</v>
      </c>
      <c r="H2991" s="5">
        <v>636</v>
      </c>
      <c r="I2991" s="5">
        <v>13000000</v>
      </c>
      <c r="J2991" s="5">
        <v>5500000</v>
      </c>
      <c r="K2991" s="5">
        <v>19400000</v>
      </c>
      <c r="L2991" s="5">
        <v>8100000</v>
      </c>
      <c r="M2991" s="5" t="s">
        <v>17</v>
      </c>
      <c r="N2991" s="5">
        <v>0.47101449299999998</v>
      </c>
      <c r="O2991" s="5">
        <v>52500000</v>
      </c>
    </row>
    <row r="2992" spans="1:15" x14ac:dyDescent="0.25">
      <c r="A2992" s="5">
        <v>2991</v>
      </c>
      <c r="B2992" s="5">
        <v>1</v>
      </c>
      <c r="C2992" s="5" t="s">
        <v>18</v>
      </c>
      <c r="D2992" s="5" t="s">
        <v>16</v>
      </c>
      <c r="E2992" s="6">
        <v>3100000</v>
      </c>
      <c r="F2992" s="6">
        <v>6600000</v>
      </c>
      <c r="G2992" s="5">
        <v>20</v>
      </c>
      <c r="H2992" s="5">
        <v>837</v>
      </c>
      <c r="I2992" s="5">
        <v>4000000</v>
      </c>
      <c r="J2992" s="5">
        <v>4200000</v>
      </c>
      <c r="K2992" s="5">
        <v>12300000</v>
      </c>
      <c r="L2992" s="5">
        <v>4300000</v>
      </c>
      <c r="M2992" s="5" t="s">
        <v>17</v>
      </c>
      <c r="N2992" s="5">
        <v>0.46969696999999999</v>
      </c>
      <c r="O2992" s="5">
        <v>27900000</v>
      </c>
    </row>
    <row r="2993" spans="1:15" x14ac:dyDescent="0.25">
      <c r="A2993" s="5">
        <v>2992</v>
      </c>
      <c r="B2993" s="5">
        <v>3</v>
      </c>
      <c r="C2993" s="5" t="s">
        <v>18</v>
      </c>
      <c r="D2993" s="5" t="s">
        <v>16</v>
      </c>
      <c r="E2993" s="6">
        <v>2300000</v>
      </c>
      <c r="F2993" s="6">
        <v>8500000</v>
      </c>
      <c r="G2993" s="5">
        <v>12</v>
      </c>
      <c r="H2993" s="5">
        <v>557</v>
      </c>
      <c r="I2993" s="5">
        <v>3600000</v>
      </c>
      <c r="J2993" s="5">
        <v>1400000</v>
      </c>
      <c r="K2993" s="5">
        <v>6200000</v>
      </c>
      <c r="L2993" s="5">
        <v>1300000</v>
      </c>
      <c r="M2993" s="5" t="s">
        <v>17</v>
      </c>
      <c r="N2993" s="5">
        <v>0.27058823500000001</v>
      </c>
      <c r="O2993" s="5">
        <v>14800000</v>
      </c>
    </row>
    <row r="2994" spans="1:15" x14ac:dyDescent="0.25">
      <c r="A2994" s="5">
        <v>2993</v>
      </c>
      <c r="B2994" s="5">
        <v>2</v>
      </c>
      <c r="C2994" s="5" t="s">
        <v>15</v>
      </c>
      <c r="D2994" s="5" t="s">
        <v>16</v>
      </c>
      <c r="E2994" s="6">
        <v>500000</v>
      </c>
      <c r="F2994" s="6">
        <v>1700000</v>
      </c>
      <c r="G2994" s="5">
        <v>10</v>
      </c>
      <c r="H2994" s="5">
        <v>324</v>
      </c>
      <c r="I2994" s="5">
        <v>300000</v>
      </c>
      <c r="J2994" s="5">
        <v>300000</v>
      </c>
      <c r="K2994" s="5">
        <v>1800000</v>
      </c>
      <c r="L2994" s="5">
        <v>700000</v>
      </c>
      <c r="M2994" s="5" t="s">
        <v>20</v>
      </c>
      <c r="N2994" s="5">
        <v>0.29411764699999998</v>
      </c>
      <c r="O2994" s="5">
        <v>3600000</v>
      </c>
    </row>
    <row r="2995" spans="1:15" x14ac:dyDescent="0.25">
      <c r="A2995" s="5">
        <v>2994</v>
      </c>
      <c r="B2995" s="5">
        <v>0</v>
      </c>
      <c r="C2995" s="5" t="s">
        <v>18</v>
      </c>
      <c r="D2995" s="5" t="s">
        <v>19</v>
      </c>
      <c r="E2995" s="6">
        <v>3700000</v>
      </c>
      <c r="F2995" s="6">
        <v>9300000</v>
      </c>
      <c r="G2995" s="5">
        <v>14</v>
      </c>
      <c r="H2995" s="5">
        <v>531</v>
      </c>
      <c r="I2995" s="5">
        <v>8300000</v>
      </c>
      <c r="J2995" s="5">
        <v>1000000</v>
      </c>
      <c r="K2995" s="5">
        <v>8900000</v>
      </c>
      <c r="L2995" s="5">
        <v>1900000</v>
      </c>
      <c r="M2995" s="5" t="s">
        <v>20</v>
      </c>
      <c r="N2995" s="5">
        <v>0.39784946199999999</v>
      </c>
      <c r="O2995" s="5">
        <v>23800000</v>
      </c>
    </row>
    <row r="2996" spans="1:15" x14ac:dyDescent="0.25">
      <c r="A2996" s="5">
        <v>2995</v>
      </c>
      <c r="B2996" s="5">
        <v>4</v>
      </c>
      <c r="C2996" s="5" t="s">
        <v>18</v>
      </c>
      <c r="D2996" s="5" t="s">
        <v>19</v>
      </c>
      <c r="E2996" s="6">
        <v>8600000</v>
      </c>
      <c r="F2996" s="6">
        <v>21400000</v>
      </c>
      <c r="G2996" s="5">
        <v>14</v>
      </c>
      <c r="H2996" s="5">
        <v>476</v>
      </c>
      <c r="I2996" s="5">
        <v>6200000</v>
      </c>
      <c r="J2996" s="5">
        <v>2700000</v>
      </c>
      <c r="K2996" s="5">
        <v>28000000</v>
      </c>
      <c r="L2996" s="5">
        <v>12800000</v>
      </c>
      <c r="M2996" s="5" t="s">
        <v>20</v>
      </c>
      <c r="N2996" s="5">
        <v>0.40186915899999998</v>
      </c>
      <c r="O2996" s="5">
        <v>58300000</v>
      </c>
    </row>
    <row r="2997" spans="1:15" x14ac:dyDescent="0.25">
      <c r="A2997" s="5">
        <v>2996</v>
      </c>
      <c r="B2997" s="5">
        <v>4</v>
      </c>
      <c r="C2997" s="5" t="s">
        <v>15</v>
      </c>
      <c r="D2997" s="5" t="s">
        <v>16</v>
      </c>
      <c r="E2997" s="6">
        <v>2600000</v>
      </c>
      <c r="F2997" s="6">
        <v>8500000</v>
      </c>
      <c r="G2997" s="5">
        <v>4</v>
      </c>
      <c r="H2997" s="5">
        <v>775</v>
      </c>
      <c r="I2997" s="5">
        <v>600000</v>
      </c>
      <c r="J2997" s="5">
        <v>3800000</v>
      </c>
      <c r="K2997" s="5">
        <v>10400000</v>
      </c>
      <c r="L2997" s="5">
        <v>2600000</v>
      </c>
      <c r="M2997" s="5" t="s">
        <v>17</v>
      </c>
      <c r="N2997" s="5">
        <v>0.305882353</v>
      </c>
      <c r="O2997" s="5">
        <v>20000000</v>
      </c>
    </row>
    <row r="2998" spans="1:15" x14ac:dyDescent="0.25">
      <c r="A2998" s="5">
        <v>2997</v>
      </c>
      <c r="B2998" s="5">
        <v>1</v>
      </c>
      <c r="C2998" s="5" t="s">
        <v>18</v>
      </c>
      <c r="D2998" s="5" t="s">
        <v>19</v>
      </c>
      <c r="E2998" s="6">
        <v>7100000</v>
      </c>
      <c r="F2998" s="6">
        <v>18000000</v>
      </c>
      <c r="G2998" s="5">
        <v>20</v>
      </c>
      <c r="H2998" s="5">
        <v>477</v>
      </c>
      <c r="I2998" s="5">
        <v>6600000</v>
      </c>
      <c r="J2998" s="5">
        <v>13200000</v>
      </c>
      <c r="K2998" s="5">
        <v>19300000</v>
      </c>
      <c r="L2998" s="5">
        <v>9300000</v>
      </c>
      <c r="M2998" s="5" t="s">
        <v>20</v>
      </c>
      <c r="N2998" s="5">
        <v>0.39444444400000001</v>
      </c>
      <c r="O2998" s="5">
        <v>55500000</v>
      </c>
    </row>
    <row r="2999" spans="1:15" x14ac:dyDescent="0.25">
      <c r="A2999" s="5">
        <v>2998</v>
      </c>
      <c r="B2999" s="5">
        <v>4</v>
      </c>
      <c r="C2999" s="5" t="s">
        <v>18</v>
      </c>
      <c r="D2999" s="5" t="s">
        <v>19</v>
      </c>
      <c r="E2999" s="6">
        <v>7000000</v>
      </c>
      <c r="F2999" s="6">
        <v>19800000</v>
      </c>
      <c r="G2999" s="5">
        <v>16</v>
      </c>
      <c r="H2999" s="5">
        <v>682</v>
      </c>
      <c r="I2999" s="5">
        <v>9300000</v>
      </c>
      <c r="J2999" s="5">
        <v>5300000</v>
      </c>
      <c r="K2999" s="5">
        <v>14500000</v>
      </c>
      <c r="L2999" s="5">
        <v>7300000</v>
      </c>
      <c r="M2999" s="5" t="s">
        <v>17</v>
      </c>
      <c r="N2999" s="5">
        <v>0.35353535400000002</v>
      </c>
      <c r="O2999" s="5">
        <v>43400000</v>
      </c>
    </row>
    <row r="3000" spans="1:15" x14ac:dyDescent="0.25">
      <c r="A3000" s="5">
        <v>2999</v>
      </c>
      <c r="B3000" s="5">
        <v>5</v>
      </c>
      <c r="C3000" s="5" t="s">
        <v>18</v>
      </c>
      <c r="D3000" s="5" t="s">
        <v>16</v>
      </c>
      <c r="E3000" s="6">
        <v>8300000</v>
      </c>
      <c r="F3000" s="6">
        <v>17700000</v>
      </c>
      <c r="G3000" s="5">
        <v>12</v>
      </c>
      <c r="H3000" s="5">
        <v>334</v>
      </c>
      <c r="I3000" s="5">
        <v>19600000</v>
      </c>
      <c r="J3000" s="5">
        <v>13200000</v>
      </c>
      <c r="K3000" s="5">
        <v>22500000</v>
      </c>
      <c r="L3000" s="5">
        <v>9800000</v>
      </c>
      <c r="M3000" s="5" t="s">
        <v>20</v>
      </c>
      <c r="N3000" s="5">
        <v>0.468926554</v>
      </c>
      <c r="O3000" s="5">
        <v>73400000</v>
      </c>
    </row>
    <row r="3001" spans="1:15" x14ac:dyDescent="0.25">
      <c r="A3001" s="5">
        <v>3000</v>
      </c>
      <c r="B3001" s="5">
        <v>3</v>
      </c>
      <c r="C3001" s="5" t="s">
        <v>15</v>
      </c>
      <c r="D3001" s="5" t="s">
        <v>19</v>
      </c>
      <c r="E3001" s="6">
        <v>6800000</v>
      </c>
      <c r="F3001" s="6">
        <v>23900000</v>
      </c>
      <c r="G3001" s="5">
        <v>12</v>
      </c>
      <c r="H3001" s="5">
        <v>565</v>
      </c>
      <c r="I3001" s="5">
        <v>18800000</v>
      </c>
      <c r="J3001" s="5">
        <v>2800000</v>
      </c>
      <c r="K3001" s="5">
        <v>18800000</v>
      </c>
      <c r="L3001" s="5">
        <v>6700000</v>
      </c>
      <c r="M3001" s="5" t="s">
        <v>17</v>
      </c>
      <c r="N3001" s="5">
        <v>0.284518828</v>
      </c>
      <c r="O3001" s="5">
        <v>53900000</v>
      </c>
    </row>
    <row r="3002" spans="1:15" x14ac:dyDescent="0.25">
      <c r="A3002" s="5">
        <v>3001</v>
      </c>
      <c r="B3002" s="5">
        <v>1</v>
      </c>
      <c r="C3002" s="5" t="s">
        <v>18</v>
      </c>
      <c r="D3002" s="5" t="s">
        <v>19</v>
      </c>
      <c r="E3002" s="6">
        <v>9900000</v>
      </c>
      <c r="F3002" s="6">
        <v>25700000</v>
      </c>
      <c r="G3002" s="5">
        <v>2</v>
      </c>
      <c r="H3002" s="5">
        <v>340</v>
      </c>
      <c r="I3002" s="5">
        <v>15600000</v>
      </c>
      <c r="J3002" s="5">
        <v>18800000</v>
      </c>
      <c r="K3002" s="5">
        <v>29500000</v>
      </c>
      <c r="L3002" s="5">
        <v>11800000</v>
      </c>
      <c r="M3002" s="5" t="s">
        <v>20</v>
      </c>
      <c r="N3002" s="5">
        <v>0.385214008</v>
      </c>
      <c r="O3002" s="5">
        <v>85600000</v>
      </c>
    </row>
    <row r="3003" spans="1:15" x14ac:dyDescent="0.25">
      <c r="A3003" s="5">
        <v>3002</v>
      </c>
      <c r="B3003" s="5">
        <v>2</v>
      </c>
      <c r="C3003" s="5" t="s">
        <v>15</v>
      </c>
      <c r="D3003" s="5" t="s">
        <v>16</v>
      </c>
      <c r="E3003" s="6">
        <v>5100000</v>
      </c>
      <c r="F3003" s="6">
        <v>11000000</v>
      </c>
      <c r="G3003" s="5">
        <v>14</v>
      </c>
      <c r="H3003" s="5">
        <v>322</v>
      </c>
      <c r="I3003" s="5">
        <v>7900000</v>
      </c>
      <c r="J3003" s="5">
        <v>2900000</v>
      </c>
      <c r="K3003" s="5">
        <v>10700000</v>
      </c>
      <c r="L3003" s="5">
        <v>5900000</v>
      </c>
      <c r="M3003" s="5" t="s">
        <v>20</v>
      </c>
      <c r="N3003" s="5">
        <v>0.46363636400000002</v>
      </c>
      <c r="O3003" s="5">
        <v>32500000</v>
      </c>
    </row>
    <row r="3004" spans="1:15" x14ac:dyDescent="0.25">
      <c r="A3004" s="5">
        <v>3003</v>
      </c>
      <c r="B3004" s="5">
        <v>4</v>
      </c>
      <c r="C3004" s="5" t="s">
        <v>15</v>
      </c>
      <c r="D3004" s="5" t="s">
        <v>19</v>
      </c>
      <c r="E3004" s="6">
        <v>3500000</v>
      </c>
      <c r="F3004" s="6">
        <v>10700000</v>
      </c>
      <c r="G3004" s="5">
        <v>8</v>
      </c>
      <c r="H3004" s="5">
        <v>883</v>
      </c>
      <c r="I3004" s="5">
        <v>200000</v>
      </c>
      <c r="J3004" s="5">
        <v>2300000</v>
      </c>
      <c r="K3004" s="5">
        <v>8400000</v>
      </c>
      <c r="L3004" s="5">
        <v>2000000</v>
      </c>
      <c r="M3004" s="5" t="s">
        <v>17</v>
      </c>
      <c r="N3004" s="5">
        <v>0.32710280400000002</v>
      </c>
      <c r="O3004" s="5">
        <v>16400000</v>
      </c>
    </row>
    <row r="3005" spans="1:15" x14ac:dyDescent="0.25">
      <c r="A3005" s="5">
        <v>3004</v>
      </c>
      <c r="B3005" s="5">
        <v>3</v>
      </c>
      <c r="C3005" s="5" t="s">
        <v>15</v>
      </c>
      <c r="D3005" s="5" t="s">
        <v>19</v>
      </c>
      <c r="E3005" s="6">
        <v>4300000</v>
      </c>
      <c r="F3005" s="6">
        <v>12800000</v>
      </c>
      <c r="G3005" s="5">
        <v>16</v>
      </c>
      <c r="H3005" s="5">
        <v>346</v>
      </c>
      <c r="I3005" s="5">
        <v>3300000</v>
      </c>
      <c r="J3005" s="5">
        <v>1100000</v>
      </c>
      <c r="K3005" s="5">
        <v>11900000</v>
      </c>
      <c r="L3005" s="5">
        <v>3800000</v>
      </c>
      <c r="M3005" s="5" t="s">
        <v>20</v>
      </c>
      <c r="N3005" s="5">
        <v>0.3359375</v>
      </c>
      <c r="O3005" s="5">
        <v>24400000</v>
      </c>
    </row>
    <row r="3006" spans="1:15" x14ac:dyDescent="0.25">
      <c r="A3006" s="5">
        <v>3005</v>
      </c>
      <c r="B3006" s="5">
        <v>0</v>
      </c>
      <c r="C3006" s="5" t="s">
        <v>15</v>
      </c>
      <c r="D3006" s="5" t="s">
        <v>19</v>
      </c>
      <c r="E3006" s="6">
        <v>5300000</v>
      </c>
      <c r="F3006" s="6">
        <v>20200000</v>
      </c>
      <c r="G3006" s="5">
        <v>2</v>
      </c>
      <c r="H3006" s="5">
        <v>861</v>
      </c>
      <c r="I3006" s="5">
        <v>500000</v>
      </c>
      <c r="J3006" s="5">
        <v>800000</v>
      </c>
      <c r="K3006" s="5">
        <v>16500000</v>
      </c>
      <c r="L3006" s="5">
        <v>6200000</v>
      </c>
      <c r="M3006" s="5" t="s">
        <v>17</v>
      </c>
      <c r="N3006" s="5">
        <v>0.26237623799999998</v>
      </c>
      <c r="O3006" s="5">
        <v>29300000</v>
      </c>
    </row>
    <row r="3007" spans="1:15" x14ac:dyDescent="0.25">
      <c r="A3007" s="5">
        <v>3006</v>
      </c>
      <c r="B3007" s="5">
        <v>5</v>
      </c>
      <c r="C3007" s="5" t="s">
        <v>15</v>
      </c>
      <c r="D3007" s="5" t="s">
        <v>19</v>
      </c>
      <c r="E3007" s="6">
        <v>6400000</v>
      </c>
      <c r="F3007" s="6">
        <v>21900000</v>
      </c>
      <c r="G3007" s="5">
        <v>12</v>
      </c>
      <c r="H3007" s="5">
        <v>699</v>
      </c>
      <c r="I3007" s="5">
        <v>15700000</v>
      </c>
      <c r="J3007" s="5">
        <v>500000</v>
      </c>
      <c r="K3007" s="5">
        <v>17200000</v>
      </c>
      <c r="L3007" s="5">
        <v>3800000</v>
      </c>
      <c r="M3007" s="5" t="s">
        <v>17</v>
      </c>
      <c r="N3007" s="5">
        <v>0.29223744299999999</v>
      </c>
      <c r="O3007" s="5">
        <v>43600000</v>
      </c>
    </row>
    <row r="3008" spans="1:15" x14ac:dyDescent="0.25">
      <c r="A3008" s="5">
        <v>3007</v>
      </c>
      <c r="B3008" s="5">
        <v>0</v>
      </c>
      <c r="C3008" s="5" t="s">
        <v>15</v>
      </c>
      <c r="D3008" s="5" t="s">
        <v>16</v>
      </c>
      <c r="E3008" s="6">
        <v>9300000</v>
      </c>
      <c r="F3008" s="6">
        <v>27200000</v>
      </c>
      <c r="G3008" s="5">
        <v>8</v>
      </c>
      <c r="H3008" s="5">
        <v>629</v>
      </c>
      <c r="I3008" s="5">
        <v>4500000</v>
      </c>
      <c r="J3008" s="5">
        <v>14300000</v>
      </c>
      <c r="K3008" s="5">
        <v>26900000</v>
      </c>
      <c r="L3008" s="5">
        <v>5000000</v>
      </c>
      <c r="M3008" s="5" t="s">
        <v>17</v>
      </c>
      <c r="N3008" s="5">
        <v>0.34191176499999998</v>
      </c>
      <c r="O3008" s="5">
        <v>60000000</v>
      </c>
    </row>
    <row r="3009" spans="1:15" x14ac:dyDescent="0.25">
      <c r="A3009" s="5">
        <v>3008</v>
      </c>
      <c r="B3009" s="5">
        <v>3</v>
      </c>
      <c r="C3009" s="5" t="s">
        <v>15</v>
      </c>
      <c r="D3009" s="5" t="s">
        <v>16</v>
      </c>
      <c r="E3009" s="6">
        <v>1100000</v>
      </c>
      <c r="F3009" s="6">
        <v>3100000</v>
      </c>
      <c r="G3009" s="5">
        <v>14</v>
      </c>
      <c r="H3009" s="5">
        <v>359</v>
      </c>
      <c r="I3009" s="5">
        <v>1500000</v>
      </c>
      <c r="J3009" s="5">
        <v>1000000</v>
      </c>
      <c r="K3009" s="5">
        <v>4000000</v>
      </c>
      <c r="L3009" s="5">
        <v>1000000</v>
      </c>
      <c r="M3009" s="5" t="s">
        <v>20</v>
      </c>
      <c r="N3009" s="5">
        <v>0.35483871</v>
      </c>
      <c r="O3009" s="5">
        <v>8600000</v>
      </c>
    </row>
    <row r="3010" spans="1:15" x14ac:dyDescent="0.25">
      <c r="A3010" s="5">
        <v>3009</v>
      </c>
      <c r="B3010" s="5">
        <v>2</v>
      </c>
      <c r="C3010" s="5" t="s">
        <v>18</v>
      </c>
      <c r="D3010" s="5" t="s">
        <v>16</v>
      </c>
      <c r="E3010" s="6">
        <v>7100000</v>
      </c>
      <c r="F3010" s="6">
        <v>27000000</v>
      </c>
      <c r="G3010" s="5">
        <v>10</v>
      </c>
      <c r="H3010" s="5">
        <v>430</v>
      </c>
      <c r="I3010" s="5">
        <v>20700000</v>
      </c>
      <c r="J3010" s="5">
        <v>8300000</v>
      </c>
      <c r="K3010" s="5">
        <v>24500000</v>
      </c>
      <c r="L3010" s="5">
        <v>4200000</v>
      </c>
      <c r="M3010" s="5" t="s">
        <v>20</v>
      </c>
      <c r="N3010" s="5">
        <v>0.26296296299999999</v>
      </c>
      <c r="O3010" s="5">
        <v>64800000</v>
      </c>
    </row>
    <row r="3011" spans="1:15" x14ac:dyDescent="0.25">
      <c r="A3011" s="5">
        <v>3010</v>
      </c>
      <c r="B3011" s="5">
        <v>4</v>
      </c>
      <c r="C3011" s="5" t="s">
        <v>18</v>
      </c>
      <c r="D3011" s="5" t="s">
        <v>16</v>
      </c>
      <c r="E3011" s="6">
        <v>1100000</v>
      </c>
      <c r="F3011" s="6">
        <v>3300000</v>
      </c>
      <c r="G3011" s="5">
        <v>18</v>
      </c>
      <c r="H3011" s="5">
        <v>417</v>
      </c>
      <c r="I3011" s="5">
        <v>1400000</v>
      </c>
      <c r="J3011" s="5">
        <v>1000000</v>
      </c>
      <c r="K3011" s="5">
        <v>4200000</v>
      </c>
      <c r="L3011" s="5">
        <v>700000</v>
      </c>
      <c r="M3011" s="5" t="s">
        <v>20</v>
      </c>
      <c r="N3011" s="5">
        <v>0.33333333300000001</v>
      </c>
      <c r="O3011" s="5">
        <v>8400000</v>
      </c>
    </row>
    <row r="3012" spans="1:15" x14ac:dyDescent="0.25">
      <c r="A3012" s="5">
        <v>3011</v>
      </c>
      <c r="B3012" s="5">
        <v>2</v>
      </c>
      <c r="C3012" s="5" t="s">
        <v>15</v>
      </c>
      <c r="D3012" s="5" t="s">
        <v>16</v>
      </c>
      <c r="E3012" s="6">
        <v>1900000</v>
      </c>
      <c r="F3012" s="6">
        <v>5200000</v>
      </c>
      <c r="G3012" s="5">
        <v>6</v>
      </c>
      <c r="H3012" s="5">
        <v>896</v>
      </c>
      <c r="I3012" s="5">
        <v>4300000</v>
      </c>
      <c r="J3012" s="5">
        <v>100000</v>
      </c>
      <c r="K3012" s="5">
        <v>6200000</v>
      </c>
      <c r="L3012" s="5">
        <v>2400000</v>
      </c>
      <c r="M3012" s="5" t="s">
        <v>17</v>
      </c>
      <c r="N3012" s="5">
        <v>0.36538461500000002</v>
      </c>
      <c r="O3012" s="5">
        <v>14900000</v>
      </c>
    </row>
    <row r="3013" spans="1:15" x14ac:dyDescent="0.25">
      <c r="A3013" s="5">
        <v>3012</v>
      </c>
      <c r="B3013" s="5">
        <v>0</v>
      </c>
      <c r="C3013" s="5" t="s">
        <v>18</v>
      </c>
      <c r="D3013" s="5" t="s">
        <v>16</v>
      </c>
      <c r="E3013" s="6">
        <v>1300000</v>
      </c>
      <c r="F3013" s="6">
        <v>3900000</v>
      </c>
      <c r="G3013" s="5">
        <v>16</v>
      </c>
      <c r="H3013" s="5">
        <v>690</v>
      </c>
      <c r="I3013" s="5">
        <v>3600000</v>
      </c>
      <c r="J3013" s="5">
        <v>1700000</v>
      </c>
      <c r="K3013" s="5">
        <v>4700000</v>
      </c>
      <c r="L3013" s="5">
        <v>800000</v>
      </c>
      <c r="M3013" s="5" t="s">
        <v>17</v>
      </c>
      <c r="N3013" s="5">
        <v>0.33333333300000001</v>
      </c>
      <c r="O3013" s="5">
        <v>12100000</v>
      </c>
    </row>
    <row r="3014" spans="1:15" x14ac:dyDescent="0.25">
      <c r="A3014" s="5">
        <v>3013</v>
      </c>
      <c r="B3014" s="5">
        <v>5</v>
      </c>
      <c r="C3014" s="5" t="s">
        <v>15</v>
      </c>
      <c r="D3014" s="5" t="s">
        <v>16</v>
      </c>
      <c r="E3014" s="6">
        <v>7500000</v>
      </c>
      <c r="F3014" s="6">
        <v>22800000</v>
      </c>
      <c r="G3014" s="5">
        <v>16</v>
      </c>
      <c r="H3014" s="5">
        <v>347</v>
      </c>
      <c r="I3014" s="5">
        <v>15100000</v>
      </c>
      <c r="J3014" s="5">
        <v>1200000</v>
      </c>
      <c r="K3014" s="5">
        <v>16100000</v>
      </c>
      <c r="L3014" s="5">
        <v>10700000</v>
      </c>
      <c r="M3014" s="5" t="s">
        <v>20</v>
      </c>
      <c r="N3014" s="5">
        <v>0.32894736800000002</v>
      </c>
      <c r="O3014" s="5">
        <v>50600000</v>
      </c>
    </row>
    <row r="3015" spans="1:15" x14ac:dyDescent="0.25">
      <c r="A3015" s="5">
        <v>3014</v>
      </c>
      <c r="B3015" s="5">
        <v>4</v>
      </c>
      <c r="C3015" s="5" t="s">
        <v>18</v>
      </c>
      <c r="D3015" s="5" t="s">
        <v>16</v>
      </c>
      <c r="E3015" s="6">
        <v>2400000</v>
      </c>
      <c r="F3015" s="6">
        <v>7000000</v>
      </c>
      <c r="G3015" s="5">
        <v>4</v>
      </c>
      <c r="H3015" s="5">
        <v>539</v>
      </c>
      <c r="I3015" s="5">
        <v>2300000</v>
      </c>
      <c r="J3015" s="5">
        <v>0</v>
      </c>
      <c r="K3015" s="5">
        <v>9600000</v>
      </c>
      <c r="L3015" s="5">
        <v>2900000</v>
      </c>
      <c r="M3015" s="5" t="s">
        <v>20</v>
      </c>
      <c r="N3015" s="5">
        <v>0.34285714299999998</v>
      </c>
      <c r="O3015" s="5">
        <v>17200000</v>
      </c>
    </row>
    <row r="3016" spans="1:15" x14ac:dyDescent="0.25">
      <c r="A3016" s="5">
        <v>3015</v>
      </c>
      <c r="B3016" s="5">
        <v>4</v>
      </c>
      <c r="C3016" s="5" t="s">
        <v>15</v>
      </c>
      <c r="D3016" s="5" t="s">
        <v>19</v>
      </c>
      <c r="E3016" s="6">
        <v>2500000</v>
      </c>
      <c r="F3016" s="6">
        <v>8000000</v>
      </c>
      <c r="G3016" s="5">
        <v>8</v>
      </c>
      <c r="H3016" s="5">
        <v>464</v>
      </c>
      <c r="I3016" s="5">
        <v>4000000</v>
      </c>
      <c r="J3016" s="5">
        <v>3000000</v>
      </c>
      <c r="K3016" s="5">
        <v>9000000</v>
      </c>
      <c r="L3016" s="5">
        <v>3000000</v>
      </c>
      <c r="M3016" s="5" t="s">
        <v>20</v>
      </c>
      <c r="N3016" s="5">
        <v>0.3125</v>
      </c>
      <c r="O3016" s="5">
        <v>21500000</v>
      </c>
    </row>
    <row r="3017" spans="1:15" x14ac:dyDescent="0.25">
      <c r="A3017" s="5">
        <v>3016</v>
      </c>
      <c r="B3017" s="5">
        <v>4</v>
      </c>
      <c r="C3017" s="5" t="s">
        <v>15</v>
      </c>
      <c r="D3017" s="5" t="s">
        <v>16</v>
      </c>
      <c r="E3017" s="6">
        <v>7500000</v>
      </c>
      <c r="F3017" s="6">
        <v>16200000</v>
      </c>
      <c r="G3017" s="5">
        <v>4</v>
      </c>
      <c r="H3017" s="5">
        <v>310</v>
      </c>
      <c r="I3017" s="5">
        <v>10800000</v>
      </c>
      <c r="J3017" s="5">
        <v>14300000</v>
      </c>
      <c r="K3017" s="5">
        <v>14900000</v>
      </c>
      <c r="L3017" s="5">
        <v>5800000</v>
      </c>
      <c r="M3017" s="5" t="s">
        <v>20</v>
      </c>
      <c r="N3017" s="5">
        <v>0.46296296300000001</v>
      </c>
      <c r="O3017" s="5">
        <v>53300000</v>
      </c>
    </row>
    <row r="3018" spans="1:15" x14ac:dyDescent="0.25">
      <c r="A3018" s="5">
        <v>3017</v>
      </c>
      <c r="B3018" s="5">
        <v>3</v>
      </c>
      <c r="C3018" s="5" t="s">
        <v>18</v>
      </c>
      <c r="D3018" s="5" t="s">
        <v>16</v>
      </c>
      <c r="E3018" s="6">
        <v>9300000</v>
      </c>
      <c r="F3018" s="6">
        <v>36600000</v>
      </c>
      <c r="G3018" s="5">
        <v>6</v>
      </c>
      <c r="H3018" s="5">
        <v>431</v>
      </c>
      <c r="I3018" s="5">
        <v>22000000</v>
      </c>
      <c r="J3018" s="5">
        <v>14600000</v>
      </c>
      <c r="K3018" s="5">
        <v>32900000</v>
      </c>
      <c r="L3018" s="5">
        <v>8800000</v>
      </c>
      <c r="M3018" s="5" t="s">
        <v>20</v>
      </c>
      <c r="N3018" s="5">
        <v>0.25409836099999999</v>
      </c>
      <c r="O3018" s="5">
        <v>87600000</v>
      </c>
    </row>
    <row r="3019" spans="1:15" x14ac:dyDescent="0.25">
      <c r="A3019" s="5">
        <v>3018</v>
      </c>
      <c r="B3019" s="5">
        <v>5</v>
      </c>
      <c r="C3019" s="5" t="s">
        <v>18</v>
      </c>
      <c r="D3019" s="5" t="s">
        <v>16</v>
      </c>
      <c r="E3019" s="6">
        <v>3300000</v>
      </c>
      <c r="F3019" s="6">
        <v>10000000</v>
      </c>
      <c r="G3019" s="5">
        <v>12</v>
      </c>
      <c r="H3019" s="5">
        <v>489</v>
      </c>
      <c r="I3019" s="5">
        <v>2000000</v>
      </c>
      <c r="J3019" s="5">
        <v>500000</v>
      </c>
      <c r="K3019" s="5">
        <v>7200000</v>
      </c>
      <c r="L3019" s="5">
        <v>2800000</v>
      </c>
      <c r="M3019" s="5" t="s">
        <v>20</v>
      </c>
      <c r="N3019" s="5">
        <v>0.33</v>
      </c>
      <c r="O3019" s="5">
        <v>15800000</v>
      </c>
    </row>
    <row r="3020" spans="1:15" x14ac:dyDescent="0.25">
      <c r="A3020" s="5">
        <v>3019</v>
      </c>
      <c r="B3020" s="5">
        <v>4</v>
      </c>
      <c r="C3020" s="5" t="s">
        <v>18</v>
      </c>
      <c r="D3020" s="5" t="s">
        <v>19</v>
      </c>
      <c r="E3020" s="6">
        <v>5700000</v>
      </c>
      <c r="F3020" s="6">
        <v>13900000</v>
      </c>
      <c r="G3020" s="5">
        <v>12</v>
      </c>
      <c r="H3020" s="5">
        <v>775</v>
      </c>
      <c r="I3020" s="5">
        <v>1600000</v>
      </c>
      <c r="J3020" s="5">
        <v>3100000</v>
      </c>
      <c r="K3020" s="5">
        <v>15900000</v>
      </c>
      <c r="L3020" s="5">
        <v>7100000</v>
      </c>
      <c r="M3020" s="5" t="s">
        <v>17</v>
      </c>
      <c r="N3020" s="5">
        <v>0.41007194200000002</v>
      </c>
      <c r="O3020" s="5">
        <v>33400000</v>
      </c>
    </row>
    <row r="3021" spans="1:15" x14ac:dyDescent="0.25">
      <c r="A3021" s="5">
        <v>3020</v>
      </c>
      <c r="B3021" s="5">
        <v>4</v>
      </c>
      <c r="C3021" s="5" t="s">
        <v>18</v>
      </c>
      <c r="D3021" s="5" t="s">
        <v>16</v>
      </c>
      <c r="E3021" s="6">
        <v>300000</v>
      </c>
      <c r="F3021" s="6">
        <v>600000</v>
      </c>
      <c r="G3021" s="5">
        <v>6</v>
      </c>
      <c r="H3021" s="5">
        <v>365</v>
      </c>
      <c r="I3021" s="5">
        <v>-100000</v>
      </c>
      <c r="J3021" s="5">
        <v>400000</v>
      </c>
      <c r="K3021" s="5">
        <v>600000</v>
      </c>
      <c r="L3021" s="5">
        <v>200000</v>
      </c>
      <c r="M3021" s="5" t="s">
        <v>20</v>
      </c>
      <c r="N3021" s="5">
        <v>0.5</v>
      </c>
      <c r="O3021" s="5">
        <v>1400000</v>
      </c>
    </row>
    <row r="3022" spans="1:15" x14ac:dyDescent="0.25">
      <c r="A3022" s="5">
        <v>3021</v>
      </c>
      <c r="B3022" s="5">
        <v>2</v>
      </c>
      <c r="C3022" s="5" t="s">
        <v>18</v>
      </c>
      <c r="D3022" s="5" t="s">
        <v>19</v>
      </c>
      <c r="E3022" s="6">
        <v>1200000</v>
      </c>
      <c r="F3022" s="6">
        <v>4500000</v>
      </c>
      <c r="G3022" s="5">
        <v>10</v>
      </c>
      <c r="H3022" s="5">
        <v>555</v>
      </c>
      <c r="I3022" s="5">
        <v>100000</v>
      </c>
      <c r="J3022" s="5">
        <v>1100000</v>
      </c>
      <c r="K3022" s="5">
        <v>2700000</v>
      </c>
      <c r="L3022" s="5">
        <v>1400000</v>
      </c>
      <c r="M3022" s="5" t="s">
        <v>17</v>
      </c>
      <c r="N3022" s="5">
        <v>0.26666666700000002</v>
      </c>
      <c r="O3022" s="5">
        <v>6500000</v>
      </c>
    </row>
    <row r="3023" spans="1:15" x14ac:dyDescent="0.25">
      <c r="A3023" s="5">
        <v>3022</v>
      </c>
      <c r="B3023" s="5">
        <v>4</v>
      </c>
      <c r="C3023" s="5" t="s">
        <v>15</v>
      </c>
      <c r="D3023" s="5" t="s">
        <v>19</v>
      </c>
      <c r="E3023" s="6">
        <v>8200000</v>
      </c>
      <c r="F3023" s="6">
        <v>29600000</v>
      </c>
      <c r="G3023" s="5">
        <v>10</v>
      </c>
      <c r="H3023" s="5">
        <v>457</v>
      </c>
      <c r="I3023" s="5">
        <v>6700000</v>
      </c>
      <c r="J3023" s="5">
        <v>6700000</v>
      </c>
      <c r="K3023" s="5">
        <v>21400000</v>
      </c>
      <c r="L3023" s="5">
        <v>11000000</v>
      </c>
      <c r="M3023" s="5" t="s">
        <v>20</v>
      </c>
      <c r="N3023" s="5">
        <v>0.27702702699999998</v>
      </c>
      <c r="O3023" s="5">
        <v>54000000</v>
      </c>
    </row>
    <row r="3024" spans="1:15" x14ac:dyDescent="0.25">
      <c r="A3024" s="5">
        <v>3023</v>
      </c>
      <c r="B3024" s="5">
        <v>3</v>
      </c>
      <c r="C3024" s="5" t="s">
        <v>18</v>
      </c>
      <c r="D3024" s="5" t="s">
        <v>16</v>
      </c>
      <c r="E3024" s="6">
        <v>5500000</v>
      </c>
      <c r="F3024" s="6">
        <v>12400000</v>
      </c>
      <c r="G3024" s="5">
        <v>8</v>
      </c>
      <c r="H3024" s="5">
        <v>580</v>
      </c>
      <c r="I3024" s="5">
        <v>800000</v>
      </c>
      <c r="J3024" s="5">
        <v>900000</v>
      </c>
      <c r="K3024" s="5">
        <v>19300000</v>
      </c>
      <c r="L3024" s="5">
        <v>7300000</v>
      </c>
      <c r="M3024" s="5" t="s">
        <v>17</v>
      </c>
      <c r="N3024" s="5">
        <v>0.44354838699999999</v>
      </c>
      <c r="O3024" s="5">
        <v>33800000</v>
      </c>
    </row>
    <row r="3025" spans="1:15" x14ac:dyDescent="0.25">
      <c r="A3025" s="5">
        <v>3024</v>
      </c>
      <c r="B3025" s="5">
        <v>4</v>
      </c>
      <c r="C3025" s="5" t="s">
        <v>18</v>
      </c>
      <c r="D3025" s="5" t="s">
        <v>16</v>
      </c>
      <c r="E3025" s="6">
        <v>1800000</v>
      </c>
      <c r="F3025" s="6">
        <v>7200000</v>
      </c>
      <c r="G3025" s="5">
        <v>20</v>
      </c>
      <c r="H3025" s="5">
        <v>496</v>
      </c>
      <c r="I3025" s="5">
        <v>3000000</v>
      </c>
      <c r="J3025" s="5">
        <v>1100000</v>
      </c>
      <c r="K3025" s="5">
        <v>7200000</v>
      </c>
      <c r="L3025" s="5">
        <v>2000000</v>
      </c>
      <c r="M3025" s="5" t="s">
        <v>20</v>
      </c>
      <c r="N3025" s="5">
        <v>0.25</v>
      </c>
      <c r="O3025" s="5">
        <v>15100000</v>
      </c>
    </row>
    <row r="3026" spans="1:15" x14ac:dyDescent="0.25">
      <c r="A3026" s="5">
        <v>3025</v>
      </c>
      <c r="B3026" s="5">
        <v>0</v>
      </c>
      <c r="C3026" s="5" t="s">
        <v>18</v>
      </c>
      <c r="D3026" s="5" t="s">
        <v>16</v>
      </c>
      <c r="E3026" s="6">
        <v>3500000</v>
      </c>
      <c r="F3026" s="6">
        <v>11400000</v>
      </c>
      <c r="G3026" s="5">
        <v>16</v>
      </c>
      <c r="H3026" s="5">
        <v>837</v>
      </c>
      <c r="I3026" s="5">
        <v>3700000</v>
      </c>
      <c r="J3026" s="5">
        <v>2100000</v>
      </c>
      <c r="K3026" s="5">
        <v>10000000</v>
      </c>
      <c r="L3026" s="5">
        <v>2700000</v>
      </c>
      <c r="M3026" s="5" t="s">
        <v>17</v>
      </c>
      <c r="N3026" s="5">
        <v>0.30701754399999998</v>
      </c>
      <c r="O3026" s="5">
        <v>22000000</v>
      </c>
    </row>
    <row r="3027" spans="1:15" x14ac:dyDescent="0.25">
      <c r="A3027" s="5">
        <v>3026</v>
      </c>
      <c r="B3027" s="5">
        <v>4</v>
      </c>
      <c r="C3027" s="5" t="s">
        <v>18</v>
      </c>
      <c r="D3027" s="5" t="s">
        <v>19</v>
      </c>
      <c r="E3027" s="6">
        <v>6000000</v>
      </c>
      <c r="F3027" s="6">
        <v>13200000</v>
      </c>
      <c r="G3027" s="5">
        <v>6</v>
      </c>
      <c r="H3027" s="5">
        <v>455</v>
      </c>
      <c r="I3027" s="5">
        <v>7300000</v>
      </c>
      <c r="J3027" s="5">
        <v>5900000</v>
      </c>
      <c r="K3027" s="5">
        <v>16500000</v>
      </c>
      <c r="L3027" s="5">
        <v>7100000</v>
      </c>
      <c r="M3027" s="5" t="s">
        <v>20</v>
      </c>
      <c r="N3027" s="5">
        <v>0.45454545499999999</v>
      </c>
      <c r="O3027" s="5">
        <v>42800000</v>
      </c>
    </row>
    <row r="3028" spans="1:15" x14ac:dyDescent="0.25">
      <c r="A3028" s="5">
        <v>3027</v>
      </c>
      <c r="B3028" s="5">
        <v>0</v>
      </c>
      <c r="C3028" s="5" t="s">
        <v>15</v>
      </c>
      <c r="D3028" s="5" t="s">
        <v>19</v>
      </c>
      <c r="E3028" s="6">
        <v>2700000</v>
      </c>
      <c r="F3028" s="6">
        <v>9700000</v>
      </c>
      <c r="G3028" s="5">
        <v>20</v>
      </c>
      <c r="H3028" s="5">
        <v>551</v>
      </c>
      <c r="I3028" s="5">
        <v>1300000</v>
      </c>
      <c r="J3028" s="5">
        <v>1300000</v>
      </c>
      <c r="K3028" s="5">
        <v>7100000</v>
      </c>
      <c r="L3028" s="5">
        <v>1600000</v>
      </c>
      <c r="M3028" s="5" t="s">
        <v>17</v>
      </c>
      <c r="N3028" s="5">
        <v>0.27835051500000002</v>
      </c>
      <c r="O3028" s="5">
        <v>14000000</v>
      </c>
    </row>
    <row r="3029" spans="1:15" x14ac:dyDescent="0.25">
      <c r="A3029" s="5">
        <v>3028</v>
      </c>
      <c r="B3029" s="5">
        <v>4</v>
      </c>
      <c r="C3029" s="5" t="s">
        <v>18</v>
      </c>
      <c r="D3029" s="5" t="s">
        <v>19</v>
      </c>
      <c r="E3029" s="6">
        <v>5900000</v>
      </c>
      <c r="F3029" s="6">
        <v>20700000</v>
      </c>
      <c r="G3029" s="5">
        <v>10</v>
      </c>
      <c r="H3029" s="5">
        <v>825</v>
      </c>
      <c r="I3029" s="5">
        <v>11700000</v>
      </c>
      <c r="J3029" s="5">
        <v>7900000</v>
      </c>
      <c r="K3029" s="5">
        <v>21000000</v>
      </c>
      <c r="L3029" s="5">
        <v>8500000</v>
      </c>
      <c r="M3029" s="5" t="s">
        <v>17</v>
      </c>
      <c r="N3029" s="5">
        <v>0.285024155</v>
      </c>
      <c r="O3029" s="5">
        <v>55000000</v>
      </c>
    </row>
    <row r="3030" spans="1:15" x14ac:dyDescent="0.25">
      <c r="A3030" s="5">
        <v>3029</v>
      </c>
      <c r="B3030" s="5">
        <v>1</v>
      </c>
      <c r="C3030" s="5" t="s">
        <v>18</v>
      </c>
      <c r="D3030" s="5" t="s">
        <v>19</v>
      </c>
      <c r="E3030" s="6">
        <v>2100000</v>
      </c>
      <c r="F3030" s="6">
        <v>4200000</v>
      </c>
      <c r="G3030" s="5">
        <v>18</v>
      </c>
      <c r="H3030" s="5">
        <v>554</v>
      </c>
      <c r="I3030" s="5">
        <v>3400000</v>
      </c>
      <c r="J3030" s="5">
        <v>800000</v>
      </c>
      <c r="K3030" s="5">
        <v>6400000</v>
      </c>
      <c r="L3030" s="5">
        <v>1500000</v>
      </c>
      <c r="M3030" s="5" t="s">
        <v>17</v>
      </c>
      <c r="N3030" s="5">
        <v>0.5</v>
      </c>
      <c r="O3030" s="5">
        <v>14200000</v>
      </c>
    </row>
    <row r="3031" spans="1:15" x14ac:dyDescent="0.25">
      <c r="A3031" s="5">
        <v>3030</v>
      </c>
      <c r="B3031" s="5">
        <v>0</v>
      </c>
      <c r="C3031" s="5" t="s">
        <v>18</v>
      </c>
      <c r="D3031" s="5" t="s">
        <v>19</v>
      </c>
      <c r="E3031" s="6">
        <v>2000000</v>
      </c>
      <c r="F3031" s="6">
        <v>5200000</v>
      </c>
      <c r="G3031" s="5">
        <v>18</v>
      </c>
      <c r="H3031" s="5">
        <v>400</v>
      </c>
      <c r="I3031" s="5">
        <v>1900000</v>
      </c>
      <c r="J3031" s="5">
        <v>1500000</v>
      </c>
      <c r="K3031" s="5">
        <v>5000000</v>
      </c>
      <c r="L3031" s="5">
        <v>1500000</v>
      </c>
      <c r="M3031" s="5" t="s">
        <v>20</v>
      </c>
      <c r="N3031" s="5">
        <v>0.38461538499999998</v>
      </c>
      <c r="O3031" s="5">
        <v>11900000</v>
      </c>
    </row>
    <row r="3032" spans="1:15" x14ac:dyDescent="0.25">
      <c r="A3032" s="5">
        <v>3031</v>
      </c>
      <c r="B3032" s="5">
        <v>5</v>
      </c>
      <c r="C3032" s="5" t="s">
        <v>18</v>
      </c>
      <c r="D3032" s="5" t="s">
        <v>16</v>
      </c>
      <c r="E3032" s="6">
        <v>9000000</v>
      </c>
      <c r="F3032" s="6">
        <v>34300000</v>
      </c>
      <c r="G3032" s="5">
        <v>10</v>
      </c>
      <c r="H3032" s="5">
        <v>853</v>
      </c>
      <c r="I3032" s="5">
        <v>22500000</v>
      </c>
      <c r="J3032" s="5">
        <v>11900000</v>
      </c>
      <c r="K3032" s="5">
        <v>32200000</v>
      </c>
      <c r="L3032" s="5">
        <v>10100000</v>
      </c>
      <c r="M3032" s="5" t="s">
        <v>17</v>
      </c>
      <c r="N3032" s="5">
        <v>0.26239067100000002</v>
      </c>
      <c r="O3032" s="5">
        <v>85700000</v>
      </c>
    </row>
    <row r="3033" spans="1:15" x14ac:dyDescent="0.25">
      <c r="A3033" s="5">
        <v>3032</v>
      </c>
      <c r="B3033" s="5">
        <v>1</v>
      </c>
      <c r="C3033" s="5" t="s">
        <v>18</v>
      </c>
      <c r="D3033" s="5" t="s">
        <v>19</v>
      </c>
      <c r="E3033" s="6">
        <v>7600000</v>
      </c>
      <c r="F3033" s="6">
        <v>18800000</v>
      </c>
      <c r="G3033" s="5">
        <v>14</v>
      </c>
      <c r="H3033" s="5">
        <v>403</v>
      </c>
      <c r="I3033" s="5">
        <v>20900000</v>
      </c>
      <c r="J3033" s="5">
        <v>4700000</v>
      </c>
      <c r="K3033" s="5">
        <v>24700000</v>
      </c>
      <c r="L3033" s="5">
        <v>10000000</v>
      </c>
      <c r="M3033" s="5" t="s">
        <v>20</v>
      </c>
      <c r="N3033" s="5">
        <v>0.404255319</v>
      </c>
      <c r="O3033" s="5">
        <v>67900000</v>
      </c>
    </row>
    <row r="3034" spans="1:15" x14ac:dyDescent="0.25">
      <c r="A3034" s="5">
        <v>3033</v>
      </c>
      <c r="B3034" s="5">
        <v>3</v>
      </c>
      <c r="C3034" s="5" t="s">
        <v>15</v>
      </c>
      <c r="D3034" s="5" t="s">
        <v>16</v>
      </c>
      <c r="E3034" s="6">
        <v>500000</v>
      </c>
      <c r="F3034" s="6">
        <v>1500000</v>
      </c>
      <c r="G3034" s="5">
        <v>6</v>
      </c>
      <c r="H3034" s="5">
        <v>392</v>
      </c>
      <c r="I3034" s="5">
        <v>1400000</v>
      </c>
      <c r="J3034" s="5">
        <v>200000</v>
      </c>
      <c r="K3034" s="5">
        <v>1800000</v>
      </c>
      <c r="L3034" s="5">
        <v>600000</v>
      </c>
      <c r="M3034" s="5" t="s">
        <v>20</v>
      </c>
      <c r="N3034" s="5">
        <v>0.33333333300000001</v>
      </c>
      <c r="O3034" s="5">
        <v>4500000</v>
      </c>
    </row>
    <row r="3035" spans="1:15" x14ac:dyDescent="0.25">
      <c r="A3035" s="5">
        <v>3034</v>
      </c>
      <c r="B3035" s="5">
        <v>1</v>
      </c>
      <c r="C3035" s="5" t="s">
        <v>15</v>
      </c>
      <c r="D3035" s="5" t="s">
        <v>16</v>
      </c>
      <c r="E3035" s="6">
        <v>6300000</v>
      </c>
      <c r="F3035" s="6">
        <v>19000000</v>
      </c>
      <c r="G3035" s="5">
        <v>20</v>
      </c>
      <c r="H3035" s="5">
        <v>673</v>
      </c>
      <c r="I3035" s="5">
        <v>14600000</v>
      </c>
      <c r="J3035" s="5">
        <v>8100000</v>
      </c>
      <c r="K3035" s="5">
        <v>16000000</v>
      </c>
      <c r="L3035" s="5">
        <v>4200000</v>
      </c>
      <c r="M3035" s="5" t="s">
        <v>17</v>
      </c>
      <c r="N3035" s="5">
        <v>0.33157894700000001</v>
      </c>
      <c r="O3035" s="5">
        <v>49200000</v>
      </c>
    </row>
    <row r="3036" spans="1:15" x14ac:dyDescent="0.25">
      <c r="A3036" s="5">
        <v>3035</v>
      </c>
      <c r="B3036" s="5">
        <v>0</v>
      </c>
      <c r="C3036" s="5" t="s">
        <v>15</v>
      </c>
      <c r="D3036" s="5" t="s">
        <v>19</v>
      </c>
      <c r="E3036" s="6">
        <v>3100000</v>
      </c>
      <c r="F3036" s="6">
        <v>7100000</v>
      </c>
      <c r="G3036" s="5">
        <v>10</v>
      </c>
      <c r="H3036" s="5">
        <v>498</v>
      </c>
      <c r="I3036" s="5">
        <v>3800000</v>
      </c>
      <c r="J3036" s="5">
        <v>1100000</v>
      </c>
      <c r="K3036" s="5">
        <v>12200000</v>
      </c>
      <c r="L3036" s="5">
        <v>4300000</v>
      </c>
      <c r="M3036" s="5" t="s">
        <v>20</v>
      </c>
      <c r="N3036" s="5">
        <v>0.43661971799999999</v>
      </c>
      <c r="O3036" s="5">
        <v>24500000</v>
      </c>
    </row>
    <row r="3037" spans="1:15" x14ac:dyDescent="0.25">
      <c r="A3037" s="5">
        <v>3036</v>
      </c>
      <c r="B3037" s="5">
        <v>1</v>
      </c>
      <c r="C3037" s="5" t="s">
        <v>18</v>
      </c>
      <c r="D3037" s="5" t="s">
        <v>16</v>
      </c>
      <c r="E3037" s="6">
        <v>1100000</v>
      </c>
      <c r="F3037" s="6">
        <v>2600000</v>
      </c>
      <c r="G3037" s="5">
        <v>6</v>
      </c>
      <c r="H3037" s="5">
        <v>858</v>
      </c>
      <c r="I3037" s="5">
        <v>1800000</v>
      </c>
      <c r="J3037" s="5">
        <v>1900000</v>
      </c>
      <c r="K3037" s="5">
        <v>2700000</v>
      </c>
      <c r="L3037" s="5">
        <v>600000</v>
      </c>
      <c r="M3037" s="5" t="s">
        <v>17</v>
      </c>
      <c r="N3037" s="5">
        <v>0.42307692299999999</v>
      </c>
      <c r="O3037" s="5">
        <v>8100000</v>
      </c>
    </row>
    <row r="3038" spans="1:15" x14ac:dyDescent="0.25">
      <c r="A3038" s="5">
        <v>3037</v>
      </c>
      <c r="B3038" s="5">
        <v>4</v>
      </c>
      <c r="C3038" s="5" t="s">
        <v>15</v>
      </c>
      <c r="D3038" s="5" t="s">
        <v>19</v>
      </c>
      <c r="E3038" s="6">
        <v>3900000</v>
      </c>
      <c r="F3038" s="6">
        <v>14300000</v>
      </c>
      <c r="G3038" s="5">
        <v>20</v>
      </c>
      <c r="H3038" s="5">
        <v>477</v>
      </c>
      <c r="I3038" s="5">
        <v>1000000</v>
      </c>
      <c r="J3038" s="5">
        <v>4600000</v>
      </c>
      <c r="K3038" s="5">
        <v>9100000</v>
      </c>
      <c r="L3038" s="5">
        <v>2900000</v>
      </c>
      <c r="M3038" s="5" t="s">
        <v>20</v>
      </c>
      <c r="N3038" s="5">
        <v>0.27272727299999999</v>
      </c>
      <c r="O3038" s="5">
        <v>21500000</v>
      </c>
    </row>
    <row r="3039" spans="1:15" x14ac:dyDescent="0.25">
      <c r="A3039" s="5">
        <v>3038</v>
      </c>
      <c r="B3039" s="5">
        <v>4</v>
      </c>
      <c r="C3039" s="5" t="s">
        <v>18</v>
      </c>
      <c r="D3039" s="5" t="s">
        <v>19</v>
      </c>
      <c r="E3039" s="6">
        <v>8700000</v>
      </c>
      <c r="F3039" s="6">
        <v>28200000</v>
      </c>
      <c r="G3039" s="5">
        <v>12</v>
      </c>
      <c r="H3039" s="5">
        <v>548</v>
      </c>
      <c r="I3039" s="5">
        <v>11800000</v>
      </c>
      <c r="J3039" s="5">
        <v>9900000</v>
      </c>
      <c r="K3039" s="5">
        <v>19800000</v>
      </c>
      <c r="L3039" s="5">
        <v>8500000</v>
      </c>
      <c r="M3039" s="5" t="s">
        <v>20</v>
      </c>
      <c r="N3039" s="5">
        <v>0.308510638</v>
      </c>
      <c r="O3039" s="5">
        <v>58700000</v>
      </c>
    </row>
    <row r="3040" spans="1:15" x14ac:dyDescent="0.25">
      <c r="A3040" s="5">
        <v>3039</v>
      </c>
      <c r="B3040" s="5">
        <v>4</v>
      </c>
      <c r="C3040" s="5" t="s">
        <v>18</v>
      </c>
      <c r="D3040" s="5" t="s">
        <v>19</v>
      </c>
      <c r="E3040" s="6">
        <v>6400000</v>
      </c>
      <c r="F3040" s="6">
        <v>23900000</v>
      </c>
      <c r="G3040" s="5">
        <v>6</v>
      </c>
      <c r="H3040" s="5">
        <v>300</v>
      </c>
      <c r="I3040" s="5">
        <v>16200000</v>
      </c>
      <c r="J3040" s="5">
        <v>11600000</v>
      </c>
      <c r="K3040" s="5">
        <v>24900000</v>
      </c>
      <c r="L3040" s="5">
        <v>7000000</v>
      </c>
      <c r="M3040" s="5" t="s">
        <v>20</v>
      </c>
      <c r="N3040" s="5">
        <v>0.26778242699999999</v>
      </c>
      <c r="O3040" s="5">
        <v>66100000</v>
      </c>
    </row>
    <row r="3041" spans="1:15" x14ac:dyDescent="0.25">
      <c r="A3041" s="5">
        <v>3040</v>
      </c>
      <c r="B3041" s="5">
        <v>2</v>
      </c>
      <c r="C3041" s="5" t="s">
        <v>15</v>
      </c>
      <c r="D3041" s="5" t="s">
        <v>19</v>
      </c>
      <c r="E3041" s="6">
        <v>200000</v>
      </c>
      <c r="F3041" s="6">
        <v>800000</v>
      </c>
      <c r="G3041" s="5">
        <v>12</v>
      </c>
      <c r="H3041" s="5">
        <v>483</v>
      </c>
      <c r="I3041" s="5">
        <v>100000</v>
      </c>
      <c r="J3041" s="5">
        <v>200000</v>
      </c>
      <c r="K3041" s="5">
        <v>600000</v>
      </c>
      <c r="L3041" s="5">
        <v>300000</v>
      </c>
      <c r="M3041" s="5" t="s">
        <v>20</v>
      </c>
      <c r="N3041" s="5">
        <v>0.25</v>
      </c>
      <c r="O3041" s="5">
        <v>1400000</v>
      </c>
    </row>
    <row r="3042" spans="1:15" x14ac:dyDescent="0.25">
      <c r="A3042" s="5">
        <v>3041</v>
      </c>
      <c r="B3042" s="5">
        <v>1</v>
      </c>
      <c r="C3042" s="5" t="s">
        <v>15</v>
      </c>
      <c r="D3042" s="5" t="s">
        <v>16</v>
      </c>
      <c r="E3042" s="6">
        <v>2400000</v>
      </c>
      <c r="F3042" s="6">
        <v>5800000</v>
      </c>
      <c r="G3042" s="5">
        <v>20</v>
      </c>
      <c r="H3042" s="5">
        <v>384</v>
      </c>
      <c r="I3042" s="5">
        <v>1700000</v>
      </c>
      <c r="J3042" s="5">
        <v>2500000</v>
      </c>
      <c r="K3042" s="5">
        <v>8400000</v>
      </c>
      <c r="L3042" s="5">
        <v>3100000</v>
      </c>
      <c r="M3042" s="5" t="s">
        <v>20</v>
      </c>
      <c r="N3042" s="5">
        <v>0.413793103</v>
      </c>
      <c r="O3042" s="5">
        <v>18100000</v>
      </c>
    </row>
    <row r="3043" spans="1:15" x14ac:dyDescent="0.25">
      <c r="A3043" s="5">
        <v>3042</v>
      </c>
      <c r="B3043" s="5">
        <v>3</v>
      </c>
      <c r="C3043" s="5" t="s">
        <v>18</v>
      </c>
      <c r="D3043" s="5" t="s">
        <v>16</v>
      </c>
      <c r="E3043" s="6">
        <v>8900000</v>
      </c>
      <c r="F3043" s="6">
        <v>35200000</v>
      </c>
      <c r="G3043" s="5">
        <v>10</v>
      </c>
      <c r="H3043" s="5">
        <v>894</v>
      </c>
      <c r="I3043" s="5">
        <v>17100000</v>
      </c>
      <c r="J3043" s="5">
        <v>5600000</v>
      </c>
      <c r="K3043" s="5">
        <v>27700000</v>
      </c>
      <c r="L3043" s="5">
        <v>9800000</v>
      </c>
      <c r="M3043" s="5" t="s">
        <v>17</v>
      </c>
      <c r="N3043" s="5">
        <v>0.252840909</v>
      </c>
      <c r="O3043" s="5">
        <v>69100000</v>
      </c>
    </row>
    <row r="3044" spans="1:15" x14ac:dyDescent="0.25">
      <c r="A3044" s="5">
        <v>3043</v>
      </c>
      <c r="B3044" s="5">
        <v>3</v>
      </c>
      <c r="C3044" s="5" t="s">
        <v>18</v>
      </c>
      <c r="D3044" s="5" t="s">
        <v>16</v>
      </c>
      <c r="E3044" s="6">
        <v>6100000</v>
      </c>
      <c r="F3044" s="6">
        <v>14800000</v>
      </c>
      <c r="G3044" s="5">
        <v>10</v>
      </c>
      <c r="H3044" s="5">
        <v>492</v>
      </c>
      <c r="I3044" s="5">
        <v>6700000</v>
      </c>
      <c r="J3044" s="5">
        <v>3500000</v>
      </c>
      <c r="K3044" s="5">
        <v>17900000</v>
      </c>
      <c r="L3044" s="5">
        <v>6100000</v>
      </c>
      <c r="M3044" s="5" t="s">
        <v>20</v>
      </c>
      <c r="N3044" s="5">
        <v>0.412162162</v>
      </c>
      <c r="O3044" s="5">
        <v>40300000</v>
      </c>
    </row>
    <row r="3045" spans="1:15" x14ac:dyDescent="0.25">
      <c r="A3045" s="5">
        <v>3044</v>
      </c>
      <c r="B3045" s="5">
        <v>5</v>
      </c>
      <c r="C3045" s="5" t="s">
        <v>18</v>
      </c>
      <c r="D3045" s="5" t="s">
        <v>19</v>
      </c>
      <c r="E3045" s="6">
        <v>7600000</v>
      </c>
      <c r="F3045" s="6">
        <v>25700000</v>
      </c>
      <c r="G3045" s="5">
        <v>4</v>
      </c>
      <c r="H3045" s="5">
        <v>607</v>
      </c>
      <c r="I3045" s="5">
        <v>12900000</v>
      </c>
      <c r="J3045" s="5">
        <v>13600000</v>
      </c>
      <c r="K3045" s="5">
        <v>29100000</v>
      </c>
      <c r="L3045" s="5">
        <v>4900000</v>
      </c>
      <c r="M3045" s="5" t="s">
        <v>17</v>
      </c>
      <c r="N3045" s="5">
        <v>0.29571984400000001</v>
      </c>
      <c r="O3045" s="5">
        <v>68100000</v>
      </c>
    </row>
    <row r="3046" spans="1:15" x14ac:dyDescent="0.25">
      <c r="A3046" s="5">
        <v>3045</v>
      </c>
      <c r="B3046" s="5">
        <v>3</v>
      </c>
      <c r="C3046" s="5" t="s">
        <v>18</v>
      </c>
      <c r="D3046" s="5" t="s">
        <v>16</v>
      </c>
      <c r="E3046" s="6">
        <v>900000</v>
      </c>
      <c r="F3046" s="6">
        <v>2400000</v>
      </c>
      <c r="G3046" s="5">
        <v>16</v>
      </c>
      <c r="H3046" s="5">
        <v>701</v>
      </c>
      <c r="I3046" s="5">
        <v>700000</v>
      </c>
      <c r="J3046" s="5">
        <v>0</v>
      </c>
      <c r="K3046" s="5">
        <v>2000000</v>
      </c>
      <c r="L3046" s="5">
        <v>400000</v>
      </c>
      <c r="M3046" s="5" t="s">
        <v>17</v>
      </c>
      <c r="N3046" s="5">
        <v>0.375</v>
      </c>
      <c r="O3046" s="5">
        <v>4000000</v>
      </c>
    </row>
    <row r="3047" spans="1:15" x14ac:dyDescent="0.25">
      <c r="A3047" s="5">
        <v>3046</v>
      </c>
      <c r="B3047" s="5">
        <v>2</v>
      </c>
      <c r="C3047" s="5" t="s">
        <v>18</v>
      </c>
      <c r="D3047" s="5" t="s">
        <v>19</v>
      </c>
      <c r="E3047" s="6">
        <v>7100000</v>
      </c>
      <c r="F3047" s="6">
        <v>19700000</v>
      </c>
      <c r="G3047" s="5">
        <v>20</v>
      </c>
      <c r="H3047" s="5">
        <v>890</v>
      </c>
      <c r="I3047" s="5">
        <v>13900000</v>
      </c>
      <c r="J3047" s="5">
        <v>3900000</v>
      </c>
      <c r="K3047" s="5">
        <v>22200000</v>
      </c>
      <c r="L3047" s="5">
        <v>4000000</v>
      </c>
      <c r="M3047" s="5" t="s">
        <v>17</v>
      </c>
      <c r="N3047" s="5">
        <v>0.36040609099999998</v>
      </c>
      <c r="O3047" s="5">
        <v>51100000</v>
      </c>
    </row>
    <row r="3048" spans="1:15" x14ac:dyDescent="0.25">
      <c r="A3048" s="5">
        <v>3047</v>
      </c>
      <c r="B3048" s="5">
        <v>2</v>
      </c>
      <c r="C3048" s="5" t="s">
        <v>18</v>
      </c>
      <c r="D3048" s="5" t="s">
        <v>19</v>
      </c>
      <c r="E3048" s="6">
        <v>5000000</v>
      </c>
      <c r="F3048" s="6">
        <v>14600000</v>
      </c>
      <c r="G3048" s="5">
        <v>10</v>
      </c>
      <c r="H3048" s="5">
        <v>808</v>
      </c>
      <c r="I3048" s="5">
        <v>4400000</v>
      </c>
      <c r="J3048" s="5">
        <v>3500000</v>
      </c>
      <c r="K3048" s="5">
        <v>17300000</v>
      </c>
      <c r="L3048" s="5">
        <v>3100000</v>
      </c>
      <c r="M3048" s="5" t="s">
        <v>17</v>
      </c>
      <c r="N3048" s="5">
        <v>0.34246575299999998</v>
      </c>
      <c r="O3048" s="5">
        <v>33300000</v>
      </c>
    </row>
    <row r="3049" spans="1:15" x14ac:dyDescent="0.25">
      <c r="A3049" s="5">
        <v>3048</v>
      </c>
      <c r="B3049" s="5">
        <v>4</v>
      </c>
      <c r="C3049" s="5" t="s">
        <v>15</v>
      </c>
      <c r="D3049" s="5" t="s">
        <v>19</v>
      </c>
      <c r="E3049" s="6">
        <v>2000000</v>
      </c>
      <c r="F3049" s="6">
        <v>7400000</v>
      </c>
      <c r="G3049" s="5">
        <v>20</v>
      </c>
      <c r="H3049" s="5">
        <v>596</v>
      </c>
      <c r="I3049" s="5">
        <v>600000</v>
      </c>
      <c r="J3049" s="5">
        <v>2300000</v>
      </c>
      <c r="K3049" s="5">
        <v>4900000</v>
      </c>
      <c r="L3049" s="5">
        <v>2500000</v>
      </c>
      <c r="M3049" s="5" t="s">
        <v>17</v>
      </c>
      <c r="N3049" s="5">
        <v>0.27027026999999998</v>
      </c>
      <c r="O3049" s="5">
        <v>12300000</v>
      </c>
    </row>
    <row r="3050" spans="1:15" x14ac:dyDescent="0.25">
      <c r="A3050" s="5">
        <v>3049</v>
      </c>
      <c r="B3050" s="5">
        <v>4</v>
      </c>
      <c r="C3050" s="5" t="s">
        <v>15</v>
      </c>
      <c r="D3050" s="5" t="s">
        <v>19</v>
      </c>
      <c r="E3050" s="6">
        <v>2600000</v>
      </c>
      <c r="F3050" s="6">
        <v>6200000</v>
      </c>
      <c r="G3050" s="5">
        <v>14</v>
      </c>
      <c r="H3050" s="5">
        <v>421</v>
      </c>
      <c r="I3050" s="5">
        <v>2500000</v>
      </c>
      <c r="J3050" s="5">
        <v>2200000</v>
      </c>
      <c r="K3050" s="5">
        <v>8900000</v>
      </c>
      <c r="L3050" s="5">
        <v>3400000</v>
      </c>
      <c r="M3050" s="5" t="s">
        <v>20</v>
      </c>
      <c r="N3050" s="5">
        <v>0.41935483899999998</v>
      </c>
      <c r="O3050" s="5">
        <v>19600000</v>
      </c>
    </row>
    <row r="3051" spans="1:15" x14ac:dyDescent="0.25">
      <c r="A3051" s="5">
        <v>3050</v>
      </c>
      <c r="B3051" s="5">
        <v>2</v>
      </c>
      <c r="C3051" s="5" t="s">
        <v>15</v>
      </c>
      <c r="D3051" s="5" t="s">
        <v>19</v>
      </c>
      <c r="E3051" s="6">
        <v>7000000</v>
      </c>
      <c r="F3051" s="6">
        <v>14900000</v>
      </c>
      <c r="G3051" s="5">
        <v>20</v>
      </c>
      <c r="H3051" s="5">
        <v>495</v>
      </c>
      <c r="I3051" s="5">
        <v>9900000</v>
      </c>
      <c r="J3051" s="5">
        <v>8800000</v>
      </c>
      <c r="K3051" s="5">
        <v>14000000</v>
      </c>
      <c r="L3051" s="5">
        <v>10200000</v>
      </c>
      <c r="M3051" s="5" t="s">
        <v>20</v>
      </c>
      <c r="N3051" s="5">
        <v>0.46979865799999998</v>
      </c>
      <c r="O3051" s="5">
        <v>49900000</v>
      </c>
    </row>
    <row r="3052" spans="1:15" x14ac:dyDescent="0.25">
      <c r="A3052" s="5">
        <v>3051</v>
      </c>
      <c r="B3052" s="5">
        <v>3</v>
      </c>
      <c r="C3052" s="5" t="s">
        <v>15</v>
      </c>
      <c r="D3052" s="5" t="s">
        <v>16</v>
      </c>
      <c r="E3052" s="6">
        <v>3900000</v>
      </c>
      <c r="F3052" s="6">
        <v>9800000</v>
      </c>
      <c r="G3052" s="5">
        <v>6</v>
      </c>
      <c r="H3052" s="5">
        <v>604</v>
      </c>
      <c r="I3052" s="5">
        <v>10900000</v>
      </c>
      <c r="J3052" s="5">
        <v>7300000</v>
      </c>
      <c r="K3052" s="5">
        <v>7700000</v>
      </c>
      <c r="L3052" s="5">
        <v>3300000</v>
      </c>
      <c r="M3052" s="5" t="s">
        <v>17</v>
      </c>
      <c r="N3052" s="5">
        <v>0.39795918400000002</v>
      </c>
      <c r="O3052" s="5">
        <v>33100000</v>
      </c>
    </row>
    <row r="3053" spans="1:15" x14ac:dyDescent="0.25">
      <c r="A3053" s="5">
        <v>3052</v>
      </c>
      <c r="B3053" s="5">
        <v>3</v>
      </c>
      <c r="C3053" s="5" t="s">
        <v>15</v>
      </c>
      <c r="D3053" s="5" t="s">
        <v>16</v>
      </c>
      <c r="E3053" s="6">
        <v>8400000</v>
      </c>
      <c r="F3053" s="6">
        <v>32600000</v>
      </c>
      <c r="G3053" s="5">
        <v>4</v>
      </c>
      <c r="H3053" s="5">
        <v>509</v>
      </c>
      <c r="I3053" s="5">
        <v>22700000</v>
      </c>
      <c r="J3053" s="5">
        <v>12600000</v>
      </c>
      <c r="K3053" s="5">
        <v>32400000</v>
      </c>
      <c r="L3053" s="5">
        <v>8700000</v>
      </c>
      <c r="M3053" s="5" t="s">
        <v>17</v>
      </c>
      <c r="N3053" s="5">
        <v>0.25766871200000002</v>
      </c>
      <c r="O3053" s="5">
        <v>84800000</v>
      </c>
    </row>
    <row r="3054" spans="1:15" x14ac:dyDescent="0.25">
      <c r="A3054" s="5">
        <v>3053</v>
      </c>
      <c r="B3054" s="5">
        <v>0</v>
      </c>
      <c r="C3054" s="5" t="s">
        <v>15</v>
      </c>
      <c r="D3054" s="5" t="s">
        <v>19</v>
      </c>
      <c r="E3054" s="6">
        <v>200000</v>
      </c>
      <c r="F3054" s="6">
        <v>600000</v>
      </c>
      <c r="G3054" s="5">
        <v>8</v>
      </c>
      <c r="H3054" s="5">
        <v>852</v>
      </c>
      <c r="I3054" s="5">
        <v>500000</v>
      </c>
      <c r="J3054" s="5">
        <v>0</v>
      </c>
      <c r="K3054" s="5">
        <v>400000</v>
      </c>
      <c r="L3054" s="5">
        <v>200000</v>
      </c>
      <c r="M3054" s="5" t="s">
        <v>17</v>
      </c>
      <c r="N3054" s="5">
        <v>0.33333333300000001</v>
      </c>
      <c r="O3054" s="5">
        <v>1300000</v>
      </c>
    </row>
    <row r="3055" spans="1:15" x14ac:dyDescent="0.25">
      <c r="A3055" s="5">
        <v>3054</v>
      </c>
      <c r="B3055" s="5">
        <v>2</v>
      </c>
      <c r="C3055" s="5" t="s">
        <v>18</v>
      </c>
      <c r="D3055" s="5" t="s">
        <v>19</v>
      </c>
      <c r="E3055" s="6">
        <v>1900000</v>
      </c>
      <c r="F3055" s="6">
        <v>6700000</v>
      </c>
      <c r="G3055" s="5">
        <v>16</v>
      </c>
      <c r="H3055" s="5">
        <v>893</v>
      </c>
      <c r="I3055" s="5">
        <v>5600000</v>
      </c>
      <c r="J3055" s="5">
        <v>3600000</v>
      </c>
      <c r="K3055" s="5">
        <v>6300000</v>
      </c>
      <c r="L3055" s="5">
        <v>1600000</v>
      </c>
      <c r="M3055" s="5" t="s">
        <v>17</v>
      </c>
      <c r="N3055" s="5">
        <v>0.28358209000000001</v>
      </c>
      <c r="O3055" s="5">
        <v>19000000</v>
      </c>
    </row>
    <row r="3056" spans="1:15" x14ac:dyDescent="0.25">
      <c r="A3056" s="5">
        <v>3055</v>
      </c>
      <c r="B3056" s="5">
        <v>2</v>
      </c>
      <c r="C3056" s="5" t="s">
        <v>18</v>
      </c>
      <c r="D3056" s="5" t="s">
        <v>19</v>
      </c>
      <c r="E3056" s="6">
        <v>9200000</v>
      </c>
      <c r="F3056" s="6">
        <v>33000000</v>
      </c>
      <c r="G3056" s="5">
        <v>14</v>
      </c>
      <c r="H3056" s="5">
        <v>874</v>
      </c>
      <c r="I3056" s="5">
        <v>3900000</v>
      </c>
      <c r="J3056" s="5">
        <v>9700000</v>
      </c>
      <c r="K3056" s="5">
        <v>31200000</v>
      </c>
      <c r="L3056" s="5">
        <v>6600000</v>
      </c>
      <c r="M3056" s="5" t="s">
        <v>17</v>
      </c>
      <c r="N3056" s="5">
        <v>0.27878787900000002</v>
      </c>
      <c r="O3056" s="5">
        <v>60600000</v>
      </c>
    </row>
    <row r="3057" spans="1:15" x14ac:dyDescent="0.25">
      <c r="A3057" s="5">
        <v>3056</v>
      </c>
      <c r="B3057" s="5">
        <v>3</v>
      </c>
      <c r="C3057" s="5" t="s">
        <v>18</v>
      </c>
      <c r="D3057" s="5" t="s">
        <v>19</v>
      </c>
      <c r="E3057" s="6">
        <v>300000</v>
      </c>
      <c r="F3057" s="6">
        <v>500000</v>
      </c>
      <c r="G3057" s="5">
        <v>6</v>
      </c>
      <c r="H3057" s="5">
        <v>386</v>
      </c>
      <c r="I3057" s="5">
        <v>800000</v>
      </c>
      <c r="J3057" s="5">
        <v>200000</v>
      </c>
      <c r="K3057" s="5">
        <v>1200000</v>
      </c>
      <c r="L3057" s="5">
        <v>100000</v>
      </c>
      <c r="M3057" s="5" t="s">
        <v>20</v>
      </c>
      <c r="N3057" s="5">
        <v>0.6</v>
      </c>
      <c r="O3057" s="5">
        <v>2600000</v>
      </c>
    </row>
    <row r="3058" spans="1:15" x14ac:dyDescent="0.25">
      <c r="A3058" s="5">
        <v>3057</v>
      </c>
      <c r="B3058" s="5">
        <v>5</v>
      </c>
      <c r="C3058" s="5" t="s">
        <v>15</v>
      </c>
      <c r="D3058" s="5" t="s">
        <v>16</v>
      </c>
      <c r="E3058" s="6">
        <v>6300000</v>
      </c>
      <c r="F3058" s="6">
        <v>18100000</v>
      </c>
      <c r="G3058" s="5">
        <v>4</v>
      </c>
      <c r="H3058" s="5">
        <v>590</v>
      </c>
      <c r="I3058" s="5">
        <v>5400000</v>
      </c>
      <c r="J3058" s="5">
        <v>10900000</v>
      </c>
      <c r="K3058" s="5">
        <v>22400000</v>
      </c>
      <c r="L3058" s="5">
        <v>8600000</v>
      </c>
      <c r="M3058" s="5" t="s">
        <v>17</v>
      </c>
      <c r="N3058" s="5">
        <v>0.348066298</v>
      </c>
      <c r="O3058" s="5">
        <v>53600000</v>
      </c>
    </row>
    <row r="3059" spans="1:15" x14ac:dyDescent="0.25">
      <c r="A3059" s="5">
        <v>3058</v>
      </c>
      <c r="B3059" s="5">
        <v>2</v>
      </c>
      <c r="C3059" s="5" t="s">
        <v>18</v>
      </c>
      <c r="D3059" s="5" t="s">
        <v>16</v>
      </c>
      <c r="E3059" s="6">
        <v>6100000</v>
      </c>
      <c r="F3059" s="6">
        <v>23500000</v>
      </c>
      <c r="G3059" s="5">
        <v>14</v>
      </c>
      <c r="H3059" s="5">
        <v>510</v>
      </c>
      <c r="I3059" s="5">
        <v>9000000</v>
      </c>
      <c r="J3059" s="5">
        <v>9500000</v>
      </c>
      <c r="K3059" s="5">
        <v>12400000</v>
      </c>
      <c r="L3059" s="5">
        <v>3400000</v>
      </c>
      <c r="M3059" s="5" t="s">
        <v>20</v>
      </c>
      <c r="N3059" s="5">
        <v>0.259574468</v>
      </c>
      <c r="O3059" s="5">
        <v>40400000</v>
      </c>
    </row>
    <row r="3060" spans="1:15" x14ac:dyDescent="0.25">
      <c r="A3060" s="5">
        <v>3059</v>
      </c>
      <c r="B3060" s="5">
        <v>3</v>
      </c>
      <c r="C3060" s="5" t="s">
        <v>15</v>
      </c>
      <c r="D3060" s="5" t="s">
        <v>19</v>
      </c>
      <c r="E3060" s="6">
        <v>7800000</v>
      </c>
      <c r="F3060" s="6">
        <v>25600000</v>
      </c>
      <c r="G3060" s="5">
        <v>6</v>
      </c>
      <c r="H3060" s="5">
        <v>523</v>
      </c>
      <c r="I3060" s="5">
        <v>13600000</v>
      </c>
      <c r="J3060" s="5">
        <v>7100000</v>
      </c>
      <c r="K3060" s="5">
        <v>20800000</v>
      </c>
      <c r="L3060" s="5">
        <v>9200000</v>
      </c>
      <c r="M3060" s="5" t="s">
        <v>20</v>
      </c>
      <c r="N3060" s="5">
        <v>0.3046875</v>
      </c>
      <c r="O3060" s="5">
        <v>58500000</v>
      </c>
    </row>
    <row r="3061" spans="1:15" x14ac:dyDescent="0.25">
      <c r="A3061" s="5">
        <v>3060</v>
      </c>
      <c r="B3061" s="5">
        <v>0</v>
      </c>
      <c r="C3061" s="5" t="s">
        <v>15</v>
      </c>
      <c r="D3061" s="5" t="s">
        <v>19</v>
      </c>
      <c r="E3061" s="6">
        <v>2000000</v>
      </c>
      <c r="F3061" s="6">
        <v>6700000</v>
      </c>
      <c r="G3061" s="5">
        <v>8</v>
      </c>
      <c r="H3061" s="5">
        <v>461</v>
      </c>
      <c r="I3061" s="5">
        <v>4900000</v>
      </c>
      <c r="J3061" s="5">
        <v>2200000</v>
      </c>
      <c r="K3061" s="5">
        <v>7200000</v>
      </c>
      <c r="L3061" s="5">
        <v>2600000</v>
      </c>
      <c r="M3061" s="5" t="s">
        <v>20</v>
      </c>
      <c r="N3061" s="5">
        <v>0.29850746299999997</v>
      </c>
      <c r="O3061" s="5">
        <v>18900000</v>
      </c>
    </row>
    <row r="3062" spans="1:15" x14ac:dyDescent="0.25">
      <c r="A3062" s="5">
        <v>3061</v>
      </c>
      <c r="B3062" s="5">
        <v>4</v>
      </c>
      <c r="C3062" s="5" t="s">
        <v>18</v>
      </c>
      <c r="D3062" s="5" t="s">
        <v>16</v>
      </c>
      <c r="E3062" s="6">
        <v>1900000</v>
      </c>
      <c r="F3062" s="6">
        <v>5600000</v>
      </c>
      <c r="G3062" s="5">
        <v>2</v>
      </c>
      <c r="H3062" s="5">
        <v>832</v>
      </c>
      <c r="I3062" s="5">
        <v>2700000</v>
      </c>
      <c r="J3062" s="5">
        <v>3300000</v>
      </c>
      <c r="K3062" s="5">
        <v>7100000</v>
      </c>
      <c r="L3062" s="5">
        <v>2400000</v>
      </c>
      <c r="M3062" s="5" t="s">
        <v>17</v>
      </c>
      <c r="N3062" s="5">
        <v>0.33928571400000002</v>
      </c>
      <c r="O3062" s="5">
        <v>17400000</v>
      </c>
    </row>
    <row r="3063" spans="1:15" x14ac:dyDescent="0.25">
      <c r="A3063" s="5">
        <v>3062</v>
      </c>
      <c r="B3063" s="5">
        <v>2</v>
      </c>
      <c r="C3063" s="5" t="s">
        <v>18</v>
      </c>
      <c r="D3063" s="5" t="s">
        <v>19</v>
      </c>
      <c r="E3063" s="6">
        <v>3300000</v>
      </c>
      <c r="F3063" s="6">
        <v>9600000</v>
      </c>
      <c r="G3063" s="5">
        <v>18</v>
      </c>
      <c r="H3063" s="5">
        <v>896</v>
      </c>
      <c r="I3063" s="5">
        <v>9900000</v>
      </c>
      <c r="J3063" s="5">
        <v>900000</v>
      </c>
      <c r="K3063" s="5">
        <v>12100000</v>
      </c>
      <c r="L3063" s="5">
        <v>4900000</v>
      </c>
      <c r="M3063" s="5" t="s">
        <v>17</v>
      </c>
      <c r="N3063" s="5">
        <v>0.34375</v>
      </c>
      <c r="O3063" s="5">
        <v>31100000</v>
      </c>
    </row>
    <row r="3064" spans="1:15" x14ac:dyDescent="0.25">
      <c r="A3064" s="5">
        <v>3063</v>
      </c>
      <c r="B3064" s="5">
        <v>0</v>
      </c>
      <c r="C3064" s="5" t="s">
        <v>18</v>
      </c>
      <c r="D3064" s="5" t="s">
        <v>19</v>
      </c>
      <c r="E3064" s="6">
        <v>9500000</v>
      </c>
      <c r="F3064" s="6">
        <v>26000000</v>
      </c>
      <c r="G3064" s="5">
        <v>2</v>
      </c>
      <c r="H3064" s="5">
        <v>732</v>
      </c>
      <c r="I3064" s="5">
        <v>22500000</v>
      </c>
      <c r="J3064" s="5">
        <v>15600000</v>
      </c>
      <c r="K3064" s="5">
        <v>20400000</v>
      </c>
      <c r="L3064" s="5">
        <v>9300000</v>
      </c>
      <c r="M3064" s="5" t="s">
        <v>17</v>
      </c>
      <c r="N3064" s="5">
        <v>0.36538461500000002</v>
      </c>
      <c r="O3064" s="5">
        <v>77300000</v>
      </c>
    </row>
    <row r="3065" spans="1:15" x14ac:dyDescent="0.25">
      <c r="A3065" s="5">
        <v>3064</v>
      </c>
      <c r="B3065" s="5">
        <v>0</v>
      </c>
      <c r="C3065" s="5" t="s">
        <v>15</v>
      </c>
      <c r="D3065" s="5" t="s">
        <v>19</v>
      </c>
      <c r="E3065" s="6">
        <v>3500000</v>
      </c>
      <c r="F3065" s="6">
        <v>13900000</v>
      </c>
      <c r="G3065" s="5">
        <v>16</v>
      </c>
      <c r="H3065" s="5">
        <v>301</v>
      </c>
      <c r="I3065" s="5">
        <v>10300000</v>
      </c>
      <c r="J3065" s="5">
        <v>100000</v>
      </c>
      <c r="K3065" s="5">
        <v>8700000</v>
      </c>
      <c r="L3065" s="5">
        <v>2700000</v>
      </c>
      <c r="M3065" s="5" t="s">
        <v>20</v>
      </c>
      <c r="N3065" s="5">
        <v>0.25179856099999998</v>
      </c>
      <c r="O3065" s="5">
        <v>25300000</v>
      </c>
    </row>
    <row r="3066" spans="1:15" x14ac:dyDescent="0.25">
      <c r="A3066" s="5">
        <v>3065</v>
      </c>
      <c r="B3066" s="5">
        <v>5</v>
      </c>
      <c r="C3066" s="5" t="s">
        <v>15</v>
      </c>
      <c r="D3066" s="5" t="s">
        <v>16</v>
      </c>
      <c r="E3066" s="6">
        <v>4400000</v>
      </c>
      <c r="F3066" s="6">
        <v>15800000</v>
      </c>
      <c r="G3066" s="5">
        <v>4</v>
      </c>
      <c r="H3066" s="5">
        <v>701</v>
      </c>
      <c r="I3066" s="5">
        <v>4100000</v>
      </c>
      <c r="J3066" s="5">
        <v>6300000</v>
      </c>
      <c r="K3066" s="5">
        <v>17100000</v>
      </c>
      <c r="L3066" s="5">
        <v>4100000</v>
      </c>
      <c r="M3066" s="5" t="s">
        <v>17</v>
      </c>
      <c r="N3066" s="5">
        <v>0.278481013</v>
      </c>
      <c r="O3066" s="5">
        <v>36000000</v>
      </c>
    </row>
    <row r="3067" spans="1:15" x14ac:dyDescent="0.25">
      <c r="A3067" s="5">
        <v>3066</v>
      </c>
      <c r="B3067" s="5">
        <v>2</v>
      </c>
      <c r="C3067" s="5" t="s">
        <v>18</v>
      </c>
      <c r="D3067" s="5" t="s">
        <v>16</v>
      </c>
      <c r="E3067" s="6">
        <v>2000000</v>
      </c>
      <c r="F3067" s="6">
        <v>4000000</v>
      </c>
      <c r="G3067" s="5">
        <v>14</v>
      </c>
      <c r="H3067" s="5">
        <v>502</v>
      </c>
      <c r="I3067" s="5">
        <v>4900000</v>
      </c>
      <c r="J3067" s="5">
        <v>1500000</v>
      </c>
      <c r="K3067" s="5">
        <v>5400000</v>
      </c>
      <c r="L3067" s="5">
        <v>1300000</v>
      </c>
      <c r="M3067" s="5" t="s">
        <v>20</v>
      </c>
      <c r="N3067" s="5">
        <v>0.5</v>
      </c>
      <c r="O3067" s="5">
        <v>15100000</v>
      </c>
    </row>
    <row r="3068" spans="1:15" x14ac:dyDescent="0.25">
      <c r="A3068" s="5">
        <v>3067</v>
      </c>
      <c r="B3068" s="5">
        <v>3</v>
      </c>
      <c r="C3068" s="5" t="s">
        <v>18</v>
      </c>
      <c r="D3068" s="5" t="s">
        <v>16</v>
      </c>
      <c r="E3068" s="6">
        <v>9200000</v>
      </c>
      <c r="F3068" s="6">
        <v>19500000</v>
      </c>
      <c r="G3068" s="5">
        <v>12</v>
      </c>
      <c r="H3068" s="5">
        <v>742</v>
      </c>
      <c r="I3068" s="5">
        <v>18300000</v>
      </c>
      <c r="J3068" s="5">
        <v>9900000</v>
      </c>
      <c r="K3068" s="5">
        <v>19500000</v>
      </c>
      <c r="L3068" s="5">
        <v>13700000</v>
      </c>
      <c r="M3068" s="5" t="s">
        <v>17</v>
      </c>
      <c r="N3068" s="5">
        <v>0.47179487199999998</v>
      </c>
      <c r="O3068" s="5">
        <v>70600000</v>
      </c>
    </row>
    <row r="3069" spans="1:15" x14ac:dyDescent="0.25">
      <c r="A3069" s="5">
        <v>3068</v>
      </c>
      <c r="B3069" s="5">
        <v>1</v>
      </c>
      <c r="C3069" s="5" t="s">
        <v>18</v>
      </c>
      <c r="D3069" s="5" t="s">
        <v>16</v>
      </c>
      <c r="E3069" s="6">
        <v>2200000</v>
      </c>
      <c r="F3069" s="6">
        <v>5000000</v>
      </c>
      <c r="G3069" s="5">
        <v>2</v>
      </c>
      <c r="H3069" s="5">
        <v>755</v>
      </c>
      <c r="I3069" s="5">
        <v>1100000</v>
      </c>
      <c r="J3069" s="5">
        <v>2500000</v>
      </c>
      <c r="K3069" s="5">
        <v>6700000</v>
      </c>
      <c r="L3069" s="5">
        <v>3200000</v>
      </c>
      <c r="M3069" s="5" t="s">
        <v>17</v>
      </c>
      <c r="N3069" s="5">
        <v>0.44</v>
      </c>
      <c r="O3069" s="5">
        <v>15700000</v>
      </c>
    </row>
    <row r="3070" spans="1:15" x14ac:dyDescent="0.25">
      <c r="A3070" s="5">
        <v>3069</v>
      </c>
      <c r="B3070" s="5">
        <v>1</v>
      </c>
      <c r="C3070" s="5" t="s">
        <v>18</v>
      </c>
      <c r="D3070" s="5" t="s">
        <v>16</v>
      </c>
      <c r="E3070" s="6">
        <v>1900000</v>
      </c>
      <c r="F3070" s="6">
        <v>7100000</v>
      </c>
      <c r="G3070" s="5">
        <v>2</v>
      </c>
      <c r="H3070" s="5">
        <v>834</v>
      </c>
      <c r="I3070" s="5">
        <v>3900000</v>
      </c>
      <c r="J3070" s="5">
        <v>2300000</v>
      </c>
      <c r="K3070" s="5">
        <v>5800000</v>
      </c>
      <c r="L3070" s="5">
        <v>1400000</v>
      </c>
      <c r="M3070" s="5" t="s">
        <v>17</v>
      </c>
      <c r="N3070" s="5">
        <v>0.26760563399999998</v>
      </c>
      <c r="O3070" s="5">
        <v>15300000</v>
      </c>
    </row>
    <row r="3071" spans="1:15" x14ac:dyDescent="0.25">
      <c r="A3071" s="5">
        <v>3070</v>
      </c>
      <c r="B3071" s="5">
        <v>5</v>
      </c>
      <c r="C3071" s="5" t="s">
        <v>15</v>
      </c>
      <c r="D3071" s="5" t="s">
        <v>19</v>
      </c>
      <c r="E3071" s="6">
        <v>8700000</v>
      </c>
      <c r="F3071" s="6">
        <v>18400000</v>
      </c>
      <c r="G3071" s="5">
        <v>12</v>
      </c>
      <c r="H3071" s="5">
        <v>394</v>
      </c>
      <c r="I3071" s="5">
        <v>18800000</v>
      </c>
      <c r="J3071" s="5">
        <v>3200000</v>
      </c>
      <c r="K3071" s="5">
        <v>24600000</v>
      </c>
      <c r="L3071" s="5">
        <v>12000000</v>
      </c>
      <c r="M3071" s="5" t="s">
        <v>20</v>
      </c>
      <c r="N3071" s="5">
        <v>0.47282608700000001</v>
      </c>
      <c r="O3071" s="5">
        <v>67300000</v>
      </c>
    </row>
    <row r="3072" spans="1:15" x14ac:dyDescent="0.25">
      <c r="A3072" s="5">
        <v>3071</v>
      </c>
      <c r="B3072" s="5">
        <v>3</v>
      </c>
      <c r="C3072" s="5" t="s">
        <v>15</v>
      </c>
      <c r="D3072" s="5" t="s">
        <v>19</v>
      </c>
      <c r="E3072" s="6">
        <v>9700000</v>
      </c>
      <c r="F3072" s="6">
        <v>19700000</v>
      </c>
      <c r="G3072" s="5">
        <v>4</v>
      </c>
      <c r="H3072" s="5">
        <v>663</v>
      </c>
      <c r="I3072" s="5">
        <v>16700000</v>
      </c>
      <c r="J3072" s="5">
        <v>2200000</v>
      </c>
      <c r="K3072" s="5">
        <v>36200000</v>
      </c>
      <c r="L3072" s="5">
        <v>5200000</v>
      </c>
      <c r="M3072" s="5" t="s">
        <v>17</v>
      </c>
      <c r="N3072" s="5">
        <v>0.49238578700000002</v>
      </c>
      <c r="O3072" s="5">
        <v>70000000</v>
      </c>
    </row>
    <row r="3073" spans="1:15" x14ac:dyDescent="0.25">
      <c r="A3073" s="5">
        <v>3072</v>
      </c>
      <c r="B3073" s="5">
        <v>3</v>
      </c>
      <c r="C3073" s="5" t="s">
        <v>15</v>
      </c>
      <c r="D3073" s="5" t="s">
        <v>16</v>
      </c>
      <c r="E3073" s="6">
        <v>9400000</v>
      </c>
      <c r="F3073" s="6">
        <v>20300000</v>
      </c>
      <c r="G3073" s="5">
        <v>10</v>
      </c>
      <c r="H3073" s="5">
        <v>649</v>
      </c>
      <c r="I3073" s="5">
        <v>19600000</v>
      </c>
      <c r="J3073" s="5">
        <v>6700000</v>
      </c>
      <c r="K3073" s="5">
        <v>36100000</v>
      </c>
      <c r="L3073" s="5">
        <v>10000000</v>
      </c>
      <c r="M3073" s="5" t="s">
        <v>17</v>
      </c>
      <c r="N3073" s="5">
        <v>0.46305418700000001</v>
      </c>
      <c r="O3073" s="5">
        <v>81800000</v>
      </c>
    </row>
    <row r="3074" spans="1:15" x14ac:dyDescent="0.25">
      <c r="A3074" s="5">
        <v>3073</v>
      </c>
      <c r="B3074" s="5">
        <v>4</v>
      </c>
      <c r="C3074" s="5" t="s">
        <v>18</v>
      </c>
      <c r="D3074" s="5" t="s">
        <v>19</v>
      </c>
      <c r="E3074" s="6">
        <v>8000000</v>
      </c>
      <c r="F3074" s="6">
        <v>23200000</v>
      </c>
      <c r="G3074" s="5">
        <v>14</v>
      </c>
      <c r="H3074" s="5">
        <v>738</v>
      </c>
      <c r="I3074" s="5">
        <v>10900000</v>
      </c>
      <c r="J3074" s="5">
        <v>12100000</v>
      </c>
      <c r="K3074" s="5">
        <v>19900000</v>
      </c>
      <c r="L3074" s="5">
        <v>5400000</v>
      </c>
      <c r="M3074" s="5" t="s">
        <v>17</v>
      </c>
      <c r="N3074" s="5">
        <v>0.34482758600000002</v>
      </c>
      <c r="O3074" s="5">
        <v>56300000</v>
      </c>
    </row>
    <row r="3075" spans="1:15" x14ac:dyDescent="0.25">
      <c r="A3075" s="5">
        <v>3074</v>
      </c>
      <c r="B3075" s="5">
        <v>5</v>
      </c>
      <c r="C3075" s="5" t="s">
        <v>18</v>
      </c>
      <c r="D3075" s="5" t="s">
        <v>16</v>
      </c>
      <c r="E3075" s="6">
        <v>1000000</v>
      </c>
      <c r="F3075" s="6">
        <v>2000000</v>
      </c>
      <c r="G3075" s="5">
        <v>4</v>
      </c>
      <c r="H3075" s="5">
        <v>524</v>
      </c>
      <c r="I3075" s="5">
        <v>2700000</v>
      </c>
      <c r="J3075" s="5">
        <v>1800000</v>
      </c>
      <c r="K3075" s="5">
        <v>2200000</v>
      </c>
      <c r="L3075" s="5">
        <v>700000</v>
      </c>
      <c r="M3075" s="5" t="s">
        <v>20</v>
      </c>
      <c r="N3075" s="5">
        <v>0.5</v>
      </c>
      <c r="O3075" s="5">
        <v>8400000</v>
      </c>
    </row>
    <row r="3076" spans="1:15" x14ac:dyDescent="0.25">
      <c r="A3076" s="5">
        <v>3075</v>
      </c>
      <c r="B3076" s="5">
        <v>5</v>
      </c>
      <c r="C3076" s="5" t="s">
        <v>18</v>
      </c>
      <c r="D3076" s="5" t="s">
        <v>16</v>
      </c>
      <c r="E3076" s="6">
        <v>5300000</v>
      </c>
      <c r="F3076" s="6">
        <v>14600000</v>
      </c>
      <c r="G3076" s="5">
        <v>16</v>
      </c>
      <c r="H3076" s="5">
        <v>855</v>
      </c>
      <c r="I3076" s="5">
        <v>4200000</v>
      </c>
      <c r="J3076" s="5">
        <v>1600000</v>
      </c>
      <c r="K3076" s="5">
        <v>11200000</v>
      </c>
      <c r="L3076" s="5">
        <v>7400000</v>
      </c>
      <c r="M3076" s="5" t="s">
        <v>17</v>
      </c>
      <c r="N3076" s="5">
        <v>0.36301369900000002</v>
      </c>
      <c r="O3076" s="5">
        <v>29700000</v>
      </c>
    </row>
    <row r="3077" spans="1:15" x14ac:dyDescent="0.25">
      <c r="A3077" s="5">
        <v>3076</v>
      </c>
      <c r="B3077" s="5">
        <v>3</v>
      </c>
      <c r="C3077" s="5" t="s">
        <v>15</v>
      </c>
      <c r="D3077" s="5" t="s">
        <v>19</v>
      </c>
      <c r="E3077" s="6">
        <v>1400000</v>
      </c>
      <c r="F3077" s="6">
        <v>5400000</v>
      </c>
      <c r="G3077" s="5">
        <v>20</v>
      </c>
      <c r="H3077" s="5">
        <v>304</v>
      </c>
      <c r="I3077" s="5">
        <v>1700000</v>
      </c>
      <c r="J3077" s="5">
        <v>1300000</v>
      </c>
      <c r="K3077" s="5">
        <v>2900000</v>
      </c>
      <c r="L3077" s="5">
        <v>800000</v>
      </c>
      <c r="M3077" s="5" t="s">
        <v>20</v>
      </c>
      <c r="N3077" s="5">
        <v>0.25925925900000002</v>
      </c>
      <c r="O3077" s="5">
        <v>8100000</v>
      </c>
    </row>
    <row r="3078" spans="1:15" x14ac:dyDescent="0.25">
      <c r="A3078" s="5">
        <v>3077</v>
      </c>
      <c r="B3078" s="5">
        <v>2</v>
      </c>
      <c r="C3078" s="5" t="s">
        <v>15</v>
      </c>
      <c r="D3078" s="5" t="s">
        <v>19</v>
      </c>
      <c r="E3078" s="6">
        <v>1600000</v>
      </c>
      <c r="F3078" s="6">
        <v>3800000</v>
      </c>
      <c r="G3078" s="5">
        <v>12</v>
      </c>
      <c r="H3078" s="5">
        <v>532</v>
      </c>
      <c r="I3078" s="5">
        <v>3200000</v>
      </c>
      <c r="J3078" s="5">
        <v>1400000</v>
      </c>
      <c r="K3078" s="5">
        <v>5400000</v>
      </c>
      <c r="L3078" s="5">
        <v>1100000</v>
      </c>
      <c r="M3078" s="5" t="s">
        <v>20</v>
      </c>
      <c r="N3078" s="5">
        <v>0.42105263199999998</v>
      </c>
      <c r="O3078" s="5">
        <v>12700000</v>
      </c>
    </row>
    <row r="3079" spans="1:15" x14ac:dyDescent="0.25">
      <c r="A3079" s="5">
        <v>3078</v>
      </c>
      <c r="B3079" s="5">
        <v>3</v>
      </c>
      <c r="C3079" s="5" t="s">
        <v>15</v>
      </c>
      <c r="D3079" s="5" t="s">
        <v>19</v>
      </c>
      <c r="E3079" s="6">
        <v>3400000</v>
      </c>
      <c r="F3079" s="6">
        <v>8500000</v>
      </c>
      <c r="G3079" s="5">
        <v>6</v>
      </c>
      <c r="H3079" s="5">
        <v>584</v>
      </c>
      <c r="I3079" s="5">
        <v>4200000</v>
      </c>
      <c r="J3079" s="5">
        <v>4700000</v>
      </c>
      <c r="K3079" s="5">
        <v>6800000</v>
      </c>
      <c r="L3079" s="5">
        <v>3700000</v>
      </c>
      <c r="M3079" s="5" t="s">
        <v>17</v>
      </c>
      <c r="N3079" s="5">
        <v>0.4</v>
      </c>
      <c r="O3079" s="5">
        <v>22800000</v>
      </c>
    </row>
    <row r="3080" spans="1:15" x14ac:dyDescent="0.25">
      <c r="A3080" s="5">
        <v>3079</v>
      </c>
      <c r="B3080" s="5">
        <v>3</v>
      </c>
      <c r="C3080" s="5" t="s">
        <v>15</v>
      </c>
      <c r="D3080" s="5" t="s">
        <v>16</v>
      </c>
      <c r="E3080" s="6">
        <v>7800000</v>
      </c>
      <c r="F3080" s="6">
        <v>28700000</v>
      </c>
      <c r="G3080" s="5">
        <v>4</v>
      </c>
      <c r="H3080" s="5">
        <v>447</v>
      </c>
      <c r="I3080" s="5">
        <v>7200000</v>
      </c>
      <c r="J3080" s="5">
        <v>9500000</v>
      </c>
      <c r="K3080" s="5">
        <v>20100000</v>
      </c>
      <c r="L3080" s="5">
        <v>11300000</v>
      </c>
      <c r="M3080" s="5" t="s">
        <v>17</v>
      </c>
      <c r="N3080" s="5">
        <v>0.27177700300000002</v>
      </c>
      <c r="O3080" s="5">
        <v>55900000</v>
      </c>
    </row>
    <row r="3081" spans="1:15" x14ac:dyDescent="0.25">
      <c r="A3081" s="5">
        <v>3080</v>
      </c>
      <c r="B3081" s="5">
        <v>4</v>
      </c>
      <c r="C3081" s="5" t="s">
        <v>18</v>
      </c>
      <c r="D3081" s="5" t="s">
        <v>16</v>
      </c>
      <c r="E3081" s="6">
        <v>7100000</v>
      </c>
      <c r="F3081" s="6">
        <v>19900000</v>
      </c>
      <c r="G3081" s="5">
        <v>14</v>
      </c>
      <c r="H3081" s="5">
        <v>852</v>
      </c>
      <c r="I3081" s="5">
        <v>4700000</v>
      </c>
      <c r="J3081" s="5">
        <v>3200000</v>
      </c>
      <c r="K3081" s="5">
        <v>19700000</v>
      </c>
      <c r="L3081" s="5">
        <v>7600000</v>
      </c>
      <c r="M3081" s="5" t="s">
        <v>17</v>
      </c>
      <c r="N3081" s="5">
        <v>0.35678391999999998</v>
      </c>
      <c r="O3081" s="5">
        <v>42300000</v>
      </c>
    </row>
    <row r="3082" spans="1:15" x14ac:dyDescent="0.25">
      <c r="A3082" s="5">
        <v>3081</v>
      </c>
      <c r="B3082" s="5">
        <v>1</v>
      </c>
      <c r="C3082" s="5" t="s">
        <v>18</v>
      </c>
      <c r="D3082" s="5" t="s">
        <v>19</v>
      </c>
      <c r="E3082" s="6">
        <v>6000000</v>
      </c>
      <c r="F3082" s="6">
        <v>13100000</v>
      </c>
      <c r="G3082" s="5">
        <v>2</v>
      </c>
      <c r="H3082" s="5">
        <v>368</v>
      </c>
      <c r="I3082" s="5">
        <v>9900000</v>
      </c>
      <c r="J3082" s="5">
        <v>2200000</v>
      </c>
      <c r="K3082" s="5">
        <v>13700000</v>
      </c>
      <c r="L3082" s="5">
        <v>4900000</v>
      </c>
      <c r="M3082" s="5" t="s">
        <v>20</v>
      </c>
      <c r="N3082" s="5">
        <v>0.458015267</v>
      </c>
      <c r="O3082" s="5">
        <v>36700000</v>
      </c>
    </row>
    <row r="3083" spans="1:15" x14ac:dyDescent="0.25">
      <c r="A3083" s="5">
        <v>3082</v>
      </c>
      <c r="B3083" s="5">
        <v>3</v>
      </c>
      <c r="C3083" s="5" t="s">
        <v>18</v>
      </c>
      <c r="D3083" s="5" t="s">
        <v>19</v>
      </c>
      <c r="E3083" s="6">
        <v>8200000</v>
      </c>
      <c r="F3083" s="6">
        <v>28900000</v>
      </c>
      <c r="G3083" s="5">
        <v>10</v>
      </c>
      <c r="H3083" s="5">
        <v>447</v>
      </c>
      <c r="I3083" s="5">
        <v>4400000</v>
      </c>
      <c r="J3083" s="5">
        <v>14700000</v>
      </c>
      <c r="K3083" s="5">
        <v>29400000</v>
      </c>
      <c r="L3083" s="5">
        <v>6800000</v>
      </c>
      <c r="M3083" s="5" t="s">
        <v>20</v>
      </c>
      <c r="N3083" s="5">
        <v>0.283737024</v>
      </c>
      <c r="O3083" s="5">
        <v>63500000</v>
      </c>
    </row>
    <row r="3084" spans="1:15" x14ac:dyDescent="0.25">
      <c r="A3084" s="5">
        <v>3083</v>
      </c>
      <c r="B3084" s="5">
        <v>4</v>
      </c>
      <c r="C3084" s="5" t="s">
        <v>15</v>
      </c>
      <c r="D3084" s="5" t="s">
        <v>16</v>
      </c>
      <c r="E3084" s="6">
        <v>3900000</v>
      </c>
      <c r="F3084" s="6">
        <v>11400000</v>
      </c>
      <c r="G3084" s="5">
        <v>20</v>
      </c>
      <c r="H3084" s="5">
        <v>867</v>
      </c>
      <c r="I3084" s="5">
        <v>3800000</v>
      </c>
      <c r="J3084" s="5">
        <v>1100000</v>
      </c>
      <c r="K3084" s="5">
        <v>13600000</v>
      </c>
      <c r="L3084" s="5">
        <v>3200000</v>
      </c>
      <c r="M3084" s="5" t="s">
        <v>17</v>
      </c>
      <c r="N3084" s="5">
        <v>0.34210526299999999</v>
      </c>
      <c r="O3084" s="5">
        <v>25600000</v>
      </c>
    </row>
    <row r="3085" spans="1:15" x14ac:dyDescent="0.25">
      <c r="A3085" s="5">
        <v>3084</v>
      </c>
      <c r="B3085" s="5">
        <v>5</v>
      </c>
      <c r="C3085" s="5" t="s">
        <v>18</v>
      </c>
      <c r="D3085" s="5" t="s">
        <v>19</v>
      </c>
      <c r="E3085" s="6">
        <v>8400000</v>
      </c>
      <c r="F3085" s="6">
        <v>17600000</v>
      </c>
      <c r="G3085" s="5">
        <v>12</v>
      </c>
      <c r="H3085" s="5">
        <v>397</v>
      </c>
      <c r="I3085" s="5">
        <v>13400000</v>
      </c>
      <c r="J3085" s="5">
        <v>14500000</v>
      </c>
      <c r="K3085" s="5">
        <v>24500000</v>
      </c>
      <c r="L3085" s="5">
        <v>7900000</v>
      </c>
      <c r="M3085" s="5" t="s">
        <v>20</v>
      </c>
      <c r="N3085" s="5">
        <v>0.47727272700000001</v>
      </c>
      <c r="O3085" s="5">
        <v>68700000</v>
      </c>
    </row>
    <row r="3086" spans="1:15" x14ac:dyDescent="0.25">
      <c r="A3086" s="5">
        <v>3085</v>
      </c>
      <c r="B3086" s="5">
        <v>4</v>
      </c>
      <c r="C3086" s="5" t="s">
        <v>15</v>
      </c>
      <c r="D3086" s="5" t="s">
        <v>16</v>
      </c>
      <c r="E3086" s="6">
        <v>9700000</v>
      </c>
      <c r="F3086" s="6">
        <v>19400000</v>
      </c>
      <c r="G3086" s="5">
        <v>20</v>
      </c>
      <c r="H3086" s="5">
        <v>798</v>
      </c>
      <c r="I3086" s="5">
        <v>6400000</v>
      </c>
      <c r="J3086" s="5">
        <v>13700000</v>
      </c>
      <c r="K3086" s="5">
        <v>20300000</v>
      </c>
      <c r="L3086" s="5">
        <v>12800000</v>
      </c>
      <c r="M3086" s="5" t="s">
        <v>17</v>
      </c>
      <c r="N3086" s="5">
        <v>0.5</v>
      </c>
      <c r="O3086" s="5">
        <v>62900000</v>
      </c>
    </row>
    <row r="3087" spans="1:15" x14ac:dyDescent="0.25">
      <c r="A3087" s="5">
        <v>3086</v>
      </c>
      <c r="B3087" s="5">
        <v>1</v>
      </c>
      <c r="C3087" s="5" t="s">
        <v>18</v>
      </c>
      <c r="D3087" s="5" t="s">
        <v>19</v>
      </c>
      <c r="E3087" s="6">
        <v>8300000</v>
      </c>
      <c r="F3087" s="6">
        <v>26300000</v>
      </c>
      <c r="G3087" s="5">
        <v>20</v>
      </c>
      <c r="H3087" s="5">
        <v>530</v>
      </c>
      <c r="I3087" s="5">
        <v>22800000</v>
      </c>
      <c r="J3087" s="5">
        <v>11000000</v>
      </c>
      <c r="K3087" s="5">
        <v>33200000</v>
      </c>
      <c r="L3087" s="5">
        <v>8000000</v>
      </c>
      <c r="M3087" s="5" t="s">
        <v>20</v>
      </c>
      <c r="N3087" s="5">
        <v>0.31558935399999999</v>
      </c>
      <c r="O3087" s="5">
        <v>83300000</v>
      </c>
    </row>
    <row r="3088" spans="1:15" x14ac:dyDescent="0.25">
      <c r="A3088" s="5">
        <v>3087</v>
      </c>
      <c r="B3088" s="5">
        <v>4</v>
      </c>
      <c r="C3088" s="5" t="s">
        <v>15</v>
      </c>
      <c r="D3088" s="5" t="s">
        <v>16</v>
      </c>
      <c r="E3088" s="6">
        <v>2500000</v>
      </c>
      <c r="F3088" s="6">
        <v>9900000</v>
      </c>
      <c r="G3088" s="5">
        <v>16</v>
      </c>
      <c r="H3088" s="5">
        <v>356</v>
      </c>
      <c r="I3088" s="5">
        <v>5500000</v>
      </c>
      <c r="J3088" s="5">
        <v>2600000</v>
      </c>
      <c r="K3088" s="5">
        <v>6100000</v>
      </c>
      <c r="L3088" s="5">
        <v>2300000</v>
      </c>
      <c r="M3088" s="5" t="s">
        <v>20</v>
      </c>
      <c r="N3088" s="5">
        <v>0.25252525300000001</v>
      </c>
      <c r="O3088" s="5">
        <v>19000000</v>
      </c>
    </row>
    <row r="3089" spans="1:15" x14ac:dyDescent="0.25">
      <c r="A3089" s="5">
        <v>3088</v>
      </c>
      <c r="B3089" s="5">
        <v>3</v>
      </c>
      <c r="C3089" s="5" t="s">
        <v>15</v>
      </c>
      <c r="D3089" s="5" t="s">
        <v>16</v>
      </c>
      <c r="E3089" s="6">
        <v>6100000</v>
      </c>
      <c r="F3089" s="6">
        <v>24000000</v>
      </c>
      <c r="G3089" s="5">
        <v>18</v>
      </c>
      <c r="H3089" s="5">
        <v>718</v>
      </c>
      <c r="I3089" s="5">
        <v>4100000</v>
      </c>
      <c r="J3089" s="5">
        <v>3400000</v>
      </c>
      <c r="K3089" s="5">
        <v>16600000</v>
      </c>
      <c r="L3089" s="5">
        <v>6800000</v>
      </c>
      <c r="M3089" s="5" t="s">
        <v>17</v>
      </c>
      <c r="N3089" s="5">
        <v>0.25416666700000001</v>
      </c>
      <c r="O3089" s="5">
        <v>37000000</v>
      </c>
    </row>
    <row r="3090" spans="1:15" x14ac:dyDescent="0.25">
      <c r="A3090" s="5">
        <v>3089</v>
      </c>
      <c r="B3090" s="5">
        <v>3</v>
      </c>
      <c r="C3090" s="5" t="s">
        <v>18</v>
      </c>
      <c r="D3090" s="5" t="s">
        <v>16</v>
      </c>
      <c r="E3090" s="6">
        <v>5000000</v>
      </c>
      <c r="F3090" s="6">
        <v>13000000</v>
      </c>
      <c r="G3090" s="5">
        <v>10</v>
      </c>
      <c r="H3090" s="5">
        <v>459</v>
      </c>
      <c r="I3090" s="5">
        <v>2900000</v>
      </c>
      <c r="J3090" s="5">
        <v>3400000</v>
      </c>
      <c r="K3090" s="5">
        <v>18200000</v>
      </c>
      <c r="L3090" s="5">
        <v>7200000</v>
      </c>
      <c r="M3090" s="5" t="s">
        <v>20</v>
      </c>
      <c r="N3090" s="5">
        <v>0.38461538499999998</v>
      </c>
      <c r="O3090" s="5">
        <v>36700000</v>
      </c>
    </row>
    <row r="3091" spans="1:15" x14ac:dyDescent="0.25">
      <c r="A3091" s="5">
        <v>3090</v>
      </c>
      <c r="B3091" s="5">
        <v>3</v>
      </c>
      <c r="C3091" s="5" t="s">
        <v>18</v>
      </c>
      <c r="D3091" s="5" t="s">
        <v>16</v>
      </c>
      <c r="E3091" s="6">
        <v>9500000</v>
      </c>
      <c r="F3091" s="6">
        <v>22200000</v>
      </c>
      <c r="G3091" s="5">
        <v>8</v>
      </c>
      <c r="H3091" s="5">
        <v>571</v>
      </c>
      <c r="I3091" s="5">
        <v>4400000</v>
      </c>
      <c r="J3091" s="5">
        <v>8600000</v>
      </c>
      <c r="K3091" s="5">
        <v>24400000</v>
      </c>
      <c r="L3091" s="5">
        <v>10500000</v>
      </c>
      <c r="M3091" s="5" t="s">
        <v>17</v>
      </c>
      <c r="N3091" s="5">
        <v>0.42792792800000001</v>
      </c>
      <c r="O3091" s="5">
        <v>57400000</v>
      </c>
    </row>
    <row r="3092" spans="1:15" x14ac:dyDescent="0.25">
      <c r="A3092" s="5">
        <v>3091</v>
      </c>
      <c r="B3092" s="5">
        <v>2</v>
      </c>
      <c r="C3092" s="5" t="s">
        <v>15</v>
      </c>
      <c r="D3092" s="5" t="s">
        <v>16</v>
      </c>
      <c r="E3092" s="6">
        <v>5700000</v>
      </c>
      <c r="F3092" s="6">
        <v>20500000</v>
      </c>
      <c r="G3092" s="5">
        <v>8</v>
      </c>
      <c r="H3092" s="5">
        <v>412</v>
      </c>
      <c r="I3092" s="5">
        <v>5800000</v>
      </c>
      <c r="J3092" s="5">
        <v>4300000</v>
      </c>
      <c r="K3092" s="5">
        <v>21200000</v>
      </c>
      <c r="L3092" s="5">
        <v>4900000</v>
      </c>
      <c r="M3092" s="5" t="s">
        <v>20</v>
      </c>
      <c r="N3092" s="5">
        <v>0.27804878</v>
      </c>
      <c r="O3092" s="5">
        <v>41900000</v>
      </c>
    </row>
    <row r="3093" spans="1:15" x14ac:dyDescent="0.25">
      <c r="A3093" s="5">
        <v>3092</v>
      </c>
      <c r="B3093" s="5">
        <v>1</v>
      </c>
      <c r="C3093" s="5" t="s">
        <v>15</v>
      </c>
      <c r="D3093" s="5" t="s">
        <v>19</v>
      </c>
      <c r="E3093" s="6">
        <v>5000000</v>
      </c>
      <c r="F3093" s="6">
        <v>12500000</v>
      </c>
      <c r="G3093" s="5">
        <v>20</v>
      </c>
      <c r="H3093" s="5">
        <v>604</v>
      </c>
      <c r="I3093" s="5">
        <v>4100000</v>
      </c>
      <c r="J3093" s="5">
        <v>100000</v>
      </c>
      <c r="K3093" s="5">
        <v>12200000</v>
      </c>
      <c r="L3093" s="5">
        <v>7400000</v>
      </c>
      <c r="M3093" s="5" t="s">
        <v>17</v>
      </c>
      <c r="N3093" s="5">
        <v>0.4</v>
      </c>
      <c r="O3093" s="5">
        <v>28800000</v>
      </c>
    </row>
    <row r="3094" spans="1:15" x14ac:dyDescent="0.25">
      <c r="A3094" s="5">
        <v>3093</v>
      </c>
      <c r="B3094" s="5">
        <v>4</v>
      </c>
      <c r="C3094" s="5" t="s">
        <v>18</v>
      </c>
      <c r="D3094" s="5" t="s">
        <v>19</v>
      </c>
      <c r="E3094" s="6">
        <v>8600000</v>
      </c>
      <c r="F3094" s="6">
        <v>20600000</v>
      </c>
      <c r="G3094" s="5">
        <v>16</v>
      </c>
      <c r="H3094" s="5">
        <v>449</v>
      </c>
      <c r="I3094" s="5">
        <v>10800000</v>
      </c>
      <c r="J3094" s="5">
        <v>10600000</v>
      </c>
      <c r="K3094" s="5">
        <v>28700000</v>
      </c>
      <c r="L3094" s="5">
        <v>5400000</v>
      </c>
      <c r="M3094" s="5" t="s">
        <v>20</v>
      </c>
      <c r="N3094" s="5">
        <v>0.41747572799999999</v>
      </c>
      <c r="O3094" s="5">
        <v>64100000</v>
      </c>
    </row>
    <row r="3095" spans="1:15" x14ac:dyDescent="0.25">
      <c r="A3095" s="5">
        <v>3094</v>
      </c>
      <c r="B3095" s="5">
        <v>5</v>
      </c>
      <c r="C3095" s="5" t="s">
        <v>18</v>
      </c>
      <c r="D3095" s="5" t="s">
        <v>16</v>
      </c>
      <c r="E3095" s="6">
        <v>1400000</v>
      </c>
      <c r="F3095" s="6">
        <v>5300000</v>
      </c>
      <c r="G3095" s="5">
        <v>12</v>
      </c>
      <c r="H3095" s="5">
        <v>778</v>
      </c>
      <c r="I3095" s="5">
        <v>1600000</v>
      </c>
      <c r="J3095" s="5">
        <v>700000</v>
      </c>
      <c r="K3095" s="5">
        <v>4400000</v>
      </c>
      <c r="L3095" s="5">
        <v>700000</v>
      </c>
      <c r="M3095" s="5" t="s">
        <v>17</v>
      </c>
      <c r="N3095" s="5">
        <v>0.26415094300000003</v>
      </c>
      <c r="O3095" s="5">
        <v>8800000</v>
      </c>
    </row>
    <row r="3096" spans="1:15" x14ac:dyDescent="0.25">
      <c r="A3096" s="5">
        <v>3095</v>
      </c>
      <c r="B3096" s="5">
        <v>3</v>
      </c>
      <c r="C3096" s="5" t="s">
        <v>15</v>
      </c>
      <c r="D3096" s="5" t="s">
        <v>16</v>
      </c>
      <c r="E3096" s="6">
        <v>5900000</v>
      </c>
      <c r="F3096" s="6">
        <v>21200000</v>
      </c>
      <c r="G3096" s="5">
        <v>16</v>
      </c>
      <c r="H3096" s="5">
        <v>476</v>
      </c>
      <c r="I3096" s="5">
        <v>11700000</v>
      </c>
      <c r="J3096" s="5">
        <v>4800000</v>
      </c>
      <c r="K3096" s="5">
        <v>14800000</v>
      </c>
      <c r="L3096" s="5">
        <v>7700000</v>
      </c>
      <c r="M3096" s="5" t="s">
        <v>20</v>
      </c>
      <c r="N3096" s="5">
        <v>0.27830188700000003</v>
      </c>
      <c r="O3096" s="5">
        <v>44900000</v>
      </c>
    </row>
    <row r="3097" spans="1:15" x14ac:dyDescent="0.25">
      <c r="A3097" s="5">
        <v>3096</v>
      </c>
      <c r="B3097" s="5">
        <v>4</v>
      </c>
      <c r="C3097" s="5" t="s">
        <v>15</v>
      </c>
      <c r="D3097" s="5" t="s">
        <v>19</v>
      </c>
      <c r="E3097" s="6">
        <v>4100000</v>
      </c>
      <c r="F3097" s="6">
        <v>10400000</v>
      </c>
      <c r="G3097" s="5">
        <v>12</v>
      </c>
      <c r="H3097" s="5">
        <v>727</v>
      </c>
      <c r="I3097" s="5">
        <v>11900000</v>
      </c>
      <c r="J3097" s="5">
        <v>5900000</v>
      </c>
      <c r="K3097" s="5">
        <v>16400000</v>
      </c>
      <c r="L3097" s="5">
        <v>4400000</v>
      </c>
      <c r="M3097" s="5" t="s">
        <v>17</v>
      </c>
      <c r="N3097" s="5">
        <v>0.39423076899999998</v>
      </c>
      <c r="O3097" s="5">
        <v>42700000</v>
      </c>
    </row>
    <row r="3098" spans="1:15" x14ac:dyDescent="0.25">
      <c r="A3098" s="5">
        <v>3097</v>
      </c>
      <c r="B3098" s="5">
        <v>3</v>
      </c>
      <c r="C3098" s="5" t="s">
        <v>15</v>
      </c>
      <c r="D3098" s="5" t="s">
        <v>16</v>
      </c>
      <c r="E3098" s="6">
        <v>7400000</v>
      </c>
      <c r="F3098" s="6">
        <v>18500000</v>
      </c>
      <c r="G3098" s="5">
        <v>8</v>
      </c>
      <c r="H3098" s="5">
        <v>818</v>
      </c>
      <c r="I3098" s="5">
        <v>10400000</v>
      </c>
      <c r="J3098" s="5">
        <v>8800000</v>
      </c>
      <c r="K3098" s="5">
        <v>28000000</v>
      </c>
      <c r="L3098" s="5">
        <v>8400000</v>
      </c>
      <c r="M3098" s="5" t="s">
        <v>17</v>
      </c>
      <c r="N3098" s="5">
        <v>0.4</v>
      </c>
      <c r="O3098" s="5">
        <v>63000000</v>
      </c>
    </row>
    <row r="3099" spans="1:15" x14ac:dyDescent="0.25">
      <c r="A3099" s="5">
        <v>3098</v>
      </c>
      <c r="B3099" s="5">
        <v>1</v>
      </c>
      <c r="C3099" s="5" t="s">
        <v>15</v>
      </c>
      <c r="D3099" s="5" t="s">
        <v>19</v>
      </c>
      <c r="E3099" s="6">
        <v>7100000</v>
      </c>
      <c r="F3099" s="6">
        <v>19300000</v>
      </c>
      <c r="G3099" s="5">
        <v>16</v>
      </c>
      <c r="H3099" s="5">
        <v>738</v>
      </c>
      <c r="I3099" s="5">
        <v>7200000</v>
      </c>
      <c r="J3099" s="5">
        <v>0</v>
      </c>
      <c r="K3099" s="5">
        <v>24300000</v>
      </c>
      <c r="L3099" s="5">
        <v>3600000</v>
      </c>
      <c r="M3099" s="5" t="s">
        <v>17</v>
      </c>
      <c r="N3099" s="5">
        <v>0.367875648</v>
      </c>
      <c r="O3099" s="5">
        <v>42200000</v>
      </c>
    </row>
    <row r="3100" spans="1:15" x14ac:dyDescent="0.25">
      <c r="A3100" s="5">
        <v>3099</v>
      </c>
      <c r="B3100" s="5">
        <v>5</v>
      </c>
      <c r="C3100" s="5" t="s">
        <v>15</v>
      </c>
      <c r="D3100" s="5" t="s">
        <v>19</v>
      </c>
      <c r="E3100" s="6">
        <v>5300000</v>
      </c>
      <c r="F3100" s="6">
        <v>18200000</v>
      </c>
      <c r="G3100" s="5">
        <v>16</v>
      </c>
      <c r="H3100" s="5">
        <v>546</v>
      </c>
      <c r="I3100" s="5">
        <v>14600000</v>
      </c>
      <c r="J3100" s="5">
        <v>7900000</v>
      </c>
      <c r="K3100" s="5">
        <v>13400000</v>
      </c>
      <c r="L3100" s="5">
        <v>4000000</v>
      </c>
      <c r="M3100" s="5" t="s">
        <v>20</v>
      </c>
      <c r="N3100" s="5">
        <v>0.29120879100000002</v>
      </c>
      <c r="O3100" s="5">
        <v>45200000</v>
      </c>
    </row>
    <row r="3101" spans="1:15" x14ac:dyDescent="0.25">
      <c r="A3101" s="5">
        <v>3100</v>
      </c>
      <c r="B3101" s="5">
        <v>2</v>
      </c>
      <c r="C3101" s="5" t="s">
        <v>18</v>
      </c>
      <c r="D3101" s="5" t="s">
        <v>16</v>
      </c>
      <c r="E3101" s="6">
        <v>6600000</v>
      </c>
      <c r="F3101" s="6">
        <v>14100000</v>
      </c>
      <c r="G3101" s="5">
        <v>2</v>
      </c>
      <c r="H3101" s="5">
        <v>471</v>
      </c>
      <c r="I3101" s="5">
        <v>10800000</v>
      </c>
      <c r="J3101" s="5">
        <v>11400000</v>
      </c>
      <c r="K3101" s="5">
        <v>20700000</v>
      </c>
      <c r="L3101" s="5">
        <v>6000000</v>
      </c>
      <c r="M3101" s="5" t="s">
        <v>20</v>
      </c>
      <c r="N3101" s="5">
        <v>0.46808510599999997</v>
      </c>
      <c r="O3101" s="5">
        <v>55500000</v>
      </c>
    </row>
    <row r="3102" spans="1:15" x14ac:dyDescent="0.25">
      <c r="A3102" s="5">
        <v>3101</v>
      </c>
      <c r="B3102" s="5">
        <v>3</v>
      </c>
      <c r="C3102" s="5" t="s">
        <v>18</v>
      </c>
      <c r="D3102" s="5" t="s">
        <v>16</v>
      </c>
      <c r="E3102" s="6">
        <v>2800000</v>
      </c>
      <c r="F3102" s="6">
        <v>10600000</v>
      </c>
      <c r="G3102" s="5">
        <v>4</v>
      </c>
      <c r="H3102" s="5">
        <v>860</v>
      </c>
      <c r="I3102" s="5">
        <v>5200000</v>
      </c>
      <c r="J3102" s="5">
        <v>4700000</v>
      </c>
      <c r="K3102" s="5">
        <v>6700000</v>
      </c>
      <c r="L3102" s="5">
        <v>2900000</v>
      </c>
      <c r="M3102" s="5" t="s">
        <v>17</v>
      </c>
      <c r="N3102" s="5">
        <v>0.26415094300000003</v>
      </c>
      <c r="O3102" s="5">
        <v>22300000</v>
      </c>
    </row>
    <row r="3103" spans="1:15" x14ac:dyDescent="0.25">
      <c r="A3103" s="5">
        <v>3102</v>
      </c>
      <c r="B3103" s="5">
        <v>1</v>
      </c>
      <c r="C3103" s="5" t="s">
        <v>18</v>
      </c>
      <c r="D3103" s="5" t="s">
        <v>19</v>
      </c>
      <c r="E3103" s="6">
        <v>1600000</v>
      </c>
      <c r="F3103" s="6">
        <v>4400000</v>
      </c>
      <c r="G3103" s="5">
        <v>4</v>
      </c>
      <c r="H3103" s="5">
        <v>364</v>
      </c>
      <c r="I3103" s="5">
        <v>2500000</v>
      </c>
      <c r="J3103" s="5">
        <v>700000</v>
      </c>
      <c r="K3103" s="5">
        <v>4300000</v>
      </c>
      <c r="L3103" s="5">
        <v>2400000</v>
      </c>
      <c r="M3103" s="5" t="s">
        <v>20</v>
      </c>
      <c r="N3103" s="5">
        <v>0.36363636399999999</v>
      </c>
      <c r="O3103" s="5">
        <v>11500000</v>
      </c>
    </row>
    <row r="3104" spans="1:15" x14ac:dyDescent="0.25">
      <c r="A3104" s="5">
        <v>3103</v>
      </c>
      <c r="B3104" s="5">
        <v>0</v>
      </c>
      <c r="C3104" s="5" t="s">
        <v>15</v>
      </c>
      <c r="D3104" s="5" t="s">
        <v>19</v>
      </c>
      <c r="E3104" s="6">
        <v>8500000</v>
      </c>
      <c r="F3104" s="6">
        <v>25300000</v>
      </c>
      <c r="G3104" s="5">
        <v>20</v>
      </c>
      <c r="H3104" s="5">
        <v>557</v>
      </c>
      <c r="I3104" s="5">
        <v>13000000</v>
      </c>
      <c r="J3104" s="5">
        <v>5100000</v>
      </c>
      <c r="K3104" s="5">
        <v>23900000</v>
      </c>
      <c r="L3104" s="5">
        <v>7100000</v>
      </c>
      <c r="M3104" s="5" t="s">
        <v>17</v>
      </c>
      <c r="N3104" s="5">
        <v>0.33596837899999998</v>
      </c>
      <c r="O3104" s="5">
        <v>57600000</v>
      </c>
    </row>
    <row r="3105" spans="1:15" x14ac:dyDescent="0.25">
      <c r="A3105" s="5">
        <v>3104</v>
      </c>
      <c r="B3105" s="5">
        <v>1</v>
      </c>
      <c r="C3105" s="5" t="s">
        <v>18</v>
      </c>
      <c r="D3105" s="5" t="s">
        <v>19</v>
      </c>
      <c r="E3105" s="6">
        <v>5200000</v>
      </c>
      <c r="F3105" s="6">
        <v>20700000</v>
      </c>
      <c r="G3105" s="5">
        <v>12</v>
      </c>
      <c r="H3105" s="5">
        <v>612</v>
      </c>
      <c r="I3105" s="5">
        <v>2200000</v>
      </c>
      <c r="J3105" s="5">
        <v>2600000</v>
      </c>
      <c r="K3105" s="5">
        <v>16500000</v>
      </c>
      <c r="L3105" s="5">
        <v>3200000</v>
      </c>
      <c r="M3105" s="5" t="s">
        <v>17</v>
      </c>
      <c r="N3105" s="5">
        <v>0.25120772899999999</v>
      </c>
      <c r="O3105" s="5">
        <v>29700000</v>
      </c>
    </row>
    <row r="3106" spans="1:15" x14ac:dyDescent="0.25">
      <c r="A3106" s="5">
        <v>3105</v>
      </c>
      <c r="B3106" s="5">
        <v>2</v>
      </c>
      <c r="C3106" s="5" t="s">
        <v>18</v>
      </c>
      <c r="D3106" s="5" t="s">
        <v>19</v>
      </c>
      <c r="E3106" s="6">
        <v>6400000</v>
      </c>
      <c r="F3106" s="6">
        <v>19300000</v>
      </c>
      <c r="G3106" s="5">
        <v>6</v>
      </c>
      <c r="H3106" s="5">
        <v>414</v>
      </c>
      <c r="I3106" s="5">
        <v>7200000</v>
      </c>
      <c r="J3106" s="5">
        <v>1800000</v>
      </c>
      <c r="K3106" s="5">
        <v>19100000</v>
      </c>
      <c r="L3106" s="5">
        <v>3900000</v>
      </c>
      <c r="M3106" s="5" t="s">
        <v>20</v>
      </c>
      <c r="N3106" s="5">
        <v>0.33160621800000001</v>
      </c>
      <c r="O3106" s="5">
        <v>38400000</v>
      </c>
    </row>
    <row r="3107" spans="1:15" x14ac:dyDescent="0.25">
      <c r="A3107" s="5">
        <v>3106</v>
      </c>
      <c r="B3107" s="5">
        <v>5</v>
      </c>
      <c r="C3107" s="5" t="s">
        <v>15</v>
      </c>
      <c r="D3107" s="5" t="s">
        <v>16</v>
      </c>
      <c r="E3107" s="6">
        <v>1300000</v>
      </c>
      <c r="F3107" s="6">
        <v>2900000</v>
      </c>
      <c r="G3107" s="5">
        <v>4</v>
      </c>
      <c r="H3107" s="5">
        <v>372</v>
      </c>
      <c r="I3107" s="5">
        <v>1700000</v>
      </c>
      <c r="J3107" s="5">
        <v>100000</v>
      </c>
      <c r="K3107" s="5">
        <v>2800000</v>
      </c>
      <c r="L3107" s="5">
        <v>600000</v>
      </c>
      <c r="M3107" s="5" t="s">
        <v>20</v>
      </c>
      <c r="N3107" s="5">
        <v>0.44827586200000002</v>
      </c>
      <c r="O3107" s="5">
        <v>6500000</v>
      </c>
    </row>
    <row r="3108" spans="1:15" x14ac:dyDescent="0.25">
      <c r="A3108" s="5">
        <v>3107</v>
      </c>
      <c r="B3108" s="5">
        <v>0</v>
      </c>
      <c r="C3108" s="5" t="s">
        <v>15</v>
      </c>
      <c r="D3108" s="5" t="s">
        <v>16</v>
      </c>
      <c r="E3108" s="6">
        <v>5600000</v>
      </c>
      <c r="F3108" s="6">
        <v>11600000</v>
      </c>
      <c r="G3108" s="5">
        <v>12</v>
      </c>
      <c r="H3108" s="5">
        <v>466</v>
      </c>
      <c r="I3108" s="5">
        <v>15000000</v>
      </c>
      <c r="J3108" s="5">
        <v>7400000</v>
      </c>
      <c r="K3108" s="5">
        <v>21800000</v>
      </c>
      <c r="L3108" s="5">
        <v>7500000</v>
      </c>
      <c r="M3108" s="5" t="s">
        <v>20</v>
      </c>
      <c r="N3108" s="5">
        <v>0.482758621</v>
      </c>
      <c r="O3108" s="5">
        <v>57300000</v>
      </c>
    </row>
    <row r="3109" spans="1:15" x14ac:dyDescent="0.25">
      <c r="A3109" s="5">
        <v>3108</v>
      </c>
      <c r="B3109" s="5">
        <v>3</v>
      </c>
      <c r="C3109" s="5" t="s">
        <v>15</v>
      </c>
      <c r="D3109" s="5" t="s">
        <v>19</v>
      </c>
      <c r="E3109" s="6">
        <v>9000000</v>
      </c>
      <c r="F3109" s="6">
        <v>19800000</v>
      </c>
      <c r="G3109" s="5">
        <v>20</v>
      </c>
      <c r="H3109" s="5">
        <v>348</v>
      </c>
      <c r="I3109" s="5">
        <v>8600000</v>
      </c>
      <c r="J3109" s="5">
        <v>9200000</v>
      </c>
      <c r="K3109" s="5">
        <v>25300000</v>
      </c>
      <c r="L3109" s="5">
        <v>6000000</v>
      </c>
      <c r="M3109" s="5" t="s">
        <v>20</v>
      </c>
      <c r="N3109" s="5">
        <v>0.45454545499999999</v>
      </c>
      <c r="O3109" s="5">
        <v>58100000</v>
      </c>
    </row>
    <row r="3110" spans="1:15" x14ac:dyDescent="0.25">
      <c r="A3110" s="5">
        <v>3109</v>
      </c>
      <c r="B3110" s="5">
        <v>1</v>
      </c>
      <c r="C3110" s="5" t="s">
        <v>18</v>
      </c>
      <c r="D3110" s="5" t="s">
        <v>19</v>
      </c>
      <c r="E3110" s="6">
        <v>7800000</v>
      </c>
      <c r="F3110" s="6">
        <v>17200000</v>
      </c>
      <c r="G3110" s="5">
        <v>4</v>
      </c>
      <c r="H3110" s="5">
        <v>597</v>
      </c>
      <c r="I3110" s="5">
        <v>3700000</v>
      </c>
      <c r="J3110" s="5">
        <v>12700000</v>
      </c>
      <c r="K3110" s="5">
        <v>17400000</v>
      </c>
      <c r="L3110" s="5">
        <v>8500000</v>
      </c>
      <c r="M3110" s="5" t="s">
        <v>17</v>
      </c>
      <c r="N3110" s="5">
        <v>0.45348837199999997</v>
      </c>
      <c r="O3110" s="5">
        <v>50100000</v>
      </c>
    </row>
    <row r="3111" spans="1:15" x14ac:dyDescent="0.25">
      <c r="A3111" s="5">
        <v>3110</v>
      </c>
      <c r="B3111" s="5">
        <v>4</v>
      </c>
      <c r="C3111" s="5" t="s">
        <v>18</v>
      </c>
      <c r="D3111" s="5" t="s">
        <v>19</v>
      </c>
      <c r="E3111" s="6">
        <v>4000000</v>
      </c>
      <c r="F3111" s="6">
        <v>11000000</v>
      </c>
      <c r="G3111" s="5">
        <v>8</v>
      </c>
      <c r="H3111" s="5">
        <v>791</v>
      </c>
      <c r="I3111" s="5">
        <v>500000</v>
      </c>
      <c r="J3111" s="5">
        <v>4700000</v>
      </c>
      <c r="K3111" s="5">
        <v>10300000</v>
      </c>
      <c r="L3111" s="5">
        <v>3000000</v>
      </c>
      <c r="M3111" s="5" t="s">
        <v>17</v>
      </c>
      <c r="N3111" s="5">
        <v>0.36363636399999999</v>
      </c>
      <c r="O3111" s="5">
        <v>22500000</v>
      </c>
    </row>
    <row r="3112" spans="1:15" x14ac:dyDescent="0.25">
      <c r="A3112" s="5">
        <v>3111</v>
      </c>
      <c r="B3112" s="5">
        <v>0</v>
      </c>
      <c r="C3112" s="5" t="s">
        <v>15</v>
      </c>
      <c r="D3112" s="5" t="s">
        <v>19</v>
      </c>
      <c r="E3112" s="6">
        <v>700000</v>
      </c>
      <c r="F3112" s="6">
        <v>1800000</v>
      </c>
      <c r="G3112" s="5">
        <v>12</v>
      </c>
      <c r="H3112" s="5">
        <v>400</v>
      </c>
      <c r="I3112" s="5">
        <v>1500000</v>
      </c>
      <c r="J3112" s="5">
        <v>1100000</v>
      </c>
      <c r="K3112" s="5">
        <v>2200000</v>
      </c>
      <c r="L3112" s="5">
        <v>300000</v>
      </c>
      <c r="M3112" s="5" t="s">
        <v>20</v>
      </c>
      <c r="N3112" s="5">
        <v>0.38888888900000002</v>
      </c>
      <c r="O3112" s="5">
        <v>5800000</v>
      </c>
    </row>
    <row r="3113" spans="1:15" x14ac:dyDescent="0.25">
      <c r="A3113" s="5">
        <v>3112</v>
      </c>
      <c r="B3113" s="5">
        <v>5</v>
      </c>
      <c r="C3113" s="5" t="s">
        <v>15</v>
      </c>
      <c r="D3113" s="5" t="s">
        <v>19</v>
      </c>
      <c r="E3113" s="6">
        <v>7300000</v>
      </c>
      <c r="F3113" s="6">
        <v>18700000</v>
      </c>
      <c r="G3113" s="5">
        <v>16</v>
      </c>
      <c r="H3113" s="5">
        <v>813</v>
      </c>
      <c r="I3113" s="5">
        <v>6600000</v>
      </c>
      <c r="J3113" s="5">
        <v>8200000</v>
      </c>
      <c r="K3113" s="5">
        <v>20000000</v>
      </c>
      <c r="L3113" s="5">
        <v>5800000</v>
      </c>
      <c r="M3113" s="5" t="s">
        <v>17</v>
      </c>
      <c r="N3113" s="5">
        <v>0.39037433199999999</v>
      </c>
      <c r="O3113" s="5">
        <v>47900000</v>
      </c>
    </row>
    <row r="3114" spans="1:15" x14ac:dyDescent="0.25">
      <c r="A3114" s="5">
        <v>3113</v>
      </c>
      <c r="B3114" s="5">
        <v>0</v>
      </c>
      <c r="C3114" s="5" t="s">
        <v>18</v>
      </c>
      <c r="D3114" s="5" t="s">
        <v>19</v>
      </c>
      <c r="E3114" s="6">
        <v>5200000</v>
      </c>
      <c r="F3114" s="6">
        <v>15400000</v>
      </c>
      <c r="G3114" s="5">
        <v>4</v>
      </c>
      <c r="H3114" s="5">
        <v>675</v>
      </c>
      <c r="I3114" s="5">
        <v>15300000</v>
      </c>
      <c r="J3114" s="5">
        <v>8800000</v>
      </c>
      <c r="K3114" s="5">
        <v>12800000</v>
      </c>
      <c r="L3114" s="5">
        <v>2900000</v>
      </c>
      <c r="M3114" s="5" t="s">
        <v>17</v>
      </c>
      <c r="N3114" s="5">
        <v>0.33766233800000001</v>
      </c>
      <c r="O3114" s="5">
        <v>45000000</v>
      </c>
    </row>
    <row r="3115" spans="1:15" x14ac:dyDescent="0.25">
      <c r="A3115" s="5">
        <v>3114</v>
      </c>
      <c r="B3115" s="5">
        <v>1</v>
      </c>
      <c r="C3115" s="5" t="s">
        <v>18</v>
      </c>
      <c r="D3115" s="5" t="s">
        <v>16</v>
      </c>
      <c r="E3115" s="6">
        <v>6200000</v>
      </c>
      <c r="F3115" s="6">
        <v>18200000</v>
      </c>
      <c r="G3115" s="5">
        <v>18</v>
      </c>
      <c r="H3115" s="5">
        <v>324</v>
      </c>
      <c r="I3115" s="5">
        <v>3100000</v>
      </c>
      <c r="J3115" s="5">
        <v>12000000</v>
      </c>
      <c r="K3115" s="5">
        <v>19200000</v>
      </c>
      <c r="L3115" s="5">
        <v>3400000</v>
      </c>
      <c r="M3115" s="5" t="s">
        <v>20</v>
      </c>
      <c r="N3115" s="5">
        <v>0.340659341</v>
      </c>
      <c r="O3115" s="5">
        <v>43900000</v>
      </c>
    </row>
    <row r="3116" spans="1:15" x14ac:dyDescent="0.25">
      <c r="A3116" s="5">
        <v>3115</v>
      </c>
      <c r="B3116" s="5">
        <v>4</v>
      </c>
      <c r="C3116" s="5" t="s">
        <v>15</v>
      </c>
      <c r="D3116" s="5" t="s">
        <v>16</v>
      </c>
      <c r="E3116" s="6">
        <v>1100000</v>
      </c>
      <c r="F3116" s="6">
        <v>3600000</v>
      </c>
      <c r="G3116" s="5">
        <v>8</v>
      </c>
      <c r="H3116" s="5">
        <v>693</v>
      </c>
      <c r="I3116" s="5">
        <v>2400000</v>
      </c>
      <c r="J3116" s="5">
        <v>1300000</v>
      </c>
      <c r="K3116" s="5">
        <v>3800000</v>
      </c>
      <c r="L3116" s="5">
        <v>1500000</v>
      </c>
      <c r="M3116" s="5" t="s">
        <v>17</v>
      </c>
      <c r="N3116" s="5">
        <v>0.30555555600000001</v>
      </c>
      <c r="O3116" s="5">
        <v>10100000</v>
      </c>
    </row>
    <row r="3117" spans="1:15" x14ac:dyDescent="0.25">
      <c r="A3117" s="5">
        <v>3116</v>
      </c>
      <c r="B3117" s="5">
        <v>1</v>
      </c>
      <c r="C3117" s="5" t="s">
        <v>18</v>
      </c>
      <c r="D3117" s="5" t="s">
        <v>19</v>
      </c>
      <c r="E3117" s="6">
        <v>5600000</v>
      </c>
      <c r="F3117" s="6">
        <v>13700000</v>
      </c>
      <c r="G3117" s="5">
        <v>8</v>
      </c>
      <c r="H3117" s="5">
        <v>491</v>
      </c>
      <c r="I3117" s="5">
        <v>10100000</v>
      </c>
      <c r="J3117" s="5">
        <v>3700000</v>
      </c>
      <c r="K3117" s="5">
        <v>18500000</v>
      </c>
      <c r="L3117" s="5">
        <v>4200000</v>
      </c>
      <c r="M3117" s="5" t="s">
        <v>20</v>
      </c>
      <c r="N3117" s="5">
        <v>0.40875912399999997</v>
      </c>
      <c r="O3117" s="5">
        <v>42100000</v>
      </c>
    </row>
    <row r="3118" spans="1:15" x14ac:dyDescent="0.25">
      <c r="A3118" s="5">
        <v>3117</v>
      </c>
      <c r="B3118" s="5">
        <v>5</v>
      </c>
      <c r="C3118" s="5" t="s">
        <v>15</v>
      </c>
      <c r="D3118" s="5" t="s">
        <v>19</v>
      </c>
      <c r="E3118" s="6">
        <v>3400000</v>
      </c>
      <c r="F3118" s="6">
        <v>9800000</v>
      </c>
      <c r="G3118" s="5">
        <v>8</v>
      </c>
      <c r="H3118" s="5">
        <v>559</v>
      </c>
      <c r="I3118" s="5">
        <v>3500000</v>
      </c>
      <c r="J3118" s="5">
        <v>2900000</v>
      </c>
      <c r="K3118" s="5">
        <v>8300000</v>
      </c>
      <c r="L3118" s="5">
        <v>2200000</v>
      </c>
      <c r="M3118" s="5" t="s">
        <v>17</v>
      </c>
      <c r="N3118" s="5">
        <v>0.346938776</v>
      </c>
      <c r="O3118" s="5">
        <v>20300000</v>
      </c>
    </row>
    <row r="3119" spans="1:15" x14ac:dyDescent="0.25">
      <c r="A3119" s="5">
        <v>3118</v>
      </c>
      <c r="B3119" s="5">
        <v>4</v>
      </c>
      <c r="C3119" s="5" t="s">
        <v>15</v>
      </c>
      <c r="D3119" s="5" t="s">
        <v>16</v>
      </c>
      <c r="E3119" s="6">
        <v>1500000</v>
      </c>
      <c r="F3119" s="6">
        <v>4900000</v>
      </c>
      <c r="G3119" s="5">
        <v>16</v>
      </c>
      <c r="H3119" s="5">
        <v>392</v>
      </c>
      <c r="I3119" s="5">
        <v>1800000</v>
      </c>
      <c r="J3119" s="5">
        <v>1100000</v>
      </c>
      <c r="K3119" s="5">
        <v>3000000</v>
      </c>
      <c r="L3119" s="5">
        <v>2000000</v>
      </c>
      <c r="M3119" s="5" t="s">
        <v>20</v>
      </c>
      <c r="N3119" s="5">
        <v>0.30612244900000002</v>
      </c>
      <c r="O3119" s="5">
        <v>9400000</v>
      </c>
    </row>
    <row r="3120" spans="1:15" x14ac:dyDescent="0.25">
      <c r="A3120" s="5">
        <v>3119</v>
      </c>
      <c r="B3120" s="5">
        <v>2</v>
      </c>
      <c r="C3120" s="5" t="s">
        <v>18</v>
      </c>
      <c r="D3120" s="5" t="s">
        <v>16</v>
      </c>
      <c r="E3120" s="6">
        <v>5800000</v>
      </c>
      <c r="F3120" s="6">
        <v>18600000</v>
      </c>
      <c r="G3120" s="5">
        <v>18</v>
      </c>
      <c r="H3120" s="5">
        <v>532</v>
      </c>
      <c r="I3120" s="5">
        <v>10900000</v>
      </c>
      <c r="J3120" s="5">
        <v>900000</v>
      </c>
      <c r="K3120" s="5">
        <v>12300000</v>
      </c>
      <c r="L3120" s="5">
        <v>6700000</v>
      </c>
      <c r="M3120" s="5" t="s">
        <v>20</v>
      </c>
      <c r="N3120" s="5">
        <v>0.31182795699999999</v>
      </c>
      <c r="O3120" s="5">
        <v>36600000</v>
      </c>
    </row>
    <row r="3121" spans="1:15" x14ac:dyDescent="0.25">
      <c r="A3121" s="5">
        <v>3120</v>
      </c>
      <c r="B3121" s="5">
        <v>4</v>
      </c>
      <c r="C3121" s="5" t="s">
        <v>18</v>
      </c>
      <c r="D3121" s="5" t="s">
        <v>16</v>
      </c>
      <c r="E3121" s="6">
        <v>9800000</v>
      </c>
      <c r="F3121" s="6">
        <v>29400000</v>
      </c>
      <c r="G3121" s="5">
        <v>8</v>
      </c>
      <c r="H3121" s="5">
        <v>592</v>
      </c>
      <c r="I3121" s="5">
        <v>29100000</v>
      </c>
      <c r="J3121" s="5">
        <v>16700000</v>
      </c>
      <c r="K3121" s="5">
        <v>35900000</v>
      </c>
      <c r="L3121" s="5">
        <v>9000000</v>
      </c>
      <c r="M3121" s="5" t="s">
        <v>17</v>
      </c>
      <c r="N3121" s="5">
        <v>0.33333333300000001</v>
      </c>
      <c r="O3121" s="5">
        <v>100500000</v>
      </c>
    </row>
    <row r="3122" spans="1:15" x14ac:dyDescent="0.25">
      <c r="A3122" s="5">
        <v>3121</v>
      </c>
      <c r="B3122" s="5">
        <v>5</v>
      </c>
      <c r="C3122" s="5" t="s">
        <v>18</v>
      </c>
      <c r="D3122" s="5" t="s">
        <v>16</v>
      </c>
      <c r="E3122" s="6">
        <v>8300000</v>
      </c>
      <c r="F3122" s="6">
        <v>23100000</v>
      </c>
      <c r="G3122" s="5">
        <v>4</v>
      </c>
      <c r="H3122" s="5">
        <v>459</v>
      </c>
      <c r="I3122" s="5">
        <v>5500000</v>
      </c>
      <c r="J3122" s="5">
        <v>14300000</v>
      </c>
      <c r="K3122" s="5">
        <v>28400000</v>
      </c>
      <c r="L3122" s="5">
        <v>5500000</v>
      </c>
      <c r="M3122" s="5" t="s">
        <v>20</v>
      </c>
      <c r="N3122" s="5">
        <v>0.35930735899999999</v>
      </c>
      <c r="O3122" s="5">
        <v>62000000</v>
      </c>
    </row>
    <row r="3123" spans="1:15" x14ac:dyDescent="0.25">
      <c r="A3123" s="5">
        <v>3122</v>
      </c>
      <c r="B3123" s="5">
        <v>4</v>
      </c>
      <c r="C3123" s="5" t="s">
        <v>15</v>
      </c>
      <c r="D3123" s="5" t="s">
        <v>19</v>
      </c>
      <c r="E3123" s="6">
        <v>500000</v>
      </c>
      <c r="F3123" s="6">
        <v>1200000</v>
      </c>
      <c r="G3123" s="5">
        <v>4</v>
      </c>
      <c r="H3123" s="5">
        <v>627</v>
      </c>
      <c r="I3123" s="5">
        <v>0</v>
      </c>
      <c r="J3123" s="5">
        <v>500000</v>
      </c>
      <c r="K3123" s="5">
        <v>1800000</v>
      </c>
      <c r="L3123" s="5">
        <v>700000</v>
      </c>
      <c r="M3123" s="5" t="s">
        <v>17</v>
      </c>
      <c r="N3123" s="5">
        <v>0.41666666699999999</v>
      </c>
      <c r="O3123" s="5">
        <v>3500000</v>
      </c>
    </row>
    <row r="3124" spans="1:15" x14ac:dyDescent="0.25">
      <c r="A3124" s="5">
        <v>3123</v>
      </c>
      <c r="B3124" s="5">
        <v>4</v>
      </c>
      <c r="C3124" s="5" t="s">
        <v>15</v>
      </c>
      <c r="D3124" s="5" t="s">
        <v>16</v>
      </c>
      <c r="E3124" s="6">
        <v>1900000</v>
      </c>
      <c r="F3124" s="6">
        <v>6100000</v>
      </c>
      <c r="G3124" s="5">
        <v>2</v>
      </c>
      <c r="H3124" s="5">
        <v>462</v>
      </c>
      <c r="I3124" s="5">
        <v>2100000</v>
      </c>
      <c r="J3124" s="5">
        <v>3300000</v>
      </c>
      <c r="K3124" s="5">
        <v>5400000</v>
      </c>
      <c r="L3124" s="5">
        <v>2500000</v>
      </c>
      <c r="M3124" s="5" t="s">
        <v>17</v>
      </c>
      <c r="N3124" s="5">
        <v>0.31147541000000001</v>
      </c>
      <c r="O3124" s="5">
        <v>15200000</v>
      </c>
    </row>
    <row r="3125" spans="1:15" x14ac:dyDescent="0.25">
      <c r="A3125" s="5">
        <v>3124</v>
      </c>
      <c r="B3125" s="5">
        <v>1</v>
      </c>
      <c r="C3125" s="5" t="s">
        <v>18</v>
      </c>
      <c r="D3125" s="5" t="s">
        <v>19</v>
      </c>
      <c r="E3125" s="6">
        <v>9700000</v>
      </c>
      <c r="F3125" s="6">
        <v>24700000</v>
      </c>
      <c r="G3125" s="5">
        <v>14</v>
      </c>
      <c r="H3125" s="5">
        <v>600</v>
      </c>
      <c r="I3125" s="5">
        <v>13600000</v>
      </c>
      <c r="J3125" s="5">
        <v>14000000</v>
      </c>
      <c r="K3125" s="5">
        <v>35500000</v>
      </c>
      <c r="L3125" s="5">
        <v>6700000</v>
      </c>
      <c r="M3125" s="5" t="s">
        <v>17</v>
      </c>
      <c r="N3125" s="5">
        <v>0.39271255100000002</v>
      </c>
      <c r="O3125" s="5">
        <v>79500000</v>
      </c>
    </row>
    <row r="3126" spans="1:15" x14ac:dyDescent="0.25">
      <c r="A3126" s="5">
        <v>3125</v>
      </c>
      <c r="B3126" s="5">
        <v>5</v>
      </c>
      <c r="C3126" s="5" t="s">
        <v>18</v>
      </c>
      <c r="D3126" s="5" t="s">
        <v>16</v>
      </c>
      <c r="E3126" s="6">
        <v>1800000</v>
      </c>
      <c r="F3126" s="6">
        <v>6200000</v>
      </c>
      <c r="G3126" s="5">
        <v>18</v>
      </c>
      <c r="H3126" s="5">
        <v>366</v>
      </c>
      <c r="I3126" s="5">
        <v>3500000</v>
      </c>
      <c r="J3126" s="5">
        <v>2400000</v>
      </c>
      <c r="K3126" s="5">
        <v>6300000</v>
      </c>
      <c r="L3126" s="5">
        <v>1300000</v>
      </c>
      <c r="M3126" s="5" t="s">
        <v>20</v>
      </c>
      <c r="N3126" s="5">
        <v>0.29032258100000002</v>
      </c>
      <c r="O3126" s="5">
        <v>15300000</v>
      </c>
    </row>
    <row r="3127" spans="1:15" x14ac:dyDescent="0.25">
      <c r="A3127" s="5">
        <v>3126</v>
      </c>
      <c r="B3127" s="5">
        <v>0</v>
      </c>
      <c r="C3127" s="5" t="s">
        <v>15</v>
      </c>
      <c r="D3127" s="5" t="s">
        <v>19</v>
      </c>
      <c r="E3127" s="6">
        <v>3300000</v>
      </c>
      <c r="F3127" s="6">
        <v>9700000</v>
      </c>
      <c r="G3127" s="5">
        <v>14</v>
      </c>
      <c r="H3127" s="5">
        <v>356</v>
      </c>
      <c r="I3127" s="5">
        <v>9800000</v>
      </c>
      <c r="J3127" s="5">
        <v>4800000</v>
      </c>
      <c r="K3127" s="5">
        <v>9400000</v>
      </c>
      <c r="L3127" s="5">
        <v>1900000</v>
      </c>
      <c r="M3127" s="5" t="s">
        <v>20</v>
      </c>
      <c r="N3127" s="5">
        <v>0.34020618600000002</v>
      </c>
      <c r="O3127" s="5">
        <v>29200000</v>
      </c>
    </row>
    <row r="3128" spans="1:15" x14ac:dyDescent="0.25">
      <c r="A3128" s="5">
        <v>3127</v>
      </c>
      <c r="B3128" s="5">
        <v>5</v>
      </c>
      <c r="C3128" s="5" t="s">
        <v>15</v>
      </c>
      <c r="D3128" s="5" t="s">
        <v>16</v>
      </c>
      <c r="E3128" s="6">
        <v>900000</v>
      </c>
      <c r="F3128" s="6">
        <v>2300000</v>
      </c>
      <c r="G3128" s="5">
        <v>16</v>
      </c>
      <c r="H3128" s="5">
        <v>590</v>
      </c>
      <c r="I3128" s="5">
        <v>1200000</v>
      </c>
      <c r="J3128" s="5">
        <v>1500000</v>
      </c>
      <c r="K3128" s="5">
        <v>2100000</v>
      </c>
      <c r="L3128" s="5">
        <v>900000</v>
      </c>
      <c r="M3128" s="5" t="s">
        <v>17</v>
      </c>
      <c r="N3128" s="5">
        <v>0.39130434800000002</v>
      </c>
      <c r="O3128" s="5">
        <v>6600000</v>
      </c>
    </row>
    <row r="3129" spans="1:15" x14ac:dyDescent="0.25">
      <c r="A3129" s="5">
        <v>3128</v>
      </c>
      <c r="B3129" s="5">
        <v>5</v>
      </c>
      <c r="C3129" s="5" t="s">
        <v>15</v>
      </c>
      <c r="D3129" s="5" t="s">
        <v>19</v>
      </c>
      <c r="E3129" s="6">
        <v>8200000</v>
      </c>
      <c r="F3129" s="6">
        <v>28900000</v>
      </c>
      <c r="G3129" s="5">
        <v>4</v>
      </c>
      <c r="H3129" s="5">
        <v>485</v>
      </c>
      <c r="I3129" s="5">
        <v>16500000</v>
      </c>
      <c r="J3129" s="5">
        <v>3000000</v>
      </c>
      <c r="K3129" s="5">
        <v>19400000</v>
      </c>
      <c r="L3129" s="5">
        <v>6800000</v>
      </c>
      <c r="M3129" s="5" t="s">
        <v>17</v>
      </c>
      <c r="N3129" s="5">
        <v>0.283737024</v>
      </c>
      <c r="O3129" s="5">
        <v>53900000</v>
      </c>
    </row>
    <row r="3130" spans="1:15" x14ac:dyDescent="0.25">
      <c r="A3130" s="5">
        <v>3129</v>
      </c>
      <c r="B3130" s="5">
        <v>1</v>
      </c>
      <c r="C3130" s="5" t="s">
        <v>18</v>
      </c>
      <c r="D3130" s="5" t="s">
        <v>19</v>
      </c>
      <c r="E3130" s="6">
        <v>500000</v>
      </c>
      <c r="F3130" s="6">
        <v>1700000</v>
      </c>
      <c r="G3130" s="5">
        <v>18</v>
      </c>
      <c r="H3130" s="5">
        <v>617</v>
      </c>
      <c r="I3130" s="5">
        <v>400000</v>
      </c>
      <c r="J3130" s="5">
        <v>100000</v>
      </c>
      <c r="K3130" s="5">
        <v>1400000</v>
      </c>
      <c r="L3130" s="5">
        <v>500000</v>
      </c>
      <c r="M3130" s="5" t="s">
        <v>17</v>
      </c>
      <c r="N3130" s="5">
        <v>0.29411764699999998</v>
      </c>
      <c r="O3130" s="5">
        <v>2900000</v>
      </c>
    </row>
    <row r="3131" spans="1:15" x14ac:dyDescent="0.25">
      <c r="A3131" s="5">
        <v>3130</v>
      </c>
      <c r="B3131" s="5">
        <v>5</v>
      </c>
      <c r="C3131" s="5" t="s">
        <v>15</v>
      </c>
      <c r="D3131" s="5" t="s">
        <v>19</v>
      </c>
      <c r="E3131" s="6">
        <v>1000000</v>
      </c>
      <c r="F3131" s="6">
        <v>2600000</v>
      </c>
      <c r="G3131" s="5">
        <v>8</v>
      </c>
      <c r="H3131" s="5">
        <v>664</v>
      </c>
      <c r="I3131" s="5">
        <v>900000</v>
      </c>
      <c r="J3131" s="5">
        <v>1200000</v>
      </c>
      <c r="K3131" s="5">
        <v>3500000</v>
      </c>
      <c r="L3131" s="5">
        <v>900000</v>
      </c>
      <c r="M3131" s="5" t="s">
        <v>17</v>
      </c>
      <c r="N3131" s="5">
        <v>0.38461538499999998</v>
      </c>
      <c r="O3131" s="5">
        <v>7500000</v>
      </c>
    </row>
    <row r="3132" spans="1:15" x14ac:dyDescent="0.25">
      <c r="A3132" s="5">
        <v>3131</v>
      </c>
      <c r="B3132" s="5">
        <v>3</v>
      </c>
      <c r="C3132" s="5" t="s">
        <v>18</v>
      </c>
      <c r="D3132" s="5" t="s">
        <v>16</v>
      </c>
      <c r="E3132" s="6">
        <v>7100000</v>
      </c>
      <c r="F3132" s="6">
        <v>27900000</v>
      </c>
      <c r="G3132" s="5">
        <v>8</v>
      </c>
      <c r="H3132" s="5">
        <v>583</v>
      </c>
      <c r="I3132" s="5">
        <v>8900000</v>
      </c>
      <c r="J3132" s="5">
        <v>7600000</v>
      </c>
      <c r="K3132" s="5">
        <v>19600000</v>
      </c>
      <c r="L3132" s="5">
        <v>6300000</v>
      </c>
      <c r="M3132" s="5" t="s">
        <v>17</v>
      </c>
      <c r="N3132" s="5">
        <v>0.25448028700000003</v>
      </c>
      <c r="O3132" s="5">
        <v>49500000</v>
      </c>
    </row>
    <row r="3133" spans="1:15" x14ac:dyDescent="0.25">
      <c r="A3133" s="5">
        <v>3132</v>
      </c>
      <c r="B3133" s="5">
        <v>1</v>
      </c>
      <c r="C3133" s="5" t="s">
        <v>15</v>
      </c>
      <c r="D3133" s="5" t="s">
        <v>19</v>
      </c>
      <c r="E3133" s="6">
        <v>200000</v>
      </c>
      <c r="F3133" s="6">
        <v>400000</v>
      </c>
      <c r="G3133" s="5">
        <v>18</v>
      </c>
      <c r="H3133" s="5">
        <v>859</v>
      </c>
      <c r="I3133" s="5">
        <v>300000</v>
      </c>
      <c r="J3133" s="5">
        <v>100000</v>
      </c>
      <c r="K3133" s="5">
        <v>400000</v>
      </c>
      <c r="L3133" s="5">
        <v>200000</v>
      </c>
      <c r="M3133" s="5" t="s">
        <v>17</v>
      </c>
      <c r="N3133" s="5">
        <v>0.5</v>
      </c>
      <c r="O3133" s="5">
        <v>1200000</v>
      </c>
    </row>
    <row r="3134" spans="1:15" x14ac:dyDescent="0.25">
      <c r="A3134" s="5">
        <v>3133</v>
      </c>
      <c r="B3134" s="5">
        <v>2</v>
      </c>
      <c r="C3134" s="5" t="s">
        <v>15</v>
      </c>
      <c r="D3134" s="5" t="s">
        <v>16</v>
      </c>
      <c r="E3134" s="6">
        <v>3100000</v>
      </c>
      <c r="F3134" s="6">
        <v>7300000</v>
      </c>
      <c r="G3134" s="5">
        <v>14</v>
      </c>
      <c r="H3134" s="5">
        <v>504</v>
      </c>
      <c r="I3134" s="5">
        <v>3200000</v>
      </c>
      <c r="J3134" s="5">
        <v>0</v>
      </c>
      <c r="K3134" s="5">
        <v>7200000</v>
      </c>
      <c r="L3134" s="5">
        <v>1500000</v>
      </c>
      <c r="M3134" s="5" t="s">
        <v>20</v>
      </c>
      <c r="N3134" s="5">
        <v>0.424657534</v>
      </c>
      <c r="O3134" s="5">
        <v>15000000</v>
      </c>
    </row>
    <row r="3135" spans="1:15" x14ac:dyDescent="0.25">
      <c r="A3135" s="5">
        <v>3134</v>
      </c>
      <c r="B3135" s="5">
        <v>4</v>
      </c>
      <c r="C3135" s="5" t="s">
        <v>15</v>
      </c>
      <c r="D3135" s="5" t="s">
        <v>16</v>
      </c>
      <c r="E3135" s="6">
        <v>700000</v>
      </c>
      <c r="F3135" s="6">
        <v>2300000</v>
      </c>
      <c r="G3135" s="5">
        <v>16</v>
      </c>
      <c r="H3135" s="5">
        <v>688</v>
      </c>
      <c r="I3135" s="5">
        <v>1500000</v>
      </c>
      <c r="J3135" s="5">
        <v>300000</v>
      </c>
      <c r="K3135" s="5">
        <v>1900000</v>
      </c>
      <c r="L3135" s="5">
        <v>400000</v>
      </c>
      <c r="M3135" s="5" t="s">
        <v>17</v>
      </c>
      <c r="N3135" s="5">
        <v>0.30434782599999999</v>
      </c>
      <c r="O3135" s="5">
        <v>4800000</v>
      </c>
    </row>
    <row r="3136" spans="1:15" x14ac:dyDescent="0.25">
      <c r="A3136" s="5">
        <v>3135</v>
      </c>
      <c r="B3136" s="5">
        <v>3</v>
      </c>
      <c r="C3136" s="5" t="s">
        <v>18</v>
      </c>
      <c r="D3136" s="5" t="s">
        <v>16</v>
      </c>
      <c r="E3136" s="6">
        <v>1800000</v>
      </c>
      <c r="F3136" s="6">
        <v>5700000</v>
      </c>
      <c r="G3136" s="5">
        <v>2</v>
      </c>
      <c r="H3136" s="5">
        <v>422</v>
      </c>
      <c r="I3136" s="5">
        <v>4800000</v>
      </c>
      <c r="J3136" s="5">
        <v>0</v>
      </c>
      <c r="K3136" s="5">
        <v>3700000</v>
      </c>
      <c r="L3136" s="5">
        <v>2300000</v>
      </c>
      <c r="M3136" s="5" t="s">
        <v>17</v>
      </c>
      <c r="N3136" s="5">
        <v>0.31578947400000001</v>
      </c>
      <c r="O3136" s="5">
        <v>12600000</v>
      </c>
    </row>
    <row r="3137" spans="1:15" x14ac:dyDescent="0.25">
      <c r="A3137" s="5">
        <v>3136</v>
      </c>
      <c r="B3137" s="5">
        <v>3</v>
      </c>
      <c r="C3137" s="5" t="s">
        <v>18</v>
      </c>
      <c r="D3137" s="5" t="s">
        <v>19</v>
      </c>
      <c r="E3137" s="6">
        <v>8400000</v>
      </c>
      <c r="F3137" s="6">
        <v>27000000</v>
      </c>
      <c r="G3137" s="5">
        <v>8</v>
      </c>
      <c r="H3137" s="5">
        <v>746</v>
      </c>
      <c r="I3137" s="5">
        <v>15000000</v>
      </c>
      <c r="J3137" s="5">
        <v>8400000</v>
      </c>
      <c r="K3137" s="5">
        <v>27000000</v>
      </c>
      <c r="L3137" s="5">
        <v>12500000</v>
      </c>
      <c r="M3137" s="5" t="s">
        <v>17</v>
      </c>
      <c r="N3137" s="5">
        <v>0.311111111</v>
      </c>
      <c r="O3137" s="5">
        <v>71300000</v>
      </c>
    </row>
    <row r="3138" spans="1:15" x14ac:dyDescent="0.25">
      <c r="A3138" s="5">
        <v>3137</v>
      </c>
      <c r="B3138" s="5">
        <v>3</v>
      </c>
      <c r="C3138" s="5" t="s">
        <v>15</v>
      </c>
      <c r="D3138" s="5" t="s">
        <v>16</v>
      </c>
      <c r="E3138" s="6">
        <v>7400000</v>
      </c>
      <c r="F3138" s="6">
        <v>17500000</v>
      </c>
      <c r="G3138" s="5">
        <v>20</v>
      </c>
      <c r="H3138" s="5">
        <v>317</v>
      </c>
      <c r="I3138" s="5">
        <v>17700000</v>
      </c>
      <c r="J3138" s="5">
        <v>14000000</v>
      </c>
      <c r="K3138" s="5">
        <v>27000000</v>
      </c>
      <c r="L3138" s="5">
        <v>9500000</v>
      </c>
      <c r="M3138" s="5" t="s">
        <v>20</v>
      </c>
      <c r="N3138" s="5">
        <v>0.42285714299999999</v>
      </c>
      <c r="O3138" s="5">
        <v>75600000</v>
      </c>
    </row>
    <row r="3139" spans="1:15" x14ac:dyDescent="0.25">
      <c r="A3139" s="5">
        <v>3138</v>
      </c>
      <c r="B3139" s="5">
        <v>2</v>
      </c>
      <c r="C3139" s="5" t="s">
        <v>18</v>
      </c>
      <c r="D3139" s="5" t="s">
        <v>19</v>
      </c>
      <c r="E3139" s="6">
        <v>6700000</v>
      </c>
      <c r="F3139" s="6">
        <v>20200000</v>
      </c>
      <c r="G3139" s="5">
        <v>6</v>
      </c>
      <c r="H3139" s="5">
        <v>701</v>
      </c>
      <c r="I3139" s="5">
        <v>8800000</v>
      </c>
      <c r="J3139" s="5">
        <v>12200000</v>
      </c>
      <c r="K3139" s="5">
        <v>13900000</v>
      </c>
      <c r="L3139" s="5">
        <v>8200000</v>
      </c>
      <c r="M3139" s="5" t="s">
        <v>17</v>
      </c>
      <c r="N3139" s="5">
        <v>0.33168316799999997</v>
      </c>
      <c r="O3139" s="5">
        <v>49800000</v>
      </c>
    </row>
    <row r="3140" spans="1:15" x14ac:dyDescent="0.25">
      <c r="A3140" s="5">
        <v>3139</v>
      </c>
      <c r="B3140" s="5">
        <v>1</v>
      </c>
      <c r="C3140" s="5" t="s">
        <v>15</v>
      </c>
      <c r="D3140" s="5" t="s">
        <v>19</v>
      </c>
      <c r="E3140" s="6">
        <v>1700000</v>
      </c>
      <c r="F3140" s="6">
        <v>6000000</v>
      </c>
      <c r="G3140" s="5">
        <v>16</v>
      </c>
      <c r="H3140" s="5">
        <v>754</v>
      </c>
      <c r="I3140" s="5">
        <v>3900000</v>
      </c>
      <c r="J3140" s="5">
        <v>1500000</v>
      </c>
      <c r="K3140" s="5">
        <v>6400000</v>
      </c>
      <c r="L3140" s="5">
        <v>1800000</v>
      </c>
      <c r="M3140" s="5" t="s">
        <v>17</v>
      </c>
      <c r="N3140" s="5">
        <v>0.28333333300000002</v>
      </c>
      <c r="O3140" s="5">
        <v>15300000</v>
      </c>
    </row>
    <row r="3141" spans="1:15" x14ac:dyDescent="0.25">
      <c r="A3141" s="5">
        <v>3140</v>
      </c>
      <c r="B3141" s="5">
        <v>3</v>
      </c>
      <c r="C3141" s="5" t="s">
        <v>18</v>
      </c>
      <c r="D3141" s="5" t="s">
        <v>19</v>
      </c>
      <c r="E3141" s="6">
        <v>300000</v>
      </c>
      <c r="F3141" s="6">
        <v>600000</v>
      </c>
      <c r="G3141" s="5">
        <v>10</v>
      </c>
      <c r="H3141" s="5">
        <v>515</v>
      </c>
      <c r="I3141" s="5">
        <v>300000</v>
      </c>
      <c r="J3141" s="5">
        <v>200000</v>
      </c>
      <c r="K3141" s="5">
        <v>1000000</v>
      </c>
      <c r="L3141" s="5">
        <v>200000</v>
      </c>
      <c r="M3141" s="5" t="s">
        <v>20</v>
      </c>
      <c r="N3141" s="5">
        <v>0.5</v>
      </c>
      <c r="O3141" s="5">
        <v>2000000</v>
      </c>
    </row>
    <row r="3142" spans="1:15" x14ac:dyDescent="0.25">
      <c r="A3142" s="5">
        <v>3141</v>
      </c>
      <c r="B3142" s="5">
        <v>1</v>
      </c>
      <c r="C3142" s="5" t="s">
        <v>15</v>
      </c>
      <c r="D3142" s="5" t="s">
        <v>19</v>
      </c>
      <c r="E3142" s="6">
        <v>3800000</v>
      </c>
      <c r="F3142" s="6">
        <v>8800000</v>
      </c>
      <c r="G3142" s="5">
        <v>12</v>
      </c>
      <c r="H3142" s="5">
        <v>670</v>
      </c>
      <c r="I3142" s="5">
        <v>5200000</v>
      </c>
      <c r="J3142" s="5">
        <v>4700000</v>
      </c>
      <c r="K3142" s="5">
        <v>12200000</v>
      </c>
      <c r="L3142" s="5">
        <v>3800000</v>
      </c>
      <c r="M3142" s="5" t="s">
        <v>17</v>
      </c>
      <c r="N3142" s="5">
        <v>0.43181818199999999</v>
      </c>
      <c r="O3142" s="5">
        <v>29700000</v>
      </c>
    </row>
    <row r="3143" spans="1:15" x14ac:dyDescent="0.25">
      <c r="A3143" s="5">
        <v>3142</v>
      </c>
      <c r="B3143" s="5">
        <v>5</v>
      </c>
      <c r="C3143" s="5" t="s">
        <v>15</v>
      </c>
      <c r="D3143" s="5" t="s">
        <v>19</v>
      </c>
      <c r="E3143" s="6">
        <v>1300000</v>
      </c>
      <c r="F3143" s="6">
        <v>4000000</v>
      </c>
      <c r="G3143" s="5">
        <v>8</v>
      </c>
      <c r="H3143" s="5">
        <v>407</v>
      </c>
      <c r="I3143" s="5">
        <v>3800000</v>
      </c>
      <c r="J3143" s="5">
        <v>1300000</v>
      </c>
      <c r="K3143" s="5">
        <v>3500000</v>
      </c>
      <c r="L3143" s="5">
        <v>1100000</v>
      </c>
      <c r="M3143" s="5" t="s">
        <v>20</v>
      </c>
      <c r="N3143" s="5">
        <v>0.32500000000000001</v>
      </c>
      <c r="O3143" s="5">
        <v>11000000</v>
      </c>
    </row>
    <row r="3144" spans="1:15" x14ac:dyDescent="0.25">
      <c r="A3144" s="5">
        <v>3143</v>
      </c>
      <c r="B3144" s="5">
        <v>5</v>
      </c>
      <c r="C3144" s="5" t="s">
        <v>18</v>
      </c>
      <c r="D3144" s="5" t="s">
        <v>19</v>
      </c>
      <c r="E3144" s="6">
        <v>3100000</v>
      </c>
      <c r="F3144" s="6">
        <v>10900000</v>
      </c>
      <c r="G3144" s="5">
        <v>12</v>
      </c>
      <c r="H3144" s="5">
        <v>884</v>
      </c>
      <c r="I3144" s="5">
        <v>6100000</v>
      </c>
      <c r="J3144" s="5">
        <v>3700000</v>
      </c>
      <c r="K3144" s="5">
        <v>12300000</v>
      </c>
      <c r="L3144" s="5">
        <v>4100000</v>
      </c>
      <c r="M3144" s="5" t="s">
        <v>17</v>
      </c>
      <c r="N3144" s="5">
        <v>0.28440367</v>
      </c>
      <c r="O3144" s="5">
        <v>29300000</v>
      </c>
    </row>
    <row r="3145" spans="1:15" x14ac:dyDescent="0.25">
      <c r="A3145" s="5">
        <v>3144</v>
      </c>
      <c r="B3145" s="5">
        <v>1</v>
      </c>
      <c r="C3145" s="5" t="s">
        <v>15</v>
      </c>
      <c r="D3145" s="5" t="s">
        <v>19</v>
      </c>
      <c r="E3145" s="6">
        <v>200000</v>
      </c>
      <c r="F3145" s="6">
        <v>400000</v>
      </c>
      <c r="G3145" s="5">
        <v>20</v>
      </c>
      <c r="H3145" s="5">
        <v>882</v>
      </c>
      <c r="I3145" s="5">
        <v>400000</v>
      </c>
      <c r="J3145" s="5">
        <v>100000</v>
      </c>
      <c r="K3145" s="5">
        <v>300000</v>
      </c>
      <c r="L3145" s="5">
        <v>0</v>
      </c>
      <c r="M3145" s="5" t="s">
        <v>17</v>
      </c>
      <c r="N3145" s="5">
        <v>0.5</v>
      </c>
      <c r="O3145" s="5">
        <v>1000000</v>
      </c>
    </row>
    <row r="3146" spans="1:15" x14ac:dyDescent="0.25">
      <c r="A3146" s="5">
        <v>3145</v>
      </c>
      <c r="B3146" s="5">
        <v>2</v>
      </c>
      <c r="C3146" s="5" t="s">
        <v>18</v>
      </c>
      <c r="D3146" s="5" t="s">
        <v>19</v>
      </c>
      <c r="E3146" s="6">
        <v>8100000</v>
      </c>
      <c r="F3146" s="6">
        <v>24700000</v>
      </c>
      <c r="G3146" s="5">
        <v>6</v>
      </c>
      <c r="H3146" s="5">
        <v>595</v>
      </c>
      <c r="I3146" s="5">
        <v>5500000</v>
      </c>
      <c r="J3146" s="5">
        <v>14300000</v>
      </c>
      <c r="K3146" s="5">
        <v>27300000</v>
      </c>
      <c r="L3146" s="5">
        <v>6500000</v>
      </c>
      <c r="M3146" s="5" t="s">
        <v>17</v>
      </c>
      <c r="N3146" s="5">
        <v>0.327935223</v>
      </c>
      <c r="O3146" s="5">
        <v>61700000</v>
      </c>
    </row>
    <row r="3147" spans="1:15" x14ac:dyDescent="0.25">
      <c r="A3147" s="5">
        <v>3146</v>
      </c>
      <c r="B3147" s="5">
        <v>1</v>
      </c>
      <c r="C3147" s="5" t="s">
        <v>18</v>
      </c>
      <c r="D3147" s="5" t="s">
        <v>19</v>
      </c>
      <c r="E3147" s="6">
        <v>8900000</v>
      </c>
      <c r="F3147" s="6">
        <v>22900000</v>
      </c>
      <c r="G3147" s="5">
        <v>4</v>
      </c>
      <c r="H3147" s="5">
        <v>757</v>
      </c>
      <c r="I3147" s="5">
        <v>8200000</v>
      </c>
      <c r="J3147" s="5">
        <v>11600000</v>
      </c>
      <c r="K3147" s="5">
        <v>17800000</v>
      </c>
      <c r="L3147" s="5">
        <v>7800000</v>
      </c>
      <c r="M3147" s="5" t="s">
        <v>17</v>
      </c>
      <c r="N3147" s="5">
        <v>0.38864628800000001</v>
      </c>
      <c r="O3147" s="5">
        <v>54300000</v>
      </c>
    </row>
    <row r="3148" spans="1:15" x14ac:dyDescent="0.25">
      <c r="A3148" s="5">
        <v>3147</v>
      </c>
      <c r="B3148" s="5">
        <v>5</v>
      </c>
      <c r="C3148" s="5" t="s">
        <v>15</v>
      </c>
      <c r="D3148" s="5" t="s">
        <v>19</v>
      </c>
      <c r="E3148" s="6">
        <v>4200000</v>
      </c>
      <c r="F3148" s="6">
        <v>8500000</v>
      </c>
      <c r="G3148" s="5">
        <v>4</v>
      </c>
      <c r="H3148" s="5">
        <v>386</v>
      </c>
      <c r="I3148" s="5">
        <v>8700000</v>
      </c>
      <c r="J3148" s="5">
        <v>4600000</v>
      </c>
      <c r="K3148" s="5">
        <v>10500000</v>
      </c>
      <c r="L3148" s="5">
        <v>6000000</v>
      </c>
      <c r="M3148" s="5" t="s">
        <v>20</v>
      </c>
      <c r="N3148" s="5">
        <v>0.49411764699999999</v>
      </c>
      <c r="O3148" s="5">
        <v>34000000</v>
      </c>
    </row>
    <row r="3149" spans="1:15" x14ac:dyDescent="0.25">
      <c r="A3149" s="5">
        <v>3148</v>
      </c>
      <c r="B3149" s="5">
        <v>5</v>
      </c>
      <c r="C3149" s="5" t="s">
        <v>18</v>
      </c>
      <c r="D3149" s="5" t="s">
        <v>19</v>
      </c>
      <c r="E3149" s="6">
        <v>4100000</v>
      </c>
      <c r="F3149" s="6">
        <v>11100000</v>
      </c>
      <c r="G3149" s="5">
        <v>18</v>
      </c>
      <c r="H3149" s="5">
        <v>756</v>
      </c>
      <c r="I3149" s="5">
        <v>1700000</v>
      </c>
      <c r="J3149" s="5">
        <v>3000000</v>
      </c>
      <c r="K3149" s="5">
        <v>10800000</v>
      </c>
      <c r="L3149" s="5">
        <v>3000000</v>
      </c>
      <c r="M3149" s="5" t="s">
        <v>17</v>
      </c>
      <c r="N3149" s="5">
        <v>0.369369369</v>
      </c>
      <c r="O3149" s="5">
        <v>22600000</v>
      </c>
    </row>
    <row r="3150" spans="1:15" x14ac:dyDescent="0.25">
      <c r="A3150" s="5">
        <v>3149</v>
      </c>
      <c r="B3150" s="5">
        <v>3</v>
      </c>
      <c r="C3150" s="5" t="s">
        <v>18</v>
      </c>
      <c r="D3150" s="5" t="s">
        <v>16</v>
      </c>
      <c r="E3150" s="6">
        <v>8300000</v>
      </c>
      <c r="F3150" s="6">
        <v>25700000</v>
      </c>
      <c r="G3150" s="5">
        <v>12</v>
      </c>
      <c r="H3150" s="5">
        <v>453</v>
      </c>
      <c r="I3150" s="5">
        <v>24000000</v>
      </c>
      <c r="J3150" s="5">
        <v>14600000</v>
      </c>
      <c r="K3150" s="5">
        <v>20400000</v>
      </c>
      <c r="L3150" s="5">
        <v>5700000</v>
      </c>
      <c r="M3150" s="5" t="s">
        <v>20</v>
      </c>
      <c r="N3150" s="5">
        <v>0.322957198</v>
      </c>
      <c r="O3150" s="5">
        <v>73000000</v>
      </c>
    </row>
    <row r="3151" spans="1:15" x14ac:dyDescent="0.25">
      <c r="A3151" s="5">
        <v>3150</v>
      </c>
      <c r="B3151" s="5">
        <v>3</v>
      </c>
      <c r="C3151" s="5" t="s">
        <v>18</v>
      </c>
      <c r="D3151" s="5" t="s">
        <v>16</v>
      </c>
      <c r="E3151" s="6">
        <v>7500000</v>
      </c>
      <c r="F3151" s="6">
        <v>25200000</v>
      </c>
      <c r="G3151" s="5">
        <v>8</v>
      </c>
      <c r="H3151" s="5">
        <v>316</v>
      </c>
      <c r="I3151" s="5">
        <v>1000000</v>
      </c>
      <c r="J3151" s="5">
        <v>800000</v>
      </c>
      <c r="K3151" s="5">
        <v>18300000</v>
      </c>
      <c r="L3151" s="5">
        <v>9000000</v>
      </c>
      <c r="M3151" s="5" t="s">
        <v>20</v>
      </c>
      <c r="N3151" s="5">
        <v>0.297619048</v>
      </c>
      <c r="O3151" s="5">
        <v>36600000</v>
      </c>
    </row>
    <row r="3152" spans="1:15" x14ac:dyDescent="0.25">
      <c r="A3152" s="5">
        <v>3151</v>
      </c>
      <c r="B3152" s="5">
        <v>3</v>
      </c>
      <c r="C3152" s="5" t="s">
        <v>15</v>
      </c>
      <c r="D3152" s="5" t="s">
        <v>16</v>
      </c>
      <c r="E3152" s="6">
        <v>2100000</v>
      </c>
      <c r="F3152" s="6">
        <v>7700000</v>
      </c>
      <c r="G3152" s="5">
        <v>6</v>
      </c>
      <c r="H3152" s="5">
        <v>703</v>
      </c>
      <c r="I3152" s="5">
        <v>700000</v>
      </c>
      <c r="J3152" s="5">
        <v>4000000</v>
      </c>
      <c r="K3152" s="5">
        <v>8200000</v>
      </c>
      <c r="L3152" s="5">
        <v>1300000</v>
      </c>
      <c r="M3152" s="5" t="s">
        <v>17</v>
      </c>
      <c r="N3152" s="5">
        <v>0.27272727299999999</v>
      </c>
      <c r="O3152" s="5">
        <v>16300000</v>
      </c>
    </row>
    <row r="3153" spans="1:15" x14ac:dyDescent="0.25">
      <c r="A3153" s="5">
        <v>3152</v>
      </c>
      <c r="B3153" s="5">
        <v>3</v>
      </c>
      <c r="C3153" s="5" t="s">
        <v>15</v>
      </c>
      <c r="D3153" s="5" t="s">
        <v>16</v>
      </c>
      <c r="E3153" s="6">
        <v>1400000</v>
      </c>
      <c r="F3153" s="6">
        <v>3200000</v>
      </c>
      <c r="G3153" s="5">
        <v>8</v>
      </c>
      <c r="H3153" s="5">
        <v>753</v>
      </c>
      <c r="I3153" s="5">
        <v>2200000</v>
      </c>
      <c r="J3153" s="5">
        <v>2000000</v>
      </c>
      <c r="K3153" s="5">
        <v>3600000</v>
      </c>
      <c r="L3153" s="5">
        <v>2000000</v>
      </c>
      <c r="M3153" s="5" t="s">
        <v>17</v>
      </c>
      <c r="N3153" s="5">
        <v>0.4375</v>
      </c>
      <c r="O3153" s="5">
        <v>11200000</v>
      </c>
    </row>
    <row r="3154" spans="1:15" x14ac:dyDescent="0.25">
      <c r="A3154" s="5">
        <v>3153</v>
      </c>
      <c r="B3154" s="5">
        <v>0</v>
      </c>
      <c r="C3154" s="5" t="s">
        <v>18</v>
      </c>
      <c r="D3154" s="5" t="s">
        <v>16</v>
      </c>
      <c r="E3154" s="6">
        <v>6900000</v>
      </c>
      <c r="F3154" s="6">
        <v>23500000</v>
      </c>
      <c r="G3154" s="5">
        <v>2</v>
      </c>
      <c r="H3154" s="5">
        <v>621</v>
      </c>
      <c r="I3154" s="5">
        <v>7800000</v>
      </c>
      <c r="J3154" s="5">
        <v>7300000</v>
      </c>
      <c r="K3154" s="5">
        <v>23100000</v>
      </c>
      <c r="L3154" s="5">
        <v>9400000</v>
      </c>
      <c r="M3154" s="5" t="s">
        <v>17</v>
      </c>
      <c r="N3154" s="5">
        <v>0.29361702099999998</v>
      </c>
      <c r="O3154" s="5">
        <v>54500000</v>
      </c>
    </row>
    <row r="3155" spans="1:15" x14ac:dyDescent="0.25">
      <c r="A3155" s="5">
        <v>3154</v>
      </c>
      <c r="B3155" s="5">
        <v>0</v>
      </c>
      <c r="C3155" s="5" t="s">
        <v>15</v>
      </c>
      <c r="D3155" s="5" t="s">
        <v>19</v>
      </c>
      <c r="E3155" s="6">
        <v>2500000</v>
      </c>
      <c r="F3155" s="6">
        <v>9100000</v>
      </c>
      <c r="G3155" s="5">
        <v>10</v>
      </c>
      <c r="H3155" s="5">
        <v>852</v>
      </c>
      <c r="I3155" s="5">
        <v>5000000</v>
      </c>
      <c r="J3155" s="5">
        <v>4700000</v>
      </c>
      <c r="K3155" s="5">
        <v>7400000</v>
      </c>
      <c r="L3155" s="5">
        <v>1500000</v>
      </c>
      <c r="M3155" s="5" t="s">
        <v>17</v>
      </c>
      <c r="N3155" s="5">
        <v>0.27472527499999999</v>
      </c>
      <c r="O3155" s="5">
        <v>21100000</v>
      </c>
    </row>
    <row r="3156" spans="1:15" x14ac:dyDescent="0.25">
      <c r="A3156" s="5">
        <v>3155</v>
      </c>
      <c r="B3156" s="5">
        <v>3</v>
      </c>
      <c r="C3156" s="5" t="s">
        <v>18</v>
      </c>
      <c r="D3156" s="5" t="s">
        <v>19</v>
      </c>
      <c r="E3156" s="6">
        <v>3800000</v>
      </c>
      <c r="F3156" s="6">
        <v>9400000</v>
      </c>
      <c r="G3156" s="5">
        <v>12</v>
      </c>
      <c r="H3156" s="5">
        <v>301</v>
      </c>
      <c r="I3156" s="5">
        <v>7800000</v>
      </c>
      <c r="J3156" s="5">
        <v>2800000</v>
      </c>
      <c r="K3156" s="5">
        <v>14900000</v>
      </c>
      <c r="L3156" s="5">
        <v>5000000</v>
      </c>
      <c r="M3156" s="5" t="s">
        <v>20</v>
      </c>
      <c r="N3156" s="5">
        <v>0.404255319</v>
      </c>
      <c r="O3156" s="5">
        <v>34300000</v>
      </c>
    </row>
    <row r="3157" spans="1:15" x14ac:dyDescent="0.25">
      <c r="A3157" s="5">
        <v>3156</v>
      </c>
      <c r="B3157" s="5">
        <v>3</v>
      </c>
      <c r="C3157" s="5" t="s">
        <v>18</v>
      </c>
      <c r="D3157" s="5" t="s">
        <v>19</v>
      </c>
      <c r="E3157" s="6">
        <v>7700000</v>
      </c>
      <c r="F3157" s="6">
        <v>29300000</v>
      </c>
      <c r="G3157" s="5">
        <v>10</v>
      </c>
      <c r="H3157" s="5">
        <v>359</v>
      </c>
      <c r="I3157" s="5">
        <v>6800000</v>
      </c>
      <c r="J3157" s="5">
        <v>6100000</v>
      </c>
      <c r="K3157" s="5">
        <v>21900000</v>
      </c>
      <c r="L3157" s="5">
        <v>4200000</v>
      </c>
      <c r="M3157" s="5" t="s">
        <v>20</v>
      </c>
      <c r="N3157" s="5">
        <v>0.262798635</v>
      </c>
      <c r="O3157" s="5">
        <v>46700000</v>
      </c>
    </row>
    <row r="3158" spans="1:15" x14ac:dyDescent="0.25">
      <c r="A3158" s="5">
        <v>3157</v>
      </c>
      <c r="B3158" s="5">
        <v>1</v>
      </c>
      <c r="C3158" s="5" t="s">
        <v>18</v>
      </c>
      <c r="D3158" s="5" t="s">
        <v>16</v>
      </c>
      <c r="E3158" s="6">
        <v>3200000</v>
      </c>
      <c r="F3158" s="6">
        <v>6600000</v>
      </c>
      <c r="G3158" s="5">
        <v>16</v>
      </c>
      <c r="H3158" s="5">
        <v>534</v>
      </c>
      <c r="I3158" s="5">
        <v>8800000</v>
      </c>
      <c r="J3158" s="5">
        <v>2600000</v>
      </c>
      <c r="K3158" s="5">
        <v>6500000</v>
      </c>
      <c r="L3158" s="5">
        <v>1800000</v>
      </c>
      <c r="M3158" s="5" t="s">
        <v>20</v>
      </c>
      <c r="N3158" s="5">
        <v>0.484848485</v>
      </c>
      <c r="O3158" s="5">
        <v>22900000</v>
      </c>
    </row>
    <row r="3159" spans="1:15" x14ac:dyDescent="0.25">
      <c r="A3159" s="5">
        <v>3158</v>
      </c>
      <c r="B3159" s="5">
        <v>0</v>
      </c>
      <c r="C3159" s="5" t="s">
        <v>18</v>
      </c>
      <c r="D3159" s="5" t="s">
        <v>19</v>
      </c>
      <c r="E3159" s="6">
        <v>8600000</v>
      </c>
      <c r="F3159" s="6">
        <v>20000000</v>
      </c>
      <c r="G3159" s="5">
        <v>10</v>
      </c>
      <c r="H3159" s="5">
        <v>704</v>
      </c>
      <c r="I3159" s="5">
        <v>25400000</v>
      </c>
      <c r="J3159" s="5">
        <v>10000000</v>
      </c>
      <c r="K3159" s="5">
        <v>30800000</v>
      </c>
      <c r="L3159" s="5">
        <v>10300000</v>
      </c>
      <c r="M3159" s="5" t="s">
        <v>17</v>
      </c>
      <c r="N3159" s="5">
        <v>0.43</v>
      </c>
      <c r="O3159" s="5">
        <v>85100000</v>
      </c>
    </row>
    <row r="3160" spans="1:15" x14ac:dyDescent="0.25">
      <c r="A3160" s="5">
        <v>3159</v>
      </c>
      <c r="B3160" s="5">
        <v>3</v>
      </c>
      <c r="C3160" s="5" t="s">
        <v>18</v>
      </c>
      <c r="D3160" s="5" t="s">
        <v>19</v>
      </c>
      <c r="E3160" s="6">
        <v>3800000</v>
      </c>
      <c r="F3160" s="6">
        <v>13700000</v>
      </c>
      <c r="G3160" s="5">
        <v>16</v>
      </c>
      <c r="H3160" s="5">
        <v>662</v>
      </c>
      <c r="I3160" s="5">
        <v>4800000</v>
      </c>
      <c r="J3160" s="5">
        <v>400000</v>
      </c>
      <c r="K3160" s="5">
        <v>12400000</v>
      </c>
      <c r="L3160" s="5">
        <v>5300000</v>
      </c>
      <c r="M3160" s="5" t="s">
        <v>17</v>
      </c>
      <c r="N3160" s="5">
        <v>0.27737226300000001</v>
      </c>
      <c r="O3160" s="5">
        <v>26700000</v>
      </c>
    </row>
    <row r="3161" spans="1:15" x14ac:dyDescent="0.25">
      <c r="A3161" s="5">
        <v>3160</v>
      </c>
      <c r="B3161" s="5">
        <v>3</v>
      </c>
      <c r="C3161" s="5" t="s">
        <v>15</v>
      </c>
      <c r="D3161" s="5" t="s">
        <v>16</v>
      </c>
      <c r="E3161" s="6">
        <v>8400000</v>
      </c>
      <c r="F3161" s="6">
        <v>31100000</v>
      </c>
      <c r="G3161" s="5">
        <v>18</v>
      </c>
      <c r="H3161" s="5">
        <v>599</v>
      </c>
      <c r="I3161" s="5">
        <v>20600000</v>
      </c>
      <c r="J3161" s="5">
        <v>14100000</v>
      </c>
      <c r="K3161" s="5">
        <v>20500000</v>
      </c>
      <c r="L3161" s="5">
        <v>8500000</v>
      </c>
      <c r="M3161" s="5" t="s">
        <v>17</v>
      </c>
      <c r="N3161" s="5">
        <v>0.27009646300000001</v>
      </c>
      <c r="O3161" s="5">
        <v>72100000</v>
      </c>
    </row>
    <row r="3162" spans="1:15" x14ac:dyDescent="0.25">
      <c r="A3162" s="5">
        <v>3161</v>
      </c>
      <c r="B3162" s="5">
        <v>1</v>
      </c>
      <c r="C3162" s="5" t="s">
        <v>15</v>
      </c>
      <c r="D3162" s="5" t="s">
        <v>16</v>
      </c>
      <c r="E3162" s="6">
        <v>1600000</v>
      </c>
      <c r="F3162" s="6">
        <v>5400000</v>
      </c>
      <c r="G3162" s="5">
        <v>4</v>
      </c>
      <c r="H3162" s="5">
        <v>319</v>
      </c>
      <c r="I3162" s="5">
        <v>4200000</v>
      </c>
      <c r="J3162" s="5">
        <v>2200000</v>
      </c>
      <c r="K3162" s="5">
        <v>4200000</v>
      </c>
      <c r="L3162" s="5">
        <v>1600000</v>
      </c>
      <c r="M3162" s="5" t="s">
        <v>17</v>
      </c>
      <c r="N3162" s="5">
        <v>0.29629629600000001</v>
      </c>
      <c r="O3162" s="5">
        <v>13800000</v>
      </c>
    </row>
    <row r="3163" spans="1:15" x14ac:dyDescent="0.25">
      <c r="A3163" s="5">
        <v>3162</v>
      </c>
      <c r="B3163" s="5">
        <v>2</v>
      </c>
      <c r="C3163" s="5" t="s">
        <v>18</v>
      </c>
      <c r="D3163" s="5" t="s">
        <v>16</v>
      </c>
      <c r="E3163" s="6">
        <v>7800000</v>
      </c>
      <c r="F3163" s="6">
        <v>19400000</v>
      </c>
      <c r="G3163" s="5">
        <v>16</v>
      </c>
      <c r="H3163" s="5">
        <v>549</v>
      </c>
      <c r="I3163" s="5">
        <v>18600000</v>
      </c>
      <c r="J3163" s="5">
        <v>13300000</v>
      </c>
      <c r="K3163" s="5">
        <v>24100000</v>
      </c>
      <c r="L3163" s="5">
        <v>6900000</v>
      </c>
      <c r="M3163" s="5" t="s">
        <v>20</v>
      </c>
      <c r="N3163" s="5">
        <v>0.402061856</v>
      </c>
      <c r="O3163" s="5">
        <v>70700000</v>
      </c>
    </row>
    <row r="3164" spans="1:15" x14ac:dyDescent="0.25">
      <c r="A3164" s="5">
        <v>3163</v>
      </c>
      <c r="B3164" s="5">
        <v>1</v>
      </c>
      <c r="C3164" s="5" t="s">
        <v>15</v>
      </c>
      <c r="D3164" s="5" t="s">
        <v>19</v>
      </c>
      <c r="E3164" s="6">
        <v>9400000</v>
      </c>
      <c r="F3164" s="6">
        <v>21000000</v>
      </c>
      <c r="G3164" s="5">
        <v>12</v>
      </c>
      <c r="H3164" s="5">
        <v>443</v>
      </c>
      <c r="I3164" s="5">
        <v>14100000</v>
      </c>
      <c r="J3164" s="5">
        <v>2700000</v>
      </c>
      <c r="K3164" s="5">
        <v>23200000</v>
      </c>
      <c r="L3164" s="5">
        <v>5600000</v>
      </c>
      <c r="M3164" s="5" t="s">
        <v>20</v>
      </c>
      <c r="N3164" s="5">
        <v>0.44761904800000002</v>
      </c>
      <c r="O3164" s="5">
        <v>55000000</v>
      </c>
    </row>
    <row r="3165" spans="1:15" x14ac:dyDescent="0.25">
      <c r="A3165" s="5">
        <v>3164</v>
      </c>
      <c r="B3165" s="5">
        <v>3</v>
      </c>
      <c r="C3165" s="5" t="s">
        <v>18</v>
      </c>
      <c r="D3165" s="5" t="s">
        <v>19</v>
      </c>
      <c r="E3165" s="6">
        <v>9900000</v>
      </c>
      <c r="F3165" s="6">
        <v>26700000</v>
      </c>
      <c r="G3165" s="5">
        <v>10</v>
      </c>
      <c r="H3165" s="5">
        <v>550</v>
      </c>
      <c r="I3165" s="5">
        <v>22200000</v>
      </c>
      <c r="J3165" s="5">
        <v>15900000</v>
      </c>
      <c r="K3165" s="5">
        <v>36800000</v>
      </c>
      <c r="L3165" s="5">
        <v>6600000</v>
      </c>
      <c r="M3165" s="5" t="s">
        <v>17</v>
      </c>
      <c r="N3165" s="5">
        <v>0.37078651699999998</v>
      </c>
      <c r="O3165" s="5">
        <v>91400000</v>
      </c>
    </row>
    <row r="3166" spans="1:15" x14ac:dyDescent="0.25">
      <c r="A3166" s="5">
        <v>3165</v>
      </c>
      <c r="B3166" s="5">
        <v>4</v>
      </c>
      <c r="C3166" s="5" t="s">
        <v>18</v>
      </c>
      <c r="D3166" s="5" t="s">
        <v>16</v>
      </c>
      <c r="E3166" s="6">
        <v>2400000</v>
      </c>
      <c r="F3166" s="6">
        <v>8000000</v>
      </c>
      <c r="G3166" s="5">
        <v>18</v>
      </c>
      <c r="H3166" s="5">
        <v>393</v>
      </c>
      <c r="I3166" s="5">
        <v>-100000</v>
      </c>
      <c r="J3166" s="5">
        <v>200000</v>
      </c>
      <c r="K3166" s="5">
        <v>7600000</v>
      </c>
      <c r="L3166" s="5">
        <v>3000000</v>
      </c>
      <c r="M3166" s="5" t="s">
        <v>20</v>
      </c>
      <c r="N3166" s="5">
        <v>0.3</v>
      </c>
      <c r="O3166" s="5">
        <v>13100000</v>
      </c>
    </row>
    <row r="3167" spans="1:15" x14ac:dyDescent="0.25">
      <c r="A3167" s="5">
        <v>3166</v>
      </c>
      <c r="B3167" s="5">
        <v>2</v>
      </c>
      <c r="C3167" s="5" t="s">
        <v>15</v>
      </c>
      <c r="D3167" s="5" t="s">
        <v>19</v>
      </c>
      <c r="E3167" s="6">
        <v>7500000</v>
      </c>
      <c r="F3167" s="6">
        <v>15100000</v>
      </c>
      <c r="G3167" s="5">
        <v>8</v>
      </c>
      <c r="H3167" s="5">
        <v>488</v>
      </c>
      <c r="I3167" s="5">
        <v>19800000</v>
      </c>
      <c r="J3167" s="5">
        <v>0</v>
      </c>
      <c r="K3167" s="5">
        <v>28500000</v>
      </c>
      <c r="L3167" s="5">
        <v>6700000</v>
      </c>
      <c r="M3167" s="5" t="s">
        <v>20</v>
      </c>
      <c r="N3167" s="5">
        <v>0.49668874200000002</v>
      </c>
      <c r="O3167" s="5">
        <v>62500000</v>
      </c>
    </row>
    <row r="3168" spans="1:15" x14ac:dyDescent="0.25">
      <c r="A3168" s="5">
        <v>3167</v>
      </c>
      <c r="B3168" s="5">
        <v>5</v>
      </c>
      <c r="C3168" s="5" t="s">
        <v>15</v>
      </c>
      <c r="D3168" s="5" t="s">
        <v>16</v>
      </c>
      <c r="E3168" s="6">
        <v>3300000</v>
      </c>
      <c r="F3168" s="6">
        <v>11800000</v>
      </c>
      <c r="G3168" s="5">
        <v>16</v>
      </c>
      <c r="H3168" s="5">
        <v>845</v>
      </c>
      <c r="I3168" s="5">
        <v>6000000</v>
      </c>
      <c r="J3168" s="5">
        <v>1500000</v>
      </c>
      <c r="K3168" s="5">
        <v>9200000</v>
      </c>
      <c r="L3168" s="5">
        <v>2600000</v>
      </c>
      <c r="M3168" s="5" t="s">
        <v>17</v>
      </c>
      <c r="N3168" s="5">
        <v>0.27966101700000001</v>
      </c>
      <c r="O3168" s="5">
        <v>22600000</v>
      </c>
    </row>
    <row r="3169" spans="1:15" x14ac:dyDescent="0.25">
      <c r="A3169" s="5">
        <v>3168</v>
      </c>
      <c r="B3169" s="5">
        <v>2</v>
      </c>
      <c r="C3169" s="5" t="s">
        <v>15</v>
      </c>
      <c r="D3169" s="5" t="s">
        <v>16</v>
      </c>
      <c r="E3169" s="6">
        <v>5500000</v>
      </c>
      <c r="F3169" s="6">
        <v>19000000</v>
      </c>
      <c r="G3169" s="5">
        <v>2</v>
      </c>
      <c r="H3169" s="5">
        <v>382</v>
      </c>
      <c r="I3169" s="5">
        <v>12500000</v>
      </c>
      <c r="J3169" s="5">
        <v>1000000</v>
      </c>
      <c r="K3169" s="5">
        <v>15200000</v>
      </c>
      <c r="L3169" s="5">
        <v>8100000</v>
      </c>
      <c r="M3169" s="5" t="s">
        <v>17</v>
      </c>
      <c r="N3169" s="5">
        <v>0.28947368400000001</v>
      </c>
      <c r="O3169" s="5">
        <v>42300000</v>
      </c>
    </row>
    <row r="3170" spans="1:15" x14ac:dyDescent="0.25">
      <c r="A3170" s="5">
        <v>3169</v>
      </c>
      <c r="B3170" s="5">
        <v>5</v>
      </c>
      <c r="C3170" s="5" t="s">
        <v>18</v>
      </c>
      <c r="D3170" s="5" t="s">
        <v>16</v>
      </c>
      <c r="E3170" s="6">
        <v>2400000</v>
      </c>
      <c r="F3170" s="6">
        <v>7500000</v>
      </c>
      <c r="G3170" s="5">
        <v>12</v>
      </c>
      <c r="H3170" s="5">
        <v>357</v>
      </c>
      <c r="I3170" s="5">
        <v>2600000</v>
      </c>
      <c r="J3170" s="5">
        <v>2900000</v>
      </c>
      <c r="K3170" s="5">
        <v>6100000</v>
      </c>
      <c r="L3170" s="5">
        <v>1300000</v>
      </c>
      <c r="M3170" s="5" t="s">
        <v>20</v>
      </c>
      <c r="N3170" s="5">
        <v>0.32</v>
      </c>
      <c r="O3170" s="5">
        <v>15300000</v>
      </c>
    </row>
    <row r="3171" spans="1:15" x14ac:dyDescent="0.25">
      <c r="A3171" s="5">
        <v>3170</v>
      </c>
      <c r="B3171" s="5">
        <v>1</v>
      </c>
      <c r="C3171" s="5" t="s">
        <v>18</v>
      </c>
      <c r="D3171" s="5" t="s">
        <v>19</v>
      </c>
      <c r="E3171" s="6">
        <v>8700000</v>
      </c>
      <c r="F3171" s="6">
        <v>27500000</v>
      </c>
      <c r="G3171" s="5">
        <v>16</v>
      </c>
      <c r="H3171" s="5">
        <v>815</v>
      </c>
      <c r="I3171" s="5">
        <v>8000000</v>
      </c>
      <c r="J3171" s="5">
        <v>13400000</v>
      </c>
      <c r="K3171" s="5">
        <v>23600000</v>
      </c>
      <c r="L3171" s="5">
        <v>5900000</v>
      </c>
      <c r="M3171" s="5" t="s">
        <v>17</v>
      </c>
      <c r="N3171" s="5">
        <v>0.316363636</v>
      </c>
      <c r="O3171" s="5">
        <v>59600000</v>
      </c>
    </row>
    <row r="3172" spans="1:15" x14ac:dyDescent="0.25">
      <c r="A3172" s="5">
        <v>3171</v>
      </c>
      <c r="B3172" s="5">
        <v>1</v>
      </c>
      <c r="C3172" s="5" t="s">
        <v>18</v>
      </c>
      <c r="D3172" s="5" t="s">
        <v>16</v>
      </c>
      <c r="E3172" s="6">
        <v>9600000</v>
      </c>
      <c r="F3172" s="6">
        <v>26000000</v>
      </c>
      <c r="G3172" s="5">
        <v>16</v>
      </c>
      <c r="H3172" s="5">
        <v>368</v>
      </c>
      <c r="I3172" s="5">
        <v>18500000</v>
      </c>
      <c r="J3172" s="5">
        <v>16600000</v>
      </c>
      <c r="K3172" s="5">
        <v>29900000</v>
      </c>
      <c r="L3172" s="5">
        <v>8400000</v>
      </c>
      <c r="M3172" s="5" t="s">
        <v>20</v>
      </c>
      <c r="N3172" s="5">
        <v>0.36923076900000001</v>
      </c>
      <c r="O3172" s="5">
        <v>83000000</v>
      </c>
    </row>
    <row r="3173" spans="1:15" x14ac:dyDescent="0.25">
      <c r="A3173" s="5">
        <v>3172</v>
      </c>
      <c r="B3173" s="5">
        <v>0</v>
      </c>
      <c r="C3173" s="5" t="s">
        <v>15</v>
      </c>
      <c r="D3173" s="5" t="s">
        <v>16</v>
      </c>
      <c r="E3173" s="6">
        <v>8400000</v>
      </c>
      <c r="F3173" s="6">
        <v>19800000</v>
      </c>
      <c r="G3173" s="5">
        <v>16</v>
      </c>
      <c r="H3173" s="5">
        <v>674</v>
      </c>
      <c r="I3173" s="5">
        <v>500000</v>
      </c>
      <c r="J3173" s="5">
        <v>12200000</v>
      </c>
      <c r="K3173" s="5">
        <v>27400000</v>
      </c>
      <c r="L3173" s="5">
        <v>10700000</v>
      </c>
      <c r="M3173" s="5" t="s">
        <v>17</v>
      </c>
      <c r="N3173" s="5">
        <v>0.42424242400000001</v>
      </c>
      <c r="O3173" s="5">
        <v>59200000</v>
      </c>
    </row>
    <row r="3174" spans="1:15" x14ac:dyDescent="0.25">
      <c r="A3174" s="5">
        <v>3173</v>
      </c>
      <c r="B3174" s="5">
        <v>5</v>
      </c>
      <c r="C3174" s="5" t="s">
        <v>18</v>
      </c>
      <c r="D3174" s="5" t="s">
        <v>16</v>
      </c>
      <c r="E3174" s="6">
        <v>9200000</v>
      </c>
      <c r="F3174" s="6">
        <v>23900000</v>
      </c>
      <c r="G3174" s="5">
        <v>10</v>
      </c>
      <c r="H3174" s="5">
        <v>335</v>
      </c>
      <c r="I3174" s="5">
        <v>5800000</v>
      </c>
      <c r="J3174" s="5">
        <v>15300000</v>
      </c>
      <c r="K3174" s="5">
        <v>35400000</v>
      </c>
      <c r="L3174" s="5">
        <v>10700000</v>
      </c>
      <c r="M3174" s="5" t="s">
        <v>20</v>
      </c>
      <c r="N3174" s="5">
        <v>0.38493723800000001</v>
      </c>
      <c r="O3174" s="5">
        <v>76400000</v>
      </c>
    </row>
    <row r="3175" spans="1:15" x14ac:dyDescent="0.25">
      <c r="A3175" s="5">
        <v>3174</v>
      </c>
      <c r="B3175" s="5">
        <v>2</v>
      </c>
      <c r="C3175" s="5" t="s">
        <v>15</v>
      </c>
      <c r="D3175" s="5" t="s">
        <v>19</v>
      </c>
      <c r="E3175" s="6">
        <v>4600000</v>
      </c>
      <c r="F3175" s="6">
        <v>12600000</v>
      </c>
      <c r="G3175" s="5">
        <v>2</v>
      </c>
      <c r="H3175" s="5">
        <v>355</v>
      </c>
      <c r="I3175" s="5">
        <v>6300000</v>
      </c>
      <c r="J3175" s="5">
        <v>6900000</v>
      </c>
      <c r="K3175" s="5">
        <v>14800000</v>
      </c>
      <c r="L3175" s="5">
        <v>6500000</v>
      </c>
      <c r="M3175" s="5" t="s">
        <v>20</v>
      </c>
      <c r="N3175" s="5">
        <v>0.36507936499999999</v>
      </c>
      <c r="O3175" s="5">
        <v>39100000</v>
      </c>
    </row>
    <row r="3176" spans="1:15" x14ac:dyDescent="0.25">
      <c r="A3176" s="5">
        <v>3175</v>
      </c>
      <c r="B3176" s="5">
        <v>5</v>
      </c>
      <c r="C3176" s="5" t="s">
        <v>18</v>
      </c>
      <c r="D3176" s="5" t="s">
        <v>16</v>
      </c>
      <c r="E3176" s="6">
        <v>7600000</v>
      </c>
      <c r="F3176" s="6">
        <v>17500000</v>
      </c>
      <c r="G3176" s="5">
        <v>6</v>
      </c>
      <c r="H3176" s="5">
        <v>510</v>
      </c>
      <c r="I3176" s="5">
        <v>9100000</v>
      </c>
      <c r="J3176" s="5">
        <v>3500000</v>
      </c>
      <c r="K3176" s="5">
        <v>15700000</v>
      </c>
      <c r="L3176" s="5">
        <v>9800000</v>
      </c>
      <c r="M3176" s="5" t="s">
        <v>20</v>
      </c>
      <c r="N3176" s="5">
        <v>0.43428571399999999</v>
      </c>
      <c r="O3176" s="5">
        <v>45700000</v>
      </c>
    </row>
    <row r="3177" spans="1:15" x14ac:dyDescent="0.25">
      <c r="A3177" s="5">
        <v>3176</v>
      </c>
      <c r="B3177" s="5">
        <v>4</v>
      </c>
      <c r="C3177" s="5" t="s">
        <v>15</v>
      </c>
      <c r="D3177" s="5" t="s">
        <v>16</v>
      </c>
      <c r="E3177" s="6">
        <v>8500000</v>
      </c>
      <c r="F3177" s="6">
        <v>17800000</v>
      </c>
      <c r="G3177" s="5">
        <v>4</v>
      </c>
      <c r="H3177" s="5">
        <v>698</v>
      </c>
      <c r="I3177" s="5">
        <v>6700000</v>
      </c>
      <c r="J3177" s="5">
        <v>4300000</v>
      </c>
      <c r="K3177" s="5">
        <v>28600000</v>
      </c>
      <c r="L3177" s="5">
        <v>8000000</v>
      </c>
      <c r="M3177" s="5" t="s">
        <v>17</v>
      </c>
      <c r="N3177" s="5">
        <v>0.47752809000000002</v>
      </c>
      <c r="O3177" s="5">
        <v>56100000</v>
      </c>
    </row>
    <row r="3178" spans="1:15" x14ac:dyDescent="0.25">
      <c r="A3178" s="5">
        <v>3177</v>
      </c>
      <c r="B3178" s="5">
        <v>4</v>
      </c>
      <c r="C3178" s="5" t="s">
        <v>18</v>
      </c>
      <c r="D3178" s="5" t="s">
        <v>19</v>
      </c>
      <c r="E3178" s="6">
        <v>3100000</v>
      </c>
      <c r="F3178" s="6">
        <v>8200000</v>
      </c>
      <c r="G3178" s="5">
        <v>18</v>
      </c>
      <c r="H3178" s="5">
        <v>408</v>
      </c>
      <c r="I3178" s="5">
        <v>2900000</v>
      </c>
      <c r="J3178" s="5">
        <v>3800000</v>
      </c>
      <c r="K3178" s="5">
        <v>10800000</v>
      </c>
      <c r="L3178" s="5">
        <v>3100000</v>
      </c>
      <c r="M3178" s="5" t="s">
        <v>20</v>
      </c>
      <c r="N3178" s="5">
        <v>0.37804877999999997</v>
      </c>
      <c r="O3178" s="5">
        <v>23700000</v>
      </c>
    </row>
    <row r="3179" spans="1:15" x14ac:dyDescent="0.25">
      <c r="A3179" s="5">
        <v>3178</v>
      </c>
      <c r="B3179" s="5">
        <v>3</v>
      </c>
      <c r="C3179" s="5" t="s">
        <v>15</v>
      </c>
      <c r="D3179" s="5" t="s">
        <v>19</v>
      </c>
      <c r="E3179" s="6">
        <v>4900000</v>
      </c>
      <c r="F3179" s="6">
        <v>13100000</v>
      </c>
      <c r="G3179" s="5">
        <v>18</v>
      </c>
      <c r="H3179" s="5">
        <v>401</v>
      </c>
      <c r="I3179" s="5">
        <v>5700000</v>
      </c>
      <c r="J3179" s="5">
        <v>4100000</v>
      </c>
      <c r="K3179" s="5">
        <v>16400000</v>
      </c>
      <c r="L3179" s="5">
        <v>3600000</v>
      </c>
      <c r="M3179" s="5" t="s">
        <v>20</v>
      </c>
      <c r="N3179" s="5">
        <v>0.37404580199999998</v>
      </c>
      <c r="O3179" s="5">
        <v>34700000</v>
      </c>
    </row>
    <row r="3180" spans="1:15" x14ac:dyDescent="0.25">
      <c r="A3180" s="5">
        <v>3179</v>
      </c>
      <c r="B3180" s="5">
        <v>5</v>
      </c>
      <c r="C3180" s="5" t="s">
        <v>18</v>
      </c>
      <c r="D3180" s="5" t="s">
        <v>19</v>
      </c>
      <c r="E3180" s="6">
        <v>5800000</v>
      </c>
      <c r="F3180" s="6">
        <v>14000000</v>
      </c>
      <c r="G3180" s="5">
        <v>14</v>
      </c>
      <c r="H3180" s="5">
        <v>418</v>
      </c>
      <c r="I3180" s="5">
        <v>3900000</v>
      </c>
      <c r="J3180" s="5">
        <v>10400000</v>
      </c>
      <c r="K3180" s="5">
        <v>15100000</v>
      </c>
      <c r="L3180" s="5">
        <v>6800000</v>
      </c>
      <c r="M3180" s="5" t="s">
        <v>20</v>
      </c>
      <c r="N3180" s="5">
        <v>0.41428571400000003</v>
      </c>
      <c r="O3180" s="5">
        <v>42000000</v>
      </c>
    </row>
    <row r="3181" spans="1:15" x14ac:dyDescent="0.25">
      <c r="A3181" s="5">
        <v>3180</v>
      </c>
      <c r="B3181" s="5">
        <v>0</v>
      </c>
      <c r="C3181" s="5" t="s">
        <v>18</v>
      </c>
      <c r="D3181" s="5" t="s">
        <v>16</v>
      </c>
      <c r="E3181" s="6">
        <v>5700000</v>
      </c>
      <c r="F3181" s="6">
        <v>21300000</v>
      </c>
      <c r="G3181" s="5">
        <v>4</v>
      </c>
      <c r="H3181" s="5">
        <v>697</v>
      </c>
      <c r="I3181" s="5">
        <v>3000000</v>
      </c>
      <c r="J3181" s="5">
        <v>6800000</v>
      </c>
      <c r="K3181" s="5">
        <v>20000000</v>
      </c>
      <c r="L3181" s="5">
        <v>5500000</v>
      </c>
      <c r="M3181" s="5" t="s">
        <v>17</v>
      </c>
      <c r="N3181" s="5">
        <v>0.26760563399999998</v>
      </c>
      <c r="O3181" s="5">
        <v>41000000</v>
      </c>
    </row>
    <row r="3182" spans="1:15" x14ac:dyDescent="0.25">
      <c r="A3182" s="5">
        <v>3181</v>
      </c>
      <c r="B3182" s="5">
        <v>4</v>
      </c>
      <c r="C3182" s="5" t="s">
        <v>15</v>
      </c>
      <c r="D3182" s="5" t="s">
        <v>16</v>
      </c>
      <c r="E3182" s="6">
        <v>3200000</v>
      </c>
      <c r="F3182" s="6">
        <v>12200000</v>
      </c>
      <c r="G3182" s="5">
        <v>14</v>
      </c>
      <c r="H3182" s="5">
        <v>683</v>
      </c>
      <c r="I3182" s="5">
        <v>-100000</v>
      </c>
      <c r="J3182" s="5">
        <v>1100000</v>
      </c>
      <c r="K3182" s="5">
        <v>7500000</v>
      </c>
      <c r="L3182" s="5">
        <v>2900000</v>
      </c>
      <c r="M3182" s="5" t="s">
        <v>20</v>
      </c>
      <c r="N3182" s="5">
        <v>0.26229508200000001</v>
      </c>
      <c r="O3182" s="5">
        <v>14600000</v>
      </c>
    </row>
    <row r="3183" spans="1:15" x14ac:dyDescent="0.25">
      <c r="A3183" s="5">
        <v>3182</v>
      </c>
      <c r="B3183" s="5">
        <v>4</v>
      </c>
      <c r="C3183" s="5" t="s">
        <v>18</v>
      </c>
      <c r="D3183" s="5" t="s">
        <v>19</v>
      </c>
      <c r="E3183" s="6">
        <v>8000000</v>
      </c>
      <c r="F3183" s="6">
        <v>31500000</v>
      </c>
      <c r="G3183" s="5">
        <v>16</v>
      </c>
      <c r="H3183" s="5">
        <v>763</v>
      </c>
      <c r="I3183" s="5">
        <v>14900000</v>
      </c>
      <c r="J3183" s="5">
        <v>8800000</v>
      </c>
      <c r="K3183" s="5">
        <v>17600000</v>
      </c>
      <c r="L3183" s="5">
        <v>8900000</v>
      </c>
      <c r="M3183" s="5" t="s">
        <v>17</v>
      </c>
      <c r="N3183" s="5">
        <v>0.253968254</v>
      </c>
      <c r="O3183" s="5">
        <v>58200000</v>
      </c>
    </row>
    <row r="3184" spans="1:15" x14ac:dyDescent="0.25">
      <c r="A3184" s="5">
        <v>3183</v>
      </c>
      <c r="B3184" s="5">
        <v>4</v>
      </c>
      <c r="C3184" s="5" t="s">
        <v>18</v>
      </c>
      <c r="D3184" s="5" t="s">
        <v>16</v>
      </c>
      <c r="E3184" s="6">
        <v>5000000</v>
      </c>
      <c r="F3184" s="6">
        <v>11400000</v>
      </c>
      <c r="G3184" s="5">
        <v>6</v>
      </c>
      <c r="H3184" s="5">
        <v>336</v>
      </c>
      <c r="I3184" s="5">
        <v>1600000</v>
      </c>
      <c r="J3184" s="5">
        <v>4000000</v>
      </c>
      <c r="K3184" s="5">
        <v>15500000</v>
      </c>
      <c r="L3184" s="5">
        <v>2500000</v>
      </c>
      <c r="M3184" s="5" t="s">
        <v>20</v>
      </c>
      <c r="N3184" s="5">
        <v>0.43859649099999998</v>
      </c>
      <c r="O3184" s="5">
        <v>28600000</v>
      </c>
    </row>
    <row r="3185" spans="1:15" x14ac:dyDescent="0.25">
      <c r="A3185" s="5">
        <v>3184</v>
      </c>
      <c r="B3185" s="5">
        <v>2</v>
      </c>
      <c r="C3185" s="5" t="s">
        <v>18</v>
      </c>
      <c r="D3185" s="5" t="s">
        <v>19</v>
      </c>
      <c r="E3185" s="6">
        <v>2900000</v>
      </c>
      <c r="F3185" s="6">
        <v>8300000</v>
      </c>
      <c r="G3185" s="5">
        <v>10</v>
      </c>
      <c r="H3185" s="5">
        <v>693</v>
      </c>
      <c r="I3185" s="5">
        <v>7500000</v>
      </c>
      <c r="J3185" s="5">
        <v>1900000</v>
      </c>
      <c r="K3185" s="5">
        <v>9700000</v>
      </c>
      <c r="L3185" s="5">
        <v>4300000</v>
      </c>
      <c r="M3185" s="5" t="s">
        <v>17</v>
      </c>
      <c r="N3185" s="5">
        <v>0.34939758999999998</v>
      </c>
      <c r="O3185" s="5">
        <v>26300000</v>
      </c>
    </row>
    <row r="3186" spans="1:15" x14ac:dyDescent="0.25">
      <c r="A3186" s="5">
        <v>3185</v>
      </c>
      <c r="B3186" s="5">
        <v>2</v>
      </c>
      <c r="C3186" s="5" t="s">
        <v>18</v>
      </c>
      <c r="D3186" s="5" t="s">
        <v>16</v>
      </c>
      <c r="E3186" s="6">
        <v>6400000</v>
      </c>
      <c r="F3186" s="6">
        <v>23900000</v>
      </c>
      <c r="G3186" s="5">
        <v>18</v>
      </c>
      <c r="H3186" s="5">
        <v>745</v>
      </c>
      <c r="I3186" s="5">
        <v>14800000</v>
      </c>
      <c r="J3186" s="5">
        <v>4000000</v>
      </c>
      <c r="K3186" s="5">
        <v>16300000</v>
      </c>
      <c r="L3186" s="5">
        <v>7000000</v>
      </c>
      <c r="M3186" s="5" t="s">
        <v>17</v>
      </c>
      <c r="N3186" s="5">
        <v>0.26778242699999999</v>
      </c>
      <c r="O3186" s="5">
        <v>48500000</v>
      </c>
    </row>
    <row r="3187" spans="1:15" x14ac:dyDescent="0.25">
      <c r="A3187" s="5">
        <v>3186</v>
      </c>
      <c r="B3187" s="5">
        <v>5</v>
      </c>
      <c r="C3187" s="5" t="s">
        <v>15</v>
      </c>
      <c r="D3187" s="5" t="s">
        <v>16</v>
      </c>
      <c r="E3187" s="6">
        <v>6300000</v>
      </c>
      <c r="F3187" s="6">
        <v>22500000</v>
      </c>
      <c r="G3187" s="5">
        <v>18</v>
      </c>
      <c r="H3187" s="5">
        <v>629</v>
      </c>
      <c r="I3187" s="5">
        <v>300000</v>
      </c>
      <c r="J3187" s="5">
        <v>3900000</v>
      </c>
      <c r="K3187" s="5">
        <v>23100000</v>
      </c>
      <c r="L3187" s="5">
        <v>8000000</v>
      </c>
      <c r="M3187" s="5" t="s">
        <v>17</v>
      </c>
      <c r="N3187" s="5">
        <v>0.28000000000000003</v>
      </c>
      <c r="O3187" s="5">
        <v>41600000</v>
      </c>
    </row>
    <row r="3188" spans="1:15" x14ac:dyDescent="0.25">
      <c r="A3188" s="5">
        <v>3187</v>
      </c>
      <c r="B3188" s="5">
        <v>0</v>
      </c>
      <c r="C3188" s="5" t="s">
        <v>18</v>
      </c>
      <c r="D3188" s="5" t="s">
        <v>16</v>
      </c>
      <c r="E3188" s="6">
        <v>5900000</v>
      </c>
      <c r="F3188" s="6">
        <v>23300000</v>
      </c>
      <c r="G3188" s="5">
        <v>16</v>
      </c>
      <c r="H3188" s="5">
        <v>581</v>
      </c>
      <c r="I3188" s="5">
        <v>2200000</v>
      </c>
      <c r="J3188" s="5">
        <v>8100000</v>
      </c>
      <c r="K3188" s="5">
        <v>14900000</v>
      </c>
      <c r="L3188" s="5">
        <v>5800000</v>
      </c>
      <c r="M3188" s="5" t="s">
        <v>17</v>
      </c>
      <c r="N3188" s="5">
        <v>0.25321888399999998</v>
      </c>
      <c r="O3188" s="5">
        <v>36900000</v>
      </c>
    </row>
    <row r="3189" spans="1:15" x14ac:dyDescent="0.25">
      <c r="A3189" s="5">
        <v>3188</v>
      </c>
      <c r="B3189" s="5">
        <v>1</v>
      </c>
      <c r="C3189" s="5" t="s">
        <v>15</v>
      </c>
      <c r="D3189" s="5" t="s">
        <v>16</v>
      </c>
      <c r="E3189" s="6">
        <v>8100000</v>
      </c>
      <c r="F3189" s="6">
        <v>29600000</v>
      </c>
      <c r="G3189" s="5">
        <v>4</v>
      </c>
      <c r="H3189" s="5">
        <v>672</v>
      </c>
      <c r="I3189" s="5">
        <v>8200000</v>
      </c>
      <c r="J3189" s="5">
        <v>5100000</v>
      </c>
      <c r="K3189" s="5">
        <v>21100000</v>
      </c>
      <c r="L3189" s="5">
        <v>5400000</v>
      </c>
      <c r="M3189" s="5" t="s">
        <v>17</v>
      </c>
      <c r="N3189" s="5">
        <v>0.27364864900000002</v>
      </c>
      <c r="O3189" s="5">
        <v>47900000</v>
      </c>
    </row>
    <row r="3190" spans="1:15" x14ac:dyDescent="0.25">
      <c r="A3190" s="5">
        <v>3189</v>
      </c>
      <c r="B3190" s="5">
        <v>5</v>
      </c>
      <c r="C3190" s="5" t="s">
        <v>15</v>
      </c>
      <c r="D3190" s="5" t="s">
        <v>19</v>
      </c>
      <c r="E3190" s="6">
        <v>7100000</v>
      </c>
      <c r="F3190" s="6">
        <v>20100000</v>
      </c>
      <c r="G3190" s="5">
        <v>4</v>
      </c>
      <c r="H3190" s="5">
        <v>700</v>
      </c>
      <c r="I3190" s="5">
        <v>16900000</v>
      </c>
      <c r="J3190" s="5">
        <v>2900000</v>
      </c>
      <c r="K3190" s="5">
        <v>15600000</v>
      </c>
      <c r="L3190" s="5">
        <v>4500000</v>
      </c>
      <c r="M3190" s="5" t="s">
        <v>17</v>
      </c>
      <c r="N3190" s="5">
        <v>0.353233831</v>
      </c>
      <c r="O3190" s="5">
        <v>47000000</v>
      </c>
    </row>
    <row r="3191" spans="1:15" x14ac:dyDescent="0.25">
      <c r="A3191" s="5">
        <v>3190</v>
      </c>
      <c r="B3191" s="5">
        <v>1</v>
      </c>
      <c r="C3191" s="5" t="s">
        <v>18</v>
      </c>
      <c r="D3191" s="5" t="s">
        <v>16</v>
      </c>
      <c r="E3191" s="6">
        <v>1400000</v>
      </c>
      <c r="F3191" s="6">
        <v>4400000</v>
      </c>
      <c r="G3191" s="5">
        <v>14</v>
      </c>
      <c r="H3191" s="5">
        <v>787</v>
      </c>
      <c r="I3191" s="5">
        <v>1600000</v>
      </c>
      <c r="J3191" s="5">
        <v>1200000</v>
      </c>
      <c r="K3191" s="5">
        <v>4200000</v>
      </c>
      <c r="L3191" s="5">
        <v>800000</v>
      </c>
      <c r="M3191" s="5" t="s">
        <v>17</v>
      </c>
      <c r="N3191" s="5">
        <v>0.31818181800000001</v>
      </c>
      <c r="O3191" s="5">
        <v>9200000</v>
      </c>
    </row>
    <row r="3192" spans="1:15" x14ac:dyDescent="0.25">
      <c r="A3192" s="5">
        <v>3191</v>
      </c>
      <c r="B3192" s="5">
        <v>3</v>
      </c>
      <c r="C3192" s="5" t="s">
        <v>15</v>
      </c>
      <c r="D3192" s="5" t="s">
        <v>19</v>
      </c>
      <c r="E3192" s="6">
        <v>2300000</v>
      </c>
      <c r="F3192" s="6">
        <v>8000000</v>
      </c>
      <c r="G3192" s="5">
        <v>8</v>
      </c>
      <c r="H3192" s="5">
        <v>300</v>
      </c>
      <c r="I3192" s="5">
        <v>4200000</v>
      </c>
      <c r="J3192" s="5">
        <v>3800000</v>
      </c>
      <c r="K3192" s="5">
        <v>7300000</v>
      </c>
      <c r="L3192" s="5">
        <v>1200000</v>
      </c>
      <c r="M3192" s="5" t="s">
        <v>20</v>
      </c>
      <c r="N3192" s="5">
        <v>0.28749999999999998</v>
      </c>
      <c r="O3192" s="5">
        <v>18800000</v>
      </c>
    </row>
    <row r="3193" spans="1:15" x14ac:dyDescent="0.25">
      <c r="A3193" s="5">
        <v>3192</v>
      </c>
      <c r="B3193" s="5">
        <v>1</v>
      </c>
      <c r="C3193" s="5" t="s">
        <v>15</v>
      </c>
      <c r="D3193" s="5" t="s">
        <v>16</v>
      </c>
      <c r="E3193" s="6">
        <v>7400000</v>
      </c>
      <c r="F3193" s="6">
        <v>16100000</v>
      </c>
      <c r="G3193" s="5">
        <v>4</v>
      </c>
      <c r="H3193" s="5">
        <v>655</v>
      </c>
      <c r="I3193" s="5">
        <v>22000000</v>
      </c>
      <c r="J3193" s="5">
        <v>12900000</v>
      </c>
      <c r="K3193" s="5">
        <v>25300000</v>
      </c>
      <c r="L3193" s="5">
        <v>4300000</v>
      </c>
      <c r="M3193" s="5" t="s">
        <v>17</v>
      </c>
      <c r="N3193" s="5">
        <v>0.45962732899999997</v>
      </c>
      <c r="O3193" s="5">
        <v>71900000</v>
      </c>
    </row>
    <row r="3194" spans="1:15" x14ac:dyDescent="0.25">
      <c r="A3194" s="5">
        <v>3193</v>
      </c>
      <c r="B3194" s="5">
        <v>0</v>
      </c>
      <c r="C3194" s="5" t="s">
        <v>15</v>
      </c>
      <c r="D3194" s="5" t="s">
        <v>19</v>
      </c>
      <c r="E3194" s="6">
        <v>5300000</v>
      </c>
      <c r="F3194" s="6">
        <v>13300000</v>
      </c>
      <c r="G3194" s="5">
        <v>12</v>
      </c>
      <c r="H3194" s="5">
        <v>572</v>
      </c>
      <c r="I3194" s="5">
        <v>4200000</v>
      </c>
      <c r="J3194" s="5">
        <v>2500000</v>
      </c>
      <c r="K3194" s="5">
        <v>18000000</v>
      </c>
      <c r="L3194" s="5">
        <v>7100000</v>
      </c>
      <c r="M3194" s="5" t="s">
        <v>17</v>
      </c>
      <c r="N3194" s="5">
        <v>0.39849624099999997</v>
      </c>
      <c r="O3194" s="5">
        <v>37100000</v>
      </c>
    </row>
    <row r="3195" spans="1:15" x14ac:dyDescent="0.25">
      <c r="A3195" s="5">
        <v>3194</v>
      </c>
      <c r="B3195" s="5">
        <v>5</v>
      </c>
      <c r="C3195" s="5" t="s">
        <v>15</v>
      </c>
      <c r="D3195" s="5" t="s">
        <v>19</v>
      </c>
      <c r="E3195" s="6">
        <v>7700000</v>
      </c>
      <c r="F3195" s="6">
        <v>16400000</v>
      </c>
      <c r="G3195" s="5">
        <v>2</v>
      </c>
      <c r="H3195" s="5">
        <v>663</v>
      </c>
      <c r="I3195" s="5">
        <v>1100000</v>
      </c>
      <c r="J3195" s="5">
        <v>14800000</v>
      </c>
      <c r="K3195" s="5">
        <v>15800000</v>
      </c>
      <c r="L3195" s="5">
        <v>3900000</v>
      </c>
      <c r="M3195" s="5" t="s">
        <v>17</v>
      </c>
      <c r="N3195" s="5">
        <v>0.46951219500000002</v>
      </c>
      <c r="O3195" s="5">
        <v>43300000</v>
      </c>
    </row>
    <row r="3196" spans="1:15" x14ac:dyDescent="0.25">
      <c r="A3196" s="5">
        <v>3195</v>
      </c>
      <c r="B3196" s="5">
        <v>0</v>
      </c>
      <c r="C3196" s="5" t="s">
        <v>18</v>
      </c>
      <c r="D3196" s="5" t="s">
        <v>16</v>
      </c>
      <c r="E3196" s="6">
        <v>5000000</v>
      </c>
      <c r="F3196" s="6">
        <v>10700000</v>
      </c>
      <c r="G3196" s="5">
        <v>16</v>
      </c>
      <c r="H3196" s="5">
        <v>726</v>
      </c>
      <c r="I3196" s="5">
        <v>1600000</v>
      </c>
      <c r="J3196" s="5">
        <v>1100000</v>
      </c>
      <c r="K3196" s="5">
        <v>15700000</v>
      </c>
      <c r="L3196" s="5">
        <v>4800000</v>
      </c>
      <c r="M3196" s="5" t="s">
        <v>17</v>
      </c>
      <c r="N3196" s="5">
        <v>0.46728972000000002</v>
      </c>
      <c r="O3196" s="5">
        <v>28200000</v>
      </c>
    </row>
    <row r="3197" spans="1:15" x14ac:dyDescent="0.25">
      <c r="A3197" s="5">
        <v>3196</v>
      </c>
      <c r="B3197" s="5">
        <v>5</v>
      </c>
      <c r="C3197" s="5" t="s">
        <v>18</v>
      </c>
      <c r="D3197" s="5" t="s">
        <v>19</v>
      </c>
      <c r="E3197" s="6">
        <v>6000000</v>
      </c>
      <c r="F3197" s="6">
        <v>12300000</v>
      </c>
      <c r="G3197" s="5">
        <v>12</v>
      </c>
      <c r="H3197" s="5">
        <v>680</v>
      </c>
      <c r="I3197" s="5">
        <v>11400000</v>
      </c>
      <c r="J3197" s="5">
        <v>5300000</v>
      </c>
      <c r="K3197" s="5">
        <v>13800000</v>
      </c>
      <c r="L3197" s="5">
        <v>7300000</v>
      </c>
      <c r="M3197" s="5" t="s">
        <v>17</v>
      </c>
      <c r="N3197" s="5">
        <v>0.487804878</v>
      </c>
      <c r="O3197" s="5">
        <v>43800000</v>
      </c>
    </row>
    <row r="3198" spans="1:15" x14ac:dyDescent="0.25">
      <c r="A3198" s="5">
        <v>3197</v>
      </c>
      <c r="B3198" s="5">
        <v>0</v>
      </c>
      <c r="C3198" s="5" t="s">
        <v>15</v>
      </c>
      <c r="D3198" s="5" t="s">
        <v>16</v>
      </c>
      <c r="E3198" s="6">
        <v>1400000</v>
      </c>
      <c r="F3198" s="6">
        <v>2700000</v>
      </c>
      <c r="G3198" s="5">
        <v>2</v>
      </c>
      <c r="H3198" s="5">
        <v>685</v>
      </c>
      <c r="I3198" s="5">
        <v>3400000</v>
      </c>
      <c r="J3198" s="5">
        <v>800000</v>
      </c>
      <c r="K3198" s="5">
        <v>5400000</v>
      </c>
      <c r="L3198" s="5">
        <v>1300000</v>
      </c>
      <c r="M3198" s="5" t="s">
        <v>17</v>
      </c>
      <c r="N3198" s="5">
        <v>0.51851851900000001</v>
      </c>
      <c r="O3198" s="5">
        <v>12300000</v>
      </c>
    </row>
    <row r="3199" spans="1:15" x14ac:dyDescent="0.25">
      <c r="A3199" s="5">
        <v>3198</v>
      </c>
      <c r="B3199" s="5">
        <v>5</v>
      </c>
      <c r="C3199" s="5" t="s">
        <v>18</v>
      </c>
      <c r="D3199" s="5" t="s">
        <v>19</v>
      </c>
      <c r="E3199" s="6">
        <v>9400000</v>
      </c>
      <c r="F3199" s="6">
        <v>23100000</v>
      </c>
      <c r="G3199" s="5">
        <v>6</v>
      </c>
      <c r="H3199" s="5">
        <v>762</v>
      </c>
      <c r="I3199" s="5">
        <v>12400000</v>
      </c>
      <c r="J3199" s="5">
        <v>10200000</v>
      </c>
      <c r="K3199" s="5">
        <v>22300000</v>
      </c>
      <c r="L3199" s="5">
        <v>6600000</v>
      </c>
      <c r="M3199" s="5" t="s">
        <v>17</v>
      </c>
      <c r="N3199" s="5">
        <v>0.40692640699999999</v>
      </c>
      <c r="O3199" s="5">
        <v>60900000</v>
      </c>
    </row>
    <row r="3200" spans="1:15" x14ac:dyDescent="0.25">
      <c r="A3200" s="5">
        <v>3199</v>
      </c>
      <c r="B3200" s="5">
        <v>3</v>
      </c>
      <c r="C3200" s="5" t="s">
        <v>18</v>
      </c>
      <c r="D3200" s="5" t="s">
        <v>16</v>
      </c>
      <c r="E3200" s="6">
        <v>5200000</v>
      </c>
      <c r="F3200" s="6">
        <v>17200000</v>
      </c>
      <c r="G3200" s="5">
        <v>18</v>
      </c>
      <c r="H3200" s="5">
        <v>768</v>
      </c>
      <c r="I3200" s="5">
        <v>9200000</v>
      </c>
      <c r="J3200" s="5">
        <v>5500000</v>
      </c>
      <c r="K3200" s="5">
        <v>11700000</v>
      </c>
      <c r="L3200" s="5">
        <v>3800000</v>
      </c>
      <c r="M3200" s="5" t="s">
        <v>17</v>
      </c>
      <c r="N3200" s="5">
        <v>0.30232558100000001</v>
      </c>
      <c r="O3200" s="5">
        <v>35400000</v>
      </c>
    </row>
    <row r="3201" spans="1:15" x14ac:dyDescent="0.25">
      <c r="A3201" s="5">
        <v>3200</v>
      </c>
      <c r="B3201" s="5">
        <v>0</v>
      </c>
      <c r="C3201" s="5" t="s">
        <v>15</v>
      </c>
      <c r="D3201" s="5" t="s">
        <v>16</v>
      </c>
      <c r="E3201" s="6">
        <v>3100000</v>
      </c>
      <c r="F3201" s="6">
        <v>11100000</v>
      </c>
      <c r="G3201" s="5">
        <v>8</v>
      </c>
      <c r="H3201" s="5">
        <v>504</v>
      </c>
      <c r="I3201" s="5">
        <v>3500000</v>
      </c>
      <c r="J3201" s="5">
        <v>4600000</v>
      </c>
      <c r="K3201" s="5">
        <v>11400000</v>
      </c>
      <c r="L3201" s="5">
        <v>1800000</v>
      </c>
      <c r="M3201" s="5" t="s">
        <v>20</v>
      </c>
      <c r="N3201" s="5">
        <v>0.27927927899999999</v>
      </c>
      <c r="O3201" s="5">
        <v>24400000</v>
      </c>
    </row>
    <row r="3202" spans="1:15" x14ac:dyDescent="0.25">
      <c r="A3202" s="5">
        <v>3201</v>
      </c>
      <c r="B3202" s="5">
        <v>3</v>
      </c>
      <c r="C3202" s="5" t="s">
        <v>18</v>
      </c>
      <c r="D3202" s="5" t="s">
        <v>19</v>
      </c>
      <c r="E3202" s="6">
        <v>8400000</v>
      </c>
      <c r="F3202" s="6">
        <v>20500000</v>
      </c>
      <c r="G3202" s="5">
        <v>12</v>
      </c>
      <c r="H3202" s="5">
        <v>796</v>
      </c>
      <c r="I3202" s="5">
        <v>22900000</v>
      </c>
      <c r="J3202" s="5">
        <v>10500000</v>
      </c>
      <c r="K3202" s="5">
        <v>17600000</v>
      </c>
      <c r="L3202" s="5">
        <v>11200000</v>
      </c>
      <c r="M3202" s="5" t="s">
        <v>17</v>
      </c>
      <c r="N3202" s="5">
        <v>0.40975609800000001</v>
      </c>
      <c r="O3202" s="5">
        <v>70600000</v>
      </c>
    </row>
    <row r="3203" spans="1:15" x14ac:dyDescent="0.25">
      <c r="A3203" s="5">
        <v>3202</v>
      </c>
      <c r="B3203" s="5">
        <v>0</v>
      </c>
      <c r="C3203" s="5" t="s">
        <v>18</v>
      </c>
      <c r="D3203" s="5" t="s">
        <v>16</v>
      </c>
      <c r="E3203" s="6">
        <v>1200000</v>
      </c>
      <c r="F3203" s="6">
        <v>2900000</v>
      </c>
      <c r="G3203" s="5">
        <v>18</v>
      </c>
      <c r="H3203" s="5">
        <v>348</v>
      </c>
      <c r="I3203" s="5">
        <v>400000</v>
      </c>
      <c r="J3203" s="5">
        <v>1200000</v>
      </c>
      <c r="K3203" s="5">
        <v>2900000</v>
      </c>
      <c r="L3203" s="5">
        <v>600000</v>
      </c>
      <c r="M3203" s="5" t="s">
        <v>20</v>
      </c>
      <c r="N3203" s="5">
        <v>0.413793103</v>
      </c>
      <c r="O3203" s="5">
        <v>6300000</v>
      </c>
    </row>
    <row r="3204" spans="1:15" x14ac:dyDescent="0.25">
      <c r="A3204" s="5">
        <v>3203</v>
      </c>
      <c r="B3204" s="5">
        <v>5</v>
      </c>
      <c r="C3204" s="5" t="s">
        <v>18</v>
      </c>
      <c r="D3204" s="5" t="s">
        <v>19</v>
      </c>
      <c r="E3204" s="6">
        <v>4800000</v>
      </c>
      <c r="F3204" s="6">
        <v>13100000</v>
      </c>
      <c r="G3204" s="5">
        <v>6</v>
      </c>
      <c r="H3204" s="5">
        <v>717</v>
      </c>
      <c r="I3204" s="5">
        <v>8300000</v>
      </c>
      <c r="J3204" s="5">
        <v>8900000</v>
      </c>
      <c r="K3204" s="5">
        <v>18300000</v>
      </c>
      <c r="L3204" s="5">
        <v>2800000</v>
      </c>
      <c r="M3204" s="5" t="s">
        <v>17</v>
      </c>
      <c r="N3204" s="5">
        <v>0.36641221400000001</v>
      </c>
      <c r="O3204" s="5">
        <v>43100000</v>
      </c>
    </row>
    <row r="3205" spans="1:15" x14ac:dyDescent="0.25">
      <c r="A3205" s="5">
        <v>3204</v>
      </c>
      <c r="B3205" s="5">
        <v>5</v>
      </c>
      <c r="C3205" s="5" t="s">
        <v>18</v>
      </c>
      <c r="D3205" s="5" t="s">
        <v>19</v>
      </c>
      <c r="E3205" s="6">
        <v>9200000</v>
      </c>
      <c r="F3205" s="6">
        <v>34200000</v>
      </c>
      <c r="G3205" s="5">
        <v>4</v>
      </c>
      <c r="H3205" s="5">
        <v>565</v>
      </c>
      <c r="I3205" s="5">
        <v>500000</v>
      </c>
      <c r="J3205" s="5">
        <v>13900000</v>
      </c>
      <c r="K3205" s="5">
        <v>23600000</v>
      </c>
      <c r="L3205" s="5">
        <v>12300000</v>
      </c>
      <c r="M3205" s="5" t="s">
        <v>17</v>
      </c>
      <c r="N3205" s="5">
        <v>0.26900584799999999</v>
      </c>
      <c r="O3205" s="5">
        <v>59500000</v>
      </c>
    </row>
    <row r="3206" spans="1:15" x14ac:dyDescent="0.25">
      <c r="A3206" s="5">
        <v>3205</v>
      </c>
      <c r="B3206" s="5">
        <v>2</v>
      </c>
      <c r="C3206" s="5" t="s">
        <v>18</v>
      </c>
      <c r="D3206" s="5" t="s">
        <v>16</v>
      </c>
      <c r="E3206" s="6">
        <v>5300000</v>
      </c>
      <c r="F3206" s="6">
        <v>10900000</v>
      </c>
      <c r="G3206" s="5">
        <v>6</v>
      </c>
      <c r="H3206" s="5">
        <v>647</v>
      </c>
      <c r="I3206" s="5">
        <v>14600000</v>
      </c>
      <c r="J3206" s="5">
        <v>3500000</v>
      </c>
      <c r="K3206" s="5">
        <v>18700000</v>
      </c>
      <c r="L3206" s="5">
        <v>3200000</v>
      </c>
      <c r="M3206" s="5" t="s">
        <v>17</v>
      </c>
      <c r="N3206" s="5">
        <v>0.486238532</v>
      </c>
      <c r="O3206" s="5">
        <v>45300000</v>
      </c>
    </row>
    <row r="3207" spans="1:15" x14ac:dyDescent="0.25">
      <c r="A3207" s="5">
        <v>3206</v>
      </c>
      <c r="B3207" s="5">
        <v>3</v>
      </c>
      <c r="C3207" s="5" t="s">
        <v>15</v>
      </c>
      <c r="D3207" s="5" t="s">
        <v>16</v>
      </c>
      <c r="E3207" s="6">
        <v>4700000</v>
      </c>
      <c r="F3207" s="6">
        <v>10900000</v>
      </c>
      <c r="G3207" s="5">
        <v>2</v>
      </c>
      <c r="H3207" s="5">
        <v>626</v>
      </c>
      <c r="I3207" s="5">
        <v>9200000</v>
      </c>
      <c r="J3207" s="5">
        <v>2300000</v>
      </c>
      <c r="K3207" s="5">
        <v>14600000</v>
      </c>
      <c r="L3207" s="5">
        <v>5200000</v>
      </c>
      <c r="M3207" s="5" t="s">
        <v>17</v>
      </c>
      <c r="N3207" s="5">
        <v>0.43119266099999998</v>
      </c>
      <c r="O3207" s="5">
        <v>36000000</v>
      </c>
    </row>
    <row r="3208" spans="1:15" x14ac:dyDescent="0.25">
      <c r="A3208" s="5">
        <v>3207</v>
      </c>
      <c r="B3208" s="5">
        <v>0</v>
      </c>
      <c r="C3208" s="5" t="s">
        <v>18</v>
      </c>
      <c r="D3208" s="5" t="s">
        <v>16</v>
      </c>
      <c r="E3208" s="6">
        <v>6500000</v>
      </c>
      <c r="F3208" s="6">
        <v>24700000</v>
      </c>
      <c r="G3208" s="5">
        <v>6</v>
      </c>
      <c r="H3208" s="5">
        <v>554</v>
      </c>
      <c r="I3208" s="5">
        <v>2700000</v>
      </c>
      <c r="J3208" s="5">
        <v>1100000</v>
      </c>
      <c r="K3208" s="5">
        <v>22700000</v>
      </c>
      <c r="L3208" s="5">
        <v>9600000</v>
      </c>
      <c r="M3208" s="5" t="s">
        <v>17</v>
      </c>
      <c r="N3208" s="5">
        <v>0.26315789499999998</v>
      </c>
      <c r="O3208" s="5">
        <v>42600000</v>
      </c>
    </row>
    <row r="3209" spans="1:15" x14ac:dyDescent="0.25">
      <c r="A3209" s="5">
        <v>3208</v>
      </c>
      <c r="B3209" s="5">
        <v>4</v>
      </c>
      <c r="C3209" s="5" t="s">
        <v>15</v>
      </c>
      <c r="D3209" s="5" t="s">
        <v>19</v>
      </c>
      <c r="E3209" s="6">
        <v>3200000</v>
      </c>
      <c r="F3209" s="6">
        <v>11500000</v>
      </c>
      <c r="G3209" s="5">
        <v>20</v>
      </c>
      <c r="H3209" s="5">
        <v>864</v>
      </c>
      <c r="I3209" s="5">
        <v>8700000</v>
      </c>
      <c r="J3209" s="5">
        <v>5000000</v>
      </c>
      <c r="K3209" s="5">
        <v>12100000</v>
      </c>
      <c r="L3209" s="5">
        <v>4100000</v>
      </c>
      <c r="M3209" s="5" t="s">
        <v>17</v>
      </c>
      <c r="N3209" s="5">
        <v>0.27826086999999999</v>
      </c>
      <c r="O3209" s="5">
        <v>33100000</v>
      </c>
    </row>
    <row r="3210" spans="1:15" x14ac:dyDescent="0.25">
      <c r="A3210" s="5">
        <v>3209</v>
      </c>
      <c r="B3210" s="5">
        <v>4</v>
      </c>
      <c r="C3210" s="5" t="s">
        <v>15</v>
      </c>
      <c r="D3210" s="5" t="s">
        <v>16</v>
      </c>
      <c r="E3210" s="6">
        <v>4600000</v>
      </c>
      <c r="F3210" s="6">
        <v>12500000</v>
      </c>
      <c r="G3210" s="5">
        <v>6</v>
      </c>
      <c r="H3210" s="5">
        <v>406</v>
      </c>
      <c r="I3210" s="5">
        <v>10800000</v>
      </c>
      <c r="J3210" s="5">
        <v>200000</v>
      </c>
      <c r="K3210" s="5">
        <v>14000000</v>
      </c>
      <c r="L3210" s="5">
        <v>6800000</v>
      </c>
      <c r="M3210" s="5" t="s">
        <v>20</v>
      </c>
      <c r="N3210" s="5">
        <v>0.36799999999999999</v>
      </c>
      <c r="O3210" s="5">
        <v>36400000</v>
      </c>
    </row>
    <row r="3211" spans="1:15" x14ac:dyDescent="0.25">
      <c r="A3211" s="5">
        <v>3210</v>
      </c>
      <c r="B3211" s="5">
        <v>5</v>
      </c>
      <c r="C3211" s="5" t="s">
        <v>15</v>
      </c>
      <c r="D3211" s="5" t="s">
        <v>16</v>
      </c>
      <c r="E3211" s="6">
        <v>700000</v>
      </c>
      <c r="F3211" s="6">
        <v>1800000</v>
      </c>
      <c r="G3211" s="5">
        <v>10</v>
      </c>
      <c r="H3211" s="5">
        <v>650</v>
      </c>
      <c r="I3211" s="5">
        <v>1300000</v>
      </c>
      <c r="J3211" s="5">
        <v>100000</v>
      </c>
      <c r="K3211" s="5">
        <v>1500000</v>
      </c>
      <c r="L3211" s="5">
        <v>300000</v>
      </c>
      <c r="M3211" s="5" t="s">
        <v>17</v>
      </c>
      <c r="N3211" s="5">
        <v>0.38888888900000002</v>
      </c>
      <c r="O3211" s="5">
        <v>3900000</v>
      </c>
    </row>
    <row r="3212" spans="1:15" x14ac:dyDescent="0.25">
      <c r="A3212" s="5">
        <v>3211</v>
      </c>
      <c r="B3212" s="5">
        <v>5</v>
      </c>
      <c r="C3212" s="5" t="s">
        <v>18</v>
      </c>
      <c r="D3212" s="5" t="s">
        <v>19</v>
      </c>
      <c r="E3212" s="6">
        <v>7600000</v>
      </c>
      <c r="F3212" s="6">
        <v>16500000</v>
      </c>
      <c r="G3212" s="5">
        <v>8</v>
      </c>
      <c r="H3212" s="5">
        <v>534</v>
      </c>
      <c r="I3212" s="5">
        <v>8900000</v>
      </c>
      <c r="J3212" s="5">
        <v>10300000</v>
      </c>
      <c r="K3212" s="5">
        <v>24900000</v>
      </c>
      <c r="L3212" s="5">
        <v>8300000</v>
      </c>
      <c r="M3212" s="5" t="s">
        <v>20</v>
      </c>
      <c r="N3212" s="5">
        <v>0.46060606100000001</v>
      </c>
      <c r="O3212" s="5">
        <v>60000000</v>
      </c>
    </row>
    <row r="3213" spans="1:15" x14ac:dyDescent="0.25">
      <c r="A3213" s="5">
        <v>3212</v>
      </c>
      <c r="B3213" s="5">
        <v>4</v>
      </c>
      <c r="C3213" s="5" t="s">
        <v>15</v>
      </c>
      <c r="D3213" s="5" t="s">
        <v>16</v>
      </c>
      <c r="E3213" s="6">
        <v>1200000</v>
      </c>
      <c r="F3213" s="6">
        <v>2600000</v>
      </c>
      <c r="G3213" s="5">
        <v>8</v>
      </c>
      <c r="H3213" s="5">
        <v>872</v>
      </c>
      <c r="I3213" s="5">
        <v>1600000</v>
      </c>
      <c r="J3213" s="5">
        <v>2100000</v>
      </c>
      <c r="K3213" s="5">
        <v>2700000</v>
      </c>
      <c r="L3213" s="5">
        <v>900000</v>
      </c>
      <c r="M3213" s="5" t="s">
        <v>17</v>
      </c>
      <c r="N3213" s="5">
        <v>0.46153846199999998</v>
      </c>
      <c r="O3213" s="5">
        <v>8500000</v>
      </c>
    </row>
    <row r="3214" spans="1:15" x14ac:dyDescent="0.25">
      <c r="A3214" s="5">
        <v>3213</v>
      </c>
      <c r="B3214" s="5">
        <v>2</v>
      </c>
      <c r="C3214" s="5" t="s">
        <v>15</v>
      </c>
      <c r="D3214" s="5" t="s">
        <v>16</v>
      </c>
      <c r="E3214" s="6">
        <v>5100000</v>
      </c>
      <c r="F3214" s="6">
        <v>16500000</v>
      </c>
      <c r="G3214" s="5">
        <v>12</v>
      </c>
      <c r="H3214" s="5">
        <v>845</v>
      </c>
      <c r="I3214" s="5">
        <v>12100000</v>
      </c>
      <c r="J3214" s="5">
        <v>9000000</v>
      </c>
      <c r="K3214" s="5">
        <v>11400000</v>
      </c>
      <c r="L3214" s="5">
        <v>5700000</v>
      </c>
      <c r="M3214" s="5" t="s">
        <v>17</v>
      </c>
      <c r="N3214" s="5">
        <v>0.30909090900000002</v>
      </c>
      <c r="O3214" s="5">
        <v>43300000</v>
      </c>
    </row>
    <row r="3215" spans="1:15" x14ac:dyDescent="0.25">
      <c r="A3215" s="5">
        <v>3214</v>
      </c>
      <c r="B3215" s="5">
        <v>1</v>
      </c>
      <c r="C3215" s="5" t="s">
        <v>18</v>
      </c>
      <c r="D3215" s="5" t="s">
        <v>19</v>
      </c>
      <c r="E3215" s="6">
        <v>4300000</v>
      </c>
      <c r="F3215" s="6">
        <v>16300000</v>
      </c>
      <c r="G3215" s="5">
        <v>14</v>
      </c>
      <c r="H3215" s="5">
        <v>792</v>
      </c>
      <c r="I3215" s="5">
        <v>400000</v>
      </c>
      <c r="J3215" s="5">
        <v>400000</v>
      </c>
      <c r="K3215" s="5">
        <v>10200000</v>
      </c>
      <c r="L3215" s="5">
        <v>4000000</v>
      </c>
      <c r="M3215" s="5" t="s">
        <v>20</v>
      </c>
      <c r="N3215" s="5">
        <v>0.26380368100000001</v>
      </c>
      <c r="O3215" s="5">
        <v>19300000</v>
      </c>
    </row>
    <row r="3216" spans="1:15" x14ac:dyDescent="0.25">
      <c r="A3216" s="5">
        <v>3215</v>
      </c>
      <c r="B3216" s="5">
        <v>4</v>
      </c>
      <c r="C3216" s="5" t="s">
        <v>15</v>
      </c>
      <c r="D3216" s="5" t="s">
        <v>16</v>
      </c>
      <c r="E3216" s="6">
        <v>300000</v>
      </c>
      <c r="F3216" s="6">
        <v>1200000</v>
      </c>
      <c r="G3216" s="5">
        <v>18</v>
      </c>
      <c r="H3216" s="5">
        <v>544</v>
      </c>
      <c r="I3216" s="5">
        <v>700000</v>
      </c>
      <c r="J3216" s="5">
        <v>100000</v>
      </c>
      <c r="K3216" s="5">
        <v>800000</v>
      </c>
      <c r="L3216" s="5">
        <v>100000</v>
      </c>
      <c r="M3216" s="5" t="s">
        <v>20</v>
      </c>
      <c r="N3216" s="5">
        <v>0.25</v>
      </c>
      <c r="O3216" s="5">
        <v>2000000</v>
      </c>
    </row>
    <row r="3217" spans="1:15" x14ac:dyDescent="0.25">
      <c r="A3217" s="5">
        <v>3216</v>
      </c>
      <c r="B3217" s="5">
        <v>2</v>
      </c>
      <c r="C3217" s="5" t="s">
        <v>15</v>
      </c>
      <c r="D3217" s="5" t="s">
        <v>19</v>
      </c>
      <c r="E3217" s="6">
        <v>4000000</v>
      </c>
      <c r="F3217" s="6">
        <v>13000000</v>
      </c>
      <c r="G3217" s="5">
        <v>10</v>
      </c>
      <c r="H3217" s="5">
        <v>552</v>
      </c>
      <c r="I3217" s="5">
        <v>3700000</v>
      </c>
      <c r="J3217" s="5">
        <v>1600000</v>
      </c>
      <c r="K3217" s="5">
        <v>15600000</v>
      </c>
      <c r="L3217" s="5">
        <v>3400000</v>
      </c>
      <c r="M3217" s="5" t="s">
        <v>17</v>
      </c>
      <c r="N3217" s="5">
        <v>0.30769230800000003</v>
      </c>
      <c r="O3217" s="5">
        <v>28300000</v>
      </c>
    </row>
    <row r="3218" spans="1:15" x14ac:dyDescent="0.25">
      <c r="A3218" s="5">
        <v>3217</v>
      </c>
      <c r="B3218" s="5">
        <v>5</v>
      </c>
      <c r="C3218" s="5" t="s">
        <v>18</v>
      </c>
      <c r="D3218" s="5" t="s">
        <v>16</v>
      </c>
      <c r="E3218" s="6">
        <v>3900000</v>
      </c>
      <c r="F3218" s="6">
        <v>14900000</v>
      </c>
      <c r="G3218" s="5">
        <v>12</v>
      </c>
      <c r="H3218" s="5">
        <v>837</v>
      </c>
      <c r="I3218" s="5">
        <v>1100000</v>
      </c>
      <c r="J3218" s="5">
        <v>500000</v>
      </c>
      <c r="K3218" s="5">
        <v>14400000</v>
      </c>
      <c r="L3218" s="5">
        <v>3600000</v>
      </c>
      <c r="M3218" s="5" t="s">
        <v>17</v>
      </c>
      <c r="N3218" s="5">
        <v>0.26174496600000002</v>
      </c>
      <c r="O3218" s="5">
        <v>23500000</v>
      </c>
    </row>
    <row r="3219" spans="1:15" x14ac:dyDescent="0.25">
      <c r="A3219" s="5">
        <v>3218</v>
      </c>
      <c r="B3219" s="5">
        <v>0</v>
      </c>
      <c r="C3219" s="5" t="s">
        <v>18</v>
      </c>
      <c r="D3219" s="5" t="s">
        <v>19</v>
      </c>
      <c r="E3219" s="6">
        <v>6900000</v>
      </c>
      <c r="F3219" s="6">
        <v>21300000</v>
      </c>
      <c r="G3219" s="5">
        <v>18</v>
      </c>
      <c r="H3219" s="5">
        <v>845</v>
      </c>
      <c r="I3219" s="5">
        <v>17400000</v>
      </c>
      <c r="J3219" s="5">
        <v>5600000</v>
      </c>
      <c r="K3219" s="5">
        <v>21400000</v>
      </c>
      <c r="L3219" s="5">
        <v>6600000</v>
      </c>
      <c r="M3219" s="5" t="s">
        <v>17</v>
      </c>
      <c r="N3219" s="5">
        <v>0.32394366200000002</v>
      </c>
      <c r="O3219" s="5">
        <v>57900000</v>
      </c>
    </row>
    <row r="3220" spans="1:15" x14ac:dyDescent="0.25">
      <c r="A3220" s="5">
        <v>3219</v>
      </c>
      <c r="B3220" s="5">
        <v>4</v>
      </c>
      <c r="C3220" s="5" t="s">
        <v>18</v>
      </c>
      <c r="D3220" s="5" t="s">
        <v>19</v>
      </c>
      <c r="E3220" s="6">
        <v>7000000</v>
      </c>
      <c r="F3220" s="6">
        <v>24100000</v>
      </c>
      <c r="G3220" s="5">
        <v>10</v>
      </c>
      <c r="H3220" s="5">
        <v>677</v>
      </c>
      <c r="I3220" s="5">
        <v>18800000</v>
      </c>
      <c r="J3220" s="5">
        <v>6000000</v>
      </c>
      <c r="K3220" s="5">
        <v>21600000</v>
      </c>
      <c r="L3220" s="5">
        <v>6300000</v>
      </c>
      <c r="M3220" s="5" t="s">
        <v>17</v>
      </c>
      <c r="N3220" s="5">
        <v>0.29045643199999999</v>
      </c>
      <c r="O3220" s="5">
        <v>59700000</v>
      </c>
    </row>
    <row r="3221" spans="1:15" x14ac:dyDescent="0.25">
      <c r="A3221" s="5">
        <v>3220</v>
      </c>
      <c r="B3221" s="5">
        <v>1</v>
      </c>
      <c r="C3221" s="5" t="s">
        <v>15</v>
      </c>
      <c r="D3221" s="5" t="s">
        <v>16</v>
      </c>
      <c r="E3221" s="6">
        <v>6300000</v>
      </c>
      <c r="F3221" s="6">
        <v>18300000</v>
      </c>
      <c r="G3221" s="5">
        <v>20</v>
      </c>
      <c r="H3221" s="5">
        <v>430</v>
      </c>
      <c r="I3221" s="5">
        <v>13000000</v>
      </c>
      <c r="J3221" s="5">
        <v>1300000</v>
      </c>
      <c r="K3221" s="5">
        <v>23000000</v>
      </c>
      <c r="L3221" s="5">
        <v>9200000</v>
      </c>
      <c r="M3221" s="5" t="s">
        <v>20</v>
      </c>
      <c r="N3221" s="5">
        <v>0.344262295</v>
      </c>
      <c r="O3221" s="5">
        <v>52800000</v>
      </c>
    </row>
    <row r="3222" spans="1:15" x14ac:dyDescent="0.25">
      <c r="A3222" s="5">
        <v>3221</v>
      </c>
      <c r="B3222" s="5">
        <v>3</v>
      </c>
      <c r="C3222" s="5" t="s">
        <v>15</v>
      </c>
      <c r="D3222" s="5" t="s">
        <v>19</v>
      </c>
      <c r="E3222" s="6">
        <v>8900000</v>
      </c>
      <c r="F3222" s="6">
        <v>22500000</v>
      </c>
      <c r="G3222" s="5">
        <v>12</v>
      </c>
      <c r="H3222" s="5">
        <v>887</v>
      </c>
      <c r="I3222" s="5">
        <v>23300000</v>
      </c>
      <c r="J3222" s="5">
        <v>10800000</v>
      </c>
      <c r="K3222" s="5">
        <v>33500000</v>
      </c>
      <c r="L3222" s="5">
        <v>9500000</v>
      </c>
      <c r="M3222" s="5" t="s">
        <v>17</v>
      </c>
      <c r="N3222" s="5">
        <v>0.39555555599999997</v>
      </c>
      <c r="O3222" s="5">
        <v>86000000</v>
      </c>
    </row>
    <row r="3223" spans="1:15" x14ac:dyDescent="0.25">
      <c r="A3223" s="5">
        <v>3222</v>
      </c>
      <c r="B3223" s="5">
        <v>0</v>
      </c>
      <c r="C3223" s="5" t="s">
        <v>18</v>
      </c>
      <c r="D3223" s="5" t="s">
        <v>19</v>
      </c>
      <c r="E3223" s="6">
        <v>5700000</v>
      </c>
      <c r="F3223" s="6">
        <v>19400000</v>
      </c>
      <c r="G3223" s="5">
        <v>8</v>
      </c>
      <c r="H3223" s="5">
        <v>544</v>
      </c>
      <c r="I3223" s="5">
        <v>4300000</v>
      </c>
      <c r="J3223" s="5">
        <v>6400000</v>
      </c>
      <c r="K3223" s="5">
        <v>19900000</v>
      </c>
      <c r="L3223" s="5">
        <v>5800000</v>
      </c>
      <c r="M3223" s="5" t="s">
        <v>20</v>
      </c>
      <c r="N3223" s="5">
        <v>0.29381443299999999</v>
      </c>
      <c r="O3223" s="5">
        <v>42100000</v>
      </c>
    </row>
    <row r="3224" spans="1:15" x14ac:dyDescent="0.25">
      <c r="A3224" s="5">
        <v>3223</v>
      </c>
      <c r="B3224" s="5">
        <v>4</v>
      </c>
      <c r="C3224" s="5" t="s">
        <v>18</v>
      </c>
      <c r="D3224" s="5" t="s">
        <v>19</v>
      </c>
      <c r="E3224" s="6">
        <v>5200000</v>
      </c>
      <c r="F3224" s="6">
        <v>18300000</v>
      </c>
      <c r="G3224" s="5">
        <v>10</v>
      </c>
      <c r="H3224" s="5">
        <v>355</v>
      </c>
      <c r="I3224" s="5">
        <v>400000</v>
      </c>
      <c r="J3224" s="5">
        <v>3800000</v>
      </c>
      <c r="K3224" s="5">
        <v>10600000</v>
      </c>
      <c r="L3224" s="5">
        <v>3400000</v>
      </c>
      <c r="M3224" s="5" t="s">
        <v>20</v>
      </c>
      <c r="N3224" s="5">
        <v>0.28415300500000001</v>
      </c>
      <c r="O3224" s="5">
        <v>23400000</v>
      </c>
    </row>
    <row r="3225" spans="1:15" x14ac:dyDescent="0.25">
      <c r="A3225" s="5">
        <v>3224</v>
      </c>
      <c r="B3225" s="5">
        <v>4</v>
      </c>
      <c r="C3225" s="5" t="s">
        <v>15</v>
      </c>
      <c r="D3225" s="5" t="s">
        <v>16</v>
      </c>
      <c r="E3225" s="6">
        <v>7400000</v>
      </c>
      <c r="F3225" s="6">
        <v>17500000</v>
      </c>
      <c r="G3225" s="5">
        <v>4</v>
      </c>
      <c r="H3225" s="5">
        <v>540</v>
      </c>
      <c r="I3225" s="5">
        <v>8800000</v>
      </c>
      <c r="J3225" s="5">
        <v>7600000</v>
      </c>
      <c r="K3225" s="5">
        <v>17900000</v>
      </c>
      <c r="L3225" s="5">
        <v>3600000</v>
      </c>
      <c r="M3225" s="5" t="s">
        <v>20</v>
      </c>
      <c r="N3225" s="5">
        <v>0.42285714299999999</v>
      </c>
      <c r="O3225" s="5">
        <v>45300000</v>
      </c>
    </row>
    <row r="3226" spans="1:15" x14ac:dyDescent="0.25">
      <c r="A3226" s="5">
        <v>3225</v>
      </c>
      <c r="B3226" s="5">
        <v>5</v>
      </c>
      <c r="C3226" s="5" t="s">
        <v>15</v>
      </c>
      <c r="D3226" s="5" t="s">
        <v>16</v>
      </c>
      <c r="E3226" s="6">
        <v>6500000</v>
      </c>
      <c r="F3226" s="6">
        <v>16000000</v>
      </c>
      <c r="G3226" s="5">
        <v>14</v>
      </c>
      <c r="H3226" s="5">
        <v>444</v>
      </c>
      <c r="I3226" s="5">
        <v>1100000</v>
      </c>
      <c r="J3226" s="5">
        <v>7900000</v>
      </c>
      <c r="K3226" s="5">
        <v>23100000</v>
      </c>
      <c r="L3226" s="5">
        <v>7900000</v>
      </c>
      <c r="M3226" s="5" t="s">
        <v>20</v>
      </c>
      <c r="N3226" s="5">
        <v>0.40625</v>
      </c>
      <c r="O3226" s="5">
        <v>46500000</v>
      </c>
    </row>
    <row r="3227" spans="1:15" x14ac:dyDescent="0.25">
      <c r="A3227" s="5">
        <v>3226</v>
      </c>
      <c r="B3227" s="5">
        <v>3</v>
      </c>
      <c r="C3227" s="5" t="s">
        <v>15</v>
      </c>
      <c r="D3227" s="5" t="s">
        <v>16</v>
      </c>
      <c r="E3227" s="6">
        <v>6200000</v>
      </c>
      <c r="F3227" s="6">
        <v>14900000</v>
      </c>
      <c r="G3227" s="5">
        <v>14</v>
      </c>
      <c r="H3227" s="5">
        <v>567</v>
      </c>
      <c r="I3227" s="5">
        <v>1200000</v>
      </c>
      <c r="J3227" s="5">
        <v>9100000</v>
      </c>
      <c r="K3227" s="5">
        <v>20800000</v>
      </c>
      <c r="L3227" s="5">
        <v>8800000</v>
      </c>
      <c r="M3227" s="5" t="s">
        <v>17</v>
      </c>
      <c r="N3227" s="5">
        <v>0.416107383</v>
      </c>
      <c r="O3227" s="5">
        <v>46100000</v>
      </c>
    </row>
    <row r="3228" spans="1:15" x14ac:dyDescent="0.25">
      <c r="A3228" s="5">
        <v>3227</v>
      </c>
      <c r="B3228" s="5">
        <v>5</v>
      </c>
      <c r="C3228" s="5" t="s">
        <v>18</v>
      </c>
      <c r="D3228" s="5" t="s">
        <v>19</v>
      </c>
      <c r="E3228" s="6">
        <v>2400000</v>
      </c>
      <c r="F3228" s="6">
        <v>6500000</v>
      </c>
      <c r="G3228" s="5">
        <v>20</v>
      </c>
      <c r="H3228" s="5">
        <v>513</v>
      </c>
      <c r="I3228" s="5">
        <v>6400000</v>
      </c>
      <c r="J3228" s="5">
        <v>2100000</v>
      </c>
      <c r="K3228" s="5">
        <v>5200000</v>
      </c>
      <c r="L3228" s="5">
        <v>2600000</v>
      </c>
      <c r="M3228" s="5" t="s">
        <v>20</v>
      </c>
      <c r="N3228" s="5">
        <v>0.36923076900000001</v>
      </c>
      <c r="O3228" s="5">
        <v>18700000</v>
      </c>
    </row>
    <row r="3229" spans="1:15" x14ac:dyDescent="0.25">
      <c r="A3229" s="5">
        <v>3228</v>
      </c>
      <c r="B3229" s="5">
        <v>0</v>
      </c>
      <c r="C3229" s="5" t="s">
        <v>18</v>
      </c>
      <c r="D3229" s="5" t="s">
        <v>16</v>
      </c>
      <c r="E3229" s="6">
        <v>2500000</v>
      </c>
      <c r="F3229" s="6">
        <v>7100000</v>
      </c>
      <c r="G3229" s="5">
        <v>10</v>
      </c>
      <c r="H3229" s="5">
        <v>590</v>
      </c>
      <c r="I3229" s="5">
        <v>4000000</v>
      </c>
      <c r="J3229" s="5">
        <v>800000</v>
      </c>
      <c r="K3229" s="5">
        <v>6100000</v>
      </c>
      <c r="L3229" s="5">
        <v>2600000</v>
      </c>
      <c r="M3229" s="5" t="s">
        <v>17</v>
      </c>
      <c r="N3229" s="5">
        <v>0.35211267600000001</v>
      </c>
      <c r="O3229" s="5">
        <v>16000000</v>
      </c>
    </row>
    <row r="3230" spans="1:15" x14ac:dyDescent="0.25">
      <c r="A3230" s="5">
        <v>3229</v>
      </c>
      <c r="B3230" s="5">
        <v>2</v>
      </c>
      <c r="C3230" s="5" t="s">
        <v>15</v>
      </c>
      <c r="D3230" s="5" t="s">
        <v>19</v>
      </c>
      <c r="E3230" s="6">
        <v>2700000</v>
      </c>
      <c r="F3230" s="6">
        <v>8500000</v>
      </c>
      <c r="G3230" s="5">
        <v>20</v>
      </c>
      <c r="H3230" s="5">
        <v>368</v>
      </c>
      <c r="I3230" s="5">
        <v>4900000</v>
      </c>
      <c r="J3230" s="5">
        <v>4500000</v>
      </c>
      <c r="K3230" s="5">
        <v>5900000</v>
      </c>
      <c r="L3230" s="5">
        <v>2100000</v>
      </c>
      <c r="M3230" s="5" t="s">
        <v>20</v>
      </c>
      <c r="N3230" s="5">
        <v>0.31764705900000001</v>
      </c>
      <c r="O3230" s="5">
        <v>20100000</v>
      </c>
    </row>
    <row r="3231" spans="1:15" x14ac:dyDescent="0.25">
      <c r="A3231" s="5">
        <v>3230</v>
      </c>
      <c r="B3231" s="5">
        <v>5</v>
      </c>
      <c r="C3231" s="5" t="s">
        <v>18</v>
      </c>
      <c r="D3231" s="5" t="s">
        <v>16</v>
      </c>
      <c r="E3231" s="6">
        <v>3000000</v>
      </c>
      <c r="F3231" s="6">
        <v>7600000</v>
      </c>
      <c r="G3231" s="5">
        <v>6</v>
      </c>
      <c r="H3231" s="5">
        <v>413</v>
      </c>
      <c r="I3231" s="5">
        <v>2300000</v>
      </c>
      <c r="J3231" s="5">
        <v>3500000</v>
      </c>
      <c r="K3231" s="5">
        <v>11400000</v>
      </c>
      <c r="L3231" s="5">
        <v>1700000</v>
      </c>
      <c r="M3231" s="5" t="s">
        <v>20</v>
      </c>
      <c r="N3231" s="5">
        <v>0.39473684199999998</v>
      </c>
      <c r="O3231" s="5">
        <v>21900000</v>
      </c>
    </row>
    <row r="3232" spans="1:15" x14ac:dyDescent="0.25">
      <c r="A3232" s="5">
        <v>3231</v>
      </c>
      <c r="B3232" s="5">
        <v>4</v>
      </c>
      <c r="C3232" s="5" t="s">
        <v>15</v>
      </c>
      <c r="D3232" s="5" t="s">
        <v>19</v>
      </c>
      <c r="E3232" s="6">
        <v>6100000</v>
      </c>
      <c r="F3232" s="6">
        <v>13600000</v>
      </c>
      <c r="G3232" s="5">
        <v>4</v>
      </c>
      <c r="H3232" s="5">
        <v>401</v>
      </c>
      <c r="I3232" s="5">
        <v>10700000</v>
      </c>
      <c r="J3232" s="5">
        <v>2000000</v>
      </c>
      <c r="K3232" s="5">
        <v>20500000</v>
      </c>
      <c r="L3232" s="5">
        <v>3900000</v>
      </c>
      <c r="M3232" s="5" t="s">
        <v>20</v>
      </c>
      <c r="N3232" s="5">
        <v>0.44852941200000002</v>
      </c>
      <c r="O3232" s="5">
        <v>43200000</v>
      </c>
    </row>
    <row r="3233" spans="1:15" x14ac:dyDescent="0.25">
      <c r="A3233" s="5">
        <v>3232</v>
      </c>
      <c r="B3233" s="5">
        <v>3</v>
      </c>
      <c r="C3233" s="5" t="s">
        <v>15</v>
      </c>
      <c r="D3233" s="5" t="s">
        <v>16</v>
      </c>
      <c r="E3233" s="6">
        <v>1500000</v>
      </c>
      <c r="F3233" s="6">
        <v>5400000</v>
      </c>
      <c r="G3233" s="5">
        <v>18</v>
      </c>
      <c r="H3233" s="5">
        <v>687</v>
      </c>
      <c r="I3233" s="5">
        <v>200000</v>
      </c>
      <c r="J3233" s="5">
        <v>400000</v>
      </c>
      <c r="K3233" s="5">
        <v>4500000</v>
      </c>
      <c r="L3233" s="5">
        <v>1700000</v>
      </c>
      <c r="M3233" s="5" t="s">
        <v>17</v>
      </c>
      <c r="N3233" s="5">
        <v>0.27777777799999998</v>
      </c>
      <c r="O3233" s="5">
        <v>8300000</v>
      </c>
    </row>
    <row r="3234" spans="1:15" x14ac:dyDescent="0.25">
      <c r="A3234" s="5">
        <v>3233</v>
      </c>
      <c r="B3234" s="5">
        <v>2</v>
      </c>
      <c r="C3234" s="5" t="s">
        <v>15</v>
      </c>
      <c r="D3234" s="5" t="s">
        <v>16</v>
      </c>
      <c r="E3234" s="6">
        <v>6500000</v>
      </c>
      <c r="F3234" s="6">
        <v>14100000</v>
      </c>
      <c r="G3234" s="5">
        <v>14</v>
      </c>
      <c r="H3234" s="5">
        <v>577</v>
      </c>
      <c r="I3234" s="5">
        <v>4600000</v>
      </c>
      <c r="J3234" s="5">
        <v>12000000</v>
      </c>
      <c r="K3234" s="5">
        <v>25100000</v>
      </c>
      <c r="L3234" s="5">
        <v>3900000</v>
      </c>
      <c r="M3234" s="5" t="s">
        <v>17</v>
      </c>
      <c r="N3234" s="5">
        <v>0.46099290799999998</v>
      </c>
      <c r="O3234" s="5">
        <v>52100000</v>
      </c>
    </row>
    <row r="3235" spans="1:15" x14ac:dyDescent="0.25">
      <c r="A3235" s="5">
        <v>3234</v>
      </c>
      <c r="B3235" s="5">
        <v>4</v>
      </c>
      <c r="C3235" s="5" t="s">
        <v>18</v>
      </c>
      <c r="D3235" s="5" t="s">
        <v>16</v>
      </c>
      <c r="E3235" s="6">
        <v>200000</v>
      </c>
      <c r="F3235" s="6">
        <v>700000</v>
      </c>
      <c r="G3235" s="5">
        <v>10</v>
      </c>
      <c r="H3235" s="5">
        <v>576</v>
      </c>
      <c r="I3235" s="5">
        <v>500000</v>
      </c>
      <c r="J3235" s="5">
        <v>100000</v>
      </c>
      <c r="K3235" s="5">
        <v>400000</v>
      </c>
      <c r="L3235" s="5">
        <v>300000</v>
      </c>
      <c r="M3235" s="5" t="s">
        <v>17</v>
      </c>
      <c r="N3235" s="5">
        <v>0.28571428599999998</v>
      </c>
      <c r="O3235" s="5">
        <v>1500000</v>
      </c>
    </row>
    <row r="3236" spans="1:15" x14ac:dyDescent="0.25">
      <c r="A3236" s="5">
        <v>3235</v>
      </c>
      <c r="B3236" s="5">
        <v>1</v>
      </c>
      <c r="C3236" s="5" t="s">
        <v>18</v>
      </c>
      <c r="D3236" s="5" t="s">
        <v>16</v>
      </c>
      <c r="E3236" s="6">
        <v>9900000</v>
      </c>
      <c r="F3236" s="6">
        <v>23400000</v>
      </c>
      <c r="G3236" s="5">
        <v>16</v>
      </c>
      <c r="H3236" s="5">
        <v>687</v>
      </c>
      <c r="I3236" s="5">
        <v>28200000</v>
      </c>
      <c r="J3236" s="5">
        <v>3700000</v>
      </c>
      <c r="K3236" s="5">
        <v>29600000</v>
      </c>
      <c r="L3236" s="5">
        <v>8200000</v>
      </c>
      <c r="M3236" s="5" t="s">
        <v>17</v>
      </c>
      <c r="N3236" s="5">
        <v>0.42307692299999999</v>
      </c>
      <c r="O3236" s="5">
        <v>79600000</v>
      </c>
    </row>
    <row r="3237" spans="1:15" x14ac:dyDescent="0.25">
      <c r="A3237" s="5">
        <v>3236</v>
      </c>
      <c r="B3237" s="5">
        <v>4</v>
      </c>
      <c r="C3237" s="5" t="s">
        <v>15</v>
      </c>
      <c r="D3237" s="5" t="s">
        <v>16</v>
      </c>
      <c r="E3237" s="6">
        <v>5500000</v>
      </c>
      <c r="F3237" s="6">
        <v>11600000</v>
      </c>
      <c r="G3237" s="5">
        <v>12</v>
      </c>
      <c r="H3237" s="5">
        <v>474</v>
      </c>
      <c r="I3237" s="5">
        <v>1800000</v>
      </c>
      <c r="J3237" s="5">
        <v>2400000</v>
      </c>
      <c r="K3237" s="5">
        <v>20100000</v>
      </c>
      <c r="L3237" s="5">
        <v>5600000</v>
      </c>
      <c r="M3237" s="5" t="s">
        <v>20</v>
      </c>
      <c r="N3237" s="5">
        <v>0.47413793100000001</v>
      </c>
      <c r="O3237" s="5">
        <v>35400000</v>
      </c>
    </row>
    <row r="3238" spans="1:15" x14ac:dyDescent="0.25">
      <c r="A3238" s="5">
        <v>3237</v>
      </c>
      <c r="B3238" s="5">
        <v>4</v>
      </c>
      <c r="C3238" s="5" t="s">
        <v>15</v>
      </c>
      <c r="D3238" s="5" t="s">
        <v>16</v>
      </c>
      <c r="E3238" s="6">
        <v>1200000</v>
      </c>
      <c r="F3238" s="6">
        <v>4400000</v>
      </c>
      <c r="G3238" s="5">
        <v>6</v>
      </c>
      <c r="H3238" s="5">
        <v>709</v>
      </c>
      <c r="I3238" s="5">
        <v>2800000</v>
      </c>
      <c r="J3238" s="5">
        <v>2300000</v>
      </c>
      <c r="K3238" s="5">
        <v>4100000</v>
      </c>
      <c r="L3238" s="5">
        <v>1700000</v>
      </c>
      <c r="M3238" s="5" t="s">
        <v>17</v>
      </c>
      <c r="N3238" s="5">
        <v>0.27272727299999999</v>
      </c>
      <c r="O3238" s="5">
        <v>12100000</v>
      </c>
    </row>
    <row r="3239" spans="1:15" x14ac:dyDescent="0.25">
      <c r="A3239" s="5">
        <v>3238</v>
      </c>
      <c r="B3239" s="5">
        <v>4</v>
      </c>
      <c r="C3239" s="5" t="s">
        <v>15</v>
      </c>
      <c r="D3239" s="5" t="s">
        <v>19</v>
      </c>
      <c r="E3239" s="6">
        <v>6900000</v>
      </c>
      <c r="F3239" s="6">
        <v>20200000</v>
      </c>
      <c r="G3239" s="5">
        <v>18</v>
      </c>
      <c r="H3239" s="5">
        <v>438</v>
      </c>
      <c r="I3239" s="5">
        <v>9600000</v>
      </c>
      <c r="J3239" s="5">
        <v>6200000</v>
      </c>
      <c r="K3239" s="5">
        <v>26800000</v>
      </c>
      <c r="L3239" s="5">
        <v>5700000</v>
      </c>
      <c r="M3239" s="5" t="s">
        <v>20</v>
      </c>
      <c r="N3239" s="5">
        <v>0.34158415800000003</v>
      </c>
      <c r="O3239" s="5">
        <v>55200000</v>
      </c>
    </row>
    <row r="3240" spans="1:15" x14ac:dyDescent="0.25">
      <c r="A3240" s="5">
        <v>3239</v>
      </c>
      <c r="B3240" s="5">
        <v>3</v>
      </c>
      <c r="C3240" s="5" t="s">
        <v>15</v>
      </c>
      <c r="D3240" s="5" t="s">
        <v>19</v>
      </c>
      <c r="E3240" s="6">
        <v>8000000</v>
      </c>
      <c r="F3240" s="6">
        <v>25300000</v>
      </c>
      <c r="G3240" s="5">
        <v>4</v>
      </c>
      <c r="H3240" s="5">
        <v>306</v>
      </c>
      <c r="I3240" s="5">
        <v>22300000</v>
      </c>
      <c r="J3240" s="5">
        <v>7300000</v>
      </c>
      <c r="K3240" s="5">
        <v>24400000</v>
      </c>
      <c r="L3240" s="5">
        <v>6600000</v>
      </c>
      <c r="M3240" s="5" t="s">
        <v>17</v>
      </c>
      <c r="N3240" s="5">
        <v>0.31620553400000001</v>
      </c>
      <c r="O3240" s="5">
        <v>68600000</v>
      </c>
    </row>
    <row r="3241" spans="1:15" x14ac:dyDescent="0.25">
      <c r="A3241" s="5">
        <v>3240</v>
      </c>
      <c r="B3241" s="5">
        <v>3</v>
      </c>
      <c r="C3241" s="5" t="s">
        <v>18</v>
      </c>
      <c r="D3241" s="5" t="s">
        <v>19</v>
      </c>
      <c r="E3241" s="6">
        <v>4100000</v>
      </c>
      <c r="F3241" s="6">
        <v>13900000</v>
      </c>
      <c r="G3241" s="5">
        <v>20</v>
      </c>
      <c r="H3241" s="5">
        <v>383</v>
      </c>
      <c r="I3241" s="5">
        <v>1900000</v>
      </c>
      <c r="J3241" s="5">
        <v>2300000</v>
      </c>
      <c r="K3241" s="5">
        <v>15800000</v>
      </c>
      <c r="L3241" s="5">
        <v>3800000</v>
      </c>
      <c r="M3241" s="5" t="s">
        <v>20</v>
      </c>
      <c r="N3241" s="5">
        <v>0.29496402900000002</v>
      </c>
      <c r="O3241" s="5">
        <v>27900000</v>
      </c>
    </row>
    <row r="3242" spans="1:15" x14ac:dyDescent="0.25">
      <c r="A3242" s="5">
        <v>3241</v>
      </c>
      <c r="B3242" s="5">
        <v>2</v>
      </c>
      <c r="C3242" s="5" t="s">
        <v>15</v>
      </c>
      <c r="D3242" s="5" t="s">
        <v>16</v>
      </c>
      <c r="E3242" s="6">
        <v>1400000</v>
      </c>
      <c r="F3242" s="6">
        <v>4700000</v>
      </c>
      <c r="G3242" s="5">
        <v>20</v>
      </c>
      <c r="H3242" s="5">
        <v>563</v>
      </c>
      <c r="I3242" s="5">
        <v>400000</v>
      </c>
      <c r="J3242" s="5">
        <v>2300000</v>
      </c>
      <c r="K3242" s="5">
        <v>2800000</v>
      </c>
      <c r="L3242" s="5">
        <v>1400000</v>
      </c>
      <c r="M3242" s="5" t="s">
        <v>17</v>
      </c>
      <c r="N3242" s="5">
        <v>0.29787234000000001</v>
      </c>
      <c r="O3242" s="5">
        <v>8300000</v>
      </c>
    </row>
    <row r="3243" spans="1:15" x14ac:dyDescent="0.25">
      <c r="A3243" s="5">
        <v>3242</v>
      </c>
      <c r="B3243" s="5">
        <v>4</v>
      </c>
      <c r="C3243" s="5" t="s">
        <v>18</v>
      </c>
      <c r="D3243" s="5" t="s">
        <v>19</v>
      </c>
      <c r="E3243" s="6">
        <v>1600000</v>
      </c>
      <c r="F3243" s="6">
        <v>3200000</v>
      </c>
      <c r="G3243" s="5">
        <v>20</v>
      </c>
      <c r="H3243" s="5">
        <v>371</v>
      </c>
      <c r="I3243" s="5">
        <v>1600000</v>
      </c>
      <c r="J3243" s="5">
        <v>2300000</v>
      </c>
      <c r="K3243" s="5">
        <v>4600000</v>
      </c>
      <c r="L3243" s="5">
        <v>1000000</v>
      </c>
      <c r="M3243" s="5" t="s">
        <v>20</v>
      </c>
      <c r="N3243" s="5">
        <v>0.5</v>
      </c>
      <c r="O3243" s="5">
        <v>11100000</v>
      </c>
    </row>
    <row r="3244" spans="1:15" x14ac:dyDescent="0.25">
      <c r="A3244" s="5">
        <v>3243</v>
      </c>
      <c r="B3244" s="5">
        <v>1</v>
      </c>
      <c r="C3244" s="5" t="s">
        <v>15</v>
      </c>
      <c r="D3244" s="5" t="s">
        <v>16</v>
      </c>
      <c r="E3244" s="6">
        <v>2100000</v>
      </c>
      <c r="F3244" s="6">
        <v>4200000</v>
      </c>
      <c r="G3244" s="5">
        <v>12</v>
      </c>
      <c r="H3244" s="5">
        <v>379</v>
      </c>
      <c r="I3244" s="5">
        <v>2700000</v>
      </c>
      <c r="J3244" s="5">
        <v>2100000</v>
      </c>
      <c r="K3244" s="5">
        <v>8100000</v>
      </c>
      <c r="L3244" s="5">
        <v>2500000</v>
      </c>
      <c r="M3244" s="5" t="s">
        <v>20</v>
      </c>
      <c r="N3244" s="5">
        <v>0.5</v>
      </c>
      <c r="O3244" s="5">
        <v>17500000</v>
      </c>
    </row>
    <row r="3245" spans="1:15" x14ac:dyDescent="0.25">
      <c r="A3245" s="5">
        <v>3244</v>
      </c>
      <c r="B3245" s="5">
        <v>1</v>
      </c>
      <c r="C3245" s="5" t="s">
        <v>18</v>
      </c>
      <c r="D3245" s="5" t="s">
        <v>16</v>
      </c>
      <c r="E3245" s="6">
        <v>8800000</v>
      </c>
      <c r="F3245" s="6">
        <v>30200000</v>
      </c>
      <c r="G3245" s="5">
        <v>18</v>
      </c>
      <c r="H3245" s="5">
        <v>897</v>
      </c>
      <c r="I3245" s="5">
        <v>17100000</v>
      </c>
      <c r="J3245" s="5">
        <v>7900000</v>
      </c>
      <c r="K3245" s="5">
        <v>28700000</v>
      </c>
      <c r="L3245" s="5">
        <v>11100000</v>
      </c>
      <c r="M3245" s="5" t="s">
        <v>17</v>
      </c>
      <c r="N3245" s="5">
        <v>0.29139072799999999</v>
      </c>
      <c r="O3245" s="5">
        <v>73600000</v>
      </c>
    </row>
    <row r="3246" spans="1:15" x14ac:dyDescent="0.25">
      <c r="A3246" s="5">
        <v>3245</v>
      </c>
      <c r="B3246" s="5">
        <v>3</v>
      </c>
      <c r="C3246" s="5" t="s">
        <v>18</v>
      </c>
      <c r="D3246" s="5" t="s">
        <v>19</v>
      </c>
      <c r="E3246" s="6">
        <v>7100000</v>
      </c>
      <c r="F3246" s="6">
        <v>25400000</v>
      </c>
      <c r="G3246" s="5">
        <v>10</v>
      </c>
      <c r="H3246" s="5">
        <v>725</v>
      </c>
      <c r="I3246" s="5">
        <v>20600000</v>
      </c>
      <c r="J3246" s="5">
        <v>5300000</v>
      </c>
      <c r="K3246" s="5">
        <v>16000000</v>
      </c>
      <c r="L3246" s="5">
        <v>8600000</v>
      </c>
      <c r="M3246" s="5" t="s">
        <v>17</v>
      </c>
      <c r="N3246" s="5">
        <v>0.27952755899999998</v>
      </c>
      <c r="O3246" s="5">
        <v>57600000</v>
      </c>
    </row>
    <row r="3247" spans="1:15" x14ac:dyDescent="0.25">
      <c r="A3247" s="5">
        <v>3246</v>
      </c>
      <c r="B3247" s="5">
        <v>1</v>
      </c>
      <c r="C3247" s="5" t="s">
        <v>18</v>
      </c>
      <c r="D3247" s="5" t="s">
        <v>16</v>
      </c>
      <c r="E3247" s="6">
        <v>8600000</v>
      </c>
      <c r="F3247" s="6">
        <v>31500000</v>
      </c>
      <c r="G3247" s="5">
        <v>16</v>
      </c>
      <c r="H3247" s="5">
        <v>678</v>
      </c>
      <c r="I3247" s="5">
        <v>19700000</v>
      </c>
      <c r="J3247" s="5">
        <v>13400000</v>
      </c>
      <c r="K3247" s="5">
        <v>22200000</v>
      </c>
      <c r="L3247" s="5">
        <v>5300000</v>
      </c>
      <c r="M3247" s="5" t="s">
        <v>17</v>
      </c>
      <c r="N3247" s="5">
        <v>0.27301587300000002</v>
      </c>
      <c r="O3247" s="5">
        <v>69200000</v>
      </c>
    </row>
    <row r="3248" spans="1:15" x14ac:dyDescent="0.25">
      <c r="A3248" s="5">
        <v>3247</v>
      </c>
      <c r="B3248" s="5">
        <v>2</v>
      </c>
      <c r="C3248" s="5" t="s">
        <v>18</v>
      </c>
      <c r="D3248" s="5" t="s">
        <v>19</v>
      </c>
      <c r="E3248" s="6">
        <v>5400000</v>
      </c>
      <c r="F3248" s="6">
        <v>14800000</v>
      </c>
      <c r="G3248" s="5">
        <v>6</v>
      </c>
      <c r="H3248" s="5">
        <v>724</v>
      </c>
      <c r="I3248" s="5">
        <v>1000000</v>
      </c>
      <c r="J3248" s="5">
        <v>400000</v>
      </c>
      <c r="K3248" s="5">
        <v>13100000</v>
      </c>
      <c r="L3248" s="5">
        <v>5400000</v>
      </c>
      <c r="M3248" s="5" t="s">
        <v>17</v>
      </c>
      <c r="N3248" s="5">
        <v>0.36486486499999998</v>
      </c>
      <c r="O3248" s="5">
        <v>25300000</v>
      </c>
    </row>
    <row r="3249" spans="1:15" x14ac:dyDescent="0.25">
      <c r="A3249" s="5">
        <v>3248</v>
      </c>
      <c r="B3249" s="5">
        <v>3</v>
      </c>
      <c r="C3249" s="5" t="s">
        <v>15</v>
      </c>
      <c r="D3249" s="5" t="s">
        <v>19</v>
      </c>
      <c r="E3249" s="6">
        <v>1000000</v>
      </c>
      <c r="F3249" s="6">
        <v>2500000</v>
      </c>
      <c r="G3249" s="5">
        <v>6</v>
      </c>
      <c r="H3249" s="5">
        <v>808</v>
      </c>
      <c r="I3249" s="5">
        <v>2900000</v>
      </c>
      <c r="J3249" s="5">
        <v>600000</v>
      </c>
      <c r="K3249" s="5">
        <v>2000000</v>
      </c>
      <c r="L3249" s="5">
        <v>500000</v>
      </c>
      <c r="M3249" s="5" t="s">
        <v>17</v>
      </c>
      <c r="N3249" s="5">
        <v>0.4</v>
      </c>
      <c r="O3249" s="5">
        <v>7000000</v>
      </c>
    </row>
    <row r="3250" spans="1:15" x14ac:dyDescent="0.25">
      <c r="A3250" s="5">
        <v>3249</v>
      </c>
      <c r="B3250" s="5">
        <v>0</v>
      </c>
      <c r="C3250" s="5" t="s">
        <v>15</v>
      </c>
      <c r="D3250" s="5" t="s">
        <v>16</v>
      </c>
      <c r="E3250" s="6">
        <v>5400000</v>
      </c>
      <c r="F3250" s="6">
        <v>18400000</v>
      </c>
      <c r="G3250" s="5">
        <v>8</v>
      </c>
      <c r="H3250" s="5">
        <v>625</v>
      </c>
      <c r="I3250" s="5">
        <v>12100000</v>
      </c>
      <c r="J3250" s="5">
        <v>3000000</v>
      </c>
      <c r="K3250" s="5">
        <v>13000000</v>
      </c>
      <c r="L3250" s="5">
        <v>4800000</v>
      </c>
      <c r="M3250" s="5" t="s">
        <v>17</v>
      </c>
      <c r="N3250" s="5">
        <v>0.29347826100000002</v>
      </c>
      <c r="O3250" s="5">
        <v>38300000</v>
      </c>
    </row>
    <row r="3251" spans="1:15" x14ac:dyDescent="0.25">
      <c r="A3251" s="5">
        <v>3250</v>
      </c>
      <c r="B3251" s="5">
        <v>2</v>
      </c>
      <c r="C3251" s="5" t="s">
        <v>15</v>
      </c>
      <c r="D3251" s="5" t="s">
        <v>16</v>
      </c>
      <c r="E3251" s="6">
        <v>4200000</v>
      </c>
      <c r="F3251" s="6">
        <v>16800000</v>
      </c>
      <c r="G3251" s="5">
        <v>4</v>
      </c>
      <c r="H3251" s="5">
        <v>771</v>
      </c>
      <c r="I3251" s="5">
        <v>6500000</v>
      </c>
      <c r="J3251" s="5">
        <v>4500000</v>
      </c>
      <c r="K3251" s="5">
        <v>10500000</v>
      </c>
      <c r="L3251" s="5">
        <v>5800000</v>
      </c>
      <c r="M3251" s="5" t="s">
        <v>17</v>
      </c>
      <c r="N3251" s="5">
        <v>0.25</v>
      </c>
      <c r="O3251" s="5">
        <v>31500000</v>
      </c>
    </row>
    <row r="3252" spans="1:15" x14ac:dyDescent="0.25">
      <c r="A3252" s="5">
        <v>3251</v>
      </c>
      <c r="B3252" s="5">
        <v>2</v>
      </c>
      <c r="C3252" s="5" t="s">
        <v>18</v>
      </c>
      <c r="D3252" s="5" t="s">
        <v>16</v>
      </c>
      <c r="E3252" s="6">
        <v>7500000</v>
      </c>
      <c r="F3252" s="6">
        <v>22400000</v>
      </c>
      <c r="G3252" s="5">
        <v>14</v>
      </c>
      <c r="H3252" s="5">
        <v>695</v>
      </c>
      <c r="I3252" s="5">
        <v>8100000</v>
      </c>
      <c r="J3252" s="5">
        <v>3900000</v>
      </c>
      <c r="K3252" s="5">
        <v>15300000</v>
      </c>
      <c r="L3252" s="5">
        <v>9400000</v>
      </c>
      <c r="M3252" s="5" t="s">
        <v>17</v>
      </c>
      <c r="N3252" s="5">
        <v>0.334821429</v>
      </c>
      <c r="O3252" s="5">
        <v>44200000</v>
      </c>
    </row>
    <row r="3253" spans="1:15" x14ac:dyDescent="0.25">
      <c r="A3253" s="5">
        <v>3252</v>
      </c>
      <c r="B3253" s="5">
        <v>4</v>
      </c>
      <c r="C3253" s="5" t="s">
        <v>15</v>
      </c>
      <c r="D3253" s="5" t="s">
        <v>16</v>
      </c>
      <c r="E3253" s="6">
        <v>1200000</v>
      </c>
      <c r="F3253" s="6">
        <v>3300000</v>
      </c>
      <c r="G3253" s="5">
        <v>2</v>
      </c>
      <c r="H3253" s="5">
        <v>564</v>
      </c>
      <c r="I3253" s="5">
        <v>2200000</v>
      </c>
      <c r="J3253" s="5">
        <v>500000</v>
      </c>
      <c r="K3253" s="5">
        <v>4700000</v>
      </c>
      <c r="L3253" s="5">
        <v>1100000</v>
      </c>
      <c r="M3253" s="5" t="s">
        <v>17</v>
      </c>
      <c r="N3253" s="5">
        <v>0.36363636399999999</v>
      </c>
      <c r="O3253" s="5">
        <v>9700000</v>
      </c>
    </row>
    <row r="3254" spans="1:15" x14ac:dyDescent="0.25">
      <c r="A3254" s="5">
        <v>3253</v>
      </c>
      <c r="B3254" s="5">
        <v>4</v>
      </c>
      <c r="C3254" s="5" t="s">
        <v>15</v>
      </c>
      <c r="D3254" s="5" t="s">
        <v>19</v>
      </c>
      <c r="E3254" s="6">
        <v>6300000</v>
      </c>
      <c r="F3254" s="6">
        <v>14500000</v>
      </c>
      <c r="G3254" s="5">
        <v>10</v>
      </c>
      <c r="H3254" s="5">
        <v>349</v>
      </c>
      <c r="I3254" s="5">
        <v>3800000</v>
      </c>
      <c r="J3254" s="5">
        <v>12300000</v>
      </c>
      <c r="K3254" s="5">
        <v>16500000</v>
      </c>
      <c r="L3254" s="5">
        <v>5700000</v>
      </c>
      <c r="M3254" s="5" t="s">
        <v>20</v>
      </c>
      <c r="N3254" s="5">
        <v>0.434482759</v>
      </c>
      <c r="O3254" s="5">
        <v>44600000</v>
      </c>
    </row>
    <row r="3255" spans="1:15" x14ac:dyDescent="0.25">
      <c r="A3255" s="5">
        <v>3254</v>
      </c>
      <c r="B3255" s="5">
        <v>4</v>
      </c>
      <c r="C3255" s="5" t="s">
        <v>15</v>
      </c>
      <c r="D3255" s="5" t="s">
        <v>19</v>
      </c>
      <c r="E3255" s="6">
        <v>300000</v>
      </c>
      <c r="F3255" s="6">
        <v>900000</v>
      </c>
      <c r="G3255" s="5">
        <v>4</v>
      </c>
      <c r="H3255" s="5">
        <v>797</v>
      </c>
      <c r="I3255" s="5">
        <v>300000</v>
      </c>
      <c r="J3255" s="5">
        <v>400000</v>
      </c>
      <c r="K3255" s="5">
        <v>600000</v>
      </c>
      <c r="L3255" s="5">
        <v>400000</v>
      </c>
      <c r="M3255" s="5" t="s">
        <v>17</v>
      </c>
      <c r="N3255" s="5">
        <v>0.33333333300000001</v>
      </c>
      <c r="O3255" s="5">
        <v>2000000</v>
      </c>
    </row>
    <row r="3256" spans="1:15" x14ac:dyDescent="0.25">
      <c r="A3256" s="5">
        <v>3255</v>
      </c>
      <c r="B3256" s="5">
        <v>3</v>
      </c>
      <c r="C3256" s="5" t="s">
        <v>15</v>
      </c>
      <c r="D3256" s="5" t="s">
        <v>16</v>
      </c>
      <c r="E3256" s="6">
        <v>7400000</v>
      </c>
      <c r="F3256" s="6">
        <v>28800000</v>
      </c>
      <c r="G3256" s="5">
        <v>8</v>
      </c>
      <c r="H3256" s="5">
        <v>391</v>
      </c>
      <c r="I3256" s="5">
        <v>20000000</v>
      </c>
      <c r="J3256" s="5">
        <v>7900000</v>
      </c>
      <c r="K3256" s="5">
        <v>23600000</v>
      </c>
      <c r="L3256" s="5">
        <v>7200000</v>
      </c>
      <c r="M3256" s="5" t="s">
        <v>20</v>
      </c>
      <c r="N3256" s="5">
        <v>0.25694444399999999</v>
      </c>
      <c r="O3256" s="5">
        <v>66100000</v>
      </c>
    </row>
    <row r="3257" spans="1:15" x14ac:dyDescent="0.25">
      <c r="A3257" s="5">
        <v>3256</v>
      </c>
      <c r="B3257" s="5">
        <v>5</v>
      </c>
      <c r="C3257" s="5" t="s">
        <v>18</v>
      </c>
      <c r="D3257" s="5" t="s">
        <v>16</v>
      </c>
      <c r="E3257" s="6">
        <v>2200000</v>
      </c>
      <c r="F3257" s="6">
        <v>5400000</v>
      </c>
      <c r="G3257" s="5">
        <v>12</v>
      </c>
      <c r="H3257" s="5">
        <v>833</v>
      </c>
      <c r="I3257" s="5">
        <v>4900000</v>
      </c>
      <c r="J3257" s="5">
        <v>3300000</v>
      </c>
      <c r="K3257" s="5">
        <v>7000000</v>
      </c>
      <c r="L3257" s="5">
        <v>1600000</v>
      </c>
      <c r="M3257" s="5" t="s">
        <v>17</v>
      </c>
      <c r="N3257" s="5">
        <v>0.407407407</v>
      </c>
      <c r="O3257" s="5">
        <v>19000000</v>
      </c>
    </row>
    <row r="3258" spans="1:15" x14ac:dyDescent="0.25">
      <c r="A3258" s="5">
        <v>3257</v>
      </c>
      <c r="B3258" s="5">
        <v>5</v>
      </c>
      <c r="C3258" s="5" t="s">
        <v>15</v>
      </c>
      <c r="D3258" s="5" t="s">
        <v>16</v>
      </c>
      <c r="E3258" s="6">
        <v>4000000</v>
      </c>
      <c r="F3258" s="6">
        <v>9100000</v>
      </c>
      <c r="G3258" s="5">
        <v>10</v>
      </c>
      <c r="H3258" s="5">
        <v>515</v>
      </c>
      <c r="I3258" s="5">
        <v>600000</v>
      </c>
      <c r="J3258" s="5">
        <v>6400000</v>
      </c>
      <c r="K3258" s="5">
        <v>9900000</v>
      </c>
      <c r="L3258" s="5">
        <v>5500000</v>
      </c>
      <c r="M3258" s="5" t="s">
        <v>20</v>
      </c>
      <c r="N3258" s="5">
        <v>0.43956044</v>
      </c>
      <c r="O3258" s="5">
        <v>26400000</v>
      </c>
    </row>
    <row r="3259" spans="1:15" x14ac:dyDescent="0.25">
      <c r="A3259" s="5">
        <v>3258</v>
      </c>
      <c r="B3259" s="5">
        <v>4</v>
      </c>
      <c r="C3259" s="5" t="s">
        <v>15</v>
      </c>
      <c r="D3259" s="5" t="s">
        <v>19</v>
      </c>
      <c r="E3259" s="6">
        <v>2700000</v>
      </c>
      <c r="F3259" s="6">
        <v>10400000</v>
      </c>
      <c r="G3259" s="5">
        <v>16</v>
      </c>
      <c r="H3259" s="5">
        <v>671</v>
      </c>
      <c r="I3259" s="5">
        <v>6100000</v>
      </c>
      <c r="J3259" s="5">
        <v>3700000</v>
      </c>
      <c r="K3259" s="5">
        <v>5600000</v>
      </c>
      <c r="L3259" s="5">
        <v>4000000</v>
      </c>
      <c r="M3259" s="5" t="s">
        <v>17</v>
      </c>
      <c r="N3259" s="5">
        <v>0.25961538499999998</v>
      </c>
      <c r="O3259" s="5">
        <v>22100000</v>
      </c>
    </row>
    <row r="3260" spans="1:15" x14ac:dyDescent="0.25">
      <c r="A3260" s="5">
        <v>3259</v>
      </c>
      <c r="B3260" s="5">
        <v>0</v>
      </c>
      <c r="C3260" s="5" t="s">
        <v>18</v>
      </c>
      <c r="D3260" s="5" t="s">
        <v>19</v>
      </c>
      <c r="E3260" s="6">
        <v>2000000</v>
      </c>
      <c r="F3260" s="6">
        <v>6900000</v>
      </c>
      <c r="G3260" s="5">
        <v>4</v>
      </c>
      <c r="H3260" s="5">
        <v>404</v>
      </c>
      <c r="I3260" s="5">
        <v>4900000</v>
      </c>
      <c r="J3260" s="5">
        <v>1600000</v>
      </c>
      <c r="K3260" s="5">
        <v>4200000</v>
      </c>
      <c r="L3260" s="5">
        <v>3000000</v>
      </c>
      <c r="M3260" s="5" t="s">
        <v>17</v>
      </c>
      <c r="N3260" s="5">
        <v>0.28985507199999999</v>
      </c>
      <c r="O3260" s="5">
        <v>15700000</v>
      </c>
    </row>
    <row r="3261" spans="1:15" x14ac:dyDescent="0.25">
      <c r="A3261" s="5">
        <v>3260</v>
      </c>
      <c r="B3261" s="5">
        <v>4</v>
      </c>
      <c r="C3261" s="5" t="s">
        <v>18</v>
      </c>
      <c r="D3261" s="5" t="s">
        <v>16</v>
      </c>
      <c r="E3261" s="6">
        <v>6400000</v>
      </c>
      <c r="F3261" s="6">
        <v>14800000</v>
      </c>
      <c r="G3261" s="5">
        <v>6</v>
      </c>
      <c r="H3261" s="5">
        <v>537</v>
      </c>
      <c r="I3261" s="5">
        <v>2300000</v>
      </c>
      <c r="J3261" s="5">
        <v>3700000</v>
      </c>
      <c r="K3261" s="5">
        <v>18600000</v>
      </c>
      <c r="L3261" s="5">
        <v>6500000</v>
      </c>
      <c r="M3261" s="5" t="s">
        <v>20</v>
      </c>
      <c r="N3261" s="5">
        <v>0.43243243199999998</v>
      </c>
      <c r="O3261" s="5">
        <v>37500000</v>
      </c>
    </row>
    <row r="3262" spans="1:15" x14ac:dyDescent="0.25">
      <c r="A3262" s="5">
        <v>3261</v>
      </c>
      <c r="B3262" s="5">
        <v>5</v>
      </c>
      <c r="C3262" s="5" t="s">
        <v>18</v>
      </c>
      <c r="D3262" s="5" t="s">
        <v>19</v>
      </c>
      <c r="E3262" s="6">
        <v>1400000</v>
      </c>
      <c r="F3262" s="6">
        <v>5100000</v>
      </c>
      <c r="G3262" s="5">
        <v>4</v>
      </c>
      <c r="H3262" s="5">
        <v>348</v>
      </c>
      <c r="I3262" s="5">
        <v>2100000</v>
      </c>
      <c r="J3262" s="5">
        <v>900000</v>
      </c>
      <c r="K3262" s="5">
        <v>4000000</v>
      </c>
      <c r="L3262" s="5">
        <v>1300000</v>
      </c>
      <c r="M3262" s="5" t="s">
        <v>17</v>
      </c>
      <c r="N3262" s="5">
        <v>0.27450980400000002</v>
      </c>
      <c r="O3262" s="5">
        <v>9700000</v>
      </c>
    </row>
    <row r="3263" spans="1:15" x14ac:dyDescent="0.25">
      <c r="A3263" s="5">
        <v>3262</v>
      </c>
      <c r="B3263" s="5">
        <v>0</v>
      </c>
      <c r="C3263" s="5" t="s">
        <v>18</v>
      </c>
      <c r="D3263" s="5" t="s">
        <v>19</v>
      </c>
      <c r="E3263" s="6">
        <v>2800000</v>
      </c>
      <c r="F3263" s="6">
        <v>6300000</v>
      </c>
      <c r="G3263" s="5">
        <v>12</v>
      </c>
      <c r="H3263" s="5">
        <v>647</v>
      </c>
      <c r="I3263" s="5">
        <v>4100000</v>
      </c>
      <c r="J3263" s="5">
        <v>0</v>
      </c>
      <c r="K3263" s="5">
        <v>8700000</v>
      </c>
      <c r="L3263" s="5">
        <v>2300000</v>
      </c>
      <c r="M3263" s="5" t="s">
        <v>17</v>
      </c>
      <c r="N3263" s="5">
        <v>0.44444444399999999</v>
      </c>
      <c r="O3263" s="5">
        <v>17900000</v>
      </c>
    </row>
    <row r="3264" spans="1:15" x14ac:dyDescent="0.25">
      <c r="A3264" s="5">
        <v>3263</v>
      </c>
      <c r="B3264" s="5">
        <v>2</v>
      </c>
      <c r="C3264" s="5" t="s">
        <v>18</v>
      </c>
      <c r="D3264" s="5" t="s">
        <v>19</v>
      </c>
      <c r="E3264" s="6">
        <v>8200000</v>
      </c>
      <c r="F3264" s="6">
        <v>28700000</v>
      </c>
      <c r="G3264" s="5">
        <v>14</v>
      </c>
      <c r="H3264" s="5">
        <v>316</v>
      </c>
      <c r="I3264" s="5">
        <v>23300000</v>
      </c>
      <c r="J3264" s="5">
        <v>16100000</v>
      </c>
      <c r="K3264" s="5">
        <v>17700000</v>
      </c>
      <c r="L3264" s="5">
        <v>4300000</v>
      </c>
      <c r="M3264" s="5" t="s">
        <v>20</v>
      </c>
      <c r="N3264" s="5">
        <v>0.28571428599999998</v>
      </c>
      <c r="O3264" s="5">
        <v>69600000</v>
      </c>
    </row>
    <row r="3265" spans="1:15" x14ac:dyDescent="0.25">
      <c r="A3265" s="5">
        <v>3264</v>
      </c>
      <c r="B3265" s="5">
        <v>3</v>
      </c>
      <c r="C3265" s="5" t="s">
        <v>18</v>
      </c>
      <c r="D3265" s="5" t="s">
        <v>16</v>
      </c>
      <c r="E3265" s="6">
        <v>9000000</v>
      </c>
      <c r="F3265" s="6">
        <v>26700000</v>
      </c>
      <c r="G3265" s="5">
        <v>14</v>
      </c>
      <c r="H3265" s="5">
        <v>638</v>
      </c>
      <c r="I3265" s="5">
        <v>5300000</v>
      </c>
      <c r="J3265" s="5">
        <v>0</v>
      </c>
      <c r="K3265" s="5">
        <v>31300000</v>
      </c>
      <c r="L3265" s="5">
        <v>5200000</v>
      </c>
      <c r="M3265" s="5" t="s">
        <v>17</v>
      </c>
      <c r="N3265" s="5">
        <v>0.33707865199999998</v>
      </c>
      <c r="O3265" s="5">
        <v>50800000</v>
      </c>
    </row>
    <row r="3266" spans="1:15" x14ac:dyDescent="0.25">
      <c r="A3266" s="5">
        <v>3265</v>
      </c>
      <c r="B3266" s="5">
        <v>5</v>
      </c>
      <c r="C3266" s="5" t="s">
        <v>18</v>
      </c>
      <c r="D3266" s="5" t="s">
        <v>19</v>
      </c>
      <c r="E3266" s="6">
        <v>800000</v>
      </c>
      <c r="F3266" s="6">
        <v>2100000</v>
      </c>
      <c r="G3266" s="5">
        <v>12</v>
      </c>
      <c r="H3266" s="5">
        <v>363</v>
      </c>
      <c r="I3266" s="5">
        <v>1200000</v>
      </c>
      <c r="J3266" s="5">
        <v>1000000</v>
      </c>
      <c r="K3266" s="5">
        <v>3100000</v>
      </c>
      <c r="L3266" s="5">
        <v>900000</v>
      </c>
      <c r="M3266" s="5" t="s">
        <v>20</v>
      </c>
      <c r="N3266" s="5">
        <v>0.38095238100000001</v>
      </c>
      <c r="O3266" s="5">
        <v>7000000</v>
      </c>
    </row>
    <row r="3267" spans="1:15" x14ac:dyDescent="0.25">
      <c r="A3267" s="5">
        <v>3266</v>
      </c>
      <c r="B3267" s="5">
        <v>4</v>
      </c>
      <c r="C3267" s="5" t="s">
        <v>18</v>
      </c>
      <c r="D3267" s="5" t="s">
        <v>19</v>
      </c>
      <c r="E3267" s="6">
        <v>6100000</v>
      </c>
      <c r="F3267" s="6">
        <v>21200000</v>
      </c>
      <c r="G3267" s="5">
        <v>6</v>
      </c>
      <c r="H3267" s="5">
        <v>808</v>
      </c>
      <c r="I3267" s="5">
        <v>700000</v>
      </c>
      <c r="J3267" s="5">
        <v>7200000</v>
      </c>
      <c r="K3267" s="5">
        <v>22300000</v>
      </c>
      <c r="L3267" s="5">
        <v>6100000</v>
      </c>
      <c r="M3267" s="5" t="s">
        <v>17</v>
      </c>
      <c r="N3267" s="5">
        <v>0.28773584899999999</v>
      </c>
      <c r="O3267" s="5">
        <v>42400000</v>
      </c>
    </row>
    <row r="3268" spans="1:15" x14ac:dyDescent="0.25">
      <c r="A3268" s="5">
        <v>3267</v>
      </c>
      <c r="B3268" s="5">
        <v>4</v>
      </c>
      <c r="C3268" s="5" t="s">
        <v>18</v>
      </c>
      <c r="D3268" s="5" t="s">
        <v>19</v>
      </c>
      <c r="E3268" s="6">
        <v>2400000</v>
      </c>
      <c r="F3268" s="6">
        <v>9400000</v>
      </c>
      <c r="G3268" s="5">
        <v>2</v>
      </c>
      <c r="H3268" s="5">
        <v>871</v>
      </c>
      <c r="I3268" s="5">
        <v>3700000</v>
      </c>
      <c r="J3268" s="5">
        <v>300000</v>
      </c>
      <c r="K3268" s="5">
        <v>7100000</v>
      </c>
      <c r="L3268" s="5">
        <v>3500000</v>
      </c>
      <c r="M3268" s="5" t="s">
        <v>17</v>
      </c>
      <c r="N3268" s="5">
        <v>0.25531914900000002</v>
      </c>
      <c r="O3268" s="5">
        <v>17000000</v>
      </c>
    </row>
    <row r="3269" spans="1:15" x14ac:dyDescent="0.25">
      <c r="A3269" s="5">
        <v>3268</v>
      </c>
      <c r="B3269" s="5">
        <v>4</v>
      </c>
      <c r="C3269" s="5" t="s">
        <v>15</v>
      </c>
      <c r="D3269" s="5" t="s">
        <v>19</v>
      </c>
      <c r="E3269" s="6">
        <v>6000000</v>
      </c>
      <c r="F3269" s="6">
        <v>17000000</v>
      </c>
      <c r="G3269" s="5">
        <v>12</v>
      </c>
      <c r="H3269" s="5">
        <v>607</v>
      </c>
      <c r="I3269" s="5">
        <v>15300000</v>
      </c>
      <c r="J3269" s="5">
        <v>3200000</v>
      </c>
      <c r="K3269" s="5">
        <v>22100000</v>
      </c>
      <c r="L3269" s="5">
        <v>3900000</v>
      </c>
      <c r="M3269" s="5" t="s">
        <v>17</v>
      </c>
      <c r="N3269" s="5">
        <v>0.35294117600000002</v>
      </c>
      <c r="O3269" s="5">
        <v>50500000</v>
      </c>
    </row>
    <row r="3270" spans="1:15" x14ac:dyDescent="0.25">
      <c r="A3270" s="5">
        <v>3269</v>
      </c>
      <c r="B3270" s="5">
        <v>2</v>
      </c>
      <c r="C3270" s="5" t="s">
        <v>18</v>
      </c>
      <c r="D3270" s="5" t="s">
        <v>19</v>
      </c>
      <c r="E3270" s="6">
        <v>7900000</v>
      </c>
      <c r="F3270" s="6">
        <v>22500000</v>
      </c>
      <c r="G3270" s="5">
        <v>6</v>
      </c>
      <c r="H3270" s="5">
        <v>571</v>
      </c>
      <c r="I3270" s="5">
        <v>8100000</v>
      </c>
      <c r="J3270" s="5">
        <v>5300000</v>
      </c>
      <c r="K3270" s="5">
        <v>17900000</v>
      </c>
      <c r="L3270" s="5">
        <v>8100000</v>
      </c>
      <c r="M3270" s="5" t="s">
        <v>17</v>
      </c>
      <c r="N3270" s="5">
        <v>0.35111111099999998</v>
      </c>
      <c r="O3270" s="5">
        <v>47300000</v>
      </c>
    </row>
    <row r="3271" spans="1:15" x14ac:dyDescent="0.25">
      <c r="A3271" s="5">
        <v>3270</v>
      </c>
      <c r="B3271" s="5">
        <v>3</v>
      </c>
      <c r="C3271" s="5" t="s">
        <v>15</v>
      </c>
      <c r="D3271" s="5" t="s">
        <v>19</v>
      </c>
      <c r="E3271" s="6">
        <v>9500000</v>
      </c>
      <c r="F3271" s="6">
        <v>25700000</v>
      </c>
      <c r="G3271" s="5">
        <v>18</v>
      </c>
      <c r="H3271" s="5">
        <v>446</v>
      </c>
      <c r="I3271" s="5">
        <v>16900000</v>
      </c>
      <c r="J3271" s="5">
        <v>13600000</v>
      </c>
      <c r="K3271" s="5">
        <v>29300000</v>
      </c>
      <c r="L3271" s="5">
        <v>10100000</v>
      </c>
      <c r="M3271" s="5" t="s">
        <v>20</v>
      </c>
      <c r="N3271" s="5">
        <v>0.369649805</v>
      </c>
      <c r="O3271" s="5">
        <v>79400000</v>
      </c>
    </row>
    <row r="3272" spans="1:15" x14ac:dyDescent="0.25">
      <c r="A3272" s="5">
        <v>3271</v>
      </c>
      <c r="B3272" s="5">
        <v>3</v>
      </c>
      <c r="C3272" s="5" t="s">
        <v>18</v>
      </c>
      <c r="D3272" s="5" t="s">
        <v>19</v>
      </c>
      <c r="E3272" s="6">
        <v>1800000</v>
      </c>
      <c r="F3272" s="6">
        <v>6400000</v>
      </c>
      <c r="G3272" s="5">
        <v>20</v>
      </c>
      <c r="H3272" s="5">
        <v>436</v>
      </c>
      <c r="I3272" s="5">
        <v>1500000</v>
      </c>
      <c r="J3272" s="5">
        <v>2900000</v>
      </c>
      <c r="K3272" s="5">
        <v>4400000</v>
      </c>
      <c r="L3272" s="5">
        <v>1300000</v>
      </c>
      <c r="M3272" s="5" t="s">
        <v>20</v>
      </c>
      <c r="N3272" s="5">
        <v>0.28125</v>
      </c>
      <c r="O3272" s="5">
        <v>11900000</v>
      </c>
    </row>
    <row r="3273" spans="1:15" x14ac:dyDescent="0.25">
      <c r="A3273" s="5">
        <v>3272</v>
      </c>
      <c r="B3273" s="5">
        <v>3</v>
      </c>
      <c r="C3273" s="5" t="s">
        <v>18</v>
      </c>
      <c r="D3273" s="5" t="s">
        <v>19</v>
      </c>
      <c r="E3273" s="6">
        <v>5800000</v>
      </c>
      <c r="F3273" s="6">
        <v>14100000</v>
      </c>
      <c r="G3273" s="5">
        <v>12</v>
      </c>
      <c r="H3273" s="5">
        <v>738</v>
      </c>
      <c r="I3273" s="5">
        <v>11700000</v>
      </c>
      <c r="J3273" s="5">
        <v>4400000</v>
      </c>
      <c r="K3273" s="5">
        <v>15400000</v>
      </c>
      <c r="L3273" s="5">
        <v>8400000</v>
      </c>
      <c r="M3273" s="5" t="s">
        <v>17</v>
      </c>
      <c r="N3273" s="5">
        <v>0.41134751800000002</v>
      </c>
      <c r="O3273" s="5">
        <v>45700000</v>
      </c>
    </row>
    <row r="3274" spans="1:15" x14ac:dyDescent="0.25">
      <c r="A3274" s="5">
        <v>3273</v>
      </c>
      <c r="B3274" s="5">
        <v>3</v>
      </c>
      <c r="C3274" s="5" t="s">
        <v>15</v>
      </c>
      <c r="D3274" s="5" t="s">
        <v>16</v>
      </c>
      <c r="E3274" s="6">
        <v>2800000</v>
      </c>
      <c r="F3274" s="6">
        <v>9400000</v>
      </c>
      <c r="G3274" s="5">
        <v>10</v>
      </c>
      <c r="H3274" s="5">
        <v>519</v>
      </c>
      <c r="I3274" s="5">
        <v>7000000</v>
      </c>
      <c r="J3274" s="5">
        <v>3500000</v>
      </c>
      <c r="K3274" s="5">
        <v>7700000</v>
      </c>
      <c r="L3274" s="5">
        <v>1500000</v>
      </c>
      <c r="M3274" s="5" t="s">
        <v>20</v>
      </c>
      <c r="N3274" s="5">
        <v>0.29787234000000001</v>
      </c>
      <c r="O3274" s="5">
        <v>22500000</v>
      </c>
    </row>
    <row r="3275" spans="1:15" x14ac:dyDescent="0.25">
      <c r="A3275" s="5">
        <v>3274</v>
      </c>
      <c r="B3275" s="5">
        <v>3</v>
      </c>
      <c r="C3275" s="5" t="s">
        <v>15</v>
      </c>
      <c r="D3275" s="5" t="s">
        <v>19</v>
      </c>
      <c r="E3275" s="6">
        <v>4000000</v>
      </c>
      <c r="F3275" s="6">
        <v>8300000</v>
      </c>
      <c r="G3275" s="5">
        <v>8</v>
      </c>
      <c r="H3275" s="5">
        <v>531</v>
      </c>
      <c r="I3275" s="5">
        <v>3700000</v>
      </c>
      <c r="J3275" s="5">
        <v>7400000</v>
      </c>
      <c r="K3275" s="5">
        <v>15200000</v>
      </c>
      <c r="L3275" s="5">
        <v>5900000</v>
      </c>
      <c r="M3275" s="5" t="s">
        <v>20</v>
      </c>
      <c r="N3275" s="5">
        <v>0.48192771099999998</v>
      </c>
      <c r="O3275" s="5">
        <v>36200000</v>
      </c>
    </row>
    <row r="3276" spans="1:15" x14ac:dyDescent="0.25">
      <c r="A3276" s="5">
        <v>3275</v>
      </c>
      <c r="B3276" s="5">
        <v>1</v>
      </c>
      <c r="C3276" s="5" t="s">
        <v>18</v>
      </c>
      <c r="D3276" s="5" t="s">
        <v>16</v>
      </c>
      <c r="E3276" s="6">
        <v>1000000</v>
      </c>
      <c r="F3276" s="6">
        <v>3400000</v>
      </c>
      <c r="G3276" s="5">
        <v>18</v>
      </c>
      <c r="H3276" s="5">
        <v>578</v>
      </c>
      <c r="I3276" s="5">
        <v>2300000</v>
      </c>
      <c r="J3276" s="5">
        <v>400000</v>
      </c>
      <c r="K3276" s="5">
        <v>3100000</v>
      </c>
      <c r="L3276" s="5">
        <v>1200000</v>
      </c>
      <c r="M3276" s="5" t="s">
        <v>17</v>
      </c>
      <c r="N3276" s="5">
        <v>0.29411764699999998</v>
      </c>
      <c r="O3276" s="5">
        <v>8000000</v>
      </c>
    </row>
    <row r="3277" spans="1:15" x14ac:dyDescent="0.25">
      <c r="A3277" s="5">
        <v>3276</v>
      </c>
      <c r="B3277" s="5">
        <v>0</v>
      </c>
      <c r="C3277" s="5" t="s">
        <v>15</v>
      </c>
      <c r="D3277" s="5" t="s">
        <v>16</v>
      </c>
      <c r="E3277" s="6">
        <v>9100000</v>
      </c>
      <c r="F3277" s="6">
        <v>21100000</v>
      </c>
      <c r="G3277" s="5">
        <v>20</v>
      </c>
      <c r="H3277" s="5">
        <v>578</v>
      </c>
      <c r="I3277" s="5">
        <v>5900000</v>
      </c>
      <c r="J3277" s="5">
        <v>6200000</v>
      </c>
      <c r="K3277" s="5">
        <v>33700000</v>
      </c>
      <c r="L3277" s="5">
        <v>5600000</v>
      </c>
      <c r="M3277" s="5" t="s">
        <v>17</v>
      </c>
      <c r="N3277" s="5">
        <v>0.431279621</v>
      </c>
      <c r="O3277" s="5">
        <v>60500000</v>
      </c>
    </row>
    <row r="3278" spans="1:15" x14ac:dyDescent="0.25">
      <c r="A3278" s="5">
        <v>3277</v>
      </c>
      <c r="B3278" s="5">
        <v>0</v>
      </c>
      <c r="C3278" s="5" t="s">
        <v>15</v>
      </c>
      <c r="D3278" s="5" t="s">
        <v>16</v>
      </c>
      <c r="E3278" s="6">
        <v>4600000</v>
      </c>
      <c r="F3278" s="6">
        <v>18100000</v>
      </c>
      <c r="G3278" s="5">
        <v>14</v>
      </c>
      <c r="H3278" s="5">
        <v>442</v>
      </c>
      <c r="I3278" s="5">
        <v>2800000</v>
      </c>
      <c r="J3278" s="5">
        <v>200000</v>
      </c>
      <c r="K3278" s="5">
        <v>15600000</v>
      </c>
      <c r="L3278" s="5">
        <v>3300000</v>
      </c>
      <c r="M3278" s="5" t="s">
        <v>20</v>
      </c>
      <c r="N3278" s="5">
        <v>0.254143646</v>
      </c>
      <c r="O3278" s="5">
        <v>26500000</v>
      </c>
    </row>
    <row r="3279" spans="1:15" x14ac:dyDescent="0.25">
      <c r="A3279" s="5">
        <v>3278</v>
      </c>
      <c r="B3279" s="5">
        <v>2</v>
      </c>
      <c r="C3279" s="5" t="s">
        <v>18</v>
      </c>
      <c r="D3279" s="5" t="s">
        <v>16</v>
      </c>
      <c r="E3279" s="6">
        <v>7800000</v>
      </c>
      <c r="F3279" s="6">
        <v>16900000</v>
      </c>
      <c r="G3279" s="5">
        <v>6</v>
      </c>
      <c r="H3279" s="5">
        <v>751</v>
      </c>
      <c r="I3279" s="5">
        <v>17400000</v>
      </c>
      <c r="J3279" s="5">
        <v>6300000</v>
      </c>
      <c r="K3279" s="5">
        <v>20400000</v>
      </c>
      <c r="L3279" s="5">
        <v>11700000</v>
      </c>
      <c r="M3279" s="5" t="s">
        <v>17</v>
      </c>
      <c r="N3279" s="5">
        <v>0.46153846199999998</v>
      </c>
      <c r="O3279" s="5">
        <v>63600000</v>
      </c>
    </row>
    <row r="3280" spans="1:15" x14ac:dyDescent="0.25">
      <c r="A3280" s="5">
        <v>3279</v>
      </c>
      <c r="B3280" s="5">
        <v>4</v>
      </c>
      <c r="C3280" s="5" t="s">
        <v>15</v>
      </c>
      <c r="D3280" s="5" t="s">
        <v>19</v>
      </c>
      <c r="E3280" s="6">
        <v>6600000</v>
      </c>
      <c r="F3280" s="6">
        <v>18800000</v>
      </c>
      <c r="G3280" s="5">
        <v>10</v>
      </c>
      <c r="H3280" s="5">
        <v>353</v>
      </c>
      <c r="I3280" s="5">
        <v>16500000</v>
      </c>
      <c r="J3280" s="5">
        <v>9500000</v>
      </c>
      <c r="K3280" s="5">
        <v>20000000</v>
      </c>
      <c r="L3280" s="5">
        <v>6200000</v>
      </c>
      <c r="M3280" s="5" t="s">
        <v>20</v>
      </c>
      <c r="N3280" s="5">
        <v>0.35106383000000002</v>
      </c>
      <c r="O3280" s="5">
        <v>58800000</v>
      </c>
    </row>
    <row r="3281" spans="1:15" x14ac:dyDescent="0.25">
      <c r="A3281" s="5">
        <v>3280</v>
      </c>
      <c r="B3281" s="5">
        <v>5</v>
      </c>
      <c r="C3281" s="5" t="s">
        <v>18</v>
      </c>
      <c r="D3281" s="5" t="s">
        <v>16</v>
      </c>
      <c r="E3281" s="6">
        <v>9800000</v>
      </c>
      <c r="F3281" s="6">
        <v>26600000</v>
      </c>
      <c r="G3281" s="5">
        <v>12</v>
      </c>
      <c r="H3281" s="5">
        <v>664</v>
      </c>
      <c r="I3281" s="5">
        <v>5200000</v>
      </c>
      <c r="J3281" s="5">
        <v>2900000</v>
      </c>
      <c r="K3281" s="5">
        <v>22500000</v>
      </c>
      <c r="L3281" s="5">
        <v>14100000</v>
      </c>
      <c r="M3281" s="5" t="s">
        <v>17</v>
      </c>
      <c r="N3281" s="5">
        <v>0.368421053</v>
      </c>
      <c r="O3281" s="5">
        <v>54500000</v>
      </c>
    </row>
    <row r="3282" spans="1:15" x14ac:dyDescent="0.25">
      <c r="A3282" s="5">
        <v>3281</v>
      </c>
      <c r="B3282" s="5">
        <v>1</v>
      </c>
      <c r="C3282" s="5" t="s">
        <v>15</v>
      </c>
      <c r="D3282" s="5" t="s">
        <v>16</v>
      </c>
      <c r="E3282" s="6">
        <v>7400000</v>
      </c>
      <c r="F3282" s="6">
        <v>26600000</v>
      </c>
      <c r="G3282" s="5">
        <v>18</v>
      </c>
      <c r="H3282" s="5">
        <v>505</v>
      </c>
      <c r="I3282" s="5">
        <v>2200000</v>
      </c>
      <c r="J3282" s="5">
        <v>2400000</v>
      </c>
      <c r="K3282" s="5">
        <v>22400000</v>
      </c>
      <c r="L3282" s="5">
        <v>3900000</v>
      </c>
      <c r="M3282" s="5" t="s">
        <v>20</v>
      </c>
      <c r="N3282" s="5">
        <v>0.27819548900000002</v>
      </c>
      <c r="O3282" s="5">
        <v>38300000</v>
      </c>
    </row>
    <row r="3283" spans="1:15" x14ac:dyDescent="0.25">
      <c r="A3283" s="5">
        <v>3282</v>
      </c>
      <c r="B3283" s="5">
        <v>3</v>
      </c>
      <c r="C3283" s="5" t="s">
        <v>15</v>
      </c>
      <c r="D3283" s="5" t="s">
        <v>19</v>
      </c>
      <c r="E3283" s="6">
        <v>4300000</v>
      </c>
      <c r="F3283" s="6">
        <v>16600000</v>
      </c>
      <c r="G3283" s="5">
        <v>10</v>
      </c>
      <c r="H3283" s="5">
        <v>571</v>
      </c>
      <c r="I3283" s="5">
        <v>5700000</v>
      </c>
      <c r="J3283" s="5">
        <v>3700000</v>
      </c>
      <c r="K3283" s="5">
        <v>12800000</v>
      </c>
      <c r="L3283" s="5">
        <v>5800000</v>
      </c>
      <c r="M3283" s="5" t="s">
        <v>17</v>
      </c>
      <c r="N3283" s="5">
        <v>0.259036145</v>
      </c>
      <c r="O3283" s="5">
        <v>32300000</v>
      </c>
    </row>
    <row r="3284" spans="1:15" x14ac:dyDescent="0.25">
      <c r="A3284" s="5">
        <v>3283</v>
      </c>
      <c r="B3284" s="5">
        <v>2</v>
      </c>
      <c r="C3284" s="5" t="s">
        <v>18</v>
      </c>
      <c r="D3284" s="5" t="s">
        <v>19</v>
      </c>
      <c r="E3284" s="6">
        <v>9800000</v>
      </c>
      <c r="F3284" s="6">
        <v>34600000</v>
      </c>
      <c r="G3284" s="5">
        <v>16</v>
      </c>
      <c r="H3284" s="5">
        <v>754</v>
      </c>
      <c r="I3284" s="5">
        <v>12400000</v>
      </c>
      <c r="J3284" s="5">
        <v>14900000</v>
      </c>
      <c r="K3284" s="5">
        <v>34700000</v>
      </c>
      <c r="L3284" s="5">
        <v>6100000</v>
      </c>
      <c r="M3284" s="5" t="s">
        <v>17</v>
      </c>
      <c r="N3284" s="5">
        <v>0.28323699400000002</v>
      </c>
      <c r="O3284" s="5">
        <v>77900000</v>
      </c>
    </row>
    <row r="3285" spans="1:15" x14ac:dyDescent="0.25">
      <c r="A3285" s="5">
        <v>3284</v>
      </c>
      <c r="B3285" s="5">
        <v>5</v>
      </c>
      <c r="C3285" s="5" t="s">
        <v>18</v>
      </c>
      <c r="D3285" s="5" t="s">
        <v>16</v>
      </c>
      <c r="E3285" s="6">
        <v>1100000</v>
      </c>
      <c r="F3285" s="6">
        <v>3900000</v>
      </c>
      <c r="G3285" s="5">
        <v>20</v>
      </c>
      <c r="H3285" s="5">
        <v>858</v>
      </c>
      <c r="I3285" s="5">
        <v>3200000</v>
      </c>
      <c r="J3285" s="5">
        <v>1200000</v>
      </c>
      <c r="K3285" s="5">
        <v>3800000</v>
      </c>
      <c r="L3285" s="5">
        <v>1100000</v>
      </c>
      <c r="M3285" s="5" t="s">
        <v>17</v>
      </c>
      <c r="N3285" s="5">
        <v>0.28205128200000001</v>
      </c>
      <c r="O3285" s="5">
        <v>10400000</v>
      </c>
    </row>
    <row r="3286" spans="1:15" x14ac:dyDescent="0.25">
      <c r="A3286" s="5">
        <v>3285</v>
      </c>
      <c r="B3286" s="5">
        <v>3</v>
      </c>
      <c r="C3286" s="5" t="s">
        <v>15</v>
      </c>
      <c r="D3286" s="5" t="s">
        <v>19</v>
      </c>
      <c r="E3286" s="6">
        <v>8600000</v>
      </c>
      <c r="F3286" s="6">
        <v>21800000</v>
      </c>
      <c r="G3286" s="5">
        <v>20</v>
      </c>
      <c r="H3286" s="5">
        <v>641</v>
      </c>
      <c r="I3286" s="5">
        <v>5300000</v>
      </c>
      <c r="J3286" s="5">
        <v>8800000</v>
      </c>
      <c r="K3286" s="5">
        <v>24000000</v>
      </c>
      <c r="L3286" s="5">
        <v>9100000</v>
      </c>
      <c r="M3286" s="5" t="s">
        <v>17</v>
      </c>
      <c r="N3286" s="5">
        <v>0.39449541300000002</v>
      </c>
      <c r="O3286" s="5">
        <v>55800000</v>
      </c>
    </row>
    <row r="3287" spans="1:15" x14ac:dyDescent="0.25">
      <c r="A3287" s="5">
        <v>3286</v>
      </c>
      <c r="B3287" s="5">
        <v>0</v>
      </c>
      <c r="C3287" s="5" t="s">
        <v>18</v>
      </c>
      <c r="D3287" s="5" t="s">
        <v>19</v>
      </c>
      <c r="E3287" s="6">
        <v>9400000</v>
      </c>
      <c r="F3287" s="6">
        <v>35500000</v>
      </c>
      <c r="G3287" s="5">
        <v>16</v>
      </c>
      <c r="H3287" s="5">
        <v>592</v>
      </c>
      <c r="I3287" s="5">
        <v>9300000</v>
      </c>
      <c r="J3287" s="5">
        <v>11800000</v>
      </c>
      <c r="K3287" s="5">
        <v>30500000</v>
      </c>
      <c r="L3287" s="5">
        <v>5800000</v>
      </c>
      <c r="M3287" s="5" t="s">
        <v>17</v>
      </c>
      <c r="N3287" s="5">
        <v>0.26478873200000003</v>
      </c>
      <c r="O3287" s="5">
        <v>66800000</v>
      </c>
    </row>
    <row r="3288" spans="1:15" x14ac:dyDescent="0.25">
      <c r="A3288" s="5">
        <v>3287</v>
      </c>
      <c r="B3288" s="5">
        <v>3</v>
      </c>
      <c r="C3288" s="5" t="s">
        <v>15</v>
      </c>
      <c r="D3288" s="5" t="s">
        <v>19</v>
      </c>
      <c r="E3288" s="6">
        <v>5300000</v>
      </c>
      <c r="F3288" s="6">
        <v>20300000</v>
      </c>
      <c r="G3288" s="5">
        <v>14</v>
      </c>
      <c r="H3288" s="5">
        <v>432</v>
      </c>
      <c r="I3288" s="5">
        <v>15000000</v>
      </c>
      <c r="J3288" s="5">
        <v>0</v>
      </c>
      <c r="K3288" s="5">
        <v>17200000</v>
      </c>
      <c r="L3288" s="5">
        <v>5900000</v>
      </c>
      <c r="M3288" s="5" t="s">
        <v>20</v>
      </c>
      <c r="N3288" s="5">
        <v>0.26108374400000001</v>
      </c>
      <c r="O3288" s="5">
        <v>43400000</v>
      </c>
    </row>
    <row r="3289" spans="1:15" x14ac:dyDescent="0.25">
      <c r="A3289" s="5">
        <v>3288</v>
      </c>
      <c r="B3289" s="5">
        <v>1</v>
      </c>
      <c r="C3289" s="5" t="s">
        <v>18</v>
      </c>
      <c r="D3289" s="5" t="s">
        <v>19</v>
      </c>
      <c r="E3289" s="6">
        <v>8700000</v>
      </c>
      <c r="F3289" s="6">
        <v>33800000</v>
      </c>
      <c r="G3289" s="5">
        <v>18</v>
      </c>
      <c r="H3289" s="5">
        <v>558</v>
      </c>
      <c r="I3289" s="5">
        <v>18300000</v>
      </c>
      <c r="J3289" s="5">
        <v>11500000</v>
      </c>
      <c r="K3289" s="5">
        <v>31500000</v>
      </c>
      <c r="L3289" s="5">
        <v>5900000</v>
      </c>
      <c r="M3289" s="5" t="s">
        <v>17</v>
      </c>
      <c r="N3289" s="5">
        <v>0.25739645</v>
      </c>
      <c r="O3289" s="5">
        <v>75900000</v>
      </c>
    </row>
    <row r="3290" spans="1:15" x14ac:dyDescent="0.25">
      <c r="A3290" s="5">
        <v>3289</v>
      </c>
      <c r="B3290" s="5">
        <v>3</v>
      </c>
      <c r="C3290" s="5" t="s">
        <v>15</v>
      </c>
      <c r="D3290" s="5" t="s">
        <v>19</v>
      </c>
      <c r="E3290" s="6">
        <v>4800000</v>
      </c>
      <c r="F3290" s="6">
        <v>14200000</v>
      </c>
      <c r="G3290" s="5">
        <v>12</v>
      </c>
      <c r="H3290" s="5">
        <v>547</v>
      </c>
      <c r="I3290" s="5">
        <v>10400000</v>
      </c>
      <c r="J3290" s="5">
        <v>700000</v>
      </c>
      <c r="K3290" s="5">
        <v>9800000</v>
      </c>
      <c r="L3290" s="5">
        <v>2400000</v>
      </c>
      <c r="M3290" s="5" t="s">
        <v>20</v>
      </c>
      <c r="N3290" s="5">
        <v>0.33802816899999999</v>
      </c>
      <c r="O3290" s="5">
        <v>28100000</v>
      </c>
    </row>
    <row r="3291" spans="1:15" x14ac:dyDescent="0.25">
      <c r="A3291" s="5">
        <v>3290</v>
      </c>
      <c r="B3291" s="5">
        <v>4</v>
      </c>
      <c r="C3291" s="5" t="s">
        <v>18</v>
      </c>
      <c r="D3291" s="5" t="s">
        <v>16</v>
      </c>
      <c r="E3291" s="6">
        <v>4400000</v>
      </c>
      <c r="F3291" s="6">
        <v>9800000</v>
      </c>
      <c r="G3291" s="5">
        <v>18</v>
      </c>
      <c r="H3291" s="5">
        <v>732</v>
      </c>
      <c r="I3291" s="5">
        <v>2400000</v>
      </c>
      <c r="J3291" s="5">
        <v>2400000</v>
      </c>
      <c r="K3291" s="5">
        <v>15100000</v>
      </c>
      <c r="L3291" s="5">
        <v>4400000</v>
      </c>
      <c r="M3291" s="5" t="s">
        <v>17</v>
      </c>
      <c r="N3291" s="5">
        <v>0.44897959199999998</v>
      </c>
      <c r="O3291" s="5">
        <v>28700000</v>
      </c>
    </row>
    <row r="3292" spans="1:15" x14ac:dyDescent="0.25">
      <c r="A3292" s="5">
        <v>3291</v>
      </c>
      <c r="B3292" s="5">
        <v>1</v>
      </c>
      <c r="C3292" s="5" t="s">
        <v>15</v>
      </c>
      <c r="D3292" s="5" t="s">
        <v>19</v>
      </c>
      <c r="E3292" s="6">
        <v>5400000</v>
      </c>
      <c r="F3292" s="6">
        <v>19300000</v>
      </c>
      <c r="G3292" s="5">
        <v>12</v>
      </c>
      <c r="H3292" s="5">
        <v>784</v>
      </c>
      <c r="I3292" s="5">
        <v>5000000</v>
      </c>
      <c r="J3292" s="5">
        <v>1800000</v>
      </c>
      <c r="K3292" s="5">
        <v>20300000</v>
      </c>
      <c r="L3292" s="5">
        <v>6500000</v>
      </c>
      <c r="M3292" s="5" t="s">
        <v>17</v>
      </c>
      <c r="N3292" s="5">
        <v>0.27979274599999998</v>
      </c>
      <c r="O3292" s="5">
        <v>39000000</v>
      </c>
    </row>
    <row r="3293" spans="1:15" x14ac:dyDescent="0.25">
      <c r="A3293" s="5">
        <v>3292</v>
      </c>
      <c r="B3293" s="5">
        <v>5</v>
      </c>
      <c r="C3293" s="5" t="s">
        <v>18</v>
      </c>
      <c r="D3293" s="5" t="s">
        <v>19</v>
      </c>
      <c r="E3293" s="6">
        <v>8400000</v>
      </c>
      <c r="F3293" s="6">
        <v>31900000</v>
      </c>
      <c r="G3293" s="5">
        <v>10</v>
      </c>
      <c r="H3293" s="5">
        <v>605</v>
      </c>
      <c r="I3293" s="5">
        <v>18900000</v>
      </c>
      <c r="J3293" s="5">
        <v>10300000</v>
      </c>
      <c r="K3293" s="5">
        <v>22000000</v>
      </c>
      <c r="L3293" s="5">
        <v>9100000</v>
      </c>
      <c r="M3293" s="5" t="s">
        <v>17</v>
      </c>
      <c r="N3293" s="5">
        <v>0.26332288399999998</v>
      </c>
      <c r="O3293" s="5">
        <v>68700000</v>
      </c>
    </row>
    <row r="3294" spans="1:15" x14ac:dyDescent="0.25">
      <c r="A3294" s="5">
        <v>3293</v>
      </c>
      <c r="B3294" s="5">
        <v>1</v>
      </c>
      <c r="C3294" s="5" t="s">
        <v>15</v>
      </c>
      <c r="D3294" s="5" t="s">
        <v>19</v>
      </c>
      <c r="E3294" s="6">
        <v>5400000</v>
      </c>
      <c r="F3294" s="6">
        <v>19500000</v>
      </c>
      <c r="G3294" s="5">
        <v>18</v>
      </c>
      <c r="H3294" s="5">
        <v>688</v>
      </c>
      <c r="I3294" s="5">
        <v>12100000</v>
      </c>
      <c r="J3294" s="5">
        <v>800000</v>
      </c>
      <c r="K3294" s="5">
        <v>17000000</v>
      </c>
      <c r="L3294" s="5">
        <v>3500000</v>
      </c>
      <c r="M3294" s="5" t="s">
        <v>17</v>
      </c>
      <c r="N3294" s="5">
        <v>0.27692307700000002</v>
      </c>
      <c r="O3294" s="5">
        <v>38800000</v>
      </c>
    </row>
    <row r="3295" spans="1:15" x14ac:dyDescent="0.25">
      <c r="A3295" s="5">
        <v>3294</v>
      </c>
      <c r="B3295" s="5">
        <v>3</v>
      </c>
      <c r="C3295" s="5" t="s">
        <v>18</v>
      </c>
      <c r="D3295" s="5" t="s">
        <v>19</v>
      </c>
      <c r="E3295" s="6">
        <v>9400000</v>
      </c>
      <c r="F3295" s="6">
        <v>32100000</v>
      </c>
      <c r="G3295" s="5">
        <v>10</v>
      </c>
      <c r="H3295" s="5">
        <v>617</v>
      </c>
      <c r="I3295" s="5">
        <v>22700000</v>
      </c>
      <c r="J3295" s="5">
        <v>5800000</v>
      </c>
      <c r="K3295" s="5">
        <v>29400000</v>
      </c>
      <c r="L3295" s="5">
        <v>11400000</v>
      </c>
      <c r="M3295" s="5" t="s">
        <v>17</v>
      </c>
      <c r="N3295" s="5">
        <v>0.29283489099999999</v>
      </c>
      <c r="O3295" s="5">
        <v>78700000</v>
      </c>
    </row>
    <row r="3296" spans="1:15" x14ac:dyDescent="0.25">
      <c r="A3296" s="5">
        <v>3295</v>
      </c>
      <c r="B3296" s="5">
        <v>0</v>
      </c>
      <c r="C3296" s="5" t="s">
        <v>18</v>
      </c>
      <c r="D3296" s="5" t="s">
        <v>19</v>
      </c>
      <c r="E3296" s="6">
        <v>800000</v>
      </c>
      <c r="F3296" s="6">
        <v>2400000</v>
      </c>
      <c r="G3296" s="5">
        <v>4</v>
      </c>
      <c r="H3296" s="5">
        <v>518</v>
      </c>
      <c r="I3296" s="5">
        <v>500000</v>
      </c>
      <c r="J3296" s="5">
        <v>800000</v>
      </c>
      <c r="K3296" s="5">
        <v>2800000</v>
      </c>
      <c r="L3296" s="5">
        <v>500000</v>
      </c>
      <c r="M3296" s="5" t="s">
        <v>17</v>
      </c>
      <c r="N3296" s="5">
        <v>0.33333333300000001</v>
      </c>
      <c r="O3296" s="5">
        <v>5400000</v>
      </c>
    </row>
    <row r="3297" spans="1:15" x14ac:dyDescent="0.25">
      <c r="A3297" s="5">
        <v>3296</v>
      </c>
      <c r="B3297" s="5">
        <v>0</v>
      </c>
      <c r="C3297" s="5" t="s">
        <v>18</v>
      </c>
      <c r="D3297" s="5" t="s">
        <v>16</v>
      </c>
      <c r="E3297" s="6">
        <v>3800000</v>
      </c>
      <c r="F3297" s="6">
        <v>14800000</v>
      </c>
      <c r="G3297" s="5">
        <v>10</v>
      </c>
      <c r="H3297" s="5">
        <v>390</v>
      </c>
      <c r="I3297" s="5">
        <v>5900000</v>
      </c>
      <c r="J3297" s="5">
        <v>5700000</v>
      </c>
      <c r="K3297" s="5">
        <v>9500000</v>
      </c>
      <c r="L3297" s="5">
        <v>4600000</v>
      </c>
      <c r="M3297" s="5" t="s">
        <v>20</v>
      </c>
      <c r="N3297" s="5">
        <v>0.256756757</v>
      </c>
      <c r="O3297" s="5">
        <v>29500000</v>
      </c>
    </row>
    <row r="3298" spans="1:15" x14ac:dyDescent="0.25">
      <c r="A3298" s="5">
        <v>3297</v>
      </c>
      <c r="B3298" s="5">
        <v>4</v>
      </c>
      <c r="C3298" s="5" t="s">
        <v>15</v>
      </c>
      <c r="D3298" s="5" t="s">
        <v>16</v>
      </c>
      <c r="E3298" s="6">
        <v>3100000</v>
      </c>
      <c r="F3298" s="6">
        <v>6300000</v>
      </c>
      <c r="G3298" s="5">
        <v>4</v>
      </c>
      <c r="H3298" s="5">
        <v>370</v>
      </c>
      <c r="I3298" s="5">
        <v>8600000</v>
      </c>
      <c r="J3298" s="5">
        <v>4100000</v>
      </c>
      <c r="K3298" s="5">
        <v>8800000</v>
      </c>
      <c r="L3298" s="5">
        <v>2800000</v>
      </c>
      <c r="M3298" s="5" t="s">
        <v>20</v>
      </c>
      <c r="N3298" s="5">
        <v>0.49206349199999999</v>
      </c>
      <c r="O3298" s="5">
        <v>27400000</v>
      </c>
    </row>
    <row r="3299" spans="1:15" x14ac:dyDescent="0.25">
      <c r="A3299" s="5">
        <v>3298</v>
      </c>
      <c r="B3299" s="5">
        <v>3</v>
      </c>
      <c r="C3299" s="5" t="s">
        <v>18</v>
      </c>
      <c r="D3299" s="5" t="s">
        <v>19</v>
      </c>
      <c r="E3299" s="6">
        <v>6000000</v>
      </c>
      <c r="F3299" s="6">
        <v>21300000</v>
      </c>
      <c r="G3299" s="5">
        <v>4</v>
      </c>
      <c r="H3299" s="5">
        <v>802</v>
      </c>
      <c r="I3299" s="5">
        <v>4700000</v>
      </c>
      <c r="J3299" s="5">
        <v>8900000</v>
      </c>
      <c r="K3299" s="5">
        <v>17300000</v>
      </c>
      <c r="L3299" s="5">
        <v>7600000</v>
      </c>
      <c r="M3299" s="5" t="s">
        <v>17</v>
      </c>
      <c r="N3299" s="5">
        <v>0.28169014100000001</v>
      </c>
      <c r="O3299" s="5">
        <v>44500000</v>
      </c>
    </row>
    <row r="3300" spans="1:15" x14ac:dyDescent="0.25">
      <c r="A3300" s="5">
        <v>3299</v>
      </c>
      <c r="B3300" s="5">
        <v>2</v>
      </c>
      <c r="C3300" s="5" t="s">
        <v>18</v>
      </c>
      <c r="D3300" s="5" t="s">
        <v>19</v>
      </c>
      <c r="E3300" s="6">
        <v>6800000</v>
      </c>
      <c r="F3300" s="6">
        <v>15500000</v>
      </c>
      <c r="G3300" s="5">
        <v>12</v>
      </c>
      <c r="H3300" s="5">
        <v>338</v>
      </c>
      <c r="I3300" s="5">
        <v>9900000</v>
      </c>
      <c r="J3300" s="5">
        <v>1200000</v>
      </c>
      <c r="K3300" s="5">
        <v>21800000</v>
      </c>
      <c r="L3300" s="5">
        <v>8500000</v>
      </c>
      <c r="M3300" s="5" t="s">
        <v>20</v>
      </c>
      <c r="N3300" s="5">
        <v>0.43870967700000002</v>
      </c>
      <c r="O3300" s="5">
        <v>48200000</v>
      </c>
    </row>
    <row r="3301" spans="1:15" x14ac:dyDescent="0.25">
      <c r="A3301" s="5">
        <v>3300</v>
      </c>
      <c r="B3301" s="5">
        <v>5</v>
      </c>
      <c r="C3301" s="5" t="s">
        <v>18</v>
      </c>
      <c r="D3301" s="5" t="s">
        <v>16</v>
      </c>
      <c r="E3301" s="6">
        <v>5200000</v>
      </c>
      <c r="F3301" s="6">
        <v>11700000</v>
      </c>
      <c r="G3301" s="5">
        <v>6</v>
      </c>
      <c r="H3301" s="5">
        <v>658</v>
      </c>
      <c r="I3301" s="5">
        <v>8100000</v>
      </c>
      <c r="J3301" s="5">
        <v>5100000</v>
      </c>
      <c r="K3301" s="5">
        <v>11400000</v>
      </c>
      <c r="L3301" s="5">
        <v>5600000</v>
      </c>
      <c r="M3301" s="5" t="s">
        <v>17</v>
      </c>
      <c r="N3301" s="5">
        <v>0.44444444399999999</v>
      </c>
      <c r="O3301" s="5">
        <v>35400000</v>
      </c>
    </row>
    <row r="3302" spans="1:15" x14ac:dyDescent="0.25">
      <c r="A3302" s="5">
        <v>3301</v>
      </c>
      <c r="B3302" s="5">
        <v>0</v>
      </c>
      <c r="C3302" s="5" t="s">
        <v>18</v>
      </c>
      <c r="D3302" s="5" t="s">
        <v>16</v>
      </c>
      <c r="E3302" s="6">
        <v>1900000</v>
      </c>
      <c r="F3302" s="6">
        <v>6700000</v>
      </c>
      <c r="G3302" s="5">
        <v>12</v>
      </c>
      <c r="H3302" s="5">
        <v>595</v>
      </c>
      <c r="I3302" s="5">
        <v>3000000</v>
      </c>
      <c r="J3302" s="5">
        <v>3200000</v>
      </c>
      <c r="K3302" s="5">
        <v>4900000</v>
      </c>
      <c r="L3302" s="5">
        <v>1700000</v>
      </c>
      <c r="M3302" s="5" t="s">
        <v>17</v>
      </c>
      <c r="N3302" s="5">
        <v>0.28358209000000001</v>
      </c>
      <c r="O3302" s="5">
        <v>14700000</v>
      </c>
    </row>
    <row r="3303" spans="1:15" x14ac:dyDescent="0.25">
      <c r="A3303" s="5">
        <v>3302</v>
      </c>
      <c r="B3303" s="5">
        <v>5</v>
      </c>
      <c r="C3303" s="5" t="s">
        <v>15</v>
      </c>
      <c r="D3303" s="5" t="s">
        <v>19</v>
      </c>
      <c r="E3303" s="6">
        <v>3600000</v>
      </c>
      <c r="F3303" s="6">
        <v>8500000</v>
      </c>
      <c r="G3303" s="5">
        <v>20</v>
      </c>
      <c r="H3303" s="5">
        <v>594</v>
      </c>
      <c r="I3303" s="5">
        <v>4400000</v>
      </c>
      <c r="J3303" s="5">
        <v>6400000</v>
      </c>
      <c r="K3303" s="5">
        <v>7400000</v>
      </c>
      <c r="L3303" s="5">
        <v>4500000</v>
      </c>
      <c r="M3303" s="5" t="s">
        <v>17</v>
      </c>
      <c r="N3303" s="5">
        <v>0.42352941199999999</v>
      </c>
      <c r="O3303" s="5">
        <v>26300000</v>
      </c>
    </row>
    <row r="3304" spans="1:15" x14ac:dyDescent="0.25">
      <c r="A3304" s="5">
        <v>3303</v>
      </c>
      <c r="B3304" s="5">
        <v>3</v>
      </c>
      <c r="C3304" s="5" t="s">
        <v>15</v>
      </c>
      <c r="D3304" s="5" t="s">
        <v>19</v>
      </c>
      <c r="E3304" s="6">
        <v>1500000</v>
      </c>
      <c r="F3304" s="6">
        <v>4100000</v>
      </c>
      <c r="G3304" s="5">
        <v>14</v>
      </c>
      <c r="H3304" s="5">
        <v>611</v>
      </c>
      <c r="I3304" s="5">
        <v>600000</v>
      </c>
      <c r="J3304" s="5">
        <v>2000000</v>
      </c>
      <c r="K3304" s="5">
        <v>4800000</v>
      </c>
      <c r="L3304" s="5">
        <v>2100000</v>
      </c>
      <c r="M3304" s="5" t="s">
        <v>17</v>
      </c>
      <c r="N3304" s="5">
        <v>0.365853659</v>
      </c>
      <c r="O3304" s="5">
        <v>11000000</v>
      </c>
    </row>
    <row r="3305" spans="1:15" x14ac:dyDescent="0.25">
      <c r="A3305" s="5">
        <v>3304</v>
      </c>
      <c r="B3305" s="5">
        <v>3</v>
      </c>
      <c r="C3305" s="5" t="s">
        <v>18</v>
      </c>
      <c r="D3305" s="5" t="s">
        <v>16</v>
      </c>
      <c r="E3305" s="6">
        <v>2000000</v>
      </c>
      <c r="F3305" s="6">
        <v>5800000</v>
      </c>
      <c r="G3305" s="5">
        <v>8</v>
      </c>
      <c r="H3305" s="5">
        <v>799</v>
      </c>
      <c r="I3305" s="5">
        <v>3000000</v>
      </c>
      <c r="J3305" s="5">
        <v>3100000</v>
      </c>
      <c r="K3305" s="5">
        <v>5500000</v>
      </c>
      <c r="L3305" s="5">
        <v>1000000</v>
      </c>
      <c r="M3305" s="5" t="s">
        <v>17</v>
      </c>
      <c r="N3305" s="5">
        <v>0.34482758600000002</v>
      </c>
      <c r="O3305" s="5">
        <v>14600000</v>
      </c>
    </row>
    <row r="3306" spans="1:15" x14ac:dyDescent="0.25">
      <c r="A3306" s="5">
        <v>3305</v>
      </c>
      <c r="B3306" s="5">
        <v>5</v>
      </c>
      <c r="C3306" s="5" t="s">
        <v>15</v>
      </c>
      <c r="D3306" s="5" t="s">
        <v>16</v>
      </c>
      <c r="E3306" s="6">
        <v>9200000</v>
      </c>
      <c r="F3306" s="6">
        <v>18600000</v>
      </c>
      <c r="G3306" s="5">
        <v>20</v>
      </c>
      <c r="H3306" s="5">
        <v>497</v>
      </c>
      <c r="I3306" s="5">
        <v>1000000</v>
      </c>
      <c r="J3306" s="5">
        <v>300000</v>
      </c>
      <c r="K3306" s="5">
        <v>24200000</v>
      </c>
      <c r="L3306" s="5">
        <v>10700000</v>
      </c>
      <c r="M3306" s="5" t="s">
        <v>20</v>
      </c>
      <c r="N3306" s="5">
        <v>0.49462365600000002</v>
      </c>
      <c r="O3306" s="5">
        <v>45400000</v>
      </c>
    </row>
    <row r="3307" spans="1:15" x14ac:dyDescent="0.25">
      <c r="A3307" s="5">
        <v>3306</v>
      </c>
      <c r="B3307" s="5">
        <v>0</v>
      </c>
      <c r="C3307" s="5" t="s">
        <v>18</v>
      </c>
      <c r="D3307" s="5" t="s">
        <v>19</v>
      </c>
      <c r="E3307" s="6">
        <v>6100000</v>
      </c>
      <c r="F3307" s="6">
        <v>15900000</v>
      </c>
      <c r="G3307" s="5">
        <v>18</v>
      </c>
      <c r="H3307" s="5">
        <v>456</v>
      </c>
      <c r="I3307" s="5">
        <v>12900000</v>
      </c>
      <c r="J3307" s="5">
        <v>10800000</v>
      </c>
      <c r="K3307" s="5">
        <v>19100000</v>
      </c>
      <c r="L3307" s="5">
        <v>8800000</v>
      </c>
      <c r="M3307" s="5" t="s">
        <v>20</v>
      </c>
      <c r="N3307" s="5">
        <v>0.38364779900000001</v>
      </c>
      <c r="O3307" s="5">
        <v>57700000</v>
      </c>
    </row>
    <row r="3308" spans="1:15" x14ac:dyDescent="0.25">
      <c r="A3308" s="5">
        <v>3307</v>
      </c>
      <c r="B3308" s="5">
        <v>5</v>
      </c>
      <c r="C3308" s="5" t="s">
        <v>18</v>
      </c>
      <c r="D3308" s="5" t="s">
        <v>16</v>
      </c>
      <c r="E3308" s="6">
        <v>300000</v>
      </c>
      <c r="F3308" s="6">
        <v>500000</v>
      </c>
      <c r="G3308" s="5">
        <v>8</v>
      </c>
      <c r="H3308" s="5">
        <v>396</v>
      </c>
      <c r="I3308" s="5">
        <v>400000</v>
      </c>
      <c r="J3308" s="5">
        <v>300000</v>
      </c>
      <c r="K3308" s="5">
        <v>1200000</v>
      </c>
      <c r="L3308" s="5">
        <v>200000</v>
      </c>
      <c r="M3308" s="5" t="s">
        <v>20</v>
      </c>
      <c r="N3308" s="5">
        <v>0.6</v>
      </c>
      <c r="O3308" s="5">
        <v>2400000</v>
      </c>
    </row>
    <row r="3309" spans="1:15" x14ac:dyDescent="0.25">
      <c r="A3309" s="5">
        <v>3308</v>
      </c>
      <c r="B3309" s="5">
        <v>1</v>
      </c>
      <c r="C3309" s="5" t="s">
        <v>15</v>
      </c>
      <c r="D3309" s="5" t="s">
        <v>16</v>
      </c>
      <c r="E3309" s="6">
        <v>800000</v>
      </c>
      <c r="F3309" s="6">
        <v>2300000</v>
      </c>
      <c r="G3309" s="5">
        <v>10</v>
      </c>
      <c r="H3309" s="5">
        <v>770</v>
      </c>
      <c r="I3309" s="5">
        <v>900000</v>
      </c>
      <c r="J3309" s="5">
        <v>900000</v>
      </c>
      <c r="K3309" s="5">
        <v>2900000</v>
      </c>
      <c r="L3309" s="5">
        <v>1100000</v>
      </c>
      <c r="M3309" s="5" t="s">
        <v>17</v>
      </c>
      <c r="N3309" s="5">
        <v>0.34782608700000001</v>
      </c>
      <c r="O3309" s="5">
        <v>6600000</v>
      </c>
    </row>
    <row r="3310" spans="1:15" x14ac:dyDescent="0.25">
      <c r="A3310" s="5">
        <v>3309</v>
      </c>
      <c r="B3310" s="5">
        <v>0</v>
      </c>
      <c r="C3310" s="5" t="s">
        <v>18</v>
      </c>
      <c r="D3310" s="5" t="s">
        <v>16</v>
      </c>
      <c r="E3310" s="6">
        <v>3300000</v>
      </c>
      <c r="F3310" s="6">
        <v>9000000</v>
      </c>
      <c r="G3310" s="5">
        <v>16</v>
      </c>
      <c r="H3310" s="5">
        <v>797</v>
      </c>
      <c r="I3310" s="5">
        <v>3000000</v>
      </c>
      <c r="J3310" s="5">
        <v>6400000</v>
      </c>
      <c r="K3310" s="5">
        <v>10300000</v>
      </c>
      <c r="L3310" s="5">
        <v>3300000</v>
      </c>
      <c r="M3310" s="5" t="s">
        <v>17</v>
      </c>
      <c r="N3310" s="5">
        <v>0.366666667</v>
      </c>
      <c r="O3310" s="5">
        <v>26300000</v>
      </c>
    </row>
    <row r="3311" spans="1:15" x14ac:dyDescent="0.25">
      <c r="A3311" s="5">
        <v>3310</v>
      </c>
      <c r="B3311" s="5">
        <v>1</v>
      </c>
      <c r="C3311" s="5" t="s">
        <v>18</v>
      </c>
      <c r="D3311" s="5" t="s">
        <v>16</v>
      </c>
      <c r="E3311" s="6">
        <v>5800000</v>
      </c>
      <c r="F3311" s="6">
        <v>18700000</v>
      </c>
      <c r="G3311" s="5">
        <v>20</v>
      </c>
      <c r="H3311" s="5">
        <v>586</v>
      </c>
      <c r="I3311" s="5">
        <v>14100000</v>
      </c>
      <c r="J3311" s="5">
        <v>3000000</v>
      </c>
      <c r="K3311" s="5">
        <v>15600000</v>
      </c>
      <c r="L3311" s="5">
        <v>6000000</v>
      </c>
      <c r="M3311" s="5" t="s">
        <v>17</v>
      </c>
      <c r="N3311" s="5">
        <v>0.31016042799999999</v>
      </c>
      <c r="O3311" s="5">
        <v>44500000</v>
      </c>
    </row>
    <row r="3312" spans="1:15" x14ac:dyDescent="0.25">
      <c r="A3312" s="5">
        <v>3311</v>
      </c>
      <c r="B3312" s="5">
        <v>5</v>
      </c>
      <c r="C3312" s="5" t="s">
        <v>18</v>
      </c>
      <c r="D3312" s="5" t="s">
        <v>16</v>
      </c>
      <c r="E3312" s="6">
        <v>8500000</v>
      </c>
      <c r="F3312" s="6">
        <v>23400000</v>
      </c>
      <c r="G3312" s="5">
        <v>16</v>
      </c>
      <c r="H3312" s="5">
        <v>604</v>
      </c>
      <c r="I3312" s="5">
        <v>25100000</v>
      </c>
      <c r="J3312" s="5">
        <v>16500000</v>
      </c>
      <c r="K3312" s="5">
        <v>24500000</v>
      </c>
      <c r="L3312" s="5">
        <v>4800000</v>
      </c>
      <c r="M3312" s="5" t="s">
        <v>17</v>
      </c>
      <c r="N3312" s="5">
        <v>0.363247863</v>
      </c>
      <c r="O3312" s="5">
        <v>79400000</v>
      </c>
    </row>
    <row r="3313" spans="1:15" x14ac:dyDescent="0.25">
      <c r="A3313" s="5">
        <v>3312</v>
      </c>
      <c r="B3313" s="5">
        <v>0</v>
      </c>
      <c r="C3313" s="5" t="s">
        <v>18</v>
      </c>
      <c r="D3313" s="5" t="s">
        <v>19</v>
      </c>
      <c r="E3313" s="6">
        <v>4100000</v>
      </c>
      <c r="F3313" s="6">
        <v>12800000</v>
      </c>
      <c r="G3313" s="5">
        <v>8</v>
      </c>
      <c r="H3313" s="5">
        <v>799</v>
      </c>
      <c r="I3313" s="5">
        <v>3700000</v>
      </c>
      <c r="J3313" s="5">
        <v>700000</v>
      </c>
      <c r="K3313" s="5">
        <v>9400000</v>
      </c>
      <c r="L3313" s="5">
        <v>2700000</v>
      </c>
      <c r="M3313" s="5" t="s">
        <v>17</v>
      </c>
      <c r="N3313" s="5">
        <v>0.3203125</v>
      </c>
      <c r="O3313" s="5">
        <v>20600000</v>
      </c>
    </row>
    <row r="3314" spans="1:15" x14ac:dyDescent="0.25">
      <c r="A3314" s="5">
        <v>3313</v>
      </c>
      <c r="B3314" s="5">
        <v>2</v>
      </c>
      <c r="C3314" s="5" t="s">
        <v>15</v>
      </c>
      <c r="D3314" s="5" t="s">
        <v>16</v>
      </c>
      <c r="E3314" s="6">
        <v>7800000</v>
      </c>
      <c r="F3314" s="6">
        <v>26400000</v>
      </c>
      <c r="G3314" s="5">
        <v>4</v>
      </c>
      <c r="H3314" s="5">
        <v>763</v>
      </c>
      <c r="I3314" s="5">
        <v>2200000</v>
      </c>
      <c r="J3314" s="5">
        <v>8400000</v>
      </c>
      <c r="K3314" s="5">
        <v>16600000</v>
      </c>
      <c r="L3314" s="5">
        <v>6700000</v>
      </c>
      <c r="M3314" s="5" t="s">
        <v>17</v>
      </c>
      <c r="N3314" s="5">
        <v>0.29545454500000001</v>
      </c>
      <c r="O3314" s="5">
        <v>41700000</v>
      </c>
    </row>
    <row r="3315" spans="1:15" x14ac:dyDescent="0.25">
      <c r="A3315" s="5">
        <v>3314</v>
      </c>
      <c r="B3315" s="5">
        <v>0</v>
      </c>
      <c r="C3315" s="5" t="s">
        <v>15</v>
      </c>
      <c r="D3315" s="5" t="s">
        <v>16</v>
      </c>
      <c r="E3315" s="6">
        <v>7500000</v>
      </c>
      <c r="F3315" s="6">
        <v>23000000</v>
      </c>
      <c r="G3315" s="5">
        <v>14</v>
      </c>
      <c r="H3315" s="5">
        <v>725</v>
      </c>
      <c r="I3315" s="5">
        <v>8900000</v>
      </c>
      <c r="J3315" s="5">
        <v>4800000</v>
      </c>
      <c r="K3315" s="5">
        <v>20200000</v>
      </c>
      <c r="L3315" s="5">
        <v>7100000</v>
      </c>
      <c r="M3315" s="5" t="s">
        <v>17</v>
      </c>
      <c r="N3315" s="5">
        <v>0.32608695700000001</v>
      </c>
      <c r="O3315" s="5">
        <v>48500000</v>
      </c>
    </row>
    <row r="3316" spans="1:15" x14ac:dyDescent="0.25">
      <c r="A3316" s="5">
        <v>3315</v>
      </c>
      <c r="B3316" s="5">
        <v>2</v>
      </c>
      <c r="C3316" s="5" t="s">
        <v>15</v>
      </c>
      <c r="D3316" s="5" t="s">
        <v>16</v>
      </c>
      <c r="E3316" s="6">
        <v>2300000</v>
      </c>
      <c r="F3316" s="6">
        <v>8800000</v>
      </c>
      <c r="G3316" s="5">
        <v>18</v>
      </c>
      <c r="H3316" s="5">
        <v>336</v>
      </c>
      <c r="I3316" s="5">
        <v>1800000</v>
      </c>
      <c r="J3316" s="5">
        <v>800000</v>
      </c>
      <c r="K3316" s="5">
        <v>5200000</v>
      </c>
      <c r="L3316" s="5">
        <v>1500000</v>
      </c>
      <c r="M3316" s="5" t="s">
        <v>20</v>
      </c>
      <c r="N3316" s="5">
        <v>0.26136363600000001</v>
      </c>
      <c r="O3316" s="5">
        <v>11600000</v>
      </c>
    </row>
    <row r="3317" spans="1:15" x14ac:dyDescent="0.25">
      <c r="A3317" s="5">
        <v>3316</v>
      </c>
      <c r="B3317" s="5">
        <v>4</v>
      </c>
      <c r="C3317" s="5" t="s">
        <v>15</v>
      </c>
      <c r="D3317" s="5" t="s">
        <v>19</v>
      </c>
      <c r="E3317" s="6">
        <v>600000</v>
      </c>
      <c r="F3317" s="6">
        <v>2300000</v>
      </c>
      <c r="G3317" s="5">
        <v>6</v>
      </c>
      <c r="H3317" s="5">
        <v>495</v>
      </c>
      <c r="I3317" s="5">
        <v>1700000</v>
      </c>
      <c r="J3317" s="5">
        <v>600000</v>
      </c>
      <c r="K3317" s="5">
        <v>2000000</v>
      </c>
      <c r="L3317" s="5">
        <v>300000</v>
      </c>
      <c r="M3317" s="5" t="s">
        <v>20</v>
      </c>
      <c r="N3317" s="5">
        <v>0.26086956500000003</v>
      </c>
      <c r="O3317" s="5">
        <v>5200000</v>
      </c>
    </row>
    <row r="3318" spans="1:15" x14ac:dyDescent="0.25">
      <c r="A3318" s="5">
        <v>3317</v>
      </c>
      <c r="B3318" s="5">
        <v>1</v>
      </c>
      <c r="C3318" s="5" t="s">
        <v>18</v>
      </c>
      <c r="D3318" s="5" t="s">
        <v>16</v>
      </c>
      <c r="E3318" s="6">
        <v>2900000</v>
      </c>
      <c r="F3318" s="6">
        <v>11500000</v>
      </c>
      <c r="G3318" s="5">
        <v>20</v>
      </c>
      <c r="H3318" s="5">
        <v>431</v>
      </c>
      <c r="I3318" s="5">
        <v>3600000</v>
      </c>
      <c r="J3318" s="5">
        <v>3800000</v>
      </c>
      <c r="K3318" s="5">
        <v>5900000</v>
      </c>
      <c r="L3318" s="5">
        <v>3100000</v>
      </c>
      <c r="M3318" s="5" t="s">
        <v>20</v>
      </c>
      <c r="N3318" s="5">
        <v>0.25217391300000003</v>
      </c>
      <c r="O3318" s="5">
        <v>19300000</v>
      </c>
    </row>
    <row r="3319" spans="1:15" x14ac:dyDescent="0.25">
      <c r="A3319" s="5">
        <v>3318</v>
      </c>
      <c r="B3319" s="5">
        <v>5</v>
      </c>
      <c r="C3319" s="5" t="s">
        <v>18</v>
      </c>
      <c r="D3319" s="5" t="s">
        <v>16</v>
      </c>
      <c r="E3319" s="6">
        <v>900000</v>
      </c>
      <c r="F3319" s="6">
        <v>2200000</v>
      </c>
      <c r="G3319" s="5">
        <v>2</v>
      </c>
      <c r="H3319" s="5">
        <v>415</v>
      </c>
      <c r="I3319" s="5">
        <v>600000</v>
      </c>
      <c r="J3319" s="5">
        <v>1700000</v>
      </c>
      <c r="K3319" s="5">
        <v>2900000</v>
      </c>
      <c r="L3319" s="5">
        <v>700000</v>
      </c>
      <c r="M3319" s="5" t="s">
        <v>20</v>
      </c>
      <c r="N3319" s="5">
        <v>0.409090909</v>
      </c>
      <c r="O3319" s="5">
        <v>6800000</v>
      </c>
    </row>
    <row r="3320" spans="1:15" x14ac:dyDescent="0.25">
      <c r="A3320" s="5">
        <v>3319</v>
      </c>
      <c r="B3320" s="5">
        <v>5</v>
      </c>
      <c r="C3320" s="5" t="s">
        <v>15</v>
      </c>
      <c r="D3320" s="5" t="s">
        <v>19</v>
      </c>
      <c r="E3320" s="6">
        <v>9000000</v>
      </c>
      <c r="F3320" s="6">
        <v>20400000</v>
      </c>
      <c r="G3320" s="5">
        <v>6</v>
      </c>
      <c r="H3320" s="5">
        <v>451</v>
      </c>
      <c r="I3320" s="5">
        <v>5200000</v>
      </c>
      <c r="J3320" s="5">
        <v>11400000</v>
      </c>
      <c r="K3320" s="5">
        <v>28200000</v>
      </c>
      <c r="L3320" s="5">
        <v>9000000</v>
      </c>
      <c r="M3320" s="5" t="s">
        <v>20</v>
      </c>
      <c r="N3320" s="5">
        <v>0.44117647100000001</v>
      </c>
      <c r="O3320" s="5">
        <v>62800000</v>
      </c>
    </row>
    <row r="3321" spans="1:15" x14ac:dyDescent="0.25">
      <c r="A3321" s="5">
        <v>3320</v>
      </c>
      <c r="B3321" s="5">
        <v>1</v>
      </c>
      <c r="C3321" s="5" t="s">
        <v>18</v>
      </c>
      <c r="D3321" s="5" t="s">
        <v>16</v>
      </c>
      <c r="E3321" s="6">
        <v>4800000</v>
      </c>
      <c r="F3321" s="6">
        <v>14300000</v>
      </c>
      <c r="G3321" s="5">
        <v>4</v>
      </c>
      <c r="H3321" s="5">
        <v>489</v>
      </c>
      <c r="I3321" s="5">
        <v>12400000</v>
      </c>
      <c r="J3321" s="5">
        <v>7900000</v>
      </c>
      <c r="K3321" s="5">
        <v>17700000</v>
      </c>
      <c r="L3321" s="5">
        <v>3600000</v>
      </c>
      <c r="M3321" s="5" t="s">
        <v>20</v>
      </c>
      <c r="N3321" s="5">
        <v>0.33566433600000001</v>
      </c>
      <c r="O3321" s="5">
        <v>46400000</v>
      </c>
    </row>
    <row r="3322" spans="1:15" x14ac:dyDescent="0.25">
      <c r="A3322" s="5">
        <v>3321</v>
      </c>
      <c r="B3322" s="5">
        <v>1</v>
      </c>
      <c r="C3322" s="5" t="s">
        <v>15</v>
      </c>
      <c r="D3322" s="5" t="s">
        <v>16</v>
      </c>
      <c r="E3322" s="6">
        <v>1600000</v>
      </c>
      <c r="F3322" s="6">
        <v>4600000</v>
      </c>
      <c r="G3322" s="5">
        <v>12</v>
      </c>
      <c r="H3322" s="5">
        <v>415</v>
      </c>
      <c r="I3322" s="5">
        <v>800000</v>
      </c>
      <c r="J3322" s="5">
        <v>600000</v>
      </c>
      <c r="K3322" s="5">
        <v>3900000</v>
      </c>
      <c r="L3322" s="5">
        <v>1500000</v>
      </c>
      <c r="M3322" s="5" t="s">
        <v>20</v>
      </c>
      <c r="N3322" s="5">
        <v>0.34782608700000001</v>
      </c>
      <c r="O3322" s="5">
        <v>8400000</v>
      </c>
    </row>
    <row r="3323" spans="1:15" x14ac:dyDescent="0.25">
      <c r="A3323" s="5">
        <v>3322</v>
      </c>
      <c r="B3323" s="5">
        <v>3</v>
      </c>
      <c r="C3323" s="5" t="s">
        <v>18</v>
      </c>
      <c r="D3323" s="5" t="s">
        <v>16</v>
      </c>
      <c r="E3323" s="6">
        <v>2600000</v>
      </c>
      <c r="F3323" s="6">
        <v>8100000</v>
      </c>
      <c r="G3323" s="5">
        <v>12</v>
      </c>
      <c r="H3323" s="5">
        <v>425</v>
      </c>
      <c r="I3323" s="5">
        <v>7300000</v>
      </c>
      <c r="J3323" s="5">
        <v>1900000</v>
      </c>
      <c r="K3323" s="5">
        <v>6800000</v>
      </c>
      <c r="L3323" s="5">
        <v>2200000</v>
      </c>
      <c r="M3323" s="5" t="s">
        <v>20</v>
      </c>
      <c r="N3323" s="5">
        <v>0.32098765400000001</v>
      </c>
      <c r="O3323" s="5">
        <v>20800000</v>
      </c>
    </row>
    <row r="3324" spans="1:15" x14ac:dyDescent="0.25">
      <c r="A3324" s="5">
        <v>3323</v>
      </c>
      <c r="B3324" s="5">
        <v>4</v>
      </c>
      <c r="C3324" s="5" t="s">
        <v>15</v>
      </c>
      <c r="D3324" s="5" t="s">
        <v>19</v>
      </c>
      <c r="E3324" s="6">
        <v>1800000</v>
      </c>
      <c r="F3324" s="6">
        <v>4600000</v>
      </c>
      <c r="G3324" s="5">
        <v>14</v>
      </c>
      <c r="H3324" s="5">
        <v>453</v>
      </c>
      <c r="I3324" s="5">
        <v>1700000</v>
      </c>
      <c r="J3324" s="5">
        <v>2400000</v>
      </c>
      <c r="K3324" s="5">
        <v>4700000</v>
      </c>
      <c r="L3324" s="5">
        <v>1600000</v>
      </c>
      <c r="M3324" s="5" t="s">
        <v>20</v>
      </c>
      <c r="N3324" s="5">
        <v>0.39130434800000002</v>
      </c>
      <c r="O3324" s="5">
        <v>12200000</v>
      </c>
    </row>
    <row r="3325" spans="1:15" x14ac:dyDescent="0.25">
      <c r="A3325" s="5">
        <v>3324</v>
      </c>
      <c r="B3325" s="5">
        <v>5</v>
      </c>
      <c r="C3325" s="5" t="s">
        <v>15</v>
      </c>
      <c r="D3325" s="5" t="s">
        <v>19</v>
      </c>
      <c r="E3325" s="6">
        <v>4400000</v>
      </c>
      <c r="F3325" s="6">
        <v>11800000</v>
      </c>
      <c r="G3325" s="5">
        <v>20</v>
      </c>
      <c r="H3325" s="5">
        <v>634</v>
      </c>
      <c r="I3325" s="5">
        <v>5900000</v>
      </c>
      <c r="J3325" s="5">
        <v>7300000</v>
      </c>
      <c r="K3325" s="5">
        <v>15200000</v>
      </c>
      <c r="L3325" s="5">
        <v>4300000</v>
      </c>
      <c r="M3325" s="5" t="s">
        <v>17</v>
      </c>
      <c r="N3325" s="5">
        <v>0.372881356</v>
      </c>
      <c r="O3325" s="5">
        <v>37100000</v>
      </c>
    </row>
    <row r="3326" spans="1:15" x14ac:dyDescent="0.25">
      <c r="A3326" s="5">
        <v>3325</v>
      </c>
      <c r="B3326" s="5">
        <v>2</v>
      </c>
      <c r="C3326" s="5" t="s">
        <v>18</v>
      </c>
      <c r="D3326" s="5" t="s">
        <v>16</v>
      </c>
      <c r="E3326" s="6">
        <v>200000</v>
      </c>
      <c r="F3326" s="6">
        <v>300000</v>
      </c>
      <c r="G3326" s="5">
        <v>20</v>
      </c>
      <c r="H3326" s="5">
        <v>519</v>
      </c>
      <c r="I3326" s="5">
        <v>0</v>
      </c>
      <c r="J3326" s="5">
        <v>0</v>
      </c>
      <c r="K3326" s="5">
        <v>400000</v>
      </c>
      <c r="L3326" s="5">
        <v>300000</v>
      </c>
      <c r="M3326" s="5" t="s">
        <v>20</v>
      </c>
      <c r="N3326" s="5">
        <v>0.66666666699999999</v>
      </c>
      <c r="O3326" s="5">
        <v>900000</v>
      </c>
    </row>
    <row r="3327" spans="1:15" x14ac:dyDescent="0.25">
      <c r="A3327" s="5">
        <v>3326</v>
      </c>
      <c r="B3327" s="5">
        <v>4</v>
      </c>
      <c r="C3327" s="5" t="s">
        <v>18</v>
      </c>
      <c r="D3327" s="5" t="s">
        <v>19</v>
      </c>
      <c r="E3327" s="6">
        <v>800000</v>
      </c>
      <c r="F3327" s="6">
        <v>2100000</v>
      </c>
      <c r="G3327" s="5">
        <v>6</v>
      </c>
      <c r="H3327" s="5">
        <v>353</v>
      </c>
      <c r="I3327" s="5">
        <v>700000</v>
      </c>
      <c r="J3327" s="5">
        <v>300000</v>
      </c>
      <c r="K3327" s="5">
        <v>2900000</v>
      </c>
      <c r="L3327" s="5">
        <v>1200000</v>
      </c>
      <c r="M3327" s="5" t="s">
        <v>20</v>
      </c>
      <c r="N3327" s="5">
        <v>0.38095238100000001</v>
      </c>
      <c r="O3327" s="5">
        <v>5900000</v>
      </c>
    </row>
    <row r="3328" spans="1:15" x14ac:dyDescent="0.25">
      <c r="A3328" s="5">
        <v>3327</v>
      </c>
      <c r="B3328" s="5">
        <v>3</v>
      </c>
      <c r="C3328" s="5" t="s">
        <v>15</v>
      </c>
      <c r="D3328" s="5" t="s">
        <v>16</v>
      </c>
      <c r="E3328" s="6">
        <v>1500000</v>
      </c>
      <c r="F3328" s="6">
        <v>3200000</v>
      </c>
      <c r="G3328" s="5">
        <v>4</v>
      </c>
      <c r="H3328" s="5">
        <v>767</v>
      </c>
      <c r="I3328" s="5">
        <v>2000000</v>
      </c>
      <c r="J3328" s="5">
        <v>400000</v>
      </c>
      <c r="K3328" s="5">
        <v>3700000</v>
      </c>
      <c r="L3328" s="5">
        <v>1400000</v>
      </c>
      <c r="M3328" s="5" t="s">
        <v>17</v>
      </c>
      <c r="N3328" s="5">
        <v>0.46875</v>
      </c>
      <c r="O3328" s="5">
        <v>9000000</v>
      </c>
    </row>
    <row r="3329" spans="1:15" x14ac:dyDescent="0.25">
      <c r="A3329" s="5">
        <v>3328</v>
      </c>
      <c r="B3329" s="5">
        <v>0</v>
      </c>
      <c r="C3329" s="5" t="s">
        <v>18</v>
      </c>
      <c r="D3329" s="5" t="s">
        <v>19</v>
      </c>
      <c r="E3329" s="6">
        <v>7700000</v>
      </c>
      <c r="F3329" s="6">
        <v>16900000</v>
      </c>
      <c r="G3329" s="5">
        <v>14</v>
      </c>
      <c r="H3329" s="5">
        <v>473</v>
      </c>
      <c r="I3329" s="5">
        <v>22100000</v>
      </c>
      <c r="J3329" s="5">
        <v>4000000</v>
      </c>
      <c r="K3329" s="5">
        <v>29000000</v>
      </c>
      <c r="L3329" s="5">
        <v>6400000</v>
      </c>
      <c r="M3329" s="5" t="s">
        <v>20</v>
      </c>
      <c r="N3329" s="5">
        <v>0.45562130200000001</v>
      </c>
      <c r="O3329" s="5">
        <v>69200000</v>
      </c>
    </row>
    <row r="3330" spans="1:15" x14ac:dyDescent="0.25">
      <c r="A3330" s="5">
        <v>3329</v>
      </c>
      <c r="B3330" s="5">
        <v>5</v>
      </c>
      <c r="C3330" s="5" t="s">
        <v>15</v>
      </c>
      <c r="D3330" s="5" t="s">
        <v>19</v>
      </c>
      <c r="E3330" s="6">
        <v>7200000</v>
      </c>
      <c r="F3330" s="6">
        <v>21300000</v>
      </c>
      <c r="G3330" s="5">
        <v>2</v>
      </c>
      <c r="H3330" s="5">
        <v>801</v>
      </c>
      <c r="I3330" s="5">
        <v>9900000</v>
      </c>
      <c r="J3330" s="5">
        <v>1700000</v>
      </c>
      <c r="K3330" s="5">
        <v>20400000</v>
      </c>
      <c r="L3330" s="5">
        <v>7200000</v>
      </c>
      <c r="M3330" s="5" t="s">
        <v>17</v>
      </c>
      <c r="N3330" s="5">
        <v>0.33802816899999999</v>
      </c>
      <c r="O3330" s="5">
        <v>46400000</v>
      </c>
    </row>
    <row r="3331" spans="1:15" x14ac:dyDescent="0.25">
      <c r="A3331" s="5">
        <v>3330</v>
      </c>
      <c r="B3331" s="5">
        <v>4</v>
      </c>
      <c r="C3331" s="5" t="s">
        <v>15</v>
      </c>
      <c r="D3331" s="5" t="s">
        <v>16</v>
      </c>
      <c r="E3331" s="6">
        <v>1000000</v>
      </c>
      <c r="F3331" s="6">
        <v>2300000</v>
      </c>
      <c r="G3331" s="5">
        <v>16</v>
      </c>
      <c r="H3331" s="5">
        <v>543</v>
      </c>
      <c r="I3331" s="5">
        <v>200000</v>
      </c>
      <c r="J3331" s="5">
        <v>100000</v>
      </c>
      <c r="K3331" s="5">
        <v>2000000</v>
      </c>
      <c r="L3331" s="5">
        <v>1000000</v>
      </c>
      <c r="M3331" s="5" t="s">
        <v>20</v>
      </c>
      <c r="N3331" s="5">
        <v>0.43478260899999999</v>
      </c>
      <c r="O3331" s="5">
        <v>4300000</v>
      </c>
    </row>
    <row r="3332" spans="1:15" x14ac:dyDescent="0.25">
      <c r="A3332" s="5">
        <v>3331</v>
      </c>
      <c r="B3332" s="5">
        <v>1</v>
      </c>
      <c r="C3332" s="5" t="s">
        <v>15</v>
      </c>
      <c r="D3332" s="5" t="s">
        <v>16</v>
      </c>
      <c r="E3332" s="6">
        <v>6300000</v>
      </c>
      <c r="F3332" s="6">
        <v>17200000</v>
      </c>
      <c r="G3332" s="5">
        <v>12</v>
      </c>
      <c r="H3332" s="5">
        <v>714</v>
      </c>
      <c r="I3332" s="5">
        <v>10100000</v>
      </c>
      <c r="J3332" s="5">
        <v>4200000</v>
      </c>
      <c r="K3332" s="5">
        <v>24700000</v>
      </c>
      <c r="L3332" s="5">
        <v>8500000</v>
      </c>
      <c r="M3332" s="5" t="s">
        <v>17</v>
      </c>
      <c r="N3332" s="5">
        <v>0.36627906999999998</v>
      </c>
      <c r="O3332" s="5">
        <v>53800000</v>
      </c>
    </row>
    <row r="3333" spans="1:15" x14ac:dyDescent="0.25">
      <c r="A3333" s="5">
        <v>3332</v>
      </c>
      <c r="B3333" s="5">
        <v>3</v>
      </c>
      <c r="C3333" s="5" t="s">
        <v>15</v>
      </c>
      <c r="D3333" s="5" t="s">
        <v>16</v>
      </c>
      <c r="E3333" s="6">
        <v>1900000</v>
      </c>
      <c r="F3333" s="6">
        <v>4100000</v>
      </c>
      <c r="G3333" s="5">
        <v>12</v>
      </c>
      <c r="H3333" s="5">
        <v>830</v>
      </c>
      <c r="I3333" s="5">
        <v>4600000</v>
      </c>
      <c r="J3333" s="5">
        <v>1100000</v>
      </c>
      <c r="K3333" s="5">
        <v>5300000</v>
      </c>
      <c r="L3333" s="5">
        <v>2100000</v>
      </c>
      <c r="M3333" s="5" t="s">
        <v>17</v>
      </c>
      <c r="N3333" s="5">
        <v>0.46341463399999999</v>
      </c>
      <c r="O3333" s="5">
        <v>15000000</v>
      </c>
    </row>
    <row r="3334" spans="1:15" x14ac:dyDescent="0.25">
      <c r="A3334" s="5">
        <v>3333</v>
      </c>
      <c r="B3334" s="5">
        <v>5</v>
      </c>
      <c r="C3334" s="5" t="s">
        <v>15</v>
      </c>
      <c r="D3334" s="5" t="s">
        <v>16</v>
      </c>
      <c r="E3334" s="6">
        <v>4400000</v>
      </c>
      <c r="F3334" s="6">
        <v>15300000</v>
      </c>
      <c r="G3334" s="5">
        <v>4</v>
      </c>
      <c r="H3334" s="5">
        <v>401</v>
      </c>
      <c r="I3334" s="5">
        <v>200000</v>
      </c>
      <c r="J3334" s="5">
        <v>5400000</v>
      </c>
      <c r="K3334" s="5">
        <v>17500000</v>
      </c>
      <c r="L3334" s="5">
        <v>2400000</v>
      </c>
      <c r="M3334" s="5" t="s">
        <v>17</v>
      </c>
      <c r="N3334" s="5">
        <v>0.28758169900000002</v>
      </c>
      <c r="O3334" s="5">
        <v>29900000</v>
      </c>
    </row>
    <row r="3335" spans="1:15" x14ac:dyDescent="0.25">
      <c r="A3335" s="5">
        <v>3334</v>
      </c>
      <c r="B3335" s="5">
        <v>0</v>
      </c>
      <c r="C3335" s="5" t="s">
        <v>18</v>
      </c>
      <c r="D3335" s="5" t="s">
        <v>16</v>
      </c>
      <c r="E3335" s="6">
        <v>9100000</v>
      </c>
      <c r="F3335" s="6">
        <v>26400000</v>
      </c>
      <c r="G3335" s="5">
        <v>6</v>
      </c>
      <c r="H3335" s="5">
        <v>518</v>
      </c>
      <c r="I3335" s="5">
        <v>15800000</v>
      </c>
      <c r="J3335" s="5">
        <v>1100000</v>
      </c>
      <c r="K3335" s="5">
        <v>35300000</v>
      </c>
      <c r="L3335" s="5">
        <v>5700000</v>
      </c>
      <c r="M3335" s="5" t="s">
        <v>20</v>
      </c>
      <c r="N3335" s="5">
        <v>0.34469696999999999</v>
      </c>
      <c r="O3335" s="5">
        <v>67000000</v>
      </c>
    </row>
    <row r="3336" spans="1:15" x14ac:dyDescent="0.25">
      <c r="A3336" s="5">
        <v>3335</v>
      </c>
      <c r="B3336" s="5">
        <v>2</v>
      </c>
      <c r="C3336" s="5" t="s">
        <v>15</v>
      </c>
      <c r="D3336" s="5" t="s">
        <v>19</v>
      </c>
      <c r="E3336" s="6">
        <v>900000</v>
      </c>
      <c r="F3336" s="6">
        <v>2300000</v>
      </c>
      <c r="G3336" s="5">
        <v>20</v>
      </c>
      <c r="H3336" s="5">
        <v>367</v>
      </c>
      <c r="I3336" s="5">
        <v>0</v>
      </c>
      <c r="J3336" s="5">
        <v>1200000</v>
      </c>
      <c r="K3336" s="5">
        <v>3400000</v>
      </c>
      <c r="L3336" s="5">
        <v>1300000</v>
      </c>
      <c r="M3336" s="5" t="s">
        <v>20</v>
      </c>
      <c r="N3336" s="5">
        <v>0.39130434800000002</v>
      </c>
      <c r="O3336" s="5">
        <v>6800000</v>
      </c>
    </row>
    <row r="3337" spans="1:15" x14ac:dyDescent="0.25">
      <c r="A3337" s="5">
        <v>3336</v>
      </c>
      <c r="B3337" s="5">
        <v>0</v>
      </c>
      <c r="C3337" s="5" t="s">
        <v>15</v>
      </c>
      <c r="D3337" s="5" t="s">
        <v>19</v>
      </c>
      <c r="E3337" s="6">
        <v>4600000</v>
      </c>
      <c r="F3337" s="6">
        <v>12000000</v>
      </c>
      <c r="G3337" s="5">
        <v>12</v>
      </c>
      <c r="H3337" s="5">
        <v>493</v>
      </c>
      <c r="I3337" s="5">
        <v>4500000</v>
      </c>
      <c r="J3337" s="5">
        <v>700000</v>
      </c>
      <c r="K3337" s="5">
        <v>16200000</v>
      </c>
      <c r="L3337" s="5">
        <v>3600000</v>
      </c>
      <c r="M3337" s="5" t="s">
        <v>20</v>
      </c>
      <c r="N3337" s="5">
        <v>0.383333333</v>
      </c>
      <c r="O3337" s="5">
        <v>29600000</v>
      </c>
    </row>
    <row r="3338" spans="1:15" x14ac:dyDescent="0.25">
      <c r="A3338" s="5">
        <v>3337</v>
      </c>
      <c r="B3338" s="5">
        <v>2</v>
      </c>
      <c r="C3338" s="5" t="s">
        <v>15</v>
      </c>
      <c r="D3338" s="5" t="s">
        <v>19</v>
      </c>
      <c r="E3338" s="6">
        <v>9400000</v>
      </c>
      <c r="F3338" s="6">
        <v>22700000</v>
      </c>
      <c r="G3338" s="5">
        <v>14</v>
      </c>
      <c r="H3338" s="5">
        <v>505</v>
      </c>
      <c r="I3338" s="5">
        <v>4000000</v>
      </c>
      <c r="J3338" s="5">
        <v>16900000</v>
      </c>
      <c r="K3338" s="5">
        <v>24700000</v>
      </c>
      <c r="L3338" s="5">
        <v>11500000</v>
      </c>
      <c r="M3338" s="5" t="s">
        <v>20</v>
      </c>
      <c r="N3338" s="5">
        <v>0.41409691599999998</v>
      </c>
      <c r="O3338" s="5">
        <v>66500000</v>
      </c>
    </row>
    <row r="3339" spans="1:15" x14ac:dyDescent="0.25">
      <c r="A3339" s="5">
        <v>3338</v>
      </c>
      <c r="B3339" s="5">
        <v>5</v>
      </c>
      <c r="C3339" s="5" t="s">
        <v>15</v>
      </c>
      <c r="D3339" s="5" t="s">
        <v>16</v>
      </c>
      <c r="E3339" s="6">
        <v>6900000</v>
      </c>
      <c r="F3339" s="6">
        <v>26500000</v>
      </c>
      <c r="G3339" s="5">
        <v>16</v>
      </c>
      <c r="H3339" s="5">
        <v>322</v>
      </c>
      <c r="I3339" s="5">
        <v>20500000</v>
      </c>
      <c r="J3339" s="5">
        <v>9800000</v>
      </c>
      <c r="K3339" s="5">
        <v>17100000</v>
      </c>
      <c r="L3339" s="5">
        <v>9400000</v>
      </c>
      <c r="M3339" s="5" t="s">
        <v>20</v>
      </c>
      <c r="N3339" s="5">
        <v>0.260377358</v>
      </c>
      <c r="O3339" s="5">
        <v>63700000</v>
      </c>
    </row>
    <row r="3340" spans="1:15" x14ac:dyDescent="0.25">
      <c r="A3340" s="5">
        <v>3339</v>
      </c>
      <c r="B3340" s="5">
        <v>2</v>
      </c>
      <c r="C3340" s="5" t="s">
        <v>15</v>
      </c>
      <c r="D3340" s="5" t="s">
        <v>16</v>
      </c>
      <c r="E3340" s="6">
        <v>300000</v>
      </c>
      <c r="F3340" s="6">
        <v>900000</v>
      </c>
      <c r="G3340" s="5">
        <v>8</v>
      </c>
      <c r="H3340" s="5">
        <v>735</v>
      </c>
      <c r="I3340" s="5">
        <v>800000</v>
      </c>
      <c r="J3340" s="5">
        <v>400000</v>
      </c>
      <c r="K3340" s="5">
        <v>500000</v>
      </c>
      <c r="L3340" s="5">
        <v>100000</v>
      </c>
      <c r="M3340" s="5" t="s">
        <v>17</v>
      </c>
      <c r="N3340" s="5">
        <v>0.33333333300000001</v>
      </c>
      <c r="O3340" s="5">
        <v>2100000</v>
      </c>
    </row>
    <row r="3341" spans="1:15" x14ac:dyDescent="0.25">
      <c r="A3341" s="5">
        <v>3340</v>
      </c>
      <c r="B3341" s="5">
        <v>5</v>
      </c>
      <c r="C3341" s="5" t="s">
        <v>15</v>
      </c>
      <c r="D3341" s="5" t="s">
        <v>19</v>
      </c>
      <c r="E3341" s="6">
        <v>1900000</v>
      </c>
      <c r="F3341" s="6">
        <v>6700000</v>
      </c>
      <c r="G3341" s="5">
        <v>2</v>
      </c>
      <c r="H3341" s="5">
        <v>622</v>
      </c>
      <c r="I3341" s="5">
        <v>4200000</v>
      </c>
      <c r="J3341" s="5">
        <v>200000</v>
      </c>
      <c r="K3341" s="5">
        <v>3900000</v>
      </c>
      <c r="L3341" s="5">
        <v>1700000</v>
      </c>
      <c r="M3341" s="5" t="s">
        <v>17</v>
      </c>
      <c r="N3341" s="5">
        <v>0.28358209000000001</v>
      </c>
      <c r="O3341" s="5">
        <v>11900000</v>
      </c>
    </row>
    <row r="3342" spans="1:15" x14ac:dyDescent="0.25">
      <c r="A3342" s="5">
        <v>3341</v>
      </c>
      <c r="B3342" s="5">
        <v>4</v>
      </c>
      <c r="C3342" s="5" t="s">
        <v>15</v>
      </c>
      <c r="D3342" s="5" t="s">
        <v>19</v>
      </c>
      <c r="E3342" s="6">
        <v>4400000</v>
      </c>
      <c r="F3342" s="6">
        <v>16400000</v>
      </c>
      <c r="G3342" s="5">
        <v>6</v>
      </c>
      <c r="H3342" s="5">
        <v>513</v>
      </c>
      <c r="I3342" s="5">
        <v>5400000</v>
      </c>
      <c r="J3342" s="5">
        <v>7500000</v>
      </c>
      <c r="K3342" s="5">
        <v>13100000</v>
      </c>
      <c r="L3342" s="5">
        <v>5700000</v>
      </c>
      <c r="M3342" s="5" t="s">
        <v>20</v>
      </c>
      <c r="N3342" s="5">
        <v>0.26829268299999998</v>
      </c>
      <c r="O3342" s="5">
        <v>36100000</v>
      </c>
    </row>
    <row r="3343" spans="1:15" x14ac:dyDescent="0.25">
      <c r="A3343" s="5">
        <v>3342</v>
      </c>
      <c r="B3343" s="5">
        <v>4</v>
      </c>
      <c r="C3343" s="5" t="s">
        <v>18</v>
      </c>
      <c r="D3343" s="5" t="s">
        <v>19</v>
      </c>
      <c r="E3343" s="6">
        <v>1200000</v>
      </c>
      <c r="F3343" s="6">
        <v>4100000</v>
      </c>
      <c r="G3343" s="5">
        <v>16</v>
      </c>
      <c r="H3343" s="5">
        <v>585</v>
      </c>
      <c r="I3343" s="5">
        <v>900000</v>
      </c>
      <c r="J3343" s="5">
        <v>900000</v>
      </c>
      <c r="K3343" s="5">
        <v>2300000</v>
      </c>
      <c r="L3343" s="5">
        <v>900000</v>
      </c>
      <c r="M3343" s="5" t="s">
        <v>17</v>
      </c>
      <c r="N3343" s="5">
        <v>0.29268292699999998</v>
      </c>
      <c r="O3343" s="5">
        <v>6200000</v>
      </c>
    </row>
    <row r="3344" spans="1:15" x14ac:dyDescent="0.25">
      <c r="A3344" s="5">
        <v>3343</v>
      </c>
      <c r="B3344" s="5">
        <v>1</v>
      </c>
      <c r="C3344" s="5" t="s">
        <v>15</v>
      </c>
      <c r="D3344" s="5" t="s">
        <v>19</v>
      </c>
      <c r="E3344" s="6">
        <v>1000000</v>
      </c>
      <c r="F3344" s="6">
        <v>3000000</v>
      </c>
      <c r="G3344" s="5">
        <v>10</v>
      </c>
      <c r="H3344" s="5">
        <v>813</v>
      </c>
      <c r="I3344" s="5">
        <v>2900000</v>
      </c>
      <c r="J3344" s="5">
        <v>500000</v>
      </c>
      <c r="K3344" s="5">
        <v>3300000</v>
      </c>
      <c r="L3344" s="5">
        <v>800000</v>
      </c>
      <c r="M3344" s="5" t="s">
        <v>17</v>
      </c>
      <c r="N3344" s="5">
        <v>0.33333333300000001</v>
      </c>
      <c r="O3344" s="5">
        <v>8500000</v>
      </c>
    </row>
    <row r="3345" spans="1:15" x14ac:dyDescent="0.25">
      <c r="A3345" s="5">
        <v>3344</v>
      </c>
      <c r="B3345" s="5">
        <v>0</v>
      </c>
      <c r="C3345" s="5" t="s">
        <v>15</v>
      </c>
      <c r="D3345" s="5" t="s">
        <v>16</v>
      </c>
      <c r="E3345" s="6">
        <v>3100000</v>
      </c>
      <c r="F3345" s="6">
        <v>10400000</v>
      </c>
      <c r="G3345" s="5">
        <v>18</v>
      </c>
      <c r="H3345" s="5">
        <v>622</v>
      </c>
      <c r="I3345" s="5">
        <v>1300000</v>
      </c>
      <c r="J3345" s="5">
        <v>5000000</v>
      </c>
      <c r="K3345" s="5">
        <v>7200000</v>
      </c>
      <c r="L3345" s="5">
        <v>1600000</v>
      </c>
      <c r="M3345" s="5" t="s">
        <v>17</v>
      </c>
      <c r="N3345" s="5">
        <v>0.29807692299999999</v>
      </c>
      <c r="O3345" s="5">
        <v>18200000</v>
      </c>
    </row>
    <row r="3346" spans="1:15" x14ac:dyDescent="0.25">
      <c r="A3346" s="5">
        <v>3345</v>
      </c>
      <c r="B3346" s="5">
        <v>1</v>
      </c>
      <c r="C3346" s="5" t="s">
        <v>15</v>
      </c>
      <c r="D3346" s="5" t="s">
        <v>19</v>
      </c>
      <c r="E3346" s="6">
        <v>2100000</v>
      </c>
      <c r="F3346" s="6">
        <v>6300000</v>
      </c>
      <c r="G3346" s="5">
        <v>16</v>
      </c>
      <c r="H3346" s="5">
        <v>899</v>
      </c>
      <c r="I3346" s="5">
        <v>2400000</v>
      </c>
      <c r="J3346" s="5">
        <v>2200000</v>
      </c>
      <c r="K3346" s="5">
        <v>4400000</v>
      </c>
      <c r="L3346" s="5">
        <v>2200000</v>
      </c>
      <c r="M3346" s="5" t="s">
        <v>17</v>
      </c>
      <c r="N3346" s="5">
        <v>0.33333333300000001</v>
      </c>
      <c r="O3346" s="5">
        <v>13300000</v>
      </c>
    </row>
    <row r="3347" spans="1:15" x14ac:dyDescent="0.25">
      <c r="A3347" s="5">
        <v>3346</v>
      </c>
      <c r="B3347" s="5">
        <v>0</v>
      </c>
      <c r="C3347" s="5" t="s">
        <v>18</v>
      </c>
      <c r="D3347" s="5" t="s">
        <v>16</v>
      </c>
      <c r="E3347" s="6">
        <v>2100000</v>
      </c>
      <c r="F3347" s="6">
        <v>4700000</v>
      </c>
      <c r="G3347" s="5">
        <v>2</v>
      </c>
      <c r="H3347" s="5">
        <v>459</v>
      </c>
      <c r="I3347" s="5">
        <v>4000000</v>
      </c>
      <c r="J3347" s="5">
        <v>1300000</v>
      </c>
      <c r="K3347" s="5">
        <v>8100000</v>
      </c>
      <c r="L3347" s="5">
        <v>1200000</v>
      </c>
      <c r="M3347" s="5" t="s">
        <v>20</v>
      </c>
      <c r="N3347" s="5">
        <v>0.44680851100000002</v>
      </c>
      <c r="O3347" s="5">
        <v>16700000</v>
      </c>
    </row>
    <row r="3348" spans="1:15" x14ac:dyDescent="0.25">
      <c r="A3348" s="5">
        <v>3347</v>
      </c>
      <c r="B3348" s="5">
        <v>4</v>
      </c>
      <c r="C3348" s="5" t="s">
        <v>15</v>
      </c>
      <c r="D3348" s="5" t="s">
        <v>16</v>
      </c>
      <c r="E3348" s="6">
        <v>9400000</v>
      </c>
      <c r="F3348" s="6">
        <v>33300000</v>
      </c>
      <c r="G3348" s="5">
        <v>18</v>
      </c>
      <c r="H3348" s="5">
        <v>369</v>
      </c>
      <c r="I3348" s="5">
        <v>20600000</v>
      </c>
      <c r="J3348" s="5">
        <v>5600000</v>
      </c>
      <c r="K3348" s="5">
        <v>32200000</v>
      </c>
      <c r="L3348" s="5">
        <v>7200000</v>
      </c>
      <c r="M3348" s="5" t="s">
        <v>20</v>
      </c>
      <c r="N3348" s="5">
        <v>0.282282282</v>
      </c>
      <c r="O3348" s="5">
        <v>75000000</v>
      </c>
    </row>
    <row r="3349" spans="1:15" x14ac:dyDescent="0.25">
      <c r="A3349" s="5">
        <v>3348</v>
      </c>
      <c r="B3349" s="5">
        <v>2</v>
      </c>
      <c r="C3349" s="5" t="s">
        <v>18</v>
      </c>
      <c r="D3349" s="5" t="s">
        <v>16</v>
      </c>
      <c r="E3349" s="6">
        <v>9700000</v>
      </c>
      <c r="F3349" s="6">
        <v>37700000</v>
      </c>
      <c r="G3349" s="5">
        <v>6</v>
      </c>
      <c r="H3349" s="5">
        <v>601</v>
      </c>
      <c r="I3349" s="5">
        <v>300000</v>
      </c>
      <c r="J3349" s="5">
        <v>3100000</v>
      </c>
      <c r="K3349" s="5">
        <v>23800000</v>
      </c>
      <c r="L3349" s="5">
        <v>11800000</v>
      </c>
      <c r="M3349" s="5" t="s">
        <v>17</v>
      </c>
      <c r="N3349" s="5">
        <v>0.25729443000000002</v>
      </c>
      <c r="O3349" s="5">
        <v>48700000</v>
      </c>
    </row>
    <row r="3350" spans="1:15" x14ac:dyDescent="0.25">
      <c r="A3350" s="5">
        <v>3349</v>
      </c>
      <c r="B3350" s="5">
        <v>4</v>
      </c>
      <c r="C3350" s="5" t="s">
        <v>15</v>
      </c>
      <c r="D3350" s="5" t="s">
        <v>16</v>
      </c>
      <c r="E3350" s="6">
        <v>1400000</v>
      </c>
      <c r="F3350" s="6">
        <v>2700000</v>
      </c>
      <c r="G3350" s="5">
        <v>18</v>
      </c>
      <c r="H3350" s="5">
        <v>703</v>
      </c>
      <c r="I3350" s="5">
        <v>600000</v>
      </c>
      <c r="J3350" s="5">
        <v>1300000</v>
      </c>
      <c r="K3350" s="5">
        <v>5400000</v>
      </c>
      <c r="L3350" s="5">
        <v>900000</v>
      </c>
      <c r="M3350" s="5" t="s">
        <v>17</v>
      </c>
      <c r="N3350" s="5">
        <v>0.51851851900000001</v>
      </c>
      <c r="O3350" s="5">
        <v>9600000</v>
      </c>
    </row>
    <row r="3351" spans="1:15" x14ac:dyDescent="0.25">
      <c r="A3351" s="5">
        <v>3350</v>
      </c>
      <c r="B3351" s="5">
        <v>2</v>
      </c>
      <c r="C3351" s="5" t="s">
        <v>18</v>
      </c>
      <c r="D3351" s="5" t="s">
        <v>16</v>
      </c>
      <c r="E3351" s="6">
        <v>4700000</v>
      </c>
      <c r="F3351" s="6">
        <v>14600000</v>
      </c>
      <c r="G3351" s="5">
        <v>20</v>
      </c>
      <c r="H3351" s="5">
        <v>597</v>
      </c>
      <c r="I3351" s="5">
        <v>8200000</v>
      </c>
      <c r="J3351" s="5">
        <v>6000000</v>
      </c>
      <c r="K3351" s="5">
        <v>14100000</v>
      </c>
      <c r="L3351" s="5">
        <v>6800000</v>
      </c>
      <c r="M3351" s="5" t="s">
        <v>17</v>
      </c>
      <c r="N3351" s="5">
        <v>0.32191780800000003</v>
      </c>
      <c r="O3351" s="5">
        <v>39800000</v>
      </c>
    </row>
    <row r="3352" spans="1:15" x14ac:dyDescent="0.25">
      <c r="A3352" s="5">
        <v>3351</v>
      </c>
      <c r="B3352" s="5">
        <v>3</v>
      </c>
      <c r="C3352" s="5" t="s">
        <v>18</v>
      </c>
      <c r="D3352" s="5" t="s">
        <v>19</v>
      </c>
      <c r="E3352" s="6">
        <v>4100000</v>
      </c>
      <c r="F3352" s="6">
        <v>13300000</v>
      </c>
      <c r="G3352" s="5">
        <v>10</v>
      </c>
      <c r="H3352" s="5">
        <v>670</v>
      </c>
      <c r="I3352" s="5">
        <v>1900000</v>
      </c>
      <c r="J3352" s="5">
        <v>5500000</v>
      </c>
      <c r="K3352" s="5">
        <v>13200000</v>
      </c>
      <c r="L3352" s="5">
        <v>6100000</v>
      </c>
      <c r="M3352" s="5" t="s">
        <v>17</v>
      </c>
      <c r="N3352" s="5">
        <v>0.30827067699999999</v>
      </c>
      <c r="O3352" s="5">
        <v>30800000</v>
      </c>
    </row>
    <row r="3353" spans="1:15" x14ac:dyDescent="0.25">
      <c r="A3353" s="5">
        <v>3352</v>
      </c>
      <c r="B3353" s="5">
        <v>4</v>
      </c>
      <c r="C3353" s="5" t="s">
        <v>18</v>
      </c>
      <c r="D3353" s="5" t="s">
        <v>19</v>
      </c>
      <c r="E3353" s="6">
        <v>1200000</v>
      </c>
      <c r="F3353" s="6">
        <v>2800000</v>
      </c>
      <c r="G3353" s="5">
        <v>6</v>
      </c>
      <c r="H3353" s="5">
        <v>366</v>
      </c>
      <c r="I3353" s="5">
        <v>3300000</v>
      </c>
      <c r="J3353" s="5">
        <v>300000</v>
      </c>
      <c r="K3353" s="5">
        <v>4200000</v>
      </c>
      <c r="L3353" s="5">
        <v>1400000</v>
      </c>
      <c r="M3353" s="5" t="s">
        <v>20</v>
      </c>
      <c r="N3353" s="5">
        <v>0.428571429</v>
      </c>
      <c r="O3353" s="5">
        <v>10400000</v>
      </c>
    </row>
    <row r="3354" spans="1:15" x14ac:dyDescent="0.25">
      <c r="A3354" s="5">
        <v>3353</v>
      </c>
      <c r="B3354" s="5">
        <v>5</v>
      </c>
      <c r="C3354" s="5" t="s">
        <v>18</v>
      </c>
      <c r="D3354" s="5" t="s">
        <v>16</v>
      </c>
      <c r="E3354" s="6">
        <v>7900000</v>
      </c>
      <c r="F3354" s="6">
        <v>27800000</v>
      </c>
      <c r="G3354" s="5">
        <v>16</v>
      </c>
      <c r="H3354" s="5">
        <v>857</v>
      </c>
      <c r="I3354" s="5">
        <v>23300000</v>
      </c>
      <c r="J3354" s="5">
        <v>12500000</v>
      </c>
      <c r="K3354" s="5">
        <v>17200000</v>
      </c>
      <c r="L3354" s="5">
        <v>10600000</v>
      </c>
      <c r="M3354" s="5" t="s">
        <v>17</v>
      </c>
      <c r="N3354" s="5">
        <v>0.28417266200000002</v>
      </c>
      <c r="O3354" s="5">
        <v>71500000</v>
      </c>
    </row>
    <row r="3355" spans="1:15" x14ac:dyDescent="0.25">
      <c r="A3355" s="5">
        <v>3354</v>
      </c>
      <c r="B3355" s="5">
        <v>2</v>
      </c>
      <c r="C3355" s="5" t="s">
        <v>18</v>
      </c>
      <c r="D3355" s="5" t="s">
        <v>16</v>
      </c>
      <c r="E3355" s="6">
        <v>6600000</v>
      </c>
      <c r="F3355" s="6">
        <v>15000000</v>
      </c>
      <c r="G3355" s="5">
        <v>16</v>
      </c>
      <c r="H3355" s="5">
        <v>401</v>
      </c>
      <c r="I3355" s="5">
        <v>13600000</v>
      </c>
      <c r="J3355" s="5">
        <v>6600000</v>
      </c>
      <c r="K3355" s="5">
        <v>23500000</v>
      </c>
      <c r="L3355" s="5">
        <v>3300000</v>
      </c>
      <c r="M3355" s="5" t="s">
        <v>20</v>
      </c>
      <c r="N3355" s="5">
        <v>0.44</v>
      </c>
      <c r="O3355" s="5">
        <v>53600000</v>
      </c>
    </row>
    <row r="3356" spans="1:15" x14ac:dyDescent="0.25">
      <c r="A3356" s="5">
        <v>3355</v>
      </c>
      <c r="B3356" s="5">
        <v>0</v>
      </c>
      <c r="C3356" s="5" t="s">
        <v>18</v>
      </c>
      <c r="D3356" s="5" t="s">
        <v>16</v>
      </c>
      <c r="E3356" s="6">
        <v>2200000</v>
      </c>
      <c r="F3356" s="6">
        <v>8800000</v>
      </c>
      <c r="G3356" s="5">
        <v>4</v>
      </c>
      <c r="H3356" s="5">
        <v>437</v>
      </c>
      <c r="I3356" s="5">
        <v>1600000</v>
      </c>
      <c r="J3356" s="5">
        <v>2300000</v>
      </c>
      <c r="K3356" s="5">
        <v>8300000</v>
      </c>
      <c r="L3356" s="5">
        <v>2000000</v>
      </c>
      <c r="M3356" s="5" t="s">
        <v>17</v>
      </c>
      <c r="N3356" s="5">
        <v>0.25</v>
      </c>
      <c r="O3356" s="5">
        <v>16400000</v>
      </c>
    </row>
    <row r="3357" spans="1:15" x14ac:dyDescent="0.25">
      <c r="A3357" s="5">
        <v>3356</v>
      </c>
      <c r="B3357" s="5">
        <v>3</v>
      </c>
      <c r="C3357" s="5" t="s">
        <v>18</v>
      </c>
      <c r="D3357" s="5" t="s">
        <v>16</v>
      </c>
      <c r="E3357" s="6">
        <v>5500000</v>
      </c>
      <c r="F3357" s="6">
        <v>17600000</v>
      </c>
      <c r="G3357" s="5">
        <v>8</v>
      </c>
      <c r="H3357" s="5">
        <v>882</v>
      </c>
      <c r="I3357" s="5">
        <v>5800000</v>
      </c>
      <c r="J3357" s="5">
        <v>7800000</v>
      </c>
      <c r="K3357" s="5">
        <v>20300000</v>
      </c>
      <c r="L3357" s="5">
        <v>3100000</v>
      </c>
      <c r="M3357" s="5" t="s">
        <v>17</v>
      </c>
      <c r="N3357" s="5">
        <v>0.3125</v>
      </c>
      <c r="O3357" s="5">
        <v>42500000</v>
      </c>
    </row>
    <row r="3358" spans="1:15" x14ac:dyDescent="0.25">
      <c r="A3358" s="5">
        <v>3357</v>
      </c>
      <c r="B3358" s="5">
        <v>4</v>
      </c>
      <c r="C3358" s="5" t="s">
        <v>15</v>
      </c>
      <c r="D3358" s="5" t="s">
        <v>16</v>
      </c>
      <c r="E3358" s="6">
        <v>5100000</v>
      </c>
      <c r="F3358" s="6">
        <v>15500000</v>
      </c>
      <c r="G3358" s="5">
        <v>8</v>
      </c>
      <c r="H3358" s="5">
        <v>392</v>
      </c>
      <c r="I3358" s="5">
        <v>6700000</v>
      </c>
      <c r="J3358" s="5">
        <v>8100000</v>
      </c>
      <c r="K3358" s="5">
        <v>13600000</v>
      </c>
      <c r="L3358" s="5">
        <v>6700000</v>
      </c>
      <c r="M3358" s="5" t="s">
        <v>20</v>
      </c>
      <c r="N3358" s="5">
        <v>0.32903225800000002</v>
      </c>
      <c r="O3358" s="5">
        <v>40200000</v>
      </c>
    </row>
    <row r="3359" spans="1:15" x14ac:dyDescent="0.25">
      <c r="A3359" s="5">
        <v>3358</v>
      </c>
      <c r="B3359" s="5">
        <v>2</v>
      </c>
      <c r="C3359" s="5" t="s">
        <v>18</v>
      </c>
      <c r="D3359" s="5" t="s">
        <v>19</v>
      </c>
      <c r="E3359" s="6">
        <v>3900000</v>
      </c>
      <c r="F3359" s="6">
        <v>7700000</v>
      </c>
      <c r="G3359" s="5">
        <v>10</v>
      </c>
      <c r="H3359" s="5">
        <v>421</v>
      </c>
      <c r="I3359" s="5">
        <v>9700000</v>
      </c>
      <c r="J3359" s="5">
        <v>7500000</v>
      </c>
      <c r="K3359" s="5">
        <v>14100000</v>
      </c>
      <c r="L3359" s="5">
        <v>2100000</v>
      </c>
      <c r="M3359" s="5" t="s">
        <v>20</v>
      </c>
      <c r="N3359" s="5">
        <v>0.50649350599999998</v>
      </c>
      <c r="O3359" s="5">
        <v>37300000</v>
      </c>
    </row>
    <row r="3360" spans="1:15" x14ac:dyDescent="0.25">
      <c r="A3360" s="5">
        <v>3359</v>
      </c>
      <c r="B3360" s="5">
        <v>5</v>
      </c>
      <c r="C3360" s="5" t="s">
        <v>15</v>
      </c>
      <c r="D3360" s="5" t="s">
        <v>16</v>
      </c>
      <c r="E3360" s="6">
        <v>200000</v>
      </c>
      <c r="F3360" s="6">
        <v>400000</v>
      </c>
      <c r="G3360" s="5">
        <v>6</v>
      </c>
      <c r="H3360" s="5">
        <v>722</v>
      </c>
      <c r="I3360" s="5">
        <v>300000</v>
      </c>
      <c r="J3360" s="5">
        <v>300000</v>
      </c>
      <c r="K3360" s="5">
        <v>400000</v>
      </c>
      <c r="L3360" s="5">
        <v>100000</v>
      </c>
      <c r="M3360" s="5" t="s">
        <v>17</v>
      </c>
      <c r="N3360" s="5">
        <v>0.5</v>
      </c>
      <c r="O3360" s="5">
        <v>1300000</v>
      </c>
    </row>
    <row r="3361" spans="1:15" x14ac:dyDescent="0.25">
      <c r="A3361" s="5">
        <v>3360</v>
      </c>
      <c r="B3361" s="5">
        <v>4</v>
      </c>
      <c r="C3361" s="5" t="s">
        <v>15</v>
      </c>
      <c r="D3361" s="5" t="s">
        <v>16</v>
      </c>
      <c r="E3361" s="6">
        <v>5800000</v>
      </c>
      <c r="F3361" s="6">
        <v>14700000</v>
      </c>
      <c r="G3361" s="5">
        <v>10</v>
      </c>
      <c r="H3361" s="5">
        <v>692</v>
      </c>
      <c r="I3361" s="5">
        <v>2300000</v>
      </c>
      <c r="J3361" s="5">
        <v>10100000</v>
      </c>
      <c r="K3361" s="5">
        <v>17700000</v>
      </c>
      <c r="L3361" s="5">
        <v>3900000</v>
      </c>
      <c r="M3361" s="5" t="s">
        <v>17</v>
      </c>
      <c r="N3361" s="5">
        <v>0.39455782299999997</v>
      </c>
      <c r="O3361" s="5">
        <v>39800000</v>
      </c>
    </row>
    <row r="3362" spans="1:15" x14ac:dyDescent="0.25">
      <c r="A3362" s="5">
        <v>3361</v>
      </c>
      <c r="B3362" s="5">
        <v>5</v>
      </c>
      <c r="C3362" s="5" t="s">
        <v>18</v>
      </c>
      <c r="D3362" s="5" t="s">
        <v>16</v>
      </c>
      <c r="E3362" s="6">
        <v>8300000</v>
      </c>
      <c r="F3362" s="6">
        <v>20700000</v>
      </c>
      <c r="G3362" s="5">
        <v>2</v>
      </c>
      <c r="H3362" s="5">
        <v>537</v>
      </c>
      <c r="I3362" s="5">
        <v>8400000</v>
      </c>
      <c r="J3362" s="5">
        <v>14300000</v>
      </c>
      <c r="K3362" s="5">
        <v>19700000</v>
      </c>
      <c r="L3362" s="5">
        <v>7800000</v>
      </c>
      <c r="M3362" s="5" t="s">
        <v>20</v>
      </c>
      <c r="N3362" s="5">
        <v>0.400966184</v>
      </c>
      <c r="O3362" s="5">
        <v>58500000</v>
      </c>
    </row>
    <row r="3363" spans="1:15" x14ac:dyDescent="0.25">
      <c r="A3363" s="5">
        <v>3362</v>
      </c>
      <c r="B3363" s="5">
        <v>5</v>
      </c>
      <c r="C3363" s="5" t="s">
        <v>15</v>
      </c>
      <c r="D3363" s="5" t="s">
        <v>19</v>
      </c>
      <c r="E3363" s="6">
        <v>2600000</v>
      </c>
      <c r="F3363" s="6">
        <v>5500000</v>
      </c>
      <c r="G3363" s="5">
        <v>8</v>
      </c>
      <c r="H3363" s="5">
        <v>676</v>
      </c>
      <c r="I3363" s="5">
        <v>6700000</v>
      </c>
      <c r="J3363" s="5">
        <v>800000</v>
      </c>
      <c r="K3363" s="5">
        <v>7200000</v>
      </c>
      <c r="L3363" s="5">
        <v>1300000</v>
      </c>
      <c r="M3363" s="5" t="s">
        <v>17</v>
      </c>
      <c r="N3363" s="5">
        <v>0.472727273</v>
      </c>
      <c r="O3363" s="5">
        <v>18600000</v>
      </c>
    </row>
    <row r="3364" spans="1:15" x14ac:dyDescent="0.25">
      <c r="A3364" s="5">
        <v>3363</v>
      </c>
      <c r="B3364" s="5">
        <v>1</v>
      </c>
      <c r="C3364" s="5" t="s">
        <v>15</v>
      </c>
      <c r="D3364" s="5" t="s">
        <v>16</v>
      </c>
      <c r="E3364" s="6">
        <v>2100000</v>
      </c>
      <c r="F3364" s="6">
        <v>8100000</v>
      </c>
      <c r="G3364" s="5">
        <v>6</v>
      </c>
      <c r="H3364" s="5">
        <v>817</v>
      </c>
      <c r="I3364" s="5">
        <v>4600000</v>
      </c>
      <c r="J3364" s="5">
        <v>2900000</v>
      </c>
      <c r="K3364" s="5">
        <v>4900000</v>
      </c>
      <c r="L3364" s="5">
        <v>2900000</v>
      </c>
      <c r="M3364" s="5" t="s">
        <v>17</v>
      </c>
      <c r="N3364" s="5">
        <v>0.25925925900000002</v>
      </c>
      <c r="O3364" s="5">
        <v>17400000</v>
      </c>
    </row>
    <row r="3365" spans="1:15" x14ac:dyDescent="0.25">
      <c r="A3365" s="5">
        <v>3364</v>
      </c>
      <c r="B3365" s="5">
        <v>4</v>
      </c>
      <c r="C3365" s="5" t="s">
        <v>18</v>
      </c>
      <c r="D3365" s="5" t="s">
        <v>16</v>
      </c>
      <c r="E3365" s="6">
        <v>3900000</v>
      </c>
      <c r="F3365" s="6">
        <v>10800000</v>
      </c>
      <c r="G3365" s="5">
        <v>20</v>
      </c>
      <c r="H3365" s="5">
        <v>433</v>
      </c>
      <c r="I3365" s="5">
        <v>4700000</v>
      </c>
      <c r="J3365" s="5">
        <v>1600000</v>
      </c>
      <c r="K3365" s="5">
        <v>14500000</v>
      </c>
      <c r="L3365" s="5">
        <v>2300000</v>
      </c>
      <c r="M3365" s="5" t="s">
        <v>20</v>
      </c>
      <c r="N3365" s="5">
        <v>0.36111111099999998</v>
      </c>
      <c r="O3365" s="5">
        <v>27000000</v>
      </c>
    </row>
    <row r="3366" spans="1:15" x14ac:dyDescent="0.25">
      <c r="A3366" s="5">
        <v>3365</v>
      </c>
      <c r="B3366" s="5">
        <v>1</v>
      </c>
      <c r="C3366" s="5" t="s">
        <v>15</v>
      </c>
      <c r="D3366" s="5" t="s">
        <v>19</v>
      </c>
      <c r="E3366" s="6">
        <v>5200000</v>
      </c>
      <c r="F3366" s="6">
        <v>16300000</v>
      </c>
      <c r="G3366" s="5">
        <v>6</v>
      </c>
      <c r="H3366" s="5">
        <v>524</v>
      </c>
      <c r="I3366" s="5">
        <v>11000000</v>
      </c>
      <c r="J3366" s="5">
        <v>3400000</v>
      </c>
      <c r="K3366" s="5">
        <v>20700000</v>
      </c>
      <c r="L3366" s="5">
        <v>4600000</v>
      </c>
      <c r="M3366" s="5" t="s">
        <v>20</v>
      </c>
      <c r="N3366" s="5">
        <v>0.319018405</v>
      </c>
      <c r="O3366" s="5">
        <v>44900000</v>
      </c>
    </row>
    <row r="3367" spans="1:15" x14ac:dyDescent="0.25">
      <c r="A3367" s="5">
        <v>3366</v>
      </c>
      <c r="B3367" s="5">
        <v>3</v>
      </c>
      <c r="C3367" s="5" t="s">
        <v>18</v>
      </c>
      <c r="D3367" s="5" t="s">
        <v>19</v>
      </c>
      <c r="E3367" s="6">
        <v>7800000</v>
      </c>
      <c r="F3367" s="6">
        <v>24400000</v>
      </c>
      <c r="G3367" s="5">
        <v>20</v>
      </c>
      <c r="H3367" s="5">
        <v>490</v>
      </c>
      <c r="I3367" s="5">
        <v>6700000</v>
      </c>
      <c r="J3367" s="5">
        <v>5100000</v>
      </c>
      <c r="K3367" s="5">
        <v>17700000</v>
      </c>
      <c r="L3367" s="5">
        <v>4100000</v>
      </c>
      <c r="M3367" s="5" t="s">
        <v>20</v>
      </c>
      <c r="N3367" s="5">
        <v>0.31967213100000003</v>
      </c>
      <c r="O3367" s="5">
        <v>41400000</v>
      </c>
    </row>
    <row r="3368" spans="1:15" x14ac:dyDescent="0.25">
      <c r="A3368" s="5">
        <v>3367</v>
      </c>
      <c r="B3368" s="5">
        <v>3</v>
      </c>
      <c r="C3368" s="5" t="s">
        <v>18</v>
      </c>
      <c r="D3368" s="5" t="s">
        <v>19</v>
      </c>
      <c r="E3368" s="6">
        <v>5400000</v>
      </c>
      <c r="F3368" s="6">
        <v>14300000</v>
      </c>
      <c r="G3368" s="5">
        <v>4</v>
      </c>
      <c r="H3368" s="5">
        <v>595</v>
      </c>
      <c r="I3368" s="5">
        <v>4100000</v>
      </c>
      <c r="J3368" s="5">
        <v>2800000</v>
      </c>
      <c r="K3368" s="5">
        <v>19300000</v>
      </c>
      <c r="L3368" s="5">
        <v>4900000</v>
      </c>
      <c r="M3368" s="5" t="s">
        <v>17</v>
      </c>
      <c r="N3368" s="5">
        <v>0.37762237799999998</v>
      </c>
      <c r="O3368" s="5">
        <v>36500000</v>
      </c>
    </row>
    <row r="3369" spans="1:15" x14ac:dyDescent="0.25">
      <c r="A3369" s="5">
        <v>3368</v>
      </c>
      <c r="B3369" s="5">
        <v>2</v>
      </c>
      <c r="C3369" s="5" t="s">
        <v>18</v>
      </c>
      <c r="D3369" s="5" t="s">
        <v>16</v>
      </c>
      <c r="E3369" s="6">
        <v>2900000</v>
      </c>
      <c r="F3369" s="6">
        <v>11000000</v>
      </c>
      <c r="G3369" s="5">
        <v>2</v>
      </c>
      <c r="H3369" s="5">
        <v>835</v>
      </c>
      <c r="I3369" s="5">
        <v>4900000</v>
      </c>
      <c r="J3369" s="5">
        <v>3200000</v>
      </c>
      <c r="K3369" s="5">
        <v>11500000</v>
      </c>
      <c r="L3369" s="5">
        <v>1400000</v>
      </c>
      <c r="M3369" s="5" t="s">
        <v>17</v>
      </c>
      <c r="N3369" s="5">
        <v>0.26363636400000001</v>
      </c>
      <c r="O3369" s="5">
        <v>23900000</v>
      </c>
    </row>
    <row r="3370" spans="1:15" x14ac:dyDescent="0.25">
      <c r="A3370" s="5">
        <v>3369</v>
      </c>
      <c r="B3370" s="5">
        <v>4</v>
      </c>
      <c r="C3370" s="5" t="s">
        <v>15</v>
      </c>
      <c r="D3370" s="5" t="s">
        <v>16</v>
      </c>
      <c r="E3370" s="6">
        <v>7100000</v>
      </c>
      <c r="F3370" s="6">
        <v>28300000</v>
      </c>
      <c r="G3370" s="5">
        <v>6</v>
      </c>
      <c r="H3370" s="5">
        <v>850</v>
      </c>
      <c r="I3370" s="5">
        <v>5600000</v>
      </c>
      <c r="J3370" s="5">
        <v>7100000</v>
      </c>
      <c r="K3370" s="5">
        <v>26000000</v>
      </c>
      <c r="L3370" s="5">
        <v>9700000</v>
      </c>
      <c r="M3370" s="5" t="s">
        <v>17</v>
      </c>
      <c r="N3370" s="5">
        <v>0.25088339199999998</v>
      </c>
      <c r="O3370" s="5">
        <v>55500000</v>
      </c>
    </row>
    <row r="3371" spans="1:15" x14ac:dyDescent="0.25">
      <c r="A3371" s="5">
        <v>3370</v>
      </c>
      <c r="B3371" s="5">
        <v>1</v>
      </c>
      <c r="C3371" s="5" t="s">
        <v>15</v>
      </c>
      <c r="D3371" s="5" t="s">
        <v>19</v>
      </c>
      <c r="E3371" s="6">
        <v>800000</v>
      </c>
      <c r="F3371" s="6">
        <v>2500000</v>
      </c>
      <c r="G3371" s="5">
        <v>4</v>
      </c>
      <c r="H3371" s="5">
        <v>409</v>
      </c>
      <c r="I3371" s="5">
        <v>1300000</v>
      </c>
      <c r="J3371" s="5">
        <v>1000000</v>
      </c>
      <c r="K3371" s="5">
        <v>3100000</v>
      </c>
      <c r="L3371" s="5">
        <v>900000</v>
      </c>
      <c r="M3371" s="5" t="s">
        <v>17</v>
      </c>
      <c r="N3371" s="5">
        <v>0.32</v>
      </c>
      <c r="O3371" s="5">
        <v>7100000</v>
      </c>
    </row>
    <row r="3372" spans="1:15" x14ac:dyDescent="0.25">
      <c r="A3372" s="5">
        <v>3371</v>
      </c>
      <c r="B3372" s="5">
        <v>5</v>
      </c>
      <c r="C3372" s="5" t="s">
        <v>15</v>
      </c>
      <c r="D3372" s="5" t="s">
        <v>19</v>
      </c>
      <c r="E3372" s="6">
        <v>3400000</v>
      </c>
      <c r="F3372" s="6">
        <v>12800000</v>
      </c>
      <c r="G3372" s="5">
        <v>10</v>
      </c>
      <c r="H3372" s="5">
        <v>760</v>
      </c>
      <c r="I3372" s="5">
        <v>9800000</v>
      </c>
      <c r="J3372" s="5">
        <v>4300000</v>
      </c>
      <c r="K3372" s="5">
        <v>11000000</v>
      </c>
      <c r="L3372" s="5">
        <v>4600000</v>
      </c>
      <c r="M3372" s="5" t="s">
        <v>17</v>
      </c>
      <c r="N3372" s="5">
        <v>0.265625</v>
      </c>
      <c r="O3372" s="5">
        <v>33100000</v>
      </c>
    </row>
    <row r="3373" spans="1:15" x14ac:dyDescent="0.25">
      <c r="A3373" s="5">
        <v>3372</v>
      </c>
      <c r="B3373" s="5">
        <v>1</v>
      </c>
      <c r="C3373" s="5" t="s">
        <v>15</v>
      </c>
      <c r="D3373" s="5" t="s">
        <v>19</v>
      </c>
      <c r="E3373" s="6">
        <v>6800000</v>
      </c>
      <c r="F3373" s="6">
        <v>17600000</v>
      </c>
      <c r="G3373" s="5">
        <v>14</v>
      </c>
      <c r="H3373" s="5">
        <v>344</v>
      </c>
      <c r="I3373" s="5">
        <v>5500000</v>
      </c>
      <c r="J3373" s="5">
        <v>5600000</v>
      </c>
      <c r="K3373" s="5">
        <v>18100000</v>
      </c>
      <c r="L3373" s="5">
        <v>7700000</v>
      </c>
      <c r="M3373" s="5" t="s">
        <v>20</v>
      </c>
      <c r="N3373" s="5">
        <v>0.38636363600000001</v>
      </c>
      <c r="O3373" s="5">
        <v>43700000</v>
      </c>
    </row>
    <row r="3374" spans="1:15" x14ac:dyDescent="0.25">
      <c r="A3374" s="5">
        <v>3373</v>
      </c>
      <c r="B3374" s="5">
        <v>4</v>
      </c>
      <c r="C3374" s="5" t="s">
        <v>15</v>
      </c>
      <c r="D3374" s="5" t="s">
        <v>19</v>
      </c>
      <c r="E3374" s="6">
        <v>7000000</v>
      </c>
      <c r="F3374" s="6">
        <v>27100000</v>
      </c>
      <c r="G3374" s="5">
        <v>12</v>
      </c>
      <c r="H3374" s="5">
        <v>881</v>
      </c>
      <c r="I3374" s="5">
        <v>8300000</v>
      </c>
      <c r="J3374" s="5">
        <v>9400000</v>
      </c>
      <c r="K3374" s="5">
        <v>17200000</v>
      </c>
      <c r="L3374" s="5">
        <v>9500000</v>
      </c>
      <c r="M3374" s="5" t="s">
        <v>17</v>
      </c>
      <c r="N3374" s="5">
        <v>0.25830258299999997</v>
      </c>
      <c r="O3374" s="5">
        <v>51400000</v>
      </c>
    </row>
    <row r="3375" spans="1:15" x14ac:dyDescent="0.25">
      <c r="A3375" s="5">
        <v>3374</v>
      </c>
      <c r="B3375" s="5">
        <v>0</v>
      </c>
      <c r="C3375" s="5" t="s">
        <v>15</v>
      </c>
      <c r="D3375" s="5" t="s">
        <v>19</v>
      </c>
      <c r="E3375" s="6">
        <v>9300000</v>
      </c>
      <c r="F3375" s="6">
        <v>24500000</v>
      </c>
      <c r="G3375" s="5">
        <v>10</v>
      </c>
      <c r="H3375" s="5">
        <v>600</v>
      </c>
      <c r="I3375" s="5">
        <v>20200000</v>
      </c>
      <c r="J3375" s="5">
        <v>700000</v>
      </c>
      <c r="K3375" s="5">
        <v>32600000</v>
      </c>
      <c r="L3375" s="5">
        <v>5400000</v>
      </c>
      <c r="M3375" s="5" t="s">
        <v>17</v>
      </c>
      <c r="N3375" s="5">
        <v>0.37959183699999999</v>
      </c>
      <c r="O3375" s="5">
        <v>68200000</v>
      </c>
    </row>
    <row r="3376" spans="1:15" x14ac:dyDescent="0.25">
      <c r="A3376" s="5">
        <v>3375</v>
      </c>
      <c r="B3376" s="5">
        <v>2</v>
      </c>
      <c r="C3376" s="5" t="s">
        <v>15</v>
      </c>
      <c r="D3376" s="5" t="s">
        <v>16</v>
      </c>
      <c r="E3376" s="6">
        <v>7500000</v>
      </c>
      <c r="F3376" s="6">
        <v>19900000</v>
      </c>
      <c r="G3376" s="5">
        <v>10</v>
      </c>
      <c r="H3376" s="5">
        <v>790</v>
      </c>
      <c r="I3376" s="5">
        <v>3500000</v>
      </c>
      <c r="J3376" s="5">
        <v>13000000</v>
      </c>
      <c r="K3376" s="5">
        <v>19900000</v>
      </c>
      <c r="L3376" s="5">
        <v>5900000</v>
      </c>
      <c r="M3376" s="5" t="s">
        <v>17</v>
      </c>
      <c r="N3376" s="5">
        <v>0.376884422</v>
      </c>
      <c r="O3376" s="5">
        <v>49800000</v>
      </c>
    </row>
    <row r="3377" spans="1:15" x14ac:dyDescent="0.25">
      <c r="A3377" s="5">
        <v>3376</v>
      </c>
      <c r="B3377" s="5">
        <v>3</v>
      </c>
      <c r="C3377" s="5" t="s">
        <v>15</v>
      </c>
      <c r="D3377" s="5" t="s">
        <v>19</v>
      </c>
      <c r="E3377" s="6">
        <v>8000000</v>
      </c>
      <c r="F3377" s="6">
        <v>31200000</v>
      </c>
      <c r="G3377" s="5">
        <v>20</v>
      </c>
      <c r="H3377" s="5">
        <v>392</v>
      </c>
      <c r="I3377" s="5">
        <v>7300000</v>
      </c>
      <c r="J3377" s="5">
        <v>8400000</v>
      </c>
      <c r="K3377" s="5">
        <v>16000000</v>
      </c>
      <c r="L3377" s="5">
        <v>6000000</v>
      </c>
      <c r="M3377" s="5" t="s">
        <v>20</v>
      </c>
      <c r="N3377" s="5">
        <v>0.256410256</v>
      </c>
      <c r="O3377" s="5">
        <v>45700000</v>
      </c>
    </row>
    <row r="3378" spans="1:15" x14ac:dyDescent="0.25">
      <c r="A3378" s="5">
        <v>3377</v>
      </c>
      <c r="B3378" s="5">
        <v>5</v>
      </c>
      <c r="C3378" s="5" t="s">
        <v>15</v>
      </c>
      <c r="D3378" s="5" t="s">
        <v>19</v>
      </c>
      <c r="E3378" s="6">
        <v>1600000</v>
      </c>
      <c r="F3378" s="6">
        <v>4100000</v>
      </c>
      <c r="G3378" s="5">
        <v>2</v>
      </c>
      <c r="H3378" s="5">
        <v>748</v>
      </c>
      <c r="I3378" s="5">
        <v>1400000</v>
      </c>
      <c r="J3378" s="5">
        <v>1000000</v>
      </c>
      <c r="K3378" s="5">
        <v>4200000</v>
      </c>
      <c r="L3378" s="5">
        <v>1000000</v>
      </c>
      <c r="M3378" s="5" t="s">
        <v>17</v>
      </c>
      <c r="N3378" s="5">
        <v>0.39024390199999998</v>
      </c>
      <c r="O3378" s="5">
        <v>9200000</v>
      </c>
    </row>
    <row r="3379" spans="1:15" x14ac:dyDescent="0.25">
      <c r="A3379" s="5">
        <v>3378</v>
      </c>
      <c r="B3379" s="5">
        <v>1</v>
      </c>
      <c r="C3379" s="5" t="s">
        <v>15</v>
      </c>
      <c r="D3379" s="5" t="s">
        <v>19</v>
      </c>
      <c r="E3379" s="6">
        <v>6700000</v>
      </c>
      <c r="F3379" s="6">
        <v>18800000</v>
      </c>
      <c r="G3379" s="5">
        <v>6</v>
      </c>
      <c r="H3379" s="5">
        <v>798</v>
      </c>
      <c r="I3379" s="5">
        <v>8700000</v>
      </c>
      <c r="J3379" s="5">
        <v>5900000</v>
      </c>
      <c r="K3379" s="5">
        <v>18000000</v>
      </c>
      <c r="L3379" s="5">
        <v>6100000</v>
      </c>
      <c r="M3379" s="5" t="s">
        <v>17</v>
      </c>
      <c r="N3379" s="5">
        <v>0.35638297899999999</v>
      </c>
      <c r="O3379" s="5">
        <v>45400000</v>
      </c>
    </row>
    <row r="3380" spans="1:15" x14ac:dyDescent="0.25">
      <c r="A3380" s="5">
        <v>3379</v>
      </c>
      <c r="B3380" s="5">
        <v>3</v>
      </c>
      <c r="C3380" s="5" t="s">
        <v>18</v>
      </c>
      <c r="D3380" s="5" t="s">
        <v>16</v>
      </c>
      <c r="E3380" s="6">
        <v>3800000</v>
      </c>
      <c r="F3380" s="6">
        <v>11400000</v>
      </c>
      <c r="G3380" s="5">
        <v>4</v>
      </c>
      <c r="H3380" s="5">
        <v>323</v>
      </c>
      <c r="I3380" s="5">
        <v>5800000</v>
      </c>
      <c r="J3380" s="5">
        <v>4000000</v>
      </c>
      <c r="K3380" s="5">
        <v>9600000</v>
      </c>
      <c r="L3380" s="5">
        <v>4400000</v>
      </c>
      <c r="M3380" s="5" t="s">
        <v>17</v>
      </c>
      <c r="N3380" s="5">
        <v>0.33333333300000001</v>
      </c>
      <c r="O3380" s="5">
        <v>27600000</v>
      </c>
    </row>
    <row r="3381" spans="1:15" x14ac:dyDescent="0.25">
      <c r="A3381" s="5">
        <v>3380</v>
      </c>
      <c r="B3381" s="5">
        <v>1</v>
      </c>
      <c r="C3381" s="5" t="s">
        <v>18</v>
      </c>
      <c r="D3381" s="5" t="s">
        <v>19</v>
      </c>
      <c r="E3381" s="6">
        <v>2700000</v>
      </c>
      <c r="F3381" s="6">
        <v>5400000</v>
      </c>
      <c r="G3381" s="5">
        <v>6</v>
      </c>
      <c r="H3381" s="5">
        <v>413</v>
      </c>
      <c r="I3381" s="5">
        <v>4800000</v>
      </c>
      <c r="J3381" s="5">
        <v>1500000</v>
      </c>
      <c r="K3381" s="5">
        <v>6100000</v>
      </c>
      <c r="L3381" s="5">
        <v>2600000</v>
      </c>
      <c r="M3381" s="5" t="s">
        <v>20</v>
      </c>
      <c r="N3381" s="5">
        <v>0.5</v>
      </c>
      <c r="O3381" s="5">
        <v>17700000</v>
      </c>
    </row>
    <row r="3382" spans="1:15" x14ac:dyDescent="0.25">
      <c r="A3382" s="5">
        <v>3381</v>
      </c>
      <c r="B3382" s="5">
        <v>3</v>
      </c>
      <c r="C3382" s="5" t="s">
        <v>15</v>
      </c>
      <c r="D3382" s="5" t="s">
        <v>16</v>
      </c>
      <c r="E3382" s="6">
        <v>1300000</v>
      </c>
      <c r="F3382" s="6">
        <v>2900000</v>
      </c>
      <c r="G3382" s="5">
        <v>8</v>
      </c>
      <c r="H3382" s="5">
        <v>733</v>
      </c>
      <c r="I3382" s="5">
        <v>3800000</v>
      </c>
      <c r="J3382" s="5">
        <v>1900000</v>
      </c>
      <c r="K3382" s="5">
        <v>3800000</v>
      </c>
      <c r="L3382" s="5">
        <v>1800000</v>
      </c>
      <c r="M3382" s="5" t="s">
        <v>17</v>
      </c>
      <c r="N3382" s="5">
        <v>0.44827586200000002</v>
      </c>
      <c r="O3382" s="5">
        <v>12600000</v>
      </c>
    </row>
    <row r="3383" spans="1:15" x14ac:dyDescent="0.25">
      <c r="A3383" s="5">
        <v>3382</v>
      </c>
      <c r="B3383" s="5">
        <v>4</v>
      </c>
      <c r="C3383" s="5" t="s">
        <v>18</v>
      </c>
      <c r="D3383" s="5" t="s">
        <v>16</v>
      </c>
      <c r="E3383" s="6">
        <v>3400000</v>
      </c>
      <c r="F3383" s="6">
        <v>10500000</v>
      </c>
      <c r="G3383" s="5">
        <v>16</v>
      </c>
      <c r="H3383" s="5">
        <v>543</v>
      </c>
      <c r="I3383" s="5">
        <v>3100000</v>
      </c>
      <c r="J3383" s="5">
        <v>4500000</v>
      </c>
      <c r="K3383" s="5">
        <v>11100000</v>
      </c>
      <c r="L3383" s="5">
        <v>4500000</v>
      </c>
      <c r="M3383" s="5" t="s">
        <v>20</v>
      </c>
      <c r="N3383" s="5">
        <v>0.32380952400000002</v>
      </c>
      <c r="O3383" s="5">
        <v>26600000</v>
      </c>
    </row>
    <row r="3384" spans="1:15" x14ac:dyDescent="0.25">
      <c r="A3384" s="5">
        <v>3383</v>
      </c>
      <c r="B3384" s="5">
        <v>3</v>
      </c>
      <c r="C3384" s="5" t="s">
        <v>15</v>
      </c>
      <c r="D3384" s="5" t="s">
        <v>16</v>
      </c>
      <c r="E3384" s="6">
        <v>3400000</v>
      </c>
      <c r="F3384" s="6">
        <v>10900000</v>
      </c>
      <c r="G3384" s="5">
        <v>14</v>
      </c>
      <c r="H3384" s="5">
        <v>757</v>
      </c>
      <c r="I3384" s="5">
        <v>5400000</v>
      </c>
      <c r="J3384" s="5">
        <v>1600000</v>
      </c>
      <c r="K3384" s="5">
        <v>7700000</v>
      </c>
      <c r="L3384" s="5">
        <v>3000000</v>
      </c>
      <c r="M3384" s="5" t="s">
        <v>17</v>
      </c>
      <c r="N3384" s="5">
        <v>0.311926606</v>
      </c>
      <c r="O3384" s="5">
        <v>21100000</v>
      </c>
    </row>
    <row r="3385" spans="1:15" x14ac:dyDescent="0.25">
      <c r="A3385" s="5">
        <v>3384</v>
      </c>
      <c r="B3385" s="5">
        <v>5</v>
      </c>
      <c r="C3385" s="5" t="s">
        <v>15</v>
      </c>
      <c r="D3385" s="5" t="s">
        <v>19</v>
      </c>
      <c r="E3385" s="6">
        <v>2400000</v>
      </c>
      <c r="F3385" s="6">
        <v>6800000</v>
      </c>
      <c r="G3385" s="5">
        <v>8</v>
      </c>
      <c r="H3385" s="5">
        <v>464</v>
      </c>
      <c r="I3385" s="5">
        <v>1900000</v>
      </c>
      <c r="J3385" s="5">
        <v>1300000</v>
      </c>
      <c r="K3385" s="5">
        <v>9500000</v>
      </c>
      <c r="L3385" s="5">
        <v>1900000</v>
      </c>
      <c r="M3385" s="5" t="s">
        <v>20</v>
      </c>
      <c r="N3385" s="5">
        <v>0.35294117600000002</v>
      </c>
      <c r="O3385" s="5">
        <v>17000000</v>
      </c>
    </row>
    <row r="3386" spans="1:15" x14ac:dyDescent="0.25">
      <c r="A3386" s="5">
        <v>3385</v>
      </c>
      <c r="B3386" s="5">
        <v>0</v>
      </c>
      <c r="C3386" s="5" t="s">
        <v>18</v>
      </c>
      <c r="D3386" s="5" t="s">
        <v>16</v>
      </c>
      <c r="E3386" s="6">
        <v>1900000</v>
      </c>
      <c r="F3386" s="6">
        <v>6900000</v>
      </c>
      <c r="G3386" s="5">
        <v>4</v>
      </c>
      <c r="H3386" s="5">
        <v>749</v>
      </c>
      <c r="I3386" s="5">
        <v>2100000</v>
      </c>
      <c r="J3386" s="5">
        <v>3700000</v>
      </c>
      <c r="K3386" s="5">
        <v>4300000</v>
      </c>
      <c r="L3386" s="5">
        <v>2200000</v>
      </c>
      <c r="M3386" s="5" t="s">
        <v>17</v>
      </c>
      <c r="N3386" s="5">
        <v>0.27536231900000002</v>
      </c>
      <c r="O3386" s="5">
        <v>14200000</v>
      </c>
    </row>
    <row r="3387" spans="1:15" x14ac:dyDescent="0.25">
      <c r="A3387" s="5">
        <v>3386</v>
      </c>
      <c r="B3387" s="5">
        <v>4</v>
      </c>
      <c r="C3387" s="5" t="s">
        <v>15</v>
      </c>
      <c r="D3387" s="5" t="s">
        <v>16</v>
      </c>
      <c r="E3387" s="6">
        <v>700000</v>
      </c>
      <c r="F3387" s="6">
        <v>2200000</v>
      </c>
      <c r="G3387" s="5">
        <v>6</v>
      </c>
      <c r="H3387" s="5">
        <v>680</v>
      </c>
      <c r="I3387" s="5">
        <v>300000</v>
      </c>
      <c r="J3387" s="5">
        <v>200000</v>
      </c>
      <c r="K3387" s="5">
        <v>2500000</v>
      </c>
      <c r="L3387" s="5">
        <v>300000</v>
      </c>
      <c r="M3387" s="5" t="s">
        <v>17</v>
      </c>
      <c r="N3387" s="5">
        <v>0.31818181800000001</v>
      </c>
      <c r="O3387" s="5">
        <v>4000000</v>
      </c>
    </row>
    <row r="3388" spans="1:15" x14ac:dyDescent="0.25">
      <c r="A3388" s="5">
        <v>3387</v>
      </c>
      <c r="B3388" s="5">
        <v>1</v>
      </c>
      <c r="C3388" s="5" t="s">
        <v>18</v>
      </c>
      <c r="D3388" s="5" t="s">
        <v>16</v>
      </c>
      <c r="E3388" s="6">
        <v>6900000</v>
      </c>
      <c r="F3388" s="6">
        <v>20900000</v>
      </c>
      <c r="G3388" s="5">
        <v>4</v>
      </c>
      <c r="H3388" s="5">
        <v>574</v>
      </c>
      <c r="I3388" s="5">
        <v>3200000</v>
      </c>
      <c r="J3388" s="5">
        <v>1800000</v>
      </c>
      <c r="K3388" s="5">
        <v>25000000</v>
      </c>
      <c r="L3388" s="5">
        <v>5200000</v>
      </c>
      <c r="M3388" s="5" t="s">
        <v>17</v>
      </c>
      <c r="N3388" s="5">
        <v>0.33014354099999998</v>
      </c>
      <c r="O3388" s="5">
        <v>42100000</v>
      </c>
    </row>
    <row r="3389" spans="1:15" x14ac:dyDescent="0.25">
      <c r="A3389" s="5">
        <v>3388</v>
      </c>
      <c r="B3389" s="5">
        <v>5</v>
      </c>
      <c r="C3389" s="5" t="s">
        <v>15</v>
      </c>
      <c r="D3389" s="5" t="s">
        <v>19</v>
      </c>
      <c r="E3389" s="6">
        <v>300000</v>
      </c>
      <c r="F3389" s="6">
        <v>800000</v>
      </c>
      <c r="G3389" s="5">
        <v>18</v>
      </c>
      <c r="H3389" s="5">
        <v>774</v>
      </c>
      <c r="I3389" s="5">
        <v>400000</v>
      </c>
      <c r="J3389" s="5">
        <v>200000</v>
      </c>
      <c r="K3389" s="5">
        <v>900000</v>
      </c>
      <c r="L3389" s="5">
        <v>400000</v>
      </c>
      <c r="M3389" s="5" t="s">
        <v>17</v>
      </c>
      <c r="N3389" s="5">
        <v>0.375</v>
      </c>
      <c r="O3389" s="5">
        <v>2200000</v>
      </c>
    </row>
    <row r="3390" spans="1:15" x14ac:dyDescent="0.25">
      <c r="A3390" s="5">
        <v>3389</v>
      </c>
      <c r="B3390" s="5">
        <v>3</v>
      </c>
      <c r="C3390" s="5" t="s">
        <v>18</v>
      </c>
      <c r="D3390" s="5" t="s">
        <v>16</v>
      </c>
      <c r="E3390" s="6">
        <v>6000000</v>
      </c>
      <c r="F3390" s="6">
        <v>18700000</v>
      </c>
      <c r="G3390" s="5">
        <v>10</v>
      </c>
      <c r="H3390" s="5">
        <v>387</v>
      </c>
      <c r="I3390" s="5">
        <v>6600000</v>
      </c>
      <c r="J3390" s="5">
        <v>6200000</v>
      </c>
      <c r="K3390" s="5">
        <v>23300000</v>
      </c>
      <c r="L3390" s="5">
        <v>6700000</v>
      </c>
      <c r="M3390" s="5" t="s">
        <v>20</v>
      </c>
      <c r="N3390" s="5">
        <v>0.32085561499999998</v>
      </c>
      <c r="O3390" s="5">
        <v>48800000</v>
      </c>
    </row>
    <row r="3391" spans="1:15" x14ac:dyDescent="0.25">
      <c r="A3391" s="5">
        <v>3390</v>
      </c>
      <c r="B3391" s="5">
        <v>1</v>
      </c>
      <c r="C3391" s="5" t="s">
        <v>18</v>
      </c>
      <c r="D3391" s="5" t="s">
        <v>16</v>
      </c>
      <c r="E3391" s="6">
        <v>4300000</v>
      </c>
      <c r="F3391" s="6">
        <v>16400000</v>
      </c>
      <c r="G3391" s="5">
        <v>20</v>
      </c>
      <c r="H3391" s="5">
        <v>397</v>
      </c>
      <c r="I3391" s="5">
        <v>6700000</v>
      </c>
      <c r="J3391" s="5">
        <v>6200000</v>
      </c>
      <c r="K3391" s="5">
        <v>10200000</v>
      </c>
      <c r="L3391" s="5">
        <v>5700000</v>
      </c>
      <c r="M3391" s="5" t="s">
        <v>20</v>
      </c>
      <c r="N3391" s="5">
        <v>0.262195122</v>
      </c>
      <c r="O3391" s="5">
        <v>33100000</v>
      </c>
    </row>
    <row r="3392" spans="1:15" x14ac:dyDescent="0.25">
      <c r="A3392" s="5">
        <v>3391</v>
      </c>
      <c r="B3392" s="5">
        <v>4</v>
      </c>
      <c r="C3392" s="5" t="s">
        <v>15</v>
      </c>
      <c r="D3392" s="5" t="s">
        <v>16</v>
      </c>
      <c r="E3392" s="6">
        <v>5800000</v>
      </c>
      <c r="F3392" s="6">
        <v>13500000</v>
      </c>
      <c r="G3392" s="5">
        <v>14</v>
      </c>
      <c r="H3392" s="5">
        <v>816</v>
      </c>
      <c r="I3392" s="5">
        <v>13800000</v>
      </c>
      <c r="J3392" s="5">
        <v>9300000</v>
      </c>
      <c r="K3392" s="5">
        <v>20400000</v>
      </c>
      <c r="L3392" s="5">
        <v>7900000</v>
      </c>
      <c r="M3392" s="5" t="s">
        <v>17</v>
      </c>
      <c r="N3392" s="5">
        <v>0.42962962999999998</v>
      </c>
      <c r="O3392" s="5">
        <v>57200000</v>
      </c>
    </row>
    <row r="3393" spans="1:15" x14ac:dyDescent="0.25">
      <c r="A3393" s="5">
        <v>3392</v>
      </c>
      <c r="B3393" s="5">
        <v>2</v>
      </c>
      <c r="C3393" s="5" t="s">
        <v>15</v>
      </c>
      <c r="D3393" s="5" t="s">
        <v>19</v>
      </c>
      <c r="E3393" s="6">
        <v>3300000</v>
      </c>
      <c r="F3393" s="6">
        <v>6700000</v>
      </c>
      <c r="G3393" s="5">
        <v>8</v>
      </c>
      <c r="H3393" s="5">
        <v>845</v>
      </c>
      <c r="I3393" s="5">
        <v>1300000</v>
      </c>
      <c r="J3393" s="5">
        <v>4600000</v>
      </c>
      <c r="K3393" s="5">
        <v>12300000</v>
      </c>
      <c r="L3393" s="5">
        <v>3200000</v>
      </c>
      <c r="M3393" s="5" t="s">
        <v>17</v>
      </c>
      <c r="N3393" s="5">
        <v>0.49253731299999998</v>
      </c>
      <c r="O3393" s="5">
        <v>24700000</v>
      </c>
    </row>
    <row r="3394" spans="1:15" x14ac:dyDescent="0.25">
      <c r="A3394" s="5">
        <v>3393</v>
      </c>
      <c r="B3394" s="5">
        <v>2</v>
      </c>
      <c r="C3394" s="5" t="s">
        <v>18</v>
      </c>
      <c r="D3394" s="5" t="s">
        <v>16</v>
      </c>
      <c r="E3394" s="6">
        <v>400000</v>
      </c>
      <c r="F3394" s="6">
        <v>1500000</v>
      </c>
      <c r="G3394" s="5">
        <v>4</v>
      </c>
      <c r="H3394" s="5">
        <v>743</v>
      </c>
      <c r="I3394" s="5">
        <v>700000</v>
      </c>
      <c r="J3394" s="5">
        <v>500000</v>
      </c>
      <c r="K3394" s="5">
        <v>1200000</v>
      </c>
      <c r="L3394" s="5">
        <v>300000</v>
      </c>
      <c r="M3394" s="5" t="s">
        <v>17</v>
      </c>
      <c r="N3394" s="5">
        <v>0.26666666700000002</v>
      </c>
      <c r="O3394" s="5">
        <v>3100000</v>
      </c>
    </row>
    <row r="3395" spans="1:15" x14ac:dyDescent="0.25">
      <c r="A3395" s="5">
        <v>3394</v>
      </c>
      <c r="B3395" s="5">
        <v>5</v>
      </c>
      <c r="C3395" s="5" t="s">
        <v>18</v>
      </c>
      <c r="D3395" s="5" t="s">
        <v>16</v>
      </c>
      <c r="E3395" s="6">
        <v>300000</v>
      </c>
      <c r="F3395" s="6">
        <v>600000</v>
      </c>
      <c r="G3395" s="5">
        <v>4</v>
      </c>
      <c r="H3395" s="5">
        <v>418</v>
      </c>
      <c r="I3395" s="5">
        <v>500000</v>
      </c>
      <c r="J3395" s="5">
        <v>200000</v>
      </c>
      <c r="K3395" s="5">
        <v>700000</v>
      </c>
      <c r="L3395" s="5">
        <v>200000</v>
      </c>
      <c r="M3395" s="5" t="s">
        <v>20</v>
      </c>
      <c r="N3395" s="5">
        <v>0.5</v>
      </c>
      <c r="O3395" s="5">
        <v>1900000</v>
      </c>
    </row>
    <row r="3396" spans="1:15" x14ac:dyDescent="0.25">
      <c r="A3396" s="5">
        <v>3395</v>
      </c>
      <c r="B3396" s="5">
        <v>1</v>
      </c>
      <c r="C3396" s="5" t="s">
        <v>18</v>
      </c>
      <c r="D3396" s="5" t="s">
        <v>16</v>
      </c>
      <c r="E3396" s="6">
        <v>4200000</v>
      </c>
      <c r="F3396" s="6">
        <v>10700000</v>
      </c>
      <c r="G3396" s="5">
        <v>6</v>
      </c>
      <c r="H3396" s="5">
        <v>466</v>
      </c>
      <c r="I3396" s="5">
        <v>7400000</v>
      </c>
      <c r="J3396" s="5">
        <v>7000000</v>
      </c>
      <c r="K3396" s="5">
        <v>14000000</v>
      </c>
      <c r="L3396" s="5">
        <v>4700000</v>
      </c>
      <c r="M3396" s="5" t="s">
        <v>20</v>
      </c>
      <c r="N3396" s="5">
        <v>0.39252336399999999</v>
      </c>
      <c r="O3396" s="5">
        <v>37300000</v>
      </c>
    </row>
    <row r="3397" spans="1:15" x14ac:dyDescent="0.25">
      <c r="A3397" s="5">
        <v>3396</v>
      </c>
      <c r="B3397" s="5">
        <v>2</v>
      </c>
      <c r="C3397" s="5" t="s">
        <v>18</v>
      </c>
      <c r="D3397" s="5" t="s">
        <v>19</v>
      </c>
      <c r="E3397" s="6">
        <v>600000</v>
      </c>
      <c r="F3397" s="6">
        <v>2300000</v>
      </c>
      <c r="G3397" s="5">
        <v>12</v>
      </c>
      <c r="H3397" s="5">
        <v>335</v>
      </c>
      <c r="I3397" s="5">
        <v>400000</v>
      </c>
      <c r="J3397" s="5">
        <v>900000</v>
      </c>
      <c r="K3397" s="5">
        <v>1200000</v>
      </c>
      <c r="L3397" s="5">
        <v>400000</v>
      </c>
      <c r="M3397" s="5" t="s">
        <v>20</v>
      </c>
      <c r="N3397" s="5">
        <v>0.26086956500000003</v>
      </c>
      <c r="O3397" s="5">
        <v>3500000</v>
      </c>
    </row>
    <row r="3398" spans="1:15" x14ac:dyDescent="0.25">
      <c r="A3398" s="5">
        <v>3397</v>
      </c>
      <c r="B3398" s="5">
        <v>5</v>
      </c>
      <c r="C3398" s="5" t="s">
        <v>18</v>
      </c>
      <c r="D3398" s="5" t="s">
        <v>19</v>
      </c>
      <c r="E3398" s="6">
        <v>4400000</v>
      </c>
      <c r="F3398" s="6">
        <v>15200000</v>
      </c>
      <c r="G3398" s="5">
        <v>6</v>
      </c>
      <c r="H3398" s="5">
        <v>446</v>
      </c>
      <c r="I3398" s="5">
        <v>9500000</v>
      </c>
      <c r="J3398" s="5">
        <v>2200000</v>
      </c>
      <c r="K3398" s="5">
        <v>16700000</v>
      </c>
      <c r="L3398" s="5">
        <v>5800000</v>
      </c>
      <c r="M3398" s="5" t="s">
        <v>20</v>
      </c>
      <c r="N3398" s="5">
        <v>0.28947368400000001</v>
      </c>
      <c r="O3398" s="5">
        <v>38600000</v>
      </c>
    </row>
    <row r="3399" spans="1:15" x14ac:dyDescent="0.25">
      <c r="A3399" s="5">
        <v>3398</v>
      </c>
      <c r="B3399" s="5">
        <v>0</v>
      </c>
      <c r="C3399" s="5" t="s">
        <v>15</v>
      </c>
      <c r="D3399" s="5" t="s">
        <v>19</v>
      </c>
      <c r="E3399" s="6">
        <v>9200000</v>
      </c>
      <c r="F3399" s="6">
        <v>29400000</v>
      </c>
      <c r="G3399" s="5">
        <v>2</v>
      </c>
      <c r="H3399" s="5">
        <v>868</v>
      </c>
      <c r="I3399" s="5">
        <v>9200000</v>
      </c>
      <c r="J3399" s="5">
        <v>13800000</v>
      </c>
      <c r="K3399" s="5">
        <v>32000000</v>
      </c>
      <c r="L3399" s="5">
        <v>5300000</v>
      </c>
      <c r="M3399" s="5" t="s">
        <v>17</v>
      </c>
      <c r="N3399" s="5">
        <v>0.31292516999999997</v>
      </c>
      <c r="O3399" s="5">
        <v>69500000</v>
      </c>
    </row>
    <row r="3400" spans="1:15" x14ac:dyDescent="0.25">
      <c r="A3400" s="5">
        <v>3399</v>
      </c>
      <c r="B3400" s="5">
        <v>2</v>
      </c>
      <c r="C3400" s="5" t="s">
        <v>15</v>
      </c>
      <c r="D3400" s="5" t="s">
        <v>19</v>
      </c>
      <c r="E3400" s="6">
        <v>6900000</v>
      </c>
      <c r="F3400" s="6">
        <v>25300000</v>
      </c>
      <c r="G3400" s="5">
        <v>4</v>
      </c>
      <c r="H3400" s="5">
        <v>763</v>
      </c>
      <c r="I3400" s="5">
        <v>9000000</v>
      </c>
      <c r="J3400" s="5">
        <v>3600000</v>
      </c>
      <c r="K3400" s="5">
        <v>21300000</v>
      </c>
      <c r="L3400" s="5">
        <v>5500000</v>
      </c>
      <c r="M3400" s="5" t="s">
        <v>17</v>
      </c>
      <c r="N3400" s="5">
        <v>0.27272727299999999</v>
      </c>
      <c r="O3400" s="5">
        <v>46300000</v>
      </c>
    </row>
    <row r="3401" spans="1:15" x14ac:dyDescent="0.25">
      <c r="A3401" s="5">
        <v>3400</v>
      </c>
      <c r="B3401" s="5">
        <v>5</v>
      </c>
      <c r="C3401" s="5" t="s">
        <v>18</v>
      </c>
      <c r="D3401" s="5" t="s">
        <v>19</v>
      </c>
      <c r="E3401" s="6">
        <v>5100000</v>
      </c>
      <c r="F3401" s="6">
        <v>13700000</v>
      </c>
      <c r="G3401" s="5">
        <v>14</v>
      </c>
      <c r="H3401" s="5">
        <v>527</v>
      </c>
      <c r="I3401" s="5">
        <v>12100000</v>
      </c>
      <c r="J3401" s="5">
        <v>8900000</v>
      </c>
      <c r="K3401" s="5">
        <v>19400000</v>
      </c>
      <c r="L3401" s="5">
        <v>4700000</v>
      </c>
      <c r="M3401" s="5" t="s">
        <v>20</v>
      </c>
      <c r="N3401" s="5">
        <v>0.37226277400000002</v>
      </c>
      <c r="O3401" s="5">
        <v>50200000</v>
      </c>
    </row>
    <row r="3402" spans="1:15" x14ac:dyDescent="0.25">
      <c r="A3402" s="5">
        <v>3401</v>
      </c>
      <c r="B3402" s="5">
        <v>4</v>
      </c>
      <c r="C3402" s="5" t="s">
        <v>15</v>
      </c>
      <c r="D3402" s="5" t="s">
        <v>16</v>
      </c>
      <c r="E3402" s="6">
        <v>3400000</v>
      </c>
      <c r="F3402" s="6">
        <v>12700000</v>
      </c>
      <c r="G3402" s="5">
        <v>2</v>
      </c>
      <c r="H3402" s="5">
        <v>741</v>
      </c>
      <c r="I3402" s="5">
        <v>3300000</v>
      </c>
      <c r="J3402" s="5">
        <v>6100000</v>
      </c>
      <c r="K3402" s="5">
        <v>7700000</v>
      </c>
      <c r="L3402" s="5">
        <v>3700000</v>
      </c>
      <c r="M3402" s="5" t="s">
        <v>17</v>
      </c>
      <c r="N3402" s="5">
        <v>0.26771653499999998</v>
      </c>
      <c r="O3402" s="5">
        <v>24200000</v>
      </c>
    </row>
    <row r="3403" spans="1:15" x14ac:dyDescent="0.25">
      <c r="A3403" s="5">
        <v>3402</v>
      </c>
      <c r="B3403" s="5">
        <v>4</v>
      </c>
      <c r="C3403" s="5" t="s">
        <v>18</v>
      </c>
      <c r="D3403" s="5" t="s">
        <v>19</v>
      </c>
      <c r="E3403" s="6">
        <v>8600000</v>
      </c>
      <c r="F3403" s="6">
        <v>26800000</v>
      </c>
      <c r="G3403" s="5">
        <v>12</v>
      </c>
      <c r="H3403" s="5">
        <v>802</v>
      </c>
      <c r="I3403" s="5">
        <v>7400000</v>
      </c>
      <c r="J3403" s="5">
        <v>2800000</v>
      </c>
      <c r="K3403" s="5">
        <v>32100000</v>
      </c>
      <c r="L3403" s="5">
        <v>11700000</v>
      </c>
      <c r="M3403" s="5" t="s">
        <v>17</v>
      </c>
      <c r="N3403" s="5">
        <v>0.32089552199999999</v>
      </c>
      <c r="O3403" s="5">
        <v>62600000</v>
      </c>
    </row>
    <row r="3404" spans="1:15" x14ac:dyDescent="0.25">
      <c r="A3404" s="5">
        <v>3403</v>
      </c>
      <c r="B3404" s="5">
        <v>3</v>
      </c>
      <c r="C3404" s="5" t="s">
        <v>18</v>
      </c>
      <c r="D3404" s="5" t="s">
        <v>19</v>
      </c>
      <c r="E3404" s="6">
        <v>9200000</v>
      </c>
      <c r="F3404" s="6">
        <v>28900000</v>
      </c>
      <c r="G3404" s="5">
        <v>8</v>
      </c>
      <c r="H3404" s="5">
        <v>538</v>
      </c>
      <c r="I3404" s="5">
        <v>13900000</v>
      </c>
      <c r="J3404" s="5">
        <v>8300000</v>
      </c>
      <c r="K3404" s="5">
        <v>32400000</v>
      </c>
      <c r="L3404" s="5">
        <v>4900000</v>
      </c>
      <c r="M3404" s="5" t="s">
        <v>20</v>
      </c>
      <c r="N3404" s="5">
        <v>0.31833909999999999</v>
      </c>
      <c r="O3404" s="5">
        <v>68700000</v>
      </c>
    </row>
    <row r="3405" spans="1:15" x14ac:dyDescent="0.25">
      <c r="A3405" s="5">
        <v>3404</v>
      </c>
      <c r="B3405" s="5">
        <v>5</v>
      </c>
      <c r="C3405" s="5" t="s">
        <v>15</v>
      </c>
      <c r="D3405" s="5" t="s">
        <v>19</v>
      </c>
      <c r="E3405" s="6">
        <v>4800000</v>
      </c>
      <c r="F3405" s="6">
        <v>16300000</v>
      </c>
      <c r="G3405" s="5">
        <v>4</v>
      </c>
      <c r="H3405" s="5">
        <v>523</v>
      </c>
      <c r="I3405" s="5">
        <v>8800000</v>
      </c>
      <c r="J3405" s="5">
        <v>2300000</v>
      </c>
      <c r="K3405" s="5">
        <v>10000000</v>
      </c>
      <c r="L3405" s="5">
        <v>2800000</v>
      </c>
      <c r="M3405" s="5" t="s">
        <v>17</v>
      </c>
      <c r="N3405" s="5">
        <v>0.29447852800000002</v>
      </c>
      <c r="O3405" s="5">
        <v>28700000</v>
      </c>
    </row>
    <row r="3406" spans="1:15" x14ac:dyDescent="0.25">
      <c r="A3406" s="5">
        <v>3405</v>
      </c>
      <c r="B3406" s="5">
        <v>4</v>
      </c>
      <c r="C3406" s="5" t="s">
        <v>18</v>
      </c>
      <c r="D3406" s="5" t="s">
        <v>16</v>
      </c>
      <c r="E3406" s="6">
        <v>2800000</v>
      </c>
      <c r="F3406" s="6">
        <v>8300000</v>
      </c>
      <c r="G3406" s="5">
        <v>14</v>
      </c>
      <c r="H3406" s="5">
        <v>381</v>
      </c>
      <c r="I3406" s="5">
        <v>3200000</v>
      </c>
      <c r="J3406" s="5">
        <v>1100000</v>
      </c>
      <c r="K3406" s="5">
        <v>9100000</v>
      </c>
      <c r="L3406" s="5">
        <v>1500000</v>
      </c>
      <c r="M3406" s="5" t="s">
        <v>20</v>
      </c>
      <c r="N3406" s="5">
        <v>0.33734939800000002</v>
      </c>
      <c r="O3406" s="5">
        <v>17700000</v>
      </c>
    </row>
    <row r="3407" spans="1:15" x14ac:dyDescent="0.25">
      <c r="A3407" s="5">
        <v>3406</v>
      </c>
      <c r="B3407" s="5">
        <v>1</v>
      </c>
      <c r="C3407" s="5" t="s">
        <v>15</v>
      </c>
      <c r="D3407" s="5" t="s">
        <v>19</v>
      </c>
      <c r="E3407" s="6">
        <v>3400000</v>
      </c>
      <c r="F3407" s="6">
        <v>7000000</v>
      </c>
      <c r="G3407" s="5">
        <v>4</v>
      </c>
      <c r="H3407" s="5">
        <v>534</v>
      </c>
      <c r="I3407" s="5">
        <v>3100000</v>
      </c>
      <c r="J3407" s="5">
        <v>1600000</v>
      </c>
      <c r="K3407" s="5">
        <v>13000000</v>
      </c>
      <c r="L3407" s="5">
        <v>4000000</v>
      </c>
      <c r="M3407" s="5" t="s">
        <v>20</v>
      </c>
      <c r="N3407" s="5">
        <v>0.485714286</v>
      </c>
      <c r="O3407" s="5">
        <v>25100000</v>
      </c>
    </row>
    <row r="3408" spans="1:15" x14ac:dyDescent="0.25">
      <c r="A3408" s="5">
        <v>3407</v>
      </c>
      <c r="B3408" s="5">
        <v>5</v>
      </c>
      <c r="C3408" s="5" t="s">
        <v>18</v>
      </c>
      <c r="D3408" s="5" t="s">
        <v>19</v>
      </c>
      <c r="E3408" s="6">
        <v>800000</v>
      </c>
      <c r="F3408" s="6">
        <v>2200000</v>
      </c>
      <c r="G3408" s="5">
        <v>14</v>
      </c>
      <c r="H3408" s="5">
        <v>574</v>
      </c>
      <c r="I3408" s="5">
        <v>2200000</v>
      </c>
      <c r="J3408" s="5">
        <v>1200000</v>
      </c>
      <c r="K3408" s="5">
        <v>1700000</v>
      </c>
      <c r="L3408" s="5">
        <v>1100000</v>
      </c>
      <c r="M3408" s="5" t="s">
        <v>17</v>
      </c>
      <c r="N3408" s="5">
        <v>0.36363636399999999</v>
      </c>
      <c r="O3408" s="5">
        <v>7000000</v>
      </c>
    </row>
    <row r="3409" spans="1:15" x14ac:dyDescent="0.25">
      <c r="A3409" s="5">
        <v>3408</v>
      </c>
      <c r="B3409" s="5">
        <v>1</v>
      </c>
      <c r="C3409" s="5" t="s">
        <v>18</v>
      </c>
      <c r="D3409" s="5" t="s">
        <v>16</v>
      </c>
      <c r="E3409" s="6">
        <v>4100000</v>
      </c>
      <c r="F3409" s="6">
        <v>11100000</v>
      </c>
      <c r="G3409" s="5">
        <v>6</v>
      </c>
      <c r="H3409" s="5">
        <v>405</v>
      </c>
      <c r="I3409" s="5">
        <v>12000000</v>
      </c>
      <c r="J3409" s="5">
        <v>2900000</v>
      </c>
      <c r="K3409" s="5">
        <v>9000000</v>
      </c>
      <c r="L3409" s="5">
        <v>5900000</v>
      </c>
      <c r="M3409" s="5" t="s">
        <v>20</v>
      </c>
      <c r="N3409" s="5">
        <v>0.369369369</v>
      </c>
      <c r="O3409" s="5">
        <v>33900000</v>
      </c>
    </row>
    <row r="3410" spans="1:15" x14ac:dyDescent="0.25">
      <c r="A3410" s="5">
        <v>3409</v>
      </c>
      <c r="B3410" s="5">
        <v>0</v>
      </c>
      <c r="C3410" s="5" t="s">
        <v>18</v>
      </c>
      <c r="D3410" s="5" t="s">
        <v>16</v>
      </c>
      <c r="E3410" s="6">
        <v>1900000</v>
      </c>
      <c r="F3410" s="6">
        <v>3800000</v>
      </c>
      <c r="G3410" s="5">
        <v>16</v>
      </c>
      <c r="H3410" s="5">
        <v>542</v>
      </c>
      <c r="I3410" s="5">
        <v>800000</v>
      </c>
      <c r="J3410" s="5">
        <v>500000</v>
      </c>
      <c r="K3410" s="5">
        <v>4000000</v>
      </c>
      <c r="L3410" s="5">
        <v>2100000</v>
      </c>
      <c r="M3410" s="5" t="s">
        <v>20</v>
      </c>
      <c r="N3410" s="5">
        <v>0.5</v>
      </c>
      <c r="O3410" s="5">
        <v>9300000</v>
      </c>
    </row>
    <row r="3411" spans="1:15" x14ac:dyDescent="0.25">
      <c r="A3411" s="5">
        <v>3410</v>
      </c>
      <c r="B3411" s="5">
        <v>5</v>
      </c>
      <c r="C3411" s="5" t="s">
        <v>15</v>
      </c>
      <c r="D3411" s="5" t="s">
        <v>19</v>
      </c>
      <c r="E3411" s="6">
        <v>6700000</v>
      </c>
      <c r="F3411" s="6">
        <v>25400000</v>
      </c>
      <c r="G3411" s="5">
        <v>14</v>
      </c>
      <c r="H3411" s="5">
        <v>820</v>
      </c>
      <c r="I3411" s="5">
        <v>10300000</v>
      </c>
      <c r="J3411" s="5">
        <v>8100000</v>
      </c>
      <c r="K3411" s="5">
        <v>18500000</v>
      </c>
      <c r="L3411" s="5">
        <v>3900000</v>
      </c>
      <c r="M3411" s="5" t="s">
        <v>17</v>
      </c>
      <c r="N3411" s="5">
        <v>0.26377952799999999</v>
      </c>
      <c r="O3411" s="5">
        <v>47500000</v>
      </c>
    </row>
    <row r="3412" spans="1:15" x14ac:dyDescent="0.25">
      <c r="A3412" s="5">
        <v>3411</v>
      </c>
      <c r="B3412" s="5">
        <v>0</v>
      </c>
      <c r="C3412" s="5" t="s">
        <v>15</v>
      </c>
      <c r="D3412" s="5" t="s">
        <v>16</v>
      </c>
      <c r="E3412" s="6">
        <v>5200000</v>
      </c>
      <c r="F3412" s="6">
        <v>13400000</v>
      </c>
      <c r="G3412" s="5">
        <v>2</v>
      </c>
      <c r="H3412" s="5">
        <v>505</v>
      </c>
      <c r="I3412" s="5">
        <v>12000000</v>
      </c>
      <c r="J3412" s="5">
        <v>7900000</v>
      </c>
      <c r="K3412" s="5">
        <v>20400000</v>
      </c>
      <c r="L3412" s="5">
        <v>6200000</v>
      </c>
      <c r="M3412" s="5" t="s">
        <v>20</v>
      </c>
      <c r="N3412" s="5">
        <v>0.38805970099999998</v>
      </c>
      <c r="O3412" s="5">
        <v>51700000</v>
      </c>
    </row>
    <row r="3413" spans="1:15" x14ac:dyDescent="0.25">
      <c r="A3413" s="5">
        <v>3412</v>
      </c>
      <c r="B3413" s="5">
        <v>3</v>
      </c>
      <c r="C3413" s="5" t="s">
        <v>15</v>
      </c>
      <c r="D3413" s="5" t="s">
        <v>19</v>
      </c>
      <c r="E3413" s="6">
        <v>6700000</v>
      </c>
      <c r="F3413" s="6">
        <v>16400000</v>
      </c>
      <c r="G3413" s="5">
        <v>2</v>
      </c>
      <c r="H3413" s="5">
        <v>508</v>
      </c>
      <c r="I3413" s="5">
        <v>4400000</v>
      </c>
      <c r="J3413" s="5">
        <v>10900000</v>
      </c>
      <c r="K3413" s="5">
        <v>25300000</v>
      </c>
      <c r="L3413" s="5">
        <v>9200000</v>
      </c>
      <c r="M3413" s="5" t="s">
        <v>20</v>
      </c>
      <c r="N3413" s="5">
        <v>0.40853658500000001</v>
      </c>
      <c r="O3413" s="5">
        <v>56500000</v>
      </c>
    </row>
    <row r="3414" spans="1:15" x14ac:dyDescent="0.25">
      <c r="A3414" s="5">
        <v>3413</v>
      </c>
      <c r="B3414" s="5">
        <v>1</v>
      </c>
      <c r="C3414" s="5" t="s">
        <v>18</v>
      </c>
      <c r="D3414" s="5" t="s">
        <v>19</v>
      </c>
      <c r="E3414" s="6">
        <v>4700000</v>
      </c>
      <c r="F3414" s="6">
        <v>15000000</v>
      </c>
      <c r="G3414" s="5">
        <v>20</v>
      </c>
      <c r="H3414" s="5">
        <v>835</v>
      </c>
      <c r="I3414" s="5">
        <v>2100000</v>
      </c>
      <c r="J3414" s="5">
        <v>2500000</v>
      </c>
      <c r="K3414" s="5">
        <v>10100000</v>
      </c>
      <c r="L3414" s="5">
        <v>3800000</v>
      </c>
      <c r="M3414" s="5" t="s">
        <v>17</v>
      </c>
      <c r="N3414" s="5">
        <v>0.31333333299999999</v>
      </c>
      <c r="O3414" s="5">
        <v>23200000</v>
      </c>
    </row>
    <row r="3415" spans="1:15" x14ac:dyDescent="0.25">
      <c r="A3415" s="5">
        <v>3414</v>
      </c>
      <c r="B3415" s="5">
        <v>0</v>
      </c>
      <c r="C3415" s="5" t="s">
        <v>18</v>
      </c>
      <c r="D3415" s="5" t="s">
        <v>16</v>
      </c>
      <c r="E3415" s="6">
        <v>6000000</v>
      </c>
      <c r="F3415" s="6">
        <v>22000000</v>
      </c>
      <c r="G3415" s="5">
        <v>12</v>
      </c>
      <c r="H3415" s="5">
        <v>826</v>
      </c>
      <c r="I3415" s="5">
        <v>1400000</v>
      </c>
      <c r="J3415" s="5">
        <v>2000000</v>
      </c>
      <c r="K3415" s="5">
        <v>14100000</v>
      </c>
      <c r="L3415" s="5">
        <v>7000000</v>
      </c>
      <c r="M3415" s="5" t="s">
        <v>17</v>
      </c>
      <c r="N3415" s="5">
        <v>0.27272727299999999</v>
      </c>
      <c r="O3415" s="5">
        <v>30500000</v>
      </c>
    </row>
    <row r="3416" spans="1:15" x14ac:dyDescent="0.25">
      <c r="A3416" s="5">
        <v>3415</v>
      </c>
      <c r="B3416" s="5">
        <v>5</v>
      </c>
      <c r="C3416" s="5" t="s">
        <v>18</v>
      </c>
      <c r="D3416" s="5" t="s">
        <v>19</v>
      </c>
      <c r="E3416" s="6">
        <v>6500000</v>
      </c>
      <c r="F3416" s="6">
        <v>18900000</v>
      </c>
      <c r="G3416" s="5">
        <v>12</v>
      </c>
      <c r="H3416" s="5">
        <v>427</v>
      </c>
      <c r="I3416" s="5">
        <v>5100000</v>
      </c>
      <c r="J3416" s="5">
        <v>1900000</v>
      </c>
      <c r="K3416" s="5">
        <v>18200000</v>
      </c>
      <c r="L3416" s="5">
        <v>7800000</v>
      </c>
      <c r="M3416" s="5" t="s">
        <v>20</v>
      </c>
      <c r="N3416" s="5">
        <v>0.34391534400000001</v>
      </c>
      <c r="O3416" s="5">
        <v>39500000</v>
      </c>
    </row>
    <row r="3417" spans="1:15" x14ac:dyDescent="0.25">
      <c r="A3417" s="5">
        <v>3416</v>
      </c>
      <c r="B3417" s="5">
        <v>3</v>
      </c>
      <c r="C3417" s="5" t="s">
        <v>15</v>
      </c>
      <c r="D3417" s="5" t="s">
        <v>16</v>
      </c>
      <c r="E3417" s="6">
        <v>500000</v>
      </c>
      <c r="F3417" s="6">
        <v>2000000</v>
      </c>
      <c r="G3417" s="5">
        <v>12</v>
      </c>
      <c r="H3417" s="5">
        <v>890</v>
      </c>
      <c r="I3417" s="5">
        <v>800000</v>
      </c>
      <c r="J3417" s="5">
        <v>700000</v>
      </c>
      <c r="K3417" s="5">
        <v>1800000</v>
      </c>
      <c r="L3417" s="5">
        <v>400000</v>
      </c>
      <c r="M3417" s="5" t="s">
        <v>17</v>
      </c>
      <c r="N3417" s="5">
        <v>0.25</v>
      </c>
      <c r="O3417" s="5">
        <v>4200000</v>
      </c>
    </row>
    <row r="3418" spans="1:15" x14ac:dyDescent="0.25">
      <c r="A3418" s="5">
        <v>3417</v>
      </c>
      <c r="B3418" s="5">
        <v>4</v>
      </c>
      <c r="C3418" s="5" t="s">
        <v>18</v>
      </c>
      <c r="D3418" s="5" t="s">
        <v>16</v>
      </c>
      <c r="E3418" s="6">
        <v>5700000</v>
      </c>
      <c r="F3418" s="6">
        <v>13300000</v>
      </c>
      <c r="G3418" s="5">
        <v>2</v>
      </c>
      <c r="H3418" s="5">
        <v>333</v>
      </c>
      <c r="I3418" s="5">
        <v>9400000</v>
      </c>
      <c r="J3418" s="5">
        <v>3000000</v>
      </c>
      <c r="K3418" s="5">
        <v>11800000</v>
      </c>
      <c r="L3418" s="5">
        <v>8200000</v>
      </c>
      <c r="M3418" s="5" t="s">
        <v>20</v>
      </c>
      <c r="N3418" s="5">
        <v>0.428571429</v>
      </c>
      <c r="O3418" s="5">
        <v>38100000</v>
      </c>
    </row>
    <row r="3419" spans="1:15" x14ac:dyDescent="0.25">
      <c r="A3419" s="5">
        <v>3418</v>
      </c>
      <c r="B3419" s="5">
        <v>4</v>
      </c>
      <c r="C3419" s="5" t="s">
        <v>18</v>
      </c>
      <c r="D3419" s="5" t="s">
        <v>19</v>
      </c>
      <c r="E3419" s="6">
        <v>6800000</v>
      </c>
      <c r="F3419" s="6">
        <v>20000000</v>
      </c>
      <c r="G3419" s="5">
        <v>12</v>
      </c>
      <c r="H3419" s="5">
        <v>679</v>
      </c>
      <c r="I3419" s="5">
        <v>20200000</v>
      </c>
      <c r="J3419" s="5">
        <v>10900000</v>
      </c>
      <c r="K3419" s="5">
        <v>26900000</v>
      </c>
      <c r="L3419" s="5">
        <v>6600000</v>
      </c>
      <c r="M3419" s="5" t="s">
        <v>17</v>
      </c>
      <c r="N3419" s="5">
        <v>0.34</v>
      </c>
      <c r="O3419" s="5">
        <v>71400000</v>
      </c>
    </row>
    <row r="3420" spans="1:15" x14ac:dyDescent="0.25">
      <c r="A3420" s="5">
        <v>3419</v>
      </c>
      <c r="B3420" s="5">
        <v>5</v>
      </c>
      <c r="C3420" s="5" t="s">
        <v>18</v>
      </c>
      <c r="D3420" s="5" t="s">
        <v>16</v>
      </c>
      <c r="E3420" s="6">
        <v>3100000</v>
      </c>
      <c r="F3420" s="6">
        <v>12300000</v>
      </c>
      <c r="G3420" s="5">
        <v>18</v>
      </c>
      <c r="H3420" s="5">
        <v>805</v>
      </c>
      <c r="I3420" s="5">
        <v>4900000</v>
      </c>
      <c r="J3420" s="5">
        <v>1900000</v>
      </c>
      <c r="K3420" s="5">
        <v>6100000</v>
      </c>
      <c r="L3420" s="5">
        <v>2800000</v>
      </c>
      <c r="M3420" s="5" t="s">
        <v>17</v>
      </c>
      <c r="N3420" s="5">
        <v>0.25203251999999998</v>
      </c>
      <c r="O3420" s="5">
        <v>18800000</v>
      </c>
    </row>
    <row r="3421" spans="1:15" x14ac:dyDescent="0.25">
      <c r="A3421" s="5">
        <v>3420</v>
      </c>
      <c r="B3421" s="5">
        <v>3</v>
      </c>
      <c r="C3421" s="5" t="s">
        <v>18</v>
      </c>
      <c r="D3421" s="5" t="s">
        <v>16</v>
      </c>
      <c r="E3421" s="6">
        <v>5100000</v>
      </c>
      <c r="F3421" s="6">
        <v>11000000</v>
      </c>
      <c r="G3421" s="5">
        <v>16</v>
      </c>
      <c r="H3421" s="5">
        <v>826</v>
      </c>
      <c r="I3421" s="5">
        <v>11800000</v>
      </c>
      <c r="J3421" s="5">
        <v>2900000</v>
      </c>
      <c r="K3421" s="5">
        <v>12900000</v>
      </c>
      <c r="L3421" s="5">
        <v>2700000</v>
      </c>
      <c r="M3421" s="5" t="s">
        <v>17</v>
      </c>
      <c r="N3421" s="5">
        <v>0.46363636400000002</v>
      </c>
      <c r="O3421" s="5">
        <v>35400000</v>
      </c>
    </row>
    <row r="3422" spans="1:15" x14ac:dyDescent="0.25">
      <c r="A3422" s="5">
        <v>3421</v>
      </c>
      <c r="B3422" s="5">
        <v>1</v>
      </c>
      <c r="C3422" s="5" t="s">
        <v>18</v>
      </c>
      <c r="D3422" s="5" t="s">
        <v>19</v>
      </c>
      <c r="E3422" s="6">
        <v>6300000</v>
      </c>
      <c r="F3422" s="6">
        <v>23900000</v>
      </c>
      <c r="G3422" s="5">
        <v>10</v>
      </c>
      <c r="H3422" s="5">
        <v>844</v>
      </c>
      <c r="I3422" s="5">
        <v>16300000</v>
      </c>
      <c r="J3422" s="5">
        <v>4900000</v>
      </c>
      <c r="K3422" s="5">
        <v>16800000</v>
      </c>
      <c r="L3422" s="5">
        <v>4500000</v>
      </c>
      <c r="M3422" s="5" t="s">
        <v>17</v>
      </c>
      <c r="N3422" s="5">
        <v>0.26359832599999999</v>
      </c>
      <c r="O3422" s="5">
        <v>48800000</v>
      </c>
    </row>
    <row r="3423" spans="1:15" x14ac:dyDescent="0.25">
      <c r="A3423" s="5">
        <v>3422</v>
      </c>
      <c r="B3423" s="5">
        <v>5</v>
      </c>
      <c r="C3423" s="5" t="s">
        <v>15</v>
      </c>
      <c r="D3423" s="5" t="s">
        <v>19</v>
      </c>
      <c r="E3423" s="6">
        <v>4400000</v>
      </c>
      <c r="F3423" s="6">
        <v>14100000</v>
      </c>
      <c r="G3423" s="5">
        <v>10</v>
      </c>
      <c r="H3423" s="5">
        <v>663</v>
      </c>
      <c r="I3423" s="5">
        <v>5300000</v>
      </c>
      <c r="J3423" s="5">
        <v>4900000</v>
      </c>
      <c r="K3423" s="5">
        <v>17500000</v>
      </c>
      <c r="L3423" s="5">
        <v>2600000</v>
      </c>
      <c r="M3423" s="5" t="s">
        <v>17</v>
      </c>
      <c r="N3423" s="5">
        <v>0.312056738</v>
      </c>
      <c r="O3423" s="5">
        <v>34700000</v>
      </c>
    </row>
    <row r="3424" spans="1:15" x14ac:dyDescent="0.25">
      <c r="A3424" s="5">
        <v>3423</v>
      </c>
      <c r="B3424" s="5">
        <v>1</v>
      </c>
      <c r="C3424" s="5" t="s">
        <v>18</v>
      </c>
      <c r="D3424" s="5" t="s">
        <v>16</v>
      </c>
      <c r="E3424" s="6">
        <v>8100000</v>
      </c>
      <c r="F3424" s="6">
        <v>21900000</v>
      </c>
      <c r="G3424" s="5">
        <v>6</v>
      </c>
      <c r="H3424" s="5">
        <v>884</v>
      </c>
      <c r="I3424" s="5">
        <v>15100000</v>
      </c>
      <c r="J3424" s="5">
        <v>5400000</v>
      </c>
      <c r="K3424" s="5">
        <v>27500000</v>
      </c>
      <c r="L3424" s="5">
        <v>6600000</v>
      </c>
      <c r="M3424" s="5" t="s">
        <v>17</v>
      </c>
      <c r="N3424" s="5">
        <v>0.36986301399999999</v>
      </c>
      <c r="O3424" s="5">
        <v>62700000</v>
      </c>
    </row>
    <row r="3425" spans="1:15" x14ac:dyDescent="0.25">
      <c r="A3425" s="5">
        <v>3424</v>
      </c>
      <c r="B3425" s="5">
        <v>1</v>
      </c>
      <c r="C3425" s="5" t="s">
        <v>18</v>
      </c>
      <c r="D3425" s="5" t="s">
        <v>16</v>
      </c>
      <c r="E3425" s="6">
        <v>1100000</v>
      </c>
      <c r="F3425" s="6">
        <v>3700000</v>
      </c>
      <c r="G3425" s="5">
        <v>2</v>
      </c>
      <c r="H3425" s="5">
        <v>508</v>
      </c>
      <c r="I3425" s="5">
        <v>200000</v>
      </c>
      <c r="J3425" s="5">
        <v>0</v>
      </c>
      <c r="K3425" s="5">
        <v>2200000</v>
      </c>
      <c r="L3425" s="5">
        <v>1300000</v>
      </c>
      <c r="M3425" s="5" t="s">
        <v>17</v>
      </c>
      <c r="N3425" s="5">
        <v>0.29729729700000002</v>
      </c>
      <c r="O3425" s="5">
        <v>4800000</v>
      </c>
    </row>
    <row r="3426" spans="1:15" x14ac:dyDescent="0.25">
      <c r="A3426" s="5">
        <v>3425</v>
      </c>
      <c r="B3426" s="5">
        <v>0</v>
      </c>
      <c r="C3426" s="5" t="s">
        <v>15</v>
      </c>
      <c r="D3426" s="5" t="s">
        <v>19</v>
      </c>
      <c r="E3426" s="6">
        <v>2400000</v>
      </c>
      <c r="F3426" s="6">
        <v>6900000</v>
      </c>
      <c r="G3426" s="5">
        <v>4</v>
      </c>
      <c r="H3426" s="5">
        <v>581</v>
      </c>
      <c r="I3426" s="5">
        <v>5100000</v>
      </c>
      <c r="J3426" s="5">
        <v>4500000</v>
      </c>
      <c r="K3426" s="5">
        <v>6000000</v>
      </c>
      <c r="L3426" s="5">
        <v>3400000</v>
      </c>
      <c r="M3426" s="5" t="s">
        <v>17</v>
      </c>
      <c r="N3426" s="5">
        <v>0.34782608700000001</v>
      </c>
      <c r="O3426" s="5">
        <v>21400000</v>
      </c>
    </row>
    <row r="3427" spans="1:15" x14ac:dyDescent="0.25">
      <c r="A3427" s="5">
        <v>3426</v>
      </c>
      <c r="B3427" s="5">
        <v>3</v>
      </c>
      <c r="C3427" s="5" t="s">
        <v>15</v>
      </c>
      <c r="D3427" s="5" t="s">
        <v>19</v>
      </c>
      <c r="E3427" s="6">
        <v>7000000</v>
      </c>
      <c r="F3427" s="6">
        <v>26300000</v>
      </c>
      <c r="G3427" s="5">
        <v>12</v>
      </c>
      <c r="H3427" s="5">
        <v>481</v>
      </c>
      <c r="I3427" s="5">
        <v>14300000</v>
      </c>
      <c r="J3427" s="5">
        <v>12800000</v>
      </c>
      <c r="K3427" s="5">
        <v>15100000</v>
      </c>
      <c r="L3427" s="5">
        <v>9900000</v>
      </c>
      <c r="M3427" s="5" t="s">
        <v>20</v>
      </c>
      <c r="N3427" s="5">
        <v>0.266159696</v>
      </c>
      <c r="O3427" s="5">
        <v>59100000</v>
      </c>
    </row>
    <row r="3428" spans="1:15" x14ac:dyDescent="0.25">
      <c r="A3428" s="5">
        <v>3427</v>
      </c>
      <c r="B3428" s="5">
        <v>1</v>
      </c>
      <c r="C3428" s="5" t="s">
        <v>15</v>
      </c>
      <c r="D3428" s="5" t="s">
        <v>19</v>
      </c>
      <c r="E3428" s="6">
        <v>8700000</v>
      </c>
      <c r="F3428" s="6">
        <v>30000000</v>
      </c>
      <c r="G3428" s="5">
        <v>12</v>
      </c>
      <c r="H3428" s="5">
        <v>543</v>
      </c>
      <c r="I3428" s="5">
        <v>21900000</v>
      </c>
      <c r="J3428" s="5">
        <v>12700000</v>
      </c>
      <c r="K3428" s="5">
        <v>30600000</v>
      </c>
      <c r="L3428" s="5">
        <v>12700000</v>
      </c>
      <c r="M3428" s="5" t="s">
        <v>20</v>
      </c>
      <c r="N3428" s="5">
        <v>0.28999999999999998</v>
      </c>
      <c r="O3428" s="5">
        <v>86600000</v>
      </c>
    </row>
    <row r="3429" spans="1:15" x14ac:dyDescent="0.25">
      <c r="A3429" s="5">
        <v>3428</v>
      </c>
      <c r="B3429" s="5">
        <v>0</v>
      </c>
      <c r="C3429" s="5" t="s">
        <v>18</v>
      </c>
      <c r="D3429" s="5" t="s">
        <v>19</v>
      </c>
      <c r="E3429" s="6">
        <v>3500000</v>
      </c>
      <c r="F3429" s="6">
        <v>12600000</v>
      </c>
      <c r="G3429" s="5">
        <v>10</v>
      </c>
      <c r="H3429" s="5">
        <v>448</v>
      </c>
      <c r="I3429" s="5">
        <v>1200000</v>
      </c>
      <c r="J3429" s="5">
        <v>2500000</v>
      </c>
      <c r="K3429" s="5">
        <v>10400000</v>
      </c>
      <c r="L3429" s="5">
        <v>3600000</v>
      </c>
      <c r="M3429" s="5" t="s">
        <v>20</v>
      </c>
      <c r="N3429" s="5">
        <v>0.27777777799999998</v>
      </c>
      <c r="O3429" s="5">
        <v>21200000</v>
      </c>
    </row>
    <row r="3430" spans="1:15" x14ac:dyDescent="0.25">
      <c r="A3430" s="5">
        <v>3429</v>
      </c>
      <c r="B3430" s="5">
        <v>1</v>
      </c>
      <c r="C3430" s="5" t="s">
        <v>15</v>
      </c>
      <c r="D3430" s="5" t="s">
        <v>19</v>
      </c>
      <c r="E3430" s="6">
        <v>1600000</v>
      </c>
      <c r="F3430" s="6">
        <v>5300000</v>
      </c>
      <c r="G3430" s="5">
        <v>4</v>
      </c>
      <c r="H3430" s="5">
        <v>713</v>
      </c>
      <c r="I3430" s="5">
        <v>1400000</v>
      </c>
      <c r="J3430" s="5">
        <v>1400000</v>
      </c>
      <c r="K3430" s="5">
        <v>4900000</v>
      </c>
      <c r="L3430" s="5">
        <v>1300000</v>
      </c>
      <c r="M3430" s="5" t="s">
        <v>17</v>
      </c>
      <c r="N3430" s="5">
        <v>0.30188679200000001</v>
      </c>
      <c r="O3430" s="5">
        <v>10600000</v>
      </c>
    </row>
    <row r="3431" spans="1:15" x14ac:dyDescent="0.25">
      <c r="A3431" s="5">
        <v>3430</v>
      </c>
      <c r="B3431" s="5">
        <v>5</v>
      </c>
      <c r="C3431" s="5" t="s">
        <v>18</v>
      </c>
      <c r="D3431" s="5" t="s">
        <v>19</v>
      </c>
      <c r="E3431" s="6">
        <v>7800000</v>
      </c>
      <c r="F3431" s="6">
        <v>17300000</v>
      </c>
      <c r="G3431" s="5">
        <v>16</v>
      </c>
      <c r="H3431" s="5">
        <v>493</v>
      </c>
      <c r="I3431" s="5">
        <v>800000</v>
      </c>
      <c r="J3431" s="5">
        <v>4500000</v>
      </c>
      <c r="K3431" s="5">
        <v>16300000</v>
      </c>
      <c r="L3431" s="5">
        <v>9300000</v>
      </c>
      <c r="M3431" s="5" t="s">
        <v>20</v>
      </c>
      <c r="N3431" s="5">
        <v>0.45086705199999999</v>
      </c>
      <c r="O3431" s="5">
        <v>38700000</v>
      </c>
    </row>
    <row r="3432" spans="1:15" x14ac:dyDescent="0.25">
      <c r="A3432" s="5">
        <v>3431</v>
      </c>
      <c r="B3432" s="5">
        <v>2</v>
      </c>
      <c r="C3432" s="5" t="s">
        <v>18</v>
      </c>
      <c r="D3432" s="5" t="s">
        <v>16</v>
      </c>
      <c r="E3432" s="6">
        <v>3700000</v>
      </c>
      <c r="F3432" s="6">
        <v>9200000</v>
      </c>
      <c r="G3432" s="5">
        <v>10</v>
      </c>
      <c r="H3432" s="5">
        <v>819</v>
      </c>
      <c r="I3432" s="5">
        <v>8500000</v>
      </c>
      <c r="J3432" s="5">
        <v>2000000</v>
      </c>
      <c r="K3432" s="5">
        <v>10200000</v>
      </c>
      <c r="L3432" s="5">
        <v>3100000</v>
      </c>
      <c r="M3432" s="5" t="s">
        <v>17</v>
      </c>
      <c r="N3432" s="5">
        <v>0.40217391299999999</v>
      </c>
      <c r="O3432" s="5">
        <v>27500000</v>
      </c>
    </row>
    <row r="3433" spans="1:15" x14ac:dyDescent="0.25">
      <c r="A3433" s="5">
        <v>3432</v>
      </c>
      <c r="B3433" s="5">
        <v>4</v>
      </c>
      <c r="C3433" s="5" t="s">
        <v>15</v>
      </c>
      <c r="D3433" s="5" t="s">
        <v>16</v>
      </c>
      <c r="E3433" s="6">
        <v>400000</v>
      </c>
      <c r="F3433" s="6">
        <v>1400000</v>
      </c>
      <c r="G3433" s="5">
        <v>18</v>
      </c>
      <c r="H3433" s="5">
        <v>827</v>
      </c>
      <c r="I3433" s="5">
        <v>-100000</v>
      </c>
      <c r="J3433" s="5">
        <v>0</v>
      </c>
      <c r="K3433" s="5">
        <v>900000</v>
      </c>
      <c r="L3433" s="5">
        <v>600000</v>
      </c>
      <c r="M3433" s="5" t="s">
        <v>17</v>
      </c>
      <c r="N3433" s="5">
        <v>0.28571428599999998</v>
      </c>
      <c r="O3433" s="5">
        <v>1800000</v>
      </c>
    </row>
    <row r="3434" spans="1:15" x14ac:dyDescent="0.25">
      <c r="A3434" s="5">
        <v>3433</v>
      </c>
      <c r="B3434" s="5">
        <v>0</v>
      </c>
      <c r="C3434" s="5" t="s">
        <v>18</v>
      </c>
      <c r="D3434" s="5" t="s">
        <v>16</v>
      </c>
      <c r="E3434" s="6">
        <v>4800000</v>
      </c>
      <c r="F3434" s="6">
        <v>15700000</v>
      </c>
      <c r="G3434" s="5">
        <v>10</v>
      </c>
      <c r="H3434" s="5">
        <v>398</v>
      </c>
      <c r="I3434" s="5">
        <v>4900000</v>
      </c>
      <c r="J3434" s="5">
        <v>7400000</v>
      </c>
      <c r="K3434" s="5">
        <v>17100000</v>
      </c>
      <c r="L3434" s="5">
        <v>6400000</v>
      </c>
      <c r="M3434" s="5" t="s">
        <v>20</v>
      </c>
      <c r="N3434" s="5">
        <v>0.30573248400000003</v>
      </c>
      <c r="O3434" s="5">
        <v>40600000</v>
      </c>
    </row>
    <row r="3435" spans="1:15" x14ac:dyDescent="0.25">
      <c r="A3435" s="5">
        <v>3434</v>
      </c>
      <c r="B3435" s="5">
        <v>0</v>
      </c>
      <c r="C3435" s="5" t="s">
        <v>15</v>
      </c>
      <c r="D3435" s="5" t="s">
        <v>19</v>
      </c>
      <c r="E3435" s="6">
        <v>2900000</v>
      </c>
      <c r="F3435" s="6">
        <v>7500000</v>
      </c>
      <c r="G3435" s="5">
        <v>18</v>
      </c>
      <c r="H3435" s="5">
        <v>692</v>
      </c>
      <c r="I3435" s="5">
        <v>3200000</v>
      </c>
      <c r="J3435" s="5">
        <v>300000</v>
      </c>
      <c r="K3435" s="5">
        <v>7500000</v>
      </c>
      <c r="L3435" s="5">
        <v>4000000</v>
      </c>
      <c r="M3435" s="5" t="s">
        <v>17</v>
      </c>
      <c r="N3435" s="5">
        <v>0.38666666700000002</v>
      </c>
      <c r="O3435" s="5">
        <v>17900000</v>
      </c>
    </row>
    <row r="3436" spans="1:15" x14ac:dyDescent="0.25">
      <c r="A3436" s="5">
        <v>3435</v>
      </c>
      <c r="B3436" s="5">
        <v>5</v>
      </c>
      <c r="C3436" s="5" t="s">
        <v>15</v>
      </c>
      <c r="D3436" s="5" t="s">
        <v>19</v>
      </c>
      <c r="E3436" s="6">
        <v>5000000</v>
      </c>
      <c r="F3436" s="6">
        <v>14600000</v>
      </c>
      <c r="G3436" s="5">
        <v>18</v>
      </c>
      <c r="H3436" s="5">
        <v>509</v>
      </c>
      <c r="I3436" s="5">
        <v>11800000</v>
      </c>
      <c r="J3436" s="5">
        <v>2500000</v>
      </c>
      <c r="K3436" s="5">
        <v>19800000</v>
      </c>
      <c r="L3436" s="5">
        <v>4900000</v>
      </c>
      <c r="M3436" s="5" t="s">
        <v>20</v>
      </c>
      <c r="N3436" s="5">
        <v>0.34246575299999998</v>
      </c>
      <c r="O3436" s="5">
        <v>44000000</v>
      </c>
    </row>
    <row r="3437" spans="1:15" x14ac:dyDescent="0.25">
      <c r="A3437" s="5">
        <v>3436</v>
      </c>
      <c r="B3437" s="5">
        <v>0</v>
      </c>
      <c r="C3437" s="5" t="s">
        <v>15</v>
      </c>
      <c r="D3437" s="5" t="s">
        <v>19</v>
      </c>
      <c r="E3437" s="6">
        <v>7600000</v>
      </c>
      <c r="F3437" s="6">
        <v>18100000</v>
      </c>
      <c r="G3437" s="5">
        <v>16</v>
      </c>
      <c r="H3437" s="5">
        <v>439</v>
      </c>
      <c r="I3437" s="5">
        <v>12800000</v>
      </c>
      <c r="J3437" s="5">
        <v>5900000</v>
      </c>
      <c r="K3437" s="5">
        <v>29800000</v>
      </c>
      <c r="L3437" s="5">
        <v>10600000</v>
      </c>
      <c r="M3437" s="5" t="s">
        <v>20</v>
      </c>
      <c r="N3437" s="5">
        <v>0.419889503</v>
      </c>
      <c r="O3437" s="5">
        <v>66700000</v>
      </c>
    </row>
    <row r="3438" spans="1:15" x14ac:dyDescent="0.25">
      <c r="A3438" s="5">
        <v>3437</v>
      </c>
      <c r="B3438" s="5">
        <v>1</v>
      </c>
      <c r="C3438" s="5" t="s">
        <v>15</v>
      </c>
      <c r="D3438" s="5" t="s">
        <v>16</v>
      </c>
      <c r="E3438" s="6">
        <v>3000000</v>
      </c>
      <c r="F3438" s="6">
        <v>9400000</v>
      </c>
      <c r="G3438" s="5">
        <v>4</v>
      </c>
      <c r="H3438" s="5">
        <v>622</v>
      </c>
      <c r="I3438" s="5">
        <v>600000</v>
      </c>
      <c r="J3438" s="5">
        <v>3500000</v>
      </c>
      <c r="K3438" s="5">
        <v>9600000</v>
      </c>
      <c r="L3438" s="5">
        <v>2000000</v>
      </c>
      <c r="M3438" s="5" t="s">
        <v>17</v>
      </c>
      <c r="N3438" s="5">
        <v>0.31914893599999999</v>
      </c>
      <c r="O3438" s="5">
        <v>18700000</v>
      </c>
    </row>
    <row r="3439" spans="1:15" x14ac:dyDescent="0.25">
      <c r="A3439" s="5">
        <v>3438</v>
      </c>
      <c r="B3439" s="5">
        <v>3</v>
      </c>
      <c r="C3439" s="5" t="s">
        <v>18</v>
      </c>
      <c r="D3439" s="5" t="s">
        <v>19</v>
      </c>
      <c r="E3439" s="6">
        <v>200000</v>
      </c>
      <c r="F3439" s="6">
        <v>700000</v>
      </c>
      <c r="G3439" s="5">
        <v>18</v>
      </c>
      <c r="H3439" s="5">
        <v>526</v>
      </c>
      <c r="I3439" s="5">
        <v>400000</v>
      </c>
      <c r="J3439" s="5">
        <v>100000</v>
      </c>
      <c r="K3439" s="5">
        <v>500000</v>
      </c>
      <c r="L3439" s="5">
        <v>0</v>
      </c>
      <c r="M3439" s="5" t="s">
        <v>20</v>
      </c>
      <c r="N3439" s="5">
        <v>0.28571428599999998</v>
      </c>
      <c r="O3439" s="5">
        <v>1200000</v>
      </c>
    </row>
    <row r="3440" spans="1:15" x14ac:dyDescent="0.25">
      <c r="A3440" s="5">
        <v>3439</v>
      </c>
      <c r="B3440" s="5">
        <v>5</v>
      </c>
      <c r="C3440" s="5" t="s">
        <v>18</v>
      </c>
      <c r="D3440" s="5" t="s">
        <v>19</v>
      </c>
      <c r="E3440" s="6">
        <v>6800000</v>
      </c>
      <c r="F3440" s="6">
        <v>19000000</v>
      </c>
      <c r="G3440" s="5">
        <v>8</v>
      </c>
      <c r="H3440" s="5">
        <v>865</v>
      </c>
      <c r="I3440" s="5">
        <v>9500000</v>
      </c>
      <c r="J3440" s="5">
        <v>7200000</v>
      </c>
      <c r="K3440" s="5">
        <v>25000000</v>
      </c>
      <c r="L3440" s="5">
        <v>6300000</v>
      </c>
      <c r="M3440" s="5" t="s">
        <v>17</v>
      </c>
      <c r="N3440" s="5">
        <v>0.35789473700000002</v>
      </c>
      <c r="O3440" s="5">
        <v>54800000</v>
      </c>
    </row>
    <row r="3441" spans="1:15" x14ac:dyDescent="0.25">
      <c r="A3441" s="5">
        <v>3440</v>
      </c>
      <c r="B3441" s="5">
        <v>5</v>
      </c>
      <c r="C3441" s="5" t="s">
        <v>18</v>
      </c>
      <c r="D3441" s="5" t="s">
        <v>19</v>
      </c>
      <c r="E3441" s="6">
        <v>9700000</v>
      </c>
      <c r="F3441" s="6">
        <v>27400000</v>
      </c>
      <c r="G3441" s="5">
        <v>2</v>
      </c>
      <c r="H3441" s="5">
        <v>328</v>
      </c>
      <c r="I3441" s="5">
        <v>0</v>
      </c>
      <c r="J3441" s="5">
        <v>18400000</v>
      </c>
      <c r="K3441" s="5">
        <v>22000000</v>
      </c>
      <c r="L3441" s="5">
        <v>7900000</v>
      </c>
      <c r="M3441" s="5" t="s">
        <v>20</v>
      </c>
      <c r="N3441" s="5">
        <v>0.35401459899999999</v>
      </c>
      <c r="O3441" s="5">
        <v>58000000</v>
      </c>
    </row>
    <row r="3442" spans="1:15" x14ac:dyDescent="0.25">
      <c r="A3442" s="5">
        <v>3441</v>
      </c>
      <c r="B3442" s="5">
        <v>0</v>
      </c>
      <c r="C3442" s="5" t="s">
        <v>15</v>
      </c>
      <c r="D3442" s="5" t="s">
        <v>19</v>
      </c>
      <c r="E3442" s="6">
        <v>1200000</v>
      </c>
      <c r="F3442" s="6">
        <v>4200000</v>
      </c>
      <c r="G3442" s="5">
        <v>4</v>
      </c>
      <c r="H3442" s="5">
        <v>768</v>
      </c>
      <c r="I3442" s="5">
        <v>2800000</v>
      </c>
      <c r="J3442" s="5">
        <v>2200000</v>
      </c>
      <c r="K3442" s="5">
        <v>2800000</v>
      </c>
      <c r="L3442" s="5">
        <v>1500000</v>
      </c>
      <c r="M3442" s="5" t="s">
        <v>17</v>
      </c>
      <c r="N3442" s="5">
        <v>0.28571428599999998</v>
      </c>
      <c r="O3442" s="5">
        <v>10500000</v>
      </c>
    </row>
    <row r="3443" spans="1:15" x14ac:dyDescent="0.25">
      <c r="A3443" s="5">
        <v>3442</v>
      </c>
      <c r="B3443" s="5">
        <v>5</v>
      </c>
      <c r="C3443" s="5" t="s">
        <v>18</v>
      </c>
      <c r="D3443" s="5" t="s">
        <v>19</v>
      </c>
      <c r="E3443" s="6">
        <v>7400000</v>
      </c>
      <c r="F3443" s="6">
        <v>24000000</v>
      </c>
      <c r="G3443" s="5">
        <v>16</v>
      </c>
      <c r="H3443" s="5">
        <v>854</v>
      </c>
      <c r="I3443" s="5">
        <v>4300000</v>
      </c>
      <c r="J3443" s="5">
        <v>6700000</v>
      </c>
      <c r="K3443" s="5">
        <v>20600000</v>
      </c>
      <c r="L3443" s="5">
        <v>8700000</v>
      </c>
      <c r="M3443" s="5" t="s">
        <v>17</v>
      </c>
      <c r="N3443" s="5">
        <v>0.30833333299999999</v>
      </c>
      <c r="O3443" s="5">
        <v>47700000</v>
      </c>
    </row>
    <row r="3444" spans="1:15" x14ac:dyDescent="0.25">
      <c r="A3444" s="5">
        <v>3443</v>
      </c>
      <c r="B3444" s="5">
        <v>4</v>
      </c>
      <c r="C3444" s="5" t="s">
        <v>15</v>
      </c>
      <c r="D3444" s="5" t="s">
        <v>16</v>
      </c>
      <c r="E3444" s="6">
        <v>6900000</v>
      </c>
      <c r="F3444" s="6">
        <v>20800000</v>
      </c>
      <c r="G3444" s="5">
        <v>4</v>
      </c>
      <c r="H3444" s="5">
        <v>839</v>
      </c>
      <c r="I3444" s="5">
        <v>2600000</v>
      </c>
      <c r="J3444" s="5">
        <v>2400000</v>
      </c>
      <c r="K3444" s="5">
        <v>16100000</v>
      </c>
      <c r="L3444" s="5">
        <v>7400000</v>
      </c>
      <c r="M3444" s="5" t="s">
        <v>17</v>
      </c>
      <c r="N3444" s="5">
        <v>0.33173076899999998</v>
      </c>
      <c r="O3444" s="5">
        <v>35400000</v>
      </c>
    </row>
    <row r="3445" spans="1:15" x14ac:dyDescent="0.25">
      <c r="A3445" s="5">
        <v>3444</v>
      </c>
      <c r="B3445" s="5">
        <v>0</v>
      </c>
      <c r="C3445" s="5" t="s">
        <v>18</v>
      </c>
      <c r="D3445" s="5" t="s">
        <v>19</v>
      </c>
      <c r="E3445" s="6">
        <v>9100000</v>
      </c>
      <c r="F3445" s="6">
        <v>23300000</v>
      </c>
      <c r="G3445" s="5">
        <v>18</v>
      </c>
      <c r="H3445" s="5">
        <v>414</v>
      </c>
      <c r="I3445" s="5">
        <v>17700000</v>
      </c>
      <c r="J3445" s="5">
        <v>2500000</v>
      </c>
      <c r="K3445" s="5">
        <v>33800000</v>
      </c>
      <c r="L3445" s="5">
        <v>6400000</v>
      </c>
      <c r="M3445" s="5" t="s">
        <v>20</v>
      </c>
      <c r="N3445" s="5">
        <v>0.39055793999999999</v>
      </c>
      <c r="O3445" s="5">
        <v>69500000</v>
      </c>
    </row>
    <row r="3446" spans="1:15" x14ac:dyDescent="0.25">
      <c r="A3446" s="5">
        <v>3445</v>
      </c>
      <c r="B3446" s="5">
        <v>0</v>
      </c>
      <c r="C3446" s="5" t="s">
        <v>15</v>
      </c>
      <c r="D3446" s="5" t="s">
        <v>19</v>
      </c>
      <c r="E3446" s="6">
        <v>1300000</v>
      </c>
      <c r="F3446" s="6">
        <v>4700000</v>
      </c>
      <c r="G3446" s="5">
        <v>16</v>
      </c>
      <c r="H3446" s="5">
        <v>530</v>
      </c>
      <c r="I3446" s="5">
        <v>3200000</v>
      </c>
      <c r="J3446" s="5">
        <v>1000000</v>
      </c>
      <c r="K3446" s="5">
        <v>3800000</v>
      </c>
      <c r="L3446" s="5">
        <v>800000</v>
      </c>
      <c r="M3446" s="5" t="s">
        <v>20</v>
      </c>
      <c r="N3446" s="5">
        <v>0.276595745</v>
      </c>
      <c r="O3446" s="5">
        <v>10100000</v>
      </c>
    </row>
    <row r="3447" spans="1:15" x14ac:dyDescent="0.25">
      <c r="A3447" s="5">
        <v>3446</v>
      </c>
      <c r="B3447" s="5">
        <v>3</v>
      </c>
      <c r="C3447" s="5" t="s">
        <v>15</v>
      </c>
      <c r="D3447" s="5" t="s">
        <v>16</v>
      </c>
      <c r="E3447" s="6">
        <v>6600000</v>
      </c>
      <c r="F3447" s="6">
        <v>14600000</v>
      </c>
      <c r="G3447" s="5">
        <v>10</v>
      </c>
      <c r="H3447" s="5">
        <v>841</v>
      </c>
      <c r="I3447" s="5">
        <v>15300000</v>
      </c>
      <c r="J3447" s="5">
        <v>12100000</v>
      </c>
      <c r="K3447" s="5">
        <v>14800000</v>
      </c>
      <c r="L3447" s="5">
        <v>6000000</v>
      </c>
      <c r="M3447" s="5" t="s">
        <v>17</v>
      </c>
      <c r="N3447" s="5">
        <v>0.45205479500000001</v>
      </c>
      <c r="O3447" s="5">
        <v>54800000</v>
      </c>
    </row>
    <row r="3448" spans="1:15" x14ac:dyDescent="0.25">
      <c r="A3448" s="5">
        <v>3447</v>
      </c>
      <c r="B3448" s="5">
        <v>3</v>
      </c>
      <c r="C3448" s="5" t="s">
        <v>18</v>
      </c>
      <c r="D3448" s="5" t="s">
        <v>19</v>
      </c>
      <c r="E3448" s="6">
        <v>1800000</v>
      </c>
      <c r="F3448" s="6">
        <v>5700000</v>
      </c>
      <c r="G3448" s="5">
        <v>14</v>
      </c>
      <c r="H3448" s="5">
        <v>670</v>
      </c>
      <c r="I3448" s="5">
        <v>5300000</v>
      </c>
      <c r="J3448" s="5">
        <v>3100000</v>
      </c>
      <c r="K3448" s="5">
        <v>3500000</v>
      </c>
      <c r="L3448" s="5">
        <v>2700000</v>
      </c>
      <c r="M3448" s="5" t="s">
        <v>17</v>
      </c>
      <c r="N3448" s="5">
        <v>0.31578947400000001</v>
      </c>
      <c r="O3448" s="5">
        <v>16400000</v>
      </c>
    </row>
    <row r="3449" spans="1:15" x14ac:dyDescent="0.25">
      <c r="A3449" s="5">
        <v>3448</v>
      </c>
      <c r="B3449" s="5">
        <v>5</v>
      </c>
      <c r="C3449" s="5" t="s">
        <v>18</v>
      </c>
      <c r="D3449" s="5" t="s">
        <v>19</v>
      </c>
      <c r="E3449" s="6">
        <v>8200000</v>
      </c>
      <c r="F3449" s="6">
        <v>20900000</v>
      </c>
      <c r="G3449" s="5">
        <v>14</v>
      </c>
      <c r="H3449" s="5">
        <v>726</v>
      </c>
      <c r="I3449" s="5">
        <v>11400000</v>
      </c>
      <c r="J3449" s="5">
        <v>4800000</v>
      </c>
      <c r="K3449" s="5">
        <v>26000000</v>
      </c>
      <c r="L3449" s="5">
        <v>8400000</v>
      </c>
      <c r="M3449" s="5" t="s">
        <v>17</v>
      </c>
      <c r="N3449" s="5">
        <v>0.39234449799999999</v>
      </c>
      <c r="O3449" s="5">
        <v>58800000</v>
      </c>
    </row>
    <row r="3450" spans="1:15" x14ac:dyDescent="0.25">
      <c r="A3450" s="5">
        <v>3449</v>
      </c>
      <c r="B3450" s="5">
        <v>4</v>
      </c>
      <c r="C3450" s="5" t="s">
        <v>18</v>
      </c>
      <c r="D3450" s="5" t="s">
        <v>16</v>
      </c>
      <c r="E3450" s="6">
        <v>2800000</v>
      </c>
      <c r="F3450" s="6">
        <v>8300000</v>
      </c>
      <c r="G3450" s="5">
        <v>14</v>
      </c>
      <c r="H3450" s="5">
        <v>352</v>
      </c>
      <c r="I3450" s="5">
        <v>4900000</v>
      </c>
      <c r="J3450" s="5">
        <v>2600000</v>
      </c>
      <c r="K3450" s="5">
        <v>7100000</v>
      </c>
      <c r="L3450" s="5">
        <v>3700000</v>
      </c>
      <c r="M3450" s="5" t="s">
        <v>20</v>
      </c>
      <c r="N3450" s="5">
        <v>0.33734939800000002</v>
      </c>
      <c r="O3450" s="5">
        <v>21100000</v>
      </c>
    </row>
    <row r="3451" spans="1:15" x14ac:dyDescent="0.25">
      <c r="A3451" s="5">
        <v>3450</v>
      </c>
      <c r="B3451" s="5">
        <v>1</v>
      </c>
      <c r="C3451" s="5" t="s">
        <v>15</v>
      </c>
      <c r="D3451" s="5" t="s">
        <v>19</v>
      </c>
      <c r="E3451" s="6">
        <v>7000000</v>
      </c>
      <c r="F3451" s="6">
        <v>16000000</v>
      </c>
      <c r="G3451" s="5">
        <v>4</v>
      </c>
      <c r="H3451" s="5">
        <v>554</v>
      </c>
      <c r="I3451" s="5">
        <v>13000000</v>
      </c>
      <c r="J3451" s="5">
        <v>8600000</v>
      </c>
      <c r="K3451" s="5">
        <v>26600000</v>
      </c>
      <c r="L3451" s="5">
        <v>7900000</v>
      </c>
      <c r="M3451" s="5" t="s">
        <v>17</v>
      </c>
      <c r="N3451" s="5">
        <v>0.4375</v>
      </c>
      <c r="O3451" s="5">
        <v>63100000</v>
      </c>
    </row>
    <row r="3452" spans="1:15" x14ac:dyDescent="0.25">
      <c r="A3452" s="5">
        <v>3451</v>
      </c>
      <c r="B3452" s="5">
        <v>4</v>
      </c>
      <c r="C3452" s="5" t="s">
        <v>15</v>
      </c>
      <c r="D3452" s="5" t="s">
        <v>16</v>
      </c>
      <c r="E3452" s="6">
        <v>700000</v>
      </c>
      <c r="F3452" s="6">
        <v>1800000</v>
      </c>
      <c r="G3452" s="5">
        <v>18</v>
      </c>
      <c r="H3452" s="5">
        <v>728</v>
      </c>
      <c r="I3452" s="5">
        <v>400000</v>
      </c>
      <c r="J3452" s="5">
        <v>1300000</v>
      </c>
      <c r="K3452" s="5">
        <v>2200000</v>
      </c>
      <c r="L3452" s="5">
        <v>600000</v>
      </c>
      <c r="M3452" s="5" t="s">
        <v>17</v>
      </c>
      <c r="N3452" s="5">
        <v>0.38888888900000002</v>
      </c>
      <c r="O3452" s="5">
        <v>5200000</v>
      </c>
    </row>
    <row r="3453" spans="1:15" x14ac:dyDescent="0.25">
      <c r="A3453" s="5">
        <v>3452</v>
      </c>
      <c r="B3453" s="5">
        <v>0</v>
      </c>
      <c r="C3453" s="5" t="s">
        <v>18</v>
      </c>
      <c r="D3453" s="5" t="s">
        <v>16</v>
      </c>
      <c r="E3453" s="6">
        <v>7400000</v>
      </c>
      <c r="F3453" s="6">
        <v>25500000</v>
      </c>
      <c r="G3453" s="5">
        <v>6</v>
      </c>
      <c r="H3453" s="5">
        <v>463</v>
      </c>
      <c r="I3453" s="5">
        <v>2300000</v>
      </c>
      <c r="J3453" s="5">
        <v>5600000</v>
      </c>
      <c r="K3453" s="5">
        <v>26800000</v>
      </c>
      <c r="L3453" s="5">
        <v>8400000</v>
      </c>
      <c r="M3453" s="5" t="s">
        <v>20</v>
      </c>
      <c r="N3453" s="5">
        <v>0.29019607800000002</v>
      </c>
      <c r="O3453" s="5">
        <v>50500000</v>
      </c>
    </row>
    <row r="3454" spans="1:15" x14ac:dyDescent="0.25">
      <c r="A3454" s="5">
        <v>3453</v>
      </c>
      <c r="B3454" s="5">
        <v>5</v>
      </c>
      <c r="C3454" s="5" t="s">
        <v>18</v>
      </c>
      <c r="D3454" s="5" t="s">
        <v>19</v>
      </c>
      <c r="E3454" s="6">
        <v>2300000</v>
      </c>
      <c r="F3454" s="6">
        <v>5000000</v>
      </c>
      <c r="G3454" s="5">
        <v>10</v>
      </c>
      <c r="H3454" s="5">
        <v>431</v>
      </c>
      <c r="I3454" s="5">
        <v>300000</v>
      </c>
      <c r="J3454" s="5">
        <v>3700000</v>
      </c>
      <c r="K3454" s="5">
        <v>8700000</v>
      </c>
      <c r="L3454" s="5">
        <v>2900000</v>
      </c>
      <c r="M3454" s="5" t="s">
        <v>20</v>
      </c>
      <c r="N3454" s="5">
        <v>0.46</v>
      </c>
      <c r="O3454" s="5">
        <v>17900000</v>
      </c>
    </row>
    <row r="3455" spans="1:15" x14ac:dyDescent="0.25">
      <c r="A3455" s="5">
        <v>3454</v>
      </c>
      <c r="B3455" s="5">
        <v>1</v>
      </c>
      <c r="C3455" s="5" t="s">
        <v>15</v>
      </c>
      <c r="D3455" s="5" t="s">
        <v>19</v>
      </c>
      <c r="E3455" s="6">
        <v>600000</v>
      </c>
      <c r="F3455" s="6">
        <v>1900000</v>
      </c>
      <c r="G3455" s="5">
        <v>8</v>
      </c>
      <c r="H3455" s="5">
        <v>445</v>
      </c>
      <c r="I3455" s="5">
        <v>1200000</v>
      </c>
      <c r="J3455" s="5">
        <v>100000</v>
      </c>
      <c r="K3455" s="5">
        <v>1600000</v>
      </c>
      <c r="L3455" s="5">
        <v>300000</v>
      </c>
      <c r="M3455" s="5" t="s">
        <v>20</v>
      </c>
      <c r="N3455" s="5">
        <v>0.31578947400000001</v>
      </c>
      <c r="O3455" s="5">
        <v>3800000</v>
      </c>
    </row>
    <row r="3456" spans="1:15" x14ac:dyDescent="0.25">
      <c r="A3456" s="5">
        <v>3455</v>
      </c>
      <c r="B3456" s="5">
        <v>5</v>
      </c>
      <c r="C3456" s="5" t="s">
        <v>15</v>
      </c>
      <c r="D3456" s="5" t="s">
        <v>16</v>
      </c>
      <c r="E3456" s="6">
        <v>1000000</v>
      </c>
      <c r="F3456" s="6">
        <v>3000000</v>
      </c>
      <c r="G3456" s="5">
        <v>4</v>
      </c>
      <c r="H3456" s="5">
        <v>896</v>
      </c>
      <c r="I3456" s="5">
        <v>2800000</v>
      </c>
      <c r="J3456" s="5">
        <v>1100000</v>
      </c>
      <c r="K3456" s="5">
        <v>2000000</v>
      </c>
      <c r="L3456" s="5">
        <v>1100000</v>
      </c>
      <c r="M3456" s="5" t="s">
        <v>17</v>
      </c>
      <c r="N3456" s="5">
        <v>0.33333333300000001</v>
      </c>
      <c r="O3456" s="5">
        <v>8000000</v>
      </c>
    </row>
    <row r="3457" spans="1:15" x14ac:dyDescent="0.25">
      <c r="A3457" s="5">
        <v>3456</v>
      </c>
      <c r="B3457" s="5">
        <v>1</v>
      </c>
      <c r="C3457" s="5" t="s">
        <v>18</v>
      </c>
      <c r="D3457" s="5" t="s">
        <v>19</v>
      </c>
      <c r="E3457" s="6">
        <v>2200000</v>
      </c>
      <c r="F3457" s="6">
        <v>5200000</v>
      </c>
      <c r="G3457" s="5">
        <v>8</v>
      </c>
      <c r="H3457" s="5">
        <v>420</v>
      </c>
      <c r="I3457" s="5">
        <v>2900000</v>
      </c>
      <c r="J3457" s="5">
        <v>100000</v>
      </c>
      <c r="K3457" s="5">
        <v>5000000</v>
      </c>
      <c r="L3457" s="5">
        <v>2300000</v>
      </c>
      <c r="M3457" s="5" t="s">
        <v>20</v>
      </c>
      <c r="N3457" s="5">
        <v>0.42307692299999999</v>
      </c>
      <c r="O3457" s="5">
        <v>12500000</v>
      </c>
    </row>
    <row r="3458" spans="1:15" x14ac:dyDescent="0.25">
      <c r="A3458" s="5">
        <v>3457</v>
      </c>
      <c r="B3458" s="5">
        <v>1</v>
      </c>
      <c r="C3458" s="5" t="s">
        <v>18</v>
      </c>
      <c r="D3458" s="5" t="s">
        <v>16</v>
      </c>
      <c r="E3458" s="6">
        <v>8000000</v>
      </c>
      <c r="F3458" s="6">
        <v>30900000</v>
      </c>
      <c r="G3458" s="5">
        <v>2</v>
      </c>
      <c r="H3458" s="5">
        <v>315</v>
      </c>
      <c r="I3458" s="5">
        <v>23500000</v>
      </c>
      <c r="J3458" s="5">
        <v>1200000</v>
      </c>
      <c r="K3458" s="5">
        <v>19500000</v>
      </c>
      <c r="L3458" s="5">
        <v>7300000</v>
      </c>
      <c r="M3458" s="5" t="s">
        <v>17</v>
      </c>
      <c r="N3458" s="5">
        <v>0.25889967600000002</v>
      </c>
      <c r="O3458" s="5">
        <v>59500000</v>
      </c>
    </row>
    <row r="3459" spans="1:15" x14ac:dyDescent="0.25">
      <c r="A3459" s="5">
        <v>3458</v>
      </c>
      <c r="B3459" s="5">
        <v>4</v>
      </c>
      <c r="C3459" s="5" t="s">
        <v>18</v>
      </c>
      <c r="D3459" s="5" t="s">
        <v>16</v>
      </c>
      <c r="E3459" s="6">
        <v>8600000</v>
      </c>
      <c r="F3459" s="6">
        <v>20900000</v>
      </c>
      <c r="G3459" s="5">
        <v>10</v>
      </c>
      <c r="H3459" s="5">
        <v>867</v>
      </c>
      <c r="I3459" s="5">
        <v>24300000</v>
      </c>
      <c r="J3459" s="5">
        <v>7200000</v>
      </c>
      <c r="K3459" s="5">
        <v>23700000</v>
      </c>
      <c r="L3459" s="5">
        <v>9900000</v>
      </c>
      <c r="M3459" s="5" t="s">
        <v>17</v>
      </c>
      <c r="N3459" s="5">
        <v>0.41148325400000002</v>
      </c>
      <c r="O3459" s="5">
        <v>73700000</v>
      </c>
    </row>
    <row r="3460" spans="1:15" x14ac:dyDescent="0.25">
      <c r="A3460" s="5">
        <v>3459</v>
      </c>
      <c r="B3460" s="5">
        <v>3</v>
      </c>
      <c r="C3460" s="5" t="s">
        <v>18</v>
      </c>
      <c r="D3460" s="5" t="s">
        <v>19</v>
      </c>
      <c r="E3460" s="6">
        <v>7500000</v>
      </c>
      <c r="F3460" s="6">
        <v>26000000</v>
      </c>
      <c r="G3460" s="5">
        <v>2</v>
      </c>
      <c r="H3460" s="5">
        <v>342</v>
      </c>
      <c r="I3460" s="5">
        <v>13900000</v>
      </c>
      <c r="J3460" s="5">
        <v>1900000</v>
      </c>
      <c r="K3460" s="5">
        <v>26900000</v>
      </c>
      <c r="L3460" s="5">
        <v>11200000</v>
      </c>
      <c r="M3460" s="5" t="s">
        <v>17</v>
      </c>
      <c r="N3460" s="5">
        <v>0.28846153800000002</v>
      </c>
      <c r="O3460" s="5">
        <v>61400000</v>
      </c>
    </row>
    <row r="3461" spans="1:15" x14ac:dyDescent="0.25">
      <c r="A3461" s="5">
        <v>3460</v>
      </c>
      <c r="B3461" s="5">
        <v>5</v>
      </c>
      <c r="C3461" s="5" t="s">
        <v>18</v>
      </c>
      <c r="D3461" s="5" t="s">
        <v>19</v>
      </c>
      <c r="E3461" s="6">
        <v>5200000</v>
      </c>
      <c r="F3461" s="6">
        <v>11800000</v>
      </c>
      <c r="G3461" s="5">
        <v>18</v>
      </c>
      <c r="H3461" s="5">
        <v>711</v>
      </c>
      <c r="I3461" s="5">
        <v>14300000</v>
      </c>
      <c r="J3461" s="5">
        <v>5100000</v>
      </c>
      <c r="K3461" s="5">
        <v>15500000</v>
      </c>
      <c r="L3461" s="5">
        <v>4500000</v>
      </c>
      <c r="M3461" s="5" t="s">
        <v>17</v>
      </c>
      <c r="N3461" s="5">
        <v>0.44067796599999998</v>
      </c>
      <c r="O3461" s="5">
        <v>44600000</v>
      </c>
    </row>
    <row r="3462" spans="1:15" x14ac:dyDescent="0.25">
      <c r="A3462" s="5">
        <v>3461</v>
      </c>
      <c r="B3462" s="5">
        <v>2</v>
      </c>
      <c r="C3462" s="5" t="s">
        <v>18</v>
      </c>
      <c r="D3462" s="5" t="s">
        <v>16</v>
      </c>
      <c r="E3462" s="6">
        <v>7900000</v>
      </c>
      <c r="F3462" s="6">
        <v>20900000</v>
      </c>
      <c r="G3462" s="5">
        <v>2</v>
      </c>
      <c r="H3462" s="5">
        <v>723</v>
      </c>
      <c r="I3462" s="5">
        <v>1700000</v>
      </c>
      <c r="J3462" s="5">
        <v>1800000</v>
      </c>
      <c r="K3462" s="5">
        <v>16300000</v>
      </c>
      <c r="L3462" s="5">
        <v>7100000</v>
      </c>
      <c r="M3462" s="5" t="s">
        <v>17</v>
      </c>
      <c r="N3462" s="5">
        <v>0.37799043100000002</v>
      </c>
      <c r="O3462" s="5">
        <v>34800000</v>
      </c>
    </row>
    <row r="3463" spans="1:15" x14ac:dyDescent="0.25">
      <c r="A3463" s="5">
        <v>3462</v>
      </c>
      <c r="B3463" s="5">
        <v>1</v>
      </c>
      <c r="C3463" s="5" t="s">
        <v>15</v>
      </c>
      <c r="D3463" s="5" t="s">
        <v>19</v>
      </c>
      <c r="E3463" s="6">
        <v>4200000</v>
      </c>
      <c r="F3463" s="6">
        <v>11300000</v>
      </c>
      <c r="G3463" s="5">
        <v>4</v>
      </c>
      <c r="H3463" s="5">
        <v>704</v>
      </c>
      <c r="I3463" s="5">
        <v>4700000</v>
      </c>
      <c r="J3463" s="5">
        <v>2800000</v>
      </c>
      <c r="K3463" s="5">
        <v>14900000</v>
      </c>
      <c r="L3463" s="5">
        <v>4000000</v>
      </c>
      <c r="M3463" s="5" t="s">
        <v>17</v>
      </c>
      <c r="N3463" s="5">
        <v>0.37168141599999999</v>
      </c>
      <c r="O3463" s="5">
        <v>30600000</v>
      </c>
    </row>
    <row r="3464" spans="1:15" x14ac:dyDescent="0.25">
      <c r="A3464" s="5">
        <v>3463</v>
      </c>
      <c r="B3464" s="5">
        <v>0</v>
      </c>
      <c r="C3464" s="5" t="s">
        <v>15</v>
      </c>
      <c r="D3464" s="5" t="s">
        <v>16</v>
      </c>
      <c r="E3464" s="6">
        <v>6500000</v>
      </c>
      <c r="F3464" s="6">
        <v>20200000</v>
      </c>
      <c r="G3464" s="5">
        <v>16</v>
      </c>
      <c r="H3464" s="5">
        <v>842</v>
      </c>
      <c r="I3464" s="5">
        <v>8300000</v>
      </c>
      <c r="J3464" s="5">
        <v>12200000</v>
      </c>
      <c r="K3464" s="5">
        <v>14300000</v>
      </c>
      <c r="L3464" s="5">
        <v>9600000</v>
      </c>
      <c r="M3464" s="5" t="s">
        <v>17</v>
      </c>
      <c r="N3464" s="5">
        <v>0.32178217799999997</v>
      </c>
      <c r="O3464" s="5">
        <v>50900000</v>
      </c>
    </row>
    <row r="3465" spans="1:15" x14ac:dyDescent="0.25">
      <c r="A3465" s="5">
        <v>3464</v>
      </c>
      <c r="B3465" s="5">
        <v>0</v>
      </c>
      <c r="C3465" s="5" t="s">
        <v>15</v>
      </c>
      <c r="D3465" s="5" t="s">
        <v>19</v>
      </c>
      <c r="E3465" s="6">
        <v>7400000</v>
      </c>
      <c r="F3465" s="6">
        <v>15200000</v>
      </c>
      <c r="G3465" s="5">
        <v>12</v>
      </c>
      <c r="H3465" s="5">
        <v>600</v>
      </c>
      <c r="I3465" s="5">
        <v>6200000</v>
      </c>
      <c r="J3465" s="5">
        <v>8500000</v>
      </c>
      <c r="K3465" s="5">
        <v>18800000</v>
      </c>
      <c r="L3465" s="5">
        <v>4100000</v>
      </c>
      <c r="M3465" s="5" t="s">
        <v>17</v>
      </c>
      <c r="N3465" s="5">
        <v>0.48684210500000002</v>
      </c>
      <c r="O3465" s="5">
        <v>45000000</v>
      </c>
    </row>
    <row r="3466" spans="1:15" x14ac:dyDescent="0.25">
      <c r="A3466" s="5">
        <v>3465</v>
      </c>
      <c r="B3466" s="5">
        <v>3</v>
      </c>
      <c r="C3466" s="5" t="s">
        <v>18</v>
      </c>
      <c r="D3466" s="5" t="s">
        <v>16</v>
      </c>
      <c r="E3466" s="6">
        <v>9100000</v>
      </c>
      <c r="F3466" s="6">
        <v>25600000</v>
      </c>
      <c r="G3466" s="5">
        <v>12</v>
      </c>
      <c r="H3466" s="5">
        <v>688</v>
      </c>
      <c r="I3466" s="5">
        <v>8900000</v>
      </c>
      <c r="J3466" s="5">
        <v>16300000</v>
      </c>
      <c r="K3466" s="5">
        <v>27900000</v>
      </c>
      <c r="L3466" s="5">
        <v>11100000</v>
      </c>
      <c r="M3466" s="5" t="s">
        <v>17</v>
      </c>
      <c r="N3466" s="5">
        <v>0.35546875</v>
      </c>
      <c r="O3466" s="5">
        <v>73300000</v>
      </c>
    </row>
    <row r="3467" spans="1:15" x14ac:dyDescent="0.25">
      <c r="A3467" s="5">
        <v>3466</v>
      </c>
      <c r="B3467" s="5">
        <v>0</v>
      </c>
      <c r="C3467" s="5" t="s">
        <v>18</v>
      </c>
      <c r="D3467" s="5" t="s">
        <v>16</v>
      </c>
      <c r="E3467" s="6">
        <v>800000</v>
      </c>
      <c r="F3467" s="6">
        <v>2300000</v>
      </c>
      <c r="G3467" s="5">
        <v>16</v>
      </c>
      <c r="H3467" s="5">
        <v>739</v>
      </c>
      <c r="I3467" s="5">
        <v>1800000</v>
      </c>
      <c r="J3467" s="5">
        <v>600000</v>
      </c>
      <c r="K3467" s="5">
        <v>2000000</v>
      </c>
      <c r="L3467" s="5">
        <v>400000</v>
      </c>
      <c r="M3467" s="5" t="s">
        <v>17</v>
      </c>
      <c r="N3467" s="5">
        <v>0.34782608700000001</v>
      </c>
      <c r="O3467" s="5">
        <v>5600000</v>
      </c>
    </row>
    <row r="3468" spans="1:15" x14ac:dyDescent="0.25">
      <c r="A3468" s="5">
        <v>3467</v>
      </c>
      <c r="B3468" s="5">
        <v>1</v>
      </c>
      <c r="C3468" s="5" t="s">
        <v>15</v>
      </c>
      <c r="D3468" s="5" t="s">
        <v>19</v>
      </c>
      <c r="E3468" s="6">
        <v>800000</v>
      </c>
      <c r="F3468" s="6">
        <v>2800000</v>
      </c>
      <c r="G3468" s="5">
        <v>10</v>
      </c>
      <c r="H3468" s="5">
        <v>798</v>
      </c>
      <c r="I3468" s="5">
        <v>1300000</v>
      </c>
      <c r="J3468" s="5">
        <v>1300000</v>
      </c>
      <c r="K3468" s="5">
        <v>2500000</v>
      </c>
      <c r="L3468" s="5">
        <v>400000</v>
      </c>
      <c r="M3468" s="5" t="s">
        <v>17</v>
      </c>
      <c r="N3468" s="5">
        <v>0.28571428599999998</v>
      </c>
      <c r="O3468" s="5">
        <v>6300000</v>
      </c>
    </row>
    <row r="3469" spans="1:15" x14ac:dyDescent="0.25">
      <c r="A3469" s="5">
        <v>3468</v>
      </c>
      <c r="B3469" s="5">
        <v>5</v>
      </c>
      <c r="C3469" s="5" t="s">
        <v>15</v>
      </c>
      <c r="D3469" s="5" t="s">
        <v>19</v>
      </c>
      <c r="E3469" s="6">
        <v>4100000</v>
      </c>
      <c r="F3469" s="6">
        <v>9900000</v>
      </c>
      <c r="G3469" s="5">
        <v>4</v>
      </c>
      <c r="H3469" s="5">
        <v>319</v>
      </c>
      <c r="I3469" s="5">
        <v>7600000</v>
      </c>
      <c r="J3469" s="5">
        <v>7400000</v>
      </c>
      <c r="K3469" s="5">
        <v>12000000</v>
      </c>
      <c r="L3469" s="5">
        <v>5500000</v>
      </c>
      <c r="M3469" s="5" t="s">
        <v>20</v>
      </c>
      <c r="N3469" s="5">
        <v>0.41414141399999999</v>
      </c>
      <c r="O3469" s="5">
        <v>36600000</v>
      </c>
    </row>
    <row r="3470" spans="1:15" x14ac:dyDescent="0.25">
      <c r="A3470" s="5">
        <v>3469</v>
      </c>
      <c r="B3470" s="5">
        <v>5</v>
      </c>
      <c r="C3470" s="5" t="s">
        <v>15</v>
      </c>
      <c r="D3470" s="5" t="s">
        <v>19</v>
      </c>
      <c r="E3470" s="6">
        <v>4200000</v>
      </c>
      <c r="F3470" s="6">
        <v>8700000</v>
      </c>
      <c r="G3470" s="5">
        <v>6</v>
      </c>
      <c r="H3470" s="5">
        <v>583</v>
      </c>
      <c r="I3470" s="5">
        <v>6000000</v>
      </c>
      <c r="J3470" s="5">
        <v>800000</v>
      </c>
      <c r="K3470" s="5">
        <v>8500000</v>
      </c>
      <c r="L3470" s="5">
        <v>2500000</v>
      </c>
      <c r="M3470" s="5" t="s">
        <v>17</v>
      </c>
      <c r="N3470" s="5">
        <v>0.482758621</v>
      </c>
      <c r="O3470" s="5">
        <v>22000000</v>
      </c>
    </row>
    <row r="3471" spans="1:15" x14ac:dyDescent="0.25">
      <c r="A3471" s="5">
        <v>3470</v>
      </c>
      <c r="B3471" s="5">
        <v>3</v>
      </c>
      <c r="C3471" s="5" t="s">
        <v>15</v>
      </c>
      <c r="D3471" s="5" t="s">
        <v>19</v>
      </c>
      <c r="E3471" s="6">
        <v>4800000</v>
      </c>
      <c r="F3471" s="6">
        <v>11500000</v>
      </c>
      <c r="G3471" s="5">
        <v>12</v>
      </c>
      <c r="H3471" s="5">
        <v>535</v>
      </c>
      <c r="I3471" s="5">
        <v>3600000</v>
      </c>
      <c r="J3471" s="5">
        <v>8000000</v>
      </c>
      <c r="K3471" s="5">
        <v>15600000</v>
      </c>
      <c r="L3471" s="5">
        <v>5400000</v>
      </c>
      <c r="M3471" s="5" t="s">
        <v>20</v>
      </c>
      <c r="N3471" s="5">
        <v>0.41739130400000002</v>
      </c>
      <c r="O3471" s="5">
        <v>37400000</v>
      </c>
    </row>
    <row r="3472" spans="1:15" x14ac:dyDescent="0.25">
      <c r="A3472" s="5">
        <v>3471</v>
      </c>
      <c r="B3472" s="5">
        <v>3</v>
      </c>
      <c r="C3472" s="5" t="s">
        <v>18</v>
      </c>
      <c r="D3472" s="5" t="s">
        <v>19</v>
      </c>
      <c r="E3472" s="6">
        <v>8300000</v>
      </c>
      <c r="F3472" s="6">
        <v>25900000</v>
      </c>
      <c r="G3472" s="5">
        <v>8</v>
      </c>
      <c r="H3472" s="5">
        <v>696</v>
      </c>
      <c r="I3472" s="5">
        <v>14400000</v>
      </c>
      <c r="J3472" s="5">
        <v>12200000</v>
      </c>
      <c r="K3472" s="5">
        <v>23500000</v>
      </c>
      <c r="L3472" s="5">
        <v>7100000</v>
      </c>
      <c r="M3472" s="5" t="s">
        <v>17</v>
      </c>
      <c r="N3472" s="5">
        <v>0.32046332</v>
      </c>
      <c r="O3472" s="5">
        <v>65500000</v>
      </c>
    </row>
    <row r="3473" spans="1:15" x14ac:dyDescent="0.25">
      <c r="A3473" s="5">
        <v>3472</v>
      </c>
      <c r="B3473" s="5">
        <v>4</v>
      </c>
      <c r="C3473" s="5" t="s">
        <v>18</v>
      </c>
      <c r="D3473" s="5" t="s">
        <v>16</v>
      </c>
      <c r="E3473" s="6">
        <v>7600000</v>
      </c>
      <c r="F3473" s="6">
        <v>23900000</v>
      </c>
      <c r="G3473" s="5">
        <v>8</v>
      </c>
      <c r="H3473" s="5">
        <v>672</v>
      </c>
      <c r="I3473" s="5">
        <v>2500000</v>
      </c>
      <c r="J3473" s="5">
        <v>1600000</v>
      </c>
      <c r="K3473" s="5">
        <v>20200000</v>
      </c>
      <c r="L3473" s="5">
        <v>6700000</v>
      </c>
      <c r="M3473" s="5" t="s">
        <v>17</v>
      </c>
      <c r="N3473" s="5">
        <v>0.31799163200000002</v>
      </c>
      <c r="O3473" s="5">
        <v>38600000</v>
      </c>
    </row>
    <row r="3474" spans="1:15" x14ac:dyDescent="0.25">
      <c r="A3474" s="5">
        <v>3473</v>
      </c>
      <c r="B3474" s="5">
        <v>4</v>
      </c>
      <c r="C3474" s="5" t="s">
        <v>15</v>
      </c>
      <c r="D3474" s="5" t="s">
        <v>16</v>
      </c>
      <c r="E3474" s="6">
        <v>5100000</v>
      </c>
      <c r="F3474" s="6">
        <v>12300000</v>
      </c>
      <c r="G3474" s="5">
        <v>20</v>
      </c>
      <c r="H3474" s="5">
        <v>410</v>
      </c>
      <c r="I3474" s="5">
        <v>9200000</v>
      </c>
      <c r="J3474" s="5">
        <v>9200000</v>
      </c>
      <c r="K3474" s="5">
        <v>18700000</v>
      </c>
      <c r="L3474" s="5">
        <v>5600000</v>
      </c>
      <c r="M3474" s="5" t="s">
        <v>20</v>
      </c>
      <c r="N3474" s="5">
        <v>0.41463414599999998</v>
      </c>
      <c r="O3474" s="5">
        <v>47800000</v>
      </c>
    </row>
    <row r="3475" spans="1:15" x14ac:dyDescent="0.25">
      <c r="A3475" s="5">
        <v>3474</v>
      </c>
      <c r="B3475" s="5">
        <v>5</v>
      </c>
      <c r="C3475" s="5" t="s">
        <v>15</v>
      </c>
      <c r="D3475" s="5" t="s">
        <v>16</v>
      </c>
      <c r="E3475" s="6">
        <v>3600000</v>
      </c>
      <c r="F3475" s="6">
        <v>11600000</v>
      </c>
      <c r="G3475" s="5">
        <v>14</v>
      </c>
      <c r="H3475" s="5">
        <v>546</v>
      </c>
      <c r="I3475" s="5">
        <v>8500000</v>
      </c>
      <c r="J3475" s="5">
        <v>300000</v>
      </c>
      <c r="K3475" s="5">
        <v>12000000</v>
      </c>
      <c r="L3475" s="5">
        <v>4800000</v>
      </c>
      <c r="M3475" s="5" t="s">
        <v>20</v>
      </c>
      <c r="N3475" s="5">
        <v>0.31034482800000002</v>
      </c>
      <c r="O3475" s="5">
        <v>29200000</v>
      </c>
    </row>
    <row r="3476" spans="1:15" x14ac:dyDescent="0.25">
      <c r="A3476" s="5">
        <v>3475</v>
      </c>
      <c r="B3476" s="5">
        <v>3</v>
      </c>
      <c r="C3476" s="5" t="s">
        <v>18</v>
      </c>
      <c r="D3476" s="5" t="s">
        <v>19</v>
      </c>
      <c r="E3476" s="6">
        <v>5400000</v>
      </c>
      <c r="F3476" s="6">
        <v>16800000</v>
      </c>
      <c r="G3476" s="5">
        <v>16</v>
      </c>
      <c r="H3476" s="5">
        <v>550</v>
      </c>
      <c r="I3476" s="5">
        <v>10700000</v>
      </c>
      <c r="J3476" s="5">
        <v>6400000</v>
      </c>
      <c r="K3476" s="5">
        <v>13400000</v>
      </c>
      <c r="L3476" s="5">
        <v>7000000</v>
      </c>
      <c r="M3476" s="5" t="s">
        <v>17</v>
      </c>
      <c r="N3476" s="5">
        <v>0.321428571</v>
      </c>
      <c r="O3476" s="5">
        <v>42900000</v>
      </c>
    </row>
    <row r="3477" spans="1:15" x14ac:dyDescent="0.25">
      <c r="A3477" s="5">
        <v>3476</v>
      </c>
      <c r="B3477" s="5">
        <v>5</v>
      </c>
      <c r="C3477" s="5" t="s">
        <v>18</v>
      </c>
      <c r="D3477" s="5" t="s">
        <v>16</v>
      </c>
      <c r="E3477" s="6">
        <v>700000</v>
      </c>
      <c r="F3477" s="6">
        <v>1400000</v>
      </c>
      <c r="G3477" s="5">
        <v>4</v>
      </c>
      <c r="H3477" s="5">
        <v>344</v>
      </c>
      <c r="I3477" s="5">
        <v>1500000</v>
      </c>
      <c r="J3477" s="5">
        <v>800000</v>
      </c>
      <c r="K3477" s="5">
        <v>2600000</v>
      </c>
      <c r="L3477" s="5">
        <v>300000</v>
      </c>
      <c r="M3477" s="5" t="s">
        <v>20</v>
      </c>
      <c r="N3477" s="5">
        <v>0.5</v>
      </c>
      <c r="O3477" s="5">
        <v>5900000</v>
      </c>
    </row>
    <row r="3478" spans="1:15" x14ac:dyDescent="0.25">
      <c r="A3478" s="5">
        <v>3477</v>
      </c>
      <c r="B3478" s="5">
        <v>2</v>
      </c>
      <c r="C3478" s="5" t="s">
        <v>18</v>
      </c>
      <c r="D3478" s="5" t="s">
        <v>19</v>
      </c>
      <c r="E3478" s="6">
        <v>9800000</v>
      </c>
      <c r="F3478" s="6">
        <v>38200000</v>
      </c>
      <c r="G3478" s="5">
        <v>10</v>
      </c>
      <c r="H3478" s="5">
        <v>743</v>
      </c>
      <c r="I3478" s="5">
        <v>5400000</v>
      </c>
      <c r="J3478" s="5">
        <v>14800000</v>
      </c>
      <c r="K3478" s="5">
        <v>24300000</v>
      </c>
      <c r="L3478" s="5">
        <v>5300000</v>
      </c>
      <c r="M3478" s="5" t="s">
        <v>17</v>
      </c>
      <c r="N3478" s="5">
        <v>0.25654450299999998</v>
      </c>
      <c r="O3478" s="5">
        <v>59600000</v>
      </c>
    </row>
    <row r="3479" spans="1:15" x14ac:dyDescent="0.25">
      <c r="A3479" s="5">
        <v>3478</v>
      </c>
      <c r="B3479" s="5">
        <v>4</v>
      </c>
      <c r="C3479" s="5" t="s">
        <v>15</v>
      </c>
      <c r="D3479" s="5" t="s">
        <v>16</v>
      </c>
      <c r="E3479" s="6">
        <v>9700000</v>
      </c>
      <c r="F3479" s="6">
        <v>36400000</v>
      </c>
      <c r="G3479" s="5">
        <v>4</v>
      </c>
      <c r="H3479" s="5">
        <v>772</v>
      </c>
      <c r="I3479" s="5">
        <v>13800000</v>
      </c>
      <c r="J3479" s="5">
        <v>11300000</v>
      </c>
      <c r="K3479" s="5">
        <v>38100000</v>
      </c>
      <c r="L3479" s="5">
        <v>13500000</v>
      </c>
      <c r="M3479" s="5" t="s">
        <v>17</v>
      </c>
      <c r="N3479" s="5">
        <v>0.26648351599999998</v>
      </c>
      <c r="O3479" s="5">
        <v>86400000</v>
      </c>
    </row>
    <row r="3480" spans="1:15" x14ac:dyDescent="0.25">
      <c r="A3480" s="5">
        <v>3479</v>
      </c>
      <c r="B3480" s="5">
        <v>0</v>
      </c>
      <c r="C3480" s="5" t="s">
        <v>15</v>
      </c>
      <c r="D3480" s="5" t="s">
        <v>19</v>
      </c>
      <c r="E3480" s="6">
        <v>9400000</v>
      </c>
      <c r="F3480" s="6">
        <v>29900000</v>
      </c>
      <c r="G3480" s="5">
        <v>12</v>
      </c>
      <c r="H3480" s="5">
        <v>302</v>
      </c>
      <c r="I3480" s="5">
        <v>12300000</v>
      </c>
      <c r="J3480" s="5">
        <v>1500000</v>
      </c>
      <c r="K3480" s="5">
        <v>35700000</v>
      </c>
      <c r="L3480" s="5">
        <v>8200000</v>
      </c>
      <c r="M3480" s="5" t="s">
        <v>20</v>
      </c>
      <c r="N3480" s="5">
        <v>0.31438127100000002</v>
      </c>
      <c r="O3480" s="5">
        <v>67100000</v>
      </c>
    </row>
    <row r="3481" spans="1:15" x14ac:dyDescent="0.25">
      <c r="A3481" s="5">
        <v>3480</v>
      </c>
      <c r="B3481" s="5">
        <v>3</v>
      </c>
      <c r="C3481" s="5" t="s">
        <v>15</v>
      </c>
      <c r="D3481" s="5" t="s">
        <v>19</v>
      </c>
      <c r="E3481" s="6">
        <v>3200000</v>
      </c>
      <c r="F3481" s="6">
        <v>9100000</v>
      </c>
      <c r="G3481" s="5">
        <v>18</v>
      </c>
      <c r="H3481" s="5">
        <v>376</v>
      </c>
      <c r="I3481" s="5">
        <v>4500000</v>
      </c>
      <c r="J3481" s="5">
        <v>800000</v>
      </c>
      <c r="K3481" s="5">
        <v>9000000</v>
      </c>
      <c r="L3481" s="5">
        <v>1700000</v>
      </c>
      <c r="M3481" s="5" t="s">
        <v>20</v>
      </c>
      <c r="N3481" s="5">
        <v>0.351648352</v>
      </c>
      <c r="O3481" s="5">
        <v>19200000</v>
      </c>
    </row>
    <row r="3482" spans="1:15" x14ac:dyDescent="0.25">
      <c r="A3482" s="5">
        <v>3481</v>
      </c>
      <c r="B3482" s="5">
        <v>0</v>
      </c>
      <c r="C3482" s="5" t="s">
        <v>15</v>
      </c>
      <c r="D3482" s="5" t="s">
        <v>19</v>
      </c>
      <c r="E3482" s="6">
        <v>3700000</v>
      </c>
      <c r="F3482" s="6">
        <v>11600000</v>
      </c>
      <c r="G3482" s="5">
        <v>10</v>
      </c>
      <c r="H3482" s="5">
        <v>747</v>
      </c>
      <c r="I3482" s="5">
        <v>0</v>
      </c>
      <c r="J3482" s="5">
        <v>4500000</v>
      </c>
      <c r="K3482" s="5">
        <v>9000000</v>
      </c>
      <c r="L3482" s="5">
        <v>3500000</v>
      </c>
      <c r="M3482" s="5" t="s">
        <v>17</v>
      </c>
      <c r="N3482" s="5">
        <v>0.31896551699999998</v>
      </c>
      <c r="O3482" s="5">
        <v>20700000</v>
      </c>
    </row>
    <row r="3483" spans="1:15" x14ac:dyDescent="0.25">
      <c r="A3483" s="5">
        <v>3482</v>
      </c>
      <c r="B3483" s="5">
        <v>2</v>
      </c>
      <c r="C3483" s="5" t="s">
        <v>15</v>
      </c>
      <c r="D3483" s="5" t="s">
        <v>19</v>
      </c>
      <c r="E3483" s="6">
        <v>4200000</v>
      </c>
      <c r="F3483" s="6">
        <v>15800000</v>
      </c>
      <c r="G3483" s="5">
        <v>6</v>
      </c>
      <c r="H3483" s="5">
        <v>710</v>
      </c>
      <c r="I3483" s="5">
        <v>12300000</v>
      </c>
      <c r="J3483" s="5">
        <v>3700000</v>
      </c>
      <c r="K3483" s="5">
        <v>12600000</v>
      </c>
      <c r="L3483" s="5">
        <v>4600000</v>
      </c>
      <c r="M3483" s="5" t="s">
        <v>17</v>
      </c>
      <c r="N3483" s="5">
        <v>0.26582278500000001</v>
      </c>
      <c r="O3483" s="5">
        <v>37400000</v>
      </c>
    </row>
    <row r="3484" spans="1:15" x14ac:dyDescent="0.25">
      <c r="A3484" s="5">
        <v>3483</v>
      </c>
      <c r="B3484" s="5">
        <v>2</v>
      </c>
      <c r="C3484" s="5" t="s">
        <v>18</v>
      </c>
      <c r="D3484" s="5" t="s">
        <v>16</v>
      </c>
      <c r="E3484" s="6">
        <v>7000000</v>
      </c>
      <c r="F3484" s="6">
        <v>24200000</v>
      </c>
      <c r="G3484" s="5">
        <v>6</v>
      </c>
      <c r="H3484" s="5">
        <v>892</v>
      </c>
      <c r="I3484" s="5">
        <v>20600000</v>
      </c>
      <c r="J3484" s="5">
        <v>500000</v>
      </c>
      <c r="K3484" s="5">
        <v>21400000</v>
      </c>
      <c r="L3484" s="5">
        <v>9200000</v>
      </c>
      <c r="M3484" s="5" t="s">
        <v>17</v>
      </c>
      <c r="N3484" s="5">
        <v>0.28925619800000002</v>
      </c>
      <c r="O3484" s="5">
        <v>58700000</v>
      </c>
    </row>
    <row r="3485" spans="1:15" x14ac:dyDescent="0.25">
      <c r="A3485" s="5">
        <v>3484</v>
      </c>
      <c r="B3485" s="5">
        <v>3</v>
      </c>
      <c r="C3485" s="5" t="s">
        <v>18</v>
      </c>
      <c r="D3485" s="5" t="s">
        <v>16</v>
      </c>
      <c r="E3485" s="6">
        <v>3200000</v>
      </c>
      <c r="F3485" s="6">
        <v>11500000</v>
      </c>
      <c r="G3485" s="5">
        <v>16</v>
      </c>
      <c r="H3485" s="5">
        <v>492</v>
      </c>
      <c r="I3485" s="5">
        <v>4800000</v>
      </c>
      <c r="J3485" s="5">
        <v>2300000</v>
      </c>
      <c r="K3485" s="5">
        <v>10400000</v>
      </c>
      <c r="L3485" s="5">
        <v>3200000</v>
      </c>
      <c r="M3485" s="5" t="s">
        <v>20</v>
      </c>
      <c r="N3485" s="5">
        <v>0.27826086999999999</v>
      </c>
      <c r="O3485" s="5">
        <v>23900000</v>
      </c>
    </row>
    <row r="3486" spans="1:15" x14ac:dyDescent="0.25">
      <c r="A3486" s="5">
        <v>3485</v>
      </c>
      <c r="B3486" s="5">
        <v>5</v>
      </c>
      <c r="C3486" s="5" t="s">
        <v>15</v>
      </c>
      <c r="D3486" s="5" t="s">
        <v>16</v>
      </c>
      <c r="E3486" s="6">
        <v>7900000</v>
      </c>
      <c r="F3486" s="6">
        <v>17700000</v>
      </c>
      <c r="G3486" s="5">
        <v>2</v>
      </c>
      <c r="H3486" s="5">
        <v>559</v>
      </c>
      <c r="I3486" s="5">
        <v>19700000</v>
      </c>
      <c r="J3486" s="5">
        <v>2800000</v>
      </c>
      <c r="K3486" s="5">
        <v>28900000</v>
      </c>
      <c r="L3486" s="5">
        <v>5400000</v>
      </c>
      <c r="M3486" s="5" t="s">
        <v>17</v>
      </c>
      <c r="N3486" s="5">
        <v>0.446327684</v>
      </c>
      <c r="O3486" s="5">
        <v>64700000</v>
      </c>
    </row>
    <row r="3487" spans="1:15" x14ac:dyDescent="0.25">
      <c r="A3487" s="5">
        <v>3486</v>
      </c>
      <c r="B3487" s="5">
        <v>3</v>
      </c>
      <c r="C3487" s="5" t="s">
        <v>18</v>
      </c>
      <c r="D3487" s="5" t="s">
        <v>16</v>
      </c>
      <c r="E3487" s="6">
        <v>2200000</v>
      </c>
      <c r="F3487" s="6">
        <v>8300000</v>
      </c>
      <c r="G3487" s="5">
        <v>18</v>
      </c>
      <c r="H3487" s="5">
        <v>314</v>
      </c>
      <c r="I3487" s="5">
        <v>1100000</v>
      </c>
      <c r="J3487" s="5">
        <v>900000</v>
      </c>
      <c r="K3487" s="5">
        <v>5800000</v>
      </c>
      <c r="L3487" s="5">
        <v>2000000</v>
      </c>
      <c r="M3487" s="5" t="s">
        <v>20</v>
      </c>
      <c r="N3487" s="5">
        <v>0.26506024099999997</v>
      </c>
      <c r="O3487" s="5">
        <v>12000000</v>
      </c>
    </row>
    <row r="3488" spans="1:15" x14ac:dyDescent="0.25">
      <c r="A3488" s="5">
        <v>3487</v>
      </c>
      <c r="B3488" s="5">
        <v>0</v>
      </c>
      <c r="C3488" s="5" t="s">
        <v>15</v>
      </c>
      <c r="D3488" s="5" t="s">
        <v>19</v>
      </c>
      <c r="E3488" s="6">
        <v>2700000</v>
      </c>
      <c r="F3488" s="6">
        <v>8400000</v>
      </c>
      <c r="G3488" s="5">
        <v>6</v>
      </c>
      <c r="H3488" s="5">
        <v>744</v>
      </c>
      <c r="I3488" s="5">
        <v>1200000</v>
      </c>
      <c r="J3488" s="5">
        <v>4100000</v>
      </c>
      <c r="K3488" s="5">
        <v>7500000</v>
      </c>
      <c r="L3488" s="5">
        <v>2000000</v>
      </c>
      <c r="M3488" s="5" t="s">
        <v>17</v>
      </c>
      <c r="N3488" s="5">
        <v>0.321428571</v>
      </c>
      <c r="O3488" s="5">
        <v>17500000</v>
      </c>
    </row>
    <row r="3489" spans="1:15" x14ac:dyDescent="0.25">
      <c r="A3489" s="5">
        <v>3488</v>
      </c>
      <c r="B3489" s="5">
        <v>5</v>
      </c>
      <c r="C3489" s="5" t="s">
        <v>18</v>
      </c>
      <c r="D3489" s="5" t="s">
        <v>16</v>
      </c>
      <c r="E3489" s="6">
        <v>6800000</v>
      </c>
      <c r="F3489" s="6">
        <v>18000000</v>
      </c>
      <c r="G3489" s="5">
        <v>12</v>
      </c>
      <c r="H3489" s="5">
        <v>690</v>
      </c>
      <c r="I3489" s="5">
        <v>17800000</v>
      </c>
      <c r="J3489" s="5">
        <v>11800000</v>
      </c>
      <c r="K3489" s="5">
        <v>25000000</v>
      </c>
      <c r="L3489" s="5">
        <v>9300000</v>
      </c>
      <c r="M3489" s="5" t="s">
        <v>17</v>
      </c>
      <c r="N3489" s="5">
        <v>0.37777777800000001</v>
      </c>
      <c r="O3489" s="5">
        <v>70700000</v>
      </c>
    </row>
    <row r="3490" spans="1:15" x14ac:dyDescent="0.25">
      <c r="A3490" s="5">
        <v>3489</v>
      </c>
      <c r="B3490" s="5">
        <v>3</v>
      </c>
      <c r="C3490" s="5" t="s">
        <v>15</v>
      </c>
      <c r="D3490" s="5" t="s">
        <v>19</v>
      </c>
      <c r="E3490" s="6">
        <v>6300000</v>
      </c>
      <c r="F3490" s="6">
        <v>23300000</v>
      </c>
      <c r="G3490" s="5">
        <v>4</v>
      </c>
      <c r="H3490" s="5">
        <v>347</v>
      </c>
      <c r="I3490" s="5">
        <v>18300000</v>
      </c>
      <c r="J3490" s="5">
        <v>12200000</v>
      </c>
      <c r="K3490" s="5">
        <v>21100000</v>
      </c>
      <c r="L3490" s="5">
        <v>8100000</v>
      </c>
      <c r="M3490" s="5" t="s">
        <v>17</v>
      </c>
      <c r="N3490" s="5">
        <v>0.27038626599999999</v>
      </c>
      <c r="O3490" s="5">
        <v>66000000</v>
      </c>
    </row>
    <row r="3491" spans="1:15" x14ac:dyDescent="0.25">
      <c r="A3491" s="5">
        <v>3490</v>
      </c>
      <c r="B3491" s="5">
        <v>5</v>
      </c>
      <c r="C3491" s="5" t="s">
        <v>15</v>
      </c>
      <c r="D3491" s="5" t="s">
        <v>19</v>
      </c>
      <c r="E3491" s="6">
        <v>9000000</v>
      </c>
      <c r="F3491" s="6">
        <v>31400000</v>
      </c>
      <c r="G3491" s="5">
        <v>2</v>
      </c>
      <c r="H3491" s="5">
        <v>677</v>
      </c>
      <c r="I3491" s="5">
        <v>12000000</v>
      </c>
      <c r="J3491" s="5">
        <v>10800000</v>
      </c>
      <c r="K3491" s="5">
        <v>20700000</v>
      </c>
      <c r="L3491" s="5">
        <v>8700000</v>
      </c>
      <c r="M3491" s="5" t="s">
        <v>17</v>
      </c>
      <c r="N3491" s="5">
        <v>0.28662420399999999</v>
      </c>
      <c r="O3491" s="5">
        <v>61200000</v>
      </c>
    </row>
    <row r="3492" spans="1:15" x14ac:dyDescent="0.25">
      <c r="A3492" s="5">
        <v>3491</v>
      </c>
      <c r="B3492" s="5">
        <v>1</v>
      </c>
      <c r="C3492" s="5" t="s">
        <v>15</v>
      </c>
      <c r="D3492" s="5" t="s">
        <v>16</v>
      </c>
      <c r="E3492" s="6">
        <v>4700000</v>
      </c>
      <c r="F3492" s="6">
        <v>15700000</v>
      </c>
      <c r="G3492" s="5">
        <v>4</v>
      </c>
      <c r="H3492" s="5">
        <v>468</v>
      </c>
      <c r="I3492" s="5">
        <v>13300000</v>
      </c>
      <c r="J3492" s="5">
        <v>5100000</v>
      </c>
      <c r="K3492" s="5">
        <v>16200000</v>
      </c>
      <c r="L3492" s="5">
        <v>3600000</v>
      </c>
      <c r="M3492" s="5" t="s">
        <v>17</v>
      </c>
      <c r="N3492" s="5">
        <v>0.29936305699999999</v>
      </c>
      <c r="O3492" s="5">
        <v>42900000</v>
      </c>
    </row>
    <row r="3493" spans="1:15" x14ac:dyDescent="0.25">
      <c r="A3493" s="5">
        <v>3492</v>
      </c>
      <c r="B3493" s="5">
        <v>2</v>
      </c>
      <c r="C3493" s="5" t="s">
        <v>18</v>
      </c>
      <c r="D3493" s="5" t="s">
        <v>16</v>
      </c>
      <c r="E3493" s="6">
        <v>8100000</v>
      </c>
      <c r="F3493" s="6">
        <v>17500000</v>
      </c>
      <c r="G3493" s="5">
        <v>4</v>
      </c>
      <c r="H3493" s="5">
        <v>674</v>
      </c>
      <c r="I3493" s="5">
        <v>10800000</v>
      </c>
      <c r="J3493" s="5">
        <v>12700000</v>
      </c>
      <c r="K3493" s="5">
        <v>23200000</v>
      </c>
      <c r="L3493" s="5">
        <v>9300000</v>
      </c>
      <c r="M3493" s="5" t="s">
        <v>17</v>
      </c>
      <c r="N3493" s="5">
        <v>0.46285714300000003</v>
      </c>
      <c r="O3493" s="5">
        <v>64100000</v>
      </c>
    </row>
    <row r="3494" spans="1:15" x14ac:dyDescent="0.25">
      <c r="A3494" s="5">
        <v>3493</v>
      </c>
      <c r="B3494" s="5">
        <v>2</v>
      </c>
      <c r="C3494" s="5" t="s">
        <v>18</v>
      </c>
      <c r="D3494" s="5" t="s">
        <v>16</v>
      </c>
      <c r="E3494" s="6">
        <v>9000000</v>
      </c>
      <c r="F3494" s="6">
        <v>27300000</v>
      </c>
      <c r="G3494" s="5">
        <v>14</v>
      </c>
      <c r="H3494" s="5">
        <v>353</v>
      </c>
      <c r="I3494" s="5">
        <v>22600000</v>
      </c>
      <c r="J3494" s="5">
        <v>4400000</v>
      </c>
      <c r="K3494" s="5">
        <v>26900000</v>
      </c>
      <c r="L3494" s="5">
        <v>7200000</v>
      </c>
      <c r="M3494" s="5" t="s">
        <v>20</v>
      </c>
      <c r="N3494" s="5">
        <v>0.32967033000000001</v>
      </c>
      <c r="O3494" s="5">
        <v>70100000</v>
      </c>
    </row>
    <row r="3495" spans="1:15" x14ac:dyDescent="0.25">
      <c r="A3495" s="5">
        <v>3494</v>
      </c>
      <c r="B3495" s="5">
        <v>4</v>
      </c>
      <c r="C3495" s="5" t="s">
        <v>18</v>
      </c>
      <c r="D3495" s="5" t="s">
        <v>16</v>
      </c>
      <c r="E3495" s="6">
        <v>3800000</v>
      </c>
      <c r="F3495" s="6">
        <v>14100000</v>
      </c>
      <c r="G3495" s="5">
        <v>8</v>
      </c>
      <c r="H3495" s="5">
        <v>727</v>
      </c>
      <c r="I3495" s="5">
        <v>3900000</v>
      </c>
      <c r="J3495" s="5">
        <v>4900000</v>
      </c>
      <c r="K3495" s="5">
        <v>8200000</v>
      </c>
      <c r="L3495" s="5">
        <v>5400000</v>
      </c>
      <c r="M3495" s="5" t="s">
        <v>17</v>
      </c>
      <c r="N3495" s="5">
        <v>0.26950354599999998</v>
      </c>
      <c r="O3495" s="5">
        <v>26200000</v>
      </c>
    </row>
    <row r="3496" spans="1:15" x14ac:dyDescent="0.25">
      <c r="A3496" s="5">
        <v>3495</v>
      </c>
      <c r="B3496" s="5">
        <v>4</v>
      </c>
      <c r="C3496" s="5" t="s">
        <v>18</v>
      </c>
      <c r="D3496" s="5" t="s">
        <v>19</v>
      </c>
      <c r="E3496" s="6">
        <v>8800000</v>
      </c>
      <c r="F3496" s="6">
        <v>22200000</v>
      </c>
      <c r="G3496" s="5">
        <v>10</v>
      </c>
      <c r="H3496" s="5">
        <v>512</v>
      </c>
      <c r="I3496" s="5">
        <v>6800000</v>
      </c>
      <c r="J3496" s="5">
        <v>4000000</v>
      </c>
      <c r="K3496" s="5">
        <v>31900000</v>
      </c>
      <c r="L3496" s="5">
        <v>9900000</v>
      </c>
      <c r="M3496" s="5" t="s">
        <v>20</v>
      </c>
      <c r="N3496" s="5">
        <v>0.39639639599999998</v>
      </c>
      <c r="O3496" s="5">
        <v>61400000</v>
      </c>
    </row>
    <row r="3497" spans="1:15" x14ac:dyDescent="0.25">
      <c r="A3497" s="5">
        <v>3496</v>
      </c>
      <c r="B3497" s="5">
        <v>3</v>
      </c>
      <c r="C3497" s="5" t="s">
        <v>18</v>
      </c>
      <c r="D3497" s="5" t="s">
        <v>19</v>
      </c>
      <c r="E3497" s="6">
        <v>8700000</v>
      </c>
      <c r="F3497" s="6">
        <v>27200000</v>
      </c>
      <c r="G3497" s="5">
        <v>18</v>
      </c>
      <c r="H3497" s="5">
        <v>454</v>
      </c>
      <c r="I3497" s="5">
        <v>9100000</v>
      </c>
      <c r="J3497" s="5">
        <v>9300000</v>
      </c>
      <c r="K3497" s="5">
        <v>30900000</v>
      </c>
      <c r="L3497" s="5">
        <v>12000000</v>
      </c>
      <c r="M3497" s="5" t="s">
        <v>20</v>
      </c>
      <c r="N3497" s="5">
        <v>0.319852941</v>
      </c>
      <c r="O3497" s="5">
        <v>70000000</v>
      </c>
    </row>
    <row r="3498" spans="1:15" x14ac:dyDescent="0.25">
      <c r="A3498" s="5">
        <v>3497</v>
      </c>
      <c r="B3498" s="5">
        <v>5</v>
      </c>
      <c r="C3498" s="5" t="s">
        <v>18</v>
      </c>
      <c r="D3498" s="5" t="s">
        <v>16</v>
      </c>
      <c r="E3498" s="6">
        <v>5000000</v>
      </c>
      <c r="F3498" s="6">
        <v>12400000</v>
      </c>
      <c r="G3498" s="5">
        <v>14</v>
      </c>
      <c r="H3498" s="5">
        <v>315</v>
      </c>
      <c r="I3498" s="5">
        <v>7400000</v>
      </c>
      <c r="J3498" s="5">
        <v>8600000</v>
      </c>
      <c r="K3498" s="5">
        <v>17000000</v>
      </c>
      <c r="L3498" s="5">
        <v>4000000</v>
      </c>
      <c r="M3498" s="5" t="s">
        <v>20</v>
      </c>
      <c r="N3498" s="5">
        <v>0.40322580600000002</v>
      </c>
      <c r="O3498" s="5">
        <v>42000000</v>
      </c>
    </row>
    <row r="3499" spans="1:15" x14ac:dyDescent="0.25">
      <c r="A3499" s="5">
        <v>3498</v>
      </c>
      <c r="B3499" s="5">
        <v>0</v>
      </c>
      <c r="C3499" s="5" t="s">
        <v>18</v>
      </c>
      <c r="D3499" s="5" t="s">
        <v>19</v>
      </c>
      <c r="E3499" s="6">
        <v>6000000</v>
      </c>
      <c r="F3499" s="6">
        <v>22700000</v>
      </c>
      <c r="G3499" s="5">
        <v>10</v>
      </c>
      <c r="H3499" s="5">
        <v>480</v>
      </c>
      <c r="I3499" s="5">
        <v>200000</v>
      </c>
      <c r="J3499" s="5">
        <v>11900000</v>
      </c>
      <c r="K3499" s="5">
        <v>13700000</v>
      </c>
      <c r="L3499" s="5">
        <v>8700000</v>
      </c>
      <c r="M3499" s="5" t="s">
        <v>20</v>
      </c>
      <c r="N3499" s="5">
        <v>0.26431718100000001</v>
      </c>
      <c r="O3499" s="5">
        <v>40500000</v>
      </c>
    </row>
    <row r="3500" spans="1:15" x14ac:dyDescent="0.25">
      <c r="A3500" s="5">
        <v>3499</v>
      </c>
      <c r="B3500" s="5">
        <v>2</v>
      </c>
      <c r="C3500" s="5" t="s">
        <v>15</v>
      </c>
      <c r="D3500" s="5" t="s">
        <v>19</v>
      </c>
      <c r="E3500" s="6">
        <v>9100000</v>
      </c>
      <c r="F3500" s="6">
        <v>24200000</v>
      </c>
      <c r="G3500" s="5">
        <v>16</v>
      </c>
      <c r="H3500" s="5">
        <v>685</v>
      </c>
      <c r="I3500" s="5">
        <v>25600000</v>
      </c>
      <c r="J3500" s="5">
        <v>1900000</v>
      </c>
      <c r="K3500" s="5">
        <v>31100000</v>
      </c>
      <c r="L3500" s="5">
        <v>9100000</v>
      </c>
      <c r="M3500" s="5" t="s">
        <v>17</v>
      </c>
      <c r="N3500" s="5">
        <v>0.37603305799999998</v>
      </c>
      <c r="O3500" s="5">
        <v>76800000</v>
      </c>
    </row>
    <row r="3501" spans="1:15" x14ac:dyDescent="0.25">
      <c r="A3501" s="5">
        <v>3500</v>
      </c>
      <c r="B3501" s="5">
        <v>1</v>
      </c>
      <c r="C3501" s="5" t="s">
        <v>15</v>
      </c>
      <c r="D3501" s="5" t="s">
        <v>16</v>
      </c>
      <c r="E3501" s="6">
        <v>7400000</v>
      </c>
      <c r="F3501" s="6">
        <v>17900000</v>
      </c>
      <c r="G3501" s="5">
        <v>6</v>
      </c>
      <c r="H3501" s="5">
        <v>460</v>
      </c>
      <c r="I3501" s="5">
        <v>2600000</v>
      </c>
      <c r="J3501" s="5">
        <v>1300000</v>
      </c>
      <c r="K3501" s="5">
        <v>25900000</v>
      </c>
      <c r="L3501" s="5">
        <v>5000000</v>
      </c>
      <c r="M3501" s="5" t="s">
        <v>20</v>
      </c>
      <c r="N3501" s="5">
        <v>0.41340782100000001</v>
      </c>
      <c r="O3501" s="5">
        <v>42200000</v>
      </c>
    </row>
    <row r="3502" spans="1:15" x14ac:dyDescent="0.25">
      <c r="A3502" s="5">
        <v>3501</v>
      </c>
      <c r="B3502" s="5">
        <v>1</v>
      </c>
      <c r="C3502" s="5" t="s">
        <v>18</v>
      </c>
      <c r="D3502" s="5" t="s">
        <v>19</v>
      </c>
      <c r="E3502" s="6">
        <v>8300000</v>
      </c>
      <c r="F3502" s="6">
        <v>28400000</v>
      </c>
      <c r="G3502" s="5">
        <v>16</v>
      </c>
      <c r="H3502" s="5">
        <v>704</v>
      </c>
      <c r="I3502" s="5">
        <v>1400000</v>
      </c>
      <c r="J3502" s="5">
        <v>11700000</v>
      </c>
      <c r="K3502" s="5">
        <v>16900000</v>
      </c>
      <c r="L3502" s="5">
        <v>11400000</v>
      </c>
      <c r="M3502" s="5" t="s">
        <v>17</v>
      </c>
      <c r="N3502" s="5">
        <v>0.29225352100000002</v>
      </c>
      <c r="O3502" s="5">
        <v>49700000</v>
      </c>
    </row>
    <row r="3503" spans="1:15" x14ac:dyDescent="0.25">
      <c r="A3503" s="5">
        <v>3502</v>
      </c>
      <c r="B3503" s="5">
        <v>1</v>
      </c>
      <c r="C3503" s="5" t="s">
        <v>15</v>
      </c>
      <c r="D3503" s="5" t="s">
        <v>19</v>
      </c>
      <c r="E3503" s="6">
        <v>7600000</v>
      </c>
      <c r="F3503" s="6">
        <v>23900000</v>
      </c>
      <c r="G3503" s="5">
        <v>12</v>
      </c>
      <c r="H3503" s="5">
        <v>692</v>
      </c>
      <c r="I3503" s="5">
        <v>500000</v>
      </c>
      <c r="J3503" s="5">
        <v>12200000</v>
      </c>
      <c r="K3503" s="5">
        <v>27000000</v>
      </c>
      <c r="L3503" s="5">
        <v>5000000</v>
      </c>
      <c r="M3503" s="5" t="s">
        <v>17</v>
      </c>
      <c r="N3503" s="5">
        <v>0.31799163200000002</v>
      </c>
      <c r="O3503" s="5">
        <v>52300000</v>
      </c>
    </row>
    <row r="3504" spans="1:15" x14ac:dyDescent="0.25">
      <c r="A3504" s="5">
        <v>3503</v>
      </c>
      <c r="B3504" s="5">
        <v>1</v>
      </c>
      <c r="C3504" s="5" t="s">
        <v>18</v>
      </c>
      <c r="D3504" s="5" t="s">
        <v>19</v>
      </c>
      <c r="E3504" s="6">
        <v>3500000</v>
      </c>
      <c r="F3504" s="6">
        <v>9600000</v>
      </c>
      <c r="G3504" s="5">
        <v>4</v>
      </c>
      <c r="H3504" s="5">
        <v>398</v>
      </c>
      <c r="I3504" s="5">
        <v>1700000</v>
      </c>
      <c r="J3504" s="5">
        <v>6000000</v>
      </c>
      <c r="K3504" s="5">
        <v>7900000</v>
      </c>
      <c r="L3504" s="5">
        <v>4600000</v>
      </c>
      <c r="M3504" s="5" t="s">
        <v>20</v>
      </c>
      <c r="N3504" s="5">
        <v>0.36458333300000001</v>
      </c>
      <c r="O3504" s="5">
        <v>23700000</v>
      </c>
    </row>
    <row r="3505" spans="1:15" x14ac:dyDescent="0.25">
      <c r="A3505" s="5">
        <v>3504</v>
      </c>
      <c r="B3505" s="5">
        <v>5</v>
      </c>
      <c r="C3505" s="5" t="s">
        <v>15</v>
      </c>
      <c r="D3505" s="5" t="s">
        <v>19</v>
      </c>
      <c r="E3505" s="6">
        <v>1000000</v>
      </c>
      <c r="F3505" s="6">
        <v>3500000</v>
      </c>
      <c r="G3505" s="5">
        <v>18</v>
      </c>
      <c r="H3505" s="5">
        <v>882</v>
      </c>
      <c r="I3505" s="5">
        <v>900000</v>
      </c>
      <c r="J3505" s="5">
        <v>500000</v>
      </c>
      <c r="K3505" s="5">
        <v>2900000</v>
      </c>
      <c r="L3505" s="5">
        <v>600000</v>
      </c>
      <c r="M3505" s="5" t="s">
        <v>17</v>
      </c>
      <c r="N3505" s="5">
        <v>0.28571428599999998</v>
      </c>
      <c r="O3505" s="5">
        <v>5900000</v>
      </c>
    </row>
    <row r="3506" spans="1:15" x14ac:dyDescent="0.25">
      <c r="A3506" s="5">
        <v>3505</v>
      </c>
      <c r="B3506" s="5">
        <v>5</v>
      </c>
      <c r="C3506" s="5" t="s">
        <v>15</v>
      </c>
      <c r="D3506" s="5" t="s">
        <v>19</v>
      </c>
      <c r="E3506" s="6">
        <v>9900000</v>
      </c>
      <c r="F3506" s="6">
        <v>25900000</v>
      </c>
      <c r="G3506" s="5">
        <v>4</v>
      </c>
      <c r="H3506" s="5">
        <v>860</v>
      </c>
      <c r="I3506" s="5">
        <v>7800000</v>
      </c>
      <c r="J3506" s="5">
        <v>200000</v>
      </c>
      <c r="K3506" s="5">
        <v>38000000</v>
      </c>
      <c r="L3506" s="5">
        <v>5400000</v>
      </c>
      <c r="M3506" s="5" t="s">
        <v>17</v>
      </c>
      <c r="N3506" s="5">
        <v>0.38223938200000002</v>
      </c>
      <c r="O3506" s="5">
        <v>61300000</v>
      </c>
    </row>
    <row r="3507" spans="1:15" x14ac:dyDescent="0.25">
      <c r="A3507" s="5">
        <v>3506</v>
      </c>
      <c r="B3507" s="5">
        <v>2</v>
      </c>
      <c r="C3507" s="5" t="s">
        <v>15</v>
      </c>
      <c r="D3507" s="5" t="s">
        <v>19</v>
      </c>
      <c r="E3507" s="6">
        <v>5700000</v>
      </c>
      <c r="F3507" s="6">
        <v>15100000</v>
      </c>
      <c r="G3507" s="5">
        <v>18</v>
      </c>
      <c r="H3507" s="5">
        <v>330</v>
      </c>
      <c r="I3507" s="5">
        <v>5900000</v>
      </c>
      <c r="J3507" s="5">
        <v>3800000</v>
      </c>
      <c r="K3507" s="5">
        <v>16600000</v>
      </c>
      <c r="L3507" s="5">
        <v>6200000</v>
      </c>
      <c r="M3507" s="5" t="s">
        <v>20</v>
      </c>
      <c r="N3507" s="5">
        <v>0.377483444</v>
      </c>
      <c r="O3507" s="5">
        <v>38200000</v>
      </c>
    </row>
    <row r="3508" spans="1:15" x14ac:dyDescent="0.25">
      <c r="A3508" s="5">
        <v>3507</v>
      </c>
      <c r="B3508" s="5">
        <v>5</v>
      </c>
      <c r="C3508" s="5" t="s">
        <v>15</v>
      </c>
      <c r="D3508" s="5" t="s">
        <v>16</v>
      </c>
      <c r="E3508" s="6">
        <v>700000</v>
      </c>
      <c r="F3508" s="6">
        <v>2400000</v>
      </c>
      <c r="G3508" s="5">
        <v>16</v>
      </c>
      <c r="H3508" s="5">
        <v>447</v>
      </c>
      <c r="I3508" s="5">
        <v>1300000</v>
      </c>
      <c r="J3508" s="5">
        <v>700000</v>
      </c>
      <c r="K3508" s="5">
        <v>2600000</v>
      </c>
      <c r="L3508" s="5">
        <v>800000</v>
      </c>
      <c r="M3508" s="5" t="s">
        <v>20</v>
      </c>
      <c r="N3508" s="5">
        <v>0.29166666699999999</v>
      </c>
      <c r="O3508" s="5">
        <v>6100000</v>
      </c>
    </row>
    <row r="3509" spans="1:15" x14ac:dyDescent="0.25">
      <c r="A3509" s="5">
        <v>3508</v>
      </c>
      <c r="B3509" s="5">
        <v>0</v>
      </c>
      <c r="C3509" s="5" t="s">
        <v>18</v>
      </c>
      <c r="D3509" s="5" t="s">
        <v>19</v>
      </c>
      <c r="E3509" s="6">
        <v>9600000</v>
      </c>
      <c r="F3509" s="6">
        <v>23800000</v>
      </c>
      <c r="G3509" s="5">
        <v>12</v>
      </c>
      <c r="H3509" s="5">
        <v>788</v>
      </c>
      <c r="I3509" s="5">
        <v>9900000</v>
      </c>
      <c r="J3509" s="5">
        <v>14400000</v>
      </c>
      <c r="K3509" s="5">
        <v>21200000</v>
      </c>
      <c r="L3509" s="5">
        <v>10400000</v>
      </c>
      <c r="M3509" s="5" t="s">
        <v>17</v>
      </c>
      <c r="N3509" s="5">
        <v>0.40336134499999998</v>
      </c>
      <c r="O3509" s="5">
        <v>65500000</v>
      </c>
    </row>
    <row r="3510" spans="1:15" x14ac:dyDescent="0.25">
      <c r="A3510" s="5">
        <v>3509</v>
      </c>
      <c r="B3510" s="5">
        <v>1</v>
      </c>
      <c r="C3510" s="5" t="s">
        <v>18</v>
      </c>
      <c r="D3510" s="5" t="s">
        <v>16</v>
      </c>
      <c r="E3510" s="6">
        <v>9300000</v>
      </c>
      <c r="F3510" s="6">
        <v>28900000</v>
      </c>
      <c r="G3510" s="5">
        <v>6</v>
      </c>
      <c r="H3510" s="5">
        <v>526</v>
      </c>
      <c r="I3510" s="5">
        <v>11100000</v>
      </c>
      <c r="J3510" s="5">
        <v>1600000</v>
      </c>
      <c r="K3510" s="5">
        <v>19700000</v>
      </c>
      <c r="L3510" s="5">
        <v>11000000</v>
      </c>
      <c r="M3510" s="5" t="s">
        <v>20</v>
      </c>
      <c r="N3510" s="5">
        <v>0.32179930800000001</v>
      </c>
      <c r="O3510" s="5">
        <v>52700000</v>
      </c>
    </row>
    <row r="3511" spans="1:15" x14ac:dyDescent="0.25">
      <c r="A3511" s="5">
        <v>3510</v>
      </c>
      <c r="B3511" s="5">
        <v>0</v>
      </c>
      <c r="C3511" s="5" t="s">
        <v>15</v>
      </c>
      <c r="D3511" s="5" t="s">
        <v>16</v>
      </c>
      <c r="E3511" s="6">
        <v>9500000</v>
      </c>
      <c r="F3511" s="6">
        <v>28400000</v>
      </c>
      <c r="G3511" s="5">
        <v>18</v>
      </c>
      <c r="H3511" s="5">
        <v>577</v>
      </c>
      <c r="I3511" s="5">
        <v>6200000</v>
      </c>
      <c r="J3511" s="5">
        <v>10300000</v>
      </c>
      <c r="K3511" s="5">
        <v>30200000</v>
      </c>
      <c r="L3511" s="5">
        <v>14100000</v>
      </c>
      <c r="M3511" s="5" t="s">
        <v>17</v>
      </c>
      <c r="N3511" s="5">
        <v>0.33450704199999998</v>
      </c>
      <c r="O3511" s="5">
        <v>70300000</v>
      </c>
    </row>
    <row r="3512" spans="1:15" x14ac:dyDescent="0.25">
      <c r="A3512" s="5">
        <v>3511</v>
      </c>
      <c r="B3512" s="5">
        <v>4</v>
      </c>
      <c r="C3512" s="5" t="s">
        <v>15</v>
      </c>
      <c r="D3512" s="5" t="s">
        <v>19</v>
      </c>
      <c r="E3512" s="6">
        <v>8700000</v>
      </c>
      <c r="F3512" s="6">
        <v>23400000</v>
      </c>
      <c r="G3512" s="5">
        <v>16</v>
      </c>
      <c r="H3512" s="5">
        <v>372</v>
      </c>
      <c r="I3512" s="5">
        <v>10600000</v>
      </c>
      <c r="J3512" s="5">
        <v>11700000</v>
      </c>
      <c r="K3512" s="5">
        <v>20000000</v>
      </c>
      <c r="L3512" s="5">
        <v>8000000</v>
      </c>
      <c r="M3512" s="5" t="s">
        <v>20</v>
      </c>
      <c r="N3512" s="5">
        <v>0.371794872</v>
      </c>
      <c r="O3512" s="5">
        <v>59000000</v>
      </c>
    </row>
    <row r="3513" spans="1:15" x14ac:dyDescent="0.25">
      <c r="A3513" s="5">
        <v>3512</v>
      </c>
      <c r="B3513" s="5">
        <v>5</v>
      </c>
      <c r="C3513" s="5" t="s">
        <v>15</v>
      </c>
      <c r="D3513" s="5" t="s">
        <v>19</v>
      </c>
      <c r="E3513" s="6">
        <v>7300000</v>
      </c>
      <c r="F3513" s="6">
        <v>21000000</v>
      </c>
      <c r="G3513" s="5">
        <v>14</v>
      </c>
      <c r="H3513" s="5">
        <v>759</v>
      </c>
      <c r="I3513" s="5">
        <v>15500000</v>
      </c>
      <c r="J3513" s="5">
        <v>8000000</v>
      </c>
      <c r="K3513" s="5">
        <v>20300000</v>
      </c>
      <c r="L3513" s="5">
        <v>10800000</v>
      </c>
      <c r="M3513" s="5" t="s">
        <v>17</v>
      </c>
      <c r="N3513" s="5">
        <v>0.34761904799999999</v>
      </c>
      <c r="O3513" s="5">
        <v>61900000</v>
      </c>
    </row>
    <row r="3514" spans="1:15" x14ac:dyDescent="0.25">
      <c r="A3514" s="5">
        <v>3513</v>
      </c>
      <c r="B3514" s="5">
        <v>3</v>
      </c>
      <c r="C3514" s="5" t="s">
        <v>15</v>
      </c>
      <c r="D3514" s="5" t="s">
        <v>19</v>
      </c>
      <c r="E3514" s="6">
        <v>4100000</v>
      </c>
      <c r="F3514" s="6">
        <v>12700000</v>
      </c>
      <c r="G3514" s="5">
        <v>10</v>
      </c>
      <c r="H3514" s="5">
        <v>465</v>
      </c>
      <c r="I3514" s="5">
        <v>6400000</v>
      </c>
      <c r="J3514" s="5">
        <v>1900000</v>
      </c>
      <c r="K3514" s="5">
        <v>14100000</v>
      </c>
      <c r="L3514" s="5">
        <v>3200000</v>
      </c>
      <c r="M3514" s="5" t="s">
        <v>20</v>
      </c>
      <c r="N3514" s="5">
        <v>0.322834646</v>
      </c>
      <c r="O3514" s="5">
        <v>29700000</v>
      </c>
    </row>
    <row r="3515" spans="1:15" x14ac:dyDescent="0.25">
      <c r="A3515" s="5">
        <v>3514</v>
      </c>
      <c r="B3515" s="5">
        <v>2</v>
      </c>
      <c r="C3515" s="5" t="s">
        <v>15</v>
      </c>
      <c r="D3515" s="5" t="s">
        <v>16</v>
      </c>
      <c r="E3515" s="6">
        <v>2900000</v>
      </c>
      <c r="F3515" s="6">
        <v>10200000</v>
      </c>
      <c r="G3515" s="5">
        <v>4</v>
      </c>
      <c r="H3515" s="5">
        <v>789</v>
      </c>
      <c r="I3515" s="5">
        <v>1200000</v>
      </c>
      <c r="J3515" s="5">
        <v>4100000</v>
      </c>
      <c r="K3515" s="5">
        <v>6100000</v>
      </c>
      <c r="L3515" s="5">
        <v>3600000</v>
      </c>
      <c r="M3515" s="5" t="s">
        <v>17</v>
      </c>
      <c r="N3515" s="5">
        <v>0.28431372500000002</v>
      </c>
      <c r="O3515" s="5">
        <v>17900000</v>
      </c>
    </row>
    <row r="3516" spans="1:15" x14ac:dyDescent="0.25">
      <c r="A3516" s="5">
        <v>3515</v>
      </c>
      <c r="B3516" s="5">
        <v>3</v>
      </c>
      <c r="C3516" s="5" t="s">
        <v>15</v>
      </c>
      <c r="D3516" s="5" t="s">
        <v>19</v>
      </c>
      <c r="E3516" s="6">
        <v>7500000</v>
      </c>
      <c r="F3516" s="6">
        <v>17900000</v>
      </c>
      <c r="G3516" s="5">
        <v>2</v>
      </c>
      <c r="H3516" s="5">
        <v>680</v>
      </c>
      <c r="I3516" s="5">
        <v>7000000</v>
      </c>
      <c r="J3516" s="5">
        <v>11800000</v>
      </c>
      <c r="K3516" s="5">
        <v>25000000</v>
      </c>
      <c r="L3516" s="5">
        <v>6300000</v>
      </c>
      <c r="M3516" s="5" t="s">
        <v>17</v>
      </c>
      <c r="N3516" s="5">
        <v>0.41899441300000001</v>
      </c>
      <c r="O3516" s="5">
        <v>57600000</v>
      </c>
    </row>
    <row r="3517" spans="1:15" x14ac:dyDescent="0.25">
      <c r="A3517" s="5">
        <v>3516</v>
      </c>
      <c r="B3517" s="5">
        <v>1</v>
      </c>
      <c r="C3517" s="5" t="s">
        <v>15</v>
      </c>
      <c r="D3517" s="5" t="s">
        <v>16</v>
      </c>
      <c r="E3517" s="6">
        <v>7900000</v>
      </c>
      <c r="F3517" s="6">
        <v>25700000</v>
      </c>
      <c r="G3517" s="5">
        <v>20</v>
      </c>
      <c r="H3517" s="5">
        <v>681</v>
      </c>
      <c r="I3517" s="5">
        <v>14900000</v>
      </c>
      <c r="J3517" s="5">
        <v>3000000</v>
      </c>
      <c r="K3517" s="5">
        <v>18100000</v>
      </c>
      <c r="L3517" s="5">
        <v>8800000</v>
      </c>
      <c r="M3517" s="5" t="s">
        <v>17</v>
      </c>
      <c r="N3517" s="5">
        <v>0.30739299599999997</v>
      </c>
      <c r="O3517" s="5">
        <v>52700000</v>
      </c>
    </row>
    <row r="3518" spans="1:15" x14ac:dyDescent="0.25">
      <c r="A3518" s="5">
        <v>3517</v>
      </c>
      <c r="B3518" s="5">
        <v>1</v>
      </c>
      <c r="C3518" s="5" t="s">
        <v>15</v>
      </c>
      <c r="D3518" s="5" t="s">
        <v>19</v>
      </c>
      <c r="E3518" s="6">
        <v>6900000</v>
      </c>
      <c r="F3518" s="6">
        <v>22300000</v>
      </c>
      <c r="G3518" s="5">
        <v>16</v>
      </c>
      <c r="H3518" s="5">
        <v>673</v>
      </c>
      <c r="I3518" s="5">
        <v>17400000</v>
      </c>
      <c r="J3518" s="5">
        <v>100000</v>
      </c>
      <c r="K3518" s="5">
        <v>21300000</v>
      </c>
      <c r="L3518" s="5">
        <v>9000000</v>
      </c>
      <c r="M3518" s="5" t="s">
        <v>17</v>
      </c>
      <c r="N3518" s="5">
        <v>0.30941703999999998</v>
      </c>
      <c r="O3518" s="5">
        <v>54700000</v>
      </c>
    </row>
    <row r="3519" spans="1:15" x14ac:dyDescent="0.25">
      <c r="A3519" s="5">
        <v>3518</v>
      </c>
      <c r="B3519" s="5">
        <v>0</v>
      </c>
      <c r="C3519" s="5" t="s">
        <v>18</v>
      </c>
      <c r="D3519" s="5" t="s">
        <v>16</v>
      </c>
      <c r="E3519" s="6">
        <v>6900000</v>
      </c>
      <c r="F3519" s="6">
        <v>22900000</v>
      </c>
      <c r="G3519" s="5">
        <v>10</v>
      </c>
      <c r="H3519" s="5">
        <v>313</v>
      </c>
      <c r="I3519" s="5">
        <v>5600000</v>
      </c>
      <c r="J3519" s="5">
        <v>9300000</v>
      </c>
      <c r="K3519" s="5">
        <v>26200000</v>
      </c>
      <c r="L3519" s="5">
        <v>8000000</v>
      </c>
      <c r="M3519" s="5" t="s">
        <v>20</v>
      </c>
      <c r="N3519" s="5">
        <v>0.301310044</v>
      </c>
      <c r="O3519" s="5">
        <v>56000000</v>
      </c>
    </row>
    <row r="3520" spans="1:15" x14ac:dyDescent="0.25">
      <c r="A3520" s="5">
        <v>3519</v>
      </c>
      <c r="B3520" s="5">
        <v>0</v>
      </c>
      <c r="C3520" s="5" t="s">
        <v>18</v>
      </c>
      <c r="D3520" s="5" t="s">
        <v>16</v>
      </c>
      <c r="E3520" s="6">
        <v>4800000</v>
      </c>
      <c r="F3520" s="6">
        <v>18800000</v>
      </c>
      <c r="G3520" s="5">
        <v>16</v>
      </c>
      <c r="H3520" s="5">
        <v>551</v>
      </c>
      <c r="I3520" s="5">
        <v>7900000</v>
      </c>
      <c r="J3520" s="5">
        <v>9400000</v>
      </c>
      <c r="K3520" s="5">
        <v>17300000</v>
      </c>
      <c r="L3520" s="5">
        <v>5500000</v>
      </c>
      <c r="M3520" s="5" t="s">
        <v>17</v>
      </c>
      <c r="N3520" s="5">
        <v>0.25531914900000002</v>
      </c>
      <c r="O3520" s="5">
        <v>44900000</v>
      </c>
    </row>
    <row r="3521" spans="1:15" x14ac:dyDescent="0.25">
      <c r="A3521" s="5">
        <v>3520</v>
      </c>
      <c r="B3521" s="5">
        <v>5</v>
      </c>
      <c r="C3521" s="5" t="s">
        <v>15</v>
      </c>
      <c r="D3521" s="5" t="s">
        <v>19</v>
      </c>
      <c r="E3521" s="6">
        <v>7700000</v>
      </c>
      <c r="F3521" s="6">
        <v>24400000</v>
      </c>
      <c r="G3521" s="5">
        <v>8</v>
      </c>
      <c r="H3521" s="5">
        <v>453</v>
      </c>
      <c r="I3521" s="5">
        <v>1400000</v>
      </c>
      <c r="J3521" s="5">
        <v>7700000</v>
      </c>
      <c r="K3521" s="5">
        <v>22000000</v>
      </c>
      <c r="L3521" s="5">
        <v>10000000</v>
      </c>
      <c r="M3521" s="5" t="s">
        <v>20</v>
      </c>
      <c r="N3521" s="5">
        <v>0.31557376999999998</v>
      </c>
      <c r="O3521" s="5">
        <v>48800000</v>
      </c>
    </row>
    <row r="3522" spans="1:15" x14ac:dyDescent="0.25">
      <c r="A3522" s="5">
        <v>3521</v>
      </c>
      <c r="B3522" s="5">
        <v>3</v>
      </c>
      <c r="C3522" s="5" t="s">
        <v>18</v>
      </c>
      <c r="D3522" s="5" t="s">
        <v>16</v>
      </c>
      <c r="E3522" s="6">
        <v>6900000</v>
      </c>
      <c r="F3522" s="6">
        <v>22700000</v>
      </c>
      <c r="G3522" s="5">
        <v>4</v>
      </c>
      <c r="H3522" s="5">
        <v>650</v>
      </c>
      <c r="I3522" s="5">
        <v>900000</v>
      </c>
      <c r="J3522" s="5">
        <v>13400000</v>
      </c>
      <c r="K3522" s="5">
        <v>15500000</v>
      </c>
      <c r="L3522" s="5">
        <v>6400000</v>
      </c>
      <c r="M3522" s="5" t="s">
        <v>17</v>
      </c>
      <c r="N3522" s="5">
        <v>0.303964758</v>
      </c>
      <c r="O3522" s="5">
        <v>43100000</v>
      </c>
    </row>
    <row r="3523" spans="1:15" x14ac:dyDescent="0.25">
      <c r="A3523" s="5">
        <v>3522</v>
      </c>
      <c r="B3523" s="5">
        <v>1</v>
      </c>
      <c r="C3523" s="5" t="s">
        <v>18</v>
      </c>
      <c r="D3523" s="5" t="s">
        <v>16</v>
      </c>
      <c r="E3523" s="6">
        <v>1200000</v>
      </c>
      <c r="F3523" s="6">
        <v>4500000</v>
      </c>
      <c r="G3523" s="5">
        <v>4</v>
      </c>
      <c r="H3523" s="5">
        <v>439</v>
      </c>
      <c r="I3523" s="5">
        <v>3200000</v>
      </c>
      <c r="J3523" s="5">
        <v>1800000</v>
      </c>
      <c r="K3523" s="5">
        <v>2900000</v>
      </c>
      <c r="L3523" s="5">
        <v>1200000</v>
      </c>
      <c r="M3523" s="5" t="s">
        <v>17</v>
      </c>
      <c r="N3523" s="5">
        <v>0.26666666700000002</v>
      </c>
      <c r="O3523" s="5">
        <v>10300000</v>
      </c>
    </row>
    <row r="3524" spans="1:15" x14ac:dyDescent="0.25">
      <c r="A3524" s="5">
        <v>3523</v>
      </c>
      <c r="B3524" s="5">
        <v>1</v>
      </c>
      <c r="C3524" s="5" t="s">
        <v>15</v>
      </c>
      <c r="D3524" s="5" t="s">
        <v>16</v>
      </c>
      <c r="E3524" s="6">
        <v>2900000</v>
      </c>
      <c r="F3524" s="6">
        <v>9600000</v>
      </c>
      <c r="G3524" s="5">
        <v>4</v>
      </c>
      <c r="H3524" s="5">
        <v>658</v>
      </c>
      <c r="I3524" s="5">
        <v>8200000</v>
      </c>
      <c r="J3524" s="5">
        <v>4300000</v>
      </c>
      <c r="K3524" s="5">
        <v>7000000</v>
      </c>
      <c r="L3524" s="5">
        <v>2700000</v>
      </c>
      <c r="M3524" s="5" t="s">
        <v>17</v>
      </c>
      <c r="N3524" s="5">
        <v>0.30208333300000001</v>
      </c>
      <c r="O3524" s="5">
        <v>25100000</v>
      </c>
    </row>
    <row r="3525" spans="1:15" x14ac:dyDescent="0.25">
      <c r="A3525" s="5">
        <v>3524</v>
      </c>
      <c r="B3525" s="5">
        <v>4</v>
      </c>
      <c r="C3525" s="5" t="s">
        <v>15</v>
      </c>
      <c r="D3525" s="5" t="s">
        <v>19</v>
      </c>
      <c r="E3525" s="6">
        <v>5500000</v>
      </c>
      <c r="F3525" s="6">
        <v>18900000</v>
      </c>
      <c r="G3525" s="5">
        <v>6</v>
      </c>
      <c r="H3525" s="5">
        <v>379</v>
      </c>
      <c r="I3525" s="5">
        <v>13900000</v>
      </c>
      <c r="J3525" s="5">
        <v>9100000</v>
      </c>
      <c r="K3525" s="5">
        <v>18500000</v>
      </c>
      <c r="L3525" s="5">
        <v>3100000</v>
      </c>
      <c r="M3525" s="5" t="s">
        <v>20</v>
      </c>
      <c r="N3525" s="5">
        <v>0.291005291</v>
      </c>
      <c r="O3525" s="5">
        <v>50100000</v>
      </c>
    </row>
    <row r="3526" spans="1:15" x14ac:dyDescent="0.25">
      <c r="A3526" s="5">
        <v>3525</v>
      </c>
      <c r="B3526" s="5">
        <v>4</v>
      </c>
      <c r="C3526" s="5" t="s">
        <v>15</v>
      </c>
      <c r="D3526" s="5" t="s">
        <v>19</v>
      </c>
      <c r="E3526" s="6">
        <v>3200000</v>
      </c>
      <c r="F3526" s="6">
        <v>10700000</v>
      </c>
      <c r="G3526" s="5">
        <v>4</v>
      </c>
      <c r="H3526" s="5">
        <v>450</v>
      </c>
      <c r="I3526" s="5">
        <v>7300000</v>
      </c>
      <c r="J3526" s="5">
        <v>3000000</v>
      </c>
      <c r="K3526" s="5">
        <v>8200000</v>
      </c>
      <c r="L3526" s="5">
        <v>1800000</v>
      </c>
      <c r="M3526" s="5" t="s">
        <v>17</v>
      </c>
      <c r="N3526" s="5">
        <v>0.299065421</v>
      </c>
      <c r="O3526" s="5">
        <v>23500000</v>
      </c>
    </row>
    <row r="3527" spans="1:15" x14ac:dyDescent="0.25">
      <c r="A3527" s="5">
        <v>3526</v>
      </c>
      <c r="B3527" s="5">
        <v>5</v>
      </c>
      <c r="C3527" s="5" t="s">
        <v>18</v>
      </c>
      <c r="D3527" s="5" t="s">
        <v>16</v>
      </c>
      <c r="E3527" s="6">
        <v>2600000</v>
      </c>
      <c r="F3527" s="6">
        <v>8200000</v>
      </c>
      <c r="G3527" s="5">
        <v>4</v>
      </c>
      <c r="H3527" s="5">
        <v>849</v>
      </c>
      <c r="I3527" s="5">
        <v>7400000</v>
      </c>
      <c r="J3527" s="5">
        <v>2000000</v>
      </c>
      <c r="K3527" s="5">
        <v>8900000</v>
      </c>
      <c r="L3527" s="5">
        <v>2700000</v>
      </c>
      <c r="M3527" s="5" t="s">
        <v>17</v>
      </c>
      <c r="N3527" s="5">
        <v>0.31707317099999999</v>
      </c>
      <c r="O3527" s="5">
        <v>23600000</v>
      </c>
    </row>
    <row r="3528" spans="1:15" x14ac:dyDescent="0.25">
      <c r="A3528" s="5">
        <v>3527</v>
      </c>
      <c r="B3528" s="5">
        <v>0</v>
      </c>
      <c r="C3528" s="5" t="s">
        <v>15</v>
      </c>
      <c r="D3528" s="5" t="s">
        <v>16</v>
      </c>
      <c r="E3528" s="6">
        <v>500000</v>
      </c>
      <c r="F3528" s="6">
        <v>1600000</v>
      </c>
      <c r="G3528" s="5">
        <v>18</v>
      </c>
      <c r="H3528" s="5">
        <v>865</v>
      </c>
      <c r="I3528" s="5">
        <v>1400000</v>
      </c>
      <c r="J3528" s="5">
        <v>400000</v>
      </c>
      <c r="K3528" s="5">
        <v>1000000</v>
      </c>
      <c r="L3528" s="5">
        <v>200000</v>
      </c>
      <c r="M3528" s="5" t="s">
        <v>17</v>
      </c>
      <c r="N3528" s="5">
        <v>0.3125</v>
      </c>
      <c r="O3528" s="5">
        <v>3500000</v>
      </c>
    </row>
    <row r="3529" spans="1:15" x14ac:dyDescent="0.25">
      <c r="A3529" s="5">
        <v>3528</v>
      </c>
      <c r="B3529" s="5">
        <v>0</v>
      </c>
      <c r="C3529" s="5" t="s">
        <v>15</v>
      </c>
      <c r="D3529" s="5" t="s">
        <v>16</v>
      </c>
      <c r="E3529" s="6">
        <v>1800000</v>
      </c>
      <c r="F3529" s="6">
        <v>6900000</v>
      </c>
      <c r="G3529" s="5">
        <v>10</v>
      </c>
      <c r="H3529" s="5">
        <v>853</v>
      </c>
      <c r="I3529" s="5">
        <v>900000</v>
      </c>
      <c r="J3529" s="5">
        <v>400000</v>
      </c>
      <c r="K3529" s="5">
        <v>3700000</v>
      </c>
      <c r="L3529" s="5">
        <v>1700000</v>
      </c>
      <c r="M3529" s="5" t="s">
        <v>20</v>
      </c>
      <c r="N3529" s="5">
        <v>0.26086956500000003</v>
      </c>
      <c r="O3529" s="5">
        <v>8500000</v>
      </c>
    </row>
    <row r="3530" spans="1:15" x14ac:dyDescent="0.25">
      <c r="A3530" s="5">
        <v>3529</v>
      </c>
      <c r="B3530" s="5">
        <v>0</v>
      </c>
      <c r="C3530" s="5" t="s">
        <v>18</v>
      </c>
      <c r="D3530" s="5" t="s">
        <v>16</v>
      </c>
      <c r="E3530" s="6">
        <v>1300000</v>
      </c>
      <c r="F3530" s="6">
        <v>4900000</v>
      </c>
      <c r="G3530" s="5">
        <v>12</v>
      </c>
      <c r="H3530" s="5">
        <v>555</v>
      </c>
      <c r="I3530" s="5">
        <v>2400000</v>
      </c>
      <c r="J3530" s="5">
        <v>1200000</v>
      </c>
      <c r="K3530" s="5">
        <v>4100000</v>
      </c>
      <c r="L3530" s="5">
        <v>1700000</v>
      </c>
      <c r="M3530" s="5" t="s">
        <v>17</v>
      </c>
      <c r="N3530" s="5">
        <v>0.26530612199999998</v>
      </c>
      <c r="O3530" s="5">
        <v>10700000</v>
      </c>
    </row>
    <row r="3531" spans="1:15" x14ac:dyDescent="0.25">
      <c r="A3531" s="5">
        <v>3530</v>
      </c>
      <c r="B3531" s="5">
        <v>1</v>
      </c>
      <c r="C3531" s="5" t="s">
        <v>18</v>
      </c>
      <c r="D3531" s="5" t="s">
        <v>16</v>
      </c>
      <c r="E3531" s="6">
        <v>9900000</v>
      </c>
      <c r="F3531" s="6">
        <v>20700000</v>
      </c>
      <c r="G3531" s="5">
        <v>20</v>
      </c>
      <c r="H3531" s="5">
        <v>821</v>
      </c>
      <c r="I3531" s="5">
        <v>12700000</v>
      </c>
      <c r="J3531" s="5">
        <v>8200000</v>
      </c>
      <c r="K3531" s="5">
        <v>38100000</v>
      </c>
      <c r="L3531" s="5">
        <v>11100000</v>
      </c>
      <c r="M3531" s="5" t="s">
        <v>17</v>
      </c>
      <c r="N3531" s="5">
        <v>0.47826087</v>
      </c>
      <c r="O3531" s="5">
        <v>80000000</v>
      </c>
    </row>
    <row r="3532" spans="1:15" x14ac:dyDescent="0.25">
      <c r="A3532" s="5">
        <v>3531</v>
      </c>
      <c r="B3532" s="5">
        <v>0</v>
      </c>
      <c r="C3532" s="5" t="s">
        <v>18</v>
      </c>
      <c r="D3532" s="5" t="s">
        <v>16</v>
      </c>
      <c r="E3532" s="6">
        <v>2000000</v>
      </c>
      <c r="F3532" s="6">
        <v>4700000</v>
      </c>
      <c r="G3532" s="5">
        <v>2</v>
      </c>
      <c r="H3532" s="5">
        <v>820</v>
      </c>
      <c r="I3532" s="5">
        <v>4700000</v>
      </c>
      <c r="J3532" s="5">
        <v>500000</v>
      </c>
      <c r="K3532" s="5">
        <v>7900000</v>
      </c>
      <c r="L3532" s="5">
        <v>1200000</v>
      </c>
      <c r="M3532" s="5" t="s">
        <v>17</v>
      </c>
      <c r="N3532" s="5">
        <v>0.42553191499999998</v>
      </c>
      <c r="O3532" s="5">
        <v>16300000</v>
      </c>
    </row>
    <row r="3533" spans="1:15" x14ac:dyDescent="0.25">
      <c r="A3533" s="5">
        <v>3532</v>
      </c>
      <c r="B3533" s="5">
        <v>1</v>
      </c>
      <c r="C3533" s="5" t="s">
        <v>18</v>
      </c>
      <c r="D3533" s="5" t="s">
        <v>16</v>
      </c>
      <c r="E3533" s="6">
        <v>5100000</v>
      </c>
      <c r="F3533" s="6">
        <v>15300000</v>
      </c>
      <c r="G3533" s="5">
        <v>4</v>
      </c>
      <c r="H3533" s="5">
        <v>721</v>
      </c>
      <c r="I3533" s="5">
        <v>7000000</v>
      </c>
      <c r="J3533" s="5">
        <v>6100000</v>
      </c>
      <c r="K3533" s="5">
        <v>15300000</v>
      </c>
      <c r="L3533" s="5">
        <v>5900000</v>
      </c>
      <c r="M3533" s="5" t="s">
        <v>17</v>
      </c>
      <c r="N3533" s="5">
        <v>0.33333333300000001</v>
      </c>
      <c r="O3533" s="5">
        <v>39400000</v>
      </c>
    </row>
    <row r="3534" spans="1:15" x14ac:dyDescent="0.25">
      <c r="A3534" s="5">
        <v>3533</v>
      </c>
      <c r="B3534" s="5">
        <v>4</v>
      </c>
      <c r="C3534" s="5" t="s">
        <v>15</v>
      </c>
      <c r="D3534" s="5" t="s">
        <v>19</v>
      </c>
      <c r="E3534" s="6">
        <v>8200000</v>
      </c>
      <c r="F3534" s="6">
        <v>24000000</v>
      </c>
      <c r="G3534" s="5">
        <v>20</v>
      </c>
      <c r="H3534" s="5">
        <v>831</v>
      </c>
      <c r="I3534" s="5">
        <v>23000000</v>
      </c>
      <c r="J3534" s="5">
        <v>3000000</v>
      </c>
      <c r="K3534" s="5">
        <v>24800000</v>
      </c>
      <c r="L3534" s="5">
        <v>5400000</v>
      </c>
      <c r="M3534" s="5" t="s">
        <v>17</v>
      </c>
      <c r="N3534" s="5">
        <v>0.34166666699999998</v>
      </c>
      <c r="O3534" s="5">
        <v>64400000</v>
      </c>
    </row>
    <row r="3535" spans="1:15" x14ac:dyDescent="0.25">
      <c r="A3535" s="5">
        <v>3534</v>
      </c>
      <c r="B3535" s="5">
        <v>5</v>
      </c>
      <c r="C3535" s="5" t="s">
        <v>18</v>
      </c>
      <c r="D3535" s="5" t="s">
        <v>16</v>
      </c>
      <c r="E3535" s="6">
        <v>4200000</v>
      </c>
      <c r="F3535" s="6">
        <v>12600000</v>
      </c>
      <c r="G3535" s="5">
        <v>18</v>
      </c>
      <c r="H3535" s="5">
        <v>571</v>
      </c>
      <c r="I3535" s="5">
        <v>8900000</v>
      </c>
      <c r="J3535" s="5">
        <v>3200000</v>
      </c>
      <c r="K3535" s="5">
        <v>11700000</v>
      </c>
      <c r="L3535" s="5">
        <v>6200000</v>
      </c>
      <c r="M3535" s="5" t="s">
        <v>17</v>
      </c>
      <c r="N3535" s="5">
        <v>0.33333333300000001</v>
      </c>
      <c r="O3535" s="5">
        <v>34200000</v>
      </c>
    </row>
    <row r="3536" spans="1:15" x14ac:dyDescent="0.25">
      <c r="A3536" s="5">
        <v>3535</v>
      </c>
      <c r="B3536" s="5">
        <v>2</v>
      </c>
      <c r="C3536" s="5" t="s">
        <v>18</v>
      </c>
      <c r="D3536" s="5" t="s">
        <v>19</v>
      </c>
      <c r="E3536" s="6">
        <v>1300000</v>
      </c>
      <c r="F3536" s="6">
        <v>4900000</v>
      </c>
      <c r="G3536" s="5">
        <v>8</v>
      </c>
      <c r="H3536" s="5">
        <v>582</v>
      </c>
      <c r="I3536" s="5">
        <v>2100000</v>
      </c>
      <c r="J3536" s="5">
        <v>1800000</v>
      </c>
      <c r="K3536" s="5">
        <v>3400000</v>
      </c>
      <c r="L3536" s="5">
        <v>1700000</v>
      </c>
      <c r="M3536" s="5" t="s">
        <v>17</v>
      </c>
      <c r="N3536" s="5">
        <v>0.26530612199999998</v>
      </c>
      <c r="O3536" s="5">
        <v>10300000</v>
      </c>
    </row>
    <row r="3537" spans="1:15" x14ac:dyDescent="0.25">
      <c r="A3537" s="5">
        <v>3536</v>
      </c>
      <c r="B3537" s="5">
        <v>1</v>
      </c>
      <c r="C3537" s="5" t="s">
        <v>18</v>
      </c>
      <c r="D3537" s="5" t="s">
        <v>19</v>
      </c>
      <c r="E3537" s="6">
        <v>4600000</v>
      </c>
      <c r="F3537" s="6">
        <v>13600000</v>
      </c>
      <c r="G3537" s="5">
        <v>18</v>
      </c>
      <c r="H3537" s="5">
        <v>487</v>
      </c>
      <c r="I3537" s="5">
        <v>11200000</v>
      </c>
      <c r="J3537" s="5">
        <v>8500000</v>
      </c>
      <c r="K3537" s="5">
        <v>15500000</v>
      </c>
      <c r="L3537" s="5">
        <v>5400000</v>
      </c>
      <c r="M3537" s="5" t="s">
        <v>20</v>
      </c>
      <c r="N3537" s="5">
        <v>0.33823529400000002</v>
      </c>
      <c r="O3537" s="5">
        <v>45200000</v>
      </c>
    </row>
    <row r="3538" spans="1:15" x14ac:dyDescent="0.25">
      <c r="A3538" s="5">
        <v>3537</v>
      </c>
      <c r="B3538" s="5">
        <v>1</v>
      </c>
      <c r="C3538" s="5" t="s">
        <v>18</v>
      </c>
      <c r="D3538" s="5" t="s">
        <v>16</v>
      </c>
      <c r="E3538" s="6">
        <v>6600000</v>
      </c>
      <c r="F3538" s="6">
        <v>19700000</v>
      </c>
      <c r="G3538" s="5">
        <v>12</v>
      </c>
      <c r="H3538" s="5">
        <v>758</v>
      </c>
      <c r="I3538" s="5">
        <v>16000000</v>
      </c>
      <c r="J3538" s="5">
        <v>4400000</v>
      </c>
      <c r="K3538" s="5">
        <v>18800000</v>
      </c>
      <c r="L3538" s="5">
        <v>9500000</v>
      </c>
      <c r="M3538" s="5" t="s">
        <v>17</v>
      </c>
      <c r="N3538" s="5">
        <v>0.33502538100000001</v>
      </c>
      <c r="O3538" s="5">
        <v>55300000</v>
      </c>
    </row>
    <row r="3539" spans="1:15" x14ac:dyDescent="0.25">
      <c r="A3539" s="5">
        <v>3538</v>
      </c>
      <c r="B3539" s="5">
        <v>2</v>
      </c>
      <c r="C3539" s="5" t="s">
        <v>15</v>
      </c>
      <c r="D3539" s="5" t="s">
        <v>19</v>
      </c>
      <c r="E3539" s="6">
        <v>8300000</v>
      </c>
      <c r="F3539" s="6">
        <v>30100000</v>
      </c>
      <c r="G3539" s="5">
        <v>16</v>
      </c>
      <c r="H3539" s="5">
        <v>636</v>
      </c>
      <c r="I3539" s="5">
        <v>5200000</v>
      </c>
      <c r="J3539" s="5">
        <v>5100000</v>
      </c>
      <c r="K3539" s="5">
        <v>33100000</v>
      </c>
      <c r="L3539" s="5">
        <v>7200000</v>
      </c>
      <c r="M3539" s="5" t="s">
        <v>17</v>
      </c>
      <c r="N3539" s="5">
        <v>0.27574750799999997</v>
      </c>
      <c r="O3539" s="5">
        <v>58900000</v>
      </c>
    </row>
    <row r="3540" spans="1:15" x14ac:dyDescent="0.25">
      <c r="A3540" s="5">
        <v>3539</v>
      </c>
      <c r="B3540" s="5">
        <v>0</v>
      </c>
      <c r="C3540" s="5" t="s">
        <v>15</v>
      </c>
      <c r="D3540" s="5" t="s">
        <v>16</v>
      </c>
      <c r="E3540" s="6">
        <v>6900000</v>
      </c>
      <c r="F3540" s="6">
        <v>20700000</v>
      </c>
      <c r="G3540" s="5">
        <v>16</v>
      </c>
      <c r="H3540" s="5">
        <v>857</v>
      </c>
      <c r="I3540" s="5">
        <v>17100000</v>
      </c>
      <c r="J3540" s="5">
        <v>13700000</v>
      </c>
      <c r="K3540" s="5">
        <v>14600000</v>
      </c>
      <c r="L3540" s="5">
        <v>8800000</v>
      </c>
      <c r="M3540" s="5" t="s">
        <v>17</v>
      </c>
      <c r="N3540" s="5">
        <v>0.33333333300000001</v>
      </c>
      <c r="O3540" s="5">
        <v>61100000</v>
      </c>
    </row>
    <row r="3541" spans="1:15" x14ac:dyDescent="0.25">
      <c r="A3541" s="5">
        <v>3540</v>
      </c>
      <c r="B3541" s="5">
        <v>4</v>
      </c>
      <c r="C3541" s="5" t="s">
        <v>15</v>
      </c>
      <c r="D3541" s="5" t="s">
        <v>19</v>
      </c>
      <c r="E3541" s="6">
        <v>4700000</v>
      </c>
      <c r="F3541" s="6">
        <v>12500000</v>
      </c>
      <c r="G3541" s="5">
        <v>8</v>
      </c>
      <c r="H3541" s="5">
        <v>678</v>
      </c>
      <c r="I3541" s="5">
        <v>13700000</v>
      </c>
      <c r="J3541" s="5">
        <v>200000</v>
      </c>
      <c r="K3541" s="5">
        <v>9800000</v>
      </c>
      <c r="L3541" s="5">
        <v>7000000</v>
      </c>
      <c r="M3541" s="5" t="s">
        <v>17</v>
      </c>
      <c r="N3541" s="5">
        <v>0.376</v>
      </c>
      <c r="O3541" s="5">
        <v>35400000</v>
      </c>
    </row>
    <row r="3542" spans="1:15" x14ac:dyDescent="0.25">
      <c r="A3542" s="5">
        <v>3541</v>
      </c>
      <c r="B3542" s="5">
        <v>1</v>
      </c>
      <c r="C3542" s="5" t="s">
        <v>15</v>
      </c>
      <c r="D3542" s="5" t="s">
        <v>16</v>
      </c>
      <c r="E3542" s="6">
        <v>7900000</v>
      </c>
      <c r="F3542" s="6">
        <v>15800000</v>
      </c>
      <c r="G3542" s="5">
        <v>8</v>
      </c>
      <c r="H3542" s="5">
        <v>551</v>
      </c>
      <c r="I3542" s="5">
        <v>800000</v>
      </c>
      <c r="J3542" s="5">
        <v>3500000</v>
      </c>
      <c r="K3542" s="5">
        <v>18700000</v>
      </c>
      <c r="L3542" s="5">
        <v>8300000</v>
      </c>
      <c r="M3542" s="5" t="s">
        <v>17</v>
      </c>
      <c r="N3542" s="5">
        <v>0.5</v>
      </c>
      <c r="O3542" s="5">
        <v>39200000</v>
      </c>
    </row>
    <row r="3543" spans="1:15" x14ac:dyDescent="0.25">
      <c r="A3543" s="5">
        <v>3542</v>
      </c>
      <c r="B3543" s="5">
        <v>3</v>
      </c>
      <c r="C3543" s="5" t="s">
        <v>18</v>
      </c>
      <c r="D3543" s="5" t="s">
        <v>16</v>
      </c>
      <c r="E3543" s="6">
        <v>8800000</v>
      </c>
      <c r="F3543" s="6">
        <v>24900000</v>
      </c>
      <c r="G3543" s="5">
        <v>16</v>
      </c>
      <c r="H3543" s="5">
        <v>668</v>
      </c>
      <c r="I3543" s="5">
        <v>16700000</v>
      </c>
      <c r="J3543" s="5">
        <v>17200000</v>
      </c>
      <c r="K3543" s="5">
        <v>30000000</v>
      </c>
      <c r="L3543" s="5">
        <v>10500000</v>
      </c>
      <c r="M3543" s="5" t="s">
        <v>17</v>
      </c>
      <c r="N3543" s="5">
        <v>0.35341365499999999</v>
      </c>
      <c r="O3543" s="5">
        <v>83200000</v>
      </c>
    </row>
    <row r="3544" spans="1:15" x14ac:dyDescent="0.25">
      <c r="A3544" s="5">
        <v>3543</v>
      </c>
      <c r="B3544" s="5">
        <v>1</v>
      </c>
      <c r="C3544" s="5" t="s">
        <v>15</v>
      </c>
      <c r="D3544" s="5" t="s">
        <v>16</v>
      </c>
      <c r="E3544" s="6">
        <v>6500000</v>
      </c>
      <c r="F3544" s="6">
        <v>23400000</v>
      </c>
      <c r="G3544" s="5">
        <v>2</v>
      </c>
      <c r="H3544" s="5">
        <v>672</v>
      </c>
      <c r="I3544" s="5">
        <v>5000000</v>
      </c>
      <c r="J3544" s="5">
        <v>10400000</v>
      </c>
      <c r="K3544" s="5">
        <v>16700000</v>
      </c>
      <c r="L3544" s="5">
        <v>7600000</v>
      </c>
      <c r="M3544" s="5" t="s">
        <v>17</v>
      </c>
      <c r="N3544" s="5">
        <v>0.27777777799999998</v>
      </c>
      <c r="O3544" s="5">
        <v>46200000</v>
      </c>
    </row>
    <row r="3545" spans="1:15" x14ac:dyDescent="0.25">
      <c r="A3545" s="5">
        <v>3544</v>
      </c>
      <c r="B3545" s="5">
        <v>3</v>
      </c>
      <c r="C3545" s="5" t="s">
        <v>18</v>
      </c>
      <c r="D3545" s="5" t="s">
        <v>16</v>
      </c>
      <c r="E3545" s="6">
        <v>3500000</v>
      </c>
      <c r="F3545" s="6">
        <v>13700000</v>
      </c>
      <c r="G3545" s="5">
        <v>4</v>
      </c>
      <c r="H3545" s="5">
        <v>439</v>
      </c>
      <c r="I3545" s="5">
        <v>5200000</v>
      </c>
      <c r="J3545" s="5">
        <v>2800000</v>
      </c>
      <c r="K3545" s="5">
        <v>13000000</v>
      </c>
      <c r="L3545" s="5">
        <v>4400000</v>
      </c>
      <c r="M3545" s="5" t="s">
        <v>17</v>
      </c>
      <c r="N3545" s="5">
        <v>0.25547445299999999</v>
      </c>
      <c r="O3545" s="5">
        <v>28900000</v>
      </c>
    </row>
    <row r="3546" spans="1:15" x14ac:dyDescent="0.25">
      <c r="A3546" s="5">
        <v>3545</v>
      </c>
      <c r="B3546" s="5">
        <v>2</v>
      </c>
      <c r="C3546" s="5" t="s">
        <v>18</v>
      </c>
      <c r="D3546" s="5" t="s">
        <v>19</v>
      </c>
      <c r="E3546" s="6">
        <v>8200000</v>
      </c>
      <c r="F3546" s="6">
        <v>19600000</v>
      </c>
      <c r="G3546" s="5">
        <v>16</v>
      </c>
      <c r="H3546" s="5">
        <v>636</v>
      </c>
      <c r="I3546" s="5">
        <v>11500000</v>
      </c>
      <c r="J3546" s="5">
        <v>2300000</v>
      </c>
      <c r="K3546" s="5">
        <v>28800000</v>
      </c>
      <c r="L3546" s="5">
        <v>10700000</v>
      </c>
      <c r="M3546" s="5" t="s">
        <v>17</v>
      </c>
      <c r="N3546" s="5">
        <v>0.418367347</v>
      </c>
      <c r="O3546" s="5">
        <v>61500000</v>
      </c>
    </row>
    <row r="3547" spans="1:15" x14ac:dyDescent="0.25">
      <c r="A3547" s="5">
        <v>3546</v>
      </c>
      <c r="B3547" s="5">
        <v>0</v>
      </c>
      <c r="C3547" s="5" t="s">
        <v>18</v>
      </c>
      <c r="D3547" s="5" t="s">
        <v>19</v>
      </c>
      <c r="E3547" s="6">
        <v>2000000</v>
      </c>
      <c r="F3547" s="6">
        <v>6000000</v>
      </c>
      <c r="G3547" s="5">
        <v>14</v>
      </c>
      <c r="H3547" s="5">
        <v>393</v>
      </c>
      <c r="I3547" s="5">
        <v>1500000</v>
      </c>
      <c r="J3547" s="5">
        <v>1400000</v>
      </c>
      <c r="K3547" s="5">
        <v>5900000</v>
      </c>
      <c r="L3547" s="5">
        <v>2900000</v>
      </c>
      <c r="M3547" s="5" t="s">
        <v>20</v>
      </c>
      <c r="N3547" s="5">
        <v>0.33333333300000001</v>
      </c>
      <c r="O3547" s="5">
        <v>13700000</v>
      </c>
    </row>
    <row r="3548" spans="1:15" x14ac:dyDescent="0.25">
      <c r="A3548" s="5">
        <v>3547</v>
      </c>
      <c r="B3548" s="5">
        <v>5</v>
      </c>
      <c r="C3548" s="5" t="s">
        <v>18</v>
      </c>
      <c r="D3548" s="5" t="s">
        <v>16</v>
      </c>
      <c r="E3548" s="6">
        <v>2700000</v>
      </c>
      <c r="F3548" s="6">
        <v>8200000</v>
      </c>
      <c r="G3548" s="5">
        <v>2</v>
      </c>
      <c r="H3548" s="5">
        <v>848</v>
      </c>
      <c r="I3548" s="5">
        <v>7000000</v>
      </c>
      <c r="J3548" s="5">
        <v>1000000</v>
      </c>
      <c r="K3548" s="5">
        <v>6200000</v>
      </c>
      <c r="L3548" s="5">
        <v>1500000</v>
      </c>
      <c r="M3548" s="5" t="s">
        <v>17</v>
      </c>
      <c r="N3548" s="5">
        <v>0.32926829299999999</v>
      </c>
      <c r="O3548" s="5">
        <v>18400000</v>
      </c>
    </row>
    <row r="3549" spans="1:15" x14ac:dyDescent="0.25">
      <c r="A3549" s="5">
        <v>3548</v>
      </c>
      <c r="B3549" s="5">
        <v>0</v>
      </c>
      <c r="C3549" s="5" t="s">
        <v>15</v>
      </c>
      <c r="D3549" s="5" t="s">
        <v>19</v>
      </c>
      <c r="E3549" s="6">
        <v>5300000</v>
      </c>
      <c r="F3549" s="6">
        <v>17600000</v>
      </c>
      <c r="G3549" s="5">
        <v>4</v>
      </c>
      <c r="H3549" s="5">
        <v>790</v>
      </c>
      <c r="I3549" s="5">
        <v>2000000</v>
      </c>
      <c r="J3549" s="5">
        <v>10200000</v>
      </c>
      <c r="K3549" s="5">
        <v>19700000</v>
      </c>
      <c r="L3549" s="5">
        <v>7700000</v>
      </c>
      <c r="M3549" s="5" t="s">
        <v>17</v>
      </c>
      <c r="N3549" s="5">
        <v>0.30113636399999999</v>
      </c>
      <c r="O3549" s="5">
        <v>44900000</v>
      </c>
    </row>
    <row r="3550" spans="1:15" x14ac:dyDescent="0.25">
      <c r="A3550" s="5">
        <v>3549</v>
      </c>
      <c r="B3550" s="5">
        <v>2</v>
      </c>
      <c r="C3550" s="5" t="s">
        <v>18</v>
      </c>
      <c r="D3550" s="5" t="s">
        <v>16</v>
      </c>
      <c r="E3550" s="6">
        <v>9900000</v>
      </c>
      <c r="F3550" s="6">
        <v>19900000</v>
      </c>
      <c r="G3550" s="5">
        <v>6</v>
      </c>
      <c r="H3550" s="5">
        <v>312</v>
      </c>
      <c r="I3550" s="5">
        <v>21400000</v>
      </c>
      <c r="J3550" s="5">
        <v>2200000</v>
      </c>
      <c r="K3550" s="5">
        <v>31400000</v>
      </c>
      <c r="L3550" s="5">
        <v>11000000</v>
      </c>
      <c r="M3550" s="5" t="s">
        <v>20</v>
      </c>
      <c r="N3550" s="5">
        <v>0.49748743699999998</v>
      </c>
      <c r="O3550" s="5">
        <v>75900000</v>
      </c>
    </row>
    <row r="3551" spans="1:15" x14ac:dyDescent="0.25">
      <c r="A3551" s="5">
        <v>3550</v>
      </c>
      <c r="B3551" s="5">
        <v>2</v>
      </c>
      <c r="C3551" s="5" t="s">
        <v>18</v>
      </c>
      <c r="D3551" s="5" t="s">
        <v>19</v>
      </c>
      <c r="E3551" s="6">
        <v>5000000</v>
      </c>
      <c r="F3551" s="6">
        <v>19500000</v>
      </c>
      <c r="G3551" s="5">
        <v>14</v>
      </c>
      <c r="H3551" s="5">
        <v>775</v>
      </c>
      <c r="I3551" s="5">
        <v>3100000</v>
      </c>
      <c r="J3551" s="5">
        <v>4700000</v>
      </c>
      <c r="K3551" s="5">
        <v>9900000</v>
      </c>
      <c r="L3551" s="5">
        <v>6500000</v>
      </c>
      <c r="M3551" s="5" t="s">
        <v>17</v>
      </c>
      <c r="N3551" s="5">
        <v>0.256410256</v>
      </c>
      <c r="O3551" s="5">
        <v>29200000</v>
      </c>
    </row>
    <row r="3552" spans="1:15" x14ac:dyDescent="0.25">
      <c r="A3552" s="5">
        <v>3551</v>
      </c>
      <c r="B3552" s="5">
        <v>2</v>
      </c>
      <c r="C3552" s="5" t="s">
        <v>18</v>
      </c>
      <c r="D3552" s="5" t="s">
        <v>16</v>
      </c>
      <c r="E3552" s="6">
        <v>9100000</v>
      </c>
      <c r="F3552" s="6">
        <v>18600000</v>
      </c>
      <c r="G3552" s="5">
        <v>20</v>
      </c>
      <c r="H3552" s="5">
        <v>403</v>
      </c>
      <c r="I3552" s="5">
        <v>18400000</v>
      </c>
      <c r="J3552" s="5">
        <v>11700000</v>
      </c>
      <c r="K3552" s="5">
        <v>20300000</v>
      </c>
      <c r="L3552" s="5">
        <v>9200000</v>
      </c>
      <c r="M3552" s="5" t="s">
        <v>20</v>
      </c>
      <c r="N3552" s="5">
        <v>0.48924731199999999</v>
      </c>
      <c r="O3552" s="5">
        <v>68700000</v>
      </c>
    </row>
    <row r="3553" spans="1:15" x14ac:dyDescent="0.25">
      <c r="A3553" s="5">
        <v>3552</v>
      </c>
      <c r="B3553" s="5">
        <v>3</v>
      </c>
      <c r="C3553" s="5" t="s">
        <v>18</v>
      </c>
      <c r="D3553" s="5" t="s">
        <v>19</v>
      </c>
      <c r="E3553" s="6">
        <v>7600000</v>
      </c>
      <c r="F3553" s="6">
        <v>26400000</v>
      </c>
      <c r="G3553" s="5">
        <v>14</v>
      </c>
      <c r="H3553" s="5">
        <v>867</v>
      </c>
      <c r="I3553" s="5">
        <v>9200000</v>
      </c>
      <c r="J3553" s="5">
        <v>700000</v>
      </c>
      <c r="K3553" s="5">
        <v>27900000</v>
      </c>
      <c r="L3553" s="5">
        <v>7400000</v>
      </c>
      <c r="M3553" s="5" t="s">
        <v>17</v>
      </c>
      <c r="N3553" s="5">
        <v>0.287878788</v>
      </c>
      <c r="O3553" s="5">
        <v>52800000</v>
      </c>
    </row>
    <row r="3554" spans="1:15" x14ac:dyDescent="0.25">
      <c r="A3554" s="5">
        <v>3553</v>
      </c>
      <c r="B3554" s="5">
        <v>0</v>
      </c>
      <c r="C3554" s="5" t="s">
        <v>15</v>
      </c>
      <c r="D3554" s="5" t="s">
        <v>16</v>
      </c>
      <c r="E3554" s="6">
        <v>5200000</v>
      </c>
      <c r="F3554" s="6">
        <v>17800000</v>
      </c>
      <c r="G3554" s="5">
        <v>18</v>
      </c>
      <c r="H3554" s="5">
        <v>558</v>
      </c>
      <c r="I3554" s="5">
        <v>8300000</v>
      </c>
      <c r="J3554" s="5">
        <v>5400000</v>
      </c>
      <c r="K3554" s="5">
        <v>13000000</v>
      </c>
      <c r="L3554" s="5">
        <v>3100000</v>
      </c>
      <c r="M3554" s="5" t="s">
        <v>17</v>
      </c>
      <c r="N3554" s="5">
        <v>0.29213483099999998</v>
      </c>
      <c r="O3554" s="5">
        <v>35000000</v>
      </c>
    </row>
    <row r="3555" spans="1:15" x14ac:dyDescent="0.25">
      <c r="A3555" s="5">
        <v>3554</v>
      </c>
      <c r="B3555" s="5">
        <v>5</v>
      </c>
      <c r="C3555" s="5" t="s">
        <v>15</v>
      </c>
      <c r="D3555" s="5" t="s">
        <v>16</v>
      </c>
      <c r="E3555" s="6">
        <v>1800000</v>
      </c>
      <c r="F3555" s="6">
        <v>6000000</v>
      </c>
      <c r="G3555" s="5">
        <v>4</v>
      </c>
      <c r="H3555" s="5">
        <v>548</v>
      </c>
      <c r="I3555" s="5">
        <v>1400000</v>
      </c>
      <c r="J3555" s="5">
        <v>2400000</v>
      </c>
      <c r="K3555" s="5">
        <v>6500000</v>
      </c>
      <c r="L3555" s="5">
        <v>2600000</v>
      </c>
      <c r="M3555" s="5" t="s">
        <v>17</v>
      </c>
      <c r="N3555" s="5">
        <v>0.3</v>
      </c>
      <c r="O3555" s="5">
        <v>14700000</v>
      </c>
    </row>
    <row r="3556" spans="1:15" x14ac:dyDescent="0.25">
      <c r="A3556" s="5">
        <v>3555</v>
      </c>
      <c r="B3556" s="5">
        <v>0</v>
      </c>
      <c r="C3556" s="5" t="s">
        <v>18</v>
      </c>
      <c r="D3556" s="5" t="s">
        <v>16</v>
      </c>
      <c r="E3556" s="6">
        <v>7300000</v>
      </c>
      <c r="F3556" s="6">
        <v>28200000</v>
      </c>
      <c r="G3556" s="5">
        <v>16</v>
      </c>
      <c r="H3556" s="5">
        <v>486</v>
      </c>
      <c r="I3556" s="5">
        <v>15300000</v>
      </c>
      <c r="J3556" s="5">
        <v>8800000</v>
      </c>
      <c r="K3556" s="5">
        <v>16400000</v>
      </c>
      <c r="L3556" s="5">
        <v>7700000</v>
      </c>
      <c r="M3556" s="5" t="s">
        <v>20</v>
      </c>
      <c r="N3556" s="5">
        <v>0.25886524799999999</v>
      </c>
      <c r="O3556" s="5">
        <v>55500000</v>
      </c>
    </row>
    <row r="3557" spans="1:15" x14ac:dyDescent="0.25">
      <c r="A3557" s="5">
        <v>3556</v>
      </c>
      <c r="B3557" s="5">
        <v>4</v>
      </c>
      <c r="C3557" s="5" t="s">
        <v>15</v>
      </c>
      <c r="D3557" s="5" t="s">
        <v>16</v>
      </c>
      <c r="E3557" s="6">
        <v>3200000</v>
      </c>
      <c r="F3557" s="6">
        <v>11600000</v>
      </c>
      <c r="G3557" s="5">
        <v>6</v>
      </c>
      <c r="H3557" s="5">
        <v>635</v>
      </c>
      <c r="I3557" s="5">
        <v>3300000</v>
      </c>
      <c r="J3557" s="5">
        <v>4600000</v>
      </c>
      <c r="K3557" s="5">
        <v>6500000</v>
      </c>
      <c r="L3557" s="5">
        <v>3900000</v>
      </c>
      <c r="M3557" s="5" t="s">
        <v>17</v>
      </c>
      <c r="N3557" s="5">
        <v>0.27586206899999999</v>
      </c>
      <c r="O3557" s="5">
        <v>21500000</v>
      </c>
    </row>
    <row r="3558" spans="1:15" x14ac:dyDescent="0.25">
      <c r="A3558" s="5">
        <v>3557</v>
      </c>
      <c r="B3558" s="5">
        <v>5</v>
      </c>
      <c r="C3558" s="5" t="s">
        <v>15</v>
      </c>
      <c r="D3558" s="5" t="s">
        <v>16</v>
      </c>
      <c r="E3558" s="6">
        <v>5200000</v>
      </c>
      <c r="F3558" s="6">
        <v>20700000</v>
      </c>
      <c r="G3558" s="5">
        <v>2</v>
      </c>
      <c r="H3558" s="5">
        <v>538</v>
      </c>
      <c r="I3558" s="5">
        <v>3200000</v>
      </c>
      <c r="J3558" s="5">
        <v>2000000</v>
      </c>
      <c r="K3558" s="5">
        <v>14600000</v>
      </c>
      <c r="L3558" s="5">
        <v>3600000</v>
      </c>
      <c r="M3558" s="5" t="s">
        <v>17</v>
      </c>
      <c r="N3558" s="5">
        <v>0.25120772899999999</v>
      </c>
      <c r="O3558" s="5">
        <v>28600000</v>
      </c>
    </row>
    <row r="3559" spans="1:15" x14ac:dyDescent="0.25">
      <c r="A3559" s="5">
        <v>3558</v>
      </c>
      <c r="B3559" s="5">
        <v>4</v>
      </c>
      <c r="C3559" s="5" t="s">
        <v>18</v>
      </c>
      <c r="D3559" s="5" t="s">
        <v>16</v>
      </c>
      <c r="E3559" s="6">
        <v>7100000</v>
      </c>
      <c r="F3559" s="6">
        <v>28200000</v>
      </c>
      <c r="G3559" s="5">
        <v>14</v>
      </c>
      <c r="H3559" s="5">
        <v>496</v>
      </c>
      <c r="I3559" s="5">
        <v>6300000</v>
      </c>
      <c r="J3559" s="5">
        <v>10900000</v>
      </c>
      <c r="K3559" s="5">
        <v>27700000</v>
      </c>
      <c r="L3559" s="5">
        <v>4600000</v>
      </c>
      <c r="M3559" s="5" t="s">
        <v>20</v>
      </c>
      <c r="N3559" s="5">
        <v>0.25177305</v>
      </c>
      <c r="O3559" s="5">
        <v>56600000</v>
      </c>
    </row>
    <row r="3560" spans="1:15" x14ac:dyDescent="0.25">
      <c r="A3560" s="5">
        <v>3559</v>
      </c>
      <c r="B3560" s="5">
        <v>4</v>
      </c>
      <c r="C3560" s="5" t="s">
        <v>15</v>
      </c>
      <c r="D3560" s="5" t="s">
        <v>19</v>
      </c>
      <c r="E3560" s="6">
        <v>1400000</v>
      </c>
      <c r="F3560" s="6">
        <v>4800000</v>
      </c>
      <c r="G3560" s="5">
        <v>6</v>
      </c>
      <c r="H3560" s="5">
        <v>411</v>
      </c>
      <c r="I3560" s="5">
        <v>1400000</v>
      </c>
      <c r="J3560" s="5">
        <v>300000</v>
      </c>
      <c r="K3560" s="5">
        <v>4400000</v>
      </c>
      <c r="L3560" s="5">
        <v>1600000</v>
      </c>
      <c r="M3560" s="5" t="s">
        <v>20</v>
      </c>
      <c r="N3560" s="5">
        <v>0.29166666699999999</v>
      </c>
      <c r="O3560" s="5">
        <v>9100000</v>
      </c>
    </row>
    <row r="3561" spans="1:15" x14ac:dyDescent="0.25">
      <c r="A3561" s="5">
        <v>3560</v>
      </c>
      <c r="B3561" s="5">
        <v>4</v>
      </c>
      <c r="C3561" s="5" t="s">
        <v>18</v>
      </c>
      <c r="D3561" s="5" t="s">
        <v>16</v>
      </c>
      <c r="E3561" s="6">
        <v>2700000</v>
      </c>
      <c r="F3561" s="6">
        <v>10700000</v>
      </c>
      <c r="G3561" s="5">
        <v>6</v>
      </c>
      <c r="H3561" s="5">
        <v>857</v>
      </c>
      <c r="I3561" s="5">
        <v>7400000</v>
      </c>
      <c r="J3561" s="5">
        <v>4200000</v>
      </c>
      <c r="K3561" s="5">
        <v>8200000</v>
      </c>
      <c r="L3561" s="5">
        <v>2800000</v>
      </c>
      <c r="M3561" s="5" t="s">
        <v>17</v>
      </c>
      <c r="N3561" s="5">
        <v>0.25233644900000002</v>
      </c>
      <c r="O3561" s="5">
        <v>25300000</v>
      </c>
    </row>
    <row r="3562" spans="1:15" x14ac:dyDescent="0.25">
      <c r="A3562" s="5">
        <v>3561</v>
      </c>
      <c r="B3562" s="5">
        <v>5</v>
      </c>
      <c r="C3562" s="5" t="s">
        <v>15</v>
      </c>
      <c r="D3562" s="5" t="s">
        <v>19</v>
      </c>
      <c r="E3562" s="6">
        <v>6500000</v>
      </c>
      <c r="F3562" s="6">
        <v>18100000</v>
      </c>
      <c r="G3562" s="5">
        <v>10</v>
      </c>
      <c r="H3562" s="5">
        <v>360</v>
      </c>
      <c r="I3562" s="5">
        <v>15700000</v>
      </c>
      <c r="J3562" s="5">
        <v>10600000</v>
      </c>
      <c r="K3562" s="5">
        <v>20200000</v>
      </c>
      <c r="L3562" s="5">
        <v>6100000</v>
      </c>
      <c r="M3562" s="5" t="s">
        <v>20</v>
      </c>
      <c r="N3562" s="5">
        <v>0.35911602199999998</v>
      </c>
      <c r="O3562" s="5">
        <v>59100000</v>
      </c>
    </row>
    <row r="3563" spans="1:15" x14ac:dyDescent="0.25">
      <c r="A3563" s="5">
        <v>3562</v>
      </c>
      <c r="B3563" s="5">
        <v>4</v>
      </c>
      <c r="C3563" s="5" t="s">
        <v>15</v>
      </c>
      <c r="D3563" s="5" t="s">
        <v>16</v>
      </c>
      <c r="E3563" s="6">
        <v>9300000</v>
      </c>
      <c r="F3563" s="6">
        <v>35900000</v>
      </c>
      <c r="G3563" s="5">
        <v>18</v>
      </c>
      <c r="H3563" s="5">
        <v>461</v>
      </c>
      <c r="I3563" s="5">
        <v>9800000</v>
      </c>
      <c r="J3563" s="5">
        <v>12700000</v>
      </c>
      <c r="K3563" s="5">
        <v>26200000</v>
      </c>
      <c r="L3563" s="5">
        <v>11400000</v>
      </c>
      <c r="M3563" s="5" t="s">
        <v>20</v>
      </c>
      <c r="N3563" s="5">
        <v>0.25905292499999999</v>
      </c>
      <c r="O3563" s="5">
        <v>69400000</v>
      </c>
    </row>
    <row r="3564" spans="1:15" x14ac:dyDescent="0.25">
      <c r="A3564" s="5">
        <v>3563</v>
      </c>
      <c r="B3564" s="5">
        <v>0</v>
      </c>
      <c r="C3564" s="5" t="s">
        <v>15</v>
      </c>
      <c r="D3564" s="5" t="s">
        <v>19</v>
      </c>
      <c r="E3564" s="6">
        <v>6700000</v>
      </c>
      <c r="F3564" s="6">
        <v>14900000</v>
      </c>
      <c r="G3564" s="5">
        <v>16</v>
      </c>
      <c r="H3564" s="5">
        <v>638</v>
      </c>
      <c r="I3564" s="5">
        <v>3300000</v>
      </c>
      <c r="J3564" s="5">
        <v>6900000</v>
      </c>
      <c r="K3564" s="5">
        <v>22300000</v>
      </c>
      <c r="L3564" s="5">
        <v>8100000</v>
      </c>
      <c r="M3564" s="5" t="s">
        <v>17</v>
      </c>
      <c r="N3564" s="5">
        <v>0.44966443</v>
      </c>
      <c r="O3564" s="5">
        <v>47300000</v>
      </c>
    </row>
    <row r="3565" spans="1:15" x14ac:dyDescent="0.25">
      <c r="A3565" s="5">
        <v>3564</v>
      </c>
      <c r="B3565" s="5">
        <v>5</v>
      </c>
      <c r="C3565" s="5" t="s">
        <v>15</v>
      </c>
      <c r="D3565" s="5" t="s">
        <v>16</v>
      </c>
      <c r="E3565" s="6">
        <v>6800000</v>
      </c>
      <c r="F3565" s="6">
        <v>19300000</v>
      </c>
      <c r="G3565" s="5">
        <v>6</v>
      </c>
      <c r="H3565" s="5">
        <v>865</v>
      </c>
      <c r="I3565" s="5">
        <v>12100000</v>
      </c>
      <c r="J3565" s="5">
        <v>100000</v>
      </c>
      <c r="K3565" s="5">
        <v>22900000</v>
      </c>
      <c r="L3565" s="5">
        <v>9000000</v>
      </c>
      <c r="M3565" s="5" t="s">
        <v>17</v>
      </c>
      <c r="N3565" s="5">
        <v>0.35233160600000002</v>
      </c>
      <c r="O3565" s="5">
        <v>50900000</v>
      </c>
    </row>
    <row r="3566" spans="1:15" x14ac:dyDescent="0.25">
      <c r="A3566" s="5">
        <v>3565</v>
      </c>
      <c r="B3566" s="5">
        <v>5</v>
      </c>
      <c r="C3566" s="5" t="s">
        <v>18</v>
      </c>
      <c r="D3566" s="5" t="s">
        <v>16</v>
      </c>
      <c r="E3566" s="6">
        <v>5600000</v>
      </c>
      <c r="F3566" s="6">
        <v>13600000</v>
      </c>
      <c r="G3566" s="5">
        <v>4</v>
      </c>
      <c r="H3566" s="5">
        <v>449</v>
      </c>
      <c r="I3566" s="5">
        <v>5900000</v>
      </c>
      <c r="J3566" s="5">
        <v>5700000</v>
      </c>
      <c r="K3566" s="5">
        <v>18800000</v>
      </c>
      <c r="L3566" s="5">
        <v>4300000</v>
      </c>
      <c r="M3566" s="5" t="s">
        <v>20</v>
      </c>
      <c r="N3566" s="5">
        <v>0.41176470599999998</v>
      </c>
      <c r="O3566" s="5">
        <v>40300000</v>
      </c>
    </row>
    <row r="3567" spans="1:15" x14ac:dyDescent="0.25">
      <c r="A3567" s="5">
        <v>3566</v>
      </c>
      <c r="B3567" s="5">
        <v>1</v>
      </c>
      <c r="C3567" s="5" t="s">
        <v>18</v>
      </c>
      <c r="D3567" s="5" t="s">
        <v>19</v>
      </c>
      <c r="E3567" s="6">
        <v>1900000</v>
      </c>
      <c r="F3567" s="6">
        <v>4700000</v>
      </c>
      <c r="G3567" s="5">
        <v>2</v>
      </c>
      <c r="H3567" s="5">
        <v>870</v>
      </c>
      <c r="I3567" s="5">
        <v>4700000</v>
      </c>
      <c r="J3567" s="5">
        <v>2300000</v>
      </c>
      <c r="K3567" s="5">
        <v>3900000</v>
      </c>
      <c r="L3567" s="5">
        <v>2300000</v>
      </c>
      <c r="M3567" s="5" t="s">
        <v>17</v>
      </c>
      <c r="N3567" s="5">
        <v>0.404255319</v>
      </c>
      <c r="O3567" s="5">
        <v>15100000</v>
      </c>
    </row>
    <row r="3568" spans="1:15" x14ac:dyDescent="0.25">
      <c r="A3568" s="5">
        <v>3567</v>
      </c>
      <c r="B3568" s="5">
        <v>5</v>
      </c>
      <c r="C3568" s="5" t="s">
        <v>18</v>
      </c>
      <c r="D3568" s="5" t="s">
        <v>16</v>
      </c>
      <c r="E3568" s="6">
        <v>8400000</v>
      </c>
      <c r="F3568" s="6">
        <v>19500000</v>
      </c>
      <c r="G3568" s="5">
        <v>6</v>
      </c>
      <c r="H3568" s="5">
        <v>815</v>
      </c>
      <c r="I3568" s="5">
        <v>5300000</v>
      </c>
      <c r="J3568" s="5">
        <v>2500000</v>
      </c>
      <c r="K3568" s="5">
        <v>24000000</v>
      </c>
      <c r="L3568" s="5">
        <v>7200000</v>
      </c>
      <c r="M3568" s="5" t="s">
        <v>17</v>
      </c>
      <c r="N3568" s="5">
        <v>0.43076923099999997</v>
      </c>
      <c r="O3568" s="5">
        <v>47400000</v>
      </c>
    </row>
    <row r="3569" spans="1:15" x14ac:dyDescent="0.25">
      <c r="A3569" s="5">
        <v>3568</v>
      </c>
      <c r="B3569" s="5">
        <v>2</v>
      </c>
      <c r="C3569" s="5" t="s">
        <v>18</v>
      </c>
      <c r="D3569" s="5" t="s">
        <v>19</v>
      </c>
      <c r="E3569" s="6">
        <v>2500000</v>
      </c>
      <c r="F3569" s="6">
        <v>7200000</v>
      </c>
      <c r="G3569" s="5">
        <v>16</v>
      </c>
      <c r="H3569" s="5">
        <v>454</v>
      </c>
      <c r="I3569" s="5">
        <v>4200000</v>
      </c>
      <c r="J3569" s="5">
        <v>1000000</v>
      </c>
      <c r="K3569" s="5">
        <v>7100000</v>
      </c>
      <c r="L3569" s="5">
        <v>2100000</v>
      </c>
      <c r="M3569" s="5" t="s">
        <v>20</v>
      </c>
      <c r="N3569" s="5">
        <v>0.34722222200000002</v>
      </c>
      <c r="O3569" s="5">
        <v>16900000</v>
      </c>
    </row>
    <row r="3570" spans="1:15" x14ac:dyDescent="0.25">
      <c r="A3570" s="5">
        <v>3569</v>
      </c>
      <c r="B3570" s="5">
        <v>1</v>
      </c>
      <c r="C3570" s="5" t="s">
        <v>18</v>
      </c>
      <c r="D3570" s="5" t="s">
        <v>19</v>
      </c>
      <c r="E3570" s="6">
        <v>2900000</v>
      </c>
      <c r="F3570" s="6">
        <v>9900000</v>
      </c>
      <c r="G3570" s="5">
        <v>18</v>
      </c>
      <c r="H3570" s="5">
        <v>783</v>
      </c>
      <c r="I3570" s="5">
        <v>1300000</v>
      </c>
      <c r="J3570" s="5">
        <v>100000</v>
      </c>
      <c r="K3570" s="5">
        <v>11000000</v>
      </c>
      <c r="L3570" s="5">
        <v>2600000</v>
      </c>
      <c r="M3570" s="5" t="s">
        <v>17</v>
      </c>
      <c r="N3570" s="5">
        <v>0.29292929299999998</v>
      </c>
      <c r="O3570" s="5">
        <v>17900000</v>
      </c>
    </row>
    <row r="3571" spans="1:15" x14ac:dyDescent="0.25">
      <c r="A3571" s="5">
        <v>3570</v>
      </c>
      <c r="B3571" s="5">
        <v>3</v>
      </c>
      <c r="C3571" s="5" t="s">
        <v>15</v>
      </c>
      <c r="D3571" s="5" t="s">
        <v>19</v>
      </c>
      <c r="E3571" s="6">
        <v>3200000</v>
      </c>
      <c r="F3571" s="6">
        <v>7400000</v>
      </c>
      <c r="G3571" s="5">
        <v>2</v>
      </c>
      <c r="H3571" s="5">
        <v>543</v>
      </c>
      <c r="I3571" s="5">
        <v>3600000</v>
      </c>
      <c r="J3571" s="5">
        <v>4500000</v>
      </c>
      <c r="K3571" s="5">
        <v>11200000</v>
      </c>
      <c r="L3571" s="5">
        <v>4600000</v>
      </c>
      <c r="M3571" s="5" t="s">
        <v>20</v>
      </c>
      <c r="N3571" s="5">
        <v>0.43243243199999998</v>
      </c>
      <c r="O3571" s="5">
        <v>27100000</v>
      </c>
    </row>
    <row r="3572" spans="1:15" x14ac:dyDescent="0.25">
      <c r="A3572" s="5">
        <v>3571</v>
      </c>
      <c r="B3572" s="5">
        <v>4</v>
      </c>
      <c r="C3572" s="5" t="s">
        <v>18</v>
      </c>
      <c r="D3572" s="5" t="s">
        <v>19</v>
      </c>
      <c r="E3572" s="6">
        <v>3000000</v>
      </c>
      <c r="F3572" s="6">
        <v>10900000</v>
      </c>
      <c r="G3572" s="5">
        <v>2</v>
      </c>
      <c r="H3572" s="5">
        <v>786</v>
      </c>
      <c r="I3572" s="5">
        <v>7600000</v>
      </c>
      <c r="J3572" s="5">
        <v>3300000</v>
      </c>
      <c r="K3572" s="5">
        <v>8000000</v>
      </c>
      <c r="L3572" s="5">
        <v>3200000</v>
      </c>
      <c r="M3572" s="5" t="s">
        <v>17</v>
      </c>
      <c r="N3572" s="5">
        <v>0.27522935799999998</v>
      </c>
      <c r="O3572" s="5">
        <v>25100000</v>
      </c>
    </row>
    <row r="3573" spans="1:15" x14ac:dyDescent="0.25">
      <c r="A3573" s="5">
        <v>3572</v>
      </c>
      <c r="B3573" s="5">
        <v>3</v>
      </c>
      <c r="C3573" s="5" t="s">
        <v>15</v>
      </c>
      <c r="D3573" s="5" t="s">
        <v>19</v>
      </c>
      <c r="E3573" s="6">
        <v>800000</v>
      </c>
      <c r="F3573" s="6">
        <v>2500000</v>
      </c>
      <c r="G3573" s="5">
        <v>20</v>
      </c>
      <c r="H3573" s="5">
        <v>395</v>
      </c>
      <c r="I3573" s="5">
        <v>1500000</v>
      </c>
      <c r="J3573" s="5">
        <v>300000</v>
      </c>
      <c r="K3573" s="5">
        <v>1600000</v>
      </c>
      <c r="L3573" s="5">
        <v>500000</v>
      </c>
      <c r="M3573" s="5" t="s">
        <v>20</v>
      </c>
      <c r="N3573" s="5">
        <v>0.32</v>
      </c>
      <c r="O3573" s="5">
        <v>4700000</v>
      </c>
    </row>
    <row r="3574" spans="1:15" x14ac:dyDescent="0.25">
      <c r="A3574" s="5">
        <v>3573</v>
      </c>
      <c r="B3574" s="5">
        <v>2</v>
      </c>
      <c r="C3574" s="5" t="s">
        <v>18</v>
      </c>
      <c r="D3574" s="5" t="s">
        <v>19</v>
      </c>
      <c r="E3574" s="6">
        <v>400000</v>
      </c>
      <c r="F3574" s="6">
        <v>1300000</v>
      </c>
      <c r="G3574" s="5">
        <v>2</v>
      </c>
      <c r="H3574" s="5">
        <v>885</v>
      </c>
      <c r="I3574" s="5">
        <v>200000</v>
      </c>
      <c r="J3574" s="5">
        <v>300000</v>
      </c>
      <c r="K3574" s="5">
        <v>1100000</v>
      </c>
      <c r="L3574" s="5">
        <v>500000</v>
      </c>
      <c r="M3574" s="5" t="s">
        <v>17</v>
      </c>
      <c r="N3574" s="5">
        <v>0.30769230800000003</v>
      </c>
      <c r="O3574" s="5">
        <v>2500000</v>
      </c>
    </row>
    <row r="3575" spans="1:15" x14ac:dyDescent="0.25">
      <c r="A3575" s="5">
        <v>3574</v>
      </c>
      <c r="B3575" s="5">
        <v>2</v>
      </c>
      <c r="C3575" s="5" t="s">
        <v>18</v>
      </c>
      <c r="D3575" s="5" t="s">
        <v>16</v>
      </c>
      <c r="E3575" s="6">
        <v>4400000</v>
      </c>
      <c r="F3575" s="6">
        <v>10600000</v>
      </c>
      <c r="G3575" s="5">
        <v>20</v>
      </c>
      <c r="H3575" s="5">
        <v>488</v>
      </c>
      <c r="I3575" s="5">
        <v>10800000</v>
      </c>
      <c r="J3575" s="5">
        <v>2400000</v>
      </c>
      <c r="K3575" s="5">
        <v>13200000</v>
      </c>
      <c r="L3575" s="5">
        <v>4600000</v>
      </c>
      <c r="M3575" s="5" t="s">
        <v>20</v>
      </c>
      <c r="N3575" s="5">
        <v>0.41509434000000001</v>
      </c>
      <c r="O3575" s="5">
        <v>35400000</v>
      </c>
    </row>
    <row r="3576" spans="1:15" x14ac:dyDescent="0.25">
      <c r="A3576" s="5">
        <v>3575</v>
      </c>
      <c r="B3576" s="5">
        <v>2</v>
      </c>
      <c r="C3576" s="5" t="s">
        <v>18</v>
      </c>
      <c r="D3576" s="5" t="s">
        <v>19</v>
      </c>
      <c r="E3576" s="6">
        <v>8700000</v>
      </c>
      <c r="F3576" s="6">
        <v>19900000</v>
      </c>
      <c r="G3576" s="5">
        <v>10</v>
      </c>
      <c r="H3576" s="5">
        <v>829</v>
      </c>
      <c r="I3576" s="5">
        <v>7500000</v>
      </c>
      <c r="J3576" s="5">
        <v>10500000</v>
      </c>
      <c r="K3576" s="5">
        <v>20200000</v>
      </c>
      <c r="L3576" s="5">
        <v>8400000</v>
      </c>
      <c r="M3576" s="5" t="s">
        <v>17</v>
      </c>
      <c r="N3576" s="5">
        <v>0.43718593</v>
      </c>
      <c r="O3576" s="5">
        <v>55300000</v>
      </c>
    </row>
    <row r="3577" spans="1:15" x14ac:dyDescent="0.25">
      <c r="A3577" s="5">
        <v>3576</v>
      </c>
      <c r="B3577" s="5">
        <v>4</v>
      </c>
      <c r="C3577" s="5" t="s">
        <v>18</v>
      </c>
      <c r="D3577" s="5" t="s">
        <v>16</v>
      </c>
      <c r="E3577" s="6">
        <v>7400000</v>
      </c>
      <c r="F3577" s="6">
        <v>15400000</v>
      </c>
      <c r="G3577" s="5">
        <v>6</v>
      </c>
      <c r="H3577" s="5">
        <v>677</v>
      </c>
      <c r="I3577" s="5">
        <v>22000000</v>
      </c>
      <c r="J3577" s="5">
        <v>13500000</v>
      </c>
      <c r="K3577" s="5">
        <v>28900000</v>
      </c>
      <c r="L3577" s="5">
        <v>7400000</v>
      </c>
      <c r="M3577" s="5" t="s">
        <v>17</v>
      </c>
      <c r="N3577" s="5">
        <v>0.48051948100000003</v>
      </c>
      <c r="O3577" s="5">
        <v>79200000</v>
      </c>
    </row>
    <row r="3578" spans="1:15" x14ac:dyDescent="0.25">
      <c r="A3578" s="5">
        <v>3577</v>
      </c>
      <c r="B3578" s="5">
        <v>4</v>
      </c>
      <c r="C3578" s="5" t="s">
        <v>18</v>
      </c>
      <c r="D3578" s="5" t="s">
        <v>19</v>
      </c>
      <c r="E3578" s="6">
        <v>5700000</v>
      </c>
      <c r="F3578" s="6">
        <v>14400000</v>
      </c>
      <c r="G3578" s="5">
        <v>12</v>
      </c>
      <c r="H3578" s="5">
        <v>645</v>
      </c>
      <c r="I3578" s="5">
        <v>14500000</v>
      </c>
      <c r="J3578" s="5">
        <v>8600000</v>
      </c>
      <c r="K3578" s="5">
        <v>12900000</v>
      </c>
      <c r="L3578" s="5">
        <v>4700000</v>
      </c>
      <c r="M3578" s="5" t="s">
        <v>17</v>
      </c>
      <c r="N3578" s="5">
        <v>0.39583333300000001</v>
      </c>
      <c r="O3578" s="5">
        <v>46400000</v>
      </c>
    </row>
    <row r="3579" spans="1:15" x14ac:dyDescent="0.25">
      <c r="A3579" s="5">
        <v>3578</v>
      </c>
      <c r="B3579" s="5">
        <v>5</v>
      </c>
      <c r="C3579" s="5" t="s">
        <v>18</v>
      </c>
      <c r="D3579" s="5" t="s">
        <v>19</v>
      </c>
      <c r="E3579" s="6">
        <v>9700000</v>
      </c>
      <c r="F3579" s="6">
        <v>27600000</v>
      </c>
      <c r="G3579" s="5">
        <v>10</v>
      </c>
      <c r="H3579" s="5">
        <v>788</v>
      </c>
      <c r="I3579" s="5">
        <v>9400000</v>
      </c>
      <c r="J3579" s="5">
        <v>3100000</v>
      </c>
      <c r="K3579" s="5">
        <v>31800000</v>
      </c>
      <c r="L3579" s="5">
        <v>10600000</v>
      </c>
      <c r="M3579" s="5" t="s">
        <v>17</v>
      </c>
      <c r="N3579" s="5">
        <v>0.35144927500000001</v>
      </c>
      <c r="O3579" s="5">
        <v>64600000</v>
      </c>
    </row>
    <row r="3580" spans="1:15" x14ac:dyDescent="0.25">
      <c r="A3580" s="5">
        <v>3579</v>
      </c>
      <c r="B3580" s="5">
        <v>2</v>
      </c>
      <c r="C3580" s="5" t="s">
        <v>18</v>
      </c>
      <c r="D3580" s="5" t="s">
        <v>16</v>
      </c>
      <c r="E3580" s="6">
        <v>7000000</v>
      </c>
      <c r="F3580" s="6">
        <v>22400000</v>
      </c>
      <c r="G3580" s="5">
        <v>6</v>
      </c>
      <c r="H3580" s="5">
        <v>649</v>
      </c>
      <c r="I3580" s="5">
        <v>12200000</v>
      </c>
      <c r="J3580" s="5">
        <v>9900000</v>
      </c>
      <c r="K3580" s="5">
        <v>17800000</v>
      </c>
      <c r="L3580" s="5">
        <v>8900000</v>
      </c>
      <c r="M3580" s="5" t="s">
        <v>17</v>
      </c>
      <c r="N3580" s="5">
        <v>0.3125</v>
      </c>
      <c r="O3580" s="5">
        <v>55800000</v>
      </c>
    </row>
    <row r="3581" spans="1:15" x14ac:dyDescent="0.25">
      <c r="A3581" s="5">
        <v>3580</v>
      </c>
      <c r="B3581" s="5">
        <v>2</v>
      </c>
      <c r="C3581" s="5" t="s">
        <v>18</v>
      </c>
      <c r="D3581" s="5" t="s">
        <v>16</v>
      </c>
      <c r="E3581" s="6">
        <v>8900000</v>
      </c>
      <c r="F3581" s="6">
        <v>23100000</v>
      </c>
      <c r="G3581" s="5">
        <v>4</v>
      </c>
      <c r="H3581" s="5">
        <v>519</v>
      </c>
      <c r="I3581" s="5">
        <v>22800000</v>
      </c>
      <c r="J3581" s="5">
        <v>500000</v>
      </c>
      <c r="K3581" s="5">
        <v>25200000</v>
      </c>
      <c r="L3581" s="5">
        <v>4700000</v>
      </c>
      <c r="M3581" s="5" t="s">
        <v>20</v>
      </c>
      <c r="N3581" s="5">
        <v>0.38528138499999998</v>
      </c>
      <c r="O3581" s="5">
        <v>62100000</v>
      </c>
    </row>
    <row r="3582" spans="1:15" x14ac:dyDescent="0.25">
      <c r="A3582" s="5">
        <v>3581</v>
      </c>
      <c r="B3582" s="5">
        <v>3</v>
      </c>
      <c r="C3582" s="5" t="s">
        <v>15</v>
      </c>
      <c r="D3582" s="5" t="s">
        <v>19</v>
      </c>
      <c r="E3582" s="6">
        <v>3100000</v>
      </c>
      <c r="F3582" s="6">
        <v>11200000</v>
      </c>
      <c r="G3582" s="5">
        <v>14</v>
      </c>
      <c r="H3582" s="5">
        <v>772</v>
      </c>
      <c r="I3582" s="5">
        <v>3400000</v>
      </c>
      <c r="J3582" s="5">
        <v>5800000</v>
      </c>
      <c r="K3582" s="5">
        <v>8300000</v>
      </c>
      <c r="L3582" s="5">
        <v>2100000</v>
      </c>
      <c r="M3582" s="5" t="s">
        <v>17</v>
      </c>
      <c r="N3582" s="5">
        <v>0.27678571400000002</v>
      </c>
      <c r="O3582" s="5">
        <v>22700000</v>
      </c>
    </row>
    <row r="3583" spans="1:15" x14ac:dyDescent="0.25">
      <c r="A3583" s="5">
        <v>3582</v>
      </c>
      <c r="B3583" s="5">
        <v>4</v>
      </c>
      <c r="C3583" s="5" t="s">
        <v>15</v>
      </c>
      <c r="D3583" s="5" t="s">
        <v>16</v>
      </c>
      <c r="E3583" s="6">
        <v>2200000</v>
      </c>
      <c r="F3583" s="6">
        <v>6100000</v>
      </c>
      <c r="G3583" s="5">
        <v>12</v>
      </c>
      <c r="H3583" s="5">
        <v>330</v>
      </c>
      <c r="I3583" s="5">
        <v>5500000</v>
      </c>
      <c r="J3583" s="5">
        <v>2900000</v>
      </c>
      <c r="K3583" s="5">
        <v>5000000</v>
      </c>
      <c r="L3583" s="5">
        <v>2200000</v>
      </c>
      <c r="M3583" s="5" t="s">
        <v>20</v>
      </c>
      <c r="N3583" s="5">
        <v>0.360655738</v>
      </c>
      <c r="O3583" s="5">
        <v>17800000</v>
      </c>
    </row>
    <row r="3584" spans="1:15" x14ac:dyDescent="0.25">
      <c r="A3584" s="5">
        <v>3583</v>
      </c>
      <c r="B3584" s="5">
        <v>5</v>
      </c>
      <c r="C3584" s="5" t="s">
        <v>18</v>
      </c>
      <c r="D3584" s="5" t="s">
        <v>19</v>
      </c>
      <c r="E3584" s="6">
        <v>7100000</v>
      </c>
      <c r="F3584" s="6">
        <v>21500000</v>
      </c>
      <c r="G3584" s="5">
        <v>4</v>
      </c>
      <c r="H3584" s="5">
        <v>557</v>
      </c>
      <c r="I3584" s="5">
        <v>8900000</v>
      </c>
      <c r="J3584" s="5">
        <v>8000000</v>
      </c>
      <c r="K3584" s="5">
        <v>26400000</v>
      </c>
      <c r="L3584" s="5">
        <v>4000000</v>
      </c>
      <c r="M3584" s="5" t="s">
        <v>17</v>
      </c>
      <c r="N3584" s="5">
        <v>0.33023255800000001</v>
      </c>
      <c r="O3584" s="5">
        <v>54400000</v>
      </c>
    </row>
    <row r="3585" spans="1:15" x14ac:dyDescent="0.25">
      <c r="A3585" s="5">
        <v>3584</v>
      </c>
      <c r="B3585" s="5">
        <v>4</v>
      </c>
      <c r="C3585" s="5" t="s">
        <v>15</v>
      </c>
      <c r="D3585" s="5" t="s">
        <v>19</v>
      </c>
      <c r="E3585" s="6">
        <v>8200000</v>
      </c>
      <c r="F3585" s="6">
        <v>19000000</v>
      </c>
      <c r="G3585" s="5">
        <v>6</v>
      </c>
      <c r="H3585" s="5">
        <v>334</v>
      </c>
      <c r="I3585" s="5">
        <v>24500000</v>
      </c>
      <c r="J3585" s="5">
        <v>6800000</v>
      </c>
      <c r="K3585" s="5">
        <v>28600000</v>
      </c>
      <c r="L3585" s="5">
        <v>10200000</v>
      </c>
      <c r="M3585" s="5" t="s">
        <v>20</v>
      </c>
      <c r="N3585" s="5">
        <v>0.43157894699999999</v>
      </c>
      <c r="O3585" s="5">
        <v>78300000</v>
      </c>
    </row>
    <row r="3586" spans="1:15" x14ac:dyDescent="0.25">
      <c r="A3586" s="5">
        <v>3585</v>
      </c>
      <c r="B3586" s="5">
        <v>3</v>
      </c>
      <c r="C3586" s="5" t="s">
        <v>15</v>
      </c>
      <c r="D3586" s="5" t="s">
        <v>19</v>
      </c>
      <c r="E3586" s="6">
        <v>9800000</v>
      </c>
      <c r="F3586" s="6">
        <v>28400000</v>
      </c>
      <c r="G3586" s="5">
        <v>12</v>
      </c>
      <c r="H3586" s="5">
        <v>487</v>
      </c>
      <c r="I3586" s="5">
        <v>8900000</v>
      </c>
      <c r="J3586" s="5">
        <v>15400000</v>
      </c>
      <c r="K3586" s="5">
        <v>30800000</v>
      </c>
      <c r="L3586" s="5">
        <v>11100000</v>
      </c>
      <c r="M3586" s="5" t="s">
        <v>20</v>
      </c>
      <c r="N3586" s="5">
        <v>0.34507042300000002</v>
      </c>
      <c r="O3586" s="5">
        <v>76000000</v>
      </c>
    </row>
    <row r="3587" spans="1:15" x14ac:dyDescent="0.25">
      <c r="A3587" s="5">
        <v>3586</v>
      </c>
      <c r="B3587" s="5">
        <v>2</v>
      </c>
      <c r="C3587" s="5" t="s">
        <v>15</v>
      </c>
      <c r="D3587" s="5" t="s">
        <v>19</v>
      </c>
      <c r="E3587" s="6">
        <v>3900000</v>
      </c>
      <c r="F3587" s="6">
        <v>9700000</v>
      </c>
      <c r="G3587" s="5">
        <v>8</v>
      </c>
      <c r="H3587" s="5">
        <v>539</v>
      </c>
      <c r="I3587" s="5">
        <v>4400000</v>
      </c>
      <c r="J3587" s="5">
        <v>7600000</v>
      </c>
      <c r="K3587" s="5">
        <v>7900000</v>
      </c>
      <c r="L3587" s="5">
        <v>5100000</v>
      </c>
      <c r="M3587" s="5" t="s">
        <v>20</v>
      </c>
      <c r="N3587" s="5">
        <v>0.402061856</v>
      </c>
      <c r="O3587" s="5">
        <v>28900000</v>
      </c>
    </row>
    <row r="3588" spans="1:15" x14ac:dyDescent="0.25">
      <c r="A3588" s="5">
        <v>3587</v>
      </c>
      <c r="B3588" s="5">
        <v>2</v>
      </c>
      <c r="C3588" s="5" t="s">
        <v>15</v>
      </c>
      <c r="D3588" s="5" t="s">
        <v>19</v>
      </c>
      <c r="E3588" s="6">
        <v>2200000</v>
      </c>
      <c r="F3588" s="6">
        <v>8100000</v>
      </c>
      <c r="G3588" s="5">
        <v>8</v>
      </c>
      <c r="H3588" s="5">
        <v>710</v>
      </c>
      <c r="I3588" s="5">
        <v>500000</v>
      </c>
      <c r="J3588" s="5">
        <v>2900000</v>
      </c>
      <c r="K3588" s="5">
        <v>7300000</v>
      </c>
      <c r="L3588" s="5">
        <v>1000000</v>
      </c>
      <c r="M3588" s="5" t="s">
        <v>17</v>
      </c>
      <c r="N3588" s="5">
        <v>0.27160493800000002</v>
      </c>
      <c r="O3588" s="5">
        <v>13900000</v>
      </c>
    </row>
    <row r="3589" spans="1:15" x14ac:dyDescent="0.25">
      <c r="A3589" s="5">
        <v>3588</v>
      </c>
      <c r="B3589" s="5">
        <v>5</v>
      </c>
      <c r="C3589" s="5" t="s">
        <v>18</v>
      </c>
      <c r="D3589" s="5" t="s">
        <v>19</v>
      </c>
      <c r="E3589" s="6">
        <v>600000</v>
      </c>
      <c r="F3589" s="6">
        <v>1700000</v>
      </c>
      <c r="G3589" s="5">
        <v>20</v>
      </c>
      <c r="H3589" s="5">
        <v>879</v>
      </c>
      <c r="I3589" s="5">
        <v>1100000</v>
      </c>
      <c r="J3589" s="5">
        <v>100000</v>
      </c>
      <c r="K3589" s="5">
        <v>2300000</v>
      </c>
      <c r="L3589" s="5">
        <v>700000</v>
      </c>
      <c r="M3589" s="5" t="s">
        <v>17</v>
      </c>
      <c r="N3589" s="5">
        <v>0.35294117600000002</v>
      </c>
      <c r="O3589" s="5">
        <v>4800000</v>
      </c>
    </row>
    <row r="3590" spans="1:15" x14ac:dyDescent="0.25">
      <c r="A3590" s="5">
        <v>3589</v>
      </c>
      <c r="B3590" s="5">
        <v>4</v>
      </c>
      <c r="C3590" s="5" t="s">
        <v>18</v>
      </c>
      <c r="D3590" s="5" t="s">
        <v>19</v>
      </c>
      <c r="E3590" s="6">
        <v>6900000</v>
      </c>
      <c r="F3590" s="6">
        <v>22000000</v>
      </c>
      <c r="G3590" s="5">
        <v>10</v>
      </c>
      <c r="H3590" s="5">
        <v>512</v>
      </c>
      <c r="I3590" s="5">
        <v>6100000</v>
      </c>
      <c r="J3590" s="5">
        <v>9100000</v>
      </c>
      <c r="K3590" s="5">
        <v>20600000</v>
      </c>
      <c r="L3590" s="5">
        <v>3900000</v>
      </c>
      <c r="M3590" s="5" t="s">
        <v>20</v>
      </c>
      <c r="N3590" s="5">
        <v>0.313636364</v>
      </c>
      <c r="O3590" s="5">
        <v>46600000</v>
      </c>
    </row>
    <row r="3591" spans="1:15" x14ac:dyDescent="0.25">
      <c r="A3591" s="5">
        <v>3590</v>
      </c>
      <c r="B3591" s="5">
        <v>2</v>
      </c>
      <c r="C3591" s="5" t="s">
        <v>15</v>
      </c>
      <c r="D3591" s="5" t="s">
        <v>19</v>
      </c>
      <c r="E3591" s="6">
        <v>7400000</v>
      </c>
      <c r="F3591" s="6">
        <v>27300000</v>
      </c>
      <c r="G3591" s="5">
        <v>18</v>
      </c>
      <c r="H3591" s="5">
        <v>561</v>
      </c>
      <c r="I3591" s="5">
        <v>12600000</v>
      </c>
      <c r="J3591" s="5">
        <v>400000</v>
      </c>
      <c r="K3591" s="5">
        <v>27100000</v>
      </c>
      <c r="L3591" s="5">
        <v>9600000</v>
      </c>
      <c r="M3591" s="5" t="s">
        <v>17</v>
      </c>
      <c r="N3591" s="5">
        <v>0.27106227100000002</v>
      </c>
      <c r="O3591" s="5">
        <v>57100000</v>
      </c>
    </row>
    <row r="3592" spans="1:15" x14ac:dyDescent="0.25">
      <c r="A3592" s="5">
        <v>3591</v>
      </c>
      <c r="B3592" s="5">
        <v>3</v>
      </c>
      <c r="C3592" s="5" t="s">
        <v>18</v>
      </c>
      <c r="D3592" s="5" t="s">
        <v>19</v>
      </c>
      <c r="E3592" s="6">
        <v>4000000</v>
      </c>
      <c r="F3592" s="6">
        <v>11600000</v>
      </c>
      <c r="G3592" s="5">
        <v>6</v>
      </c>
      <c r="H3592" s="5">
        <v>539</v>
      </c>
      <c r="I3592" s="5">
        <v>5900000</v>
      </c>
      <c r="J3592" s="5">
        <v>2600000</v>
      </c>
      <c r="K3592" s="5">
        <v>12100000</v>
      </c>
      <c r="L3592" s="5">
        <v>4700000</v>
      </c>
      <c r="M3592" s="5" t="s">
        <v>20</v>
      </c>
      <c r="N3592" s="5">
        <v>0.34482758600000002</v>
      </c>
      <c r="O3592" s="5">
        <v>29300000</v>
      </c>
    </row>
    <row r="3593" spans="1:15" x14ac:dyDescent="0.25">
      <c r="A3593" s="5">
        <v>3592</v>
      </c>
      <c r="B3593" s="5">
        <v>3</v>
      </c>
      <c r="C3593" s="5" t="s">
        <v>18</v>
      </c>
      <c r="D3593" s="5" t="s">
        <v>19</v>
      </c>
      <c r="E3593" s="6">
        <v>700000</v>
      </c>
      <c r="F3593" s="6">
        <v>2000000</v>
      </c>
      <c r="G3593" s="5">
        <v>18</v>
      </c>
      <c r="H3593" s="5">
        <v>544</v>
      </c>
      <c r="I3593" s="5">
        <v>800000</v>
      </c>
      <c r="J3593" s="5">
        <v>1300000</v>
      </c>
      <c r="K3593" s="5">
        <v>1500000</v>
      </c>
      <c r="L3593" s="5">
        <v>400000</v>
      </c>
      <c r="M3593" s="5" t="s">
        <v>20</v>
      </c>
      <c r="N3593" s="5">
        <v>0.35</v>
      </c>
      <c r="O3593" s="5">
        <v>4700000</v>
      </c>
    </row>
    <row r="3594" spans="1:15" x14ac:dyDescent="0.25">
      <c r="A3594" s="5">
        <v>3593</v>
      </c>
      <c r="B3594" s="5">
        <v>2</v>
      </c>
      <c r="C3594" s="5" t="s">
        <v>18</v>
      </c>
      <c r="D3594" s="5" t="s">
        <v>19</v>
      </c>
      <c r="E3594" s="6">
        <v>1900000</v>
      </c>
      <c r="F3594" s="6">
        <v>4600000</v>
      </c>
      <c r="G3594" s="5">
        <v>16</v>
      </c>
      <c r="H3594" s="5">
        <v>631</v>
      </c>
      <c r="I3594" s="5">
        <v>3200000</v>
      </c>
      <c r="J3594" s="5">
        <v>2700000</v>
      </c>
      <c r="K3594" s="5">
        <v>4500000</v>
      </c>
      <c r="L3594" s="5">
        <v>2700000</v>
      </c>
      <c r="M3594" s="5" t="s">
        <v>17</v>
      </c>
      <c r="N3594" s="5">
        <v>0.41304347800000002</v>
      </c>
      <c r="O3594" s="5">
        <v>15000000</v>
      </c>
    </row>
    <row r="3595" spans="1:15" x14ac:dyDescent="0.25">
      <c r="A3595" s="5">
        <v>3594</v>
      </c>
      <c r="B3595" s="5">
        <v>2</v>
      </c>
      <c r="C3595" s="5" t="s">
        <v>15</v>
      </c>
      <c r="D3595" s="5" t="s">
        <v>16</v>
      </c>
      <c r="E3595" s="6">
        <v>2200000</v>
      </c>
      <c r="F3595" s="6">
        <v>6800000</v>
      </c>
      <c r="G3595" s="5">
        <v>20</v>
      </c>
      <c r="H3595" s="5">
        <v>546</v>
      </c>
      <c r="I3595" s="5">
        <v>4600000</v>
      </c>
      <c r="J3595" s="5">
        <v>200000</v>
      </c>
      <c r="K3595" s="5">
        <v>4500000</v>
      </c>
      <c r="L3595" s="5">
        <v>2200000</v>
      </c>
      <c r="M3595" s="5" t="s">
        <v>20</v>
      </c>
      <c r="N3595" s="5">
        <v>0.32352941200000002</v>
      </c>
      <c r="O3595" s="5">
        <v>13700000</v>
      </c>
    </row>
    <row r="3596" spans="1:15" x14ac:dyDescent="0.25">
      <c r="A3596" s="5">
        <v>3595</v>
      </c>
      <c r="B3596" s="5">
        <v>1</v>
      </c>
      <c r="C3596" s="5" t="s">
        <v>15</v>
      </c>
      <c r="D3596" s="5" t="s">
        <v>19</v>
      </c>
      <c r="E3596" s="6">
        <v>2000000</v>
      </c>
      <c r="F3596" s="6">
        <v>5600000</v>
      </c>
      <c r="G3596" s="5">
        <v>14</v>
      </c>
      <c r="H3596" s="5">
        <v>569</v>
      </c>
      <c r="I3596" s="5">
        <v>5000000</v>
      </c>
      <c r="J3596" s="5">
        <v>1100000</v>
      </c>
      <c r="K3596" s="5">
        <v>7900000</v>
      </c>
      <c r="L3596" s="5">
        <v>1600000</v>
      </c>
      <c r="M3596" s="5" t="s">
        <v>17</v>
      </c>
      <c r="N3596" s="5">
        <v>0.35714285699999998</v>
      </c>
      <c r="O3596" s="5">
        <v>17600000</v>
      </c>
    </row>
    <row r="3597" spans="1:15" x14ac:dyDescent="0.25">
      <c r="A3597" s="5">
        <v>3596</v>
      </c>
      <c r="B3597" s="5">
        <v>4</v>
      </c>
      <c r="C3597" s="5" t="s">
        <v>18</v>
      </c>
      <c r="D3597" s="5" t="s">
        <v>16</v>
      </c>
      <c r="E3597" s="6">
        <v>7400000</v>
      </c>
      <c r="F3597" s="6">
        <v>17900000</v>
      </c>
      <c r="G3597" s="5">
        <v>6</v>
      </c>
      <c r="H3597" s="5">
        <v>384</v>
      </c>
      <c r="I3597" s="5">
        <v>13400000</v>
      </c>
      <c r="J3597" s="5">
        <v>12300000</v>
      </c>
      <c r="K3597" s="5">
        <v>22400000</v>
      </c>
      <c r="L3597" s="5">
        <v>4700000</v>
      </c>
      <c r="M3597" s="5" t="s">
        <v>20</v>
      </c>
      <c r="N3597" s="5">
        <v>0.41340782100000001</v>
      </c>
      <c r="O3597" s="5">
        <v>60200000</v>
      </c>
    </row>
    <row r="3598" spans="1:15" x14ac:dyDescent="0.25">
      <c r="A3598" s="5">
        <v>3597</v>
      </c>
      <c r="B3598" s="5">
        <v>2</v>
      </c>
      <c r="C3598" s="5" t="s">
        <v>18</v>
      </c>
      <c r="D3598" s="5" t="s">
        <v>19</v>
      </c>
      <c r="E3598" s="6">
        <v>2300000</v>
      </c>
      <c r="F3598" s="6">
        <v>9000000</v>
      </c>
      <c r="G3598" s="5">
        <v>6</v>
      </c>
      <c r="H3598" s="5">
        <v>583</v>
      </c>
      <c r="I3598" s="5">
        <v>3600000</v>
      </c>
      <c r="J3598" s="5">
        <v>1300000</v>
      </c>
      <c r="K3598" s="5">
        <v>6900000</v>
      </c>
      <c r="L3598" s="5">
        <v>3400000</v>
      </c>
      <c r="M3598" s="5" t="s">
        <v>17</v>
      </c>
      <c r="N3598" s="5">
        <v>0.25555555600000002</v>
      </c>
      <c r="O3598" s="5">
        <v>17500000</v>
      </c>
    </row>
    <row r="3599" spans="1:15" x14ac:dyDescent="0.25">
      <c r="A3599" s="5">
        <v>3598</v>
      </c>
      <c r="B3599" s="5">
        <v>5</v>
      </c>
      <c r="C3599" s="5" t="s">
        <v>18</v>
      </c>
      <c r="D3599" s="5" t="s">
        <v>19</v>
      </c>
      <c r="E3599" s="6">
        <v>4000000</v>
      </c>
      <c r="F3599" s="6">
        <v>15500000</v>
      </c>
      <c r="G3599" s="5">
        <v>12</v>
      </c>
      <c r="H3599" s="5">
        <v>517</v>
      </c>
      <c r="I3599" s="5">
        <v>0</v>
      </c>
      <c r="J3599" s="5">
        <v>600000</v>
      </c>
      <c r="K3599" s="5">
        <v>12100000</v>
      </c>
      <c r="L3599" s="5">
        <v>3500000</v>
      </c>
      <c r="M3599" s="5" t="s">
        <v>20</v>
      </c>
      <c r="N3599" s="5">
        <v>0.25806451600000002</v>
      </c>
      <c r="O3599" s="5">
        <v>20200000</v>
      </c>
    </row>
    <row r="3600" spans="1:15" x14ac:dyDescent="0.25">
      <c r="A3600" s="5">
        <v>3599</v>
      </c>
      <c r="B3600" s="5">
        <v>3</v>
      </c>
      <c r="C3600" s="5" t="s">
        <v>15</v>
      </c>
      <c r="D3600" s="5" t="s">
        <v>19</v>
      </c>
      <c r="E3600" s="6">
        <v>1500000</v>
      </c>
      <c r="F3600" s="6">
        <v>5800000</v>
      </c>
      <c r="G3600" s="5">
        <v>18</v>
      </c>
      <c r="H3600" s="5">
        <v>420</v>
      </c>
      <c r="I3600" s="5">
        <v>800000</v>
      </c>
      <c r="J3600" s="5">
        <v>1900000</v>
      </c>
      <c r="K3600" s="5">
        <v>4100000</v>
      </c>
      <c r="L3600" s="5">
        <v>1400000</v>
      </c>
      <c r="M3600" s="5" t="s">
        <v>20</v>
      </c>
      <c r="N3600" s="5">
        <v>0.25862068999999999</v>
      </c>
      <c r="O3600" s="5">
        <v>9700000</v>
      </c>
    </row>
    <row r="3601" spans="1:15" x14ac:dyDescent="0.25">
      <c r="A3601" s="5">
        <v>3600</v>
      </c>
      <c r="B3601" s="5">
        <v>2</v>
      </c>
      <c r="C3601" s="5" t="s">
        <v>18</v>
      </c>
      <c r="D3601" s="5" t="s">
        <v>19</v>
      </c>
      <c r="E3601" s="6">
        <v>5200000</v>
      </c>
      <c r="F3601" s="6">
        <v>12900000</v>
      </c>
      <c r="G3601" s="5">
        <v>18</v>
      </c>
      <c r="H3601" s="5">
        <v>644</v>
      </c>
      <c r="I3601" s="5">
        <v>400000</v>
      </c>
      <c r="J3601" s="5">
        <v>5000000</v>
      </c>
      <c r="K3601" s="5">
        <v>12000000</v>
      </c>
      <c r="L3601" s="5">
        <v>7500000</v>
      </c>
      <c r="M3601" s="5" t="s">
        <v>17</v>
      </c>
      <c r="N3601" s="5">
        <v>0.40310077500000002</v>
      </c>
      <c r="O3601" s="5">
        <v>30100000</v>
      </c>
    </row>
    <row r="3602" spans="1:15" x14ac:dyDescent="0.25">
      <c r="A3602" s="5">
        <v>3601</v>
      </c>
      <c r="B3602" s="5">
        <v>2</v>
      </c>
      <c r="C3602" s="5" t="s">
        <v>15</v>
      </c>
      <c r="D3602" s="5" t="s">
        <v>16</v>
      </c>
      <c r="E3602" s="6">
        <v>5400000</v>
      </c>
      <c r="F3602" s="6">
        <v>14500000</v>
      </c>
      <c r="G3602" s="5">
        <v>8</v>
      </c>
      <c r="H3602" s="5">
        <v>349</v>
      </c>
      <c r="I3602" s="5">
        <v>10800000</v>
      </c>
      <c r="J3602" s="5">
        <v>4800000</v>
      </c>
      <c r="K3602" s="5">
        <v>21100000</v>
      </c>
      <c r="L3602" s="5">
        <v>6600000</v>
      </c>
      <c r="M3602" s="5" t="s">
        <v>20</v>
      </c>
      <c r="N3602" s="5">
        <v>0.37241379299999999</v>
      </c>
      <c r="O3602" s="5">
        <v>48700000</v>
      </c>
    </row>
    <row r="3603" spans="1:15" x14ac:dyDescent="0.25">
      <c r="A3603" s="5">
        <v>3602</v>
      </c>
      <c r="B3603" s="5">
        <v>3</v>
      </c>
      <c r="C3603" s="5" t="s">
        <v>15</v>
      </c>
      <c r="D3603" s="5" t="s">
        <v>16</v>
      </c>
      <c r="E3603" s="6">
        <v>7700000</v>
      </c>
      <c r="F3603" s="6">
        <v>25300000</v>
      </c>
      <c r="G3603" s="5">
        <v>18</v>
      </c>
      <c r="H3603" s="5">
        <v>662</v>
      </c>
      <c r="I3603" s="5">
        <v>3400000</v>
      </c>
      <c r="J3603" s="5">
        <v>11400000</v>
      </c>
      <c r="K3603" s="5">
        <v>19100000</v>
      </c>
      <c r="L3603" s="5">
        <v>9900000</v>
      </c>
      <c r="M3603" s="5" t="s">
        <v>17</v>
      </c>
      <c r="N3603" s="5">
        <v>0.30434782599999999</v>
      </c>
      <c r="O3603" s="5">
        <v>51500000</v>
      </c>
    </row>
    <row r="3604" spans="1:15" x14ac:dyDescent="0.25">
      <c r="A3604" s="5">
        <v>3603</v>
      </c>
      <c r="B3604" s="5">
        <v>0</v>
      </c>
      <c r="C3604" s="5" t="s">
        <v>18</v>
      </c>
      <c r="D3604" s="5" t="s">
        <v>19</v>
      </c>
      <c r="E3604" s="6">
        <v>1900000</v>
      </c>
      <c r="F3604" s="6">
        <v>6400000</v>
      </c>
      <c r="G3604" s="5">
        <v>20</v>
      </c>
      <c r="H3604" s="5">
        <v>704</v>
      </c>
      <c r="I3604" s="5">
        <v>900000</v>
      </c>
      <c r="J3604" s="5">
        <v>3400000</v>
      </c>
      <c r="K3604" s="5">
        <v>5300000</v>
      </c>
      <c r="L3604" s="5">
        <v>1900000</v>
      </c>
      <c r="M3604" s="5" t="s">
        <v>17</v>
      </c>
      <c r="N3604" s="5">
        <v>0.296875</v>
      </c>
      <c r="O3604" s="5">
        <v>13400000</v>
      </c>
    </row>
    <row r="3605" spans="1:15" x14ac:dyDescent="0.25">
      <c r="A3605" s="5">
        <v>3604</v>
      </c>
      <c r="B3605" s="5">
        <v>4</v>
      </c>
      <c r="C3605" s="5" t="s">
        <v>18</v>
      </c>
      <c r="D3605" s="5" t="s">
        <v>19</v>
      </c>
      <c r="E3605" s="6">
        <v>6400000</v>
      </c>
      <c r="F3605" s="6">
        <v>15500000</v>
      </c>
      <c r="G3605" s="5">
        <v>2</v>
      </c>
      <c r="H3605" s="5">
        <v>324</v>
      </c>
      <c r="I3605" s="5">
        <v>18400000</v>
      </c>
      <c r="J3605" s="5">
        <v>11100000</v>
      </c>
      <c r="K3605" s="5">
        <v>13900000</v>
      </c>
      <c r="L3605" s="5">
        <v>4500000</v>
      </c>
      <c r="M3605" s="5" t="s">
        <v>20</v>
      </c>
      <c r="N3605" s="5">
        <v>0.41290322600000001</v>
      </c>
      <c r="O3605" s="5">
        <v>54300000</v>
      </c>
    </row>
    <row r="3606" spans="1:15" x14ac:dyDescent="0.25">
      <c r="A3606" s="5">
        <v>3605</v>
      </c>
      <c r="B3606" s="5">
        <v>5</v>
      </c>
      <c r="C3606" s="5" t="s">
        <v>15</v>
      </c>
      <c r="D3606" s="5" t="s">
        <v>16</v>
      </c>
      <c r="E3606" s="6">
        <v>700000</v>
      </c>
      <c r="F3606" s="6">
        <v>1700000</v>
      </c>
      <c r="G3606" s="5">
        <v>18</v>
      </c>
      <c r="H3606" s="5">
        <v>757</v>
      </c>
      <c r="I3606" s="5">
        <v>1900000</v>
      </c>
      <c r="J3606" s="5">
        <v>200000</v>
      </c>
      <c r="K3606" s="5">
        <v>2100000</v>
      </c>
      <c r="L3606" s="5">
        <v>600000</v>
      </c>
      <c r="M3606" s="5" t="s">
        <v>17</v>
      </c>
      <c r="N3606" s="5">
        <v>0.41176470599999998</v>
      </c>
      <c r="O3606" s="5">
        <v>5500000</v>
      </c>
    </row>
    <row r="3607" spans="1:15" x14ac:dyDescent="0.25">
      <c r="A3607" s="5">
        <v>3606</v>
      </c>
      <c r="B3607" s="5">
        <v>3</v>
      </c>
      <c r="C3607" s="5" t="s">
        <v>15</v>
      </c>
      <c r="D3607" s="5" t="s">
        <v>19</v>
      </c>
      <c r="E3607" s="6">
        <v>5800000</v>
      </c>
      <c r="F3607" s="6">
        <v>23000000</v>
      </c>
      <c r="G3607" s="5">
        <v>16</v>
      </c>
      <c r="H3607" s="5">
        <v>361</v>
      </c>
      <c r="I3607" s="5">
        <v>6000000</v>
      </c>
      <c r="J3607" s="5">
        <v>10100000</v>
      </c>
      <c r="K3607" s="5">
        <v>23000000</v>
      </c>
      <c r="L3607" s="5">
        <v>2800000</v>
      </c>
      <c r="M3607" s="5" t="s">
        <v>20</v>
      </c>
      <c r="N3607" s="5">
        <v>0.25217391300000003</v>
      </c>
      <c r="O3607" s="5">
        <v>47700000</v>
      </c>
    </row>
    <row r="3608" spans="1:15" x14ac:dyDescent="0.25">
      <c r="A3608" s="5">
        <v>3607</v>
      </c>
      <c r="B3608" s="5">
        <v>1</v>
      </c>
      <c r="C3608" s="5" t="s">
        <v>15</v>
      </c>
      <c r="D3608" s="5" t="s">
        <v>16</v>
      </c>
      <c r="E3608" s="6">
        <v>1800000</v>
      </c>
      <c r="F3608" s="6">
        <v>5400000</v>
      </c>
      <c r="G3608" s="5">
        <v>4</v>
      </c>
      <c r="H3608" s="5">
        <v>415</v>
      </c>
      <c r="I3608" s="5">
        <v>4400000</v>
      </c>
      <c r="J3608" s="5">
        <v>2000000</v>
      </c>
      <c r="K3608" s="5">
        <v>5600000</v>
      </c>
      <c r="L3608" s="5">
        <v>1800000</v>
      </c>
      <c r="M3608" s="5" t="s">
        <v>17</v>
      </c>
      <c r="N3608" s="5">
        <v>0.33333333300000001</v>
      </c>
      <c r="O3608" s="5">
        <v>15600000</v>
      </c>
    </row>
    <row r="3609" spans="1:15" x14ac:dyDescent="0.25">
      <c r="A3609" s="5">
        <v>3608</v>
      </c>
      <c r="B3609" s="5">
        <v>5</v>
      </c>
      <c r="C3609" s="5" t="s">
        <v>15</v>
      </c>
      <c r="D3609" s="5" t="s">
        <v>19</v>
      </c>
      <c r="E3609" s="6">
        <v>4300000</v>
      </c>
      <c r="F3609" s="6">
        <v>13800000</v>
      </c>
      <c r="G3609" s="5">
        <v>18</v>
      </c>
      <c r="H3609" s="5">
        <v>618</v>
      </c>
      <c r="I3609" s="5">
        <v>9600000</v>
      </c>
      <c r="J3609" s="5">
        <v>800000</v>
      </c>
      <c r="K3609" s="5">
        <v>14000000</v>
      </c>
      <c r="L3609" s="5">
        <v>2400000</v>
      </c>
      <c r="M3609" s="5" t="s">
        <v>17</v>
      </c>
      <c r="N3609" s="5">
        <v>0.31159420300000001</v>
      </c>
      <c r="O3609" s="5">
        <v>31100000</v>
      </c>
    </row>
    <row r="3610" spans="1:15" x14ac:dyDescent="0.25">
      <c r="A3610" s="5">
        <v>3609</v>
      </c>
      <c r="B3610" s="5">
        <v>4</v>
      </c>
      <c r="C3610" s="5" t="s">
        <v>15</v>
      </c>
      <c r="D3610" s="5" t="s">
        <v>16</v>
      </c>
      <c r="E3610" s="6">
        <v>8000000</v>
      </c>
      <c r="F3610" s="6">
        <v>27100000</v>
      </c>
      <c r="G3610" s="5">
        <v>8</v>
      </c>
      <c r="H3610" s="5">
        <v>524</v>
      </c>
      <c r="I3610" s="5">
        <v>16900000</v>
      </c>
      <c r="J3610" s="5">
        <v>10900000</v>
      </c>
      <c r="K3610" s="5">
        <v>25600000</v>
      </c>
      <c r="L3610" s="5">
        <v>8400000</v>
      </c>
      <c r="M3610" s="5" t="s">
        <v>20</v>
      </c>
      <c r="N3610" s="5">
        <v>0.29520295200000002</v>
      </c>
      <c r="O3610" s="5">
        <v>69800000</v>
      </c>
    </row>
    <row r="3611" spans="1:15" x14ac:dyDescent="0.25">
      <c r="A3611" s="5">
        <v>3610</v>
      </c>
      <c r="B3611" s="5">
        <v>0</v>
      </c>
      <c r="C3611" s="5" t="s">
        <v>18</v>
      </c>
      <c r="D3611" s="5" t="s">
        <v>16</v>
      </c>
      <c r="E3611" s="6">
        <v>1100000</v>
      </c>
      <c r="F3611" s="6">
        <v>4100000</v>
      </c>
      <c r="G3611" s="5">
        <v>18</v>
      </c>
      <c r="H3611" s="5">
        <v>887</v>
      </c>
      <c r="I3611" s="5">
        <v>400000</v>
      </c>
      <c r="J3611" s="5">
        <v>1300000</v>
      </c>
      <c r="K3611" s="5">
        <v>2600000</v>
      </c>
      <c r="L3611" s="5">
        <v>1300000</v>
      </c>
      <c r="M3611" s="5" t="s">
        <v>17</v>
      </c>
      <c r="N3611" s="5">
        <v>0.26829268299999998</v>
      </c>
      <c r="O3611" s="5">
        <v>6700000</v>
      </c>
    </row>
    <row r="3612" spans="1:15" x14ac:dyDescent="0.25">
      <c r="A3612" s="5">
        <v>3611</v>
      </c>
      <c r="B3612" s="5">
        <v>2</v>
      </c>
      <c r="C3612" s="5" t="s">
        <v>18</v>
      </c>
      <c r="D3612" s="5" t="s">
        <v>19</v>
      </c>
      <c r="E3612" s="6">
        <v>8800000</v>
      </c>
      <c r="F3612" s="6">
        <v>31100000</v>
      </c>
      <c r="G3612" s="5">
        <v>12</v>
      </c>
      <c r="H3612" s="5">
        <v>729</v>
      </c>
      <c r="I3612" s="5">
        <v>12300000</v>
      </c>
      <c r="J3612" s="5">
        <v>2400000</v>
      </c>
      <c r="K3612" s="5">
        <v>21900000</v>
      </c>
      <c r="L3612" s="5">
        <v>9400000</v>
      </c>
      <c r="M3612" s="5" t="s">
        <v>17</v>
      </c>
      <c r="N3612" s="5">
        <v>0.28295819900000002</v>
      </c>
      <c r="O3612" s="5">
        <v>54800000</v>
      </c>
    </row>
    <row r="3613" spans="1:15" x14ac:dyDescent="0.25">
      <c r="A3613" s="5">
        <v>3612</v>
      </c>
      <c r="B3613" s="5">
        <v>4</v>
      </c>
      <c r="C3613" s="5" t="s">
        <v>15</v>
      </c>
      <c r="D3613" s="5" t="s">
        <v>16</v>
      </c>
      <c r="E3613" s="6">
        <v>4800000</v>
      </c>
      <c r="F3613" s="6">
        <v>18600000</v>
      </c>
      <c r="G3613" s="5">
        <v>14</v>
      </c>
      <c r="H3613" s="5">
        <v>774</v>
      </c>
      <c r="I3613" s="5">
        <v>10800000</v>
      </c>
      <c r="J3613" s="5">
        <v>5800000</v>
      </c>
      <c r="K3613" s="5">
        <v>12700000</v>
      </c>
      <c r="L3613" s="5">
        <v>6500000</v>
      </c>
      <c r="M3613" s="5" t="s">
        <v>17</v>
      </c>
      <c r="N3613" s="5">
        <v>0.25806451600000002</v>
      </c>
      <c r="O3613" s="5">
        <v>40600000</v>
      </c>
    </row>
    <row r="3614" spans="1:15" x14ac:dyDescent="0.25">
      <c r="A3614" s="5">
        <v>3613</v>
      </c>
      <c r="B3614" s="5">
        <v>0</v>
      </c>
      <c r="C3614" s="5" t="s">
        <v>18</v>
      </c>
      <c r="D3614" s="5" t="s">
        <v>19</v>
      </c>
      <c r="E3614" s="6">
        <v>200000</v>
      </c>
      <c r="F3614" s="6">
        <v>700000</v>
      </c>
      <c r="G3614" s="5">
        <v>20</v>
      </c>
      <c r="H3614" s="5">
        <v>724</v>
      </c>
      <c r="I3614" s="5">
        <v>600000</v>
      </c>
      <c r="J3614" s="5">
        <v>0</v>
      </c>
      <c r="K3614" s="5">
        <v>500000</v>
      </c>
      <c r="L3614" s="5">
        <v>300000</v>
      </c>
      <c r="M3614" s="5" t="s">
        <v>17</v>
      </c>
      <c r="N3614" s="5">
        <v>0.28571428599999998</v>
      </c>
      <c r="O3614" s="5">
        <v>1600000</v>
      </c>
    </row>
    <row r="3615" spans="1:15" x14ac:dyDescent="0.25">
      <c r="A3615" s="5">
        <v>3614</v>
      </c>
      <c r="B3615" s="5">
        <v>5</v>
      </c>
      <c r="C3615" s="5" t="s">
        <v>15</v>
      </c>
      <c r="D3615" s="5" t="s">
        <v>19</v>
      </c>
      <c r="E3615" s="6">
        <v>1400000</v>
      </c>
      <c r="F3615" s="6">
        <v>2700000</v>
      </c>
      <c r="G3615" s="5">
        <v>16</v>
      </c>
      <c r="H3615" s="5">
        <v>320</v>
      </c>
      <c r="I3615" s="5">
        <v>900000</v>
      </c>
      <c r="J3615" s="5">
        <v>2500000</v>
      </c>
      <c r="K3615" s="5">
        <v>2700000</v>
      </c>
      <c r="L3615" s="5">
        <v>2000000</v>
      </c>
      <c r="M3615" s="5" t="s">
        <v>20</v>
      </c>
      <c r="N3615" s="5">
        <v>0.51851851900000001</v>
      </c>
      <c r="O3615" s="5">
        <v>9500000</v>
      </c>
    </row>
    <row r="3616" spans="1:15" x14ac:dyDescent="0.25">
      <c r="A3616" s="5">
        <v>3615</v>
      </c>
      <c r="B3616" s="5">
        <v>5</v>
      </c>
      <c r="C3616" s="5" t="s">
        <v>15</v>
      </c>
      <c r="D3616" s="5" t="s">
        <v>16</v>
      </c>
      <c r="E3616" s="6">
        <v>2500000</v>
      </c>
      <c r="F3616" s="6">
        <v>6400000</v>
      </c>
      <c r="G3616" s="5">
        <v>16</v>
      </c>
      <c r="H3616" s="5">
        <v>590</v>
      </c>
      <c r="I3616" s="5">
        <v>3200000</v>
      </c>
      <c r="J3616" s="5">
        <v>3900000</v>
      </c>
      <c r="K3616" s="5">
        <v>5800000</v>
      </c>
      <c r="L3616" s="5">
        <v>3500000</v>
      </c>
      <c r="M3616" s="5" t="s">
        <v>17</v>
      </c>
      <c r="N3616" s="5">
        <v>0.390625</v>
      </c>
      <c r="O3616" s="5">
        <v>18900000</v>
      </c>
    </row>
    <row r="3617" spans="1:15" x14ac:dyDescent="0.25">
      <c r="A3617" s="5">
        <v>3616</v>
      </c>
      <c r="B3617" s="5">
        <v>5</v>
      </c>
      <c r="C3617" s="5" t="s">
        <v>15</v>
      </c>
      <c r="D3617" s="5" t="s">
        <v>16</v>
      </c>
      <c r="E3617" s="6">
        <v>8100000</v>
      </c>
      <c r="F3617" s="6">
        <v>25300000</v>
      </c>
      <c r="G3617" s="5">
        <v>8</v>
      </c>
      <c r="H3617" s="5">
        <v>796</v>
      </c>
      <c r="I3617" s="5">
        <v>15900000</v>
      </c>
      <c r="J3617" s="5">
        <v>12600000</v>
      </c>
      <c r="K3617" s="5">
        <v>21500000</v>
      </c>
      <c r="L3617" s="5">
        <v>7800000</v>
      </c>
      <c r="M3617" s="5" t="s">
        <v>17</v>
      </c>
      <c r="N3617" s="5">
        <v>0.32015810300000003</v>
      </c>
      <c r="O3617" s="5">
        <v>65900000</v>
      </c>
    </row>
    <row r="3618" spans="1:15" x14ac:dyDescent="0.25">
      <c r="A3618" s="5">
        <v>3617</v>
      </c>
      <c r="B3618" s="5">
        <v>0</v>
      </c>
      <c r="C3618" s="5" t="s">
        <v>15</v>
      </c>
      <c r="D3618" s="5" t="s">
        <v>19</v>
      </c>
      <c r="E3618" s="6">
        <v>6100000</v>
      </c>
      <c r="F3618" s="6">
        <v>19200000</v>
      </c>
      <c r="G3618" s="5">
        <v>6</v>
      </c>
      <c r="H3618" s="5">
        <v>890</v>
      </c>
      <c r="I3618" s="5">
        <v>13900000</v>
      </c>
      <c r="J3618" s="5">
        <v>5900000</v>
      </c>
      <c r="K3618" s="5">
        <v>16700000</v>
      </c>
      <c r="L3618" s="5">
        <v>7600000</v>
      </c>
      <c r="M3618" s="5" t="s">
        <v>17</v>
      </c>
      <c r="N3618" s="5">
        <v>0.31770833300000001</v>
      </c>
      <c r="O3618" s="5">
        <v>50200000</v>
      </c>
    </row>
    <row r="3619" spans="1:15" x14ac:dyDescent="0.25">
      <c r="A3619" s="5">
        <v>3618</v>
      </c>
      <c r="B3619" s="5">
        <v>0</v>
      </c>
      <c r="C3619" s="5" t="s">
        <v>18</v>
      </c>
      <c r="D3619" s="5" t="s">
        <v>19</v>
      </c>
      <c r="E3619" s="6">
        <v>2000000</v>
      </c>
      <c r="F3619" s="6">
        <v>4600000</v>
      </c>
      <c r="G3619" s="5">
        <v>16</v>
      </c>
      <c r="H3619" s="5">
        <v>651</v>
      </c>
      <c r="I3619" s="5">
        <v>2100000</v>
      </c>
      <c r="J3619" s="5">
        <v>2400000</v>
      </c>
      <c r="K3619" s="5">
        <v>7200000</v>
      </c>
      <c r="L3619" s="5">
        <v>1600000</v>
      </c>
      <c r="M3619" s="5" t="s">
        <v>17</v>
      </c>
      <c r="N3619" s="5">
        <v>0.43478260899999999</v>
      </c>
      <c r="O3619" s="5">
        <v>15300000</v>
      </c>
    </row>
    <row r="3620" spans="1:15" x14ac:dyDescent="0.25">
      <c r="A3620" s="5">
        <v>3619</v>
      </c>
      <c r="B3620" s="5">
        <v>4</v>
      </c>
      <c r="C3620" s="5" t="s">
        <v>18</v>
      </c>
      <c r="D3620" s="5" t="s">
        <v>16</v>
      </c>
      <c r="E3620" s="6">
        <v>4800000</v>
      </c>
      <c r="F3620" s="6">
        <v>10100000</v>
      </c>
      <c r="G3620" s="5">
        <v>12</v>
      </c>
      <c r="H3620" s="5">
        <v>634</v>
      </c>
      <c r="I3620" s="5">
        <v>9200000</v>
      </c>
      <c r="J3620" s="5">
        <v>300000</v>
      </c>
      <c r="K3620" s="5">
        <v>15000000</v>
      </c>
      <c r="L3620" s="5">
        <v>6900000</v>
      </c>
      <c r="M3620" s="5" t="s">
        <v>17</v>
      </c>
      <c r="N3620" s="5">
        <v>0.475247525</v>
      </c>
      <c r="O3620" s="5">
        <v>36200000</v>
      </c>
    </row>
    <row r="3621" spans="1:15" x14ac:dyDescent="0.25">
      <c r="A3621" s="5">
        <v>3620</v>
      </c>
      <c r="B3621" s="5">
        <v>4</v>
      </c>
      <c r="C3621" s="5" t="s">
        <v>15</v>
      </c>
      <c r="D3621" s="5" t="s">
        <v>19</v>
      </c>
      <c r="E3621" s="6">
        <v>900000</v>
      </c>
      <c r="F3621" s="6">
        <v>2800000</v>
      </c>
      <c r="G3621" s="5">
        <v>2</v>
      </c>
      <c r="H3621" s="5">
        <v>660</v>
      </c>
      <c r="I3621" s="5">
        <v>1200000</v>
      </c>
      <c r="J3621" s="5">
        <v>1400000</v>
      </c>
      <c r="K3621" s="5">
        <v>2400000</v>
      </c>
      <c r="L3621" s="5">
        <v>900000</v>
      </c>
      <c r="M3621" s="5" t="s">
        <v>17</v>
      </c>
      <c r="N3621" s="5">
        <v>0.321428571</v>
      </c>
      <c r="O3621" s="5">
        <v>6800000</v>
      </c>
    </row>
    <row r="3622" spans="1:15" x14ac:dyDescent="0.25">
      <c r="A3622" s="5">
        <v>3621</v>
      </c>
      <c r="B3622" s="5">
        <v>4</v>
      </c>
      <c r="C3622" s="5" t="s">
        <v>18</v>
      </c>
      <c r="D3622" s="5" t="s">
        <v>16</v>
      </c>
      <c r="E3622" s="6">
        <v>1300000</v>
      </c>
      <c r="F3622" s="6">
        <v>3500000</v>
      </c>
      <c r="G3622" s="5">
        <v>12</v>
      </c>
      <c r="H3622" s="5">
        <v>512</v>
      </c>
      <c r="I3622" s="5">
        <v>3300000</v>
      </c>
      <c r="J3622" s="5">
        <v>1400000</v>
      </c>
      <c r="K3622" s="5">
        <v>3200000</v>
      </c>
      <c r="L3622" s="5">
        <v>700000</v>
      </c>
      <c r="M3622" s="5" t="s">
        <v>20</v>
      </c>
      <c r="N3622" s="5">
        <v>0.37142857099999999</v>
      </c>
      <c r="O3622" s="5">
        <v>9900000</v>
      </c>
    </row>
    <row r="3623" spans="1:15" x14ac:dyDescent="0.25">
      <c r="A3623" s="5">
        <v>3622</v>
      </c>
      <c r="B3623" s="5">
        <v>4</v>
      </c>
      <c r="C3623" s="5" t="s">
        <v>18</v>
      </c>
      <c r="D3623" s="5" t="s">
        <v>19</v>
      </c>
      <c r="E3623" s="6">
        <v>4200000</v>
      </c>
      <c r="F3623" s="6">
        <v>9100000</v>
      </c>
      <c r="G3623" s="5">
        <v>2</v>
      </c>
      <c r="H3623" s="5">
        <v>900</v>
      </c>
      <c r="I3623" s="5">
        <v>6700000</v>
      </c>
      <c r="J3623" s="5">
        <v>5300000</v>
      </c>
      <c r="K3623" s="5">
        <v>10900000</v>
      </c>
      <c r="L3623" s="5">
        <v>5900000</v>
      </c>
      <c r="M3623" s="5" t="s">
        <v>17</v>
      </c>
      <c r="N3623" s="5">
        <v>0.46153846199999998</v>
      </c>
      <c r="O3623" s="5">
        <v>33000000</v>
      </c>
    </row>
    <row r="3624" spans="1:15" x14ac:dyDescent="0.25">
      <c r="A3624" s="5">
        <v>3623</v>
      </c>
      <c r="B3624" s="5">
        <v>2</v>
      </c>
      <c r="C3624" s="5" t="s">
        <v>15</v>
      </c>
      <c r="D3624" s="5" t="s">
        <v>19</v>
      </c>
      <c r="E3624" s="6">
        <v>3300000</v>
      </c>
      <c r="F3624" s="6">
        <v>11100000</v>
      </c>
      <c r="G3624" s="5">
        <v>20</v>
      </c>
      <c r="H3624" s="5">
        <v>823</v>
      </c>
      <c r="I3624" s="5">
        <v>4600000</v>
      </c>
      <c r="J3624" s="5">
        <v>1500000</v>
      </c>
      <c r="K3624" s="5">
        <v>11700000</v>
      </c>
      <c r="L3624" s="5">
        <v>2900000</v>
      </c>
      <c r="M3624" s="5" t="s">
        <v>17</v>
      </c>
      <c r="N3624" s="5">
        <v>0.29729729700000002</v>
      </c>
      <c r="O3624" s="5">
        <v>24000000</v>
      </c>
    </row>
    <row r="3625" spans="1:15" x14ac:dyDescent="0.25">
      <c r="A3625" s="5">
        <v>3624</v>
      </c>
      <c r="B3625" s="5">
        <v>2</v>
      </c>
      <c r="C3625" s="5" t="s">
        <v>18</v>
      </c>
      <c r="D3625" s="5" t="s">
        <v>19</v>
      </c>
      <c r="E3625" s="6">
        <v>8700000</v>
      </c>
      <c r="F3625" s="6">
        <v>28400000</v>
      </c>
      <c r="G3625" s="5">
        <v>12</v>
      </c>
      <c r="H3625" s="5">
        <v>880</v>
      </c>
      <c r="I3625" s="5">
        <v>8000000</v>
      </c>
      <c r="J3625" s="5">
        <v>1800000</v>
      </c>
      <c r="K3625" s="5">
        <v>19400000</v>
      </c>
      <c r="L3625" s="5">
        <v>4400000</v>
      </c>
      <c r="M3625" s="5" t="s">
        <v>17</v>
      </c>
      <c r="N3625" s="5">
        <v>0.30633802799999998</v>
      </c>
      <c r="O3625" s="5">
        <v>42300000</v>
      </c>
    </row>
    <row r="3626" spans="1:15" x14ac:dyDescent="0.25">
      <c r="A3626" s="5">
        <v>3625</v>
      </c>
      <c r="B3626" s="5">
        <v>1</v>
      </c>
      <c r="C3626" s="5" t="s">
        <v>18</v>
      </c>
      <c r="D3626" s="5" t="s">
        <v>19</v>
      </c>
      <c r="E3626" s="6">
        <v>800000</v>
      </c>
      <c r="F3626" s="6">
        <v>2600000</v>
      </c>
      <c r="G3626" s="5">
        <v>2</v>
      </c>
      <c r="H3626" s="5">
        <v>439</v>
      </c>
      <c r="I3626" s="5">
        <v>600000</v>
      </c>
      <c r="J3626" s="5">
        <v>0</v>
      </c>
      <c r="K3626" s="5">
        <v>1800000</v>
      </c>
      <c r="L3626" s="5">
        <v>400000</v>
      </c>
      <c r="M3626" s="5" t="s">
        <v>17</v>
      </c>
      <c r="N3626" s="5">
        <v>0.30769230800000003</v>
      </c>
      <c r="O3626" s="5">
        <v>3600000</v>
      </c>
    </row>
    <row r="3627" spans="1:15" x14ac:dyDescent="0.25">
      <c r="A3627" s="5">
        <v>3626</v>
      </c>
      <c r="B3627" s="5">
        <v>5</v>
      </c>
      <c r="C3627" s="5" t="s">
        <v>15</v>
      </c>
      <c r="D3627" s="5" t="s">
        <v>19</v>
      </c>
      <c r="E3627" s="6">
        <v>7400000</v>
      </c>
      <c r="F3627" s="6">
        <v>17100000</v>
      </c>
      <c r="G3627" s="5">
        <v>2</v>
      </c>
      <c r="H3627" s="5">
        <v>441</v>
      </c>
      <c r="I3627" s="5">
        <v>14700000</v>
      </c>
      <c r="J3627" s="5">
        <v>1600000</v>
      </c>
      <c r="K3627" s="5">
        <v>20600000</v>
      </c>
      <c r="L3627" s="5">
        <v>10800000</v>
      </c>
      <c r="M3627" s="5" t="s">
        <v>20</v>
      </c>
      <c r="N3627" s="5">
        <v>0.43274853800000002</v>
      </c>
      <c r="O3627" s="5">
        <v>55100000</v>
      </c>
    </row>
    <row r="3628" spans="1:15" x14ac:dyDescent="0.25">
      <c r="A3628" s="5">
        <v>3627</v>
      </c>
      <c r="B3628" s="5">
        <v>3</v>
      </c>
      <c r="C3628" s="5" t="s">
        <v>18</v>
      </c>
      <c r="D3628" s="5" t="s">
        <v>16</v>
      </c>
      <c r="E3628" s="6">
        <v>6900000</v>
      </c>
      <c r="F3628" s="6">
        <v>18500000</v>
      </c>
      <c r="G3628" s="5">
        <v>6</v>
      </c>
      <c r="H3628" s="5">
        <v>360</v>
      </c>
      <c r="I3628" s="5">
        <v>14000000</v>
      </c>
      <c r="J3628" s="5">
        <v>0</v>
      </c>
      <c r="K3628" s="5">
        <v>18800000</v>
      </c>
      <c r="L3628" s="5">
        <v>9600000</v>
      </c>
      <c r="M3628" s="5" t="s">
        <v>20</v>
      </c>
      <c r="N3628" s="5">
        <v>0.37297297299999999</v>
      </c>
      <c r="O3628" s="5">
        <v>49300000</v>
      </c>
    </row>
    <row r="3629" spans="1:15" x14ac:dyDescent="0.25">
      <c r="A3629" s="5">
        <v>3628</v>
      </c>
      <c r="B3629" s="5">
        <v>1</v>
      </c>
      <c r="C3629" s="5" t="s">
        <v>15</v>
      </c>
      <c r="D3629" s="5" t="s">
        <v>19</v>
      </c>
      <c r="E3629" s="6">
        <v>8800000</v>
      </c>
      <c r="F3629" s="6">
        <v>33700000</v>
      </c>
      <c r="G3629" s="5">
        <v>14</v>
      </c>
      <c r="H3629" s="5">
        <v>561</v>
      </c>
      <c r="I3629" s="5">
        <v>10200000</v>
      </c>
      <c r="J3629" s="5">
        <v>7100000</v>
      </c>
      <c r="K3629" s="5">
        <v>25700000</v>
      </c>
      <c r="L3629" s="5">
        <v>11900000</v>
      </c>
      <c r="M3629" s="5" t="s">
        <v>17</v>
      </c>
      <c r="N3629" s="5">
        <v>0.26112759600000002</v>
      </c>
      <c r="O3629" s="5">
        <v>63700000</v>
      </c>
    </row>
    <row r="3630" spans="1:15" x14ac:dyDescent="0.25">
      <c r="A3630" s="5">
        <v>3629</v>
      </c>
      <c r="B3630" s="5">
        <v>2</v>
      </c>
      <c r="C3630" s="5" t="s">
        <v>15</v>
      </c>
      <c r="D3630" s="5" t="s">
        <v>19</v>
      </c>
      <c r="E3630" s="6">
        <v>8600000</v>
      </c>
      <c r="F3630" s="6">
        <v>32500000</v>
      </c>
      <c r="G3630" s="5">
        <v>4</v>
      </c>
      <c r="H3630" s="5">
        <v>758</v>
      </c>
      <c r="I3630" s="5">
        <v>20900000</v>
      </c>
      <c r="J3630" s="5">
        <v>600000</v>
      </c>
      <c r="K3630" s="5">
        <v>18000000</v>
      </c>
      <c r="L3630" s="5">
        <v>6900000</v>
      </c>
      <c r="M3630" s="5" t="s">
        <v>17</v>
      </c>
      <c r="N3630" s="5">
        <v>0.26461538499999998</v>
      </c>
      <c r="O3630" s="5">
        <v>55000000</v>
      </c>
    </row>
    <row r="3631" spans="1:15" x14ac:dyDescent="0.25">
      <c r="A3631" s="5">
        <v>3630</v>
      </c>
      <c r="B3631" s="5">
        <v>2</v>
      </c>
      <c r="C3631" s="5" t="s">
        <v>15</v>
      </c>
      <c r="D3631" s="5" t="s">
        <v>16</v>
      </c>
      <c r="E3631" s="6">
        <v>5400000</v>
      </c>
      <c r="F3631" s="6">
        <v>20600000</v>
      </c>
      <c r="G3631" s="5">
        <v>18</v>
      </c>
      <c r="H3631" s="5">
        <v>621</v>
      </c>
      <c r="I3631" s="5">
        <v>11200000</v>
      </c>
      <c r="J3631" s="5">
        <v>2200000</v>
      </c>
      <c r="K3631" s="5">
        <v>11600000</v>
      </c>
      <c r="L3631" s="5">
        <v>5500000</v>
      </c>
      <c r="M3631" s="5" t="s">
        <v>17</v>
      </c>
      <c r="N3631" s="5">
        <v>0.26213592200000002</v>
      </c>
      <c r="O3631" s="5">
        <v>35900000</v>
      </c>
    </row>
    <row r="3632" spans="1:15" x14ac:dyDescent="0.25">
      <c r="A3632" s="5">
        <v>3631</v>
      </c>
      <c r="B3632" s="5">
        <v>4</v>
      </c>
      <c r="C3632" s="5" t="s">
        <v>15</v>
      </c>
      <c r="D3632" s="5" t="s">
        <v>19</v>
      </c>
      <c r="E3632" s="6">
        <v>2900000</v>
      </c>
      <c r="F3632" s="6">
        <v>5900000</v>
      </c>
      <c r="G3632" s="5">
        <v>18</v>
      </c>
      <c r="H3632" s="5">
        <v>621</v>
      </c>
      <c r="I3632" s="5">
        <v>200000</v>
      </c>
      <c r="J3632" s="5">
        <v>3100000</v>
      </c>
      <c r="K3632" s="5">
        <v>8500000</v>
      </c>
      <c r="L3632" s="5">
        <v>3500000</v>
      </c>
      <c r="M3632" s="5" t="s">
        <v>17</v>
      </c>
      <c r="N3632" s="5">
        <v>0.49152542399999999</v>
      </c>
      <c r="O3632" s="5">
        <v>18200000</v>
      </c>
    </row>
    <row r="3633" spans="1:15" x14ac:dyDescent="0.25">
      <c r="A3633" s="5">
        <v>3632</v>
      </c>
      <c r="B3633" s="5">
        <v>3</v>
      </c>
      <c r="C3633" s="5" t="s">
        <v>15</v>
      </c>
      <c r="D3633" s="5" t="s">
        <v>16</v>
      </c>
      <c r="E3633" s="6">
        <v>9800000</v>
      </c>
      <c r="F3633" s="6">
        <v>21000000</v>
      </c>
      <c r="G3633" s="5">
        <v>12</v>
      </c>
      <c r="H3633" s="5">
        <v>342</v>
      </c>
      <c r="I3633" s="5">
        <v>25400000</v>
      </c>
      <c r="J3633" s="5">
        <v>16600000</v>
      </c>
      <c r="K3633" s="5">
        <v>26900000</v>
      </c>
      <c r="L3633" s="5">
        <v>7000000</v>
      </c>
      <c r="M3633" s="5" t="s">
        <v>20</v>
      </c>
      <c r="N3633" s="5">
        <v>0.46666666699999998</v>
      </c>
      <c r="O3633" s="5">
        <v>85700000</v>
      </c>
    </row>
    <row r="3634" spans="1:15" x14ac:dyDescent="0.25">
      <c r="A3634" s="5">
        <v>3633</v>
      </c>
      <c r="B3634" s="5">
        <v>4</v>
      </c>
      <c r="C3634" s="5" t="s">
        <v>15</v>
      </c>
      <c r="D3634" s="5" t="s">
        <v>16</v>
      </c>
      <c r="E3634" s="6">
        <v>3300000</v>
      </c>
      <c r="F3634" s="6">
        <v>10800000</v>
      </c>
      <c r="G3634" s="5">
        <v>4</v>
      </c>
      <c r="H3634" s="5">
        <v>552</v>
      </c>
      <c r="I3634" s="5">
        <v>4200000</v>
      </c>
      <c r="J3634" s="5">
        <v>900000</v>
      </c>
      <c r="K3634" s="5">
        <v>8600000</v>
      </c>
      <c r="L3634" s="5">
        <v>3300000</v>
      </c>
      <c r="M3634" s="5" t="s">
        <v>17</v>
      </c>
      <c r="N3634" s="5">
        <v>0.30555555600000001</v>
      </c>
      <c r="O3634" s="5">
        <v>20300000</v>
      </c>
    </row>
    <row r="3635" spans="1:15" x14ac:dyDescent="0.25">
      <c r="A3635" s="5">
        <v>3634</v>
      </c>
      <c r="B3635" s="5">
        <v>0</v>
      </c>
      <c r="C3635" s="5" t="s">
        <v>18</v>
      </c>
      <c r="D3635" s="5" t="s">
        <v>16</v>
      </c>
      <c r="E3635" s="6">
        <v>300000</v>
      </c>
      <c r="F3635" s="6">
        <v>500000</v>
      </c>
      <c r="G3635" s="5">
        <v>18</v>
      </c>
      <c r="H3635" s="5">
        <v>376</v>
      </c>
      <c r="I3635" s="5">
        <v>300000</v>
      </c>
      <c r="J3635" s="5">
        <v>0</v>
      </c>
      <c r="K3635" s="5">
        <v>800000</v>
      </c>
      <c r="L3635" s="5">
        <v>300000</v>
      </c>
      <c r="M3635" s="5" t="s">
        <v>20</v>
      </c>
      <c r="N3635" s="5">
        <v>0.6</v>
      </c>
      <c r="O3635" s="5">
        <v>1700000</v>
      </c>
    </row>
    <row r="3636" spans="1:15" x14ac:dyDescent="0.25">
      <c r="A3636" s="5">
        <v>3635</v>
      </c>
      <c r="B3636" s="5">
        <v>0</v>
      </c>
      <c r="C3636" s="5" t="s">
        <v>15</v>
      </c>
      <c r="D3636" s="5" t="s">
        <v>16</v>
      </c>
      <c r="E3636" s="6">
        <v>1500000</v>
      </c>
      <c r="F3636" s="6">
        <v>4300000</v>
      </c>
      <c r="G3636" s="5">
        <v>12</v>
      </c>
      <c r="H3636" s="5">
        <v>801</v>
      </c>
      <c r="I3636" s="5">
        <v>4400000</v>
      </c>
      <c r="J3636" s="5">
        <v>2200000</v>
      </c>
      <c r="K3636" s="5">
        <v>3300000</v>
      </c>
      <c r="L3636" s="5">
        <v>1100000</v>
      </c>
      <c r="M3636" s="5" t="s">
        <v>17</v>
      </c>
      <c r="N3636" s="5">
        <v>0.34883720899999998</v>
      </c>
      <c r="O3636" s="5">
        <v>12500000</v>
      </c>
    </row>
    <row r="3637" spans="1:15" x14ac:dyDescent="0.25">
      <c r="A3637" s="5">
        <v>3636</v>
      </c>
      <c r="B3637" s="5">
        <v>3</v>
      </c>
      <c r="C3637" s="5" t="s">
        <v>18</v>
      </c>
      <c r="D3637" s="5" t="s">
        <v>19</v>
      </c>
      <c r="E3637" s="6">
        <v>5400000</v>
      </c>
      <c r="F3637" s="6">
        <v>16300000</v>
      </c>
      <c r="G3637" s="5">
        <v>4</v>
      </c>
      <c r="H3637" s="5">
        <v>512</v>
      </c>
      <c r="I3637" s="5">
        <v>1600000</v>
      </c>
      <c r="J3637" s="5">
        <v>3400000</v>
      </c>
      <c r="K3637" s="5">
        <v>13100000</v>
      </c>
      <c r="L3637" s="5">
        <v>6000000</v>
      </c>
      <c r="M3637" s="5" t="s">
        <v>17</v>
      </c>
      <c r="N3637" s="5">
        <v>0.33128834400000001</v>
      </c>
      <c r="O3637" s="5">
        <v>29500000</v>
      </c>
    </row>
    <row r="3638" spans="1:15" x14ac:dyDescent="0.25">
      <c r="A3638" s="5">
        <v>3637</v>
      </c>
      <c r="B3638" s="5">
        <v>0</v>
      </c>
      <c r="C3638" s="5" t="s">
        <v>15</v>
      </c>
      <c r="D3638" s="5" t="s">
        <v>16</v>
      </c>
      <c r="E3638" s="6">
        <v>6600000</v>
      </c>
      <c r="F3638" s="6">
        <v>15200000</v>
      </c>
      <c r="G3638" s="5">
        <v>18</v>
      </c>
      <c r="H3638" s="5">
        <v>497</v>
      </c>
      <c r="I3638" s="5">
        <v>1500000</v>
      </c>
      <c r="J3638" s="5">
        <v>6900000</v>
      </c>
      <c r="K3638" s="5">
        <v>14500000</v>
      </c>
      <c r="L3638" s="5">
        <v>9300000</v>
      </c>
      <c r="M3638" s="5" t="s">
        <v>20</v>
      </c>
      <c r="N3638" s="5">
        <v>0.43421052599999999</v>
      </c>
      <c r="O3638" s="5">
        <v>38800000</v>
      </c>
    </row>
    <row r="3639" spans="1:15" x14ac:dyDescent="0.25">
      <c r="A3639" s="5">
        <v>3638</v>
      </c>
      <c r="B3639" s="5">
        <v>0</v>
      </c>
      <c r="C3639" s="5" t="s">
        <v>15</v>
      </c>
      <c r="D3639" s="5" t="s">
        <v>16</v>
      </c>
      <c r="E3639" s="6">
        <v>5700000</v>
      </c>
      <c r="F3639" s="6">
        <v>17200000</v>
      </c>
      <c r="G3639" s="5">
        <v>8</v>
      </c>
      <c r="H3639" s="5">
        <v>386</v>
      </c>
      <c r="I3639" s="5">
        <v>4200000</v>
      </c>
      <c r="J3639" s="5">
        <v>7100000</v>
      </c>
      <c r="K3639" s="5">
        <v>14400000</v>
      </c>
      <c r="L3639" s="5">
        <v>2900000</v>
      </c>
      <c r="M3639" s="5" t="s">
        <v>20</v>
      </c>
      <c r="N3639" s="5">
        <v>0.33139534900000001</v>
      </c>
      <c r="O3639" s="5">
        <v>34300000</v>
      </c>
    </row>
    <row r="3640" spans="1:15" x14ac:dyDescent="0.25">
      <c r="A3640" s="5">
        <v>3639</v>
      </c>
      <c r="B3640" s="5">
        <v>3</v>
      </c>
      <c r="C3640" s="5" t="s">
        <v>18</v>
      </c>
      <c r="D3640" s="5" t="s">
        <v>19</v>
      </c>
      <c r="E3640" s="6">
        <v>8500000</v>
      </c>
      <c r="F3640" s="6">
        <v>26100000</v>
      </c>
      <c r="G3640" s="5">
        <v>2</v>
      </c>
      <c r="H3640" s="5">
        <v>683</v>
      </c>
      <c r="I3640" s="5">
        <v>6600000</v>
      </c>
      <c r="J3640" s="5">
        <v>10400000</v>
      </c>
      <c r="K3640" s="5">
        <v>24100000</v>
      </c>
      <c r="L3640" s="5">
        <v>5700000</v>
      </c>
      <c r="M3640" s="5" t="s">
        <v>17</v>
      </c>
      <c r="N3640" s="5">
        <v>0.32567049799999997</v>
      </c>
      <c r="O3640" s="5">
        <v>55300000</v>
      </c>
    </row>
    <row r="3641" spans="1:15" x14ac:dyDescent="0.25">
      <c r="A3641" s="5">
        <v>3640</v>
      </c>
      <c r="B3641" s="5">
        <v>0</v>
      </c>
      <c r="C3641" s="5" t="s">
        <v>15</v>
      </c>
      <c r="D3641" s="5" t="s">
        <v>16</v>
      </c>
      <c r="E3641" s="6">
        <v>7400000</v>
      </c>
      <c r="F3641" s="6">
        <v>24100000</v>
      </c>
      <c r="G3641" s="5">
        <v>16</v>
      </c>
      <c r="H3641" s="5">
        <v>779</v>
      </c>
      <c r="I3641" s="5">
        <v>800000</v>
      </c>
      <c r="J3641" s="5">
        <v>2900000</v>
      </c>
      <c r="K3641" s="5">
        <v>28900000</v>
      </c>
      <c r="L3641" s="5">
        <v>4900000</v>
      </c>
      <c r="M3641" s="5" t="s">
        <v>17</v>
      </c>
      <c r="N3641" s="5">
        <v>0.30705394200000002</v>
      </c>
      <c r="O3641" s="5">
        <v>44900000</v>
      </c>
    </row>
    <row r="3642" spans="1:15" x14ac:dyDescent="0.25">
      <c r="A3642" s="5">
        <v>3641</v>
      </c>
      <c r="B3642" s="5">
        <v>3</v>
      </c>
      <c r="C3642" s="5" t="s">
        <v>18</v>
      </c>
      <c r="D3642" s="5" t="s">
        <v>19</v>
      </c>
      <c r="E3642" s="6">
        <v>7800000</v>
      </c>
      <c r="F3642" s="6">
        <v>17700000</v>
      </c>
      <c r="G3642" s="5">
        <v>6</v>
      </c>
      <c r="H3642" s="5">
        <v>876</v>
      </c>
      <c r="I3642" s="5">
        <v>15600000</v>
      </c>
      <c r="J3642" s="5">
        <v>15200000</v>
      </c>
      <c r="K3642" s="5">
        <v>25100000</v>
      </c>
      <c r="L3642" s="5">
        <v>10800000</v>
      </c>
      <c r="M3642" s="5" t="s">
        <v>17</v>
      </c>
      <c r="N3642" s="5">
        <v>0.44067796599999998</v>
      </c>
      <c r="O3642" s="5">
        <v>74500000</v>
      </c>
    </row>
    <row r="3643" spans="1:15" x14ac:dyDescent="0.25">
      <c r="A3643" s="5">
        <v>3642</v>
      </c>
      <c r="B3643" s="5">
        <v>3</v>
      </c>
      <c r="C3643" s="5" t="s">
        <v>15</v>
      </c>
      <c r="D3643" s="5" t="s">
        <v>19</v>
      </c>
      <c r="E3643" s="6">
        <v>7200000</v>
      </c>
      <c r="F3643" s="6">
        <v>16500000</v>
      </c>
      <c r="G3643" s="5">
        <v>18</v>
      </c>
      <c r="H3643" s="5">
        <v>515</v>
      </c>
      <c r="I3643" s="5">
        <v>7800000</v>
      </c>
      <c r="J3643" s="5">
        <v>6300000</v>
      </c>
      <c r="K3643" s="5">
        <v>17300000</v>
      </c>
      <c r="L3643" s="5">
        <v>10600000</v>
      </c>
      <c r="M3643" s="5" t="s">
        <v>20</v>
      </c>
      <c r="N3643" s="5">
        <v>0.436363636</v>
      </c>
      <c r="O3643" s="5">
        <v>49200000</v>
      </c>
    </row>
    <row r="3644" spans="1:15" x14ac:dyDescent="0.25">
      <c r="A3644" s="5">
        <v>3643</v>
      </c>
      <c r="B3644" s="5">
        <v>2</v>
      </c>
      <c r="C3644" s="5" t="s">
        <v>18</v>
      </c>
      <c r="D3644" s="5" t="s">
        <v>16</v>
      </c>
      <c r="E3644" s="6">
        <v>7600000</v>
      </c>
      <c r="F3644" s="6">
        <v>19300000</v>
      </c>
      <c r="G3644" s="5">
        <v>12</v>
      </c>
      <c r="H3644" s="5">
        <v>463</v>
      </c>
      <c r="I3644" s="5">
        <v>5400000</v>
      </c>
      <c r="J3644" s="5">
        <v>1500000</v>
      </c>
      <c r="K3644" s="5">
        <v>16000000</v>
      </c>
      <c r="L3644" s="5">
        <v>9600000</v>
      </c>
      <c r="M3644" s="5" t="s">
        <v>20</v>
      </c>
      <c r="N3644" s="5">
        <v>0.39378238300000001</v>
      </c>
      <c r="O3644" s="5">
        <v>40100000</v>
      </c>
    </row>
    <row r="3645" spans="1:15" x14ac:dyDescent="0.25">
      <c r="A3645" s="5">
        <v>3644</v>
      </c>
      <c r="B3645" s="5">
        <v>4</v>
      </c>
      <c r="C3645" s="5" t="s">
        <v>18</v>
      </c>
      <c r="D3645" s="5" t="s">
        <v>19</v>
      </c>
      <c r="E3645" s="6">
        <v>7000000</v>
      </c>
      <c r="F3645" s="6">
        <v>26700000</v>
      </c>
      <c r="G3645" s="5">
        <v>4</v>
      </c>
      <c r="H3645" s="5">
        <v>486</v>
      </c>
      <c r="I3645" s="5">
        <v>10600000</v>
      </c>
      <c r="J3645" s="5">
        <v>12200000</v>
      </c>
      <c r="K3645" s="5">
        <v>18800000</v>
      </c>
      <c r="L3645" s="5">
        <v>6000000</v>
      </c>
      <c r="M3645" s="5" t="s">
        <v>17</v>
      </c>
      <c r="N3645" s="5">
        <v>0.262172285</v>
      </c>
      <c r="O3645" s="5">
        <v>54600000</v>
      </c>
    </row>
    <row r="3646" spans="1:15" x14ac:dyDescent="0.25">
      <c r="A3646" s="5">
        <v>3645</v>
      </c>
      <c r="B3646" s="5">
        <v>0</v>
      </c>
      <c r="C3646" s="5" t="s">
        <v>18</v>
      </c>
      <c r="D3646" s="5" t="s">
        <v>16</v>
      </c>
      <c r="E3646" s="6">
        <v>5700000</v>
      </c>
      <c r="F3646" s="6">
        <v>13000000</v>
      </c>
      <c r="G3646" s="5">
        <v>6</v>
      </c>
      <c r="H3646" s="5">
        <v>328</v>
      </c>
      <c r="I3646" s="5">
        <v>7800000</v>
      </c>
      <c r="J3646" s="5">
        <v>7500000</v>
      </c>
      <c r="K3646" s="5">
        <v>20700000</v>
      </c>
      <c r="L3646" s="5">
        <v>8200000</v>
      </c>
      <c r="M3646" s="5" t="s">
        <v>20</v>
      </c>
      <c r="N3646" s="5">
        <v>0.43846153799999998</v>
      </c>
      <c r="O3646" s="5">
        <v>49900000</v>
      </c>
    </row>
    <row r="3647" spans="1:15" x14ac:dyDescent="0.25">
      <c r="A3647" s="5">
        <v>3646</v>
      </c>
      <c r="B3647" s="5">
        <v>2</v>
      </c>
      <c r="C3647" s="5" t="s">
        <v>18</v>
      </c>
      <c r="D3647" s="5" t="s">
        <v>16</v>
      </c>
      <c r="E3647" s="6">
        <v>8200000</v>
      </c>
      <c r="F3647" s="6">
        <v>30600000</v>
      </c>
      <c r="G3647" s="5">
        <v>10</v>
      </c>
      <c r="H3647" s="5">
        <v>343</v>
      </c>
      <c r="I3647" s="5">
        <v>9800000</v>
      </c>
      <c r="J3647" s="5">
        <v>11500000</v>
      </c>
      <c r="K3647" s="5">
        <v>16900000</v>
      </c>
      <c r="L3647" s="5">
        <v>7000000</v>
      </c>
      <c r="M3647" s="5" t="s">
        <v>20</v>
      </c>
      <c r="N3647" s="5">
        <v>0.26797385600000001</v>
      </c>
      <c r="O3647" s="5">
        <v>53400000</v>
      </c>
    </row>
    <row r="3648" spans="1:15" x14ac:dyDescent="0.25">
      <c r="A3648" s="5">
        <v>3647</v>
      </c>
      <c r="B3648" s="5">
        <v>0</v>
      </c>
      <c r="C3648" s="5" t="s">
        <v>15</v>
      </c>
      <c r="D3648" s="5" t="s">
        <v>19</v>
      </c>
      <c r="E3648" s="6">
        <v>9000000</v>
      </c>
      <c r="F3648" s="6">
        <v>27800000</v>
      </c>
      <c r="G3648" s="5">
        <v>8</v>
      </c>
      <c r="H3648" s="5">
        <v>712</v>
      </c>
      <c r="I3648" s="5">
        <v>900000</v>
      </c>
      <c r="J3648" s="5">
        <v>6700000</v>
      </c>
      <c r="K3648" s="5">
        <v>24400000</v>
      </c>
      <c r="L3648" s="5">
        <v>5800000</v>
      </c>
      <c r="M3648" s="5" t="s">
        <v>17</v>
      </c>
      <c r="N3648" s="5">
        <v>0.32374100700000003</v>
      </c>
      <c r="O3648" s="5">
        <v>46800000</v>
      </c>
    </row>
    <row r="3649" spans="1:15" x14ac:dyDescent="0.25">
      <c r="A3649" s="5">
        <v>3648</v>
      </c>
      <c r="B3649" s="5">
        <v>3</v>
      </c>
      <c r="C3649" s="5" t="s">
        <v>18</v>
      </c>
      <c r="D3649" s="5" t="s">
        <v>16</v>
      </c>
      <c r="E3649" s="6">
        <v>3900000</v>
      </c>
      <c r="F3649" s="6">
        <v>11900000</v>
      </c>
      <c r="G3649" s="5">
        <v>6</v>
      </c>
      <c r="H3649" s="5">
        <v>607</v>
      </c>
      <c r="I3649" s="5">
        <v>6600000</v>
      </c>
      <c r="J3649" s="5">
        <v>6000000</v>
      </c>
      <c r="K3649" s="5">
        <v>8800000</v>
      </c>
      <c r="L3649" s="5">
        <v>2000000</v>
      </c>
      <c r="M3649" s="5" t="s">
        <v>17</v>
      </c>
      <c r="N3649" s="5">
        <v>0.327731092</v>
      </c>
      <c r="O3649" s="5">
        <v>27300000</v>
      </c>
    </row>
    <row r="3650" spans="1:15" x14ac:dyDescent="0.25">
      <c r="A3650" s="5">
        <v>3649</v>
      </c>
      <c r="B3650" s="5">
        <v>0</v>
      </c>
      <c r="C3650" s="5" t="s">
        <v>15</v>
      </c>
      <c r="D3650" s="5" t="s">
        <v>16</v>
      </c>
      <c r="E3650" s="6">
        <v>6500000</v>
      </c>
      <c r="F3650" s="6">
        <v>16200000</v>
      </c>
      <c r="G3650" s="5">
        <v>4</v>
      </c>
      <c r="H3650" s="5">
        <v>812</v>
      </c>
      <c r="I3650" s="5">
        <v>17200000</v>
      </c>
      <c r="J3650" s="5">
        <v>10700000</v>
      </c>
      <c r="K3650" s="5">
        <v>20200000</v>
      </c>
      <c r="L3650" s="5">
        <v>6200000</v>
      </c>
      <c r="M3650" s="5" t="s">
        <v>17</v>
      </c>
      <c r="N3650" s="5">
        <v>0.40123456800000001</v>
      </c>
      <c r="O3650" s="5">
        <v>60800000</v>
      </c>
    </row>
    <row r="3651" spans="1:15" x14ac:dyDescent="0.25">
      <c r="A3651" s="5">
        <v>3650</v>
      </c>
      <c r="B3651" s="5">
        <v>4</v>
      </c>
      <c r="C3651" s="5" t="s">
        <v>18</v>
      </c>
      <c r="D3651" s="5" t="s">
        <v>19</v>
      </c>
      <c r="E3651" s="6">
        <v>2300000</v>
      </c>
      <c r="F3651" s="6">
        <v>7700000</v>
      </c>
      <c r="G3651" s="5">
        <v>16</v>
      </c>
      <c r="H3651" s="5">
        <v>589</v>
      </c>
      <c r="I3651" s="5">
        <v>6000000</v>
      </c>
      <c r="J3651" s="5">
        <v>4400000</v>
      </c>
      <c r="K3651" s="5">
        <v>6300000</v>
      </c>
      <c r="L3651" s="5">
        <v>2300000</v>
      </c>
      <c r="M3651" s="5" t="s">
        <v>17</v>
      </c>
      <c r="N3651" s="5">
        <v>0.29870129899999998</v>
      </c>
      <c r="O3651" s="5">
        <v>21300000</v>
      </c>
    </row>
    <row r="3652" spans="1:15" x14ac:dyDescent="0.25">
      <c r="A3652" s="5">
        <v>3651</v>
      </c>
      <c r="B3652" s="5">
        <v>1</v>
      </c>
      <c r="C3652" s="5" t="s">
        <v>18</v>
      </c>
      <c r="D3652" s="5" t="s">
        <v>16</v>
      </c>
      <c r="E3652" s="6">
        <v>5700000</v>
      </c>
      <c r="F3652" s="6">
        <v>21800000</v>
      </c>
      <c r="G3652" s="5">
        <v>18</v>
      </c>
      <c r="H3652" s="5">
        <v>657</v>
      </c>
      <c r="I3652" s="5">
        <v>14100000</v>
      </c>
      <c r="J3652" s="5">
        <v>3200000</v>
      </c>
      <c r="K3652" s="5">
        <v>21800000</v>
      </c>
      <c r="L3652" s="5">
        <v>3200000</v>
      </c>
      <c r="M3652" s="5" t="s">
        <v>17</v>
      </c>
      <c r="N3652" s="5">
        <v>0.26146788999999998</v>
      </c>
      <c r="O3652" s="5">
        <v>48000000</v>
      </c>
    </row>
    <row r="3653" spans="1:15" x14ac:dyDescent="0.25">
      <c r="A3653" s="5">
        <v>3652</v>
      </c>
      <c r="B3653" s="5">
        <v>4</v>
      </c>
      <c r="C3653" s="5" t="s">
        <v>18</v>
      </c>
      <c r="D3653" s="5" t="s">
        <v>16</v>
      </c>
      <c r="E3653" s="6">
        <v>800000</v>
      </c>
      <c r="F3653" s="6">
        <v>2800000</v>
      </c>
      <c r="G3653" s="5">
        <v>12</v>
      </c>
      <c r="H3653" s="5">
        <v>453</v>
      </c>
      <c r="I3653" s="5">
        <v>1500000</v>
      </c>
      <c r="J3653" s="5">
        <v>300000</v>
      </c>
      <c r="K3653" s="5">
        <v>2900000</v>
      </c>
      <c r="L3653" s="5">
        <v>600000</v>
      </c>
      <c r="M3653" s="5" t="s">
        <v>20</v>
      </c>
      <c r="N3653" s="5">
        <v>0.28571428599999998</v>
      </c>
      <c r="O3653" s="5">
        <v>6100000</v>
      </c>
    </row>
    <row r="3654" spans="1:15" x14ac:dyDescent="0.25">
      <c r="A3654" s="5">
        <v>3653</v>
      </c>
      <c r="B3654" s="5">
        <v>4</v>
      </c>
      <c r="C3654" s="5" t="s">
        <v>18</v>
      </c>
      <c r="D3654" s="5" t="s">
        <v>19</v>
      </c>
      <c r="E3654" s="6">
        <v>8400000</v>
      </c>
      <c r="F3654" s="6">
        <v>19700000</v>
      </c>
      <c r="G3654" s="5">
        <v>14</v>
      </c>
      <c r="H3654" s="5">
        <v>889</v>
      </c>
      <c r="I3654" s="5">
        <v>22400000</v>
      </c>
      <c r="J3654" s="5">
        <v>5800000</v>
      </c>
      <c r="K3654" s="5">
        <v>22000000</v>
      </c>
      <c r="L3654" s="5">
        <v>12100000</v>
      </c>
      <c r="M3654" s="5" t="s">
        <v>17</v>
      </c>
      <c r="N3654" s="5">
        <v>0.426395939</v>
      </c>
      <c r="O3654" s="5">
        <v>70700000</v>
      </c>
    </row>
    <row r="3655" spans="1:15" x14ac:dyDescent="0.25">
      <c r="A3655" s="5">
        <v>3654</v>
      </c>
      <c r="B3655" s="5">
        <v>1</v>
      </c>
      <c r="C3655" s="5" t="s">
        <v>15</v>
      </c>
      <c r="D3655" s="5" t="s">
        <v>19</v>
      </c>
      <c r="E3655" s="6">
        <v>4300000</v>
      </c>
      <c r="F3655" s="6">
        <v>17200000</v>
      </c>
      <c r="G3655" s="5">
        <v>4</v>
      </c>
      <c r="H3655" s="5">
        <v>564</v>
      </c>
      <c r="I3655" s="5">
        <v>10400000</v>
      </c>
      <c r="J3655" s="5">
        <v>6600000</v>
      </c>
      <c r="K3655" s="5">
        <v>11500000</v>
      </c>
      <c r="L3655" s="5">
        <v>2200000</v>
      </c>
      <c r="M3655" s="5" t="s">
        <v>17</v>
      </c>
      <c r="N3655" s="5">
        <v>0.25</v>
      </c>
      <c r="O3655" s="5">
        <v>35000000</v>
      </c>
    </row>
    <row r="3656" spans="1:15" x14ac:dyDescent="0.25">
      <c r="A3656" s="5">
        <v>3655</v>
      </c>
      <c r="B3656" s="5">
        <v>1</v>
      </c>
      <c r="C3656" s="5" t="s">
        <v>18</v>
      </c>
      <c r="D3656" s="5" t="s">
        <v>19</v>
      </c>
      <c r="E3656" s="6">
        <v>300000</v>
      </c>
      <c r="F3656" s="6">
        <v>900000</v>
      </c>
      <c r="G3656" s="5">
        <v>20</v>
      </c>
      <c r="H3656" s="5">
        <v>419</v>
      </c>
      <c r="I3656" s="5">
        <v>800000</v>
      </c>
      <c r="J3656" s="5">
        <v>0</v>
      </c>
      <c r="K3656" s="5">
        <v>600000</v>
      </c>
      <c r="L3656" s="5">
        <v>300000</v>
      </c>
      <c r="M3656" s="5" t="s">
        <v>20</v>
      </c>
      <c r="N3656" s="5">
        <v>0.33333333300000001</v>
      </c>
      <c r="O3656" s="5">
        <v>2000000</v>
      </c>
    </row>
    <row r="3657" spans="1:15" x14ac:dyDescent="0.25">
      <c r="A3657" s="5">
        <v>3656</v>
      </c>
      <c r="B3657" s="5">
        <v>1</v>
      </c>
      <c r="C3657" s="5" t="s">
        <v>15</v>
      </c>
      <c r="D3657" s="5" t="s">
        <v>16</v>
      </c>
      <c r="E3657" s="6">
        <v>8700000</v>
      </c>
      <c r="F3657" s="6">
        <v>34000000</v>
      </c>
      <c r="G3657" s="5">
        <v>16</v>
      </c>
      <c r="H3657" s="5">
        <v>663</v>
      </c>
      <c r="I3657" s="5">
        <v>5400000</v>
      </c>
      <c r="J3657" s="5">
        <v>10700000</v>
      </c>
      <c r="K3657" s="5">
        <v>17800000</v>
      </c>
      <c r="L3657" s="5">
        <v>8100000</v>
      </c>
      <c r="M3657" s="5" t="s">
        <v>17</v>
      </c>
      <c r="N3657" s="5">
        <v>0.25588235300000001</v>
      </c>
      <c r="O3657" s="5">
        <v>50700000</v>
      </c>
    </row>
    <row r="3658" spans="1:15" x14ac:dyDescent="0.25">
      <c r="A3658" s="5">
        <v>3657</v>
      </c>
      <c r="B3658" s="5">
        <v>1</v>
      </c>
      <c r="C3658" s="5" t="s">
        <v>18</v>
      </c>
      <c r="D3658" s="5" t="s">
        <v>16</v>
      </c>
      <c r="E3658" s="6">
        <v>4400000</v>
      </c>
      <c r="F3658" s="6">
        <v>12100000</v>
      </c>
      <c r="G3658" s="5">
        <v>4</v>
      </c>
      <c r="H3658" s="5">
        <v>884</v>
      </c>
      <c r="I3658" s="5">
        <v>9800000</v>
      </c>
      <c r="J3658" s="5">
        <v>6500000</v>
      </c>
      <c r="K3658" s="5">
        <v>15000000</v>
      </c>
      <c r="L3658" s="5">
        <v>6000000</v>
      </c>
      <c r="M3658" s="5" t="s">
        <v>17</v>
      </c>
      <c r="N3658" s="5">
        <v>0.36363636399999999</v>
      </c>
      <c r="O3658" s="5">
        <v>41700000</v>
      </c>
    </row>
    <row r="3659" spans="1:15" x14ac:dyDescent="0.25">
      <c r="A3659" s="5">
        <v>3658</v>
      </c>
      <c r="B3659" s="5">
        <v>1</v>
      </c>
      <c r="C3659" s="5" t="s">
        <v>15</v>
      </c>
      <c r="D3659" s="5" t="s">
        <v>19</v>
      </c>
      <c r="E3659" s="6">
        <v>5600000</v>
      </c>
      <c r="F3659" s="6">
        <v>16800000</v>
      </c>
      <c r="G3659" s="5">
        <v>16</v>
      </c>
      <c r="H3659" s="5">
        <v>528</v>
      </c>
      <c r="I3659" s="5">
        <v>7500000</v>
      </c>
      <c r="J3659" s="5">
        <v>6500000</v>
      </c>
      <c r="K3659" s="5">
        <v>12300000</v>
      </c>
      <c r="L3659" s="5">
        <v>3900000</v>
      </c>
      <c r="M3659" s="5" t="s">
        <v>20</v>
      </c>
      <c r="N3659" s="5">
        <v>0.33333333300000001</v>
      </c>
      <c r="O3659" s="5">
        <v>35800000</v>
      </c>
    </row>
    <row r="3660" spans="1:15" x14ac:dyDescent="0.25">
      <c r="A3660" s="5">
        <v>3659</v>
      </c>
      <c r="B3660" s="5">
        <v>2</v>
      </c>
      <c r="C3660" s="5" t="s">
        <v>15</v>
      </c>
      <c r="D3660" s="5" t="s">
        <v>16</v>
      </c>
      <c r="E3660" s="6">
        <v>600000</v>
      </c>
      <c r="F3660" s="6">
        <v>1300000</v>
      </c>
      <c r="G3660" s="5">
        <v>12</v>
      </c>
      <c r="H3660" s="5">
        <v>475</v>
      </c>
      <c r="I3660" s="5">
        <v>100000</v>
      </c>
      <c r="J3660" s="5">
        <v>1100000</v>
      </c>
      <c r="K3660" s="5">
        <v>2300000</v>
      </c>
      <c r="L3660" s="5">
        <v>600000</v>
      </c>
      <c r="M3660" s="5" t="s">
        <v>20</v>
      </c>
      <c r="N3660" s="5">
        <v>0.46153846199999998</v>
      </c>
      <c r="O3660" s="5">
        <v>4700000</v>
      </c>
    </row>
    <row r="3661" spans="1:15" x14ac:dyDescent="0.25">
      <c r="A3661" s="5">
        <v>3660</v>
      </c>
      <c r="B3661" s="5">
        <v>4</v>
      </c>
      <c r="C3661" s="5" t="s">
        <v>18</v>
      </c>
      <c r="D3661" s="5" t="s">
        <v>19</v>
      </c>
      <c r="E3661" s="6">
        <v>2500000</v>
      </c>
      <c r="F3661" s="6">
        <v>5100000</v>
      </c>
      <c r="G3661" s="5">
        <v>20</v>
      </c>
      <c r="H3661" s="5">
        <v>695</v>
      </c>
      <c r="I3661" s="5">
        <v>1100000</v>
      </c>
      <c r="J3661" s="5">
        <v>4100000</v>
      </c>
      <c r="K3661" s="5">
        <v>6700000</v>
      </c>
      <c r="L3661" s="5">
        <v>3500000</v>
      </c>
      <c r="M3661" s="5" t="s">
        <v>17</v>
      </c>
      <c r="N3661" s="5">
        <v>0.49019607799999998</v>
      </c>
      <c r="O3661" s="5">
        <v>17900000</v>
      </c>
    </row>
    <row r="3662" spans="1:15" x14ac:dyDescent="0.25">
      <c r="A3662" s="5">
        <v>3661</v>
      </c>
      <c r="B3662" s="5">
        <v>5</v>
      </c>
      <c r="C3662" s="5" t="s">
        <v>18</v>
      </c>
      <c r="D3662" s="5" t="s">
        <v>16</v>
      </c>
      <c r="E3662" s="6">
        <v>3800000</v>
      </c>
      <c r="F3662" s="6">
        <v>10500000</v>
      </c>
      <c r="G3662" s="5">
        <v>10</v>
      </c>
      <c r="H3662" s="5">
        <v>759</v>
      </c>
      <c r="I3662" s="5">
        <v>1800000</v>
      </c>
      <c r="J3662" s="5">
        <v>6700000</v>
      </c>
      <c r="K3662" s="5">
        <v>8100000</v>
      </c>
      <c r="L3662" s="5">
        <v>5300000</v>
      </c>
      <c r="M3662" s="5" t="s">
        <v>17</v>
      </c>
      <c r="N3662" s="5">
        <v>0.36190476199999999</v>
      </c>
      <c r="O3662" s="5">
        <v>25700000</v>
      </c>
    </row>
    <row r="3663" spans="1:15" x14ac:dyDescent="0.25">
      <c r="A3663" s="5">
        <v>3662</v>
      </c>
      <c r="B3663" s="5">
        <v>2</v>
      </c>
      <c r="C3663" s="5" t="s">
        <v>18</v>
      </c>
      <c r="D3663" s="5" t="s">
        <v>16</v>
      </c>
      <c r="E3663" s="6">
        <v>2500000</v>
      </c>
      <c r="F3663" s="6">
        <v>9600000</v>
      </c>
      <c r="G3663" s="5">
        <v>4</v>
      </c>
      <c r="H3663" s="5">
        <v>636</v>
      </c>
      <c r="I3663" s="5">
        <v>900000</v>
      </c>
      <c r="J3663" s="5">
        <v>1000000</v>
      </c>
      <c r="K3663" s="5">
        <v>7300000</v>
      </c>
      <c r="L3663" s="5">
        <v>2000000</v>
      </c>
      <c r="M3663" s="5" t="s">
        <v>17</v>
      </c>
      <c r="N3663" s="5">
        <v>0.26041666699999999</v>
      </c>
      <c r="O3663" s="5">
        <v>13700000</v>
      </c>
    </row>
    <row r="3664" spans="1:15" x14ac:dyDescent="0.25">
      <c r="A3664" s="5">
        <v>3663</v>
      </c>
      <c r="B3664" s="5">
        <v>3</v>
      </c>
      <c r="C3664" s="5" t="s">
        <v>18</v>
      </c>
      <c r="D3664" s="5" t="s">
        <v>19</v>
      </c>
      <c r="E3664" s="6">
        <v>5500000</v>
      </c>
      <c r="F3664" s="6">
        <v>20400000</v>
      </c>
      <c r="G3664" s="5">
        <v>10</v>
      </c>
      <c r="H3664" s="5">
        <v>546</v>
      </c>
      <c r="I3664" s="5">
        <v>10600000</v>
      </c>
      <c r="J3664" s="5">
        <v>8200000</v>
      </c>
      <c r="K3664" s="5">
        <v>13500000</v>
      </c>
      <c r="L3664" s="5">
        <v>4000000</v>
      </c>
      <c r="M3664" s="5" t="s">
        <v>20</v>
      </c>
      <c r="N3664" s="5">
        <v>0.26960784300000001</v>
      </c>
      <c r="O3664" s="5">
        <v>41800000</v>
      </c>
    </row>
    <row r="3665" spans="1:15" x14ac:dyDescent="0.25">
      <c r="A3665" s="5">
        <v>3664</v>
      </c>
      <c r="B3665" s="5">
        <v>5</v>
      </c>
      <c r="C3665" s="5" t="s">
        <v>15</v>
      </c>
      <c r="D3665" s="5" t="s">
        <v>19</v>
      </c>
      <c r="E3665" s="6">
        <v>4500000</v>
      </c>
      <c r="F3665" s="6">
        <v>17100000</v>
      </c>
      <c r="G3665" s="5">
        <v>2</v>
      </c>
      <c r="H3665" s="5">
        <v>639</v>
      </c>
      <c r="I3665" s="5">
        <v>10600000</v>
      </c>
      <c r="J3665" s="5">
        <v>7500000</v>
      </c>
      <c r="K3665" s="5">
        <v>12000000</v>
      </c>
      <c r="L3665" s="5">
        <v>6500000</v>
      </c>
      <c r="M3665" s="5" t="s">
        <v>17</v>
      </c>
      <c r="N3665" s="5">
        <v>0.26315789499999998</v>
      </c>
      <c r="O3665" s="5">
        <v>41100000</v>
      </c>
    </row>
    <row r="3666" spans="1:15" x14ac:dyDescent="0.25">
      <c r="A3666" s="5">
        <v>3665</v>
      </c>
      <c r="B3666" s="5">
        <v>4</v>
      </c>
      <c r="C3666" s="5" t="s">
        <v>18</v>
      </c>
      <c r="D3666" s="5" t="s">
        <v>16</v>
      </c>
      <c r="E3666" s="6">
        <v>1900000</v>
      </c>
      <c r="F3666" s="6">
        <v>4000000</v>
      </c>
      <c r="G3666" s="5">
        <v>10</v>
      </c>
      <c r="H3666" s="5">
        <v>388</v>
      </c>
      <c r="I3666" s="5">
        <v>500000</v>
      </c>
      <c r="J3666" s="5">
        <v>1400000</v>
      </c>
      <c r="K3666" s="5">
        <v>5600000</v>
      </c>
      <c r="L3666" s="5">
        <v>900000</v>
      </c>
      <c r="M3666" s="5" t="s">
        <v>20</v>
      </c>
      <c r="N3666" s="5">
        <v>0.47499999999999998</v>
      </c>
      <c r="O3666" s="5">
        <v>10300000</v>
      </c>
    </row>
    <row r="3667" spans="1:15" x14ac:dyDescent="0.25">
      <c r="A3667" s="5">
        <v>3666</v>
      </c>
      <c r="B3667" s="5">
        <v>5</v>
      </c>
      <c r="C3667" s="5" t="s">
        <v>15</v>
      </c>
      <c r="D3667" s="5" t="s">
        <v>19</v>
      </c>
      <c r="E3667" s="6">
        <v>6400000</v>
      </c>
      <c r="F3667" s="6">
        <v>20000000</v>
      </c>
      <c r="G3667" s="5">
        <v>12</v>
      </c>
      <c r="H3667" s="5">
        <v>594</v>
      </c>
      <c r="I3667" s="5">
        <v>100000</v>
      </c>
      <c r="J3667" s="5">
        <v>2100000</v>
      </c>
      <c r="K3667" s="5">
        <v>16500000</v>
      </c>
      <c r="L3667" s="5">
        <v>5500000</v>
      </c>
      <c r="M3667" s="5" t="s">
        <v>17</v>
      </c>
      <c r="N3667" s="5">
        <v>0.32</v>
      </c>
      <c r="O3667" s="5">
        <v>30600000</v>
      </c>
    </row>
    <row r="3668" spans="1:15" x14ac:dyDescent="0.25">
      <c r="A3668" s="5">
        <v>3667</v>
      </c>
      <c r="B3668" s="5">
        <v>1</v>
      </c>
      <c r="C3668" s="5" t="s">
        <v>18</v>
      </c>
      <c r="D3668" s="5" t="s">
        <v>19</v>
      </c>
      <c r="E3668" s="6">
        <v>3800000</v>
      </c>
      <c r="F3668" s="6">
        <v>11100000</v>
      </c>
      <c r="G3668" s="5">
        <v>6</v>
      </c>
      <c r="H3668" s="5">
        <v>760</v>
      </c>
      <c r="I3668" s="5">
        <v>2100000</v>
      </c>
      <c r="J3668" s="5">
        <v>1800000</v>
      </c>
      <c r="K3668" s="5">
        <v>8700000</v>
      </c>
      <c r="L3668" s="5">
        <v>5700000</v>
      </c>
      <c r="M3668" s="5" t="s">
        <v>17</v>
      </c>
      <c r="N3668" s="5">
        <v>0.34234234200000002</v>
      </c>
      <c r="O3668" s="5">
        <v>22100000</v>
      </c>
    </row>
    <row r="3669" spans="1:15" x14ac:dyDescent="0.25">
      <c r="A3669" s="5">
        <v>3668</v>
      </c>
      <c r="B3669" s="5">
        <v>4</v>
      </c>
      <c r="C3669" s="5" t="s">
        <v>18</v>
      </c>
      <c r="D3669" s="5" t="s">
        <v>19</v>
      </c>
      <c r="E3669" s="6">
        <v>6300000</v>
      </c>
      <c r="F3669" s="6">
        <v>16900000</v>
      </c>
      <c r="G3669" s="5">
        <v>16</v>
      </c>
      <c r="H3669" s="5">
        <v>582</v>
      </c>
      <c r="I3669" s="5">
        <v>16000000</v>
      </c>
      <c r="J3669" s="5">
        <v>3600000</v>
      </c>
      <c r="K3669" s="5">
        <v>23700000</v>
      </c>
      <c r="L3669" s="5">
        <v>6000000</v>
      </c>
      <c r="M3669" s="5" t="s">
        <v>17</v>
      </c>
      <c r="N3669" s="5">
        <v>0.37278106500000002</v>
      </c>
      <c r="O3669" s="5">
        <v>55600000</v>
      </c>
    </row>
    <row r="3670" spans="1:15" x14ac:dyDescent="0.25">
      <c r="A3670" s="5">
        <v>3669</v>
      </c>
      <c r="B3670" s="5">
        <v>3</v>
      </c>
      <c r="C3670" s="5" t="s">
        <v>18</v>
      </c>
      <c r="D3670" s="5" t="s">
        <v>16</v>
      </c>
      <c r="E3670" s="6">
        <v>300000</v>
      </c>
      <c r="F3670" s="6">
        <v>600000</v>
      </c>
      <c r="G3670" s="5">
        <v>6</v>
      </c>
      <c r="H3670" s="5">
        <v>896</v>
      </c>
      <c r="I3670" s="5">
        <v>300000</v>
      </c>
      <c r="J3670" s="5">
        <v>400000</v>
      </c>
      <c r="K3670" s="5">
        <v>600000</v>
      </c>
      <c r="L3670" s="5">
        <v>400000</v>
      </c>
      <c r="M3670" s="5" t="s">
        <v>17</v>
      </c>
      <c r="N3670" s="5">
        <v>0.5</v>
      </c>
      <c r="O3670" s="5">
        <v>2000000</v>
      </c>
    </row>
    <row r="3671" spans="1:15" x14ac:dyDescent="0.25">
      <c r="A3671" s="5">
        <v>3670</v>
      </c>
      <c r="B3671" s="5">
        <v>5</v>
      </c>
      <c r="C3671" s="5" t="s">
        <v>18</v>
      </c>
      <c r="D3671" s="5" t="s">
        <v>19</v>
      </c>
      <c r="E3671" s="6">
        <v>7100000</v>
      </c>
      <c r="F3671" s="6">
        <v>21800000</v>
      </c>
      <c r="G3671" s="5">
        <v>18</v>
      </c>
      <c r="H3671" s="5">
        <v>891</v>
      </c>
      <c r="I3671" s="5">
        <v>7000000</v>
      </c>
      <c r="J3671" s="5">
        <v>0</v>
      </c>
      <c r="K3671" s="5">
        <v>18900000</v>
      </c>
      <c r="L3671" s="5">
        <v>4700000</v>
      </c>
      <c r="M3671" s="5" t="s">
        <v>17</v>
      </c>
      <c r="N3671" s="5">
        <v>0.32568807300000002</v>
      </c>
      <c r="O3671" s="5">
        <v>37700000</v>
      </c>
    </row>
    <row r="3672" spans="1:15" x14ac:dyDescent="0.25">
      <c r="A3672" s="5">
        <v>3671</v>
      </c>
      <c r="B3672" s="5">
        <v>2</v>
      </c>
      <c r="C3672" s="5" t="s">
        <v>18</v>
      </c>
      <c r="D3672" s="5" t="s">
        <v>19</v>
      </c>
      <c r="E3672" s="6">
        <v>600000</v>
      </c>
      <c r="F3672" s="6">
        <v>1700000</v>
      </c>
      <c r="G3672" s="5">
        <v>2</v>
      </c>
      <c r="H3672" s="5">
        <v>495</v>
      </c>
      <c r="I3672" s="5">
        <v>1700000</v>
      </c>
      <c r="J3672" s="5">
        <v>200000</v>
      </c>
      <c r="K3672" s="5">
        <v>1200000</v>
      </c>
      <c r="L3672" s="5">
        <v>500000</v>
      </c>
      <c r="M3672" s="5" t="s">
        <v>20</v>
      </c>
      <c r="N3672" s="5">
        <v>0.35294117600000002</v>
      </c>
      <c r="O3672" s="5">
        <v>4200000</v>
      </c>
    </row>
    <row r="3673" spans="1:15" x14ac:dyDescent="0.25">
      <c r="A3673" s="5">
        <v>3672</v>
      </c>
      <c r="B3673" s="5">
        <v>3</v>
      </c>
      <c r="C3673" s="5" t="s">
        <v>15</v>
      </c>
      <c r="D3673" s="5" t="s">
        <v>19</v>
      </c>
      <c r="E3673" s="6">
        <v>4400000</v>
      </c>
      <c r="F3673" s="6">
        <v>15300000</v>
      </c>
      <c r="G3673" s="5">
        <v>16</v>
      </c>
      <c r="H3673" s="5">
        <v>865</v>
      </c>
      <c r="I3673" s="5">
        <v>1200000</v>
      </c>
      <c r="J3673" s="5">
        <v>8400000</v>
      </c>
      <c r="K3673" s="5">
        <v>15000000</v>
      </c>
      <c r="L3673" s="5">
        <v>3400000</v>
      </c>
      <c r="M3673" s="5" t="s">
        <v>17</v>
      </c>
      <c r="N3673" s="5">
        <v>0.28758169900000002</v>
      </c>
      <c r="O3673" s="5">
        <v>32400000</v>
      </c>
    </row>
    <row r="3674" spans="1:15" x14ac:dyDescent="0.25">
      <c r="A3674" s="5">
        <v>3673</v>
      </c>
      <c r="B3674" s="5">
        <v>4</v>
      </c>
      <c r="C3674" s="5" t="s">
        <v>18</v>
      </c>
      <c r="D3674" s="5" t="s">
        <v>16</v>
      </c>
      <c r="E3674" s="6">
        <v>7600000</v>
      </c>
      <c r="F3674" s="6">
        <v>20800000</v>
      </c>
      <c r="G3674" s="5">
        <v>12</v>
      </c>
      <c r="H3674" s="5">
        <v>775</v>
      </c>
      <c r="I3674" s="5">
        <v>1900000</v>
      </c>
      <c r="J3674" s="5">
        <v>13600000</v>
      </c>
      <c r="K3674" s="5">
        <v>19200000</v>
      </c>
      <c r="L3674" s="5">
        <v>6400000</v>
      </c>
      <c r="M3674" s="5" t="s">
        <v>17</v>
      </c>
      <c r="N3674" s="5">
        <v>0.36538461500000002</v>
      </c>
      <c r="O3674" s="5">
        <v>48700000</v>
      </c>
    </row>
    <row r="3675" spans="1:15" x14ac:dyDescent="0.25">
      <c r="A3675" s="5">
        <v>3674</v>
      </c>
      <c r="B3675" s="5">
        <v>5</v>
      </c>
      <c r="C3675" s="5" t="s">
        <v>15</v>
      </c>
      <c r="D3675" s="5" t="s">
        <v>19</v>
      </c>
      <c r="E3675" s="6">
        <v>8700000</v>
      </c>
      <c r="F3675" s="6">
        <v>26400000</v>
      </c>
      <c r="G3675" s="5">
        <v>10</v>
      </c>
      <c r="H3675" s="5">
        <v>318</v>
      </c>
      <c r="I3675" s="5">
        <v>11800000</v>
      </c>
      <c r="J3675" s="5">
        <v>2900000</v>
      </c>
      <c r="K3675" s="5">
        <v>23200000</v>
      </c>
      <c r="L3675" s="5">
        <v>9200000</v>
      </c>
      <c r="M3675" s="5" t="s">
        <v>20</v>
      </c>
      <c r="N3675" s="5">
        <v>0.32954545499999999</v>
      </c>
      <c r="O3675" s="5">
        <v>55800000</v>
      </c>
    </row>
    <row r="3676" spans="1:15" x14ac:dyDescent="0.25">
      <c r="A3676" s="5">
        <v>3675</v>
      </c>
      <c r="B3676" s="5">
        <v>3</v>
      </c>
      <c r="C3676" s="5" t="s">
        <v>15</v>
      </c>
      <c r="D3676" s="5" t="s">
        <v>19</v>
      </c>
      <c r="E3676" s="6">
        <v>5600000</v>
      </c>
      <c r="F3676" s="6">
        <v>12700000</v>
      </c>
      <c r="G3676" s="5">
        <v>12</v>
      </c>
      <c r="H3676" s="5">
        <v>395</v>
      </c>
      <c r="I3676" s="5">
        <v>8200000</v>
      </c>
      <c r="J3676" s="5">
        <v>9300000</v>
      </c>
      <c r="K3676" s="5">
        <v>22000000</v>
      </c>
      <c r="L3676" s="5">
        <v>6400000</v>
      </c>
      <c r="M3676" s="5" t="s">
        <v>20</v>
      </c>
      <c r="N3676" s="5">
        <v>0.44094488199999998</v>
      </c>
      <c r="O3676" s="5">
        <v>51500000</v>
      </c>
    </row>
    <row r="3677" spans="1:15" x14ac:dyDescent="0.25">
      <c r="A3677" s="5">
        <v>3676</v>
      </c>
      <c r="B3677" s="5">
        <v>4</v>
      </c>
      <c r="C3677" s="5" t="s">
        <v>18</v>
      </c>
      <c r="D3677" s="5" t="s">
        <v>16</v>
      </c>
      <c r="E3677" s="6">
        <v>4100000</v>
      </c>
      <c r="F3677" s="6">
        <v>13100000</v>
      </c>
      <c r="G3677" s="5">
        <v>14</v>
      </c>
      <c r="H3677" s="5">
        <v>772</v>
      </c>
      <c r="I3677" s="5">
        <v>11200000</v>
      </c>
      <c r="J3677" s="5">
        <v>4200000</v>
      </c>
      <c r="K3677" s="5">
        <v>10500000</v>
      </c>
      <c r="L3677" s="5">
        <v>3800000</v>
      </c>
      <c r="M3677" s="5" t="s">
        <v>17</v>
      </c>
      <c r="N3677" s="5">
        <v>0.31297709899999998</v>
      </c>
      <c r="O3677" s="5">
        <v>33800000</v>
      </c>
    </row>
    <row r="3678" spans="1:15" x14ac:dyDescent="0.25">
      <c r="A3678" s="5">
        <v>3677</v>
      </c>
      <c r="B3678" s="5">
        <v>2</v>
      </c>
      <c r="C3678" s="5" t="s">
        <v>18</v>
      </c>
      <c r="D3678" s="5" t="s">
        <v>19</v>
      </c>
      <c r="E3678" s="6">
        <v>7900000</v>
      </c>
      <c r="F3678" s="6">
        <v>16100000</v>
      </c>
      <c r="G3678" s="5">
        <v>18</v>
      </c>
      <c r="H3678" s="5">
        <v>318</v>
      </c>
      <c r="I3678" s="5">
        <v>17300000</v>
      </c>
      <c r="J3678" s="5">
        <v>2900000</v>
      </c>
      <c r="K3678" s="5">
        <v>29900000</v>
      </c>
      <c r="L3678" s="5">
        <v>9300000</v>
      </c>
      <c r="M3678" s="5" t="s">
        <v>20</v>
      </c>
      <c r="N3678" s="5">
        <v>0.49068323000000003</v>
      </c>
      <c r="O3678" s="5">
        <v>67300000</v>
      </c>
    </row>
    <row r="3679" spans="1:15" x14ac:dyDescent="0.25">
      <c r="A3679" s="5">
        <v>3678</v>
      </c>
      <c r="B3679" s="5">
        <v>3</v>
      </c>
      <c r="C3679" s="5" t="s">
        <v>18</v>
      </c>
      <c r="D3679" s="5" t="s">
        <v>19</v>
      </c>
      <c r="E3679" s="6">
        <v>5600000</v>
      </c>
      <c r="F3679" s="6">
        <v>20900000</v>
      </c>
      <c r="G3679" s="5">
        <v>14</v>
      </c>
      <c r="H3679" s="5">
        <v>649</v>
      </c>
      <c r="I3679" s="5">
        <v>4000000</v>
      </c>
      <c r="J3679" s="5">
        <v>10700000</v>
      </c>
      <c r="K3679" s="5">
        <v>13000000</v>
      </c>
      <c r="L3679" s="5">
        <v>8200000</v>
      </c>
      <c r="M3679" s="5" t="s">
        <v>17</v>
      </c>
      <c r="N3679" s="5">
        <v>0.26794258399999998</v>
      </c>
      <c r="O3679" s="5">
        <v>41500000</v>
      </c>
    </row>
    <row r="3680" spans="1:15" x14ac:dyDescent="0.25">
      <c r="A3680" s="5">
        <v>3679</v>
      </c>
      <c r="B3680" s="5">
        <v>3</v>
      </c>
      <c r="C3680" s="5" t="s">
        <v>18</v>
      </c>
      <c r="D3680" s="5" t="s">
        <v>16</v>
      </c>
      <c r="E3680" s="6">
        <v>1200000</v>
      </c>
      <c r="F3680" s="6">
        <v>3100000</v>
      </c>
      <c r="G3680" s="5">
        <v>10</v>
      </c>
      <c r="H3680" s="5">
        <v>438</v>
      </c>
      <c r="I3680" s="5">
        <v>1500000</v>
      </c>
      <c r="J3680" s="5">
        <v>2200000</v>
      </c>
      <c r="K3680" s="5">
        <v>3900000</v>
      </c>
      <c r="L3680" s="5">
        <v>1000000</v>
      </c>
      <c r="M3680" s="5" t="s">
        <v>20</v>
      </c>
      <c r="N3680" s="5">
        <v>0.38709677399999998</v>
      </c>
      <c r="O3680" s="5">
        <v>9800000</v>
      </c>
    </row>
    <row r="3681" spans="1:15" x14ac:dyDescent="0.25">
      <c r="A3681" s="5">
        <v>3680</v>
      </c>
      <c r="B3681" s="5">
        <v>5</v>
      </c>
      <c r="C3681" s="5" t="s">
        <v>15</v>
      </c>
      <c r="D3681" s="5" t="s">
        <v>16</v>
      </c>
      <c r="E3681" s="6">
        <v>6900000</v>
      </c>
      <c r="F3681" s="6">
        <v>19700000</v>
      </c>
      <c r="G3681" s="5">
        <v>6</v>
      </c>
      <c r="H3681" s="5">
        <v>588</v>
      </c>
      <c r="I3681" s="5">
        <v>9800000</v>
      </c>
      <c r="J3681" s="5">
        <v>7500000</v>
      </c>
      <c r="K3681" s="5">
        <v>17100000</v>
      </c>
      <c r="L3681" s="5">
        <v>7300000</v>
      </c>
      <c r="M3681" s="5" t="s">
        <v>17</v>
      </c>
      <c r="N3681" s="5">
        <v>0.35025380699999997</v>
      </c>
      <c r="O3681" s="5">
        <v>48600000</v>
      </c>
    </row>
    <row r="3682" spans="1:15" x14ac:dyDescent="0.25">
      <c r="A3682" s="5">
        <v>3681</v>
      </c>
      <c r="B3682" s="5">
        <v>5</v>
      </c>
      <c r="C3682" s="5" t="s">
        <v>18</v>
      </c>
      <c r="D3682" s="5" t="s">
        <v>16</v>
      </c>
      <c r="E3682" s="6">
        <v>2700000</v>
      </c>
      <c r="F3682" s="6">
        <v>5600000</v>
      </c>
      <c r="G3682" s="5">
        <v>2</v>
      </c>
      <c r="H3682" s="5">
        <v>815</v>
      </c>
      <c r="I3682" s="5">
        <v>1100000</v>
      </c>
      <c r="J3682" s="5">
        <v>2000000</v>
      </c>
      <c r="K3682" s="5">
        <v>7100000</v>
      </c>
      <c r="L3682" s="5">
        <v>2600000</v>
      </c>
      <c r="M3682" s="5" t="s">
        <v>17</v>
      </c>
      <c r="N3682" s="5">
        <v>0.48214285699999998</v>
      </c>
      <c r="O3682" s="5">
        <v>15500000</v>
      </c>
    </row>
    <row r="3683" spans="1:15" x14ac:dyDescent="0.25">
      <c r="A3683" s="5">
        <v>3682</v>
      </c>
      <c r="B3683" s="5">
        <v>4</v>
      </c>
      <c r="C3683" s="5" t="s">
        <v>15</v>
      </c>
      <c r="D3683" s="5" t="s">
        <v>19</v>
      </c>
      <c r="E3683" s="6">
        <v>9800000</v>
      </c>
      <c r="F3683" s="6">
        <v>22100000</v>
      </c>
      <c r="G3683" s="5">
        <v>4</v>
      </c>
      <c r="H3683" s="5">
        <v>364</v>
      </c>
      <c r="I3683" s="5">
        <v>16800000</v>
      </c>
      <c r="J3683" s="5">
        <v>11100000</v>
      </c>
      <c r="K3683" s="5">
        <v>26500000</v>
      </c>
      <c r="L3683" s="5">
        <v>7300000</v>
      </c>
      <c r="M3683" s="5" t="s">
        <v>20</v>
      </c>
      <c r="N3683" s="5">
        <v>0.44343891400000002</v>
      </c>
      <c r="O3683" s="5">
        <v>71500000</v>
      </c>
    </row>
    <row r="3684" spans="1:15" x14ac:dyDescent="0.25">
      <c r="A3684" s="5">
        <v>3683</v>
      </c>
      <c r="B3684" s="5">
        <v>2</v>
      </c>
      <c r="C3684" s="5" t="s">
        <v>18</v>
      </c>
      <c r="D3684" s="5" t="s">
        <v>16</v>
      </c>
      <c r="E3684" s="6">
        <v>9300000</v>
      </c>
      <c r="F3684" s="6">
        <v>32300000</v>
      </c>
      <c r="G3684" s="5">
        <v>4</v>
      </c>
      <c r="H3684" s="5">
        <v>586</v>
      </c>
      <c r="I3684" s="5">
        <v>14300000</v>
      </c>
      <c r="J3684" s="5">
        <v>6400000</v>
      </c>
      <c r="K3684" s="5">
        <v>37000000</v>
      </c>
      <c r="L3684" s="5">
        <v>10400000</v>
      </c>
      <c r="M3684" s="5" t="s">
        <v>17</v>
      </c>
      <c r="N3684" s="5">
        <v>0.28792569699999998</v>
      </c>
      <c r="O3684" s="5">
        <v>77400000</v>
      </c>
    </row>
    <row r="3685" spans="1:15" x14ac:dyDescent="0.25">
      <c r="A3685" s="5">
        <v>3684</v>
      </c>
      <c r="B3685" s="5">
        <v>4</v>
      </c>
      <c r="C3685" s="5" t="s">
        <v>18</v>
      </c>
      <c r="D3685" s="5" t="s">
        <v>16</v>
      </c>
      <c r="E3685" s="6">
        <v>6700000</v>
      </c>
      <c r="F3685" s="6">
        <v>25300000</v>
      </c>
      <c r="G3685" s="5">
        <v>12</v>
      </c>
      <c r="H3685" s="5">
        <v>555</v>
      </c>
      <c r="I3685" s="5">
        <v>16900000</v>
      </c>
      <c r="J3685" s="5">
        <v>3600000</v>
      </c>
      <c r="K3685" s="5">
        <v>23500000</v>
      </c>
      <c r="L3685" s="5">
        <v>4900000</v>
      </c>
      <c r="M3685" s="5" t="s">
        <v>17</v>
      </c>
      <c r="N3685" s="5">
        <v>0.26482213399999999</v>
      </c>
      <c r="O3685" s="5">
        <v>55600000</v>
      </c>
    </row>
    <row r="3686" spans="1:15" x14ac:dyDescent="0.25">
      <c r="A3686" s="5">
        <v>3685</v>
      </c>
      <c r="B3686" s="5">
        <v>4</v>
      </c>
      <c r="C3686" s="5" t="s">
        <v>15</v>
      </c>
      <c r="D3686" s="5" t="s">
        <v>16</v>
      </c>
      <c r="E3686" s="6">
        <v>1300000</v>
      </c>
      <c r="F3686" s="6">
        <v>4600000</v>
      </c>
      <c r="G3686" s="5">
        <v>10</v>
      </c>
      <c r="H3686" s="5">
        <v>312</v>
      </c>
      <c r="I3686" s="5">
        <v>1800000</v>
      </c>
      <c r="J3686" s="5">
        <v>600000</v>
      </c>
      <c r="K3686" s="5">
        <v>3100000</v>
      </c>
      <c r="L3686" s="5">
        <v>800000</v>
      </c>
      <c r="M3686" s="5" t="s">
        <v>20</v>
      </c>
      <c r="N3686" s="5">
        <v>0.28260869599999999</v>
      </c>
      <c r="O3686" s="5">
        <v>7600000</v>
      </c>
    </row>
    <row r="3687" spans="1:15" x14ac:dyDescent="0.25">
      <c r="A3687" s="5">
        <v>3686</v>
      </c>
      <c r="B3687" s="5">
        <v>2</v>
      </c>
      <c r="C3687" s="5" t="s">
        <v>15</v>
      </c>
      <c r="D3687" s="5" t="s">
        <v>19</v>
      </c>
      <c r="E3687" s="6">
        <v>7900000</v>
      </c>
      <c r="F3687" s="6">
        <v>17100000</v>
      </c>
      <c r="G3687" s="5">
        <v>16</v>
      </c>
      <c r="H3687" s="5">
        <v>605</v>
      </c>
      <c r="I3687" s="5">
        <v>19200000</v>
      </c>
      <c r="J3687" s="5">
        <v>14100000</v>
      </c>
      <c r="K3687" s="5">
        <v>21900000</v>
      </c>
      <c r="L3687" s="5">
        <v>10400000</v>
      </c>
      <c r="M3687" s="5" t="s">
        <v>17</v>
      </c>
      <c r="N3687" s="5">
        <v>0.46198830400000002</v>
      </c>
      <c r="O3687" s="5">
        <v>73500000</v>
      </c>
    </row>
    <row r="3688" spans="1:15" x14ac:dyDescent="0.25">
      <c r="A3688" s="5">
        <v>3687</v>
      </c>
      <c r="B3688" s="5">
        <v>5</v>
      </c>
      <c r="C3688" s="5" t="s">
        <v>18</v>
      </c>
      <c r="D3688" s="5" t="s">
        <v>16</v>
      </c>
      <c r="E3688" s="6">
        <v>6700000</v>
      </c>
      <c r="F3688" s="6">
        <v>23200000</v>
      </c>
      <c r="G3688" s="5">
        <v>18</v>
      </c>
      <c r="H3688" s="5">
        <v>672</v>
      </c>
      <c r="I3688" s="5">
        <v>1600000</v>
      </c>
      <c r="J3688" s="5">
        <v>6700000</v>
      </c>
      <c r="K3688" s="5">
        <v>20800000</v>
      </c>
      <c r="L3688" s="5">
        <v>5400000</v>
      </c>
      <c r="M3688" s="5" t="s">
        <v>17</v>
      </c>
      <c r="N3688" s="5">
        <v>0.288793103</v>
      </c>
      <c r="O3688" s="5">
        <v>41200000</v>
      </c>
    </row>
    <row r="3689" spans="1:15" x14ac:dyDescent="0.25">
      <c r="A3689" s="5">
        <v>3688</v>
      </c>
      <c r="B3689" s="5">
        <v>2</v>
      </c>
      <c r="C3689" s="5" t="s">
        <v>18</v>
      </c>
      <c r="D3689" s="5" t="s">
        <v>19</v>
      </c>
      <c r="E3689" s="6">
        <v>2100000</v>
      </c>
      <c r="F3689" s="6">
        <v>4500000</v>
      </c>
      <c r="G3689" s="5">
        <v>18</v>
      </c>
      <c r="H3689" s="5">
        <v>591</v>
      </c>
      <c r="I3689" s="5">
        <v>2500000</v>
      </c>
      <c r="J3689" s="5">
        <v>500000</v>
      </c>
      <c r="K3689" s="5">
        <v>5500000</v>
      </c>
      <c r="L3689" s="5">
        <v>1500000</v>
      </c>
      <c r="M3689" s="5" t="s">
        <v>17</v>
      </c>
      <c r="N3689" s="5">
        <v>0.46666666699999998</v>
      </c>
      <c r="O3689" s="5">
        <v>12100000</v>
      </c>
    </row>
    <row r="3690" spans="1:15" x14ac:dyDescent="0.25">
      <c r="A3690" s="5">
        <v>3689</v>
      </c>
      <c r="B3690" s="5">
        <v>4</v>
      </c>
      <c r="C3690" s="5" t="s">
        <v>15</v>
      </c>
      <c r="D3690" s="5" t="s">
        <v>19</v>
      </c>
      <c r="E3690" s="6">
        <v>4700000</v>
      </c>
      <c r="F3690" s="6">
        <v>11000000</v>
      </c>
      <c r="G3690" s="5">
        <v>4</v>
      </c>
      <c r="H3690" s="5">
        <v>321</v>
      </c>
      <c r="I3690" s="5">
        <v>10100000</v>
      </c>
      <c r="J3690" s="5">
        <v>100000</v>
      </c>
      <c r="K3690" s="5">
        <v>9600000</v>
      </c>
      <c r="L3690" s="5">
        <v>6900000</v>
      </c>
      <c r="M3690" s="5" t="s">
        <v>20</v>
      </c>
      <c r="N3690" s="5">
        <v>0.42727272700000002</v>
      </c>
      <c r="O3690" s="5">
        <v>31400000</v>
      </c>
    </row>
    <row r="3691" spans="1:15" x14ac:dyDescent="0.25">
      <c r="A3691" s="5">
        <v>3690</v>
      </c>
      <c r="B3691" s="5">
        <v>2</v>
      </c>
      <c r="C3691" s="5" t="s">
        <v>15</v>
      </c>
      <c r="D3691" s="5" t="s">
        <v>16</v>
      </c>
      <c r="E3691" s="6">
        <v>3700000</v>
      </c>
      <c r="F3691" s="6">
        <v>13400000</v>
      </c>
      <c r="G3691" s="5">
        <v>16</v>
      </c>
      <c r="H3691" s="5">
        <v>393</v>
      </c>
      <c r="I3691" s="5">
        <v>6400000</v>
      </c>
      <c r="J3691" s="5">
        <v>600000</v>
      </c>
      <c r="K3691" s="5">
        <v>14200000</v>
      </c>
      <c r="L3691" s="5">
        <v>3500000</v>
      </c>
      <c r="M3691" s="5" t="s">
        <v>20</v>
      </c>
      <c r="N3691" s="5">
        <v>0.27611940299999999</v>
      </c>
      <c r="O3691" s="5">
        <v>28400000</v>
      </c>
    </row>
    <row r="3692" spans="1:15" x14ac:dyDescent="0.25">
      <c r="A3692" s="5">
        <v>3691</v>
      </c>
      <c r="B3692" s="5">
        <v>0</v>
      </c>
      <c r="C3692" s="5" t="s">
        <v>15</v>
      </c>
      <c r="D3692" s="5" t="s">
        <v>19</v>
      </c>
      <c r="E3692" s="6">
        <v>5800000</v>
      </c>
      <c r="F3692" s="6">
        <v>21800000</v>
      </c>
      <c r="G3692" s="5">
        <v>2</v>
      </c>
      <c r="H3692" s="5">
        <v>561</v>
      </c>
      <c r="I3692" s="5">
        <v>4400000</v>
      </c>
      <c r="J3692" s="5">
        <v>7200000</v>
      </c>
      <c r="K3692" s="5">
        <v>15000000</v>
      </c>
      <c r="L3692" s="5">
        <v>4200000</v>
      </c>
      <c r="M3692" s="5" t="s">
        <v>17</v>
      </c>
      <c r="N3692" s="5">
        <v>0.26605504600000002</v>
      </c>
      <c r="O3692" s="5">
        <v>36600000</v>
      </c>
    </row>
    <row r="3693" spans="1:15" x14ac:dyDescent="0.25">
      <c r="A3693" s="5">
        <v>3692</v>
      </c>
      <c r="B3693" s="5">
        <v>5</v>
      </c>
      <c r="C3693" s="5" t="s">
        <v>15</v>
      </c>
      <c r="D3693" s="5" t="s">
        <v>19</v>
      </c>
      <c r="E3693" s="6">
        <v>2400000</v>
      </c>
      <c r="F3693" s="6">
        <v>6900000</v>
      </c>
      <c r="G3693" s="5">
        <v>20</v>
      </c>
      <c r="H3693" s="5">
        <v>725</v>
      </c>
      <c r="I3693" s="5">
        <v>1700000</v>
      </c>
      <c r="J3693" s="5">
        <v>400000</v>
      </c>
      <c r="K3693" s="5">
        <v>8800000</v>
      </c>
      <c r="L3693" s="5">
        <v>2400000</v>
      </c>
      <c r="M3693" s="5" t="s">
        <v>17</v>
      </c>
      <c r="N3693" s="5">
        <v>0.34782608700000001</v>
      </c>
      <c r="O3693" s="5">
        <v>15700000</v>
      </c>
    </row>
    <row r="3694" spans="1:15" x14ac:dyDescent="0.25">
      <c r="A3694" s="5">
        <v>3693</v>
      </c>
      <c r="B3694" s="5">
        <v>1</v>
      </c>
      <c r="C3694" s="5" t="s">
        <v>18</v>
      </c>
      <c r="D3694" s="5" t="s">
        <v>19</v>
      </c>
      <c r="E3694" s="6">
        <v>8100000</v>
      </c>
      <c r="F3694" s="6">
        <v>27600000</v>
      </c>
      <c r="G3694" s="5">
        <v>16</v>
      </c>
      <c r="H3694" s="5">
        <v>438</v>
      </c>
      <c r="I3694" s="5">
        <v>1000000</v>
      </c>
      <c r="J3694" s="5">
        <v>10500000</v>
      </c>
      <c r="K3694" s="5">
        <v>32200000</v>
      </c>
      <c r="L3694" s="5">
        <v>8000000</v>
      </c>
      <c r="M3694" s="5" t="s">
        <v>20</v>
      </c>
      <c r="N3694" s="5">
        <v>0.29347826100000002</v>
      </c>
      <c r="O3694" s="5">
        <v>59800000</v>
      </c>
    </row>
    <row r="3695" spans="1:15" x14ac:dyDescent="0.25">
      <c r="A3695" s="5">
        <v>3694</v>
      </c>
      <c r="B3695" s="5">
        <v>5</v>
      </c>
      <c r="C3695" s="5" t="s">
        <v>15</v>
      </c>
      <c r="D3695" s="5" t="s">
        <v>19</v>
      </c>
      <c r="E3695" s="6">
        <v>5400000</v>
      </c>
      <c r="F3695" s="6">
        <v>21400000</v>
      </c>
      <c r="G3695" s="5">
        <v>12</v>
      </c>
      <c r="H3695" s="5">
        <v>399</v>
      </c>
      <c r="I3695" s="5">
        <v>4000000</v>
      </c>
      <c r="J3695" s="5">
        <v>9700000</v>
      </c>
      <c r="K3695" s="5">
        <v>12400000</v>
      </c>
      <c r="L3695" s="5">
        <v>6800000</v>
      </c>
      <c r="M3695" s="5" t="s">
        <v>20</v>
      </c>
      <c r="N3695" s="5">
        <v>0.25233644900000002</v>
      </c>
      <c r="O3695" s="5">
        <v>38300000</v>
      </c>
    </row>
    <row r="3696" spans="1:15" x14ac:dyDescent="0.25">
      <c r="A3696" s="5">
        <v>3695</v>
      </c>
      <c r="B3696" s="5">
        <v>0</v>
      </c>
      <c r="C3696" s="5" t="s">
        <v>15</v>
      </c>
      <c r="D3696" s="5" t="s">
        <v>16</v>
      </c>
      <c r="E3696" s="6">
        <v>1400000</v>
      </c>
      <c r="F3696" s="6">
        <v>5400000</v>
      </c>
      <c r="G3696" s="5">
        <v>8</v>
      </c>
      <c r="H3696" s="5">
        <v>592</v>
      </c>
      <c r="I3696" s="5">
        <v>4100000</v>
      </c>
      <c r="J3696" s="5">
        <v>400000</v>
      </c>
      <c r="K3696" s="5">
        <v>4300000</v>
      </c>
      <c r="L3696" s="5">
        <v>800000</v>
      </c>
      <c r="M3696" s="5" t="s">
        <v>17</v>
      </c>
      <c r="N3696" s="5">
        <v>0.25925925900000002</v>
      </c>
      <c r="O3696" s="5">
        <v>11000000</v>
      </c>
    </row>
    <row r="3697" spans="1:15" x14ac:dyDescent="0.25">
      <c r="A3697" s="5">
        <v>3696</v>
      </c>
      <c r="B3697" s="5">
        <v>2</v>
      </c>
      <c r="C3697" s="5" t="s">
        <v>18</v>
      </c>
      <c r="D3697" s="5" t="s">
        <v>16</v>
      </c>
      <c r="E3697" s="6">
        <v>2500000</v>
      </c>
      <c r="F3697" s="6">
        <v>8600000</v>
      </c>
      <c r="G3697" s="5">
        <v>8</v>
      </c>
      <c r="H3697" s="5">
        <v>835</v>
      </c>
      <c r="I3697" s="5">
        <v>2500000</v>
      </c>
      <c r="J3697" s="5">
        <v>4000000</v>
      </c>
      <c r="K3697" s="5">
        <v>7700000</v>
      </c>
      <c r="L3697" s="5">
        <v>1300000</v>
      </c>
      <c r="M3697" s="5" t="s">
        <v>17</v>
      </c>
      <c r="N3697" s="5">
        <v>0.29069767400000002</v>
      </c>
      <c r="O3697" s="5">
        <v>18000000</v>
      </c>
    </row>
    <row r="3698" spans="1:15" x14ac:dyDescent="0.25">
      <c r="A3698" s="5">
        <v>3697</v>
      </c>
      <c r="B3698" s="5">
        <v>0</v>
      </c>
      <c r="C3698" s="5" t="s">
        <v>18</v>
      </c>
      <c r="D3698" s="5" t="s">
        <v>19</v>
      </c>
      <c r="E3698" s="6">
        <v>1600000</v>
      </c>
      <c r="F3698" s="6">
        <v>5300000</v>
      </c>
      <c r="G3698" s="5">
        <v>4</v>
      </c>
      <c r="H3698" s="5">
        <v>733</v>
      </c>
      <c r="I3698" s="5">
        <v>400000</v>
      </c>
      <c r="J3698" s="5">
        <v>2100000</v>
      </c>
      <c r="K3698" s="5">
        <v>5500000</v>
      </c>
      <c r="L3698" s="5">
        <v>1100000</v>
      </c>
      <c r="M3698" s="5" t="s">
        <v>17</v>
      </c>
      <c r="N3698" s="5">
        <v>0.30188679200000001</v>
      </c>
      <c r="O3698" s="5">
        <v>10700000</v>
      </c>
    </row>
    <row r="3699" spans="1:15" x14ac:dyDescent="0.25">
      <c r="A3699" s="5">
        <v>3698</v>
      </c>
      <c r="B3699" s="5">
        <v>0</v>
      </c>
      <c r="C3699" s="5" t="s">
        <v>18</v>
      </c>
      <c r="D3699" s="5" t="s">
        <v>16</v>
      </c>
      <c r="E3699" s="6">
        <v>3700000</v>
      </c>
      <c r="F3699" s="6">
        <v>10600000</v>
      </c>
      <c r="G3699" s="5">
        <v>20</v>
      </c>
      <c r="H3699" s="5">
        <v>484</v>
      </c>
      <c r="I3699" s="5">
        <v>5800000</v>
      </c>
      <c r="J3699" s="5">
        <v>1300000</v>
      </c>
      <c r="K3699" s="5">
        <v>13900000</v>
      </c>
      <c r="L3699" s="5">
        <v>3500000</v>
      </c>
      <c r="M3699" s="5" t="s">
        <v>20</v>
      </c>
      <c r="N3699" s="5">
        <v>0.34905660399999999</v>
      </c>
      <c r="O3699" s="5">
        <v>28200000</v>
      </c>
    </row>
    <row r="3700" spans="1:15" x14ac:dyDescent="0.25">
      <c r="A3700" s="5">
        <v>3699</v>
      </c>
      <c r="B3700" s="5">
        <v>5</v>
      </c>
      <c r="C3700" s="5" t="s">
        <v>18</v>
      </c>
      <c r="D3700" s="5" t="s">
        <v>19</v>
      </c>
      <c r="E3700" s="6">
        <v>500000</v>
      </c>
      <c r="F3700" s="6">
        <v>1800000</v>
      </c>
      <c r="G3700" s="5">
        <v>20</v>
      </c>
      <c r="H3700" s="5">
        <v>615</v>
      </c>
      <c r="I3700" s="5">
        <v>500000</v>
      </c>
      <c r="J3700" s="5">
        <v>700000</v>
      </c>
      <c r="K3700" s="5">
        <v>1100000</v>
      </c>
      <c r="L3700" s="5">
        <v>300000</v>
      </c>
      <c r="M3700" s="5" t="s">
        <v>17</v>
      </c>
      <c r="N3700" s="5">
        <v>0.27777777799999998</v>
      </c>
      <c r="O3700" s="5">
        <v>3100000</v>
      </c>
    </row>
    <row r="3701" spans="1:15" x14ac:dyDescent="0.25">
      <c r="A3701" s="5">
        <v>3700</v>
      </c>
      <c r="B3701" s="5">
        <v>3</v>
      </c>
      <c r="C3701" s="5" t="s">
        <v>18</v>
      </c>
      <c r="D3701" s="5" t="s">
        <v>19</v>
      </c>
      <c r="E3701" s="6">
        <v>5300000</v>
      </c>
      <c r="F3701" s="6">
        <v>19500000</v>
      </c>
      <c r="G3701" s="5">
        <v>4</v>
      </c>
      <c r="H3701" s="5">
        <v>591</v>
      </c>
      <c r="I3701" s="5">
        <v>13200000</v>
      </c>
      <c r="J3701" s="5">
        <v>4700000</v>
      </c>
      <c r="K3701" s="5">
        <v>19800000</v>
      </c>
      <c r="L3701" s="5">
        <v>7900000</v>
      </c>
      <c r="M3701" s="5" t="s">
        <v>17</v>
      </c>
      <c r="N3701" s="5">
        <v>0.27179487200000002</v>
      </c>
      <c r="O3701" s="5">
        <v>50900000</v>
      </c>
    </row>
    <row r="3702" spans="1:15" x14ac:dyDescent="0.25">
      <c r="A3702" s="5">
        <v>3701</v>
      </c>
      <c r="B3702" s="5">
        <v>0</v>
      </c>
      <c r="C3702" s="5" t="s">
        <v>15</v>
      </c>
      <c r="D3702" s="5" t="s">
        <v>19</v>
      </c>
      <c r="E3702" s="6">
        <v>2800000</v>
      </c>
      <c r="F3702" s="6">
        <v>6800000</v>
      </c>
      <c r="G3702" s="5">
        <v>12</v>
      </c>
      <c r="H3702" s="5">
        <v>349</v>
      </c>
      <c r="I3702" s="5">
        <v>4100000</v>
      </c>
      <c r="J3702" s="5">
        <v>2000000</v>
      </c>
      <c r="K3702" s="5">
        <v>11100000</v>
      </c>
      <c r="L3702" s="5">
        <v>1400000</v>
      </c>
      <c r="M3702" s="5" t="s">
        <v>20</v>
      </c>
      <c r="N3702" s="5">
        <v>0.41176470599999998</v>
      </c>
      <c r="O3702" s="5">
        <v>21400000</v>
      </c>
    </row>
    <row r="3703" spans="1:15" x14ac:dyDescent="0.25">
      <c r="A3703" s="5">
        <v>3702</v>
      </c>
      <c r="B3703" s="5">
        <v>1</v>
      </c>
      <c r="C3703" s="5" t="s">
        <v>15</v>
      </c>
      <c r="D3703" s="5" t="s">
        <v>19</v>
      </c>
      <c r="E3703" s="6">
        <v>9600000</v>
      </c>
      <c r="F3703" s="6">
        <v>29900000</v>
      </c>
      <c r="G3703" s="5">
        <v>18</v>
      </c>
      <c r="H3703" s="5">
        <v>478</v>
      </c>
      <c r="I3703" s="5">
        <v>18500000</v>
      </c>
      <c r="J3703" s="5">
        <v>15200000</v>
      </c>
      <c r="K3703" s="5">
        <v>38200000</v>
      </c>
      <c r="L3703" s="5">
        <v>9400000</v>
      </c>
      <c r="M3703" s="5" t="s">
        <v>20</v>
      </c>
      <c r="N3703" s="5">
        <v>0.32107023400000001</v>
      </c>
      <c r="O3703" s="5">
        <v>90900000</v>
      </c>
    </row>
    <row r="3704" spans="1:15" x14ac:dyDescent="0.25">
      <c r="A3704" s="5">
        <v>3703</v>
      </c>
      <c r="B3704" s="5">
        <v>4</v>
      </c>
      <c r="C3704" s="5" t="s">
        <v>15</v>
      </c>
      <c r="D3704" s="5" t="s">
        <v>16</v>
      </c>
      <c r="E3704" s="6">
        <v>2200000</v>
      </c>
      <c r="F3704" s="6">
        <v>7800000</v>
      </c>
      <c r="G3704" s="5">
        <v>20</v>
      </c>
      <c r="H3704" s="5">
        <v>633</v>
      </c>
      <c r="I3704" s="5">
        <v>0</v>
      </c>
      <c r="J3704" s="5">
        <v>3900000</v>
      </c>
      <c r="K3704" s="5">
        <v>8400000</v>
      </c>
      <c r="L3704" s="5">
        <v>1900000</v>
      </c>
      <c r="M3704" s="5" t="s">
        <v>17</v>
      </c>
      <c r="N3704" s="5">
        <v>0.28205128200000001</v>
      </c>
      <c r="O3704" s="5">
        <v>16400000</v>
      </c>
    </row>
    <row r="3705" spans="1:15" x14ac:dyDescent="0.25">
      <c r="A3705" s="5">
        <v>3704</v>
      </c>
      <c r="B3705" s="5">
        <v>1</v>
      </c>
      <c r="C3705" s="5" t="s">
        <v>18</v>
      </c>
      <c r="D3705" s="5" t="s">
        <v>19</v>
      </c>
      <c r="E3705" s="6">
        <v>8400000</v>
      </c>
      <c r="F3705" s="6">
        <v>30900000</v>
      </c>
      <c r="G3705" s="5">
        <v>8</v>
      </c>
      <c r="H3705" s="5">
        <v>378</v>
      </c>
      <c r="I3705" s="5">
        <v>18600000</v>
      </c>
      <c r="J3705" s="5">
        <v>1000000</v>
      </c>
      <c r="K3705" s="5">
        <v>25900000</v>
      </c>
      <c r="L3705" s="5">
        <v>11100000</v>
      </c>
      <c r="M3705" s="5" t="s">
        <v>20</v>
      </c>
      <c r="N3705" s="5">
        <v>0.27184466000000002</v>
      </c>
      <c r="O3705" s="5">
        <v>65000000</v>
      </c>
    </row>
    <row r="3706" spans="1:15" x14ac:dyDescent="0.25">
      <c r="A3706" s="5">
        <v>3705</v>
      </c>
      <c r="B3706" s="5">
        <v>1</v>
      </c>
      <c r="C3706" s="5" t="s">
        <v>18</v>
      </c>
      <c r="D3706" s="5" t="s">
        <v>16</v>
      </c>
      <c r="E3706" s="6">
        <v>2100000</v>
      </c>
      <c r="F3706" s="6">
        <v>5300000</v>
      </c>
      <c r="G3706" s="5">
        <v>20</v>
      </c>
      <c r="H3706" s="5">
        <v>461</v>
      </c>
      <c r="I3706" s="5">
        <v>1500000</v>
      </c>
      <c r="J3706" s="5">
        <v>3800000</v>
      </c>
      <c r="K3706" s="5">
        <v>8100000</v>
      </c>
      <c r="L3706" s="5">
        <v>1700000</v>
      </c>
      <c r="M3706" s="5" t="s">
        <v>20</v>
      </c>
      <c r="N3706" s="5">
        <v>0.396226415</v>
      </c>
      <c r="O3706" s="5">
        <v>17200000</v>
      </c>
    </row>
    <row r="3707" spans="1:15" x14ac:dyDescent="0.25">
      <c r="A3707" s="5">
        <v>3706</v>
      </c>
      <c r="B3707" s="5">
        <v>2</v>
      </c>
      <c r="C3707" s="5" t="s">
        <v>18</v>
      </c>
      <c r="D3707" s="5" t="s">
        <v>19</v>
      </c>
      <c r="E3707" s="6">
        <v>2800000</v>
      </c>
      <c r="F3707" s="6">
        <v>7000000</v>
      </c>
      <c r="G3707" s="5">
        <v>2</v>
      </c>
      <c r="H3707" s="5">
        <v>834</v>
      </c>
      <c r="I3707" s="5">
        <v>500000</v>
      </c>
      <c r="J3707" s="5">
        <v>2900000</v>
      </c>
      <c r="K3707" s="5">
        <v>8100000</v>
      </c>
      <c r="L3707" s="5">
        <v>1300000</v>
      </c>
      <c r="M3707" s="5" t="s">
        <v>17</v>
      </c>
      <c r="N3707" s="5">
        <v>0.4</v>
      </c>
      <c r="O3707" s="5">
        <v>15600000</v>
      </c>
    </row>
    <row r="3708" spans="1:15" x14ac:dyDescent="0.25">
      <c r="A3708" s="5">
        <v>3707</v>
      </c>
      <c r="B3708" s="5">
        <v>0</v>
      </c>
      <c r="C3708" s="5" t="s">
        <v>18</v>
      </c>
      <c r="D3708" s="5" t="s">
        <v>16</v>
      </c>
      <c r="E3708" s="6">
        <v>2500000</v>
      </c>
      <c r="F3708" s="6">
        <v>5800000</v>
      </c>
      <c r="G3708" s="5">
        <v>20</v>
      </c>
      <c r="H3708" s="5">
        <v>671</v>
      </c>
      <c r="I3708" s="5">
        <v>7400000</v>
      </c>
      <c r="J3708" s="5">
        <v>500000</v>
      </c>
      <c r="K3708" s="5">
        <v>7500000</v>
      </c>
      <c r="L3708" s="5">
        <v>2000000</v>
      </c>
      <c r="M3708" s="5" t="s">
        <v>17</v>
      </c>
      <c r="N3708" s="5">
        <v>0.43103448300000002</v>
      </c>
      <c r="O3708" s="5">
        <v>19900000</v>
      </c>
    </row>
    <row r="3709" spans="1:15" x14ac:dyDescent="0.25">
      <c r="A3709" s="5">
        <v>3708</v>
      </c>
      <c r="B3709" s="5">
        <v>3</v>
      </c>
      <c r="C3709" s="5" t="s">
        <v>15</v>
      </c>
      <c r="D3709" s="5" t="s">
        <v>19</v>
      </c>
      <c r="E3709" s="6">
        <v>1700000</v>
      </c>
      <c r="F3709" s="6">
        <v>5800000</v>
      </c>
      <c r="G3709" s="5">
        <v>10</v>
      </c>
      <c r="H3709" s="5">
        <v>524</v>
      </c>
      <c r="I3709" s="5">
        <v>4100000</v>
      </c>
      <c r="J3709" s="5">
        <v>2900000</v>
      </c>
      <c r="K3709" s="5">
        <v>6600000</v>
      </c>
      <c r="L3709" s="5">
        <v>800000</v>
      </c>
      <c r="M3709" s="5" t="s">
        <v>20</v>
      </c>
      <c r="N3709" s="5">
        <v>0.29310344799999999</v>
      </c>
      <c r="O3709" s="5">
        <v>16100000</v>
      </c>
    </row>
    <row r="3710" spans="1:15" x14ac:dyDescent="0.25">
      <c r="A3710" s="5">
        <v>3709</v>
      </c>
      <c r="B3710" s="5">
        <v>3</v>
      </c>
      <c r="C3710" s="5" t="s">
        <v>15</v>
      </c>
      <c r="D3710" s="5" t="s">
        <v>16</v>
      </c>
      <c r="E3710" s="6">
        <v>6100000</v>
      </c>
      <c r="F3710" s="6">
        <v>20700000</v>
      </c>
      <c r="G3710" s="5">
        <v>4</v>
      </c>
      <c r="H3710" s="5">
        <v>816</v>
      </c>
      <c r="I3710" s="5">
        <v>14900000</v>
      </c>
      <c r="J3710" s="5">
        <v>5400000</v>
      </c>
      <c r="K3710" s="5">
        <v>24200000</v>
      </c>
      <c r="L3710" s="5">
        <v>5900000</v>
      </c>
      <c r="M3710" s="5" t="s">
        <v>17</v>
      </c>
      <c r="N3710" s="5">
        <v>0.29468599000000001</v>
      </c>
      <c r="O3710" s="5">
        <v>56500000</v>
      </c>
    </row>
    <row r="3711" spans="1:15" x14ac:dyDescent="0.25">
      <c r="A3711" s="5">
        <v>3710</v>
      </c>
      <c r="B3711" s="5">
        <v>3</v>
      </c>
      <c r="C3711" s="5" t="s">
        <v>15</v>
      </c>
      <c r="D3711" s="5" t="s">
        <v>16</v>
      </c>
      <c r="E3711" s="6">
        <v>4100000</v>
      </c>
      <c r="F3711" s="6">
        <v>11700000</v>
      </c>
      <c r="G3711" s="5">
        <v>10</v>
      </c>
      <c r="H3711" s="5">
        <v>729</v>
      </c>
      <c r="I3711" s="5">
        <v>6900000</v>
      </c>
      <c r="J3711" s="5">
        <v>6200000</v>
      </c>
      <c r="K3711" s="5">
        <v>15400000</v>
      </c>
      <c r="L3711" s="5">
        <v>2100000</v>
      </c>
      <c r="M3711" s="5" t="s">
        <v>17</v>
      </c>
      <c r="N3711" s="5">
        <v>0.35042735000000003</v>
      </c>
      <c r="O3711" s="5">
        <v>34700000</v>
      </c>
    </row>
    <row r="3712" spans="1:15" x14ac:dyDescent="0.25">
      <c r="A3712" s="5">
        <v>3711</v>
      </c>
      <c r="B3712" s="5">
        <v>5</v>
      </c>
      <c r="C3712" s="5" t="s">
        <v>18</v>
      </c>
      <c r="D3712" s="5" t="s">
        <v>19</v>
      </c>
      <c r="E3712" s="6">
        <v>4500000</v>
      </c>
      <c r="F3712" s="6">
        <v>12700000</v>
      </c>
      <c r="G3712" s="5">
        <v>8</v>
      </c>
      <c r="H3712" s="5">
        <v>307</v>
      </c>
      <c r="I3712" s="5">
        <v>11000000</v>
      </c>
      <c r="J3712" s="5">
        <v>3800000</v>
      </c>
      <c r="K3712" s="5">
        <v>12600000</v>
      </c>
      <c r="L3712" s="5">
        <v>2700000</v>
      </c>
      <c r="M3712" s="5" t="s">
        <v>20</v>
      </c>
      <c r="N3712" s="5">
        <v>0.35433070900000002</v>
      </c>
      <c r="O3712" s="5">
        <v>34600000</v>
      </c>
    </row>
    <row r="3713" spans="1:15" x14ac:dyDescent="0.25">
      <c r="A3713" s="5">
        <v>3712</v>
      </c>
      <c r="B3713" s="5">
        <v>2</v>
      </c>
      <c r="C3713" s="5" t="s">
        <v>15</v>
      </c>
      <c r="D3713" s="5" t="s">
        <v>19</v>
      </c>
      <c r="E3713" s="6">
        <v>5600000</v>
      </c>
      <c r="F3713" s="6">
        <v>19100000</v>
      </c>
      <c r="G3713" s="5">
        <v>8</v>
      </c>
      <c r="H3713" s="5">
        <v>350</v>
      </c>
      <c r="I3713" s="5">
        <v>2700000</v>
      </c>
      <c r="J3713" s="5">
        <v>1200000</v>
      </c>
      <c r="K3713" s="5">
        <v>14200000</v>
      </c>
      <c r="L3713" s="5">
        <v>4200000</v>
      </c>
      <c r="M3713" s="5" t="s">
        <v>20</v>
      </c>
      <c r="N3713" s="5">
        <v>0.29319371700000002</v>
      </c>
      <c r="O3713" s="5">
        <v>27900000</v>
      </c>
    </row>
    <row r="3714" spans="1:15" x14ac:dyDescent="0.25">
      <c r="A3714" s="5">
        <v>3713</v>
      </c>
      <c r="B3714" s="5">
        <v>3</v>
      </c>
      <c r="C3714" s="5" t="s">
        <v>18</v>
      </c>
      <c r="D3714" s="5" t="s">
        <v>19</v>
      </c>
      <c r="E3714" s="6">
        <v>5800000</v>
      </c>
      <c r="F3714" s="6">
        <v>16600000</v>
      </c>
      <c r="G3714" s="5">
        <v>10</v>
      </c>
      <c r="H3714" s="5">
        <v>444</v>
      </c>
      <c r="I3714" s="5">
        <v>13300000</v>
      </c>
      <c r="J3714" s="5">
        <v>5900000</v>
      </c>
      <c r="K3714" s="5">
        <v>15000000</v>
      </c>
      <c r="L3714" s="5">
        <v>8500000</v>
      </c>
      <c r="M3714" s="5" t="s">
        <v>20</v>
      </c>
      <c r="N3714" s="5">
        <v>0.34939758999999998</v>
      </c>
      <c r="O3714" s="5">
        <v>48500000</v>
      </c>
    </row>
    <row r="3715" spans="1:15" x14ac:dyDescent="0.25">
      <c r="A3715" s="5">
        <v>3714</v>
      </c>
      <c r="B3715" s="5">
        <v>4</v>
      </c>
      <c r="C3715" s="5" t="s">
        <v>18</v>
      </c>
      <c r="D3715" s="5" t="s">
        <v>16</v>
      </c>
      <c r="E3715" s="6">
        <v>8600000</v>
      </c>
      <c r="F3715" s="6">
        <v>26700000</v>
      </c>
      <c r="G3715" s="5">
        <v>10</v>
      </c>
      <c r="H3715" s="5">
        <v>895</v>
      </c>
      <c r="I3715" s="5">
        <v>2200000</v>
      </c>
      <c r="J3715" s="5">
        <v>8800000</v>
      </c>
      <c r="K3715" s="5">
        <v>22600000</v>
      </c>
      <c r="L3715" s="5">
        <v>6900000</v>
      </c>
      <c r="M3715" s="5" t="s">
        <v>17</v>
      </c>
      <c r="N3715" s="5">
        <v>0.32209737799999999</v>
      </c>
      <c r="O3715" s="5">
        <v>49100000</v>
      </c>
    </row>
    <row r="3716" spans="1:15" x14ac:dyDescent="0.25">
      <c r="A3716" s="5">
        <v>3715</v>
      </c>
      <c r="B3716" s="5">
        <v>2</v>
      </c>
      <c r="C3716" s="5" t="s">
        <v>15</v>
      </c>
      <c r="D3716" s="5" t="s">
        <v>16</v>
      </c>
      <c r="E3716" s="6">
        <v>2900000</v>
      </c>
      <c r="F3716" s="6">
        <v>10500000</v>
      </c>
      <c r="G3716" s="5">
        <v>20</v>
      </c>
      <c r="H3716" s="5">
        <v>708</v>
      </c>
      <c r="I3716" s="5">
        <v>4200000</v>
      </c>
      <c r="J3716" s="5">
        <v>600000</v>
      </c>
      <c r="K3716" s="5">
        <v>7700000</v>
      </c>
      <c r="L3716" s="5">
        <v>4300000</v>
      </c>
      <c r="M3716" s="5" t="s">
        <v>17</v>
      </c>
      <c r="N3716" s="5">
        <v>0.27619047600000002</v>
      </c>
      <c r="O3716" s="5">
        <v>19700000</v>
      </c>
    </row>
    <row r="3717" spans="1:15" x14ac:dyDescent="0.25">
      <c r="A3717" s="5">
        <v>3716</v>
      </c>
      <c r="B3717" s="5">
        <v>2</v>
      </c>
      <c r="C3717" s="5" t="s">
        <v>18</v>
      </c>
      <c r="D3717" s="5" t="s">
        <v>19</v>
      </c>
      <c r="E3717" s="6">
        <v>8300000</v>
      </c>
      <c r="F3717" s="6">
        <v>17600000</v>
      </c>
      <c r="G3717" s="5">
        <v>2</v>
      </c>
      <c r="H3717" s="5">
        <v>355</v>
      </c>
      <c r="I3717" s="5">
        <v>1000000</v>
      </c>
      <c r="J3717" s="5">
        <v>700000</v>
      </c>
      <c r="K3717" s="5">
        <v>28400000</v>
      </c>
      <c r="L3717" s="5">
        <v>6800000</v>
      </c>
      <c r="M3717" s="5" t="s">
        <v>20</v>
      </c>
      <c r="N3717" s="5">
        <v>0.471590909</v>
      </c>
      <c r="O3717" s="5">
        <v>45200000</v>
      </c>
    </row>
    <row r="3718" spans="1:15" x14ac:dyDescent="0.25">
      <c r="A3718" s="5">
        <v>3717</v>
      </c>
      <c r="B3718" s="5">
        <v>5</v>
      </c>
      <c r="C3718" s="5" t="s">
        <v>18</v>
      </c>
      <c r="D3718" s="5" t="s">
        <v>16</v>
      </c>
      <c r="E3718" s="6">
        <v>2400000</v>
      </c>
      <c r="F3718" s="6">
        <v>5100000</v>
      </c>
      <c r="G3718" s="5">
        <v>6</v>
      </c>
      <c r="H3718" s="5">
        <v>756</v>
      </c>
      <c r="I3718" s="5">
        <v>1500000</v>
      </c>
      <c r="J3718" s="5">
        <v>200000</v>
      </c>
      <c r="K3718" s="5">
        <v>5300000</v>
      </c>
      <c r="L3718" s="5">
        <v>3400000</v>
      </c>
      <c r="M3718" s="5" t="s">
        <v>17</v>
      </c>
      <c r="N3718" s="5">
        <v>0.47058823500000002</v>
      </c>
      <c r="O3718" s="5">
        <v>12800000</v>
      </c>
    </row>
    <row r="3719" spans="1:15" x14ac:dyDescent="0.25">
      <c r="A3719" s="5">
        <v>3718</v>
      </c>
      <c r="B3719" s="5">
        <v>4</v>
      </c>
      <c r="C3719" s="5" t="s">
        <v>15</v>
      </c>
      <c r="D3719" s="5" t="s">
        <v>16</v>
      </c>
      <c r="E3719" s="6">
        <v>5600000</v>
      </c>
      <c r="F3719" s="6">
        <v>12000000</v>
      </c>
      <c r="G3719" s="5">
        <v>4</v>
      </c>
      <c r="H3719" s="5">
        <v>719</v>
      </c>
      <c r="I3719" s="5">
        <v>5600000</v>
      </c>
      <c r="J3719" s="5">
        <v>2900000</v>
      </c>
      <c r="K3719" s="5">
        <v>14500000</v>
      </c>
      <c r="L3719" s="5">
        <v>3400000</v>
      </c>
      <c r="M3719" s="5" t="s">
        <v>17</v>
      </c>
      <c r="N3719" s="5">
        <v>0.46666666699999998</v>
      </c>
      <c r="O3719" s="5">
        <v>32000000</v>
      </c>
    </row>
    <row r="3720" spans="1:15" x14ac:dyDescent="0.25">
      <c r="A3720" s="5">
        <v>3719</v>
      </c>
      <c r="B3720" s="5">
        <v>1</v>
      </c>
      <c r="C3720" s="5" t="s">
        <v>15</v>
      </c>
      <c r="D3720" s="5" t="s">
        <v>19</v>
      </c>
      <c r="E3720" s="6">
        <v>9500000</v>
      </c>
      <c r="F3720" s="6">
        <v>35400000</v>
      </c>
      <c r="G3720" s="5">
        <v>14</v>
      </c>
      <c r="H3720" s="5">
        <v>439</v>
      </c>
      <c r="I3720" s="5">
        <v>400000</v>
      </c>
      <c r="J3720" s="5">
        <v>1200000</v>
      </c>
      <c r="K3720" s="5">
        <v>20200000</v>
      </c>
      <c r="L3720" s="5">
        <v>13500000</v>
      </c>
      <c r="M3720" s="5" t="s">
        <v>20</v>
      </c>
      <c r="N3720" s="5">
        <v>0.26836158199999999</v>
      </c>
      <c r="O3720" s="5">
        <v>44800000</v>
      </c>
    </row>
    <row r="3721" spans="1:15" x14ac:dyDescent="0.25">
      <c r="A3721" s="5">
        <v>3720</v>
      </c>
      <c r="B3721" s="5">
        <v>4</v>
      </c>
      <c r="C3721" s="5" t="s">
        <v>18</v>
      </c>
      <c r="D3721" s="5" t="s">
        <v>19</v>
      </c>
      <c r="E3721" s="6">
        <v>4900000</v>
      </c>
      <c r="F3721" s="6">
        <v>15900000</v>
      </c>
      <c r="G3721" s="5">
        <v>10</v>
      </c>
      <c r="H3721" s="5">
        <v>668</v>
      </c>
      <c r="I3721" s="5">
        <v>10800000</v>
      </c>
      <c r="J3721" s="5">
        <v>8300000</v>
      </c>
      <c r="K3721" s="5">
        <v>14900000</v>
      </c>
      <c r="L3721" s="5">
        <v>2800000</v>
      </c>
      <c r="M3721" s="5" t="s">
        <v>17</v>
      </c>
      <c r="N3721" s="5">
        <v>0.30817610099999998</v>
      </c>
      <c r="O3721" s="5">
        <v>41700000</v>
      </c>
    </row>
    <row r="3722" spans="1:15" x14ac:dyDescent="0.25">
      <c r="A3722" s="5">
        <v>3721</v>
      </c>
      <c r="B3722" s="5">
        <v>4</v>
      </c>
      <c r="C3722" s="5" t="s">
        <v>18</v>
      </c>
      <c r="D3722" s="5" t="s">
        <v>19</v>
      </c>
      <c r="E3722" s="6">
        <v>5900000</v>
      </c>
      <c r="F3722" s="6">
        <v>16500000</v>
      </c>
      <c r="G3722" s="5">
        <v>2</v>
      </c>
      <c r="H3722" s="5">
        <v>765</v>
      </c>
      <c r="I3722" s="5">
        <v>13000000</v>
      </c>
      <c r="J3722" s="5">
        <v>9400000</v>
      </c>
      <c r="K3722" s="5">
        <v>20000000</v>
      </c>
      <c r="L3722" s="5">
        <v>3500000</v>
      </c>
      <c r="M3722" s="5" t="s">
        <v>17</v>
      </c>
      <c r="N3722" s="5">
        <v>0.35757575800000002</v>
      </c>
      <c r="O3722" s="5">
        <v>51800000</v>
      </c>
    </row>
    <row r="3723" spans="1:15" x14ac:dyDescent="0.25">
      <c r="A3723" s="5">
        <v>3722</v>
      </c>
      <c r="B3723" s="5">
        <v>5</v>
      </c>
      <c r="C3723" s="5" t="s">
        <v>15</v>
      </c>
      <c r="D3723" s="5" t="s">
        <v>19</v>
      </c>
      <c r="E3723" s="6">
        <v>500000</v>
      </c>
      <c r="F3723" s="6">
        <v>1500000</v>
      </c>
      <c r="G3723" s="5">
        <v>4</v>
      </c>
      <c r="H3723" s="5">
        <v>476</v>
      </c>
      <c r="I3723" s="5">
        <v>200000</v>
      </c>
      <c r="J3723" s="5">
        <v>200000</v>
      </c>
      <c r="K3723" s="5">
        <v>1100000</v>
      </c>
      <c r="L3723" s="5">
        <v>700000</v>
      </c>
      <c r="M3723" s="5" t="s">
        <v>17</v>
      </c>
      <c r="N3723" s="5">
        <v>0.33333333300000001</v>
      </c>
      <c r="O3723" s="5">
        <v>2700000</v>
      </c>
    </row>
    <row r="3724" spans="1:15" x14ac:dyDescent="0.25">
      <c r="A3724" s="5">
        <v>3723</v>
      </c>
      <c r="B3724" s="5">
        <v>3</v>
      </c>
      <c r="C3724" s="5" t="s">
        <v>15</v>
      </c>
      <c r="D3724" s="5" t="s">
        <v>16</v>
      </c>
      <c r="E3724" s="6">
        <v>7000000</v>
      </c>
      <c r="F3724" s="6">
        <v>21700000</v>
      </c>
      <c r="G3724" s="5">
        <v>14</v>
      </c>
      <c r="H3724" s="5">
        <v>781</v>
      </c>
      <c r="I3724" s="5">
        <v>5400000</v>
      </c>
      <c r="J3724" s="5">
        <v>8500000</v>
      </c>
      <c r="K3724" s="5">
        <v>19300000</v>
      </c>
      <c r="L3724" s="5">
        <v>9600000</v>
      </c>
      <c r="M3724" s="5" t="s">
        <v>17</v>
      </c>
      <c r="N3724" s="5">
        <v>0.322580645</v>
      </c>
      <c r="O3724" s="5">
        <v>49800000</v>
      </c>
    </row>
    <row r="3725" spans="1:15" x14ac:dyDescent="0.25">
      <c r="A3725" s="5">
        <v>3724</v>
      </c>
      <c r="B3725" s="5">
        <v>1</v>
      </c>
      <c r="C3725" s="5" t="s">
        <v>18</v>
      </c>
      <c r="D3725" s="5" t="s">
        <v>16</v>
      </c>
      <c r="E3725" s="6">
        <v>3500000</v>
      </c>
      <c r="F3725" s="6">
        <v>12700000</v>
      </c>
      <c r="G3725" s="5">
        <v>4</v>
      </c>
      <c r="H3725" s="5">
        <v>350</v>
      </c>
      <c r="I3725" s="5">
        <v>5200000</v>
      </c>
      <c r="J3725" s="5">
        <v>6800000</v>
      </c>
      <c r="K3725" s="5">
        <v>12900000</v>
      </c>
      <c r="L3725" s="5">
        <v>1800000</v>
      </c>
      <c r="M3725" s="5" t="s">
        <v>17</v>
      </c>
      <c r="N3725" s="5">
        <v>0.27559055100000002</v>
      </c>
      <c r="O3725" s="5">
        <v>30200000</v>
      </c>
    </row>
    <row r="3726" spans="1:15" x14ac:dyDescent="0.25">
      <c r="A3726" s="5">
        <v>3725</v>
      </c>
      <c r="B3726" s="5">
        <v>0</v>
      </c>
      <c r="C3726" s="5" t="s">
        <v>15</v>
      </c>
      <c r="D3726" s="5" t="s">
        <v>16</v>
      </c>
      <c r="E3726" s="6">
        <v>5200000</v>
      </c>
      <c r="F3726" s="6">
        <v>12200000</v>
      </c>
      <c r="G3726" s="5">
        <v>16</v>
      </c>
      <c r="H3726" s="5">
        <v>783</v>
      </c>
      <c r="I3726" s="5">
        <v>5000000</v>
      </c>
      <c r="J3726" s="5">
        <v>2000000</v>
      </c>
      <c r="K3726" s="5">
        <v>11400000</v>
      </c>
      <c r="L3726" s="5">
        <v>5100000</v>
      </c>
      <c r="M3726" s="5" t="s">
        <v>17</v>
      </c>
      <c r="N3726" s="5">
        <v>0.42622950799999998</v>
      </c>
      <c r="O3726" s="5">
        <v>28700000</v>
      </c>
    </row>
    <row r="3727" spans="1:15" x14ac:dyDescent="0.25">
      <c r="A3727" s="5">
        <v>3726</v>
      </c>
      <c r="B3727" s="5">
        <v>3</v>
      </c>
      <c r="C3727" s="5" t="s">
        <v>15</v>
      </c>
      <c r="D3727" s="5" t="s">
        <v>19</v>
      </c>
      <c r="E3727" s="6">
        <v>6300000</v>
      </c>
      <c r="F3727" s="6">
        <v>19900000</v>
      </c>
      <c r="G3727" s="5">
        <v>12</v>
      </c>
      <c r="H3727" s="5">
        <v>770</v>
      </c>
      <c r="I3727" s="5">
        <v>1900000</v>
      </c>
      <c r="J3727" s="5">
        <v>2400000</v>
      </c>
      <c r="K3727" s="5">
        <v>15500000</v>
      </c>
      <c r="L3727" s="5">
        <v>3100000</v>
      </c>
      <c r="M3727" s="5" t="s">
        <v>17</v>
      </c>
      <c r="N3727" s="5">
        <v>0.31658291500000002</v>
      </c>
      <c r="O3727" s="5">
        <v>29200000</v>
      </c>
    </row>
    <row r="3728" spans="1:15" x14ac:dyDescent="0.25">
      <c r="A3728" s="5">
        <v>3727</v>
      </c>
      <c r="B3728" s="5">
        <v>2</v>
      </c>
      <c r="C3728" s="5" t="s">
        <v>18</v>
      </c>
      <c r="D3728" s="5" t="s">
        <v>16</v>
      </c>
      <c r="E3728" s="6">
        <v>8400000</v>
      </c>
      <c r="F3728" s="6">
        <v>28300000</v>
      </c>
      <c r="G3728" s="5">
        <v>10</v>
      </c>
      <c r="H3728" s="5">
        <v>822</v>
      </c>
      <c r="I3728" s="5">
        <v>1800000</v>
      </c>
      <c r="J3728" s="5">
        <v>16000000</v>
      </c>
      <c r="K3728" s="5">
        <v>33000000</v>
      </c>
      <c r="L3728" s="5">
        <v>4400000</v>
      </c>
      <c r="M3728" s="5" t="s">
        <v>17</v>
      </c>
      <c r="N3728" s="5">
        <v>0.29681978799999997</v>
      </c>
      <c r="O3728" s="5">
        <v>63600000</v>
      </c>
    </row>
    <row r="3729" spans="1:15" x14ac:dyDescent="0.25">
      <c r="A3729" s="5">
        <v>3728</v>
      </c>
      <c r="B3729" s="5">
        <v>1</v>
      </c>
      <c r="C3729" s="5" t="s">
        <v>18</v>
      </c>
      <c r="D3729" s="5" t="s">
        <v>19</v>
      </c>
      <c r="E3729" s="6">
        <v>7500000</v>
      </c>
      <c r="F3729" s="6">
        <v>22500000</v>
      </c>
      <c r="G3729" s="5">
        <v>14</v>
      </c>
      <c r="H3729" s="5">
        <v>469</v>
      </c>
      <c r="I3729" s="5">
        <v>12300000</v>
      </c>
      <c r="J3729" s="5">
        <v>9600000</v>
      </c>
      <c r="K3729" s="5">
        <v>16200000</v>
      </c>
      <c r="L3729" s="5">
        <v>4500000</v>
      </c>
      <c r="M3729" s="5" t="s">
        <v>20</v>
      </c>
      <c r="N3729" s="5">
        <v>0.33333333300000001</v>
      </c>
      <c r="O3729" s="5">
        <v>50100000</v>
      </c>
    </row>
    <row r="3730" spans="1:15" x14ac:dyDescent="0.25">
      <c r="A3730" s="5">
        <v>3729</v>
      </c>
      <c r="B3730" s="5">
        <v>2</v>
      </c>
      <c r="C3730" s="5" t="s">
        <v>15</v>
      </c>
      <c r="D3730" s="5" t="s">
        <v>16</v>
      </c>
      <c r="E3730" s="6">
        <v>3300000</v>
      </c>
      <c r="F3730" s="6">
        <v>13000000</v>
      </c>
      <c r="G3730" s="5">
        <v>16</v>
      </c>
      <c r="H3730" s="5">
        <v>300</v>
      </c>
      <c r="I3730" s="5">
        <v>5500000</v>
      </c>
      <c r="J3730" s="5">
        <v>5900000</v>
      </c>
      <c r="K3730" s="5">
        <v>7400000</v>
      </c>
      <c r="L3730" s="5">
        <v>3100000</v>
      </c>
      <c r="M3730" s="5" t="s">
        <v>20</v>
      </c>
      <c r="N3730" s="5">
        <v>0.25384615399999999</v>
      </c>
      <c r="O3730" s="5">
        <v>25200000</v>
      </c>
    </row>
    <row r="3731" spans="1:15" x14ac:dyDescent="0.25">
      <c r="A3731" s="5">
        <v>3730</v>
      </c>
      <c r="B3731" s="5">
        <v>2</v>
      </c>
      <c r="C3731" s="5" t="s">
        <v>18</v>
      </c>
      <c r="D3731" s="5" t="s">
        <v>16</v>
      </c>
      <c r="E3731" s="6">
        <v>8800000</v>
      </c>
      <c r="F3731" s="6">
        <v>22400000</v>
      </c>
      <c r="G3731" s="5">
        <v>14</v>
      </c>
      <c r="H3731" s="5">
        <v>692</v>
      </c>
      <c r="I3731" s="5">
        <v>21700000</v>
      </c>
      <c r="J3731" s="5">
        <v>5100000</v>
      </c>
      <c r="K3731" s="5">
        <v>18600000</v>
      </c>
      <c r="L3731" s="5">
        <v>10900000</v>
      </c>
      <c r="M3731" s="5" t="s">
        <v>17</v>
      </c>
      <c r="N3731" s="5">
        <v>0.39285714300000002</v>
      </c>
      <c r="O3731" s="5">
        <v>65100000</v>
      </c>
    </row>
    <row r="3732" spans="1:15" x14ac:dyDescent="0.25">
      <c r="A3732" s="5">
        <v>3731</v>
      </c>
      <c r="B3732" s="5">
        <v>5</v>
      </c>
      <c r="C3732" s="5" t="s">
        <v>15</v>
      </c>
      <c r="D3732" s="5" t="s">
        <v>16</v>
      </c>
      <c r="E3732" s="6">
        <v>200000</v>
      </c>
      <c r="F3732" s="6">
        <v>700000</v>
      </c>
      <c r="G3732" s="5">
        <v>18</v>
      </c>
      <c r="H3732" s="5">
        <v>707</v>
      </c>
      <c r="I3732" s="5">
        <v>-100000</v>
      </c>
      <c r="J3732" s="5">
        <v>100000</v>
      </c>
      <c r="K3732" s="5">
        <v>500000</v>
      </c>
      <c r="L3732" s="5">
        <v>200000</v>
      </c>
      <c r="M3732" s="5" t="s">
        <v>17</v>
      </c>
      <c r="N3732" s="5">
        <v>0.28571428599999998</v>
      </c>
      <c r="O3732" s="5">
        <v>900000</v>
      </c>
    </row>
    <row r="3733" spans="1:15" x14ac:dyDescent="0.25">
      <c r="A3733" s="5">
        <v>3732</v>
      </c>
      <c r="B3733" s="5">
        <v>5</v>
      </c>
      <c r="C3733" s="5" t="s">
        <v>18</v>
      </c>
      <c r="D3733" s="5" t="s">
        <v>19</v>
      </c>
      <c r="E3733" s="6">
        <v>8000000</v>
      </c>
      <c r="F3733" s="6">
        <v>29100000</v>
      </c>
      <c r="G3733" s="5">
        <v>4</v>
      </c>
      <c r="H3733" s="5">
        <v>658</v>
      </c>
      <c r="I3733" s="5">
        <v>10600000</v>
      </c>
      <c r="J3733" s="5">
        <v>8600000</v>
      </c>
      <c r="K3733" s="5">
        <v>28800000</v>
      </c>
      <c r="L3733" s="5">
        <v>4600000</v>
      </c>
      <c r="M3733" s="5" t="s">
        <v>17</v>
      </c>
      <c r="N3733" s="5">
        <v>0.27491408899999997</v>
      </c>
      <c r="O3733" s="5">
        <v>60600000</v>
      </c>
    </row>
    <row r="3734" spans="1:15" x14ac:dyDescent="0.25">
      <c r="A3734" s="5">
        <v>3733</v>
      </c>
      <c r="B3734" s="5">
        <v>3</v>
      </c>
      <c r="C3734" s="5" t="s">
        <v>15</v>
      </c>
      <c r="D3734" s="5" t="s">
        <v>16</v>
      </c>
      <c r="E3734" s="6">
        <v>1000000</v>
      </c>
      <c r="F3734" s="6">
        <v>4000000</v>
      </c>
      <c r="G3734" s="5">
        <v>6</v>
      </c>
      <c r="H3734" s="5">
        <v>625</v>
      </c>
      <c r="I3734" s="5">
        <v>700000</v>
      </c>
      <c r="J3734" s="5">
        <v>100000</v>
      </c>
      <c r="K3734" s="5">
        <v>2800000</v>
      </c>
      <c r="L3734" s="5">
        <v>500000</v>
      </c>
      <c r="M3734" s="5" t="s">
        <v>17</v>
      </c>
      <c r="N3734" s="5">
        <v>0.25</v>
      </c>
      <c r="O3734" s="5">
        <v>5100000</v>
      </c>
    </row>
    <row r="3735" spans="1:15" x14ac:dyDescent="0.25">
      <c r="A3735" s="5">
        <v>3734</v>
      </c>
      <c r="B3735" s="5">
        <v>1</v>
      </c>
      <c r="C3735" s="5" t="s">
        <v>15</v>
      </c>
      <c r="D3735" s="5" t="s">
        <v>16</v>
      </c>
      <c r="E3735" s="6">
        <v>9400000</v>
      </c>
      <c r="F3735" s="6">
        <v>26700000</v>
      </c>
      <c r="G3735" s="5">
        <v>10</v>
      </c>
      <c r="H3735" s="5">
        <v>343</v>
      </c>
      <c r="I3735" s="5">
        <v>7600000</v>
      </c>
      <c r="J3735" s="5">
        <v>2500000</v>
      </c>
      <c r="K3735" s="5">
        <v>28600000</v>
      </c>
      <c r="L3735" s="5">
        <v>13200000</v>
      </c>
      <c r="M3735" s="5" t="s">
        <v>20</v>
      </c>
      <c r="N3735" s="5">
        <v>0.352059925</v>
      </c>
      <c r="O3735" s="5">
        <v>61300000</v>
      </c>
    </row>
    <row r="3736" spans="1:15" x14ac:dyDescent="0.25">
      <c r="A3736" s="5">
        <v>3735</v>
      </c>
      <c r="B3736" s="5">
        <v>5</v>
      </c>
      <c r="C3736" s="5" t="s">
        <v>15</v>
      </c>
      <c r="D3736" s="5" t="s">
        <v>16</v>
      </c>
      <c r="E3736" s="6">
        <v>2100000</v>
      </c>
      <c r="F3736" s="6">
        <v>7300000</v>
      </c>
      <c r="G3736" s="5">
        <v>18</v>
      </c>
      <c r="H3736" s="5">
        <v>358</v>
      </c>
      <c r="I3736" s="5">
        <v>3700000</v>
      </c>
      <c r="J3736" s="5">
        <v>3200000</v>
      </c>
      <c r="K3736" s="5">
        <v>7200000</v>
      </c>
      <c r="L3736" s="5">
        <v>2200000</v>
      </c>
      <c r="M3736" s="5" t="s">
        <v>20</v>
      </c>
      <c r="N3736" s="5">
        <v>0.28767123300000003</v>
      </c>
      <c r="O3736" s="5">
        <v>18400000</v>
      </c>
    </row>
    <row r="3737" spans="1:15" x14ac:dyDescent="0.25">
      <c r="A3737" s="5">
        <v>3736</v>
      </c>
      <c r="B3737" s="5">
        <v>4</v>
      </c>
      <c r="C3737" s="5" t="s">
        <v>15</v>
      </c>
      <c r="D3737" s="5" t="s">
        <v>19</v>
      </c>
      <c r="E3737" s="6">
        <v>5400000</v>
      </c>
      <c r="F3737" s="6">
        <v>11500000</v>
      </c>
      <c r="G3737" s="5">
        <v>20</v>
      </c>
      <c r="H3737" s="5">
        <v>705</v>
      </c>
      <c r="I3737" s="5">
        <v>14600000</v>
      </c>
      <c r="J3737" s="5">
        <v>3800000</v>
      </c>
      <c r="K3737" s="5">
        <v>13500000</v>
      </c>
      <c r="L3737" s="5">
        <v>6100000</v>
      </c>
      <c r="M3737" s="5" t="s">
        <v>17</v>
      </c>
      <c r="N3737" s="5">
        <v>0.46956521699999998</v>
      </c>
      <c r="O3737" s="5">
        <v>43400000</v>
      </c>
    </row>
    <row r="3738" spans="1:15" x14ac:dyDescent="0.25">
      <c r="A3738" s="5">
        <v>3737</v>
      </c>
      <c r="B3738" s="5">
        <v>2</v>
      </c>
      <c r="C3738" s="5" t="s">
        <v>15</v>
      </c>
      <c r="D3738" s="5" t="s">
        <v>19</v>
      </c>
      <c r="E3738" s="6">
        <v>4700000</v>
      </c>
      <c r="F3738" s="6">
        <v>15100000</v>
      </c>
      <c r="G3738" s="5">
        <v>8</v>
      </c>
      <c r="H3738" s="5">
        <v>799</v>
      </c>
      <c r="I3738" s="5">
        <v>9700000</v>
      </c>
      <c r="J3738" s="5">
        <v>2500000</v>
      </c>
      <c r="K3738" s="5">
        <v>10700000</v>
      </c>
      <c r="L3738" s="5">
        <v>4700000</v>
      </c>
      <c r="M3738" s="5" t="s">
        <v>17</v>
      </c>
      <c r="N3738" s="5">
        <v>0.311258278</v>
      </c>
      <c r="O3738" s="5">
        <v>32300000</v>
      </c>
    </row>
    <row r="3739" spans="1:15" x14ac:dyDescent="0.25">
      <c r="A3739" s="5">
        <v>3738</v>
      </c>
      <c r="B3739" s="5">
        <v>3</v>
      </c>
      <c r="C3739" s="5" t="s">
        <v>15</v>
      </c>
      <c r="D3739" s="5" t="s">
        <v>16</v>
      </c>
      <c r="E3739" s="6">
        <v>8800000</v>
      </c>
      <c r="F3739" s="6">
        <v>33700000</v>
      </c>
      <c r="G3739" s="5">
        <v>12</v>
      </c>
      <c r="H3739" s="5">
        <v>397</v>
      </c>
      <c r="I3739" s="5">
        <v>17300000</v>
      </c>
      <c r="J3739" s="5">
        <v>16000000</v>
      </c>
      <c r="K3739" s="5">
        <v>22200000</v>
      </c>
      <c r="L3739" s="5">
        <v>8800000</v>
      </c>
      <c r="M3739" s="5" t="s">
        <v>20</v>
      </c>
      <c r="N3739" s="5">
        <v>0.26112759600000002</v>
      </c>
      <c r="O3739" s="5">
        <v>73100000</v>
      </c>
    </row>
    <row r="3740" spans="1:15" x14ac:dyDescent="0.25">
      <c r="A3740" s="5">
        <v>3739</v>
      </c>
      <c r="B3740" s="5">
        <v>5</v>
      </c>
      <c r="C3740" s="5" t="s">
        <v>15</v>
      </c>
      <c r="D3740" s="5" t="s">
        <v>16</v>
      </c>
      <c r="E3740" s="6">
        <v>3200000</v>
      </c>
      <c r="F3740" s="6">
        <v>12200000</v>
      </c>
      <c r="G3740" s="5">
        <v>6</v>
      </c>
      <c r="H3740" s="5">
        <v>493</v>
      </c>
      <c r="I3740" s="5">
        <v>7700000</v>
      </c>
      <c r="J3740" s="5">
        <v>6200000</v>
      </c>
      <c r="K3740" s="5">
        <v>6700000</v>
      </c>
      <c r="L3740" s="5">
        <v>2100000</v>
      </c>
      <c r="M3740" s="5" t="s">
        <v>20</v>
      </c>
      <c r="N3740" s="5">
        <v>0.26229508200000001</v>
      </c>
      <c r="O3740" s="5">
        <v>25900000</v>
      </c>
    </row>
    <row r="3741" spans="1:15" x14ac:dyDescent="0.25">
      <c r="A3741" s="5">
        <v>3740</v>
      </c>
      <c r="B3741" s="5">
        <v>0</v>
      </c>
      <c r="C3741" s="5" t="s">
        <v>15</v>
      </c>
      <c r="D3741" s="5" t="s">
        <v>19</v>
      </c>
      <c r="E3741" s="6">
        <v>7200000</v>
      </c>
      <c r="F3741" s="6">
        <v>21900000</v>
      </c>
      <c r="G3741" s="5">
        <v>4</v>
      </c>
      <c r="H3741" s="5">
        <v>446</v>
      </c>
      <c r="I3741" s="5">
        <v>17700000</v>
      </c>
      <c r="J3741" s="5">
        <v>10900000</v>
      </c>
      <c r="K3741" s="5">
        <v>24500000</v>
      </c>
      <c r="L3741" s="5">
        <v>7600000</v>
      </c>
      <c r="M3741" s="5" t="s">
        <v>17</v>
      </c>
      <c r="N3741" s="5">
        <v>0.32876712299999999</v>
      </c>
      <c r="O3741" s="5">
        <v>67900000</v>
      </c>
    </row>
    <row r="3742" spans="1:15" x14ac:dyDescent="0.25">
      <c r="A3742" s="5">
        <v>3741</v>
      </c>
      <c r="B3742" s="5">
        <v>2</v>
      </c>
      <c r="C3742" s="5" t="s">
        <v>18</v>
      </c>
      <c r="D3742" s="5" t="s">
        <v>19</v>
      </c>
      <c r="E3742" s="6">
        <v>2500000</v>
      </c>
      <c r="F3742" s="6">
        <v>7200000</v>
      </c>
      <c r="G3742" s="5">
        <v>16</v>
      </c>
      <c r="H3742" s="5">
        <v>315</v>
      </c>
      <c r="I3742" s="5">
        <v>5500000</v>
      </c>
      <c r="J3742" s="5">
        <v>3300000</v>
      </c>
      <c r="K3742" s="5">
        <v>4900000</v>
      </c>
      <c r="L3742" s="5">
        <v>2800000</v>
      </c>
      <c r="M3742" s="5" t="s">
        <v>20</v>
      </c>
      <c r="N3742" s="5">
        <v>0.34722222200000002</v>
      </c>
      <c r="O3742" s="5">
        <v>19000000</v>
      </c>
    </row>
    <row r="3743" spans="1:15" x14ac:dyDescent="0.25">
      <c r="A3743" s="5">
        <v>3742</v>
      </c>
      <c r="B3743" s="5">
        <v>5</v>
      </c>
      <c r="C3743" s="5" t="s">
        <v>18</v>
      </c>
      <c r="D3743" s="5" t="s">
        <v>19</v>
      </c>
      <c r="E3743" s="6">
        <v>6900000</v>
      </c>
      <c r="F3743" s="6">
        <v>15700000</v>
      </c>
      <c r="G3743" s="5">
        <v>14</v>
      </c>
      <c r="H3743" s="5">
        <v>887</v>
      </c>
      <c r="I3743" s="5">
        <v>13800000</v>
      </c>
      <c r="J3743" s="5">
        <v>5300000</v>
      </c>
      <c r="K3743" s="5">
        <v>25200000</v>
      </c>
      <c r="L3743" s="5">
        <v>4500000</v>
      </c>
      <c r="M3743" s="5" t="s">
        <v>17</v>
      </c>
      <c r="N3743" s="5">
        <v>0.43949044599999998</v>
      </c>
      <c r="O3743" s="5">
        <v>55700000</v>
      </c>
    </row>
    <row r="3744" spans="1:15" x14ac:dyDescent="0.25">
      <c r="A3744" s="5">
        <v>3743</v>
      </c>
      <c r="B3744" s="5">
        <v>5</v>
      </c>
      <c r="C3744" s="5" t="s">
        <v>15</v>
      </c>
      <c r="D3744" s="5" t="s">
        <v>19</v>
      </c>
      <c r="E3744" s="6">
        <v>5700000</v>
      </c>
      <c r="F3744" s="6">
        <v>20500000</v>
      </c>
      <c r="G3744" s="5">
        <v>16</v>
      </c>
      <c r="H3744" s="5">
        <v>429</v>
      </c>
      <c r="I3744" s="5">
        <v>2800000</v>
      </c>
      <c r="J3744" s="5">
        <v>1900000</v>
      </c>
      <c r="K3744" s="5">
        <v>22400000</v>
      </c>
      <c r="L3744" s="5">
        <v>3900000</v>
      </c>
      <c r="M3744" s="5" t="s">
        <v>20</v>
      </c>
      <c r="N3744" s="5">
        <v>0.27804878</v>
      </c>
      <c r="O3744" s="5">
        <v>36700000</v>
      </c>
    </row>
    <row r="3745" spans="1:15" x14ac:dyDescent="0.25">
      <c r="A3745" s="5">
        <v>3744</v>
      </c>
      <c r="B3745" s="5">
        <v>4</v>
      </c>
      <c r="C3745" s="5" t="s">
        <v>15</v>
      </c>
      <c r="D3745" s="5" t="s">
        <v>19</v>
      </c>
      <c r="E3745" s="6">
        <v>5500000</v>
      </c>
      <c r="F3745" s="6">
        <v>15100000</v>
      </c>
      <c r="G3745" s="5">
        <v>18</v>
      </c>
      <c r="H3745" s="5">
        <v>673</v>
      </c>
      <c r="I3745" s="5">
        <v>10500000</v>
      </c>
      <c r="J3745" s="5">
        <v>8000000</v>
      </c>
      <c r="K3745" s="5">
        <v>13900000</v>
      </c>
      <c r="L3745" s="5">
        <v>7200000</v>
      </c>
      <c r="M3745" s="5" t="s">
        <v>17</v>
      </c>
      <c r="N3745" s="5">
        <v>0.36423841099999998</v>
      </c>
      <c r="O3745" s="5">
        <v>45100000</v>
      </c>
    </row>
    <row r="3746" spans="1:15" x14ac:dyDescent="0.25">
      <c r="A3746" s="5">
        <v>3745</v>
      </c>
      <c r="B3746" s="5">
        <v>4</v>
      </c>
      <c r="C3746" s="5" t="s">
        <v>18</v>
      </c>
      <c r="D3746" s="5" t="s">
        <v>19</v>
      </c>
      <c r="E3746" s="6">
        <v>9200000</v>
      </c>
      <c r="F3746" s="6">
        <v>29100000</v>
      </c>
      <c r="G3746" s="5">
        <v>10</v>
      </c>
      <c r="H3746" s="5">
        <v>731</v>
      </c>
      <c r="I3746" s="5">
        <v>14500000</v>
      </c>
      <c r="J3746" s="5">
        <v>8300000</v>
      </c>
      <c r="K3746" s="5">
        <v>35800000</v>
      </c>
      <c r="L3746" s="5">
        <v>5000000</v>
      </c>
      <c r="M3746" s="5" t="s">
        <v>17</v>
      </c>
      <c r="N3746" s="5">
        <v>0.31615120299999999</v>
      </c>
      <c r="O3746" s="5">
        <v>72800000</v>
      </c>
    </row>
    <row r="3747" spans="1:15" x14ac:dyDescent="0.25">
      <c r="A3747" s="5">
        <v>3746</v>
      </c>
      <c r="B3747" s="5">
        <v>5</v>
      </c>
      <c r="C3747" s="5" t="s">
        <v>15</v>
      </c>
      <c r="D3747" s="5" t="s">
        <v>19</v>
      </c>
      <c r="E3747" s="6">
        <v>5700000</v>
      </c>
      <c r="F3747" s="6">
        <v>11500000</v>
      </c>
      <c r="G3747" s="5">
        <v>2</v>
      </c>
      <c r="H3747" s="5">
        <v>732</v>
      </c>
      <c r="I3747" s="5">
        <v>15800000</v>
      </c>
      <c r="J3747" s="5">
        <v>3700000</v>
      </c>
      <c r="K3747" s="5">
        <v>15600000</v>
      </c>
      <c r="L3747" s="5">
        <v>5300000</v>
      </c>
      <c r="M3747" s="5" t="s">
        <v>17</v>
      </c>
      <c r="N3747" s="5">
        <v>0.495652174</v>
      </c>
      <c r="O3747" s="5">
        <v>46100000</v>
      </c>
    </row>
    <row r="3748" spans="1:15" x14ac:dyDescent="0.25">
      <c r="A3748" s="5">
        <v>3747</v>
      </c>
      <c r="B3748" s="5">
        <v>5</v>
      </c>
      <c r="C3748" s="5" t="s">
        <v>15</v>
      </c>
      <c r="D3748" s="5" t="s">
        <v>19</v>
      </c>
      <c r="E3748" s="6">
        <v>5000000</v>
      </c>
      <c r="F3748" s="6">
        <v>16400000</v>
      </c>
      <c r="G3748" s="5">
        <v>14</v>
      </c>
      <c r="H3748" s="5">
        <v>525</v>
      </c>
      <c r="I3748" s="5">
        <v>13000000</v>
      </c>
      <c r="J3748" s="5">
        <v>9100000</v>
      </c>
      <c r="K3748" s="5">
        <v>15300000</v>
      </c>
      <c r="L3748" s="5">
        <v>3300000</v>
      </c>
      <c r="M3748" s="5" t="s">
        <v>20</v>
      </c>
      <c r="N3748" s="5">
        <v>0.30487804899999998</v>
      </c>
      <c r="O3748" s="5">
        <v>45700000</v>
      </c>
    </row>
    <row r="3749" spans="1:15" x14ac:dyDescent="0.25">
      <c r="A3749" s="5">
        <v>3748</v>
      </c>
      <c r="B3749" s="5">
        <v>4</v>
      </c>
      <c r="C3749" s="5" t="s">
        <v>18</v>
      </c>
      <c r="D3749" s="5" t="s">
        <v>16</v>
      </c>
      <c r="E3749" s="6">
        <v>2300000</v>
      </c>
      <c r="F3749" s="6">
        <v>5500000</v>
      </c>
      <c r="G3749" s="5">
        <v>6</v>
      </c>
      <c r="H3749" s="5">
        <v>343</v>
      </c>
      <c r="I3749" s="5">
        <v>-100000</v>
      </c>
      <c r="J3749" s="5">
        <v>4100000</v>
      </c>
      <c r="K3749" s="5">
        <v>4800000</v>
      </c>
      <c r="L3749" s="5">
        <v>3200000</v>
      </c>
      <c r="M3749" s="5" t="s">
        <v>20</v>
      </c>
      <c r="N3749" s="5">
        <v>0.41818181799999998</v>
      </c>
      <c r="O3749" s="5">
        <v>14300000</v>
      </c>
    </row>
    <row r="3750" spans="1:15" x14ac:dyDescent="0.25">
      <c r="A3750" s="5">
        <v>3749</v>
      </c>
      <c r="B3750" s="5">
        <v>0</v>
      </c>
      <c r="C3750" s="5" t="s">
        <v>18</v>
      </c>
      <c r="D3750" s="5" t="s">
        <v>19</v>
      </c>
      <c r="E3750" s="6">
        <v>3000000</v>
      </c>
      <c r="F3750" s="6">
        <v>11000000</v>
      </c>
      <c r="G3750" s="5">
        <v>16</v>
      </c>
      <c r="H3750" s="5">
        <v>331</v>
      </c>
      <c r="I3750" s="5">
        <v>8000000</v>
      </c>
      <c r="J3750" s="5">
        <v>4500000</v>
      </c>
      <c r="K3750" s="5">
        <v>6600000</v>
      </c>
      <c r="L3750" s="5">
        <v>2400000</v>
      </c>
      <c r="M3750" s="5" t="s">
        <v>20</v>
      </c>
      <c r="N3750" s="5">
        <v>0.27272727299999999</v>
      </c>
      <c r="O3750" s="5">
        <v>24500000</v>
      </c>
    </row>
    <row r="3751" spans="1:15" x14ac:dyDescent="0.25">
      <c r="A3751" s="5">
        <v>3750</v>
      </c>
      <c r="B3751" s="5">
        <v>0</v>
      </c>
      <c r="C3751" s="5" t="s">
        <v>18</v>
      </c>
      <c r="D3751" s="5" t="s">
        <v>16</v>
      </c>
      <c r="E3751" s="6">
        <v>7900000</v>
      </c>
      <c r="F3751" s="6">
        <v>26200000</v>
      </c>
      <c r="G3751" s="5">
        <v>18</v>
      </c>
      <c r="H3751" s="5">
        <v>845</v>
      </c>
      <c r="I3751" s="5">
        <v>14200000</v>
      </c>
      <c r="J3751" s="5">
        <v>14700000</v>
      </c>
      <c r="K3751" s="5">
        <v>27400000</v>
      </c>
      <c r="L3751" s="5">
        <v>6300000</v>
      </c>
      <c r="M3751" s="5" t="s">
        <v>17</v>
      </c>
      <c r="N3751" s="5">
        <v>0.30152671800000003</v>
      </c>
      <c r="O3751" s="5">
        <v>70500000</v>
      </c>
    </row>
    <row r="3752" spans="1:15" x14ac:dyDescent="0.25">
      <c r="A3752" s="5">
        <v>3751</v>
      </c>
      <c r="B3752" s="5">
        <v>2</v>
      </c>
      <c r="C3752" s="5" t="s">
        <v>15</v>
      </c>
      <c r="D3752" s="5" t="s">
        <v>16</v>
      </c>
      <c r="E3752" s="6">
        <v>2000000</v>
      </c>
      <c r="F3752" s="6">
        <v>6200000</v>
      </c>
      <c r="G3752" s="5">
        <v>16</v>
      </c>
      <c r="H3752" s="5">
        <v>696</v>
      </c>
      <c r="I3752" s="5">
        <v>4100000</v>
      </c>
      <c r="J3752" s="5">
        <v>600000</v>
      </c>
      <c r="K3752" s="5">
        <v>5400000</v>
      </c>
      <c r="L3752" s="5">
        <v>1300000</v>
      </c>
      <c r="M3752" s="5" t="s">
        <v>17</v>
      </c>
      <c r="N3752" s="5">
        <v>0.322580645</v>
      </c>
      <c r="O3752" s="5">
        <v>13400000</v>
      </c>
    </row>
    <row r="3753" spans="1:15" x14ac:dyDescent="0.25">
      <c r="A3753" s="5">
        <v>3752</v>
      </c>
      <c r="B3753" s="5">
        <v>5</v>
      </c>
      <c r="C3753" s="5" t="s">
        <v>18</v>
      </c>
      <c r="D3753" s="5" t="s">
        <v>16</v>
      </c>
      <c r="E3753" s="6">
        <v>2700000</v>
      </c>
      <c r="F3753" s="6">
        <v>8700000</v>
      </c>
      <c r="G3753" s="5">
        <v>14</v>
      </c>
      <c r="H3753" s="5">
        <v>772</v>
      </c>
      <c r="I3753" s="5">
        <v>2200000</v>
      </c>
      <c r="J3753" s="5">
        <v>2800000</v>
      </c>
      <c r="K3753" s="5">
        <v>7600000</v>
      </c>
      <c r="L3753" s="5">
        <v>3700000</v>
      </c>
      <c r="M3753" s="5" t="s">
        <v>17</v>
      </c>
      <c r="N3753" s="5">
        <v>0.31034482800000002</v>
      </c>
      <c r="O3753" s="5">
        <v>19000000</v>
      </c>
    </row>
    <row r="3754" spans="1:15" x14ac:dyDescent="0.25">
      <c r="A3754" s="5">
        <v>3753</v>
      </c>
      <c r="B3754" s="5">
        <v>3</v>
      </c>
      <c r="C3754" s="5" t="s">
        <v>15</v>
      </c>
      <c r="D3754" s="5" t="s">
        <v>19</v>
      </c>
      <c r="E3754" s="6">
        <v>6400000</v>
      </c>
      <c r="F3754" s="6">
        <v>15800000</v>
      </c>
      <c r="G3754" s="5">
        <v>18</v>
      </c>
      <c r="H3754" s="5">
        <v>628</v>
      </c>
      <c r="I3754" s="5">
        <v>6900000</v>
      </c>
      <c r="J3754" s="5">
        <v>2700000</v>
      </c>
      <c r="K3754" s="5">
        <v>24800000</v>
      </c>
      <c r="L3754" s="5">
        <v>5300000</v>
      </c>
      <c r="M3754" s="5" t="s">
        <v>17</v>
      </c>
      <c r="N3754" s="5">
        <v>0.40506329099999999</v>
      </c>
      <c r="O3754" s="5">
        <v>46100000</v>
      </c>
    </row>
    <row r="3755" spans="1:15" x14ac:dyDescent="0.25">
      <c r="A3755" s="5">
        <v>3754</v>
      </c>
      <c r="B3755" s="5">
        <v>0</v>
      </c>
      <c r="C3755" s="5" t="s">
        <v>18</v>
      </c>
      <c r="D3755" s="5" t="s">
        <v>19</v>
      </c>
      <c r="E3755" s="6">
        <v>8200000</v>
      </c>
      <c r="F3755" s="6">
        <v>19100000</v>
      </c>
      <c r="G3755" s="5">
        <v>2</v>
      </c>
      <c r="H3755" s="5">
        <v>764</v>
      </c>
      <c r="I3755" s="5">
        <v>22900000</v>
      </c>
      <c r="J3755" s="5">
        <v>8900000</v>
      </c>
      <c r="K3755" s="5">
        <v>20500000</v>
      </c>
      <c r="L3755" s="5">
        <v>4000000</v>
      </c>
      <c r="M3755" s="5" t="s">
        <v>17</v>
      </c>
      <c r="N3755" s="5">
        <v>0.42931937199999998</v>
      </c>
      <c r="O3755" s="5">
        <v>64500000</v>
      </c>
    </row>
    <row r="3756" spans="1:15" x14ac:dyDescent="0.25">
      <c r="A3756" s="5">
        <v>3755</v>
      </c>
      <c r="B3756" s="5">
        <v>1</v>
      </c>
      <c r="C3756" s="5" t="s">
        <v>15</v>
      </c>
      <c r="D3756" s="5" t="s">
        <v>16</v>
      </c>
      <c r="E3756" s="6">
        <v>2800000</v>
      </c>
      <c r="F3756" s="6">
        <v>6900000</v>
      </c>
      <c r="G3756" s="5">
        <v>14</v>
      </c>
      <c r="H3756" s="5">
        <v>553</v>
      </c>
      <c r="I3756" s="5">
        <v>400000</v>
      </c>
      <c r="J3756" s="5">
        <v>4900000</v>
      </c>
      <c r="K3756" s="5">
        <v>6800000</v>
      </c>
      <c r="L3756" s="5">
        <v>4200000</v>
      </c>
      <c r="M3756" s="5" t="s">
        <v>17</v>
      </c>
      <c r="N3756" s="5">
        <v>0.40579710099999999</v>
      </c>
      <c r="O3756" s="5">
        <v>19100000</v>
      </c>
    </row>
    <row r="3757" spans="1:15" x14ac:dyDescent="0.25">
      <c r="A3757" s="5">
        <v>3756</v>
      </c>
      <c r="B3757" s="5">
        <v>1</v>
      </c>
      <c r="C3757" s="5" t="s">
        <v>18</v>
      </c>
      <c r="D3757" s="5" t="s">
        <v>16</v>
      </c>
      <c r="E3757" s="6">
        <v>8900000</v>
      </c>
      <c r="F3757" s="6">
        <v>20000000</v>
      </c>
      <c r="G3757" s="5">
        <v>2</v>
      </c>
      <c r="H3757" s="5">
        <v>653</v>
      </c>
      <c r="I3757" s="5">
        <v>12700000</v>
      </c>
      <c r="J3757" s="5">
        <v>600000</v>
      </c>
      <c r="K3757" s="5">
        <v>17800000</v>
      </c>
      <c r="L3757" s="5">
        <v>9900000</v>
      </c>
      <c r="M3757" s="5" t="s">
        <v>17</v>
      </c>
      <c r="N3757" s="5">
        <v>0.44500000000000001</v>
      </c>
      <c r="O3757" s="5">
        <v>49900000</v>
      </c>
    </row>
    <row r="3758" spans="1:15" x14ac:dyDescent="0.25">
      <c r="A3758" s="5">
        <v>3757</v>
      </c>
      <c r="B3758" s="5">
        <v>1</v>
      </c>
      <c r="C3758" s="5" t="s">
        <v>18</v>
      </c>
      <c r="D3758" s="5" t="s">
        <v>16</v>
      </c>
      <c r="E3758" s="6">
        <v>5100000</v>
      </c>
      <c r="F3758" s="6">
        <v>20000000</v>
      </c>
      <c r="G3758" s="5">
        <v>4</v>
      </c>
      <c r="H3758" s="5">
        <v>506</v>
      </c>
      <c r="I3758" s="5">
        <v>7900000</v>
      </c>
      <c r="J3758" s="5">
        <v>8900000</v>
      </c>
      <c r="K3758" s="5">
        <v>20300000</v>
      </c>
      <c r="L3758" s="5">
        <v>6700000</v>
      </c>
      <c r="M3758" s="5" t="s">
        <v>17</v>
      </c>
      <c r="N3758" s="5">
        <v>0.255</v>
      </c>
      <c r="O3758" s="5">
        <v>48900000</v>
      </c>
    </row>
    <row r="3759" spans="1:15" x14ac:dyDescent="0.25">
      <c r="A3759" s="5">
        <v>3758</v>
      </c>
      <c r="B3759" s="5">
        <v>3</v>
      </c>
      <c r="C3759" s="5" t="s">
        <v>15</v>
      </c>
      <c r="D3759" s="5" t="s">
        <v>16</v>
      </c>
      <c r="E3759" s="6">
        <v>2800000</v>
      </c>
      <c r="F3759" s="6">
        <v>8500000</v>
      </c>
      <c r="G3759" s="5">
        <v>20</v>
      </c>
      <c r="H3759" s="5">
        <v>431</v>
      </c>
      <c r="I3759" s="5">
        <v>6200000</v>
      </c>
      <c r="J3759" s="5">
        <v>1700000</v>
      </c>
      <c r="K3759" s="5">
        <v>7800000</v>
      </c>
      <c r="L3759" s="5">
        <v>2200000</v>
      </c>
      <c r="M3759" s="5" t="s">
        <v>20</v>
      </c>
      <c r="N3759" s="5">
        <v>0.32941176500000002</v>
      </c>
      <c r="O3759" s="5">
        <v>20700000</v>
      </c>
    </row>
    <row r="3760" spans="1:15" x14ac:dyDescent="0.25">
      <c r="A3760" s="5">
        <v>3759</v>
      </c>
      <c r="B3760" s="5">
        <v>2</v>
      </c>
      <c r="C3760" s="5" t="s">
        <v>18</v>
      </c>
      <c r="D3760" s="5" t="s">
        <v>19</v>
      </c>
      <c r="E3760" s="6">
        <v>6100000</v>
      </c>
      <c r="F3760" s="6">
        <v>12300000</v>
      </c>
      <c r="G3760" s="5">
        <v>18</v>
      </c>
      <c r="H3760" s="5">
        <v>697</v>
      </c>
      <c r="I3760" s="5">
        <v>14100000</v>
      </c>
      <c r="J3760" s="5">
        <v>9100000</v>
      </c>
      <c r="K3760" s="5">
        <v>12600000</v>
      </c>
      <c r="L3760" s="5">
        <v>3500000</v>
      </c>
      <c r="M3760" s="5" t="s">
        <v>17</v>
      </c>
      <c r="N3760" s="5">
        <v>0.49593495900000001</v>
      </c>
      <c r="O3760" s="5">
        <v>45400000</v>
      </c>
    </row>
    <row r="3761" spans="1:15" x14ac:dyDescent="0.25">
      <c r="A3761" s="5">
        <v>3760</v>
      </c>
      <c r="B3761" s="5">
        <v>2</v>
      </c>
      <c r="C3761" s="5" t="s">
        <v>18</v>
      </c>
      <c r="D3761" s="5" t="s">
        <v>16</v>
      </c>
      <c r="E3761" s="6">
        <v>8400000</v>
      </c>
      <c r="F3761" s="6">
        <v>24500000</v>
      </c>
      <c r="G3761" s="5">
        <v>6</v>
      </c>
      <c r="H3761" s="5">
        <v>588</v>
      </c>
      <c r="I3761" s="5">
        <v>11000000</v>
      </c>
      <c r="J3761" s="5">
        <v>1300000</v>
      </c>
      <c r="K3761" s="5">
        <v>22900000</v>
      </c>
      <c r="L3761" s="5">
        <v>10400000</v>
      </c>
      <c r="M3761" s="5" t="s">
        <v>17</v>
      </c>
      <c r="N3761" s="5">
        <v>0.34285714299999998</v>
      </c>
      <c r="O3761" s="5">
        <v>54000000</v>
      </c>
    </row>
    <row r="3762" spans="1:15" x14ac:dyDescent="0.25">
      <c r="A3762" s="5">
        <v>3761</v>
      </c>
      <c r="B3762" s="5">
        <v>1</v>
      </c>
      <c r="C3762" s="5" t="s">
        <v>18</v>
      </c>
      <c r="D3762" s="5" t="s">
        <v>16</v>
      </c>
      <c r="E3762" s="6">
        <v>1600000</v>
      </c>
      <c r="F3762" s="6">
        <v>5600000</v>
      </c>
      <c r="G3762" s="5">
        <v>6</v>
      </c>
      <c r="H3762" s="5">
        <v>846</v>
      </c>
      <c r="I3762" s="5">
        <v>600000</v>
      </c>
      <c r="J3762" s="5">
        <v>2800000</v>
      </c>
      <c r="K3762" s="5">
        <v>4600000</v>
      </c>
      <c r="L3762" s="5">
        <v>1200000</v>
      </c>
      <c r="M3762" s="5" t="s">
        <v>17</v>
      </c>
      <c r="N3762" s="5">
        <v>0.28571428599999998</v>
      </c>
      <c r="O3762" s="5">
        <v>10800000</v>
      </c>
    </row>
    <row r="3763" spans="1:15" x14ac:dyDescent="0.25">
      <c r="A3763" s="5">
        <v>3762</v>
      </c>
      <c r="B3763" s="5">
        <v>5</v>
      </c>
      <c r="C3763" s="5" t="s">
        <v>15</v>
      </c>
      <c r="D3763" s="5" t="s">
        <v>16</v>
      </c>
      <c r="E3763" s="6">
        <v>4100000</v>
      </c>
      <c r="F3763" s="6">
        <v>11000000</v>
      </c>
      <c r="G3763" s="5">
        <v>14</v>
      </c>
      <c r="H3763" s="5">
        <v>379</v>
      </c>
      <c r="I3763" s="5">
        <v>6200000</v>
      </c>
      <c r="J3763" s="5">
        <v>1700000</v>
      </c>
      <c r="K3763" s="5">
        <v>8500000</v>
      </c>
      <c r="L3763" s="5">
        <v>5400000</v>
      </c>
      <c r="M3763" s="5" t="s">
        <v>20</v>
      </c>
      <c r="N3763" s="5">
        <v>0.37272727300000003</v>
      </c>
      <c r="O3763" s="5">
        <v>25900000</v>
      </c>
    </row>
    <row r="3764" spans="1:15" x14ac:dyDescent="0.25">
      <c r="A3764" s="5">
        <v>3763</v>
      </c>
      <c r="B3764" s="5">
        <v>1</v>
      </c>
      <c r="C3764" s="5" t="s">
        <v>18</v>
      </c>
      <c r="D3764" s="5" t="s">
        <v>16</v>
      </c>
      <c r="E3764" s="6">
        <v>300000</v>
      </c>
      <c r="F3764" s="6">
        <v>700000</v>
      </c>
      <c r="G3764" s="5">
        <v>10</v>
      </c>
      <c r="H3764" s="5">
        <v>745</v>
      </c>
      <c r="I3764" s="5">
        <v>0</v>
      </c>
      <c r="J3764" s="5">
        <v>0</v>
      </c>
      <c r="K3764" s="5">
        <v>900000</v>
      </c>
      <c r="L3764" s="5">
        <v>100000</v>
      </c>
      <c r="M3764" s="5" t="s">
        <v>17</v>
      </c>
      <c r="N3764" s="5">
        <v>0.428571429</v>
      </c>
      <c r="O3764" s="5">
        <v>1300000</v>
      </c>
    </row>
    <row r="3765" spans="1:15" x14ac:dyDescent="0.25">
      <c r="A3765" s="5">
        <v>3764</v>
      </c>
      <c r="B3765" s="5">
        <v>3</v>
      </c>
      <c r="C3765" s="5" t="s">
        <v>15</v>
      </c>
      <c r="D3765" s="5" t="s">
        <v>16</v>
      </c>
      <c r="E3765" s="6">
        <v>9600000</v>
      </c>
      <c r="F3765" s="6">
        <v>34500000</v>
      </c>
      <c r="G3765" s="5">
        <v>20</v>
      </c>
      <c r="H3765" s="5">
        <v>523</v>
      </c>
      <c r="I3765" s="5">
        <v>26100000</v>
      </c>
      <c r="J3765" s="5">
        <v>2600000</v>
      </c>
      <c r="K3765" s="5">
        <v>24300000</v>
      </c>
      <c r="L3765" s="5">
        <v>5300000</v>
      </c>
      <c r="M3765" s="5" t="s">
        <v>20</v>
      </c>
      <c r="N3765" s="5">
        <v>0.27826086999999999</v>
      </c>
      <c r="O3765" s="5">
        <v>67900000</v>
      </c>
    </row>
    <row r="3766" spans="1:15" x14ac:dyDescent="0.25">
      <c r="A3766" s="5">
        <v>3765</v>
      </c>
      <c r="B3766" s="5">
        <v>4</v>
      </c>
      <c r="C3766" s="5" t="s">
        <v>15</v>
      </c>
      <c r="D3766" s="5" t="s">
        <v>19</v>
      </c>
      <c r="E3766" s="6">
        <v>8300000</v>
      </c>
      <c r="F3766" s="6">
        <v>25400000</v>
      </c>
      <c r="G3766" s="5">
        <v>4</v>
      </c>
      <c r="H3766" s="5">
        <v>624</v>
      </c>
      <c r="I3766" s="5">
        <v>22900000</v>
      </c>
      <c r="J3766" s="5">
        <v>4000000</v>
      </c>
      <c r="K3766" s="5">
        <v>24800000</v>
      </c>
      <c r="L3766" s="5">
        <v>5400000</v>
      </c>
      <c r="M3766" s="5" t="s">
        <v>17</v>
      </c>
      <c r="N3766" s="5">
        <v>0.32677165400000002</v>
      </c>
      <c r="O3766" s="5">
        <v>65400000</v>
      </c>
    </row>
    <row r="3767" spans="1:15" x14ac:dyDescent="0.25">
      <c r="A3767" s="5">
        <v>3766</v>
      </c>
      <c r="B3767" s="5">
        <v>1</v>
      </c>
      <c r="C3767" s="5" t="s">
        <v>15</v>
      </c>
      <c r="D3767" s="5" t="s">
        <v>16</v>
      </c>
      <c r="E3767" s="6">
        <v>4600000</v>
      </c>
      <c r="F3767" s="6">
        <v>16700000</v>
      </c>
      <c r="G3767" s="5">
        <v>16</v>
      </c>
      <c r="H3767" s="5">
        <v>407</v>
      </c>
      <c r="I3767" s="5">
        <v>13000000</v>
      </c>
      <c r="J3767" s="5">
        <v>6000000</v>
      </c>
      <c r="K3767" s="5">
        <v>9800000</v>
      </c>
      <c r="L3767" s="5">
        <v>2800000</v>
      </c>
      <c r="M3767" s="5" t="s">
        <v>20</v>
      </c>
      <c r="N3767" s="5">
        <v>0.275449102</v>
      </c>
      <c r="O3767" s="5">
        <v>36200000</v>
      </c>
    </row>
    <row r="3768" spans="1:15" x14ac:dyDescent="0.25">
      <c r="A3768" s="5">
        <v>3767</v>
      </c>
      <c r="B3768" s="5">
        <v>3</v>
      </c>
      <c r="C3768" s="5" t="s">
        <v>18</v>
      </c>
      <c r="D3768" s="5" t="s">
        <v>19</v>
      </c>
      <c r="E3768" s="6">
        <v>5600000</v>
      </c>
      <c r="F3768" s="6">
        <v>11600000</v>
      </c>
      <c r="G3768" s="5">
        <v>12</v>
      </c>
      <c r="H3768" s="5">
        <v>756</v>
      </c>
      <c r="I3768" s="5">
        <v>3300000</v>
      </c>
      <c r="J3768" s="5">
        <v>1800000</v>
      </c>
      <c r="K3768" s="5">
        <v>18400000</v>
      </c>
      <c r="L3768" s="5">
        <v>7800000</v>
      </c>
      <c r="M3768" s="5" t="s">
        <v>17</v>
      </c>
      <c r="N3768" s="5">
        <v>0.482758621</v>
      </c>
      <c r="O3768" s="5">
        <v>36900000</v>
      </c>
    </row>
    <row r="3769" spans="1:15" x14ac:dyDescent="0.25">
      <c r="A3769" s="5">
        <v>3768</v>
      </c>
      <c r="B3769" s="5">
        <v>3</v>
      </c>
      <c r="C3769" s="5" t="s">
        <v>15</v>
      </c>
      <c r="D3769" s="5" t="s">
        <v>19</v>
      </c>
      <c r="E3769" s="6">
        <v>4100000</v>
      </c>
      <c r="F3769" s="6">
        <v>8300000</v>
      </c>
      <c r="G3769" s="5">
        <v>16</v>
      </c>
      <c r="H3769" s="5">
        <v>351</v>
      </c>
      <c r="I3769" s="5">
        <v>6000000</v>
      </c>
      <c r="J3769" s="5">
        <v>100000</v>
      </c>
      <c r="K3769" s="5">
        <v>11100000</v>
      </c>
      <c r="L3769" s="5">
        <v>2200000</v>
      </c>
      <c r="M3769" s="5" t="s">
        <v>20</v>
      </c>
      <c r="N3769" s="5">
        <v>0.49397590400000002</v>
      </c>
      <c r="O3769" s="5">
        <v>23500000</v>
      </c>
    </row>
    <row r="3770" spans="1:15" x14ac:dyDescent="0.25">
      <c r="A3770" s="5">
        <v>3769</v>
      </c>
      <c r="B3770" s="5">
        <v>3</v>
      </c>
      <c r="C3770" s="5" t="s">
        <v>18</v>
      </c>
      <c r="D3770" s="5" t="s">
        <v>16</v>
      </c>
      <c r="E3770" s="6">
        <v>3700000</v>
      </c>
      <c r="F3770" s="6">
        <v>13400000</v>
      </c>
      <c r="G3770" s="5">
        <v>18</v>
      </c>
      <c r="H3770" s="5">
        <v>373</v>
      </c>
      <c r="I3770" s="5">
        <v>2800000</v>
      </c>
      <c r="J3770" s="5">
        <v>100000</v>
      </c>
      <c r="K3770" s="5">
        <v>13200000</v>
      </c>
      <c r="L3770" s="5">
        <v>2500000</v>
      </c>
      <c r="M3770" s="5" t="s">
        <v>20</v>
      </c>
      <c r="N3770" s="5">
        <v>0.27611940299999999</v>
      </c>
      <c r="O3770" s="5">
        <v>22300000</v>
      </c>
    </row>
    <row r="3771" spans="1:15" x14ac:dyDescent="0.25">
      <c r="A3771" s="5">
        <v>3770</v>
      </c>
      <c r="B3771" s="5">
        <v>4</v>
      </c>
      <c r="C3771" s="5" t="s">
        <v>18</v>
      </c>
      <c r="D3771" s="5" t="s">
        <v>19</v>
      </c>
      <c r="E3771" s="6">
        <v>800000</v>
      </c>
      <c r="F3771" s="6">
        <v>2400000</v>
      </c>
      <c r="G3771" s="5">
        <v>2</v>
      </c>
      <c r="H3771" s="5">
        <v>461</v>
      </c>
      <c r="I3771" s="5">
        <v>1300000</v>
      </c>
      <c r="J3771" s="5">
        <v>1300000</v>
      </c>
      <c r="K3771" s="5">
        <v>2300000</v>
      </c>
      <c r="L3771" s="5">
        <v>300000</v>
      </c>
      <c r="M3771" s="5" t="s">
        <v>17</v>
      </c>
      <c r="N3771" s="5">
        <v>0.33333333300000001</v>
      </c>
      <c r="O3771" s="5">
        <v>6000000</v>
      </c>
    </row>
    <row r="3772" spans="1:15" x14ac:dyDescent="0.25">
      <c r="A3772" s="5">
        <v>3771</v>
      </c>
      <c r="B3772" s="5">
        <v>4</v>
      </c>
      <c r="C3772" s="5" t="s">
        <v>15</v>
      </c>
      <c r="D3772" s="5" t="s">
        <v>16</v>
      </c>
      <c r="E3772" s="6">
        <v>8100000</v>
      </c>
      <c r="F3772" s="6">
        <v>28100000</v>
      </c>
      <c r="G3772" s="5">
        <v>12</v>
      </c>
      <c r="H3772" s="5">
        <v>672</v>
      </c>
      <c r="I3772" s="5">
        <v>5600000</v>
      </c>
      <c r="J3772" s="5">
        <v>9200000</v>
      </c>
      <c r="K3772" s="5">
        <v>17200000</v>
      </c>
      <c r="L3772" s="5">
        <v>9500000</v>
      </c>
      <c r="M3772" s="5" t="s">
        <v>17</v>
      </c>
      <c r="N3772" s="5">
        <v>0.288256228</v>
      </c>
      <c r="O3772" s="5">
        <v>49600000</v>
      </c>
    </row>
    <row r="3773" spans="1:15" x14ac:dyDescent="0.25">
      <c r="A3773" s="5">
        <v>3772</v>
      </c>
      <c r="B3773" s="5">
        <v>2</v>
      </c>
      <c r="C3773" s="5" t="s">
        <v>15</v>
      </c>
      <c r="D3773" s="5" t="s">
        <v>19</v>
      </c>
      <c r="E3773" s="6">
        <v>2700000</v>
      </c>
      <c r="F3773" s="6">
        <v>9500000</v>
      </c>
      <c r="G3773" s="5">
        <v>10</v>
      </c>
      <c r="H3773" s="5">
        <v>434</v>
      </c>
      <c r="I3773" s="5">
        <v>2700000</v>
      </c>
      <c r="J3773" s="5">
        <v>1500000</v>
      </c>
      <c r="K3773" s="5">
        <v>8100000</v>
      </c>
      <c r="L3773" s="5">
        <v>1800000</v>
      </c>
      <c r="M3773" s="5" t="s">
        <v>20</v>
      </c>
      <c r="N3773" s="5">
        <v>0.28421052600000002</v>
      </c>
      <c r="O3773" s="5">
        <v>16800000</v>
      </c>
    </row>
    <row r="3774" spans="1:15" x14ac:dyDescent="0.25">
      <c r="A3774" s="5">
        <v>3773</v>
      </c>
      <c r="B3774" s="5">
        <v>2</v>
      </c>
      <c r="C3774" s="5" t="s">
        <v>18</v>
      </c>
      <c r="D3774" s="5" t="s">
        <v>19</v>
      </c>
      <c r="E3774" s="6">
        <v>7000000</v>
      </c>
      <c r="F3774" s="6">
        <v>21400000</v>
      </c>
      <c r="G3774" s="5">
        <v>12</v>
      </c>
      <c r="H3774" s="5">
        <v>541</v>
      </c>
      <c r="I3774" s="5">
        <v>3700000</v>
      </c>
      <c r="J3774" s="5">
        <v>1300000</v>
      </c>
      <c r="K3774" s="5">
        <v>19800000</v>
      </c>
      <c r="L3774" s="5">
        <v>9600000</v>
      </c>
      <c r="M3774" s="5" t="s">
        <v>20</v>
      </c>
      <c r="N3774" s="5">
        <v>0.32710280400000002</v>
      </c>
      <c r="O3774" s="5">
        <v>41400000</v>
      </c>
    </row>
    <row r="3775" spans="1:15" x14ac:dyDescent="0.25">
      <c r="A3775" s="5">
        <v>3774</v>
      </c>
      <c r="B3775" s="5">
        <v>3</v>
      </c>
      <c r="C3775" s="5" t="s">
        <v>18</v>
      </c>
      <c r="D3775" s="5" t="s">
        <v>19</v>
      </c>
      <c r="E3775" s="6">
        <v>8100000</v>
      </c>
      <c r="F3775" s="6">
        <v>29300000</v>
      </c>
      <c r="G3775" s="5">
        <v>2</v>
      </c>
      <c r="H3775" s="5">
        <v>413</v>
      </c>
      <c r="I3775" s="5">
        <v>8100000</v>
      </c>
      <c r="J3775" s="5">
        <v>15100000</v>
      </c>
      <c r="K3775" s="5">
        <v>25500000</v>
      </c>
      <c r="L3775" s="5">
        <v>6400000</v>
      </c>
      <c r="M3775" s="5" t="s">
        <v>17</v>
      </c>
      <c r="N3775" s="5">
        <v>0.27645051199999998</v>
      </c>
      <c r="O3775" s="5">
        <v>63200000</v>
      </c>
    </row>
    <row r="3776" spans="1:15" x14ac:dyDescent="0.25">
      <c r="A3776" s="5">
        <v>3775</v>
      </c>
      <c r="B3776" s="5">
        <v>1</v>
      </c>
      <c r="C3776" s="5" t="s">
        <v>15</v>
      </c>
      <c r="D3776" s="5" t="s">
        <v>16</v>
      </c>
      <c r="E3776" s="6">
        <v>3200000</v>
      </c>
      <c r="F3776" s="6">
        <v>7600000</v>
      </c>
      <c r="G3776" s="5">
        <v>4</v>
      </c>
      <c r="H3776" s="5">
        <v>592</v>
      </c>
      <c r="I3776" s="5">
        <v>3000000</v>
      </c>
      <c r="J3776" s="5">
        <v>1400000</v>
      </c>
      <c r="K3776" s="5">
        <v>8100000</v>
      </c>
      <c r="L3776" s="5">
        <v>4700000</v>
      </c>
      <c r="M3776" s="5" t="s">
        <v>17</v>
      </c>
      <c r="N3776" s="5">
        <v>0.42105263199999998</v>
      </c>
      <c r="O3776" s="5">
        <v>20400000</v>
      </c>
    </row>
    <row r="3777" spans="1:15" x14ac:dyDescent="0.25">
      <c r="A3777" s="5">
        <v>3776</v>
      </c>
      <c r="B3777" s="5">
        <v>4</v>
      </c>
      <c r="C3777" s="5" t="s">
        <v>18</v>
      </c>
      <c r="D3777" s="5" t="s">
        <v>19</v>
      </c>
      <c r="E3777" s="6">
        <v>400000</v>
      </c>
      <c r="F3777" s="6">
        <v>1400000</v>
      </c>
      <c r="G3777" s="5">
        <v>10</v>
      </c>
      <c r="H3777" s="5">
        <v>665</v>
      </c>
      <c r="I3777" s="5">
        <v>300000</v>
      </c>
      <c r="J3777" s="5">
        <v>300000</v>
      </c>
      <c r="K3777" s="5">
        <v>1500000</v>
      </c>
      <c r="L3777" s="5">
        <v>200000</v>
      </c>
      <c r="M3777" s="5" t="s">
        <v>17</v>
      </c>
      <c r="N3777" s="5">
        <v>0.28571428599999998</v>
      </c>
      <c r="O3777" s="5">
        <v>2700000</v>
      </c>
    </row>
    <row r="3778" spans="1:15" x14ac:dyDescent="0.25">
      <c r="A3778" s="5">
        <v>3777</v>
      </c>
      <c r="B3778" s="5">
        <v>1</v>
      </c>
      <c r="C3778" s="5" t="s">
        <v>15</v>
      </c>
      <c r="D3778" s="5" t="s">
        <v>16</v>
      </c>
      <c r="E3778" s="6">
        <v>7800000</v>
      </c>
      <c r="F3778" s="6">
        <v>23900000</v>
      </c>
      <c r="G3778" s="5">
        <v>4</v>
      </c>
      <c r="H3778" s="5">
        <v>313</v>
      </c>
      <c r="I3778" s="5">
        <v>2600000</v>
      </c>
      <c r="J3778" s="5">
        <v>15300000</v>
      </c>
      <c r="K3778" s="5">
        <v>23000000</v>
      </c>
      <c r="L3778" s="5">
        <v>10900000</v>
      </c>
      <c r="M3778" s="5" t="s">
        <v>17</v>
      </c>
      <c r="N3778" s="5">
        <v>0.32635983299999999</v>
      </c>
      <c r="O3778" s="5">
        <v>59600000</v>
      </c>
    </row>
    <row r="3779" spans="1:15" x14ac:dyDescent="0.25">
      <c r="A3779" s="5">
        <v>3778</v>
      </c>
      <c r="B3779" s="5">
        <v>0</v>
      </c>
      <c r="C3779" s="5" t="s">
        <v>18</v>
      </c>
      <c r="D3779" s="5" t="s">
        <v>16</v>
      </c>
      <c r="E3779" s="6">
        <v>5800000</v>
      </c>
      <c r="F3779" s="6">
        <v>19600000</v>
      </c>
      <c r="G3779" s="5">
        <v>14</v>
      </c>
      <c r="H3779" s="5">
        <v>673</v>
      </c>
      <c r="I3779" s="5">
        <v>8900000</v>
      </c>
      <c r="J3779" s="5">
        <v>10700000</v>
      </c>
      <c r="K3779" s="5">
        <v>18000000</v>
      </c>
      <c r="L3779" s="5">
        <v>7200000</v>
      </c>
      <c r="M3779" s="5" t="s">
        <v>17</v>
      </c>
      <c r="N3779" s="5">
        <v>0.29591836700000002</v>
      </c>
      <c r="O3779" s="5">
        <v>50600000</v>
      </c>
    </row>
    <row r="3780" spans="1:15" x14ac:dyDescent="0.25">
      <c r="A3780" s="5">
        <v>3779</v>
      </c>
      <c r="B3780" s="5">
        <v>0</v>
      </c>
      <c r="C3780" s="5" t="s">
        <v>18</v>
      </c>
      <c r="D3780" s="5" t="s">
        <v>19</v>
      </c>
      <c r="E3780" s="6">
        <v>2600000</v>
      </c>
      <c r="F3780" s="6">
        <v>6000000</v>
      </c>
      <c r="G3780" s="5">
        <v>8</v>
      </c>
      <c r="H3780" s="5">
        <v>382</v>
      </c>
      <c r="I3780" s="5">
        <v>1700000</v>
      </c>
      <c r="J3780" s="5">
        <v>2200000</v>
      </c>
      <c r="K3780" s="5">
        <v>8200000</v>
      </c>
      <c r="L3780" s="5">
        <v>1600000</v>
      </c>
      <c r="M3780" s="5" t="s">
        <v>20</v>
      </c>
      <c r="N3780" s="5">
        <v>0.43333333299999999</v>
      </c>
      <c r="O3780" s="5">
        <v>16300000</v>
      </c>
    </row>
    <row r="3781" spans="1:15" x14ac:dyDescent="0.25">
      <c r="A3781" s="5">
        <v>3780</v>
      </c>
      <c r="B3781" s="5">
        <v>5</v>
      </c>
      <c r="C3781" s="5" t="s">
        <v>18</v>
      </c>
      <c r="D3781" s="5" t="s">
        <v>16</v>
      </c>
      <c r="E3781" s="6">
        <v>5400000</v>
      </c>
      <c r="F3781" s="6">
        <v>21100000</v>
      </c>
      <c r="G3781" s="5">
        <v>12</v>
      </c>
      <c r="H3781" s="5">
        <v>661</v>
      </c>
      <c r="I3781" s="5">
        <v>15800000</v>
      </c>
      <c r="J3781" s="5">
        <v>10400000</v>
      </c>
      <c r="K3781" s="5">
        <v>20100000</v>
      </c>
      <c r="L3781" s="5">
        <v>5400000</v>
      </c>
      <c r="M3781" s="5" t="s">
        <v>17</v>
      </c>
      <c r="N3781" s="5">
        <v>0.25592417099999998</v>
      </c>
      <c r="O3781" s="5">
        <v>57100000</v>
      </c>
    </row>
    <row r="3782" spans="1:15" x14ac:dyDescent="0.25">
      <c r="A3782" s="5">
        <v>3781</v>
      </c>
      <c r="B3782" s="5">
        <v>3</v>
      </c>
      <c r="C3782" s="5" t="s">
        <v>15</v>
      </c>
      <c r="D3782" s="5" t="s">
        <v>19</v>
      </c>
      <c r="E3782" s="6">
        <v>600000</v>
      </c>
      <c r="F3782" s="6">
        <v>1700000</v>
      </c>
      <c r="G3782" s="5">
        <v>4</v>
      </c>
      <c r="H3782" s="5">
        <v>576</v>
      </c>
      <c r="I3782" s="5">
        <v>400000</v>
      </c>
      <c r="J3782" s="5">
        <v>100000</v>
      </c>
      <c r="K3782" s="5">
        <v>2100000</v>
      </c>
      <c r="L3782" s="5">
        <v>500000</v>
      </c>
      <c r="M3782" s="5" t="s">
        <v>17</v>
      </c>
      <c r="N3782" s="5">
        <v>0.35294117600000002</v>
      </c>
      <c r="O3782" s="5">
        <v>3700000</v>
      </c>
    </row>
    <row r="3783" spans="1:15" x14ac:dyDescent="0.25">
      <c r="A3783" s="5">
        <v>3782</v>
      </c>
      <c r="B3783" s="5">
        <v>1</v>
      </c>
      <c r="C3783" s="5" t="s">
        <v>15</v>
      </c>
      <c r="D3783" s="5" t="s">
        <v>16</v>
      </c>
      <c r="E3783" s="6">
        <v>600000</v>
      </c>
      <c r="F3783" s="6">
        <v>1200000</v>
      </c>
      <c r="G3783" s="5">
        <v>14</v>
      </c>
      <c r="H3783" s="5">
        <v>443</v>
      </c>
      <c r="I3783" s="5">
        <v>700000</v>
      </c>
      <c r="J3783" s="5">
        <v>1000000</v>
      </c>
      <c r="K3783" s="5">
        <v>2200000</v>
      </c>
      <c r="L3783" s="5">
        <v>800000</v>
      </c>
      <c r="M3783" s="5" t="s">
        <v>20</v>
      </c>
      <c r="N3783" s="5">
        <v>0.5</v>
      </c>
      <c r="O3783" s="5">
        <v>5300000</v>
      </c>
    </row>
    <row r="3784" spans="1:15" x14ac:dyDescent="0.25">
      <c r="A3784" s="5">
        <v>3783</v>
      </c>
      <c r="B3784" s="5">
        <v>5</v>
      </c>
      <c r="C3784" s="5" t="s">
        <v>15</v>
      </c>
      <c r="D3784" s="5" t="s">
        <v>19</v>
      </c>
      <c r="E3784" s="6">
        <v>9500000</v>
      </c>
      <c r="F3784" s="6">
        <v>21700000</v>
      </c>
      <c r="G3784" s="5">
        <v>16</v>
      </c>
      <c r="H3784" s="5">
        <v>307</v>
      </c>
      <c r="I3784" s="5">
        <v>27500000</v>
      </c>
      <c r="J3784" s="5">
        <v>2700000</v>
      </c>
      <c r="K3784" s="5">
        <v>28500000</v>
      </c>
      <c r="L3784" s="5">
        <v>9700000</v>
      </c>
      <c r="M3784" s="5" t="s">
        <v>20</v>
      </c>
      <c r="N3784" s="5">
        <v>0.437788018</v>
      </c>
      <c r="O3784" s="5">
        <v>77900000</v>
      </c>
    </row>
    <row r="3785" spans="1:15" x14ac:dyDescent="0.25">
      <c r="A3785" s="5">
        <v>3784</v>
      </c>
      <c r="B3785" s="5">
        <v>4</v>
      </c>
      <c r="C3785" s="5" t="s">
        <v>15</v>
      </c>
      <c r="D3785" s="5" t="s">
        <v>19</v>
      </c>
      <c r="E3785" s="6">
        <v>1900000</v>
      </c>
      <c r="F3785" s="6">
        <v>4800000</v>
      </c>
      <c r="G3785" s="5">
        <v>12</v>
      </c>
      <c r="H3785" s="5">
        <v>656</v>
      </c>
      <c r="I3785" s="5">
        <v>1500000</v>
      </c>
      <c r="J3785" s="5">
        <v>1600000</v>
      </c>
      <c r="K3785" s="5">
        <v>5400000</v>
      </c>
      <c r="L3785" s="5">
        <v>1700000</v>
      </c>
      <c r="M3785" s="5" t="s">
        <v>17</v>
      </c>
      <c r="N3785" s="5">
        <v>0.39583333300000001</v>
      </c>
      <c r="O3785" s="5">
        <v>12100000</v>
      </c>
    </row>
    <row r="3786" spans="1:15" x14ac:dyDescent="0.25">
      <c r="A3786" s="5">
        <v>3785</v>
      </c>
      <c r="B3786" s="5">
        <v>1</v>
      </c>
      <c r="C3786" s="5" t="s">
        <v>15</v>
      </c>
      <c r="D3786" s="5" t="s">
        <v>19</v>
      </c>
      <c r="E3786" s="6">
        <v>9800000</v>
      </c>
      <c r="F3786" s="6">
        <v>21200000</v>
      </c>
      <c r="G3786" s="5">
        <v>4</v>
      </c>
      <c r="H3786" s="5">
        <v>885</v>
      </c>
      <c r="I3786" s="5">
        <v>18000000</v>
      </c>
      <c r="J3786" s="5">
        <v>16400000</v>
      </c>
      <c r="K3786" s="5">
        <v>37300000</v>
      </c>
      <c r="L3786" s="5">
        <v>10800000</v>
      </c>
      <c r="M3786" s="5" t="s">
        <v>17</v>
      </c>
      <c r="N3786" s="5">
        <v>0.46226415100000001</v>
      </c>
      <c r="O3786" s="5">
        <v>92300000</v>
      </c>
    </row>
    <row r="3787" spans="1:15" x14ac:dyDescent="0.25">
      <c r="A3787" s="5">
        <v>3786</v>
      </c>
      <c r="B3787" s="5">
        <v>3</v>
      </c>
      <c r="C3787" s="5" t="s">
        <v>15</v>
      </c>
      <c r="D3787" s="5" t="s">
        <v>16</v>
      </c>
      <c r="E3787" s="6">
        <v>7800000</v>
      </c>
      <c r="F3787" s="6">
        <v>16600000</v>
      </c>
      <c r="G3787" s="5">
        <v>20</v>
      </c>
      <c r="H3787" s="5">
        <v>896</v>
      </c>
      <c r="I3787" s="5">
        <v>12400000</v>
      </c>
      <c r="J3787" s="5">
        <v>10800000</v>
      </c>
      <c r="K3787" s="5">
        <v>30500000</v>
      </c>
      <c r="L3787" s="5">
        <v>5500000</v>
      </c>
      <c r="M3787" s="5" t="s">
        <v>17</v>
      </c>
      <c r="N3787" s="5">
        <v>0.469879518</v>
      </c>
      <c r="O3787" s="5">
        <v>67000000</v>
      </c>
    </row>
    <row r="3788" spans="1:15" x14ac:dyDescent="0.25">
      <c r="A3788" s="5">
        <v>3787</v>
      </c>
      <c r="B3788" s="5">
        <v>5</v>
      </c>
      <c r="C3788" s="5" t="s">
        <v>18</v>
      </c>
      <c r="D3788" s="5" t="s">
        <v>16</v>
      </c>
      <c r="E3788" s="6">
        <v>4900000</v>
      </c>
      <c r="F3788" s="6">
        <v>14100000</v>
      </c>
      <c r="G3788" s="5">
        <v>2</v>
      </c>
      <c r="H3788" s="5">
        <v>802</v>
      </c>
      <c r="I3788" s="5">
        <v>3300000</v>
      </c>
      <c r="J3788" s="5">
        <v>7500000</v>
      </c>
      <c r="K3788" s="5">
        <v>16100000</v>
      </c>
      <c r="L3788" s="5">
        <v>2700000</v>
      </c>
      <c r="M3788" s="5" t="s">
        <v>17</v>
      </c>
      <c r="N3788" s="5">
        <v>0.34751773000000002</v>
      </c>
      <c r="O3788" s="5">
        <v>34500000</v>
      </c>
    </row>
    <row r="3789" spans="1:15" x14ac:dyDescent="0.25">
      <c r="A3789" s="5">
        <v>3788</v>
      </c>
      <c r="B3789" s="5">
        <v>3</v>
      </c>
      <c r="C3789" s="5" t="s">
        <v>15</v>
      </c>
      <c r="D3789" s="5" t="s">
        <v>19</v>
      </c>
      <c r="E3789" s="6">
        <v>8300000</v>
      </c>
      <c r="F3789" s="6">
        <v>22700000</v>
      </c>
      <c r="G3789" s="5">
        <v>2</v>
      </c>
      <c r="H3789" s="5">
        <v>650</v>
      </c>
      <c r="I3789" s="5">
        <v>3600000</v>
      </c>
      <c r="J3789" s="5">
        <v>16000000</v>
      </c>
      <c r="K3789" s="5">
        <v>18000000</v>
      </c>
      <c r="L3789" s="5">
        <v>5800000</v>
      </c>
      <c r="M3789" s="5" t="s">
        <v>17</v>
      </c>
      <c r="N3789" s="5">
        <v>0.36563876699999998</v>
      </c>
      <c r="O3789" s="5">
        <v>51700000</v>
      </c>
    </row>
    <row r="3790" spans="1:15" x14ac:dyDescent="0.25">
      <c r="A3790" s="5">
        <v>3789</v>
      </c>
      <c r="B3790" s="5">
        <v>4</v>
      </c>
      <c r="C3790" s="5" t="s">
        <v>18</v>
      </c>
      <c r="D3790" s="5" t="s">
        <v>19</v>
      </c>
      <c r="E3790" s="6">
        <v>3900000</v>
      </c>
      <c r="F3790" s="6">
        <v>8900000</v>
      </c>
      <c r="G3790" s="5">
        <v>10</v>
      </c>
      <c r="H3790" s="5">
        <v>665</v>
      </c>
      <c r="I3790" s="5">
        <v>9300000</v>
      </c>
      <c r="J3790" s="5">
        <v>4000000</v>
      </c>
      <c r="K3790" s="5">
        <v>9200000</v>
      </c>
      <c r="L3790" s="5">
        <v>5300000</v>
      </c>
      <c r="M3790" s="5" t="s">
        <v>17</v>
      </c>
      <c r="N3790" s="5">
        <v>0.43820224699999999</v>
      </c>
      <c r="O3790" s="5">
        <v>31700000</v>
      </c>
    </row>
    <row r="3791" spans="1:15" x14ac:dyDescent="0.25">
      <c r="A3791" s="5">
        <v>3790</v>
      </c>
      <c r="B3791" s="5">
        <v>2</v>
      </c>
      <c r="C3791" s="5" t="s">
        <v>15</v>
      </c>
      <c r="D3791" s="5" t="s">
        <v>16</v>
      </c>
      <c r="E3791" s="6">
        <v>9000000</v>
      </c>
      <c r="F3791" s="6">
        <v>35700000</v>
      </c>
      <c r="G3791" s="5">
        <v>12</v>
      </c>
      <c r="H3791" s="5">
        <v>339</v>
      </c>
      <c r="I3791" s="5">
        <v>15200000</v>
      </c>
      <c r="J3791" s="5">
        <v>8400000</v>
      </c>
      <c r="K3791" s="5">
        <v>19500000</v>
      </c>
      <c r="L3791" s="5">
        <v>9000000</v>
      </c>
      <c r="M3791" s="5" t="s">
        <v>20</v>
      </c>
      <c r="N3791" s="5">
        <v>0.25210083999999999</v>
      </c>
      <c r="O3791" s="5">
        <v>61100000</v>
      </c>
    </row>
    <row r="3792" spans="1:15" x14ac:dyDescent="0.25">
      <c r="A3792" s="5">
        <v>3791</v>
      </c>
      <c r="B3792" s="5">
        <v>1</v>
      </c>
      <c r="C3792" s="5" t="s">
        <v>18</v>
      </c>
      <c r="D3792" s="5" t="s">
        <v>16</v>
      </c>
      <c r="E3792" s="6">
        <v>9600000</v>
      </c>
      <c r="F3792" s="6">
        <v>32400000</v>
      </c>
      <c r="G3792" s="5">
        <v>20</v>
      </c>
      <c r="H3792" s="5">
        <v>447</v>
      </c>
      <c r="I3792" s="5">
        <v>15400000</v>
      </c>
      <c r="J3792" s="5">
        <v>18400000</v>
      </c>
      <c r="K3792" s="5">
        <v>19800000</v>
      </c>
      <c r="L3792" s="5">
        <v>4700000</v>
      </c>
      <c r="M3792" s="5" t="s">
        <v>20</v>
      </c>
      <c r="N3792" s="5">
        <v>0.29629629600000001</v>
      </c>
      <c r="O3792" s="5">
        <v>67900000</v>
      </c>
    </row>
    <row r="3793" spans="1:15" x14ac:dyDescent="0.25">
      <c r="A3793" s="5">
        <v>3792</v>
      </c>
      <c r="B3793" s="5">
        <v>5</v>
      </c>
      <c r="C3793" s="5" t="s">
        <v>18</v>
      </c>
      <c r="D3793" s="5" t="s">
        <v>19</v>
      </c>
      <c r="E3793" s="6">
        <v>1000000</v>
      </c>
      <c r="F3793" s="6">
        <v>2400000</v>
      </c>
      <c r="G3793" s="5">
        <v>18</v>
      </c>
      <c r="H3793" s="5">
        <v>613</v>
      </c>
      <c r="I3793" s="5">
        <v>1600000</v>
      </c>
      <c r="J3793" s="5">
        <v>1300000</v>
      </c>
      <c r="K3793" s="5">
        <v>2600000</v>
      </c>
      <c r="L3793" s="5">
        <v>600000</v>
      </c>
      <c r="M3793" s="5" t="s">
        <v>17</v>
      </c>
      <c r="N3793" s="5">
        <v>0.41666666699999999</v>
      </c>
      <c r="O3793" s="5">
        <v>7100000</v>
      </c>
    </row>
    <row r="3794" spans="1:15" x14ac:dyDescent="0.25">
      <c r="A3794" s="5">
        <v>3793</v>
      </c>
      <c r="B3794" s="5">
        <v>5</v>
      </c>
      <c r="C3794" s="5" t="s">
        <v>15</v>
      </c>
      <c r="D3794" s="5" t="s">
        <v>16</v>
      </c>
      <c r="E3794" s="6">
        <v>2800000</v>
      </c>
      <c r="F3794" s="6">
        <v>7200000</v>
      </c>
      <c r="G3794" s="5">
        <v>16</v>
      </c>
      <c r="H3794" s="5">
        <v>424</v>
      </c>
      <c r="I3794" s="5">
        <v>900000</v>
      </c>
      <c r="J3794" s="5">
        <v>5000000</v>
      </c>
      <c r="K3794" s="5">
        <v>6100000</v>
      </c>
      <c r="L3794" s="5">
        <v>3200000</v>
      </c>
      <c r="M3794" s="5" t="s">
        <v>20</v>
      </c>
      <c r="N3794" s="5">
        <v>0.38888888900000002</v>
      </c>
      <c r="O3794" s="5">
        <v>18000000</v>
      </c>
    </row>
    <row r="3795" spans="1:15" x14ac:dyDescent="0.25">
      <c r="A3795" s="5">
        <v>3794</v>
      </c>
      <c r="B3795" s="5">
        <v>2</v>
      </c>
      <c r="C3795" s="5" t="s">
        <v>18</v>
      </c>
      <c r="D3795" s="5" t="s">
        <v>16</v>
      </c>
      <c r="E3795" s="6">
        <v>8300000</v>
      </c>
      <c r="F3795" s="6">
        <v>20800000</v>
      </c>
      <c r="G3795" s="5">
        <v>6</v>
      </c>
      <c r="H3795" s="5">
        <v>667</v>
      </c>
      <c r="I3795" s="5">
        <v>19300000</v>
      </c>
      <c r="J3795" s="5">
        <v>4100000</v>
      </c>
      <c r="K3795" s="5">
        <v>25400000</v>
      </c>
      <c r="L3795" s="5">
        <v>6800000</v>
      </c>
      <c r="M3795" s="5" t="s">
        <v>17</v>
      </c>
      <c r="N3795" s="5">
        <v>0.39903846199999998</v>
      </c>
      <c r="O3795" s="5">
        <v>63900000</v>
      </c>
    </row>
    <row r="3796" spans="1:15" x14ac:dyDescent="0.25">
      <c r="A3796" s="5">
        <v>3795</v>
      </c>
      <c r="B3796" s="5">
        <v>4</v>
      </c>
      <c r="C3796" s="5" t="s">
        <v>18</v>
      </c>
      <c r="D3796" s="5" t="s">
        <v>19</v>
      </c>
      <c r="E3796" s="6">
        <v>6900000</v>
      </c>
      <c r="F3796" s="6">
        <v>18300000</v>
      </c>
      <c r="G3796" s="5">
        <v>18</v>
      </c>
      <c r="H3796" s="5">
        <v>715</v>
      </c>
      <c r="I3796" s="5">
        <v>8200000</v>
      </c>
      <c r="J3796" s="5">
        <v>600000</v>
      </c>
      <c r="K3796" s="5">
        <v>15000000</v>
      </c>
      <c r="L3796" s="5">
        <v>7500000</v>
      </c>
      <c r="M3796" s="5" t="s">
        <v>17</v>
      </c>
      <c r="N3796" s="5">
        <v>0.37704917999999998</v>
      </c>
      <c r="O3796" s="5">
        <v>38200000</v>
      </c>
    </row>
    <row r="3797" spans="1:15" x14ac:dyDescent="0.25">
      <c r="A3797" s="5">
        <v>3796</v>
      </c>
      <c r="B3797" s="5">
        <v>5</v>
      </c>
      <c r="C3797" s="5" t="s">
        <v>18</v>
      </c>
      <c r="D3797" s="5" t="s">
        <v>19</v>
      </c>
      <c r="E3797" s="6">
        <v>3800000</v>
      </c>
      <c r="F3797" s="6">
        <v>9100000</v>
      </c>
      <c r="G3797" s="5">
        <v>18</v>
      </c>
      <c r="H3797" s="5">
        <v>654</v>
      </c>
      <c r="I3797" s="5">
        <v>9000000</v>
      </c>
      <c r="J3797" s="5">
        <v>4000000</v>
      </c>
      <c r="K3797" s="5">
        <v>10200000</v>
      </c>
      <c r="L3797" s="5">
        <v>3000000</v>
      </c>
      <c r="M3797" s="5" t="s">
        <v>17</v>
      </c>
      <c r="N3797" s="5">
        <v>0.41758241800000001</v>
      </c>
      <c r="O3797" s="5">
        <v>30000000</v>
      </c>
    </row>
    <row r="3798" spans="1:15" x14ac:dyDescent="0.25">
      <c r="A3798" s="5">
        <v>3797</v>
      </c>
      <c r="B3798" s="5">
        <v>2</v>
      </c>
      <c r="C3798" s="5" t="s">
        <v>18</v>
      </c>
      <c r="D3798" s="5" t="s">
        <v>16</v>
      </c>
      <c r="E3798" s="6">
        <v>8000000</v>
      </c>
      <c r="F3798" s="6">
        <v>17800000</v>
      </c>
      <c r="G3798" s="5">
        <v>20</v>
      </c>
      <c r="H3798" s="5">
        <v>549</v>
      </c>
      <c r="I3798" s="5">
        <v>2400000</v>
      </c>
      <c r="J3798" s="5">
        <v>9700000</v>
      </c>
      <c r="K3798" s="5">
        <v>27400000</v>
      </c>
      <c r="L3798" s="5">
        <v>10800000</v>
      </c>
      <c r="M3798" s="5" t="s">
        <v>20</v>
      </c>
      <c r="N3798" s="5">
        <v>0.44943820200000001</v>
      </c>
      <c r="O3798" s="5">
        <v>58300000</v>
      </c>
    </row>
    <row r="3799" spans="1:15" x14ac:dyDescent="0.25">
      <c r="A3799" s="5">
        <v>3798</v>
      </c>
      <c r="B3799" s="5">
        <v>4</v>
      </c>
      <c r="C3799" s="5" t="s">
        <v>15</v>
      </c>
      <c r="D3799" s="5" t="s">
        <v>19</v>
      </c>
      <c r="E3799" s="6">
        <v>9800000</v>
      </c>
      <c r="F3799" s="6">
        <v>29700000</v>
      </c>
      <c r="G3799" s="5">
        <v>4</v>
      </c>
      <c r="H3799" s="5">
        <v>373</v>
      </c>
      <c r="I3799" s="5">
        <v>11100000</v>
      </c>
      <c r="J3799" s="5">
        <v>5500000</v>
      </c>
      <c r="K3799" s="5">
        <v>37800000</v>
      </c>
      <c r="L3799" s="5">
        <v>10000000</v>
      </c>
      <c r="M3799" s="5" t="s">
        <v>17</v>
      </c>
      <c r="N3799" s="5">
        <v>0.32996632999999997</v>
      </c>
      <c r="O3799" s="5">
        <v>74200000</v>
      </c>
    </row>
    <row r="3800" spans="1:15" x14ac:dyDescent="0.25">
      <c r="A3800" s="5">
        <v>3799</v>
      </c>
      <c r="B3800" s="5">
        <v>0</v>
      </c>
      <c r="C3800" s="5" t="s">
        <v>15</v>
      </c>
      <c r="D3800" s="5" t="s">
        <v>19</v>
      </c>
      <c r="E3800" s="6">
        <v>2900000</v>
      </c>
      <c r="F3800" s="6">
        <v>7200000</v>
      </c>
      <c r="G3800" s="5">
        <v>16</v>
      </c>
      <c r="H3800" s="5">
        <v>332</v>
      </c>
      <c r="I3800" s="5">
        <v>3600000</v>
      </c>
      <c r="J3800" s="5">
        <v>5700000</v>
      </c>
      <c r="K3800" s="5">
        <v>7600000</v>
      </c>
      <c r="L3800" s="5">
        <v>3600000</v>
      </c>
      <c r="M3800" s="5" t="s">
        <v>20</v>
      </c>
      <c r="N3800" s="5">
        <v>0.40277777799999998</v>
      </c>
      <c r="O3800" s="5">
        <v>23400000</v>
      </c>
    </row>
    <row r="3801" spans="1:15" x14ac:dyDescent="0.25">
      <c r="A3801" s="5">
        <v>3800</v>
      </c>
      <c r="B3801" s="5">
        <v>4</v>
      </c>
      <c r="C3801" s="5" t="s">
        <v>15</v>
      </c>
      <c r="D3801" s="5" t="s">
        <v>16</v>
      </c>
      <c r="E3801" s="6">
        <v>7900000</v>
      </c>
      <c r="F3801" s="6">
        <v>31500000</v>
      </c>
      <c r="G3801" s="5">
        <v>20</v>
      </c>
      <c r="H3801" s="5">
        <v>534</v>
      </c>
      <c r="I3801" s="5">
        <v>12400000</v>
      </c>
      <c r="J3801" s="5">
        <v>8500000</v>
      </c>
      <c r="K3801" s="5">
        <v>21600000</v>
      </c>
      <c r="L3801" s="5">
        <v>6400000</v>
      </c>
      <c r="M3801" s="5" t="s">
        <v>20</v>
      </c>
      <c r="N3801" s="5">
        <v>0.25079365100000001</v>
      </c>
      <c r="O3801" s="5">
        <v>56800000</v>
      </c>
    </row>
    <row r="3802" spans="1:15" x14ac:dyDescent="0.25">
      <c r="A3802" s="5">
        <v>3801</v>
      </c>
      <c r="B3802" s="5">
        <v>3</v>
      </c>
      <c r="C3802" s="5" t="s">
        <v>18</v>
      </c>
      <c r="D3802" s="5" t="s">
        <v>16</v>
      </c>
      <c r="E3802" s="6">
        <v>4600000</v>
      </c>
      <c r="F3802" s="6">
        <v>17900000</v>
      </c>
      <c r="G3802" s="5">
        <v>8</v>
      </c>
      <c r="H3802" s="5">
        <v>396</v>
      </c>
      <c r="I3802" s="5">
        <v>10700000</v>
      </c>
      <c r="J3802" s="5">
        <v>4000000</v>
      </c>
      <c r="K3802" s="5">
        <v>12300000</v>
      </c>
      <c r="L3802" s="5">
        <v>2600000</v>
      </c>
      <c r="M3802" s="5" t="s">
        <v>20</v>
      </c>
      <c r="N3802" s="5">
        <v>0.25698324</v>
      </c>
      <c r="O3802" s="5">
        <v>34200000</v>
      </c>
    </row>
    <row r="3803" spans="1:15" x14ac:dyDescent="0.25">
      <c r="A3803" s="5">
        <v>3802</v>
      </c>
      <c r="B3803" s="5">
        <v>2</v>
      </c>
      <c r="C3803" s="5" t="s">
        <v>15</v>
      </c>
      <c r="D3803" s="5" t="s">
        <v>16</v>
      </c>
      <c r="E3803" s="6">
        <v>1000000</v>
      </c>
      <c r="F3803" s="6">
        <v>3700000</v>
      </c>
      <c r="G3803" s="5">
        <v>18</v>
      </c>
      <c r="H3803" s="5">
        <v>892</v>
      </c>
      <c r="I3803" s="5">
        <v>2200000</v>
      </c>
      <c r="J3803" s="5">
        <v>800000</v>
      </c>
      <c r="K3803" s="5">
        <v>3000000</v>
      </c>
      <c r="L3803" s="5">
        <v>500000</v>
      </c>
      <c r="M3803" s="5" t="s">
        <v>17</v>
      </c>
      <c r="N3803" s="5">
        <v>0.27027026999999998</v>
      </c>
      <c r="O3803" s="5">
        <v>7500000</v>
      </c>
    </row>
    <row r="3804" spans="1:15" x14ac:dyDescent="0.25">
      <c r="A3804" s="5">
        <v>3803</v>
      </c>
      <c r="B3804" s="5">
        <v>5</v>
      </c>
      <c r="C3804" s="5" t="s">
        <v>15</v>
      </c>
      <c r="D3804" s="5" t="s">
        <v>16</v>
      </c>
      <c r="E3804" s="6">
        <v>9000000</v>
      </c>
      <c r="F3804" s="6">
        <v>21300000</v>
      </c>
      <c r="G3804" s="5">
        <v>14</v>
      </c>
      <c r="H3804" s="5">
        <v>602</v>
      </c>
      <c r="I3804" s="5">
        <v>3400000</v>
      </c>
      <c r="J3804" s="5">
        <v>7700000</v>
      </c>
      <c r="K3804" s="5">
        <v>35400000</v>
      </c>
      <c r="L3804" s="5">
        <v>11000000</v>
      </c>
      <c r="M3804" s="5" t="s">
        <v>17</v>
      </c>
      <c r="N3804" s="5">
        <v>0.42253521100000002</v>
      </c>
      <c r="O3804" s="5">
        <v>66500000</v>
      </c>
    </row>
    <row r="3805" spans="1:15" x14ac:dyDescent="0.25">
      <c r="A3805" s="5">
        <v>3804</v>
      </c>
      <c r="B3805" s="5">
        <v>0</v>
      </c>
      <c r="C3805" s="5" t="s">
        <v>15</v>
      </c>
      <c r="D3805" s="5" t="s">
        <v>19</v>
      </c>
      <c r="E3805" s="6">
        <v>9400000</v>
      </c>
      <c r="F3805" s="6">
        <v>36100000</v>
      </c>
      <c r="G3805" s="5">
        <v>10</v>
      </c>
      <c r="H3805" s="5">
        <v>615</v>
      </c>
      <c r="I3805" s="5">
        <v>21200000</v>
      </c>
      <c r="J3805" s="5">
        <v>3800000</v>
      </c>
      <c r="K3805" s="5">
        <v>27400000</v>
      </c>
      <c r="L3805" s="5">
        <v>9100000</v>
      </c>
      <c r="M3805" s="5" t="s">
        <v>17</v>
      </c>
      <c r="N3805" s="5">
        <v>0.260387812</v>
      </c>
      <c r="O3805" s="5">
        <v>70900000</v>
      </c>
    </row>
    <row r="3806" spans="1:15" x14ac:dyDescent="0.25">
      <c r="A3806" s="5">
        <v>3805</v>
      </c>
      <c r="B3806" s="5">
        <v>5</v>
      </c>
      <c r="C3806" s="5" t="s">
        <v>15</v>
      </c>
      <c r="D3806" s="5" t="s">
        <v>19</v>
      </c>
      <c r="E3806" s="6">
        <v>7400000</v>
      </c>
      <c r="F3806" s="6">
        <v>23300000</v>
      </c>
      <c r="G3806" s="5">
        <v>20</v>
      </c>
      <c r="H3806" s="5">
        <v>482</v>
      </c>
      <c r="I3806" s="5">
        <v>15700000</v>
      </c>
      <c r="J3806" s="5">
        <v>3600000</v>
      </c>
      <c r="K3806" s="5">
        <v>29100000</v>
      </c>
      <c r="L3806" s="5">
        <v>6800000</v>
      </c>
      <c r="M3806" s="5" t="s">
        <v>20</v>
      </c>
      <c r="N3806" s="5">
        <v>0.317596567</v>
      </c>
      <c r="O3806" s="5">
        <v>62600000</v>
      </c>
    </row>
    <row r="3807" spans="1:15" x14ac:dyDescent="0.25">
      <c r="A3807" s="5">
        <v>3806</v>
      </c>
      <c r="B3807" s="5">
        <v>0</v>
      </c>
      <c r="C3807" s="5" t="s">
        <v>15</v>
      </c>
      <c r="D3807" s="5" t="s">
        <v>16</v>
      </c>
      <c r="E3807" s="6">
        <v>6600000</v>
      </c>
      <c r="F3807" s="6">
        <v>20100000</v>
      </c>
      <c r="G3807" s="5">
        <v>16</v>
      </c>
      <c r="H3807" s="5">
        <v>397</v>
      </c>
      <c r="I3807" s="5">
        <v>19200000</v>
      </c>
      <c r="J3807" s="5">
        <v>7000000</v>
      </c>
      <c r="K3807" s="5">
        <v>17200000</v>
      </c>
      <c r="L3807" s="5">
        <v>8400000</v>
      </c>
      <c r="M3807" s="5" t="s">
        <v>20</v>
      </c>
      <c r="N3807" s="5">
        <v>0.32835820900000001</v>
      </c>
      <c r="O3807" s="5">
        <v>58400000</v>
      </c>
    </row>
    <row r="3808" spans="1:15" x14ac:dyDescent="0.25">
      <c r="A3808" s="5">
        <v>3807</v>
      </c>
      <c r="B3808" s="5">
        <v>0</v>
      </c>
      <c r="C3808" s="5" t="s">
        <v>18</v>
      </c>
      <c r="D3808" s="5" t="s">
        <v>16</v>
      </c>
      <c r="E3808" s="6">
        <v>1300000</v>
      </c>
      <c r="F3808" s="6">
        <v>3400000</v>
      </c>
      <c r="G3808" s="5">
        <v>10</v>
      </c>
      <c r="H3808" s="5">
        <v>464</v>
      </c>
      <c r="I3808" s="5">
        <v>1200000</v>
      </c>
      <c r="J3808" s="5">
        <v>200000</v>
      </c>
      <c r="K3808" s="5">
        <v>3500000</v>
      </c>
      <c r="L3808" s="5">
        <v>1400000</v>
      </c>
      <c r="M3808" s="5" t="s">
        <v>20</v>
      </c>
      <c r="N3808" s="5">
        <v>0.382352941</v>
      </c>
      <c r="O3808" s="5">
        <v>7600000</v>
      </c>
    </row>
    <row r="3809" spans="1:15" x14ac:dyDescent="0.25">
      <c r="A3809" s="5">
        <v>3808</v>
      </c>
      <c r="B3809" s="5">
        <v>0</v>
      </c>
      <c r="C3809" s="5" t="s">
        <v>15</v>
      </c>
      <c r="D3809" s="5" t="s">
        <v>19</v>
      </c>
      <c r="E3809" s="6">
        <v>1100000</v>
      </c>
      <c r="F3809" s="6">
        <v>3400000</v>
      </c>
      <c r="G3809" s="5">
        <v>14</v>
      </c>
      <c r="H3809" s="5">
        <v>832</v>
      </c>
      <c r="I3809" s="5">
        <v>3200000</v>
      </c>
      <c r="J3809" s="5">
        <v>200000</v>
      </c>
      <c r="K3809" s="5">
        <v>4400000</v>
      </c>
      <c r="L3809" s="5">
        <v>1600000</v>
      </c>
      <c r="M3809" s="5" t="s">
        <v>17</v>
      </c>
      <c r="N3809" s="5">
        <v>0.32352941200000002</v>
      </c>
      <c r="O3809" s="5">
        <v>10500000</v>
      </c>
    </row>
    <row r="3810" spans="1:15" x14ac:dyDescent="0.25">
      <c r="A3810" s="5">
        <v>3809</v>
      </c>
      <c r="B3810" s="5">
        <v>5</v>
      </c>
      <c r="C3810" s="5" t="s">
        <v>15</v>
      </c>
      <c r="D3810" s="5" t="s">
        <v>16</v>
      </c>
      <c r="E3810" s="6">
        <v>9200000</v>
      </c>
      <c r="F3810" s="6">
        <v>34800000</v>
      </c>
      <c r="G3810" s="5">
        <v>12</v>
      </c>
      <c r="H3810" s="5">
        <v>802</v>
      </c>
      <c r="I3810" s="5">
        <v>22000000</v>
      </c>
      <c r="J3810" s="5">
        <v>11000000</v>
      </c>
      <c r="K3810" s="5">
        <v>19800000</v>
      </c>
      <c r="L3810" s="5">
        <v>12500000</v>
      </c>
      <c r="M3810" s="5" t="s">
        <v>17</v>
      </c>
      <c r="N3810" s="5">
        <v>0.26436781599999998</v>
      </c>
      <c r="O3810" s="5">
        <v>74500000</v>
      </c>
    </row>
    <row r="3811" spans="1:15" x14ac:dyDescent="0.25">
      <c r="A3811" s="5">
        <v>3810</v>
      </c>
      <c r="B3811" s="5">
        <v>2</v>
      </c>
      <c r="C3811" s="5" t="s">
        <v>15</v>
      </c>
      <c r="D3811" s="5" t="s">
        <v>16</v>
      </c>
      <c r="E3811" s="6">
        <v>7000000</v>
      </c>
      <c r="F3811" s="6">
        <v>23900000</v>
      </c>
      <c r="G3811" s="5">
        <v>18</v>
      </c>
      <c r="H3811" s="5">
        <v>628</v>
      </c>
      <c r="I3811" s="5">
        <v>13400000</v>
      </c>
      <c r="J3811" s="5">
        <v>6600000</v>
      </c>
      <c r="K3811" s="5">
        <v>25200000</v>
      </c>
      <c r="L3811" s="5">
        <v>7200000</v>
      </c>
      <c r="M3811" s="5" t="s">
        <v>17</v>
      </c>
      <c r="N3811" s="5">
        <v>0.29288702900000002</v>
      </c>
      <c r="O3811" s="5">
        <v>59400000</v>
      </c>
    </row>
    <row r="3812" spans="1:15" x14ac:dyDescent="0.25">
      <c r="A3812" s="5">
        <v>3811</v>
      </c>
      <c r="B3812" s="5">
        <v>4</v>
      </c>
      <c r="C3812" s="5" t="s">
        <v>15</v>
      </c>
      <c r="D3812" s="5" t="s">
        <v>16</v>
      </c>
      <c r="E3812" s="6">
        <v>5100000</v>
      </c>
      <c r="F3812" s="6">
        <v>18800000</v>
      </c>
      <c r="G3812" s="5">
        <v>10</v>
      </c>
      <c r="H3812" s="5">
        <v>694</v>
      </c>
      <c r="I3812" s="5">
        <v>6400000</v>
      </c>
      <c r="J3812" s="5">
        <v>5300000</v>
      </c>
      <c r="K3812" s="5">
        <v>13500000</v>
      </c>
      <c r="L3812" s="5">
        <v>4100000</v>
      </c>
      <c r="M3812" s="5" t="s">
        <v>17</v>
      </c>
      <c r="N3812" s="5">
        <v>0.27127659599999998</v>
      </c>
      <c r="O3812" s="5">
        <v>34400000</v>
      </c>
    </row>
    <row r="3813" spans="1:15" x14ac:dyDescent="0.25">
      <c r="A3813" s="5">
        <v>3812</v>
      </c>
      <c r="B3813" s="5">
        <v>1</v>
      </c>
      <c r="C3813" s="5" t="s">
        <v>18</v>
      </c>
      <c r="D3813" s="5" t="s">
        <v>19</v>
      </c>
      <c r="E3813" s="6">
        <v>3200000</v>
      </c>
      <c r="F3813" s="6">
        <v>9300000</v>
      </c>
      <c r="G3813" s="5">
        <v>20</v>
      </c>
      <c r="H3813" s="5">
        <v>741</v>
      </c>
      <c r="I3813" s="5">
        <v>3800000</v>
      </c>
      <c r="J3813" s="5">
        <v>3500000</v>
      </c>
      <c r="K3813" s="5">
        <v>6900000</v>
      </c>
      <c r="L3813" s="5">
        <v>2300000</v>
      </c>
      <c r="M3813" s="5" t="s">
        <v>17</v>
      </c>
      <c r="N3813" s="5">
        <v>0.34408602199999999</v>
      </c>
      <c r="O3813" s="5">
        <v>19700000</v>
      </c>
    </row>
    <row r="3814" spans="1:15" x14ac:dyDescent="0.25">
      <c r="A3814" s="5">
        <v>3813</v>
      </c>
      <c r="B3814" s="5">
        <v>1</v>
      </c>
      <c r="C3814" s="5" t="s">
        <v>18</v>
      </c>
      <c r="D3814" s="5" t="s">
        <v>19</v>
      </c>
      <c r="E3814" s="6">
        <v>3700000</v>
      </c>
      <c r="F3814" s="6">
        <v>10900000</v>
      </c>
      <c r="G3814" s="5">
        <v>14</v>
      </c>
      <c r="H3814" s="5">
        <v>748</v>
      </c>
      <c r="I3814" s="5">
        <v>3700000</v>
      </c>
      <c r="J3814" s="5">
        <v>2800000</v>
      </c>
      <c r="K3814" s="5">
        <v>13200000</v>
      </c>
      <c r="L3814" s="5">
        <v>4100000</v>
      </c>
      <c r="M3814" s="5" t="s">
        <v>17</v>
      </c>
      <c r="N3814" s="5">
        <v>0.33944954100000002</v>
      </c>
      <c r="O3814" s="5">
        <v>27500000</v>
      </c>
    </row>
    <row r="3815" spans="1:15" x14ac:dyDescent="0.25">
      <c r="A3815" s="5">
        <v>3814</v>
      </c>
      <c r="B3815" s="5">
        <v>5</v>
      </c>
      <c r="C3815" s="5" t="s">
        <v>15</v>
      </c>
      <c r="D3815" s="5" t="s">
        <v>16</v>
      </c>
      <c r="E3815" s="6">
        <v>3600000</v>
      </c>
      <c r="F3815" s="6">
        <v>12800000</v>
      </c>
      <c r="G3815" s="5">
        <v>4</v>
      </c>
      <c r="H3815" s="5">
        <v>320</v>
      </c>
      <c r="I3815" s="5">
        <v>2500000</v>
      </c>
      <c r="J3815" s="5">
        <v>2900000</v>
      </c>
      <c r="K3815" s="5">
        <v>12600000</v>
      </c>
      <c r="L3815" s="5">
        <v>2900000</v>
      </c>
      <c r="M3815" s="5" t="s">
        <v>17</v>
      </c>
      <c r="N3815" s="5">
        <v>0.28125</v>
      </c>
      <c r="O3815" s="5">
        <v>24500000</v>
      </c>
    </row>
    <row r="3816" spans="1:15" x14ac:dyDescent="0.25">
      <c r="A3816" s="5">
        <v>3815</v>
      </c>
      <c r="B3816" s="5">
        <v>1</v>
      </c>
      <c r="C3816" s="5" t="s">
        <v>15</v>
      </c>
      <c r="D3816" s="5" t="s">
        <v>16</v>
      </c>
      <c r="E3816" s="6">
        <v>5600000</v>
      </c>
      <c r="F3816" s="6">
        <v>11700000</v>
      </c>
      <c r="G3816" s="5">
        <v>10</v>
      </c>
      <c r="H3816" s="5">
        <v>774</v>
      </c>
      <c r="I3816" s="5">
        <v>11000000</v>
      </c>
      <c r="J3816" s="5">
        <v>4300000</v>
      </c>
      <c r="K3816" s="5">
        <v>13100000</v>
      </c>
      <c r="L3816" s="5">
        <v>6500000</v>
      </c>
      <c r="M3816" s="5" t="s">
        <v>17</v>
      </c>
      <c r="N3816" s="5">
        <v>0.478632479</v>
      </c>
      <c r="O3816" s="5">
        <v>40500000</v>
      </c>
    </row>
    <row r="3817" spans="1:15" x14ac:dyDescent="0.25">
      <c r="A3817" s="5">
        <v>3816</v>
      </c>
      <c r="B3817" s="5">
        <v>0</v>
      </c>
      <c r="C3817" s="5" t="s">
        <v>18</v>
      </c>
      <c r="D3817" s="5" t="s">
        <v>19</v>
      </c>
      <c r="E3817" s="6">
        <v>9500000</v>
      </c>
      <c r="F3817" s="6">
        <v>32000000</v>
      </c>
      <c r="G3817" s="5">
        <v>2</v>
      </c>
      <c r="H3817" s="5">
        <v>500</v>
      </c>
      <c r="I3817" s="5">
        <v>8300000</v>
      </c>
      <c r="J3817" s="5">
        <v>9700000</v>
      </c>
      <c r="K3817" s="5">
        <v>24500000</v>
      </c>
      <c r="L3817" s="5">
        <v>5600000</v>
      </c>
      <c r="M3817" s="5" t="s">
        <v>17</v>
      </c>
      <c r="N3817" s="5">
        <v>0.296875</v>
      </c>
      <c r="O3817" s="5">
        <v>57600000</v>
      </c>
    </row>
    <row r="3818" spans="1:15" x14ac:dyDescent="0.25">
      <c r="A3818" s="5">
        <v>3817</v>
      </c>
      <c r="B3818" s="5">
        <v>4</v>
      </c>
      <c r="C3818" s="5" t="s">
        <v>18</v>
      </c>
      <c r="D3818" s="5" t="s">
        <v>16</v>
      </c>
      <c r="E3818" s="6">
        <v>1500000</v>
      </c>
      <c r="F3818" s="6">
        <v>4000000</v>
      </c>
      <c r="G3818" s="5">
        <v>18</v>
      </c>
      <c r="H3818" s="5">
        <v>706</v>
      </c>
      <c r="I3818" s="5">
        <v>0</v>
      </c>
      <c r="J3818" s="5">
        <v>2700000</v>
      </c>
      <c r="K3818" s="5">
        <v>4400000</v>
      </c>
      <c r="L3818" s="5">
        <v>1700000</v>
      </c>
      <c r="M3818" s="5" t="s">
        <v>17</v>
      </c>
      <c r="N3818" s="5">
        <v>0.375</v>
      </c>
      <c r="O3818" s="5">
        <v>10300000</v>
      </c>
    </row>
    <row r="3819" spans="1:15" x14ac:dyDescent="0.25">
      <c r="A3819" s="5">
        <v>3818</v>
      </c>
      <c r="B3819" s="5">
        <v>4</v>
      </c>
      <c r="C3819" s="5" t="s">
        <v>18</v>
      </c>
      <c r="D3819" s="5" t="s">
        <v>16</v>
      </c>
      <c r="E3819" s="6">
        <v>7400000</v>
      </c>
      <c r="F3819" s="6">
        <v>18300000</v>
      </c>
      <c r="G3819" s="5">
        <v>10</v>
      </c>
      <c r="H3819" s="5">
        <v>601</v>
      </c>
      <c r="I3819" s="5">
        <v>16400000</v>
      </c>
      <c r="J3819" s="5">
        <v>12600000</v>
      </c>
      <c r="K3819" s="5">
        <v>28800000</v>
      </c>
      <c r="L3819" s="5">
        <v>6100000</v>
      </c>
      <c r="M3819" s="5" t="s">
        <v>17</v>
      </c>
      <c r="N3819" s="5">
        <v>0.40437158499999998</v>
      </c>
      <c r="O3819" s="5">
        <v>71300000</v>
      </c>
    </row>
    <row r="3820" spans="1:15" x14ac:dyDescent="0.25">
      <c r="A3820" s="5">
        <v>3819</v>
      </c>
      <c r="B3820" s="5">
        <v>2</v>
      </c>
      <c r="C3820" s="5" t="s">
        <v>15</v>
      </c>
      <c r="D3820" s="5" t="s">
        <v>16</v>
      </c>
      <c r="E3820" s="6">
        <v>6000000</v>
      </c>
      <c r="F3820" s="6">
        <v>17400000</v>
      </c>
      <c r="G3820" s="5">
        <v>16</v>
      </c>
      <c r="H3820" s="5">
        <v>806</v>
      </c>
      <c r="I3820" s="5">
        <v>1800000</v>
      </c>
      <c r="J3820" s="5">
        <v>2100000</v>
      </c>
      <c r="K3820" s="5">
        <v>20200000</v>
      </c>
      <c r="L3820" s="5">
        <v>3500000</v>
      </c>
      <c r="M3820" s="5" t="s">
        <v>17</v>
      </c>
      <c r="N3820" s="5">
        <v>0.34482758600000002</v>
      </c>
      <c r="O3820" s="5">
        <v>33600000</v>
      </c>
    </row>
    <row r="3821" spans="1:15" x14ac:dyDescent="0.25">
      <c r="A3821" s="5">
        <v>3820</v>
      </c>
      <c r="B3821" s="5">
        <v>0</v>
      </c>
      <c r="C3821" s="5" t="s">
        <v>15</v>
      </c>
      <c r="D3821" s="5" t="s">
        <v>19</v>
      </c>
      <c r="E3821" s="6">
        <v>3000000</v>
      </c>
      <c r="F3821" s="6">
        <v>9600000</v>
      </c>
      <c r="G3821" s="5">
        <v>6</v>
      </c>
      <c r="H3821" s="5">
        <v>644</v>
      </c>
      <c r="I3821" s="5">
        <v>3900000</v>
      </c>
      <c r="J3821" s="5">
        <v>700000</v>
      </c>
      <c r="K3821" s="5">
        <v>10500000</v>
      </c>
      <c r="L3821" s="5">
        <v>3000000</v>
      </c>
      <c r="M3821" s="5" t="s">
        <v>17</v>
      </c>
      <c r="N3821" s="5">
        <v>0.3125</v>
      </c>
      <c r="O3821" s="5">
        <v>21100000</v>
      </c>
    </row>
    <row r="3822" spans="1:15" x14ac:dyDescent="0.25">
      <c r="A3822" s="5">
        <v>3821</v>
      </c>
      <c r="B3822" s="5">
        <v>4</v>
      </c>
      <c r="C3822" s="5" t="s">
        <v>15</v>
      </c>
      <c r="D3822" s="5" t="s">
        <v>19</v>
      </c>
      <c r="E3822" s="6">
        <v>6000000</v>
      </c>
      <c r="F3822" s="6">
        <v>12900000</v>
      </c>
      <c r="G3822" s="5">
        <v>14</v>
      </c>
      <c r="H3822" s="5">
        <v>723</v>
      </c>
      <c r="I3822" s="5">
        <v>700000</v>
      </c>
      <c r="J3822" s="5">
        <v>1600000</v>
      </c>
      <c r="K3822" s="5">
        <v>13600000</v>
      </c>
      <c r="L3822" s="5">
        <v>4100000</v>
      </c>
      <c r="M3822" s="5" t="s">
        <v>17</v>
      </c>
      <c r="N3822" s="5">
        <v>0.46511627900000002</v>
      </c>
      <c r="O3822" s="5">
        <v>26000000</v>
      </c>
    </row>
    <row r="3823" spans="1:15" x14ac:dyDescent="0.25">
      <c r="A3823" s="5">
        <v>3822</v>
      </c>
      <c r="B3823" s="5">
        <v>5</v>
      </c>
      <c r="C3823" s="5" t="s">
        <v>15</v>
      </c>
      <c r="D3823" s="5" t="s">
        <v>19</v>
      </c>
      <c r="E3823" s="6">
        <v>600000</v>
      </c>
      <c r="F3823" s="6">
        <v>1500000</v>
      </c>
      <c r="G3823" s="5">
        <v>12</v>
      </c>
      <c r="H3823" s="5">
        <v>509</v>
      </c>
      <c r="I3823" s="5">
        <v>1600000</v>
      </c>
      <c r="J3823" s="5">
        <v>100000</v>
      </c>
      <c r="K3823" s="5">
        <v>1900000</v>
      </c>
      <c r="L3823" s="5">
        <v>800000</v>
      </c>
      <c r="M3823" s="5" t="s">
        <v>20</v>
      </c>
      <c r="N3823" s="5">
        <v>0.4</v>
      </c>
      <c r="O3823" s="5">
        <v>5000000</v>
      </c>
    </row>
    <row r="3824" spans="1:15" x14ac:dyDescent="0.25">
      <c r="A3824" s="5">
        <v>3823</v>
      </c>
      <c r="B3824" s="5">
        <v>0</v>
      </c>
      <c r="C3824" s="5" t="s">
        <v>15</v>
      </c>
      <c r="D3824" s="5" t="s">
        <v>16</v>
      </c>
      <c r="E3824" s="6">
        <v>1800000</v>
      </c>
      <c r="F3824" s="6">
        <v>6600000</v>
      </c>
      <c r="G3824" s="5">
        <v>4</v>
      </c>
      <c r="H3824" s="5">
        <v>898</v>
      </c>
      <c r="I3824" s="5">
        <v>2400000</v>
      </c>
      <c r="J3824" s="5">
        <v>100000</v>
      </c>
      <c r="K3824" s="5">
        <v>4600000</v>
      </c>
      <c r="L3824" s="5">
        <v>1400000</v>
      </c>
      <c r="M3824" s="5" t="s">
        <v>17</v>
      </c>
      <c r="N3824" s="5">
        <v>0.27272727299999999</v>
      </c>
      <c r="O3824" s="5">
        <v>10300000</v>
      </c>
    </row>
    <row r="3825" spans="1:15" x14ac:dyDescent="0.25">
      <c r="A3825" s="5">
        <v>3824</v>
      </c>
      <c r="B3825" s="5">
        <v>2</v>
      </c>
      <c r="C3825" s="5" t="s">
        <v>15</v>
      </c>
      <c r="D3825" s="5" t="s">
        <v>19</v>
      </c>
      <c r="E3825" s="6">
        <v>5500000</v>
      </c>
      <c r="F3825" s="6">
        <v>12000000</v>
      </c>
      <c r="G3825" s="5">
        <v>2</v>
      </c>
      <c r="H3825" s="5">
        <v>567</v>
      </c>
      <c r="I3825" s="5">
        <v>7200000</v>
      </c>
      <c r="J3825" s="5">
        <v>4700000</v>
      </c>
      <c r="K3825" s="5">
        <v>11500000</v>
      </c>
      <c r="L3825" s="5">
        <v>7000000</v>
      </c>
      <c r="M3825" s="5" t="s">
        <v>17</v>
      </c>
      <c r="N3825" s="5">
        <v>0.45833333300000001</v>
      </c>
      <c r="O3825" s="5">
        <v>35900000</v>
      </c>
    </row>
    <row r="3826" spans="1:15" x14ac:dyDescent="0.25">
      <c r="A3826" s="5">
        <v>3825</v>
      </c>
      <c r="B3826" s="5">
        <v>1</v>
      </c>
      <c r="C3826" s="5" t="s">
        <v>15</v>
      </c>
      <c r="D3826" s="5" t="s">
        <v>16</v>
      </c>
      <c r="E3826" s="6">
        <v>1000000</v>
      </c>
      <c r="F3826" s="6">
        <v>2100000</v>
      </c>
      <c r="G3826" s="5">
        <v>6</v>
      </c>
      <c r="H3826" s="5">
        <v>715</v>
      </c>
      <c r="I3826" s="5">
        <v>2200000</v>
      </c>
      <c r="J3826" s="5">
        <v>1000000</v>
      </c>
      <c r="K3826" s="5">
        <v>2200000</v>
      </c>
      <c r="L3826" s="5">
        <v>1100000</v>
      </c>
      <c r="M3826" s="5" t="s">
        <v>17</v>
      </c>
      <c r="N3826" s="5">
        <v>0.47619047599999997</v>
      </c>
      <c r="O3826" s="5">
        <v>7500000</v>
      </c>
    </row>
    <row r="3827" spans="1:15" x14ac:dyDescent="0.25">
      <c r="A3827" s="5">
        <v>3826</v>
      </c>
      <c r="B3827" s="5">
        <v>2</v>
      </c>
      <c r="C3827" s="5" t="s">
        <v>18</v>
      </c>
      <c r="D3827" s="5" t="s">
        <v>19</v>
      </c>
      <c r="E3827" s="6">
        <v>1700000</v>
      </c>
      <c r="F3827" s="6">
        <v>3500000</v>
      </c>
      <c r="G3827" s="5">
        <v>10</v>
      </c>
      <c r="H3827" s="5">
        <v>854</v>
      </c>
      <c r="I3827" s="5">
        <v>5000000</v>
      </c>
      <c r="J3827" s="5">
        <v>2400000</v>
      </c>
      <c r="K3827" s="5">
        <v>3400000</v>
      </c>
      <c r="L3827" s="5">
        <v>1700000</v>
      </c>
      <c r="M3827" s="5" t="s">
        <v>17</v>
      </c>
      <c r="N3827" s="5">
        <v>0.485714286</v>
      </c>
      <c r="O3827" s="5">
        <v>14200000</v>
      </c>
    </row>
    <row r="3828" spans="1:15" x14ac:dyDescent="0.25">
      <c r="A3828" s="5">
        <v>3827</v>
      </c>
      <c r="B3828" s="5">
        <v>1</v>
      </c>
      <c r="C3828" s="5" t="s">
        <v>15</v>
      </c>
      <c r="D3828" s="5" t="s">
        <v>19</v>
      </c>
      <c r="E3828" s="6">
        <v>3400000</v>
      </c>
      <c r="F3828" s="6">
        <v>12300000</v>
      </c>
      <c r="G3828" s="5">
        <v>8</v>
      </c>
      <c r="H3828" s="5">
        <v>523</v>
      </c>
      <c r="I3828" s="5">
        <v>6100000</v>
      </c>
      <c r="J3828" s="5">
        <v>4700000</v>
      </c>
      <c r="K3828" s="5">
        <v>8300000</v>
      </c>
      <c r="L3828" s="5">
        <v>2600000</v>
      </c>
      <c r="M3828" s="5" t="s">
        <v>20</v>
      </c>
      <c r="N3828" s="5">
        <v>0.27642276399999999</v>
      </c>
      <c r="O3828" s="5">
        <v>25100000</v>
      </c>
    </row>
    <row r="3829" spans="1:15" x14ac:dyDescent="0.25">
      <c r="A3829" s="5">
        <v>3828</v>
      </c>
      <c r="B3829" s="5">
        <v>1</v>
      </c>
      <c r="C3829" s="5" t="s">
        <v>15</v>
      </c>
      <c r="D3829" s="5" t="s">
        <v>19</v>
      </c>
      <c r="E3829" s="6">
        <v>9600000</v>
      </c>
      <c r="F3829" s="6">
        <v>35900000</v>
      </c>
      <c r="G3829" s="5">
        <v>8</v>
      </c>
      <c r="H3829" s="5">
        <v>534</v>
      </c>
      <c r="I3829" s="5">
        <v>24500000</v>
      </c>
      <c r="J3829" s="5">
        <v>17700000</v>
      </c>
      <c r="K3829" s="5">
        <v>31900000</v>
      </c>
      <c r="L3829" s="5">
        <v>5400000</v>
      </c>
      <c r="M3829" s="5" t="s">
        <v>20</v>
      </c>
      <c r="N3829" s="5">
        <v>0.26740947100000001</v>
      </c>
      <c r="O3829" s="5">
        <v>89100000</v>
      </c>
    </row>
    <row r="3830" spans="1:15" x14ac:dyDescent="0.25">
      <c r="A3830" s="5">
        <v>3829</v>
      </c>
      <c r="B3830" s="5">
        <v>0</v>
      </c>
      <c r="C3830" s="5" t="s">
        <v>18</v>
      </c>
      <c r="D3830" s="5" t="s">
        <v>19</v>
      </c>
      <c r="E3830" s="6">
        <v>2600000</v>
      </c>
      <c r="F3830" s="6">
        <v>7600000</v>
      </c>
      <c r="G3830" s="5">
        <v>18</v>
      </c>
      <c r="H3830" s="5">
        <v>470</v>
      </c>
      <c r="I3830" s="5">
        <v>700000</v>
      </c>
      <c r="J3830" s="5">
        <v>700000</v>
      </c>
      <c r="K3830" s="5">
        <v>5500000</v>
      </c>
      <c r="L3830" s="5">
        <v>2900000</v>
      </c>
      <c r="M3830" s="5" t="s">
        <v>20</v>
      </c>
      <c r="N3830" s="5">
        <v>0.34210526299999999</v>
      </c>
      <c r="O3830" s="5">
        <v>12400000</v>
      </c>
    </row>
    <row r="3831" spans="1:15" x14ac:dyDescent="0.25">
      <c r="A3831" s="5">
        <v>3830</v>
      </c>
      <c r="B3831" s="5">
        <v>1</v>
      </c>
      <c r="C3831" s="5" t="s">
        <v>15</v>
      </c>
      <c r="D3831" s="5" t="s">
        <v>16</v>
      </c>
      <c r="E3831" s="6">
        <v>1600000</v>
      </c>
      <c r="F3831" s="6">
        <v>3500000</v>
      </c>
      <c r="G3831" s="5">
        <v>18</v>
      </c>
      <c r="H3831" s="5">
        <v>619</v>
      </c>
      <c r="I3831" s="5">
        <v>3200000</v>
      </c>
      <c r="J3831" s="5">
        <v>100000</v>
      </c>
      <c r="K3831" s="5">
        <v>6300000</v>
      </c>
      <c r="L3831" s="5">
        <v>1500000</v>
      </c>
      <c r="M3831" s="5" t="s">
        <v>17</v>
      </c>
      <c r="N3831" s="5">
        <v>0.45714285700000001</v>
      </c>
      <c r="O3831" s="5">
        <v>12700000</v>
      </c>
    </row>
    <row r="3832" spans="1:15" x14ac:dyDescent="0.25">
      <c r="A3832" s="5">
        <v>3831</v>
      </c>
      <c r="B3832" s="5">
        <v>0</v>
      </c>
      <c r="C3832" s="5" t="s">
        <v>15</v>
      </c>
      <c r="D3832" s="5" t="s">
        <v>19</v>
      </c>
      <c r="E3832" s="6">
        <v>4300000</v>
      </c>
      <c r="F3832" s="6">
        <v>12800000</v>
      </c>
      <c r="G3832" s="5">
        <v>20</v>
      </c>
      <c r="H3832" s="5">
        <v>572</v>
      </c>
      <c r="I3832" s="5">
        <v>8600000</v>
      </c>
      <c r="J3832" s="5">
        <v>2200000</v>
      </c>
      <c r="K3832" s="5">
        <v>11000000</v>
      </c>
      <c r="L3832" s="5">
        <v>6100000</v>
      </c>
      <c r="M3832" s="5" t="s">
        <v>17</v>
      </c>
      <c r="N3832" s="5">
        <v>0.3359375</v>
      </c>
      <c r="O3832" s="5">
        <v>32200000</v>
      </c>
    </row>
    <row r="3833" spans="1:15" x14ac:dyDescent="0.25">
      <c r="A3833" s="5">
        <v>3832</v>
      </c>
      <c r="B3833" s="5">
        <v>3</v>
      </c>
      <c r="C3833" s="5" t="s">
        <v>15</v>
      </c>
      <c r="D3833" s="5" t="s">
        <v>16</v>
      </c>
      <c r="E3833" s="6">
        <v>1400000</v>
      </c>
      <c r="F3833" s="6">
        <v>3500000</v>
      </c>
      <c r="G3833" s="5">
        <v>16</v>
      </c>
      <c r="H3833" s="5">
        <v>365</v>
      </c>
      <c r="I3833" s="5">
        <v>2600000</v>
      </c>
      <c r="J3833" s="5">
        <v>2200000</v>
      </c>
      <c r="K3833" s="5">
        <v>2900000</v>
      </c>
      <c r="L3833" s="5">
        <v>1600000</v>
      </c>
      <c r="M3833" s="5" t="s">
        <v>20</v>
      </c>
      <c r="N3833" s="5">
        <v>0.4</v>
      </c>
      <c r="O3833" s="5">
        <v>10700000</v>
      </c>
    </row>
    <row r="3834" spans="1:15" x14ac:dyDescent="0.25">
      <c r="A3834" s="5">
        <v>3833</v>
      </c>
      <c r="B3834" s="5">
        <v>0</v>
      </c>
      <c r="C3834" s="5" t="s">
        <v>18</v>
      </c>
      <c r="D3834" s="5" t="s">
        <v>16</v>
      </c>
      <c r="E3834" s="6">
        <v>8000000</v>
      </c>
      <c r="F3834" s="6">
        <v>18000000</v>
      </c>
      <c r="G3834" s="5">
        <v>16</v>
      </c>
      <c r="H3834" s="5">
        <v>791</v>
      </c>
      <c r="I3834" s="5">
        <v>13900000</v>
      </c>
      <c r="J3834" s="5">
        <v>10300000</v>
      </c>
      <c r="K3834" s="5">
        <v>23400000</v>
      </c>
      <c r="L3834" s="5">
        <v>10600000</v>
      </c>
      <c r="M3834" s="5" t="s">
        <v>17</v>
      </c>
      <c r="N3834" s="5">
        <v>0.44444444399999999</v>
      </c>
      <c r="O3834" s="5">
        <v>66200000</v>
      </c>
    </row>
    <row r="3835" spans="1:15" x14ac:dyDescent="0.25">
      <c r="A3835" s="5">
        <v>3834</v>
      </c>
      <c r="B3835" s="5">
        <v>4</v>
      </c>
      <c r="C3835" s="5" t="s">
        <v>18</v>
      </c>
      <c r="D3835" s="5" t="s">
        <v>19</v>
      </c>
      <c r="E3835" s="6">
        <v>5000000</v>
      </c>
      <c r="F3835" s="6">
        <v>18100000</v>
      </c>
      <c r="G3835" s="5">
        <v>12</v>
      </c>
      <c r="H3835" s="5">
        <v>424</v>
      </c>
      <c r="I3835" s="5">
        <v>5200000</v>
      </c>
      <c r="J3835" s="5">
        <v>2000000</v>
      </c>
      <c r="K3835" s="5">
        <v>14500000</v>
      </c>
      <c r="L3835" s="5">
        <v>6100000</v>
      </c>
      <c r="M3835" s="5" t="s">
        <v>20</v>
      </c>
      <c r="N3835" s="5">
        <v>0.27624309400000002</v>
      </c>
      <c r="O3835" s="5">
        <v>32800000</v>
      </c>
    </row>
    <row r="3836" spans="1:15" x14ac:dyDescent="0.25">
      <c r="A3836" s="5">
        <v>3835</v>
      </c>
      <c r="B3836" s="5">
        <v>5</v>
      </c>
      <c r="C3836" s="5" t="s">
        <v>15</v>
      </c>
      <c r="D3836" s="5" t="s">
        <v>16</v>
      </c>
      <c r="E3836" s="6">
        <v>4500000</v>
      </c>
      <c r="F3836" s="6">
        <v>10200000</v>
      </c>
      <c r="G3836" s="5">
        <v>12</v>
      </c>
      <c r="H3836" s="5">
        <v>726</v>
      </c>
      <c r="I3836" s="5">
        <v>2900000</v>
      </c>
      <c r="J3836" s="5">
        <v>8600000</v>
      </c>
      <c r="K3836" s="5">
        <v>17500000</v>
      </c>
      <c r="L3836" s="5">
        <v>4200000</v>
      </c>
      <c r="M3836" s="5" t="s">
        <v>17</v>
      </c>
      <c r="N3836" s="5">
        <v>0.44117647100000001</v>
      </c>
      <c r="O3836" s="5">
        <v>37700000</v>
      </c>
    </row>
    <row r="3837" spans="1:15" x14ac:dyDescent="0.25">
      <c r="A3837" s="5">
        <v>3836</v>
      </c>
      <c r="B3837" s="5">
        <v>1</v>
      </c>
      <c r="C3837" s="5" t="s">
        <v>15</v>
      </c>
      <c r="D3837" s="5" t="s">
        <v>16</v>
      </c>
      <c r="E3837" s="6">
        <v>3400000</v>
      </c>
      <c r="F3837" s="6">
        <v>9900000</v>
      </c>
      <c r="G3837" s="5">
        <v>2</v>
      </c>
      <c r="H3837" s="5">
        <v>736</v>
      </c>
      <c r="I3837" s="5">
        <v>3900000</v>
      </c>
      <c r="J3837" s="5">
        <v>4800000</v>
      </c>
      <c r="K3837" s="5">
        <v>10600000</v>
      </c>
      <c r="L3837" s="5">
        <v>4500000</v>
      </c>
      <c r="M3837" s="5" t="s">
        <v>17</v>
      </c>
      <c r="N3837" s="5">
        <v>0.34343434299999998</v>
      </c>
      <c r="O3837" s="5">
        <v>27200000</v>
      </c>
    </row>
    <row r="3838" spans="1:15" x14ac:dyDescent="0.25">
      <c r="A3838" s="5">
        <v>3837</v>
      </c>
      <c r="B3838" s="5">
        <v>5</v>
      </c>
      <c r="C3838" s="5" t="s">
        <v>15</v>
      </c>
      <c r="D3838" s="5" t="s">
        <v>19</v>
      </c>
      <c r="E3838" s="6">
        <v>5700000</v>
      </c>
      <c r="F3838" s="6">
        <v>12800000</v>
      </c>
      <c r="G3838" s="5">
        <v>14</v>
      </c>
      <c r="H3838" s="5">
        <v>488</v>
      </c>
      <c r="I3838" s="5">
        <v>13600000</v>
      </c>
      <c r="J3838" s="5">
        <v>1000000</v>
      </c>
      <c r="K3838" s="5">
        <v>13200000</v>
      </c>
      <c r="L3838" s="5">
        <v>5500000</v>
      </c>
      <c r="M3838" s="5" t="s">
        <v>20</v>
      </c>
      <c r="N3838" s="5">
        <v>0.4453125</v>
      </c>
      <c r="O3838" s="5">
        <v>39000000</v>
      </c>
    </row>
    <row r="3839" spans="1:15" x14ac:dyDescent="0.25">
      <c r="A3839" s="5">
        <v>3838</v>
      </c>
      <c r="B3839" s="5">
        <v>2</v>
      </c>
      <c r="C3839" s="5" t="s">
        <v>18</v>
      </c>
      <c r="D3839" s="5" t="s">
        <v>19</v>
      </c>
      <c r="E3839" s="6">
        <v>2600000</v>
      </c>
      <c r="F3839" s="6">
        <v>7600000</v>
      </c>
      <c r="G3839" s="5">
        <v>10</v>
      </c>
      <c r="H3839" s="5">
        <v>400</v>
      </c>
      <c r="I3839" s="5">
        <v>6800000</v>
      </c>
      <c r="J3839" s="5">
        <v>2800000</v>
      </c>
      <c r="K3839" s="5">
        <v>10100000</v>
      </c>
      <c r="L3839" s="5">
        <v>3200000</v>
      </c>
      <c r="M3839" s="5" t="s">
        <v>20</v>
      </c>
      <c r="N3839" s="5">
        <v>0.34210526299999999</v>
      </c>
      <c r="O3839" s="5">
        <v>25500000</v>
      </c>
    </row>
    <row r="3840" spans="1:15" x14ac:dyDescent="0.25">
      <c r="A3840" s="5">
        <v>3839</v>
      </c>
      <c r="B3840" s="5">
        <v>0</v>
      </c>
      <c r="C3840" s="5" t="s">
        <v>15</v>
      </c>
      <c r="D3840" s="5" t="s">
        <v>19</v>
      </c>
      <c r="E3840" s="6">
        <v>4500000</v>
      </c>
      <c r="F3840" s="6">
        <v>12200000</v>
      </c>
      <c r="G3840" s="5">
        <v>20</v>
      </c>
      <c r="H3840" s="5">
        <v>311</v>
      </c>
      <c r="I3840" s="5">
        <v>11200000</v>
      </c>
      <c r="J3840" s="5">
        <v>5000000</v>
      </c>
      <c r="K3840" s="5">
        <v>12700000</v>
      </c>
      <c r="L3840" s="5">
        <v>2400000</v>
      </c>
      <c r="M3840" s="5" t="s">
        <v>20</v>
      </c>
      <c r="N3840" s="5">
        <v>0.36885245900000002</v>
      </c>
      <c r="O3840" s="5">
        <v>35800000</v>
      </c>
    </row>
    <row r="3841" spans="1:15" x14ac:dyDescent="0.25">
      <c r="A3841" s="5">
        <v>3840</v>
      </c>
      <c r="B3841" s="5">
        <v>2</v>
      </c>
      <c r="C3841" s="5" t="s">
        <v>18</v>
      </c>
      <c r="D3841" s="5" t="s">
        <v>19</v>
      </c>
      <c r="E3841" s="6">
        <v>5100000</v>
      </c>
      <c r="F3841" s="6">
        <v>16800000</v>
      </c>
      <c r="G3841" s="5">
        <v>2</v>
      </c>
      <c r="H3841" s="5">
        <v>504</v>
      </c>
      <c r="I3841" s="5">
        <v>6400000</v>
      </c>
      <c r="J3841" s="5">
        <v>2700000</v>
      </c>
      <c r="K3841" s="5">
        <v>17100000</v>
      </c>
      <c r="L3841" s="5">
        <v>4400000</v>
      </c>
      <c r="M3841" s="5" t="s">
        <v>17</v>
      </c>
      <c r="N3841" s="5">
        <v>0.303571429</v>
      </c>
      <c r="O3841" s="5">
        <v>35700000</v>
      </c>
    </row>
    <row r="3842" spans="1:15" x14ac:dyDescent="0.25">
      <c r="A3842" s="5">
        <v>3841</v>
      </c>
      <c r="B3842" s="5">
        <v>4</v>
      </c>
      <c r="C3842" s="5" t="s">
        <v>18</v>
      </c>
      <c r="D3842" s="5" t="s">
        <v>19</v>
      </c>
      <c r="E3842" s="6">
        <v>5100000</v>
      </c>
      <c r="F3842" s="6">
        <v>18600000</v>
      </c>
      <c r="G3842" s="5">
        <v>20</v>
      </c>
      <c r="H3842" s="5">
        <v>312</v>
      </c>
      <c r="I3842" s="5">
        <v>9600000</v>
      </c>
      <c r="J3842" s="5">
        <v>6000000</v>
      </c>
      <c r="K3842" s="5">
        <v>16500000</v>
      </c>
      <c r="L3842" s="5">
        <v>5500000</v>
      </c>
      <c r="M3842" s="5" t="s">
        <v>20</v>
      </c>
      <c r="N3842" s="5">
        <v>0.27419354800000001</v>
      </c>
      <c r="O3842" s="5">
        <v>42700000</v>
      </c>
    </row>
    <row r="3843" spans="1:15" x14ac:dyDescent="0.25">
      <c r="A3843" s="5">
        <v>3842</v>
      </c>
      <c r="B3843" s="5">
        <v>5</v>
      </c>
      <c r="C3843" s="5" t="s">
        <v>15</v>
      </c>
      <c r="D3843" s="5" t="s">
        <v>19</v>
      </c>
      <c r="E3843" s="6">
        <v>1700000</v>
      </c>
      <c r="F3843" s="6">
        <v>6500000</v>
      </c>
      <c r="G3843" s="5">
        <v>14</v>
      </c>
      <c r="H3843" s="5">
        <v>587</v>
      </c>
      <c r="I3843" s="5">
        <v>1100000</v>
      </c>
      <c r="J3843" s="5">
        <v>1000000</v>
      </c>
      <c r="K3843" s="5">
        <v>6400000</v>
      </c>
      <c r="L3843" s="5">
        <v>1500000</v>
      </c>
      <c r="M3843" s="5" t="s">
        <v>17</v>
      </c>
      <c r="N3843" s="5">
        <v>0.26153846200000003</v>
      </c>
      <c r="O3843" s="5">
        <v>11700000</v>
      </c>
    </row>
    <row r="3844" spans="1:15" x14ac:dyDescent="0.25">
      <c r="A3844" s="5">
        <v>3843</v>
      </c>
      <c r="B3844" s="5">
        <v>1</v>
      </c>
      <c r="C3844" s="5" t="s">
        <v>18</v>
      </c>
      <c r="D3844" s="5" t="s">
        <v>16</v>
      </c>
      <c r="E3844" s="6">
        <v>5200000</v>
      </c>
      <c r="F3844" s="6">
        <v>10500000</v>
      </c>
      <c r="G3844" s="5">
        <v>20</v>
      </c>
      <c r="H3844" s="5">
        <v>317</v>
      </c>
      <c r="I3844" s="5">
        <v>3000000</v>
      </c>
      <c r="J3844" s="5">
        <v>8000000</v>
      </c>
      <c r="K3844" s="5">
        <v>19300000</v>
      </c>
      <c r="L3844" s="5">
        <v>5300000</v>
      </c>
      <c r="M3844" s="5" t="s">
        <v>20</v>
      </c>
      <c r="N3844" s="5">
        <v>0.49523809499999999</v>
      </c>
      <c r="O3844" s="5">
        <v>40800000</v>
      </c>
    </row>
    <row r="3845" spans="1:15" x14ac:dyDescent="0.25">
      <c r="A3845" s="5">
        <v>3844</v>
      </c>
      <c r="B3845" s="5">
        <v>4</v>
      </c>
      <c r="C3845" s="5" t="s">
        <v>18</v>
      </c>
      <c r="D3845" s="5" t="s">
        <v>16</v>
      </c>
      <c r="E3845" s="6">
        <v>8400000</v>
      </c>
      <c r="F3845" s="6">
        <v>29000000</v>
      </c>
      <c r="G3845" s="5">
        <v>2</v>
      </c>
      <c r="H3845" s="5">
        <v>463</v>
      </c>
      <c r="I3845" s="5">
        <v>12700000</v>
      </c>
      <c r="J3845" s="5">
        <v>1100000</v>
      </c>
      <c r="K3845" s="5">
        <v>20100000</v>
      </c>
      <c r="L3845" s="5">
        <v>6700000</v>
      </c>
      <c r="M3845" s="5" t="s">
        <v>17</v>
      </c>
      <c r="N3845" s="5">
        <v>0.28965517200000002</v>
      </c>
      <c r="O3845" s="5">
        <v>49000000</v>
      </c>
    </row>
    <row r="3846" spans="1:15" x14ac:dyDescent="0.25">
      <c r="A3846" s="5">
        <v>3845</v>
      </c>
      <c r="B3846" s="5">
        <v>1</v>
      </c>
      <c r="C3846" s="5" t="s">
        <v>18</v>
      </c>
      <c r="D3846" s="5" t="s">
        <v>19</v>
      </c>
      <c r="E3846" s="6">
        <v>9000000</v>
      </c>
      <c r="F3846" s="6">
        <v>34000000</v>
      </c>
      <c r="G3846" s="5">
        <v>16</v>
      </c>
      <c r="H3846" s="5">
        <v>842</v>
      </c>
      <c r="I3846" s="5">
        <v>6300000</v>
      </c>
      <c r="J3846" s="5">
        <v>16900000</v>
      </c>
      <c r="K3846" s="5">
        <v>22900000</v>
      </c>
      <c r="L3846" s="5">
        <v>5800000</v>
      </c>
      <c r="M3846" s="5" t="s">
        <v>17</v>
      </c>
      <c r="N3846" s="5">
        <v>0.264705882</v>
      </c>
      <c r="O3846" s="5">
        <v>60900000</v>
      </c>
    </row>
    <row r="3847" spans="1:15" x14ac:dyDescent="0.25">
      <c r="A3847" s="5">
        <v>3846</v>
      </c>
      <c r="B3847" s="5">
        <v>4</v>
      </c>
      <c r="C3847" s="5" t="s">
        <v>15</v>
      </c>
      <c r="D3847" s="5" t="s">
        <v>19</v>
      </c>
      <c r="E3847" s="6">
        <v>3400000</v>
      </c>
      <c r="F3847" s="6">
        <v>11800000</v>
      </c>
      <c r="G3847" s="5">
        <v>20</v>
      </c>
      <c r="H3847" s="5">
        <v>616</v>
      </c>
      <c r="I3847" s="5">
        <v>5000000</v>
      </c>
      <c r="J3847" s="5">
        <v>3300000</v>
      </c>
      <c r="K3847" s="5">
        <v>9900000</v>
      </c>
      <c r="L3847" s="5">
        <v>2900000</v>
      </c>
      <c r="M3847" s="5" t="s">
        <v>17</v>
      </c>
      <c r="N3847" s="5">
        <v>0.28813559300000002</v>
      </c>
      <c r="O3847" s="5">
        <v>24500000</v>
      </c>
    </row>
    <row r="3848" spans="1:15" x14ac:dyDescent="0.25">
      <c r="A3848" s="5">
        <v>3847</v>
      </c>
      <c r="B3848" s="5">
        <v>1</v>
      </c>
      <c r="C3848" s="5" t="s">
        <v>18</v>
      </c>
      <c r="D3848" s="5" t="s">
        <v>16</v>
      </c>
      <c r="E3848" s="6">
        <v>5400000</v>
      </c>
      <c r="F3848" s="6">
        <v>19400000</v>
      </c>
      <c r="G3848" s="5">
        <v>8</v>
      </c>
      <c r="H3848" s="5">
        <v>800</v>
      </c>
      <c r="I3848" s="5">
        <v>800000</v>
      </c>
      <c r="J3848" s="5">
        <v>6100000</v>
      </c>
      <c r="K3848" s="5">
        <v>19500000</v>
      </c>
      <c r="L3848" s="5">
        <v>3000000</v>
      </c>
      <c r="M3848" s="5" t="s">
        <v>17</v>
      </c>
      <c r="N3848" s="5">
        <v>0.27835051500000002</v>
      </c>
      <c r="O3848" s="5">
        <v>34800000</v>
      </c>
    </row>
    <row r="3849" spans="1:15" x14ac:dyDescent="0.25">
      <c r="A3849" s="5">
        <v>3848</v>
      </c>
      <c r="B3849" s="5">
        <v>0</v>
      </c>
      <c r="C3849" s="5" t="s">
        <v>15</v>
      </c>
      <c r="D3849" s="5" t="s">
        <v>19</v>
      </c>
      <c r="E3849" s="6">
        <v>700000</v>
      </c>
      <c r="F3849" s="6">
        <v>2100000</v>
      </c>
      <c r="G3849" s="5">
        <v>12</v>
      </c>
      <c r="H3849" s="5">
        <v>813</v>
      </c>
      <c r="I3849" s="5">
        <v>200000</v>
      </c>
      <c r="J3849" s="5">
        <v>1300000</v>
      </c>
      <c r="K3849" s="5">
        <v>2200000</v>
      </c>
      <c r="L3849" s="5">
        <v>500000</v>
      </c>
      <c r="M3849" s="5" t="s">
        <v>17</v>
      </c>
      <c r="N3849" s="5">
        <v>0.33333333300000001</v>
      </c>
      <c r="O3849" s="5">
        <v>4900000</v>
      </c>
    </row>
    <row r="3850" spans="1:15" x14ac:dyDescent="0.25">
      <c r="A3850" s="5">
        <v>3849</v>
      </c>
      <c r="B3850" s="5">
        <v>2</v>
      </c>
      <c r="C3850" s="5" t="s">
        <v>15</v>
      </c>
      <c r="D3850" s="5" t="s">
        <v>16</v>
      </c>
      <c r="E3850" s="6">
        <v>7600000</v>
      </c>
      <c r="F3850" s="6">
        <v>24800000</v>
      </c>
      <c r="G3850" s="5">
        <v>12</v>
      </c>
      <c r="H3850" s="5">
        <v>564</v>
      </c>
      <c r="I3850" s="5">
        <v>14000000</v>
      </c>
      <c r="J3850" s="5">
        <v>6200000</v>
      </c>
      <c r="K3850" s="5">
        <v>24700000</v>
      </c>
      <c r="L3850" s="5">
        <v>6700000</v>
      </c>
      <c r="M3850" s="5" t="s">
        <v>17</v>
      </c>
      <c r="N3850" s="5">
        <v>0.30645161300000001</v>
      </c>
      <c r="O3850" s="5">
        <v>59200000</v>
      </c>
    </row>
    <row r="3851" spans="1:15" x14ac:dyDescent="0.25">
      <c r="A3851" s="5">
        <v>3850</v>
      </c>
      <c r="B3851" s="5">
        <v>2</v>
      </c>
      <c r="C3851" s="5" t="s">
        <v>18</v>
      </c>
      <c r="D3851" s="5" t="s">
        <v>16</v>
      </c>
      <c r="E3851" s="6">
        <v>5000000</v>
      </c>
      <c r="F3851" s="6">
        <v>14700000</v>
      </c>
      <c r="G3851" s="5">
        <v>12</v>
      </c>
      <c r="H3851" s="5">
        <v>837</v>
      </c>
      <c r="I3851" s="5">
        <v>2200000</v>
      </c>
      <c r="J3851" s="5">
        <v>7200000</v>
      </c>
      <c r="K3851" s="5">
        <v>11700000</v>
      </c>
      <c r="L3851" s="5">
        <v>4800000</v>
      </c>
      <c r="M3851" s="5" t="s">
        <v>17</v>
      </c>
      <c r="N3851" s="5">
        <v>0.34013605400000002</v>
      </c>
      <c r="O3851" s="5">
        <v>30900000</v>
      </c>
    </row>
    <row r="3852" spans="1:15" x14ac:dyDescent="0.25">
      <c r="A3852" s="5">
        <v>3851</v>
      </c>
      <c r="B3852" s="5">
        <v>5</v>
      </c>
      <c r="C3852" s="5" t="s">
        <v>18</v>
      </c>
      <c r="D3852" s="5" t="s">
        <v>19</v>
      </c>
      <c r="E3852" s="6">
        <v>2500000</v>
      </c>
      <c r="F3852" s="6">
        <v>9400000</v>
      </c>
      <c r="G3852" s="5">
        <v>16</v>
      </c>
      <c r="H3852" s="5">
        <v>735</v>
      </c>
      <c r="I3852" s="5">
        <v>0</v>
      </c>
      <c r="J3852" s="5">
        <v>2200000</v>
      </c>
      <c r="K3852" s="5">
        <v>9500000</v>
      </c>
      <c r="L3852" s="5">
        <v>1700000</v>
      </c>
      <c r="M3852" s="5" t="s">
        <v>17</v>
      </c>
      <c r="N3852" s="5">
        <v>0.26595744700000001</v>
      </c>
      <c r="O3852" s="5">
        <v>15900000</v>
      </c>
    </row>
    <row r="3853" spans="1:15" x14ac:dyDescent="0.25">
      <c r="A3853" s="5">
        <v>3852</v>
      </c>
      <c r="B3853" s="5">
        <v>4</v>
      </c>
      <c r="C3853" s="5" t="s">
        <v>18</v>
      </c>
      <c r="D3853" s="5" t="s">
        <v>19</v>
      </c>
      <c r="E3853" s="6">
        <v>2000000</v>
      </c>
      <c r="F3853" s="6">
        <v>5200000</v>
      </c>
      <c r="G3853" s="5">
        <v>16</v>
      </c>
      <c r="H3853" s="5">
        <v>724</v>
      </c>
      <c r="I3853" s="5">
        <v>5200000</v>
      </c>
      <c r="J3853" s="5">
        <v>3800000</v>
      </c>
      <c r="K3853" s="5">
        <v>4600000</v>
      </c>
      <c r="L3853" s="5">
        <v>2800000</v>
      </c>
      <c r="M3853" s="5" t="s">
        <v>17</v>
      </c>
      <c r="N3853" s="5">
        <v>0.38461538499999998</v>
      </c>
      <c r="O3853" s="5">
        <v>18400000</v>
      </c>
    </row>
    <row r="3854" spans="1:15" x14ac:dyDescent="0.25">
      <c r="A3854" s="5">
        <v>3853</v>
      </c>
      <c r="B3854" s="5">
        <v>5</v>
      </c>
      <c r="C3854" s="5" t="s">
        <v>18</v>
      </c>
      <c r="D3854" s="5" t="s">
        <v>16</v>
      </c>
      <c r="E3854" s="6">
        <v>9000000</v>
      </c>
      <c r="F3854" s="6">
        <v>23900000</v>
      </c>
      <c r="G3854" s="5">
        <v>12</v>
      </c>
      <c r="H3854" s="5">
        <v>658</v>
      </c>
      <c r="I3854" s="5">
        <v>5700000</v>
      </c>
      <c r="J3854" s="5">
        <v>4600000</v>
      </c>
      <c r="K3854" s="5">
        <v>32100000</v>
      </c>
      <c r="L3854" s="5">
        <v>6100000</v>
      </c>
      <c r="M3854" s="5" t="s">
        <v>17</v>
      </c>
      <c r="N3854" s="5">
        <v>0.37656903800000002</v>
      </c>
      <c r="O3854" s="5">
        <v>57500000</v>
      </c>
    </row>
    <row r="3855" spans="1:15" x14ac:dyDescent="0.25">
      <c r="A3855" s="5">
        <v>3854</v>
      </c>
      <c r="B3855" s="5">
        <v>5</v>
      </c>
      <c r="C3855" s="5" t="s">
        <v>15</v>
      </c>
      <c r="D3855" s="5" t="s">
        <v>16</v>
      </c>
      <c r="E3855" s="6">
        <v>8300000</v>
      </c>
      <c r="F3855" s="6">
        <v>31800000</v>
      </c>
      <c r="G3855" s="5">
        <v>16</v>
      </c>
      <c r="H3855" s="5">
        <v>858</v>
      </c>
      <c r="I3855" s="5">
        <v>24600000</v>
      </c>
      <c r="J3855" s="5">
        <v>11100000</v>
      </c>
      <c r="K3855" s="5">
        <v>26300000</v>
      </c>
      <c r="L3855" s="5">
        <v>8500000</v>
      </c>
      <c r="M3855" s="5" t="s">
        <v>17</v>
      </c>
      <c r="N3855" s="5">
        <v>0.261006289</v>
      </c>
      <c r="O3855" s="5">
        <v>78800000</v>
      </c>
    </row>
    <row r="3856" spans="1:15" x14ac:dyDescent="0.25">
      <c r="A3856" s="5">
        <v>3855</v>
      </c>
      <c r="B3856" s="5">
        <v>0</v>
      </c>
      <c r="C3856" s="5" t="s">
        <v>18</v>
      </c>
      <c r="D3856" s="5" t="s">
        <v>19</v>
      </c>
      <c r="E3856" s="6">
        <v>3100000</v>
      </c>
      <c r="F3856" s="6">
        <v>8500000</v>
      </c>
      <c r="G3856" s="5">
        <v>8</v>
      </c>
      <c r="H3856" s="5">
        <v>614</v>
      </c>
      <c r="I3856" s="5">
        <v>1700000</v>
      </c>
      <c r="J3856" s="5">
        <v>4600000</v>
      </c>
      <c r="K3856" s="5">
        <v>11000000</v>
      </c>
      <c r="L3856" s="5">
        <v>3300000</v>
      </c>
      <c r="M3856" s="5" t="s">
        <v>17</v>
      </c>
      <c r="N3856" s="5">
        <v>0.36470588199999998</v>
      </c>
      <c r="O3856" s="5">
        <v>23700000</v>
      </c>
    </row>
    <row r="3857" spans="1:15" x14ac:dyDescent="0.25">
      <c r="A3857" s="5">
        <v>3856</v>
      </c>
      <c r="B3857" s="5">
        <v>2</v>
      </c>
      <c r="C3857" s="5" t="s">
        <v>15</v>
      </c>
      <c r="D3857" s="5" t="s">
        <v>19</v>
      </c>
      <c r="E3857" s="6">
        <v>8500000</v>
      </c>
      <c r="F3857" s="6">
        <v>25600000</v>
      </c>
      <c r="G3857" s="5">
        <v>16</v>
      </c>
      <c r="H3857" s="5">
        <v>714</v>
      </c>
      <c r="I3857" s="5">
        <v>11400000</v>
      </c>
      <c r="J3857" s="5">
        <v>14800000</v>
      </c>
      <c r="K3857" s="5">
        <v>17200000</v>
      </c>
      <c r="L3857" s="5">
        <v>5700000</v>
      </c>
      <c r="M3857" s="5" t="s">
        <v>17</v>
      </c>
      <c r="N3857" s="5">
        <v>0.33203125</v>
      </c>
      <c r="O3857" s="5">
        <v>57600000</v>
      </c>
    </row>
    <row r="3858" spans="1:15" x14ac:dyDescent="0.25">
      <c r="A3858" s="5">
        <v>3857</v>
      </c>
      <c r="B3858" s="5">
        <v>2</v>
      </c>
      <c r="C3858" s="5" t="s">
        <v>15</v>
      </c>
      <c r="D3858" s="5" t="s">
        <v>19</v>
      </c>
      <c r="E3858" s="6">
        <v>1200000</v>
      </c>
      <c r="F3858" s="6">
        <v>4600000</v>
      </c>
      <c r="G3858" s="5">
        <v>20</v>
      </c>
      <c r="H3858" s="5">
        <v>605</v>
      </c>
      <c r="I3858" s="5">
        <v>3600000</v>
      </c>
      <c r="J3858" s="5">
        <v>1500000</v>
      </c>
      <c r="K3858" s="5">
        <v>4600000</v>
      </c>
      <c r="L3858" s="5">
        <v>600000</v>
      </c>
      <c r="M3858" s="5" t="s">
        <v>17</v>
      </c>
      <c r="N3858" s="5">
        <v>0.26086956500000003</v>
      </c>
      <c r="O3858" s="5">
        <v>11500000</v>
      </c>
    </row>
    <row r="3859" spans="1:15" x14ac:dyDescent="0.25">
      <c r="A3859" s="5">
        <v>3858</v>
      </c>
      <c r="B3859" s="5">
        <v>4</v>
      </c>
      <c r="C3859" s="5" t="s">
        <v>15</v>
      </c>
      <c r="D3859" s="5" t="s">
        <v>19</v>
      </c>
      <c r="E3859" s="6">
        <v>2800000</v>
      </c>
      <c r="F3859" s="6">
        <v>5500000</v>
      </c>
      <c r="G3859" s="5">
        <v>8</v>
      </c>
      <c r="H3859" s="5">
        <v>875</v>
      </c>
      <c r="I3859" s="5">
        <v>6900000</v>
      </c>
      <c r="J3859" s="5">
        <v>4000000</v>
      </c>
      <c r="K3859" s="5">
        <v>6000000</v>
      </c>
      <c r="L3859" s="5">
        <v>3300000</v>
      </c>
      <c r="M3859" s="5" t="s">
        <v>17</v>
      </c>
      <c r="N3859" s="5">
        <v>0.50909090899999998</v>
      </c>
      <c r="O3859" s="5">
        <v>23000000</v>
      </c>
    </row>
    <row r="3860" spans="1:15" x14ac:dyDescent="0.25">
      <c r="A3860" s="5">
        <v>3859</v>
      </c>
      <c r="B3860" s="5">
        <v>5</v>
      </c>
      <c r="C3860" s="5" t="s">
        <v>15</v>
      </c>
      <c r="D3860" s="5" t="s">
        <v>19</v>
      </c>
      <c r="E3860" s="6">
        <v>2800000</v>
      </c>
      <c r="F3860" s="6">
        <v>10900000</v>
      </c>
      <c r="G3860" s="5">
        <v>6</v>
      </c>
      <c r="H3860" s="5">
        <v>359</v>
      </c>
      <c r="I3860" s="5">
        <v>5000000</v>
      </c>
      <c r="J3860" s="5">
        <v>3300000</v>
      </c>
      <c r="K3860" s="5">
        <v>7600000</v>
      </c>
      <c r="L3860" s="5">
        <v>3000000</v>
      </c>
      <c r="M3860" s="5" t="s">
        <v>20</v>
      </c>
      <c r="N3860" s="5">
        <v>0.256880734</v>
      </c>
      <c r="O3860" s="5">
        <v>21700000</v>
      </c>
    </row>
    <row r="3861" spans="1:15" x14ac:dyDescent="0.25">
      <c r="A3861" s="5">
        <v>3860</v>
      </c>
      <c r="B3861" s="5">
        <v>5</v>
      </c>
      <c r="C3861" s="5" t="s">
        <v>15</v>
      </c>
      <c r="D3861" s="5" t="s">
        <v>19</v>
      </c>
      <c r="E3861" s="6">
        <v>6500000</v>
      </c>
      <c r="F3861" s="6">
        <v>24100000</v>
      </c>
      <c r="G3861" s="5">
        <v>6</v>
      </c>
      <c r="H3861" s="5">
        <v>441</v>
      </c>
      <c r="I3861" s="5">
        <v>14100000</v>
      </c>
      <c r="J3861" s="5">
        <v>9600000</v>
      </c>
      <c r="K3861" s="5">
        <v>15300000</v>
      </c>
      <c r="L3861" s="5">
        <v>5200000</v>
      </c>
      <c r="M3861" s="5" t="s">
        <v>20</v>
      </c>
      <c r="N3861" s="5">
        <v>0.26970954400000002</v>
      </c>
      <c r="O3861" s="5">
        <v>50700000</v>
      </c>
    </row>
    <row r="3862" spans="1:15" x14ac:dyDescent="0.25">
      <c r="A3862" s="5">
        <v>3861</v>
      </c>
      <c r="B3862" s="5">
        <v>4</v>
      </c>
      <c r="C3862" s="5" t="s">
        <v>15</v>
      </c>
      <c r="D3862" s="5" t="s">
        <v>16</v>
      </c>
      <c r="E3862" s="6">
        <v>8700000</v>
      </c>
      <c r="F3862" s="6">
        <v>25200000</v>
      </c>
      <c r="G3862" s="5">
        <v>18</v>
      </c>
      <c r="H3862" s="5">
        <v>790</v>
      </c>
      <c r="I3862" s="5">
        <v>25000000</v>
      </c>
      <c r="J3862" s="5">
        <v>9100000</v>
      </c>
      <c r="K3862" s="5">
        <v>18400000</v>
      </c>
      <c r="L3862" s="5">
        <v>8400000</v>
      </c>
      <c r="M3862" s="5" t="s">
        <v>17</v>
      </c>
      <c r="N3862" s="5">
        <v>0.34523809500000002</v>
      </c>
      <c r="O3862" s="5">
        <v>69600000</v>
      </c>
    </row>
    <row r="3863" spans="1:15" x14ac:dyDescent="0.25">
      <c r="A3863" s="5">
        <v>3862</v>
      </c>
      <c r="B3863" s="5">
        <v>1</v>
      </c>
      <c r="C3863" s="5" t="s">
        <v>18</v>
      </c>
      <c r="D3863" s="5" t="s">
        <v>19</v>
      </c>
      <c r="E3863" s="6">
        <v>5400000</v>
      </c>
      <c r="F3863" s="6">
        <v>13600000</v>
      </c>
      <c r="G3863" s="5">
        <v>4</v>
      </c>
      <c r="H3863" s="5">
        <v>821</v>
      </c>
      <c r="I3863" s="5">
        <v>11600000</v>
      </c>
      <c r="J3863" s="5">
        <v>8700000</v>
      </c>
      <c r="K3863" s="5">
        <v>19900000</v>
      </c>
      <c r="L3863" s="5">
        <v>5600000</v>
      </c>
      <c r="M3863" s="5" t="s">
        <v>17</v>
      </c>
      <c r="N3863" s="5">
        <v>0.39705882399999998</v>
      </c>
      <c r="O3863" s="5">
        <v>51200000</v>
      </c>
    </row>
    <row r="3864" spans="1:15" x14ac:dyDescent="0.25">
      <c r="A3864" s="5">
        <v>3863</v>
      </c>
      <c r="B3864" s="5">
        <v>2</v>
      </c>
      <c r="C3864" s="5" t="s">
        <v>18</v>
      </c>
      <c r="D3864" s="5" t="s">
        <v>16</v>
      </c>
      <c r="E3864" s="6">
        <v>8600000</v>
      </c>
      <c r="F3864" s="6">
        <v>33300000</v>
      </c>
      <c r="G3864" s="5">
        <v>16</v>
      </c>
      <c r="H3864" s="5">
        <v>375</v>
      </c>
      <c r="I3864" s="5">
        <v>19600000</v>
      </c>
      <c r="J3864" s="5">
        <v>11200000</v>
      </c>
      <c r="K3864" s="5">
        <v>25500000</v>
      </c>
      <c r="L3864" s="5">
        <v>11200000</v>
      </c>
      <c r="M3864" s="5" t="s">
        <v>20</v>
      </c>
      <c r="N3864" s="5">
        <v>0.25825825800000002</v>
      </c>
      <c r="O3864" s="5">
        <v>76100000</v>
      </c>
    </row>
    <row r="3865" spans="1:15" x14ac:dyDescent="0.25">
      <c r="A3865" s="5">
        <v>3864</v>
      </c>
      <c r="B3865" s="5">
        <v>3</v>
      </c>
      <c r="C3865" s="5" t="s">
        <v>15</v>
      </c>
      <c r="D3865" s="5" t="s">
        <v>16</v>
      </c>
      <c r="E3865" s="6">
        <v>4700000</v>
      </c>
      <c r="F3865" s="6">
        <v>9600000</v>
      </c>
      <c r="G3865" s="5">
        <v>10</v>
      </c>
      <c r="H3865" s="5">
        <v>545</v>
      </c>
      <c r="I3865" s="5">
        <v>5200000</v>
      </c>
      <c r="J3865" s="5">
        <v>7200000</v>
      </c>
      <c r="K3865" s="5">
        <v>12000000</v>
      </c>
      <c r="L3865" s="5">
        <v>5300000</v>
      </c>
      <c r="M3865" s="5" t="s">
        <v>20</v>
      </c>
      <c r="N3865" s="5">
        <v>0.48958333300000001</v>
      </c>
      <c r="O3865" s="5">
        <v>34400000</v>
      </c>
    </row>
    <row r="3866" spans="1:15" x14ac:dyDescent="0.25">
      <c r="A3866" s="5">
        <v>3865</v>
      </c>
      <c r="B3866" s="5">
        <v>5</v>
      </c>
      <c r="C3866" s="5" t="s">
        <v>18</v>
      </c>
      <c r="D3866" s="5" t="s">
        <v>19</v>
      </c>
      <c r="E3866" s="6">
        <v>1100000</v>
      </c>
      <c r="F3866" s="6">
        <v>3900000</v>
      </c>
      <c r="G3866" s="5">
        <v>4</v>
      </c>
      <c r="H3866" s="5">
        <v>891</v>
      </c>
      <c r="I3866" s="5">
        <v>1100000</v>
      </c>
      <c r="J3866" s="5">
        <v>200000</v>
      </c>
      <c r="K3866" s="5">
        <v>3400000</v>
      </c>
      <c r="L3866" s="5">
        <v>900000</v>
      </c>
      <c r="M3866" s="5" t="s">
        <v>17</v>
      </c>
      <c r="N3866" s="5">
        <v>0.28205128200000001</v>
      </c>
      <c r="O3866" s="5">
        <v>6700000</v>
      </c>
    </row>
    <row r="3867" spans="1:15" x14ac:dyDescent="0.25">
      <c r="A3867" s="5">
        <v>3866</v>
      </c>
      <c r="B3867" s="5">
        <v>0</v>
      </c>
      <c r="C3867" s="5" t="s">
        <v>15</v>
      </c>
      <c r="D3867" s="5" t="s">
        <v>16</v>
      </c>
      <c r="E3867" s="6">
        <v>6400000</v>
      </c>
      <c r="F3867" s="6">
        <v>14000000</v>
      </c>
      <c r="G3867" s="5">
        <v>8</v>
      </c>
      <c r="H3867" s="5">
        <v>486</v>
      </c>
      <c r="I3867" s="5">
        <v>5100000</v>
      </c>
      <c r="J3867" s="5">
        <v>12700000</v>
      </c>
      <c r="K3867" s="5">
        <v>23900000</v>
      </c>
      <c r="L3867" s="5">
        <v>3700000</v>
      </c>
      <c r="M3867" s="5" t="s">
        <v>20</v>
      </c>
      <c r="N3867" s="5">
        <v>0.45714285700000001</v>
      </c>
      <c r="O3867" s="5">
        <v>51800000</v>
      </c>
    </row>
    <row r="3868" spans="1:15" x14ac:dyDescent="0.25">
      <c r="A3868" s="5">
        <v>3867</v>
      </c>
      <c r="B3868" s="5">
        <v>0</v>
      </c>
      <c r="C3868" s="5" t="s">
        <v>15</v>
      </c>
      <c r="D3868" s="5" t="s">
        <v>16</v>
      </c>
      <c r="E3868" s="6">
        <v>4300000</v>
      </c>
      <c r="F3868" s="6">
        <v>9900000</v>
      </c>
      <c r="G3868" s="5">
        <v>4</v>
      </c>
      <c r="H3868" s="5">
        <v>696</v>
      </c>
      <c r="I3868" s="5">
        <v>12400000</v>
      </c>
      <c r="J3868" s="5">
        <v>2100000</v>
      </c>
      <c r="K3868" s="5">
        <v>17000000</v>
      </c>
      <c r="L3868" s="5">
        <v>2100000</v>
      </c>
      <c r="M3868" s="5" t="s">
        <v>17</v>
      </c>
      <c r="N3868" s="5">
        <v>0.43434343399999997</v>
      </c>
      <c r="O3868" s="5">
        <v>37900000</v>
      </c>
    </row>
    <row r="3869" spans="1:15" x14ac:dyDescent="0.25">
      <c r="A3869" s="5">
        <v>3868</v>
      </c>
      <c r="B3869" s="5">
        <v>5</v>
      </c>
      <c r="C3869" s="5" t="s">
        <v>18</v>
      </c>
      <c r="D3869" s="5" t="s">
        <v>19</v>
      </c>
      <c r="E3869" s="6">
        <v>2900000</v>
      </c>
      <c r="F3869" s="6">
        <v>11100000</v>
      </c>
      <c r="G3869" s="5">
        <v>4</v>
      </c>
      <c r="H3869" s="5">
        <v>683</v>
      </c>
      <c r="I3869" s="5">
        <v>1700000</v>
      </c>
      <c r="J3869" s="5">
        <v>3900000</v>
      </c>
      <c r="K3869" s="5">
        <v>9400000</v>
      </c>
      <c r="L3869" s="5">
        <v>3300000</v>
      </c>
      <c r="M3869" s="5" t="s">
        <v>17</v>
      </c>
      <c r="N3869" s="5">
        <v>0.26126126100000002</v>
      </c>
      <c r="O3869" s="5">
        <v>21200000</v>
      </c>
    </row>
    <row r="3870" spans="1:15" x14ac:dyDescent="0.25">
      <c r="A3870" s="5">
        <v>3869</v>
      </c>
      <c r="B3870" s="5">
        <v>5</v>
      </c>
      <c r="C3870" s="5" t="s">
        <v>18</v>
      </c>
      <c r="D3870" s="5" t="s">
        <v>16</v>
      </c>
      <c r="E3870" s="6">
        <v>9600000</v>
      </c>
      <c r="F3870" s="6">
        <v>27100000</v>
      </c>
      <c r="G3870" s="5">
        <v>8</v>
      </c>
      <c r="H3870" s="5">
        <v>594</v>
      </c>
      <c r="I3870" s="5">
        <v>25500000</v>
      </c>
      <c r="J3870" s="5">
        <v>4600000</v>
      </c>
      <c r="K3870" s="5">
        <v>26800000</v>
      </c>
      <c r="L3870" s="5">
        <v>13300000</v>
      </c>
      <c r="M3870" s="5" t="s">
        <v>17</v>
      </c>
      <c r="N3870" s="5">
        <v>0.35424354200000002</v>
      </c>
      <c r="O3870" s="5">
        <v>79800000</v>
      </c>
    </row>
    <row r="3871" spans="1:15" x14ac:dyDescent="0.25">
      <c r="A3871" s="5">
        <v>3870</v>
      </c>
      <c r="B3871" s="5">
        <v>3</v>
      </c>
      <c r="C3871" s="5" t="s">
        <v>18</v>
      </c>
      <c r="D3871" s="5" t="s">
        <v>19</v>
      </c>
      <c r="E3871" s="6">
        <v>900000</v>
      </c>
      <c r="F3871" s="6">
        <v>2500000</v>
      </c>
      <c r="G3871" s="5">
        <v>20</v>
      </c>
      <c r="H3871" s="5">
        <v>529</v>
      </c>
      <c r="I3871" s="5">
        <v>900000</v>
      </c>
      <c r="J3871" s="5">
        <v>300000</v>
      </c>
      <c r="K3871" s="5">
        <v>3200000</v>
      </c>
      <c r="L3871" s="5">
        <v>700000</v>
      </c>
      <c r="M3871" s="5" t="s">
        <v>20</v>
      </c>
      <c r="N3871" s="5">
        <v>0.36</v>
      </c>
      <c r="O3871" s="5">
        <v>6000000</v>
      </c>
    </row>
    <row r="3872" spans="1:15" x14ac:dyDescent="0.25">
      <c r="A3872" s="5">
        <v>3871</v>
      </c>
      <c r="B3872" s="5">
        <v>5</v>
      </c>
      <c r="C3872" s="5" t="s">
        <v>18</v>
      </c>
      <c r="D3872" s="5" t="s">
        <v>16</v>
      </c>
      <c r="E3872" s="6">
        <v>8100000</v>
      </c>
      <c r="F3872" s="6">
        <v>26300000</v>
      </c>
      <c r="G3872" s="5">
        <v>4</v>
      </c>
      <c r="H3872" s="5">
        <v>429</v>
      </c>
      <c r="I3872" s="5">
        <v>3600000</v>
      </c>
      <c r="J3872" s="5">
        <v>8500000</v>
      </c>
      <c r="K3872" s="5">
        <v>22200000</v>
      </c>
      <c r="L3872" s="5">
        <v>6900000</v>
      </c>
      <c r="M3872" s="5" t="s">
        <v>17</v>
      </c>
      <c r="N3872" s="5">
        <v>0.30798479099999998</v>
      </c>
      <c r="O3872" s="5">
        <v>49300000</v>
      </c>
    </row>
    <row r="3873" spans="1:15" x14ac:dyDescent="0.25">
      <c r="A3873" s="5">
        <v>3872</v>
      </c>
      <c r="B3873" s="5">
        <v>0</v>
      </c>
      <c r="C3873" s="5" t="s">
        <v>18</v>
      </c>
      <c r="D3873" s="5" t="s">
        <v>19</v>
      </c>
      <c r="E3873" s="6">
        <v>8800000</v>
      </c>
      <c r="F3873" s="6">
        <v>25000000</v>
      </c>
      <c r="G3873" s="5">
        <v>4</v>
      </c>
      <c r="H3873" s="5">
        <v>400</v>
      </c>
      <c r="I3873" s="5">
        <v>11300000</v>
      </c>
      <c r="J3873" s="5">
        <v>4000000</v>
      </c>
      <c r="K3873" s="5">
        <v>23600000</v>
      </c>
      <c r="L3873" s="5">
        <v>9400000</v>
      </c>
      <c r="M3873" s="5" t="s">
        <v>20</v>
      </c>
      <c r="N3873" s="5">
        <v>0.35199999999999998</v>
      </c>
      <c r="O3873" s="5">
        <v>57100000</v>
      </c>
    </row>
    <row r="3874" spans="1:15" x14ac:dyDescent="0.25">
      <c r="A3874" s="5">
        <v>3873</v>
      </c>
      <c r="B3874" s="5">
        <v>0</v>
      </c>
      <c r="C3874" s="5" t="s">
        <v>15</v>
      </c>
      <c r="D3874" s="5" t="s">
        <v>16</v>
      </c>
      <c r="E3874" s="6">
        <v>8800000</v>
      </c>
      <c r="F3874" s="6">
        <v>17500000</v>
      </c>
      <c r="G3874" s="5">
        <v>4</v>
      </c>
      <c r="H3874" s="5">
        <v>848</v>
      </c>
      <c r="I3874" s="5">
        <v>25400000</v>
      </c>
      <c r="J3874" s="5">
        <v>8200000</v>
      </c>
      <c r="K3874" s="5">
        <v>31600000</v>
      </c>
      <c r="L3874" s="5">
        <v>5100000</v>
      </c>
      <c r="M3874" s="5" t="s">
        <v>17</v>
      </c>
      <c r="N3874" s="5">
        <v>0.50285714299999995</v>
      </c>
      <c r="O3874" s="5">
        <v>79100000</v>
      </c>
    </row>
    <row r="3875" spans="1:15" x14ac:dyDescent="0.25">
      <c r="A3875" s="5">
        <v>3874</v>
      </c>
      <c r="B3875" s="5">
        <v>1</v>
      </c>
      <c r="C3875" s="5" t="s">
        <v>18</v>
      </c>
      <c r="D3875" s="5" t="s">
        <v>16</v>
      </c>
      <c r="E3875" s="6">
        <v>6400000</v>
      </c>
      <c r="F3875" s="6">
        <v>21500000</v>
      </c>
      <c r="G3875" s="5">
        <v>6</v>
      </c>
      <c r="H3875" s="5">
        <v>489</v>
      </c>
      <c r="I3875" s="5">
        <v>1600000</v>
      </c>
      <c r="J3875" s="5">
        <v>4600000</v>
      </c>
      <c r="K3875" s="5">
        <v>17600000</v>
      </c>
      <c r="L3875" s="5">
        <v>8900000</v>
      </c>
      <c r="M3875" s="5" t="s">
        <v>20</v>
      </c>
      <c r="N3875" s="5">
        <v>0.29767441900000002</v>
      </c>
      <c r="O3875" s="5">
        <v>39100000</v>
      </c>
    </row>
    <row r="3876" spans="1:15" x14ac:dyDescent="0.25">
      <c r="A3876" s="5">
        <v>3875</v>
      </c>
      <c r="B3876" s="5">
        <v>2</v>
      </c>
      <c r="C3876" s="5" t="s">
        <v>15</v>
      </c>
      <c r="D3876" s="5" t="s">
        <v>16</v>
      </c>
      <c r="E3876" s="6">
        <v>2900000</v>
      </c>
      <c r="F3876" s="6">
        <v>6600000</v>
      </c>
      <c r="G3876" s="5">
        <v>10</v>
      </c>
      <c r="H3876" s="5">
        <v>326</v>
      </c>
      <c r="I3876" s="5">
        <v>8600000</v>
      </c>
      <c r="J3876" s="5">
        <v>2200000</v>
      </c>
      <c r="K3876" s="5">
        <v>7400000</v>
      </c>
      <c r="L3876" s="5">
        <v>3400000</v>
      </c>
      <c r="M3876" s="5" t="s">
        <v>20</v>
      </c>
      <c r="N3876" s="5">
        <v>0.43939393900000001</v>
      </c>
      <c r="O3876" s="5">
        <v>24500000</v>
      </c>
    </row>
    <row r="3877" spans="1:15" x14ac:dyDescent="0.25">
      <c r="A3877" s="5">
        <v>3876</v>
      </c>
      <c r="B3877" s="5">
        <v>5</v>
      </c>
      <c r="C3877" s="5" t="s">
        <v>15</v>
      </c>
      <c r="D3877" s="5" t="s">
        <v>16</v>
      </c>
      <c r="E3877" s="6">
        <v>1600000</v>
      </c>
      <c r="F3877" s="6">
        <v>6100000</v>
      </c>
      <c r="G3877" s="5">
        <v>8</v>
      </c>
      <c r="H3877" s="5">
        <v>663</v>
      </c>
      <c r="I3877" s="5">
        <v>3900000</v>
      </c>
      <c r="J3877" s="5">
        <v>800000</v>
      </c>
      <c r="K3877" s="5">
        <v>6400000</v>
      </c>
      <c r="L3877" s="5">
        <v>1200000</v>
      </c>
      <c r="M3877" s="5" t="s">
        <v>17</v>
      </c>
      <c r="N3877" s="5">
        <v>0.26229508200000001</v>
      </c>
      <c r="O3877" s="5">
        <v>13900000</v>
      </c>
    </row>
    <row r="3878" spans="1:15" x14ac:dyDescent="0.25">
      <c r="A3878" s="5">
        <v>3877</v>
      </c>
      <c r="B3878" s="5">
        <v>1</v>
      </c>
      <c r="C3878" s="5" t="s">
        <v>18</v>
      </c>
      <c r="D3878" s="5" t="s">
        <v>16</v>
      </c>
      <c r="E3878" s="6">
        <v>1600000</v>
      </c>
      <c r="F3878" s="6">
        <v>5100000</v>
      </c>
      <c r="G3878" s="5">
        <v>18</v>
      </c>
      <c r="H3878" s="5">
        <v>729</v>
      </c>
      <c r="I3878" s="5">
        <v>2500000</v>
      </c>
      <c r="J3878" s="5">
        <v>2000000</v>
      </c>
      <c r="K3878" s="5">
        <v>6200000</v>
      </c>
      <c r="L3878" s="5">
        <v>900000</v>
      </c>
      <c r="M3878" s="5" t="s">
        <v>17</v>
      </c>
      <c r="N3878" s="5">
        <v>0.31372549</v>
      </c>
      <c r="O3878" s="5">
        <v>13200000</v>
      </c>
    </row>
    <row r="3879" spans="1:15" x14ac:dyDescent="0.25">
      <c r="A3879" s="5">
        <v>3878</v>
      </c>
      <c r="B3879" s="5">
        <v>2</v>
      </c>
      <c r="C3879" s="5" t="s">
        <v>15</v>
      </c>
      <c r="D3879" s="5" t="s">
        <v>19</v>
      </c>
      <c r="E3879" s="6">
        <v>3100000</v>
      </c>
      <c r="F3879" s="6">
        <v>10700000</v>
      </c>
      <c r="G3879" s="5">
        <v>4</v>
      </c>
      <c r="H3879" s="5">
        <v>398</v>
      </c>
      <c r="I3879" s="5">
        <v>3100000</v>
      </c>
      <c r="J3879" s="5">
        <v>3000000</v>
      </c>
      <c r="K3879" s="5">
        <v>7400000</v>
      </c>
      <c r="L3879" s="5">
        <v>2000000</v>
      </c>
      <c r="M3879" s="5" t="s">
        <v>17</v>
      </c>
      <c r="N3879" s="5">
        <v>0.28971962600000001</v>
      </c>
      <c r="O3879" s="5">
        <v>18600000</v>
      </c>
    </row>
    <row r="3880" spans="1:15" x14ac:dyDescent="0.25">
      <c r="A3880" s="5">
        <v>3879</v>
      </c>
      <c r="B3880" s="5">
        <v>2</v>
      </c>
      <c r="C3880" s="5" t="s">
        <v>18</v>
      </c>
      <c r="D3880" s="5" t="s">
        <v>19</v>
      </c>
      <c r="E3880" s="6">
        <v>5600000</v>
      </c>
      <c r="F3880" s="6">
        <v>16700000</v>
      </c>
      <c r="G3880" s="5">
        <v>14</v>
      </c>
      <c r="H3880" s="5">
        <v>856</v>
      </c>
      <c r="I3880" s="5">
        <v>400000</v>
      </c>
      <c r="J3880" s="5">
        <v>10200000</v>
      </c>
      <c r="K3880" s="5">
        <v>14700000</v>
      </c>
      <c r="L3880" s="5">
        <v>5200000</v>
      </c>
      <c r="M3880" s="5" t="s">
        <v>17</v>
      </c>
      <c r="N3880" s="5">
        <v>0.335329341</v>
      </c>
      <c r="O3880" s="5">
        <v>36100000</v>
      </c>
    </row>
    <row r="3881" spans="1:15" x14ac:dyDescent="0.25">
      <c r="A3881" s="5">
        <v>3880</v>
      </c>
      <c r="B3881" s="5">
        <v>3</v>
      </c>
      <c r="C3881" s="5" t="s">
        <v>15</v>
      </c>
      <c r="D3881" s="5" t="s">
        <v>19</v>
      </c>
      <c r="E3881" s="6">
        <v>8100000</v>
      </c>
      <c r="F3881" s="6">
        <v>19900000</v>
      </c>
      <c r="G3881" s="5">
        <v>20</v>
      </c>
      <c r="H3881" s="5">
        <v>347</v>
      </c>
      <c r="I3881" s="5">
        <v>22800000</v>
      </c>
      <c r="J3881" s="5">
        <v>14400000</v>
      </c>
      <c r="K3881" s="5">
        <v>29800000</v>
      </c>
      <c r="L3881" s="5">
        <v>5500000</v>
      </c>
      <c r="M3881" s="5" t="s">
        <v>20</v>
      </c>
      <c r="N3881" s="5">
        <v>0.407035176</v>
      </c>
      <c r="O3881" s="5">
        <v>80600000</v>
      </c>
    </row>
    <row r="3882" spans="1:15" x14ac:dyDescent="0.25">
      <c r="A3882" s="5">
        <v>3881</v>
      </c>
      <c r="B3882" s="5">
        <v>3</v>
      </c>
      <c r="C3882" s="5" t="s">
        <v>18</v>
      </c>
      <c r="D3882" s="5" t="s">
        <v>16</v>
      </c>
      <c r="E3882" s="6">
        <v>9100000</v>
      </c>
      <c r="F3882" s="6">
        <v>19300000</v>
      </c>
      <c r="G3882" s="5">
        <v>12</v>
      </c>
      <c r="H3882" s="5">
        <v>696</v>
      </c>
      <c r="I3882" s="5">
        <v>26200000</v>
      </c>
      <c r="J3882" s="5">
        <v>7700000</v>
      </c>
      <c r="K3882" s="5">
        <v>30100000</v>
      </c>
      <c r="L3882" s="5">
        <v>13300000</v>
      </c>
      <c r="M3882" s="5" t="s">
        <v>17</v>
      </c>
      <c r="N3882" s="5">
        <v>0.47150259100000003</v>
      </c>
      <c r="O3882" s="5">
        <v>86400000</v>
      </c>
    </row>
    <row r="3883" spans="1:15" x14ac:dyDescent="0.25">
      <c r="A3883" s="5">
        <v>3882</v>
      </c>
      <c r="B3883" s="5">
        <v>0</v>
      </c>
      <c r="C3883" s="5" t="s">
        <v>15</v>
      </c>
      <c r="D3883" s="5" t="s">
        <v>19</v>
      </c>
      <c r="E3883" s="6">
        <v>5500000</v>
      </c>
      <c r="F3883" s="6">
        <v>17100000</v>
      </c>
      <c r="G3883" s="5">
        <v>8</v>
      </c>
      <c r="H3883" s="5">
        <v>353</v>
      </c>
      <c r="I3883" s="5">
        <v>400000</v>
      </c>
      <c r="J3883" s="5">
        <v>200000</v>
      </c>
      <c r="K3883" s="5">
        <v>17100000</v>
      </c>
      <c r="L3883" s="5">
        <v>5200000</v>
      </c>
      <c r="M3883" s="5" t="s">
        <v>20</v>
      </c>
      <c r="N3883" s="5">
        <v>0.32163742699999998</v>
      </c>
      <c r="O3883" s="5">
        <v>28400000</v>
      </c>
    </row>
    <row r="3884" spans="1:15" x14ac:dyDescent="0.25">
      <c r="A3884" s="5">
        <v>3883</v>
      </c>
      <c r="B3884" s="5">
        <v>1</v>
      </c>
      <c r="C3884" s="5" t="s">
        <v>15</v>
      </c>
      <c r="D3884" s="5" t="s">
        <v>19</v>
      </c>
      <c r="E3884" s="6">
        <v>9700000</v>
      </c>
      <c r="F3884" s="6">
        <v>34300000</v>
      </c>
      <c r="G3884" s="5">
        <v>20</v>
      </c>
      <c r="H3884" s="5">
        <v>756</v>
      </c>
      <c r="I3884" s="5">
        <v>15700000</v>
      </c>
      <c r="J3884" s="5">
        <v>18500000</v>
      </c>
      <c r="K3884" s="5">
        <v>26800000</v>
      </c>
      <c r="L3884" s="5">
        <v>14100000</v>
      </c>
      <c r="M3884" s="5" t="s">
        <v>17</v>
      </c>
      <c r="N3884" s="5">
        <v>0.282798834</v>
      </c>
      <c r="O3884" s="5">
        <v>84800000</v>
      </c>
    </row>
    <row r="3885" spans="1:15" x14ac:dyDescent="0.25">
      <c r="A3885" s="5">
        <v>3884</v>
      </c>
      <c r="B3885" s="5">
        <v>4</v>
      </c>
      <c r="C3885" s="5" t="s">
        <v>15</v>
      </c>
      <c r="D3885" s="5" t="s">
        <v>16</v>
      </c>
      <c r="E3885" s="6">
        <v>2300000</v>
      </c>
      <c r="F3885" s="6">
        <v>5400000</v>
      </c>
      <c r="G3885" s="5">
        <v>16</v>
      </c>
      <c r="H3885" s="5">
        <v>490</v>
      </c>
      <c r="I3885" s="5">
        <v>6200000</v>
      </c>
      <c r="J3885" s="5">
        <v>3700000</v>
      </c>
      <c r="K3885" s="5">
        <v>5500000</v>
      </c>
      <c r="L3885" s="5">
        <v>2100000</v>
      </c>
      <c r="M3885" s="5" t="s">
        <v>20</v>
      </c>
      <c r="N3885" s="5">
        <v>0.42592592600000001</v>
      </c>
      <c r="O3885" s="5">
        <v>19800000</v>
      </c>
    </row>
    <row r="3886" spans="1:15" x14ac:dyDescent="0.25">
      <c r="A3886" s="5">
        <v>3885</v>
      </c>
      <c r="B3886" s="5">
        <v>1</v>
      </c>
      <c r="C3886" s="5" t="s">
        <v>18</v>
      </c>
      <c r="D3886" s="5" t="s">
        <v>19</v>
      </c>
      <c r="E3886" s="6">
        <v>5600000</v>
      </c>
      <c r="F3886" s="6">
        <v>18000000</v>
      </c>
      <c r="G3886" s="5">
        <v>10</v>
      </c>
      <c r="H3886" s="5">
        <v>531</v>
      </c>
      <c r="I3886" s="5">
        <v>6500000</v>
      </c>
      <c r="J3886" s="5">
        <v>9000000</v>
      </c>
      <c r="K3886" s="5">
        <v>19800000</v>
      </c>
      <c r="L3886" s="5">
        <v>8400000</v>
      </c>
      <c r="M3886" s="5" t="s">
        <v>20</v>
      </c>
      <c r="N3886" s="5">
        <v>0.311111111</v>
      </c>
      <c r="O3886" s="5">
        <v>49300000</v>
      </c>
    </row>
    <row r="3887" spans="1:15" x14ac:dyDescent="0.25">
      <c r="A3887" s="5">
        <v>3886</v>
      </c>
      <c r="B3887" s="5">
        <v>2</v>
      </c>
      <c r="C3887" s="5" t="s">
        <v>18</v>
      </c>
      <c r="D3887" s="5" t="s">
        <v>19</v>
      </c>
      <c r="E3887" s="6">
        <v>4500000</v>
      </c>
      <c r="F3887" s="6">
        <v>16600000</v>
      </c>
      <c r="G3887" s="5">
        <v>4</v>
      </c>
      <c r="H3887" s="5">
        <v>679</v>
      </c>
      <c r="I3887" s="5">
        <v>10300000</v>
      </c>
      <c r="J3887" s="5">
        <v>3100000</v>
      </c>
      <c r="K3887" s="5">
        <v>11700000</v>
      </c>
      <c r="L3887" s="5">
        <v>5000000</v>
      </c>
      <c r="M3887" s="5" t="s">
        <v>17</v>
      </c>
      <c r="N3887" s="5">
        <v>0.27108433700000001</v>
      </c>
      <c r="O3887" s="5">
        <v>34600000</v>
      </c>
    </row>
    <row r="3888" spans="1:15" x14ac:dyDescent="0.25">
      <c r="A3888" s="5">
        <v>3887</v>
      </c>
      <c r="B3888" s="5">
        <v>1</v>
      </c>
      <c r="C3888" s="5" t="s">
        <v>15</v>
      </c>
      <c r="D3888" s="5" t="s">
        <v>19</v>
      </c>
      <c r="E3888" s="6">
        <v>500000</v>
      </c>
      <c r="F3888" s="6">
        <v>1800000</v>
      </c>
      <c r="G3888" s="5">
        <v>8</v>
      </c>
      <c r="H3888" s="5">
        <v>877</v>
      </c>
      <c r="I3888" s="5">
        <v>100000</v>
      </c>
      <c r="J3888" s="5">
        <v>200000</v>
      </c>
      <c r="K3888" s="5">
        <v>1100000</v>
      </c>
      <c r="L3888" s="5">
        <v>600000</v>
      </c>
      <c r="M3888" s="5" t="s">
        <v>17</v>
      </c>
      <c r="N3888" s="5">
        <v>0.27777777799999998</v>
      </c>
      <c r="O3888" s="5">
        <v>2500000</v>
      </c>
    </row>
    <row r="3889" spans="1:15" x14ac:dyDescent="0.25">
      <c r="A3889" s="5">
        <v>3888</v>
      </c>
      <c r="B3889" s="5">
        <v>0</v>
      </c>
      <c r="C3889" s="5" t="s">
        <v>15</v>
      </c>
      <c r="D3889" s="5" t="s">
        <v>16</v>
      </c>
      <c r="E3889" s="6">
        <v>4200000</v>
      </c>
      <c r="F3889" s="6">
        <v>11000000</v>
      </c>
      <c r="G3889" s="5">
        <v>20</v>
      </c>
      <c r="H3889" s="5">
        <v>817</v>
      </c>
      <c r="I3889" s="5">
        <v>6700000</v>
      </c>
      <c r="J3889" s="5">
        <v>2400000</v>
      </c>
      <c r="K3889" s="5">
        <v>11700000</v>
      </c>
      <c r="L3889" s="5">
        <v>6100000</v>
      </c>
      <c r="M3889" s="5" t="s">
        <v>17</v>
      </c>
      <c r="N3889" s="5">
        <v>0.38181818200000001</v>
      </c>
      <c r="O3889" s="5">
        <v>31100000</v>
      </c>
    </row>
    <row r="3890" spans="1:15" x14ac:dyDescent="0.25">
      <c r="A3890" s="5">
        <v>3889</v>
      </c>
      <c r="B3890" s="5">
        <v>1</v>
      </c>
      <c r="C3890" s="5" t="s">
        <v>18</v>
      </c>
      <c r="D3890" s="5" t="s">
        <v>16</v>
      </c>
      <c r="E3890" s="6">
        <v>9100000</v>
      </c>
      <c r="F3890" s="6">
        <v>23300000</v>
      </c>
      <c r="G3890" s="5">
        <v>18</v>
      </c>
      <c r="H3890" s="5">
        <v>792</v>
      </c>
      <c r="I3890" s="5">
        <v>800000</v>
      </c>
      <c r="J3890" s="5">
        <v>12600000</v>
      </c>
      <c r="K3890" s="5">
        <v>32100000</v>
      </c>
      <c r="L3890" s="5">
        <v>12400000</v>
      </c>
      <c r="M3890" s="5" t="s">
        <v>17</v>
      </c>
      <c r="N3890" s="5">
        <v>0.39055793999999999</v>
      </c>
      <c r="O3890" s="5">
        <v>67000000</v>
      </c>
    </row>
    <row r="3891" spans="1:15" x14ac:dyDescent="0.25">
      <c r="A3891" s="5">
        <v>3890</v>
      </c>
      <c r="B3891" s="5">
        <v>4</v>
      </c>
      <c r="C3891" s="5" t="s">
        <v>15</v>
      </c>
      <c r="D3891" s="5" t="s">
        <v>19</v>
      </c>
      <c r="E3891" s="6">
        <v>3200000</v>
      </c>
      <c r="F3891" s="6">
        <v>12800000</v>
      </c>
      <c r="G3891" s="5">
        <v>18</v>
      </c>
      <c r="H3891" s="5">
        <v>664</v>
      </c>
      <c r="I3891" s="5">
        <v>6300000</v>
      </c>
      <c r="J3891" s="5">
        <v>3400000</v>
      </c>
      <c r="K3891" s="5">
        <v>7600000</v>
      </c>
      <c r="L3891" s="5">
        <v>2100000</v>
      </c>
      <c r="M3891" s="5" t="s">
        <v>17</v>
      </c>
      <c r="N3891" s="5">
        <v>0.25</v>
      </c>
      <c r="O3891" s="5">
        <v>22600000</v>
      </c>
    </row>
    <row r="3892" spans="1:15" x14ac:dyDescent="0.25">
      <c r="A3892" s="5">
        <v>3891</v>
      </c>
      <c r="B3892" s="5">
        <v>4</v>
      </c>
      <c r="C3892" s="5" t="s">
        <v>15</v>
      </c>
      <c r="D3892" s="5" t="s">
        <v>19</v>
      </c>
      <c r="E3892" s="6">
        <v>6200000</v>
      </c>
      <c r="F3892" s="6">
        <v>21300000</v>
      </c>
      <c r="G3892" s="5">
        <v>16</v>
      </c>
      <c r="H3892" s="5">
        <v>882</v>
      </c>
      <c r="I3892" s="5">
        <v>11800000</v>
      </c>
      <c r="J3892" s="5">
        <v>3500000</v>
      </c>
      <c r="K3892" s="5">
        <v>12900000</v>
      </c>
      <c r="L3892" s="5">
        <v>4100000</v>
      </c>
      <c r="M3892" s="5" t="s">
        <v>17</v>
      </c>
      <c r="N3892" s="5">
        <v>0.29107981199999999</v>
      </c>
      <c r="O3892" s="5">
        <v>38500000</v>
      </c>
    </row>
    <row r="3893" spans="1:15" x14ac:dyDescent="0.25">
      <c r="A3893" s="5">
        <v>3892</v>
      </c>
      <c r="B3893" s="5">
        <v>3</v>
      </c>
      <c r="C3893" s="5" t="s">
        <v>18</v>
      </c>
      <c r="D3893" s="5" t="s">
        <v>19</v>
      </c>
      <c r="E3893" s="6">
        <v>2500000</v>
      </c>
      <c r="F3893" s="6">
        <v>7700000</v>
      </c>
      <c r="G3893" s="5">
        <v>10</v>
      </c>
      <c r="H3893" s="5">
        <v>768</v>
      </c>
      <c r="I3893" s="5">
        <v>4500000</v>
      </c>
      <c r="J3893" s="5">
        <v>400000</v>
      </c>
      <c r="K3893" s="5">
        <v>8000000</v>
      </c>
      <c r="L3893" s="5">
        <v>2600000</v>
      </c>
      <c r="M3893" s="5" t="s">
        <v>17</v>
      </c>
      <c r="N3893" s="5">
        <v>0.32467532500000001</v>
      </c>
      <c r="O3893" s="5">
        <v>18000000</v>
      </c>
    </row>
    <row r="3894" spans="1:15" x14ac:dyDescent="0.25">
      <c r="A3894" s="5">
        <v>3893</v>
      </c>
      <c r="B3894" s="5">
        <v>0</v>
      </c>
      <c r="C3894" s="5" t="s">
        <v>15</v>
      </c>
      <c r="D3894" s="5" t="s">
        <v>16</v>
      </c>
      <c r="E3894" s="6">
        <v>9100000</v>
      </c>
      <c r="F3894" s="6">
        <v>27100000</v>
      </c>
      <c r="G3894" s="5">
        <v>12</v>
      </c>
      <c r="H3894" s="5">
        <v>787</v>
      </c>
      <c r="I3894" s="5">
        <v>24300000</v>
      </c>
      <c r="J3894" s="5">
        <v>2900000</v>
      </c>
      <c r="K3894" s="5">
        <v>34800000</v>
      </c>
      <c r="L3894" s="5">
        <v>9500000</v>
      </c>
      <c r="M3894" s="5" t="s">
        <v>17</v>
      </c>
      <c r="N3894" s="5">
        <v>0.33579335799999999</v>
      </c>
      <c r="O3894" s="5">
        <v>80600000</v>
      </c>
    </row>
    <row r="3895" spans="1:15" x14ac:dyDescent="0.25">
      <c r="A3895" s="5">
        <v>3894</v>
      </c>
      <c r="B3895" s="5">
        <v>3</v>
      </c>
      <c r="C3895" s="5" t="s">
        <v>15</v>
      </c>
      <c r="D3895" s="5" t="s">
        <v>19</v>
      </c>
      <c r="E3895" s="6">
        <v>500000</v>
      </c>
      <c r="F3895" s="6">
        <v>900000</v>
      </c>
      <c r="G3895" s="5">
        <v>12</v>
      </c>
      <c r="H3895" s="5">
        <v>538</v>
      </c>
      <c r="I3895" s="5">
        <v>0</v>
      </c>
      <c r="J3895" s="5">
        <v>700000</v>
      </c>
      <c r="K3895" s="5">
        <v>1500000</v>
      </c>
      <c r="L3895" s="5">
        <v>300000</v>
      </c>
      <c r="M3895" s="5" t="s">
        <v>20</v>
      </c>
      <c r="N3895" s="5">
        <v>0.55555555599999995</v>
      </c>
      <c r="O3895" s="5">
        <v>3000000</v>
      </c>
    </row>
    <row r="3896" spans="1:15" x14ac:dyDescent="0.25">
      <c r="A3896" s="5">
        <v>3895</v>
      </c>
      <c r="B3896" s="5">
        <v>4</v>
      </c>
      <c r="C3896" s="5" t="s">
        <v>18</v>
      </c>
      <c r="D3896" s="5" t="s">
        <v>16</v>
      </c>
      <c r="E3896" s="6">
        <v>6900000</v>
      </c>
      <c r="F3896" s="6">
        <v>18000000</v>
      </c>
      <c r="G3896" s="5">
        <v>8</v>
      </c>
      <c r="H3896" s="5">
        <v>347</v>
      </c>
      <c r="I3896" s="5">
        <v>16400000</v>
      </c>
      <c r="J3896" s="5">
        <v>9300000</v>
      </c>
      <c r="K3896" s="5">
        <v>18300000</v>
      </c>
      <c r="L3896" s="5">
        <v>8700000</v>
      </c>
      <c r="M3896" s="5" t="s">
        <v>20</v>
      </c>
      <c r="N3896" s="5">
        <v>0.383333333</v>
      </c>
      <c r="O3896" s="5">
        <v>59600000</v>
      </c>
    </row>
    <row r="3897" spans="1:15" x14ac:dyDescent="0.25">
      <c r="A3897" s="5">
        <v>3896</v>
      </c>
      <c r="B3897" s="5">
        <v>0</v>
      </c>
      <c r="C3897" s="5" t="s">
        <v>15</v>
      </c>
      <c r="D3897" s="5" t="s">
        <v>19</v>
      </c>
      <c r="E3897" s="6">
        <v>1800000</v>
      </c>
      <c r="F3897" s="6">
        <v>5200000</v>
      </c>
      <c r="G3897" s="5">
        <v>16</v>
      </c>
      <c r="H3897" s="5">
        <v>317</v>
      </c>
      <c r="I3897" s="5">
        <v>4900000</v>
      </c>
      <c r="J3897" s="5">
        <v>1500000</v>
      </c>
      <c r="K3897" s="5">
        <v>4000000</v>
      </c>
      <c r="L3897" s="5">
        <v>1300000</v>
      </c>
      <c r="M3897" s="5" t="s">
        <v>20</v>
      </c>
      <c r="N3897" s="5">
        <v>0.34615384599999999</v>
      </c>
      <c r="O3897" s="5">
        <v>13500000</v>
      </c>
    </row>
    <row r="3898" spans="1:15" x14ac:dyDescent="0.25">
      <c r="A3898" s="5">
        <v>3897</v>
      </c>
      <c r="B3898" s="5">
        <v>0</v>
      </c>
      <c r="C3898" s="5" t="s">
        <v>15</v>
      </c>
      <c r="D3898" s="5" t="s">
        <v>19</v>
      </c>
      <c r="E3898" s="6">
        <v>4000000</v>
      </c>
      <c r="F3898" s="6">
        <v>14500000</v>
      </c>
      <c r="G3898" s="5">
        <v>2</v>
      </c>
      <c r="H3898" s="5">
        <v>713</v>
      </c>
      <c r="I3898" s="5">
        <v>6200000</v>
      </c>
      <c r="J3898" s="5">
        <v>4900000</v>
      </c>
      <c r="K3898" s="5">
        <v>12200000</v>
      </c>
      <c r="L3898" s="5">
        <v>4700000</v>
      </c>
      <c r="M3898" s="5" t="s">
        <v>17</v>
      </c>
      <c r="N3898" s="5">
        <v>0.27586206899999999</v>
      </c>
      <c r="O3898" s="5">
        <v>32000000</v>
      </c>
    </row>
    <row r="3899" spans="1:15" x14ac:dyDescent="0.25">
      <c r="A3899" s="5">
        <v>3898</v>
      </c>
      <c r="B3899" s="5">
        <v>1</v>
      </c>
      <c r="C3899" s="5" t="s">
        <v>18</v>
      </c>
      <c r="D3899" s="5" t="s">
        <v>16</v>
      </c>
      <c r="E3899" s="6">
        <v>3900000</v>
      </c>
      <c r="F3899" s="6">
        <v>12300000</v>
      </c>
      <c r="G3899" s="5">
        <v>10</v>
      </c>
      <c r="H3899" s="5">
        <v>683</v>
      </c>
      <c r="I3899" s="5">
        <v>1000000</v>
      </c>
      <c r="J3899" s="5">
        <v>700000</v>
      </c>
      <c r="K3899" s="5">
        <v>11700000</v>
      </c>
      <c r="L3899" s="5">
        <v>2400000</v>
      </c>
      <c r="M3899" s="5" t="s">
        <v>17</v>
      </c>
      <c r="N3899" s="5">
        <v>0.31707317099999999</v>
      </c>
      <c r="O3899" s="5">
        <v>19700000</v>
      </c>
    </row>
    <row r="3900" spans="1:15" x14ac:dyDescent="0.25">
      <c r="A3900" s="5">
        <v>3899</v>
      </c>
      <c r="B3900" s="5">
        <v>2</v>
      </c>
      <c r="C3900" s="5" t="s">
        <v>18</v>
      </c>
      <c r="D3900" s="5" t="s">
        <v>19</v>
      </c>
      <c r="E3900" s="6">
        <v>8000000</v>
      </c>
      <c r="F3900" s="6">
        <v>28100000</v>
      </c>
      <c r="G3900" s="5">
        <v>18</v>
      </c>
      <c r="H3900" s="5">
        <v>765</v>
      </c>
      <c r="I3900" s="5">
        <v>24000000</v>
      </c>
      <c r="J3900" s="5">
        <v>10500000</v>
      </c>
      <c r="K3900" s="5">
        <v>17700000</v>
      </c>
      <c r="L3900" s="5">
        <v>8200000</v>
      </c>
      <c r="M3900" s="5" t="s">
        <v>17</v>
      </c>
      <c r="N3900" s="5">
        <v>0.28469750900000002</v>
      </c>
      <c r="O3900" s="5">
        <v>68400000</v>
      </c>
    </row>
    <row r="3901" spans="1:15" x14ac:dyDescent="0.25">
      <c r="A3901" s="5">
        <v>3900</v>
      </c>
      <c r="B3901" s="5">
        <v>5</v>
      </c>
      <c r="C3901" s="5" t="s">
        <v>15</v>
      </c>
      <c r="D3901" s="5" t="s">
        <v>16</v>
      </c>
      <c r="E3901" s="6">
        <v>900000</v>
      </c>
      <c r="F3901" s="6">
        <v>3200000</v>
      </c>
      <c r="G3901" s="5">
        <v>10</v>
      </c>
      <c r="H3901" s="5">
        <v>803</v>
      </c>
      <c r="I3901" s="5">
        <v>1600000</v>
      </c>
      <c r="J3901" s="5">
        <v>1700000</v>
      </c>
      <c r="K3901" s="5">
        <v>2300000</v>
      </c>
      <c r="L3901" s="5">
        <v>800000</v>
      </c>
      <c r="M3901" s="5" t="s">
        <v>17</v>
      </c>
      <c r="N3901" s="5">
        <v>0.28125</v>
      </c>
      <c r="O3901" s="5">
        <v>7300000</v>
      </c>
    </row>
    <row r="3902" spans="1:15" x14ac:dyDescent="0.25">
      <c r="A3902" s="5">
        <v>3901</v>
      </c>
      <c r="B3902" s="5">
        <v>0</v>
      </c>
      <c r="C3902" s="5" t="s">
        <v>15</v>
      </c>
      <c r="D3902" s="5" t="s">
        <v>19</v>
      </c>
      <c r="E3902" s="6">
        <v>8200000</v>
      </c>
      <c r="F3902" s="6">
        <v>29700000</v>
      </c>
      <c r="G3902" s="5">
        <v>6</v>
      </c>
      <c r="H3902" s="5">
        <v>405</v>
      </c>
      <c r="I3902" s="5">
        <v>3900000</v>
      </c>
      <c r="J3902" s="5">
        <v>800000</v>
      </c>
      <c r="K3902" s="5">
        <v>23900000</v>
      </c>
      <c r="L3902" s="5">
        <v>5700000</v>
      </c>
      <c r="M3902" s="5" t="s">
        <v>20</v>
      </c>
      <c r="N3902" s="5">
        <v>0.27609427600000003</v>
      </c>
      <c r="O3902" s="5">
        <v>42500000</v>
      </c>
    </row>
    <row r="3903" spans="1:15" x14ac:dyDescent="0.25">
      <c r="A3903" s="5">
        <v>3902</v>
      </c>
      <c r="B3903" s="5">
        <v>5</v>
      </c>
      <c r="C3903" s="5" t="s">
        <v>15</v>
      </c>
      <c r="D3903" s="5" t="s">
        <v>16</v>
      </c>
      <c r="E3903" s="6">
        <v>2300000</v>
      </c>
      <c r="F3903" s="6">
        <v>4900000</v>
      </c>
      <c r="G3903" s="5">
        <v>4</v>
      </c>
      <c r="H3903" s="5">
        <v>529</v>
      </c>
      <c r="I3903" s="5">
        <v>6200000</v>
      </c>
      <c r="J3903" s="5">
        <v>3900000</v>
      </c>
      <c r="K3903" s="5">
        <v>9200000</v>
      </c>
      <c r="L3903" s="5">
        <v>2000000</v>
      </c>
      <c r="M3903" s="5" t="s">
        <v>20</v>
      </c>
      <c r="N3903" s="5">
        <v>0.46938775500000002</v>
      </c>
      <c r="O3903" s="5">
        <v>23600000</v>
      </c>
    </row>
    <row r="3904" spans="1:15" x14ac:dyDescent="0.25">
      <c r="A3904" s="5">
        <v>3903</v>
      </c>
      <c r="B3904" s="5">
        <v>5</v>
      </c>
      <c r="C3904" s="5" t="s">
        <v>15</v>
      </c>
      <c r="D3904" s="5" t="s">
        <v>19</v>
      </c>
      <c r="E3904" s="6">
        <v>6900000</v>
      </c>
      <c r="F3904" s="6">
        <v>19400000</v>
      </c>
      <c r="G3904" s="5">
        <v>6</v>
      </c>
      <c r="H3904" s="5">
        <v>801</v>
      </c>
      <c r="I3904" s="5">
        <v>10100000</v>
      </c>
      <c r="J3904" s="5">
        <v>9400000</v>
      </c>
      <c r="K3904" s="5">
        <v>17000000</v>
      </c>
      <c r="L3904" s="5">
        <v>5500000</v>
      </c>
      <c r="M3904" s="5" t="s">
        <v>17</v>
      </c>
      <c r="N3904" s="5">
        <v>0.35567010300000002</v>
      </c>
      <c r="O3904" s="5">
        <v>48900000</v>
      </c>
    </row>
    <row r="3905" spans="1:15" x14ac:dyDescent="0.25">
      <c r="A3905" s="5">
        <v>3904</v>
      </c>
      <c r="B3905" s="5">
        <v>3</v>
      </c>
      <c r="C3905" s="5" t="s">
        <v>18</v>
      </c>
      <c r="D3905" s="5" t="s">
        <v>16</v>
      </c>
      <c r="E3905" s="6">
        <v>8800000</v>
      </c>
      <c r="F3905" s="6">
        <v>30700000</v>
      </c>
      <c r="G3905" s="5">
        <v>12</v>
      </c>
      <c r="H3905" s="5">
        <v>707</v>
      </c>
      <c r="I3905" s="5">
        <v>15000000</v>
      </c>
      <c r="J3905" s="5">
        <v>100000</v>
      </c>
      <c r="K3905" s="5">
        <v>32800000</v>
      </c>
      <c r="L3905" s="5">
        <v>8000000</v>
      </c>
      <c r="M3905" s="5" t="s">
        <v>17</v>
      </c>
      <c r="N3905" s="5">
        <v>0.28664495099999998</v>
      </c>
      <c r="O3905" s="5">
        <v>64700000</v>
      </c>
    </row>
    <row r="3906" spans="1:15" x14ac:dyDescent="0.25">
      <c r="A3906" s="5">
        <v>3905</v>
      </c>
      <c r="B3906" s="5">
        <v>1</v>
      </c>
      <c r="C3906" s="5" t="s">
        <v>15</v>
      </c>
      <c r="D3906" s="5" t="s">
        <v>16</v>
      </c>
      <c r="E3906" s="6">
        <v>2600000</v>
      </c>
      <c r="F3906" s="6">
        <v>7200000</v>
      </c>
      <c r="G3906" s="5">
        <v>8</v>
      </c>
      <c r="H3906" s="5">
        <v>349</v>
      </c>
      <c r="I3906" s="5">
        <v>5900000</v>
      </c>
      <c r="J3906" s="5">
        <v>1400000</v>
      </c>
      <c r="K3906" s="5">
        <v>9400000</v>
      </c>
      <c r="L3906" s="5">
        <v>3000000</v>
      </c>
      <c r="M3906" s="5" t="s">
        <v>20</v>
      </c>
      <c r="N3906" s="5">
        <v>0.36111111099999998</v>
      </c>
      <c r="O3906" s="5">
        <v>22300000</v>
      </c>
    </row>
    <row r="3907" spans="1:15" x14ac:dyDescent="0.25">
      <c r="A3907" s="5">
        <v>3906</v>
      </c>
      <c r="B3907" s="5">
        <v>1</v>
      </c>
      <c r="C3907" s="5" t="s">
        <v>15</v>
      </c>
      <c r="D3907" s="5" t="s">
        <v>16</v>
      </c>
      <c r="E3907" s="6">
        <v>3700000</v>
      </c>
      <c r="F3907" s="6">
        <v>8700000</v>
      </c>
      <c r="G3907" s="5">
        <v>20</v>
      </c>
      <c r="H3907" s="5">
        <v>885</v>
      </c>
      <c r="I3907" s="5">
        <v>6200000</v>
      </c>
      <c r="J3907" s="5">
        <v>3500000</v>
      </c>
      <c r="K3907" s="5">
        <v>10900000</v>
      </c>
      <c r="L3907" s="5">
        <v>2600000</v>
      </c>
      <c r="M3907" s="5" t="s">
        <v>17</v>
      </c>
      <c r="N3907" s="5">
        <v>0.42528735600000001</v>
      </c>
      <c r="O3907" s="5">
        <v>26900000</v>
      </c>
    </row>
    <row r="3908" spans="1:15" x14ac:dyDescent="0.25">
      <c r="A3908" s="5">
        <v>3907</v>
      </c>
      <c r="B3908" s="5">
        <v>2</v>
      </c>
      <c r="C3908" s="5" t="s">
        <v>15</v>
      </c>
      <c r="D3908" s="5" t="s">
        <v>19</v>
      </c>
      <c r="E3908" s="6">
        <v>6200000</v>
      </c>
      <c r="F3908" s="6">
        <v>23800000</v>
      </c>
      <c r="G3908" s="5">
        <v>4</v>
      </c>
      <c r="H3908" s="5">
        <v>489</v>
      </c>
      <c r="I3908" s="5">
        <v>2900000</v>
      </c>
      <c r="J3908" s="5">
        <v>7500000</v>
      </c>
      <c r="K3908" s="5">
        <v>21300000</v>
      </c>
      <c r="L3908" s="5">
        <v>3300000</v>
      </c>
      <c r="M3908" s="5" t="s">
        <v>17</v>
      </c>
      <c r="N3908" s="5">
        <v>0.26050420200000002</v>
      </c>
      <c r="O3908" s="5">
        <v>41200000</v>
      </c>
    </row>
    <row r="3909" spans="1:15" x14ac:dyDescent="0.25">
      <c r="A3909" s="5">
        <v>3908</v>
      </c>
      <c r="B3909" s="5">
        <v>3</v>
      </c>
      <c r="C3909" s="5" t="s">
        <v>15</v>
      </c>
      <c r="D3909" s="5" t="s">
        <v>19</v>
      </c>
      <c r="E3909" s="6">
        <v>1000000</v>
      </c>
      <c r="F3909" s="6">
        <v>2600000</v>
      </c>
      <c r="G3909" s="5">
        <v>6</v>
      </c>
      <c r="H3909" s="5">
        <v>341</v>
      </c>
      <c r="I3909" s="5">
        <v>2900000</v>
      </c>
      <c r="J3909" s="5">
        <v>1700000</v>
      </c>
      <c r="K3909" s="5">
        <v>3600000</v>
      </c>
      <c r="L3909" s="5">
        <v>1100000</v>
      </c>
      <c r="M3909" s="5" t="s">
        <v>20</v>
      </c>
      <c r="N3909" s="5">
        <v>0.38461538499999998</v>
      </c>
      <c r="O3909" s="5">
        <v>10300000</v>
      </c>
    </row>
    <row r="3910" spans="1:15" x14ac:dyDescent="0.25">
      <c r="A3910" s="5">
        <v>3909</v>
      </c>
      <c r="B3910" s="5">
        <v>1</v>
      </c>
      <c r="C3910" s="5" t="s">
        <v>18</v>
      </c>
      <c r="D3910" s="5" t="s">
        <v>16</v>
      </c>
      <c r="E3910" s="6">
        <v>6000000</v>
      </c>
      <c r="F3910" s="6">
        <v>20000000</v>
      </c>
      <c r="G3910" s="5">
        <v>12</v>
      </c>
      <c r="H3910" s="5">
        <v>637</v>
      </c>
      <c r="I3910" s="5">
        <v>10800000</v>
      </c>
      <c r="J3910" s="5">
        <v>4300000</v>
      </c>
      <c r="K3910" s="5">
        <v>20000000</v>
      </c>
      <c r="L3910" s="5">
        <v>8600000</v>
      </c>
      <c r="M3910" s="5" t="s">
        <v>17</v>
      </c>
      <c r="N3910" s="5">
        <v>0.3</v>
      </c>
      <c r="O3910" s="5">
        <v>49700000</v>
      </c>
    </row>
    <row r="3911" spans="1:15" x14ac:dyDescent="0.25">
      <c r="A3911" s="5">
        <v>3910</v>
      </c>
      <c r="B3911" s="5">
        <v>1</v>
      </c>
      <c r="C3911" s="5" t="s">
        <v>18</v>
      </c>
      <c r="D3911" s="5" t="s">
        <v>19</v>
      </c>
      <c r="E3911" s="6">
        <v>9100000</v>
      </c>
      <c r="F3911" s="6">
        <v>31400000</v>
      </c>
      <c r="G3911" s="5">
        <v>4</v>
      </c>
      <c r="H3911" s="5">
        <v>304</v>
      </c>
      <c r="I3911" s="5">
        <v>14100000</v>
      </c>
      <c r="J3911" s="5">
        <v>16700000</v>
      </c>
      <c r="K3911" s="5">
        <v>30200000</v>
      </c>
      <c r="L3911" s="5">
        <v>9600000</v>
      </c>
      <c r="M3911" s="5" t="s">
        <v>17</v>
      </c>
      <c r="N3911" s="5">
        <v>0.289808917</v>
      </c>
      <c r="O3911" s="5">
        <v>79700000</v>
      </c>
    </row>
    <row r="3912" spans="1:15" x14ac:dyDescent="0.25">
      <c r="A3912" s="5">
        <v>3911</v>
      </c>
      <c r="B3912" s="5">
        <v>1</v>
      </c>
      <c r="C3912" s="5" t="s">
        <v>15</v>
      </c>
      <c r="D3912" s="5" t="s">
        <v>16</v>
      </c>
      <c r="E3912" s="6">
        <v>1700000</v>
      </c>
      <c r="F3912" s="6">
        <v>6700000</v>
      </c>
      <c r="G3912" s="5">
        <v>16</v>
      </c>
      <c r="H3912" s="5">
        <v>537</v>
      </c>
      <c r="I3912" s="5">
        <v>4300000</v>
      </c>
      <c r="J3912" s="5">
        <v>2900000</v>
      </c>
      <c r="K3912" s="5">
        <v>3500000</v>
      </c>
      <c r="L3912" s="5">
        <v>1100000</v>
      </c>
      <c r="M3912" s="5" t="s">
        <v>20</v>
      </c>
      <c r="N3912" s="5">
        <v>0.253731343</v>
      </c>
      <c r="O3912" s="5">
        <v>13500000</v>
      </c>
    </row>
    <row r="3913" spans="1:15" x14ac:dyDescent="0.25">
      <c r="A3913" s="5">
        <v>3912</v>
      </c>
      <c r="B3913" s="5">
        <v>5</v>
      </c>
      <c r="C3913" s="5" t="s">
        <v>18</v>
      </c>
      <c r="D3913" s="5" t="s">
        <v>19</v>
      </c>
      <c r="E3913" s="6">
        <v>1700000</v>
      </c>
      <c r="F3913" s="6">
        <v>4600000</v>
      </c>
      <c r="G3913" s="5">
        <v>12</v>
      </c>
      <c r="H3913" s="5">
        <v>503</v>
      </c>
      <c r="I3913" s="5">
        <v>900000</v>
      </c>
      <c r="J3913" s="5">
        <v>2200000</v>
      </c>
      <c r="K3913" s="5">
        <v>4800000</v>
      </c>
      <c r="L3913" s="5">
        <v>1200000</v>
      </c>
      <c r="M3913" s="5" t="s">
        <v>20</v>
      </c>
      <c r="N3913" s="5">
        <v>0.369565217</v>
      </c>
      <c r="O3913" s="5">
        <v>10800000</v>
      </c>
    </row>
    <row r="3914" spans="1:15" x14ac:dyDescent="0.25">
      <c r="A3914" s="5">
        <v>3913</v>
      </c>
      <c r="B3914" s="5">
        <v>1</v>
      </c>
      <c r="C3914" s="5" t="s">
        <v>15</v>
      </c>
      <c r="D3914" s="5" t="s">
        <v>16</v>
      </c>
      <c r="E3914" s="6">
        <v>7100000</v>
      </c>
      <c r="F3914" s="6">
        <v>14300000</v>
      </c>
      <c r="G3914" s="5">
        <v>12</v>
      </c>
      <c r="H3914" s="5">
        <v>720</v>
      </c>
      <c r="I3914" s="5">
        <v>4600000</v>
      </c>
      <c r="J3914" s="5">
        <v>500000</v>
      </c>
      <c r="K3914" s="5">
        <v>27300000</v>
      </c>
      <c r="L3914" s="5">
        <v>8400000</v>
      </c>
      <c r="M3914" s="5" t="s">
        <v>17</v>
      </c>
      <c r="N3914" s="5">
        <v>0.49650349700000002</v>
      </c>
      <c r="O3914" s="5">
        <v>47900000</v>
      </c>
    </row>
    <row r="3915" spans="1:15" x14ac:dyDescent="0.25">
      <c r="A3915" s="5">
        <v>3914</v>
      </c>
      <c r="B3915" s="5">
        <v>5</v>
      </c>
      <c r="C3915" s="5" t="s">
        <v>15</v>
      </c>
      <c r="D3915" s="5" t="s">
        <v>16</v>
      </c>
      <c r="E3915" s="6">
        <v>9400000</v>
      </c>
      <c r="F3915" s="6">
        <v>36800000</v>
      </c>
      <c r="G3915" s="5">
        <v>10</v>
      </c>
      <c r="H3915" s="5">
        <v>509</v>
      </c>
      <c r="I3915" s="5">
        <v>20700000</v>
      </c>
      <c r="J3915" s="5">
        <v>7400000</v>
      </c>
      <c r="K3915" s="5">
        <v>22400000</v>
      </c>
      <c r="L3915" s="5">
        <v>6300000</v>
      </c>
      <c r="M3915" s="5" t="s">
        <v>20</v>
      </c>
      <c r="N3915" s="5">
        <v>0.255434783</v>
      </c>
      <c r="O3915" s="5">
        <v>66200000</v>
      </c>
    </row>
    <row r="3916" spans="1:15" x14ac:dyDescent="0.25">
      <c r="A3916" s="5">
        <v>3915</v>
      </c>
      <c r="B3916" s="5">
        <v>5</v>
      </c>
      <c r="C3916" s="5" t="s">
        <v>18</v>
      </c>
      <c r="D3916" s="5" t="s">
        <v>16</v>
      </c>
      <c r="E3916" s="6">
        <v>6200000</v>
      </c>
      <c r="F3916" s="6">
        <v>16400000</v>
      </c>
      <c r="G3916" s="5">
        <v>6</v>
      </c>
      <c r="H3916" s="5">
        <v>360</v>
      </c>
      <c r="I3916" s="5">
        <v>900000</v>
      </c>
      <c r="J3916" s="5">
        <v>7200000</v>
      </c>
      <c r="K3916" s="5">
        <v>22400000</v>
      </c>
      <c r="L3916" s="5">
        <v>6300000</v>
      </c>
      <c r="M3916" s="5" t="s">
        <v>20</v>
      </c>
      <c r="N3916" s="5">
        <v>0.37804877999999997</v>
      </c>
      <c r="O3916" s="5">
        <v>43000000</v>
      </c>
    </row>
    <row r="3917" spans="1:15" x14ac:dyDescent="0.25">
      <c r="A3917" s="5">
        <v>3916</v>
      </c>
      <c r="B3917" s="5">
        <v>1</v>
      </c>
      <c r="C3917" s="5" t="s">
        <v>15</v>
      </c>
      <c r="D3917" s="5" t="s">
        <v>16</v>
      </c>
      <c r="E3917" s="6">
        <v>8300000</v>
      </c>
      <c r="F3917" s="6">
        <v>31800000</v>
      </c>
      <c r="G3917" s="5">
        <v>16</v>
      </c>
      <c r="H3917" s="5">
        <v>818</v>
      </c>
      <c r="I3917" s="5">
        <v>23400000</v>
      </c>
      <c r="J3917" s="5">
        <v>7400000</v>
      </c>
      <c r="K3917" s="5">
        <v>32200000</v>
      </c>
      <c r="L3917" s="5">
        <v>8500000</v>
      </c>
      <c r="M3917" s="5" t="s">
        <v>17</v>
      </c>
      <c r="N3917" s="5">
        <v>0.261006289</v>
      </c>
      <c r="O3917" s="5">
        <v>79800000</v>
      </c>
    </row>
    <row r="3918" spans="1:15" x14ac:dyDescent="0.25">
      <c r="A3918" s="5">
        <v>3917</v>
      </c>
      <c r="B3918" s="5">
        <v>1</v>
      </c>
      <c r="C3918" s="5" t="s">
        <v>15</v>
      </c>
      <c r="D3918" s="5" t="s">
        <v>19</v>
      </c>
      <c r="E3918" s="6">
        <v>8900000</v>
      </c>
      <c r="F3918" s="6">
        <v>21200000</v>
      </c>
      <c r="G3918" s="5">
        <v>8</v>
      </c>
      <c r="H3918" s="5">
        <v>716</v>
      </c>
      <c r="I3918" s="5">
        <v>5400000</v>
      </c>
      <c r="J3918" s="5">
        <v>9200000</v>
      </c>
      <c r="K3918" s="5">
        <v>23800000</v>
      </c>
      <c r="L3918" s="5">
        <v>7900000</v>
      </c>
      <c r="M3918" s="5" t="s">
        <v>17</v>
      </c>
      <c r="N3918" s="5">
        <v>0.41981132100000002</v>
      </c>
      <c r="O3918" s="5">
        <v>55200000</v>
      </c>
    </row>
    <row r="3919" spans="1:15" x14ac:dyDescent="0.25">
      <c r="A3919" s="5">
        <v>3918</v>
      </c>
      <c r="B3919" s="5">
        <v>1</v>
      </c>
      <c r="C3919" s="5" t="s">
        <v>15</v>
      </c>
      <c r="D3919" s="5" t="s">
        <v>19</v>
      </c>
      <c r="E3919" s="6">
        <v>6500000</v>
      </c>
      <c r="F3919" s="6">
        <v>14800000</v>
      </c>
      <c r="G3919" s="5">
        <v>12</v>
      </c>
      <c r="H3919" s="5">
        <v>360</v>
      </c>
      <c r="I3919" s="5">
        <v>3500000</v>
      </c>
      <c r="J3919" s="5">
        <v>2100000</v>
      </c>
      <c r="K3919" s="5">
        <v>15000000</v>
      </c>
      <c r="L3919" s="5">
        <v>7300000</v>
      </c>
      <c r="M3919" s="5" t="s">
        <v>20</v>
      </c>
      <c r="N3919" s="5">
        <v>0.43918918899999998</v>
      </c>
      <c r="O3919" s="5">
        <v>34400000</v>
      </c>
    </row>
    <row r="3920" spans="1:15" x14ac:dyDescent="0.25">
      <c r="A3920" s="5">
        <v>3919</v>
      </c>
      <c r="B3920" s="5">
        <v>3</v>
      </c>
      <c r="C3920" s="5" t="s">
        <v>15</v>
      </c>
      <c r="D3920" s="5" t="s">
        <v>19</v>
      </c>
      <c r="E3920" s="6">
        <v>8100000</v>
      </c>
      <c r="F3920" s="6">
        <v>26700000</v>
      </c>
      <c r="G3920" s="5">
        <v>10</v>
      </c>
      <c r="H3920" s="5">
        <v>895</v>
      </c>
      <c r="I3920" s="5">
        <v>5100000</v>
      </c>
      <c r="J3920" s="5">
        <v>9800000</v>
      </c>
      <c r="K3920" s="5">
        <v>17100000</v>
      </c>
      <c r="L3920" s="5">
        <v>9900000</v>
      </c>
      <c r="M3920" s="5" t="s">
        <v>17</v>
      </c>
      <c r="N3920" s="5">
        <v>0.30337078699999998</v>
      </c>
      <c r="O3920" s="5">
        <v>50000000</v>
      </c>
    </row>
    <row r="3921" spans="1:15" x14ac:dyDescent="0.25">
      <c r="A3921" s="5">
        <v>3920</v>
      </c>
      <c r="B3921" s="5">
        <v>2</v>
      </c>
      <c r="C3921" s="5" t="s">
        <v>18</v>
      </c>
      <c r="D3921" s="5" t="s">
        <v>16</v>
      </c>
      <c r="E3921" s="6">
        <v>4900000</v>
      </c>
      <c r="F3921" s="6">
        <v>13500000</v>
      </c>
      <c r="G3921" s="5">
        <v>8</v>
      </c>
      <c r="H3921" s="5">
        <v>328</v>
      </c>
      <c r="I3921" s="5">
        <v>10500000</v>
      </c>
      <c r="J3921" s="5">
        <v>8100000</v>
      </c>
      <c r="K3921" s="5">
        <v>18300000</v>
      </c>
      <c r="L3921" s="5">
        <v>3400000</v>
      </c>
      <c r="M3921" s="5" t="s">
        <v>20</v>
      </c>
      <c r="N3921" s="5">
        <v>0.36296296300000003</v>
      </c>
      <c r="O3921" s="5">
        <v>45200000</v>
      </c>
    </row>
    <row r="3922" spans="1:15" x14ac:dyDescent="0.25">
      <c r="A3922" s="5">
        <v>3921</v>
      </c>
      <c r="B3922" s="5">
        <v>4</v>
      </c>
      <c r="C3922" s="5" t="s">
        <v>15</v>
      </c>
      <c r="D3922" s="5" t="s">
        <v>16</v>
      </c>
      <c r="E3922" s="6">
        <v>9100000</v>
      </c>
      <c r="F3922" s="6">
        <v>26600000</v>
      </c>
      <c r="G3922" s="5">
        <v>2</v>
      </c>
      <c r="H3922" s="5">
        <v>812</v>
      </c>
      <c r="I3922" s="5">
        <v>23300000</v>
      </c>
      <c r="J3922" s="5">
        <v>11900000</v>
      </c>
      <c r="K3922" s="5">
        <v>33100000</v>
      </c>
      <c r="L3922" s="5">
        <v>10400000</v>
      </c>
      <c r="M3922" s="5" t="s">
        <v>17</v>
      </c>
      <c r="N3922" s="5">
        <v>0.34210526299999999</v>
      </c>
      <c r="O3922" s="5">
        <v>87800000</v>
      </c>
    </row>
    <row r="3923" spans="1:15" x14ac:dyDescent="0.25">
      <c r="A3923" s="5">
        <v>3922</v>
      </c>
      <c r="B3923" s="5">
        <v>3</v>
      </c>
      <c r="C3923" s="5" t="s">
        <v>15</v>
      </c>
      <c r="D3923" s="5" t="s">
        <v>19</v>
      </c>
      <c r="E3923" s="6">
        <v>9000000</v>
      </c>
      <c r="F3923" s="6">
        <v>33100000</v>
      </c>
      <c r="G3923" s="5">
        <v>16</v>
      </c>
      <c r="H3923" s="5">
        <v>456</v>
      </c>
      <c r="I3923" s="5">
        <v>23800000</v>
      </c>
      <c r="J3923" s="5">
        <v>7000000</v>
      </c>
      <c r="K3923" s="5">
        <v>26000000</v>
      </c>
      <c r="L3923" s="5">
        <v>7100000</v>
      </c>
      <c r="M3923" s="5" t="s">
        <v>20</v>
      </c>
      <c r="N3923" s="5">
        <v>0.27190332299999997</v>
      </c>
      <c r="O3923" s="5">
        <v>72900000</v>
      </c>
    </row>
    <row r="3924" spans="1:15" x14ac:dyDescent="0.25">
      <c r="A3924" s="5">
        <v>3923</v>
      </c>
      <c r="B3924" s="5">
        <v>4</v>
      </c>
      <c r="C3924" s="5" t="s">
        <v>15</v>
      </c>
      <c r="D3924" s="5" t="s">
        <v>19</v>
      </c>
      <c r="E3924" s="6">
        <v>1300000</v>
      </c>
      <c r="F3924" s="6">
        <v>3900000</v>
      </c>
      <c r="G3924" s="5">
        <v>16</v>
      </c>
      <c r="H3924" s="5">
        <v>566</v>
      </c>
      <c r="I3924" s="5">
        <v>700000</v>
      </c>
      <c r="J3924" s="5">
        <v>200000</v>
      </c>
      <c r="K3924" s="5">
        <v>3400000</v>
      </c>
      <c r="L3924" s="5">
        <v>1600000</v>
      </c>
      <c r="M3924" s="5" t="s">
        <v>17</v>
      </c>
      <c r="N3924" s="5">
        <v>0.33333333300000001</v>
      </c>
      <c r="O3924" s="5">
        <v>7200000</v>
      </c>
    </row>
    <row r="3925" spans="1:15" x14ac:dyDescent="0.25">
      <c r="A3925" s="5">
        <v>3924</v>
      </c>
      <c r="B3925" s="5">
        <v>1</v>
      </c>
      <c r="C3925" s="5" t="s">
        <v>18</v>
      </c>
      <c r="D3925" s="5" t="s">
        <v>16</v>
      </c>
      <c r="E3925" s="6">
        <v>6700000</v>
      </c>
      <c r="F3925" s="6">
        <v>25000000</v>
      </c>
      <c r="G3925" s="5">
        <v>20</v>
      </c>
      <c r="H3925" s="5">
        <v>598</v>
      </c>
      <c r="I3925" s="5">
        <v>5300000</v>
      </c>
      <c r="J3925" s="5">
        <v>12900000</v>
      </c>
      <c r="K3925" s="5">
        <v>13600000</v>
      </c>
      <c r="L3925" s="5">
        <v>7000000</v>
      </c>
      <c r="M3925" s="5" t="s">
        <v>17</v>
      </c>
      <c r="N3925" s="5">
        <v>0.26800000000000002</v>
      </c>
      <c r="O3925" s="5">
        <v>45500000</v>
      </c>
    </row>
    <row r="3926" spans="1:15" x14ac:dyDescent="0.25">
      <c r="A3926" s="5">
        <v>3925</v>
      </c>
      <c r="B3926" s="5">
        <v>5</v>
      </c>
      <c r="C3926" s="5" t="s">
        <v>18</v>
      </c>
      <c r="D3926" s="5" t="s">
        <v>16</v>
      </c>
      <c r="E3926" s="6">
        <v>3200000</v>
      </c>
      <c r="F3926" s="6">
        <v>9300000</v>
      </c>
      <c r="G3926" s="5">
        <v>6</v>
      </c>
      <c r="H3926" s="5">
        <v>656</v>
      </c>
      <c r="I3926" s="5">
        <v>7000000</v>
      </c>
      <c r="J3926" s="5">
        <v>3200000</v>
      </c>
      <c r="K3926" s="5">
        <v>12700000</v>
      </c>
      <c r="L3926" s="5">
        <v>4200000</v>
      </c>
      <c r="M3926" s="5" t="s">
        <v>17</v>
      </c>
      <c r="N3926" s="5">
        <v>0.34408602199999999</v>
      </c>
      <c r="O3926" s="5">
        <v>30300000</v>
      </c>
    </row>
    <row r="3927" spans="1:15" x14ac:dyDescent="0.25">
      <c r="A3927" s="5">
        <v>3926</v>
      </c>
      <c r="B3927" s="5">
        <v>0</v>
      </c>
      <c r="C3927" s="5" t="s">
        <v>18</v>
      </c>
      <c r="D3927" s="5" t="s">
        <v>16</v>
      </c>
      <c r="E3927" s="6">
        <v>7500000</v>
      </c>
      <c r="F3927" s="6">
        <v>28700000</v>
      </c>
      <c r="G3927" s="5">
        <v>2</v>
      </c>
      <c r="H3927" s="5">
        <v>895</v>
      </c>
      <c r="I3927" s="5">
        <v>2000000</v>
      </c>
      <c r="J3927" s="5">
        <v>4100000</v>
      </c>
      <c r="K3927" s="5">
        <v>21500000</v>
      </c>
      <c r="L3927" s="5">
        <v>7200000</v>
      </c>
      <c r="M3927" s="5" t="s">
        <v>17</v>
      </c>
      <c r="N3927" s="5">
        <v>0.26132404199999998</v>
      </c>
      <c r="O3927" s="5">
        <v>42300000</v>
      </c>
    </row>
    <row r="3928" spans="1:15" x14ac:dyDescent="0.25">
      <c r="A3928" s="5">
        <v>3927</v>
      </c>
      <c r="B3928" s="5">
        <v>3</v>
      </c>
      <c r="C3928" s="5" t="s">
        <v>15</v>
      </c>
      <c r="D3928" s="5" t="s">
        <v>16</v>
      </c>
      <c r="E3928" s="6">
        <v>4900000</v>
      </c>
      <c r="F3928" s="6">
        <v>12800000</v>
      </c>
      <c r="G3928" s="5">
        <v>14</v>
      </c>
      <c r="H3928" s="5">
        <v>653</v>
      </c>
      <c r="I3928" s="5">
        <v>7300000</v>
      </c>
      <c r="J3928" s="5">
        <v>1000000</v>
      </c>
      <c r="K3928" s="5">
        <v>13000000</v>
      </c>
      <c r="L3928" s="5">
        <v>7200000</v>
      </c>
      <c r="M3928" s="5" t="s">
        <v>17</v>
      </c>
      <c r="N3928" s="5">
        <v>0.3828125</v>
      </c>
      <c r="O3928" s="5">
        <v>33400000</v>
      </c>
    </row>
    <row r="3929" spans="1:15" x14ac:dyDescent="0.25">
      <c r="A3929" s="5">
        <v>3928</v>
      </c>
      <c r="B3929" s="5">
        <v>1</v>
      </c>
      <c r="C3929" s="5" t="s">
        <v>18</v>
      </c>
      <c r="D3929" s="5" t="s">
        <v>19</v>
      </c>
      <c r="E3929" s="6">
        <v>700000</v>
      </c>
      <c r="F3929" s="6">
        <v>1800000</v>
      </c>
      <c r="G3929" s="5">
        <v>16</v>
      </c>
      <c r="H3929" s="5">
        <v>641</v>
      </c>
      <c r="I3929" s="5">
        <v>2100000</v>
      </c>
      <c r="J3929" s="5">
        <v>400000</v>
      </c>
      <c r="K3929" s="5">
        <v>1600000</v>
      </c>
      <c r="L3929" s="5">
        <v>900000</v>
      </c>
      <c r="M3929" s="5" t="s">
        <v>17</v>
      </c>
      <c r="N3929" s="5">
        <v>0.38888888900000002</v>
      </c>
      <c r="O3929" s="5">
        <v>5700000</v>
      </c>
    </row>
    <row r="3930" spans="1:15" x14ac:dyDescent="0.25">
      <c r="A3930" s="5">
        <v>3929</v>
      </c>
      <c r="B3930" s="5">
        <v>2</v>
      </c>
      <c r="C3930" s="5" t="s">
        <v>15</v>
      </c>
      <c r="D3930" s="5" t="s">
        <v>16</v>
      </c>
      <c r="E3930" s="6">
        <v>6400000</v>
      </c>
      <c r="F3930" s="6">
        <v>16500000</v>
      </c>
      <c r="G3930" s="5">
        <v>8</v>
      </c>
      <c r="H3930" s="5">
        <v>544</v>
      </c>
      <c r="I3930" s="5">
        <v>12100000</v>
      </c>
      <c r="J3930" s="5">
        <v>6300000</v>
      </c>
      <c r="K3930" s="5">
        <v>15200000</v>
      </c>
      <c r="L3930" s="5">
        <v>5400000</v>
      </c>
      <c r="M3930" s="5" t="s">
        <v>20</v>
      </c>
      <c r="N3930" s="5">
        <v>0.38787878799999997</v>
      </c>
      <c r="O3930" s="5">
        <v>45400000</v>
      </c>
    </row>
    <row r="3931" spans="1:15" x14ac:dyDescent="0.25">
      <c r="A3931" s="5">
        <v>3930</v>
      </c>
      <c r="B3931" s="5">
        <v>0</v>
      </c>
      <c r="C3931" s="5" t="s">
        <v>18</v>
      </c>
      <c r="D3931" s="5" t="s">
        <v>19</v>
      </c>
      <c r="E3931" s="6">
        <v>3900000</v>
      </c>
      <c r="F3931" s="6">
        <v>14100000</v>
      </c>
      <c r="G3931" s="5">
        <v>20</v>
      </c>
      <c r="H3931" s="5">
        <v>811</v>
      </c>
      <c r="I3931" s="5">
        <v>5700000</v>
      </c>
      <c r="J3931" s="5">
        <v>3600000</v>
      </c>
      <c r="K3931" s="5">
        <v>10500000</v>
      </c>
      <c r="L3931" s="5">
        <v>5300000</v>
      </c>
      <c r="M3931" s="5" t="s">
        <v>17</v>
      </c>
      <c r="N3931" s="5">
        <v>0.276595745</v>
      </c>
      <c r="O3931" s="5">
        <v>29000000</v>
      </c>
    </row>
    <row r="3932" spans="1:15" x14ac:dyDescent="0.25">
      <c r="A3932" s="5">
        <v>3931</v>
      </c>
      <c r="B3932" s="5">
        <v>4</v>
      </c>
      <c r="C3932" s="5" t="s">
        <v>15</v>
      </c>
      <c r="D3932" s="5" t="s">
        <v>16</v>
      </c>
      <c r="E3932" s="6">
        <v>9700000</v>
      </c>
      <c r="F3932" s="6">
        <v>26900000</v>
      </c>
      <c r="G3932" s="5">
        <v>10</v>
      </c>
      <c r="H3932" s="5">
        <v>460</v>
      </c>
      <c r="I3932" s="5">
        <v>11400000</v>
      </c>
      <c r="J3932" s="5">
        <v>3900000</v>
      </c>
      <c r="K3932" s="5">
        <v>31400000</v>
      </c>
      <c r="L3932" s="5">
        <v>9300000</v>
      </c>
      <c r="M3932" s="5" t="s">
        <v>20</v>
      </c>
      <c r="N3932" s="5">
        <v>0.360594796</v>
      </c>
      <c r="O3932" s="5">
        <v>65700000</v>
      </c>
    </row>
    <row r="3933" spans="1:15" x14ac:dyDescent="0.25">
      <c r="A3933" s="5">
        <v>3932</v>
      </c>
      <c r="B3933" s="5">
        <v>5</v>
      </c>
      <c r="C3933" s="5" t="s">
        <v>15</v>
      </c>
      <c r="D3933" s="5" t="s">
        <v>19</v>
      </c>
      <c r="E3933" s="6">
        <v>3600000</v>
      </c>
      <c r="F3933" s="6">
        <v>12500000</v>
      </c>
      <c r="G3933" s="5">
        <v>12</v>
      </c>
      <c r="H3933" s="5">
        <v>795</v>
      </c>
      <c r="I3933" s="5">
        <v>10600000</v>
      </c>
      <c r="J3933" s="5">
        <v>2700000</v>
      </c>
      <c r="K3933" s="5">
        <v>11100000</v>
      </c>
      <c r="L3933" s="5">
        <v>4800000</v>
      </c>
      <c r="M3933" s="5" t="s">
        <v>17</v>
      </c>
      <c r="N3933" s="5">
        <v>0.28799999999999998</v>
      </c>
      <c r="O3933" s="5">
        <v>32800000</v>
      </c>
    </row>
    <row r="3934" spans="1:15" x14ac:dyDescent="0.25">
      <c r="A3934" s="5">
        <v>3933</v>
      </c>
      <c r="B3934" s="5">
        <v>2</v>
      </c>
      <c r="C3934" s="5" t="s">
        <v>15</v>
      </c>
      <c r="D3934" s="5" t="s">
        <v>19</v>
      </c>
      <c r="E3934" s="6">
        <v>3400000</v>
      </c>
      <c r="F3934" s="6">
        <v>10300000</v>
      </c>
      <c r="G3934" s="5">
        <v>4</v>
      </c>
      <c r="H3934" s="5">
        <v>745</v>
      </c>
      <c r="I3934" s="5">
        <v>4900000</v>
      </c>
      <c r="J3934" s="5">
        <v>4000000</v>
      </c>
      <c r="K3934" s="5">
        <v>10000000</v>
      </c>
      <c r="L3934" s="5">
        <v>3900000</v>
      </c>
      <c r="M3934" s="5" t="s">
        <v>17</v>
      </c>
      <c r="N3934" s="5">
        <v>0.33009708700000001</v>
      </c>
      <c r="O3934" s="5">
        <v>26200000</v>
      </c>
    </row>
    <row r="3935" spans="1:15" x14ac:dyDescent="0.25">
      <c r="A3935" s="5">
        <v>3934</v>
      </c>
      <c r="B3935" s="5">
        <v>0</v>
      </c>
      <c r="C3935" s="5" t="s">
        <v>18</v>
      </c>
      <c r="D3935" s="5" t="s">
        <v>16</v>
      </c>
      <c r="E3935" s="6">
        <v>9800000</v>
      </c>
      <c r="F3935" s="6">
        <v>20100000</v>
      </c>
      <c r="G3935" s="5">
        <v>16</v>
      </c>
      <c r="H3935" s="5">
        <v>606</v>
      </c>
      <c r="I3935" s="5">
        <v>6200000</v>
      </c>
      <c r="J3935" s="5">
        <v>800000</v>
      </c>
      <c r="K3935" s="5">
        <v>37300000</v>
      </c>
      <c r="L3935" s="5">
        <v>8700000</v>
      </c>
      <c r="M3935" s="5" t="s">
        <v>17</v>
      </c>
      <c r="N3935" s="5">
        <v>0.48756218899999998</v>
      </c>
      <c r="O3935" s="5">
        <v>62800000</v>
      </c>
    </row>
    <row r="3936" spans="1:15" x14ac:dyDescent="0.25">
      <c r="A3936" s="5">
        <v>3935</v>
      </c>
      <c r="B3936" s="5">
        <v>1</v>
      </c>
      <c r="C3936" s="5" t="s">
        <v>18</v>
      </c>
      <c r="D3936" s="5" t="s">
        <v>16</v>
      </c>
      <c r="E3936" s="6">
        <v>5100000</v>
      </c>
      <c r="F3936" s="6">
        <v>14200000</v>
      </c>
      <c r="G3936" s="5">
        <v>6</v>
      </c>
      <c r="H3936" s="5">
        <v>451</v>
      </c>
      <c r="I3936" s="5">
        <v>6100000</v>
      </c>
      <c r="J3936" s="5">
        <v>7600000</v>
      </c>
      <c r="K3936" s="5">
        <v>11400000</v>
      </c>
      <c r="L3936" s="5">
        <v>5600000</v>
      </c>
      <c r="M3936" s="5" t="s">
        <v>20</v>
      </c>
      <c r="N3936" s="5">
        <v>0.35915492999999998</v>
      </c>
      <c r="O3936" s="5">
        <v>35800000</v>
      </c>
    </row>
    <row r="3937" spans="1:15" x14ac:dyDescent="0.25">
      <c r="A3937" s="5">
        <v>3936</v>
      </c>
      <c r="B3937" s="5">
        <v>4</v>
      </c>
      <c r="C3937" s="5" t="s">
        <v>15</v>
      </c>
      <c r="D3937" s="5" t="s">
        <v>19</v>
      </c>
      <c r="E3937" s="6">
        <v>5900000</v>
      </c>
      <c r="F3937" s="6">
        <v>11800000</v>
      </c>
      <c r="G3937" s="5">
        <v>8</v>
      </c>
      <c r="H3937" s="5">
        <v>479</v>
      </c>
      <c r="I3937" s="5">
        <v>11000000</v>
      </c>
      <c r="J3937" s="5">
        <v>1200000</v>
      </c>
      <c r="K3937" s="5">
        <v>15700000</v>
      </c>
      <c r="L3937" s="5">
        <v>3900000</v>
      </c>
      <c r="M3937" s="5" t="s">
        <v>20</v>
      </c>
      <c r="N3937" s="5">
        <v>0.5</v>
      </c>
      <c r="O3937" s="5">
        <v>37700000</v>
      </c>
    </row>
    <row r="3938" spans="1:15" x14ac:dyDescent="0.25">
      <c r="A3938" s="5">
        <v>3937</v>
      </c>
      <c r="B3938" s="5">
        <v>5</v>
      </c>
      <c r="C3938" s="5" t="s">
        <v>15</v>
      </c>
      <c r="D3938" s="5" t="s">
        <v>16</v>
      </c>
      <c r="E3938" s="6">
        <v>1200000</v>
      </c>
      <c r="F3938" s="6">
        <v>2400000</v>
      </c>
      <c r="G3938" s="5">
        <v>14</v>
      </c>
      <c r="H3938" s="5">
        <v>495</v>
      </c>
      <c r="I3938" s="5">
        <v>1800000</v>
      </c>
      <c r="J3938" s="5">
        <v>1800000</v>
      </c>
      <c r="K3938" s="5">
        <v>4100000</v>
      </c>
      <c r="L3938" s="5">
        <v>1300000</v>
      </c>
      <c r="M3938" s="5" t="s">
        <v>20</v>
      </c>
      <c r="N3938" s="5">
        <v>0.5</v>
      </c>
      <c r="O3938" s="5">
        <v>10200000</v>
      </c>
    </row>
    <row r="3939" spans="1:15" x14ac:dyDescent="0.25">
      <c r="A3939" s="5">
        <v>3938</v>
      </c>
      <c r="B3939" s="5">
        <v>2</v>
      </c>
      <c r="C3939" s="5" t="s">
        <v>18</v>
      </c>
      <c r="D3939" s="5" t="s">
        <v>16</v>
      </c>
      <c r="E3939" s="6">
        <v>9700000</v>
      </c>
      <c r="F3939" s="6">
        <v>30200000</v>
      </c>
      <c r="G3939" s="5">
        <v>14</v>
      </c>
      <c r="H3939" s="5">
        <v>769</v>
      </c>
      <c r="I3939" s="5">
        <v>23700000</v>
      </c>
      <c r="J3939" s="5">
        <v>13600000</v>
      </c>
      <c r="K3939" s="5">
        <v>26400000</v>
      </c>
      <c r="L3939" s="5">
        <v>7500000</v>
      </c>
      <c r="M3939" s="5" t="s">
        <v>17</v>
      </c>
      <c r="N3939" s="5">
        <v>0.32119205299999998</v>
      </c>
      <c r="O3939" s="5">
        <v>80900000</v>
      </c>
    </row>
    <row r="3940" spans="1:15" x14ac:dyDescent="0.25">
      <c r="A3940" s="5">
        <v>3939</v>
      </c>
      <c r="B3940" s="5">
        <v>5</v>
      </c>
      <c r="C3940" s="5" t="s">
        <v>18</v>
      </c>
      <c r="D3940" s="5" t="s">
        <v>19</v>
      </c>
      <c r="E3940" s="6">
        <v>4700000</v>
      </c>
      <c r="F3940" s="6">
        <v>11800000</v>
      </c>
      <c r="G3940" s="5">
        <v>4</v>
      </c>
      <c r="H3940" s="5">
        <v>639</v>
      </c>
      <c r="I3940" s="5">
        <v>3600000</v>
      </c>
      <c r="J3940" s="5">
        <v>700000</v>
      </c>
      <c r="K3940" s="5">
        <v>9400000</v>
      </c>
      <c r="L3940" s="5">
        <v>5500000</v>
      </c>
      <c r="M3940" s="5" t="s">
        <v>17</v>
      </c>
      <c r="N3940" s="5">
        <v>0.398305085</v>
      </c>
      <c r="O3940" s="5">
        <v>23900000</v>
      </c>
    </row>
    <row r="3941" spans="1:15" x14ac:dyDescent="0.25">
      <c r="A3941" s="5">
        <v>3940</v>
      </c>
      <c r="B3941" s="5">
        <v>5</v>
      </c>
      <c r="C3941" s="5" t="s">
        <v>15</v>
      </c>
      <c r="D3941" s="5" t="s">
        <v>16</v>
      </c>
      <c r="E3941" s="6">
        <v>4200000</v>
      </c>
      <c r="F3941" s="6">
        <v>12500000</v>
      </c>
      <c r="G3941" s="5">
        <v>18</v>
      </c>
      <c r="H3941" s="5">
        <v>723</v>
      </c>
      <c r="I3941" s="5">
        <v>1200000</v>
      </c>
      <c r="J3941" s="5">
        <v>300000</v>
      </c>
      <c r="K3941" s="5">
        <v>12900000</v>
      </c>
      <c r="L3941" s="5">
        <v>6100000</v>
      </c>
      <c r="M3941" s="5" t="s">
        <v>17</v>
      </c>
      <c r="N3941" s="5">
        <v>0.33600000000000002</v>
      </c>
      <c r="O3941" s="5">
        <v>24700000</v>
      </c>
    </row>
    <row r="3942" spans="1:15" x14ac:dyDescent="0.25">
      <c r="A3942" s="5">
        <v>3941</v>
      </c>
      <c r="B3942" s="5">
        <v>4</v>
      </c>
      <c r="C3942" s="5" t="s">
        <v>15</v>
      </c>
      <c r="D3942" s="5" t="s">
        <v>16</v>
      </c>
      <c r="E3942" s="6">
        <v>9300000</v>
      </c>
      <c r="F3942" s="6">
        <v>26100000</v>
      </c>
      <c r="G3942" s="5">
        <v>16</v>
      </c>
      <c r="H3942" s="5">
        <v>623</v>
      </c>
      <c r="I3942" s="5">
        <v>11700000</v>
      </c>
      <c r="J3942" s="5">
        <v>10500000</v>
      </c>
      <c r="K3942" s="5">
        <v>21100000</v>
      </c>
      <c r="L3942" s="5">
        <v>10700000</v>
      </c>
      <c r="M3942" s="5" t="s">
        <v>17</v>
      </c>
      <c r="N3942" s="5">
        <v>0.35632183899999997</v>
      </c>
      <c r="O3942" s="5">
        <v>63300000</v>
      </c>
    </row>
    <row r="3943" spans="1:15" x14ac:dyDescent="0.25">
      <c r="A3943" s="5">
        <v>3942</v>
      </c>
      <c r="B3943" s="5">
        <v>3</v>
      </c>
      <c r="C3943" s="5" t="s">
        <v>18</v>
      </c>
      <c r="D3943" s="5" t="s">
        <v>19</v>
      </c>
      <c r="E3943" s="6">
        <v>5300000</v>
      </c>
      <c r="F3943" s="6">
        <v>20800000</v>
      </c>
      <c r="G3943" s="5">
        <v>6</v>
      </c>
      <c r="H3943" s="5">
        <v>487</v>
      </c>
      <c r="I3943" s="5">
        <v>9700000</v>
      </c>
      <c r="J3943" s="5">
        <v>3400000</v>
      </c>
      <c r="K3943" s="5">
        <v>18500000</v>
      </c>
      <c r="L3943" s="5">
        <v>4200000</v>
      </c>
      <c r="M3943" s="5" t="s">
        <v>20</v>
      </c>
      <c r="N3943" s="5">
        <v>0.25480769199999997</v>
      </c>
      <c r="O3943" s="5">
        <v>41100000</v>
      </c>
    </row>
    <row r="3944" spans="1:15" x14ac:dyDescent="0.25">
      <c r="A3944" s="5">
        <v>3943</v>
      </c>
      <c r="B3944" s="5">
        <v>0</v>
      </c>
      <c r="C3944" s="5" t="s">
        <v>15</v>
      </c>
      <c r="D3944" s="5" t="s">
        <v>16</v>
      </c>
      <c r="E3944" s="6">
        <v>7600000</v>
      </c>
      <c r="F3944" s="6">
        <v>30100000</v>
      </c>
      <c r="G3944" s="5">
        <v>2</v>
      </c>
      <c r="H3944" s="5">
        <v>743</v>
      </c>
      <c r="I3944" s="5">
        <v>20700000</v>
      </c>
      <c r="J3944" s="5">
        <v>8700000</v>
      </c>
      <c r="K3944" s="5">
        <v>27600000</v>
      </c>
      <c r="L3944" s="5">
        <v>9600000</v>
      </c>
      <c r="M3944" s="5" t="s">
        <v>17</v>
      </c>
      <c r="N3944" s="5">
        <v>0.25249169399999999</v>
      </c>
      <c r="O3944" s="5">
        <v>74200000</v>
      </c>
    </row>
    <row r="3945" spans="1:15" x14ac:dyDescent="0.25">
      <c r="A3945" s="5">
        <v>3944</v>
      </c>
      <c r="B3945" s="5">
        <v>2</v>
      </c>
      <c r="C3945" s="5" t="s">
        <v>15</v>
      </c>
      <c r="D3945" s="5" t="s">
        <v>16</v>
      </c>
      <c r="E3945" s="6">
        <v>6200000</v>
      </c>
      <c r="F3945" s="6">
        <v>16900000</v>
      </c>
      <c r="G3945" s="5">
        <v>12</v>
      </c>
      <c r="H3945" s="5">
        <v>754</v>
      </c>
      <c r="I3945" s="5">
        <v>2300000</v>
      </c>
      <c r="J3945" s="5">
        <v>4200000</v>
      </c>
      <c r="K3945" s="5">
        <v>15300000</v>
      </c>
      <c r="L3945" s="5">
        <v>7900000</v>
      </c>
      <c r="M3945" s="5" t="s">
        <v>17</v>
      </c>
      <c r="N3945" s="5">
        <v>0.36686390499999999</v>
      </c>
      <c r="O3945" s="5">
        <v>35900000</v>
      </c>
    </row>
    <row r="3946" spans="1:15" x14ac:dyDescent="0.25">
      <c r="A3946" s="5">
        <v>3945</v>
      </c>
      <c r="B3946" s="5">
        <v>0</v>
      </c>
      <c r="C3946" s="5" t="s">
        <v>15</v>
      </c>
      <c r="D3946" s="5" t="s">
        <v>16</v>
      </c>
      <c r="E3946" s="6">
        <v>8900000</v>
      </c>
      <c r="F3946" s="6">
        <v>21600000</v>
      </c>
      <c r="G3946" s="5">
        <v>10</v>
      </c>
      <c r="H3946" s="5">
        <v>552</v>
      </c>
      <c r="I3946" s="5">
        <v>2300000</v>
      </c>
      <c r="J3946" s="5">
        <v>9900000</v>
      </c>
      <c r="K3946" s="5">
        <v>20700000</v>
      </c>
      <c r="L3946" s="5">
        <v>11900000</v>
      </c>
      <c r="M3946" s="5" t="s">
        <v>17</v>
      </c>
      <c r="N3946" s="5">
        <v>0.41203703699999999</v>
      </c>
      <c r="O3946" s="5">
        <v>53700000</v>
      </c>
    </row>
    <row r="3947" spans="1:15" x14ac:dyDescent="0.25">
      <c r="A3947" s="5">
        <v>3946</v>
      </c>
      <c r="B3947" s="5">
        <v>4</v>
      </c>
      <c r="C3947" s="5" t="s">
        <v>18</v>
      </c>
      <c r="D3947" s="5" t="s">
        <v>19</v>
      </c>
      <c r="E3947" s="6">
        <v>7900000</v>
      </c>
      <c r="F3947" s="6">
        <v>27300000</v>
      </c>
      <c r="G3947" s="5">
        <v>10</v>
      </c>
      <c r="H3947" s="5">
        <v>560</v>
      </c>
      <c r="I3947" s="5">
        <v>23100000</v>
      </c>
      <c r="J3947" s="5">
        <v>14400000</v>
      </c>
      <c r="K3947" s="5">
        <v>28500000</v>
      </c>
      <c r="L3947" s="5">
        <v>10900000</v>
      </c>
      <c r="M3947" s="5" t="s">
        <v>17</v>
      </c>
      <c r="N3947" s="5">
        <v>0.28937728899999998</v>
      </c>
      <c r="O3947" s="5">
        <v>84800000</v>
      </c>
    </row>
    <row r="3948" spans="1:15" x14ac:dyDescent="0.25">
      <c r="A3948" s="5">
        <v>3947</v>
      </c>
      <c r="B3948" s="5">
        <v>1</v>
      </c>
      <c r="C3948" s="5" t="s">
        <v>15</v>
      </c>
      <c r="D3948" s="5" t="s">
        <v>19</v>
      </c>
      <c r="E3948" s="6">
        <v>3500000</v>
      </c>
      <c r="F3948" s="6">
        <v>10800000</v>
      </c>
      <c r="G3948" s="5">
        <v>14</v>
      </c>
      <c r="H3948" s="5">
        <v>632</v>
      </c>
      <c r="I3948" s="5">
        <v>6900000</v>
      </c>
      <c r="J3948" s="5">
        <v>1500000</v>
      </c>
      <c r="K3948" s="5">
        <v>10900000</v>
      </c>
      <c r="L3948" s="5">
        <v>4200000</v>
      </c>
      <c r="M3948" s="5" t="s">
        <v>17</v>
      </c>
      <c r="N3948" s="5">
        <v>0.32407407399999999</v>
      </c>
      <c r="O3948" s="5">
        <v>27000000</v>
      </c>
    </row>
    <row r="3949" spans="1:15" x14ac:dyDescent="0.25">
      <c r="A3949" s="5">
        <v>3948</v>
      </c>
      <c r="B3949" s="5">
        <v>2</v>
      </c>
      <c r="C3949" s="5" t="s">
        <v>15</v>
      </c>
      <c r="D3949" s="5" t="s">
        <v>16</v>
      </c>
      <c r="E3949" s="6">
        <v>5300000</v>
      </c>
      <c r="F3949" s="6">
        <v>16700000</v>
      </c>
      <c r="G3949" s="5">
        <v>18</v>
      </c>
      <c r="H3949" s="5">
        <v>339</v>
      </c>
      <c r="I3949" s="5">
        <v>4600000</v>
      </c>
      <c r="J3949" s="5">
        <v>3300000</v>
      </c>
      <c r="K3949" s="5">
        <v>12000000</v>
      </c>
      <c r="L3949" s="5">
        <v>4100000</v>
      </c>
      <c r="M3949" s="5" t="s">
        <v>20</v>
      </c>
      <c r="N3949" s="5">
        <v>0.31736526900000001</v>
      </c>
      <c r="O3949" s="5">
        <v>29300000</v>
      </c>
    </row>
    <row r="3950" spans="1:15" x14ac:dyDescent="0.25">
      <c r="A3950" s="5">
        <v>3949</v>
      </c>
      <c r="B3950" s="5">
        <v>2</v>
      </c>
      <c r="C3950" s="5" t="s">
        <v>18</v>
      </c>
      <c r="D3950" s="5" t="s">
        <v>16</v>
      </c>
      <c r="E3950" s="6">
        <v>1400000</v>
      </c>
      <c r="F3950" s="6">
        <v>3100000</v>
      </c>
      <c r="G3950" s="5">
        <v>4</v>
      </c>
      <c r="H3950" s="5">
        <v>881</v>
      </c>
      <c r="I3950" s="5">
        <v>3700000</v>
      </c>
      <c r="J3950" s="5">
        <v>400000</v>
      </c>
      <c r="K3950" s="5">
        <v>5000000</v>
      </c>
      <c r="L3950" s="5">
        <v>1100000</v>
      </c>
      <c r="M3950" s="5" t="s">
        <v>17</v>
      </c>
      <c r="N3950" s="5">
        <v>0.45161290300000001</v>
      </c>
      <c r="O3950" s="5">
        <v>11600000</v>
      </c>
    </row>
    <row r="3951" spans="1:15" x14ac:dyDescent="0.25">
      <c r="A3951" s="5">
        <v>3950</v>
      </c>
      <c r="B3951" s="5">
        <v>1</v>
      </c>
      <c r="C3951" s="5" t="s">
        <v>18</v>
      </c>
      <c r="D3951" s="5" t="s">
        <v>19</v>
      </c>
      <c r="E3951" s="6">
        <v>9100000</v>
      </c>
      <c r="F3951" s="6">
        <v>23600000</v>
      </c>
      <c r="G3951" s="5">
        <v>20</v>
      </c>
      <c r="H3951" s="5">
        <v>535</v>
      </c>
      <c r="I3951" s="5">
        <v>2800000</v>
      </c>
      <c r="J3951" s="5">
        <v>17600000</v>
      </c>
      <c r="K3951" s="5">
        <v>26400000</v>
      </c>
      <c r="L3951" s="5">
        <v>4500000</v>
      </c>
      <c r="M3951" s="5" t="s">
        <v>20</v>
      </c>
      <c r="N3951" s="5">
        <v>0.38559322000000001</v>
      </c>
      <c r="O3951" s="5">
        <v>60400000</v>
      </c>
    </row>
    <row r="3952" spans="1:15" x14ac:dyDescent="0.25">
      <c r="A3952" s="5">
        <v>3951</v>
      </c>
      <c r="B3952" s="5">
        <v>4</v>
      </c>
      <c r="C3952" s="5" t="s">
        <v>18</v>
      </c>
      <c r="D3952" s="5" t="s">
        <v>16</v>
      </c>
      <c r="E3952" s="6">
        <v>4400000</v>
      </c>
      <c r="F3952" s="6">
        <v>17200000</v>
      </c>
      <c r="G3952" s="5">
        <v>4</v>
      </c>
      <c r="H3952" s="5">
        <v>563</v>
      </c>
      <c r="I3952" s="5">
        <v>4100000</v>
      </c>
      <c r="J3952" s="5">
        <v>3700000</v>
      </c>
      <c r="K3952" s="5">
        <v>12700000</v>
      </c>
      <c r="L3952" s="5">
        <v>2900000</v>
      </c>
      <c r="M3952" s="5" t="s">
        <v>17</v>
      </c>
      <c r="N3952" s="5">
        <v>0.25581395299999998</v>
      </c>
      <c r="O3952" s="5">
        <v>27800000</v>
      </c>
    </row>
    <row r="3953" spans="1:15" x14ac:dyDescent="0.25">
      <c r="A3953" s="5">
        <v>3952</v>
      </c>
      <c r="B3953" s="5">
        <v>5</v>
      </c>
      <c r="C3953" s="5" t="s">
        <v>18</v>
      </c>
      <c r="D3953" s="5" t="s">
        <v>16</v>
      </c>
      <c r="E3953" s="6">
        <v>2800000</v>
      </c>
      <c r="F3953" s="6">
        <v>8200000</v>
      </c>
      <c r="G3953" s="5">
        <v>14</v>
      </c>
      <c r="H3953" s="5">
        <v>615</v>
      </c>
      <c r="I3953" s="5">
        <v>7400000</v>
      </c>
      <c r="J3953" s="5">
        <v>3300000</v>
      </c>
      <c r="K3953" s="5">
        <v>6700000</v>
      </c>
      <c r="L3953" s="5">
        <v>2700000</v>
      </c>
      <c r="M3953" s="5" t="s">
        <v>17</v>
      </c>
      <c r="N3953" s="5">
        <v>0.34146341499999999</v>
      </c>
      <c r="O3953" s="5">
        <v>22900000</v>
      </c>
    </row>
    <row r="3954" spans="1:15" x14ac:dyDescent="0.25">
      <c r="A3954" s="5">
        <v>3953</v>
      </c>
      <c r="B3954" s="5">
        <v>3</v>
      </c>
      <c r="C3954" s="5" t="s">
        <v>18</v>
      </c>
      <c r="D3954" s="5" t="s">
        <v>16</v>
      </c>
      <c r="E3954" s="6">
        <v>1300000</v>
      </c>
      <c r="F3954" s="6">
        <v>3300000</v>
      </c>
      <c r="G3954" s="5">
        <v>8</v>
      </c>
      <c r="H3954" s="5">
        <v>795</v>
      </c>
      <c r="I3954" s="5">
        <v>1400000</v>
      </c>
      <c r="J3954" s="5">
        <v>800000</v>
      </c>
      <c r="K3954" s="5">
        <v>4600000</v>
      </c>
      <c r="L3954" s="5">
        <v>1600000</v>
      </c>
      <c r="M3954" s="5" t="s">
        <v>17</v>
      </c>
      <c r="N3954" s="5">
        <v>0.393939394</v>
      </c>
      <c r="O3954" s="5">
        <v>9700000</v>
      </c>
    </row>
    <row r="3955" spans="1:15" x14ac:dyDescent="0.25">
      <c r="A3955" s="5">
        <v>3954</v>
      </c>
      <c r="B3955" s="5">
        <v>4</v>
      </c>
      <c r="C3955" s="5" t="s">
        <v>15</v>
      </c>
      <c r="D3955" s="5" t="s">
        <v>16</v>
      </c>
      <c r="E3955" s="6">
        <v>8400000</v>
      </c>
      <c r="F3955" s="6">
        <v>28700000</v>
      </c>
      <c r="G3955" s="5">
        <v>14</v>
      </c>
      <c r="H3955" s="5">
        <v>878</v>
      </c>
      <c r="I3955" s="5">
        <v>23400000</v>
      </c>
      <c r="J3955" s="5">
        <v>8300000</v>
      </c>
      <c r="K3955" s="5">
        <v>23900000</v>
      </c>
      <c r="L3955" s="5">
        <v>8600000</v>
      </c>
      <c r="M3955" s="5" t="s">
        <v>17</v>
      </c>
      <c r="N3955" s="5">
        <v>0.29268292699999998</v>
      </c>
      <c r="O3955" s="5">
        <v>72600000</v>
      </c>
    </row>
    <row r="3956" spans="1:15" x14ac:dyDescent="0.25">
      <c r="A3956" s="5">
        <v>3955</v>
      </c>
      <c r="B3956" s="5">
        <v>5</v>
      </c>
      <c r="C3956" s="5" t="s">
        <v>15</v>
      </c>
      <c r="D3956" s="5" t="s">
        <v>19</v>
      </c>
      <c r="E3956" s="6">
        <v>5300000</v>
      </c>
      <c r="F3956" s="6">
        <v>14000000</v>
      </c>
      <c r="G3956" s="5">
        <v>6</v>
      </c>
      <c r="H3956" s="5">
        <v>633</v>
      </c>
      <c r="I3956" s="5">
        <v>11800000</v>
      </c>
      <c r="J3956" s="5">
        <v>4500000</v>
      </c>
      <c r="K3956" s="5">
        <v>12800000</v>
      </c>
      <c r="L3956" s="5">
        <v>6100000</v>
      </c>
      <c r="M3956" s="5" t="s">
        <v>17</v>
      </c>
      <c r="N3956" s="5">
        <v>0.37857142900000001</v>
      </c>
      <c r="O3956" s="5">
        <v>40500000</v>
      </c>
    </row>
    <row r="3957" spans="1:15" x14ac:dyDescent="0.25">
      <c r="A3957" s="5">
        <v>3956</v>
      </c>
      <c r="B3957" s="5">
        <v>2</v>
      </c>
      <c r="C3957" s="5" t="s">
        <v>15</v>
      </c>
      <c r="D3957" s="5" t="s">
        <v>16</v>
      </c>
      <c r="E3957" s="6">
        <v>6000000</v>
      </c>
      <c r="F3957" s="6">
        <v>13900000</v>
      </c>
      <c r="G3957" s="5">
        <v>4</v>
      </c>
      <c r="H3957" s="5">
        <v>533</v>
      </c>
      <c r="I3957" s="5">
        <v>3000000</v>
      </c>
      <c r="J3957" s="5">
        <v>9600000</v>
      </c>
      <c r="K3957" s="5">
        <v>14600000</v>
      </c>
      <c r="L3957" s="5">
        <v>4100000</v>
      </c>
      <c r="M3957" s="5" t="s">
        <v>20</v>
      </c>
      <c r="N3957" s="5">
        <v>0.43165467600000001</v>
      </c>
      <c r="O3957" s="5">
        <v>37300000</v>
      </c>
    </row>
    <row r="3958" spans="1:15" x14ac:dyDescent="0.25">
      <c r="A3958" s="5">
        <v>3957</v>
      </c>
      <c r="B3958" s="5">
        <v>2</v>
      </c>
      <c r="C3958" s="5" t="s">
        <v>18</v>
      </c>
      <c r="D3958" s="5" t="s">
        <v>19</v>
      </c>
      <c r="E3958" s="6">
        <v>2100000</v>
      </c>
      <c r="F3958" s="6">
        <v>6800000</v>
      </c>
      <c r="G3958" s="5">
        <v>12</v>
      </c>
      <c r="H3958" s="5">
        <v>795</v>
      </c>
      <c r="I3958" s="5">
        <v>6100000</v>
      </c>
      <c r="J3958" s="5">
        <v>1900000</v>
      </c>
      <c r="K3958" s="5">
        <v>7200000</v>
      </c>
      <c r="L3958" s="5">
        <v>2400000</v>
      </c>
      <c r="M3958" s="5" t="s">
        <v>17</v>
      </c>
      <c r="N3958" s="5">
        <v>0.30882352899999999</v>
      </c>
      <c r="O3958" s="5">
        <v>19700000</v>
      </c>
    </row>
    <row r="3959" spans="1:15" x14ac:dyDescent="0.25">
      <c r="A3959" s="5">
        <v>3958</v>
      </c>
      <c r="B3959" s="5">
        <v>0</v>
      </c>
      <c r="C3959" s="5" t="s">
        <v>18</v>
      </c>
      <c r="D3959" s="5" t="s">
        <v>16</v>
      </c>
      <c r="E3959" s="6">
        <v>4300000</v>
      </c>
      <c r="F3959" s="6">
        <v>11000000</v>
      </c>
      <c r="G3959" s="5">
        <v>4</v>
      </c>
      <c r="H3959" s="5">
        <v>374</v>
      </c>
      <c r="I3959" s="5">
        <v>7100000</v>
      </c>
      <c r="J3959" s="5">
        <v>7300000</v>
      </c>
      <c r="K3959" s="5">
        <v>9300000</v>
      </c>
      <c r="L3959" s="5">
        <v>4700000</v>
      </c>
      <c r="M3959" s="5" t="s">
        <v>20</v>
      </c>
      <c r="N3959" s="5">
        <v>0.39090909099999999</v>
      </c>
      <c r="O3959" s="5">
        <v>32700000</v>
      </c>
    </row>
    <row r="3960" spans="1:15" x14ac:dyDescent="0.25">
      <c r="A3960" s="5">
        <v>3959</v>
      </c>
      <c r="B3960" s="5">
        <v>4</v>
      </c>
      <c r="C3960" s="5" t="s">
        <v>18</v>
      </c>
      <c r="D3960" s="5" t="s">
        <v>19</v>
      </c>
      <c r="E3960" s="6">
        <v>7300000</v>
      </c>
      <c r="F3960" s="6">
        <v>22900000</v>
      </c>
      <c r="G3960" s="5">
        <v>12</v>
      </c>
      <c r="H3960" s="5">
        <v>848</v>
      </c>
      <c r="I3960" s="5">
        <v>6300000</v>
      </c>
      <c r="J3960" s="5">
        <v>2900000</v>
      </c>
      <c r="K3960" s="5">
        <v>28500000</v>
      </c>
      <c r="L3960" s="5">
        <v>4100000</v>
      </c>
      <c r="M3960" s="5" t="s">
        <v>17</v>
      </c>
      <c r="N3960" s="5">
        <v>0.31877729300000002</v>
      </c>
      <c r="O3960" s="5">
        <v>49100000</v>
      </c>
    </row>
    <row r="3961" spans="1:15" x14ac:dyDescent="0.25">
      <c r="A3961" s="5">
        <v>3960</v>
      </c>
      <c r="B3961" s="5">
        <v>2</v>
      </c>
      <c r="C3961" s="5" t="s">
        <v>15</v>
      </c>
      <c r="D3961" s="5" t="s">
        <v>16</v>
      </c>
      <c r="E3961" s="6">
        <v>5200000</v>
      </c>
      <c r="F3961" s="6">
        <v>16200000</v>
      </c>
      <c r="G3961" s="5">
        <v>12</v>
      </c>
      <c r="H3961" s="5">
        <v>890</v>
      </c>
      <c r="I3961" s="5">
        <v>10500000</v>
      </c>
      <c r="J3961" s="5">
        <v>9600000</v>
      </c>
      <c r="K3961" s="5">
        <v>15800000</v>
      </c>
      <c r="L3961" s="5">
        <v>3900000</v>
      </c>
      <c r="M3961" s="5" t="s">
        <v>17</v>
      </c>
      <c r="N3961" s="5">
        <v>0.32098765400000001</v>
      </c>
      <c r="O3961" s="5">
        <v>45000000</v>
      </c>
    </row>
    <row r="3962" spans="1:15" x14ac:dyDescent="0.25">
      <c r="A3962" s="5">
        <v>3961</v>
      </c>
      <c r="B3962" s="5">
        <v>3</v>
      </c>
      <c r="C3962" s="5" t="s">
        <v>15</v>
      </c>
      <c r="D3962" s="5" t="s">
        <v>16</v>
      </c>
      <c r="E3962" s="6">
        <v>4700000</v>
      </c>
      <c r="F3962" s="6">
        <v>9800000</v>
      </c>
      <c r="G3962" s="5">
        <v>14</v>
      </c>
      <c r="H3962" s="5">
        <v>444</v>
      </c>
      <c r="I3962" s="5">
        <v>8200000</v>
      </c>
      <c r="J3962" s="5">
        <v>300000</v>
      </c>
      <c r="K3962" s="5">
        <v>15700000</v>
      </c>
      <c r="L3962" s="5">
        <v>3800000</v>
      </c>
      <c r="M3962" s="5" t="s">
        <v>20</v>
      </c>
      <c r="N3962" s="5">
        <v>0.47959183700000002</v>
      </c>
      <c r="O3962" s="5">
        <v>32700000</v>
      </c>
    </row>
    <row r="3963" spans="1:15" x14ac:dyDescent="0.25">
      <c r="A3963" s="5">
        <v>3962</v>
      </c>
      <c r="B3963" s="5">
        <v>4</v>
      </c>
      <c r="C3963" s="5" t="s">
        <v>15</v>
      </c>
      <c r="D3963" s="5" t="s">
        <v>16</v>
      </c>
      <c r="E3963" s="6">
        <v>7800000</v>
      </c>
      <c r="F3963" s="6">
        <v>28500000</v>
      </c>
      <c r="G3963" s="5">
        <v>4</v>
      </c>
      <c r="H3963" s="5">
        <v>803</v>
      </c>
      <c r="I3963" s="5">
        <v>15500000</v>
      </c>
      <c r="J3963" s="5">
        <v>11300000</v>
      </c>
      <c r="K3963" s="5">
        <v>21100000</v>
      </c>
      <c r="L3963" s="5">
        <v>9800000</v>
      </c>
      <c r="M3963" s="5" t="s">
        <v>17</v>
      </c>
      <c r="N3963" s="5">
        <v>0.27368421100000001</v>
      </c>
      <c r="O3963" s="5">
        <v>65500000</v>
      </c>
    </row>
    <row r="3964" spans="1:15" x14ac:dyDescent="0.25">
      <c r="A3964" s="5">
        <v>3963</v>
      </c>
      <c r="B3964" s="5">
        <v>3</v>
      </c>
      <c r="C3964" s="5" t="s">
        <v>15</v>
      </c>
      <c r="D3964" s="5" t="s">
        <v>19</v>
      </c>
      <c r="E3964" s="6">
        <v>500000</v>
      </c>
      <c r="F3964" s="6">
        <v>1900000</v>
      </c>
      <c r="G3964" s="5">
        <v>18</v>
      </c>
      <c r="H3964" s="5">
        <v>618</v>
      </c>
      <c r="I3964" s="5">
        <v>-100000</v>
      </c>
      <c r="J3964" s="5">
        <v>600000</v>
      </c>
      <c r="K3964" s="5">
        <v>1000000</v>
      </c>
      <c r="L3964" s="5">
        <v>400000</v>
      </c>
      <c r="M3964" s="5" t="s">
        <v>17</v>
      </c>
      <c r="N3964" s="5">
        <v>0.26315789499999998</v>
      </c>
      <c r="O3964" s="5">
        <v>2400000</v>
      </c>
    </row>
    <row r="3965" spans="1:15" x14ac:dyDescent="0.25">
      <c r="A3965" s="5">
        <v>3964</v>
      </c>
      <c r="B3965" s="5">
        <v>1</v>
      </c>
      <c r="C3965" s="5" t="s">
        <v>18</v>
      </c>
      <c r="D3965" s="5" t="s">
        <v>19</v>
      </c>
      <c r="E3965" s="6">
        <v>6000000</v>
      </c>
      <c r="F3965" s="6">
        <v>20300000</v>
      </c>
      <c r="G3965" s="5">
        <v>14</v>
      </c>
      <c r="H3965" s="5">
        <v>845</v>
      </c>
      <c r="I3965" s="5">
        <v>5000000</v>
      </c>
      <c r="J3965" s="5">
        <v>7800000</v>
      </c>
      <c r="K3965" s="5">
        <v>23700000</v>
      </c>
      <c r="L3965" s="5">
        <v>8700000</v>
      </c>
      <c r="M3965" s="5" t="s">
        <v>17</v>
      </c>
      <c r="N3965" s="5">
        <v>0.29556650200000001</v>
      </c>
      <c r="O3965" s="5">
        <v>51200000</v>
      </c>
    </row>
    <row r="3966" spans="1:15" x14ac:dyDescent="0.25">
      <c r="A3966" s="5">
        <v>3965</v>
      </c>
      <c r="B3966" s="5">
        <v>4</v>
      </c>
      <c r="C3966" s="5" t="s">
        <v>15</v>
      </c>
      <c r="D3966" s="5" t="s">
        <v>16</v>
      </c>
      <c r="E3966" s="6">
        <v>4800000</v>
      </c>
      <c r="F3966" s="6">
        <v>10800000</v>
      </c>
      <c r="G3966" s="5">
        <v>12</v>
      </c>
      <c r="H3966" s="5">
        <v>833</v>
      </c>
      <c r="I3966" s="5">
        <v>3000000</v>
      </c>
      <c r="J3966" s="5">
        <v>4000000</v>
      </c>
      <c r="K3966" s="5">
        <v>16400000</v>
      </c>
      <c r="L3966" s="5">
        <v>7100000</v>
      </c>
      <c r="M3966" s="5" t="s">
        <v>17</v>
      </c>
      <c r="N3966" s="5">
        <v>0.44444444399999999</v>
      </c>
      <c r="O3966" s="5">
        <v>35300000</v>
      </c>
    </row>
    <row r="3967" spans="1:15" x14ac:dyDescent="0.25">
      <c r="A3967" s="5">
        <v>3966</v>
      </c>
      <c r="B3967" s="5">
        <v>3</v>
      </c>
      <c r="C3967" s="5" t="s">
        <v>15</v>
      </c>
      <c r="D3967" s="5" t="s">
        <v>19</v>
      </c>
      <c r="E3967" s="6">
        <v>8900000</v>
      </c>
      <c r="F3967" s="6">
        <v>19300000</v>
      </c>
      <c r="G3967" s="5">
        <v>12</v>
      </c>
      <c r="H3967" s="5">
        <v>767</v>
      </c>
      <c r="I3967" s="5">
        <v>12000000</v>
      </c>
      <c r="J3967" s="5">
        <v>2200000</v>
      </c>
      <c r="K3967" s="5">
        <v>24700000</v>
      </c>
      <c r="L3967" s="5">
        <v>7700000</v>
      </c>
      <c r="M3967" s="5" t="s">
        <v>17</v>
      </c>
      <c r="N3967" s="5">
        <v>0.46113989599999999</v>
      </c>
      <c r="O3967" s="5">
        <v>55500000</v>
      </c>
    </row>
    <row r="3968" spans="1:15" x14ac:dyDescent="0.25">
      <c r="A3968" s="5">
        <v>3967</v>
      </c>
      <c r="B3968" s="5">
        <v>1</v>
      </c>
      <c r="C3968" s="5" t="s">
        <v>15</v>
      </c>
      <c r="D3968" s="5" t="s">
        <v>19</v>
      </c>
      <c r="E3968" s="6">
        <v>1800000</v>
      </c>
      <c r="F3968" s="6">
        <v>4000000</v>
      </c>
      <c r="G3968" s="5">
        <v>16</v>
      </c>
      <c r="H3968" s="5">
        <v>747</v>
      </c>
      <c r="I3968" s="5">
        <v>700000</v>
      </c>
      <c r="J3968" s="5">
        <v>200000</v>
      </c>
      <c r="K3968" s="5">
        <v>4600000</v>
      </c>
      <c r="L3968" s="5">
        <v>900000</v>
      </c>
      <c r="M3968" s="5" t="s">
        <v>17</v>
      </c>
      <c r="N3968" s="5">
        <v>0.45</v>
      </c>
      <c r="O3968" s="5">
        <v>8200000</v>
      </c>
    </row>
    <row r="3969" spans="1:15" x14ac:dyDescent="0.25">
      <c r="A3969" s="5">
        <v>3968</v>
      </c>
      <c r="B3969" s="5">
        <v>2</v>
      </c>
      <c r="C3969" s="5" t="s">
        <v>15</v>
      </c>
      <c r="D3969" s="5" t="s">
        <v>16</v>
      </c>
      <c r="E3969" s="6">
        <v>3000000</v>
      </c>
      <c r="F3969" s="6">
        <v>7000000</v>
      </c>
      <c r="G3969" s="5">
        <v>4</v>
      </c>
      <c r="H3969" s="5">
        <v>588</v>
      </c>
      <c r="I3969" s="5">
        <v>5300000</v>
      </c>
      <c r="J3969" s="5">
        <v>3400000</v>
      </c>
      <c r="K3969" s="5">
        <v>11900000</v>
      </c>
      <c r="L3969" s="5">
        <v>3400000</v>
      </c>
      <c r="M3969" s="5" t="s">
        <v>17</v>
      </c>
      <c r="N3969" s="5">
        <v>0.428571429</v>
      </c>
      <c r="O3969" s="5">
        <v>27000000</v>
      </c>
    </row>
    <row r="3970" spans="1:15" x14ac:dyDescent="0.25">
      <c r="A3970" s="5">
        <v>3969</v>
      </c>
      <c r="B3970" s="5">
        <v>4</v>
      </c>
      <c r="C3970" s="5" t="s">
        <v>18</v>
      </c>
      <c r="D3970" s="5" t="s">
        <v>16</v>
      </c>
      <c r="E3970" s="6">
        <v>7700000</v>
      </c>
      <c r="F3970" s="6">
        <v>24500000</v>
      </c>
      <c r="G3970" s="5">
        <v>20</v>
      </c>
      <c r="H3970" s="5">
        <v>582</v>
      </c>
      <c r="I3970" s="5">
        <v>9800000</v>
      </c>
      <c r="J3970" s="5">
        <v>6600000</v>
      </c>
      <c r="K3970" s="5">
        <v>29100000</v>
      </c>
      <c r="L3970" s="5">
        <v>6500000</v>
      </c>
      <c r="M3970" s="5" t="s">
        <v>17</v>
      </c>
      <c r="N3970" s="5">
        <v>0.31428571399999999</v>
      </c>
      <c r="O3970" s="5">
        <v>59700000</v>
      </c>
    </row>
    <row r="3971" spans="1:15" x14ac:dyDescent="0.25">
      <c r="A3971" s="5">
        <v>3970</v>
      </c>
      <c r="B3971" s="5">
        <v>1</v>
      </c>
      <c r="C3971" s="5" t="s">
        <v>18</v>
      </c>
      <c r="D3971" s="5" t="s">
        <v>16</v>
      </c>
      <c r="E3971" s="6">
        <v>8300000</v>
      </c>
      <c r="F3971" s="6">
        <v>20400000</v>
      </c>
      <c r="G3971" s="5">
        <v>14</v>
      </c>
      <c r="H3971" s="5">
        <v>348</v>
      </c>
      <c r="I3971" s="5">
        <v>5600000</v>
      </c>
      <c r="J3971" s="5">
        <v>12500000</v>
      </c>
      <c r="K3971" s="5">
        <v>29100000</v>
      </c>
      <c r="L3971" s="5">
        <v>4700000</v>
      </c>
      <c r="M3971" s="5" t="s">
        <v>20</v>
      </c>
      <c r="N3971" s="5">
        <v>0.40686274500000003</v>
      </c>
      <c r="O3971" s="5">
        <v>60200000</v>
      </c>
    </row>
    <row r="3972" spans="1:15" x14ac:dyDescent="0.25">
      <c r="A3972" s="5">
        <v>3971</v>
      </c>
      <c r="B3972" s="5">
        <v>4</v>
      </c>
      <c r="C3972" s="5" t="s">
        <v>18</v>
      </c>
      <c r="D3972" s="5" t="s">
        <v>16</v>
      </c>
      <c r="E3972" s="6">
        <v>4200000</v>
      </c>
      <c r="F3972" s="6">
        <v>9400000</v>
      </c>
      <c r="G3972" s="5">
        <v>4</v>
      </c>
      <c r="H3972" s="5">
        <v>726</v>
      </c>
      <c r="I3972" s="5">
        <v>10000000</v>
      </c>
      <c r="J3972" s="5">
        <v>8100000</v>
      </c>
      <c r="K3972" s="5">
        <v>16100000</v>
      </c>
      <c r="L3972" s="5">
        <v>5500000</v>
      </c>
      <c r="M3972" s="5" t="s">
        <v>17</v>
      </c>
      <c r="N3972" s="5">
        <v>0.44680851100000002</v>
      </c>
      <c r="O3972" s="5">
        <v>43900000</v>
      </c>
    </row>
    <row r="3973" spans="1:15" x14ac:dyDescent="0.25">
      <c r="A3973" s="5">
        <v>3972</v>
      </c>
      <c r="B3973" s="5">
        <v>4</v>
      </c>
      <c r="C3973" s="5" t="s">
        <v>15</v>
      </c>
      <c r="D3973" s="5" t="s">
        <v>19</v>
      </c>
      <c r="E3973" s="6">
        <v>8000000</v>
      </c>
      <c r="F3973" s="6">
        <v>31200000</v>
      </c>
      <c r="G3973" s="5">
        <v>6</v>
      </c>
      <c r="H3973" s="5">
        <v>482</v>
      </c>
      <c r="I3973" s="5">
        <v>19800000</v>
      </c>
      <c r="J3973" s="5">
        <v>11500000</v>
      </c>
      <c r="K3973" s="5">
        <v>22200000</v>
      </c>
      <c r="L3973" s="5">
        <v>5700000</v>
      </c>
      <c r="M3973" s="5" t="s">
        <v>20</v>
      </c>
      <c r="N3973" s="5">
        <v>0.256410256</v>
      </c>
      <c r="O3973" s="5">
        <v>67200000</v>
      </c>
    </row>
    <row r="3974" spans="1:15" x14ac:dyDescent="0.25">
      <c r="A3974" s="5">
        <v>3973</v>
      </c>
      <c r="B3974" s="5">
        <v>2</v>
      </c>
      <c r="C3974" s="5" t="s">
        <v>15</v>
      </c>
      <c r="D3974" s="5" t="s">
        <v>19</v>
      </c>
      <c r="E3974" s="6">
        <v>9400000</v>
      </c>
      <c r="F3974" s="6">
        <v>30000000</v>
      </c>
      <c r="G3974" s="5">
        <v>16</v>
      </c>
      <c r="H3974" s="5">
        <v>565</v>
      </c>
      <c r="I3974" s="5">
        <v>1200000</v>
      </c>
      <c r="J3974" s="5">
        <v>3900000</v>
      </c>
      <c r="K3974" s="5">
        <v>28200000</v>
      </c>
      <c r="L3974" s="5">
        <v>9000000</v>
      </c>
      <c r="M3974" s="5" t="s">
        <v>17</v>
      </c>
      <c r="N3974" s="5">
        <v>0.31333333299999999</v>
      </c>
      <c r="O3974" s="5">
        <v>51700000</v>
      </c>
    </row>
    <row r="3975" spans="1:15" x14ac:dyDescent="0.25">
      <c r="A3975" s="5">
        <v>3974</v>
      </c>
      <c r="B3975" s="5">
        <v>1</v>
      </c>
      <c r="C3975" s="5" t="s">
        <v>15</v>
      </c>
      <c r="D3975" s="5" t="s">
        <v>16</v>
      </c>
      <c r="E3975" s="6">
        <v>800000</v>
      </c>
      <c r="F3975" s="6">
        <v>2400000</v>
      </c>
      <c r="G3975" s="5">
        <v>16</v>
      </c>
      <c r="H3975" s="5">
        <v>872</v>
      </c>
      <c r="I3975" s="5">
        <v>2400000</v>
      </c>
      <c r="J3975" s="5">
        <v>1200000</v>
      </c>
      <c r="K3975" s="5">
        <v>1900000</v>
      </c>
      <c r="L3975" s="5">
        <v>900000</v>
      </c>
      <c r="M3975" s="5" t="s">
        <v>17</v>
      </c>
      <c r="N3975" s="5">
        <v>0.33333333300000001</v>
      </c>
      <c r="O3975" s="5">
        <v>7200000</v>
      </c>
    </row>
    <row r="3976" spans="1:15" x14ac:dyDescent="0.25">
      <c r="A3976" s="5">
        <v>3975</v>
      </c>
      <c r="B3976" s="5">
        <v>0</v>
      </c>
      <c r="C3976" s="5" t="s">
        <v>15</v>
      </c>
      <c r="D3976" s="5" t="s">
        <v>19</v>
      </c>
      <c r="E3976" s="6">
        <v>500000</v>
      </c>
      <c r="F3976" s="6">
        <v>1300000</v>
      </c>
      <c r="G3976" s="5">
        <v>4</v>
      </c>
      <c r="H3976" s="5">
        <v>825</v>
      </c>
      <c r="I3976" s="5">
        <v>600000</v>
      </c>
      <c r="J3976" s="5">
        <v>0</v>
      </c>
      <c r="K3976" s="5">
        <v>1800000</v>
      </c>
      <c r="L3976" s="5">
        <v>200000</v>
      </c>
      <c r="M3976" s="5" t="s">
        <v>17</v>
      </c>
      <c r="N3976" s="5">
        <v>0.38461538499999998</v>
      </c>
      <c r="O3976" s="5">
        <v>3100000</v>
      </c>
    </row>
    <row r="3977" spans="1:15" x14ac:dyDescent="0.25">
      <c r="A3977" s="5">
        <v>3976</v>
      </c>
      <c r="B3977" s="5">
        <v>2</v>
      </c>
      <c r="C3977" s="5" t="s">
        <v>15</v>
      </c>
      <c r="D3977" s="5" t="s">
        <v>19</v>
      </c>
      <c r="E3977" s="6">
        <v>6100000</v>
      </c>
      <c r="F3977" s="6">
        <v>22300000</v>
      </c>
      <c r="G3977" s="5">
        <v>8</v>
      </c>
      <c r="H3977" s="5">
        <v>694</v>
      </c>
      <c r="I3977" s="5">
        <v>16200000</v>
      </c>
      <c r="J3977" s="5">
        <v>10900000</v>
      </c>
      <c r="K3977" s="5">
        <v>22900000</v>
      </c>
      <c r="L3977" s="5">
        <v>7200000</v>
      </c>
      <c r="M3977" s="5" t="s">
        <v>17</v>
      </c>
      <c r="N3977" s="5">
        <v>0.273542601</v>
      </c>
      <c r="O3977" s="5">
        <v>63300000</v>
      </c>
    </row>
    <row r="3978" spans="1:15" x14ac:dyDescent="0.25">
      <c r="A3978" s="5">
        <v>3977</v>
      </c>
      <c r="B3978" s="5">
        <v>3</v>
      </c>
      <c r="C3978" s="5" t="s">
        <v>15</v>
      </c>
      <c r="D3978" s="5" t="s">
        <v>19</v>
      </c>
      <c r="E3978" s="6">
        <v>8500000</v>
      </c>
      <c r="F3978" s="6">
        <v>30800000</v>
      </c>
      <c r="G3978" s="5">
        <v>20</v>
      </c>
      <c r="H3978" s="5">
        <v>448</v>
      </c>
      <c r="I3978" s="5">
        <v>23000000</v>
      </c>
      <c r="J3978" s="5">
        <v>1400000</v>
      </c>
      <c r="K3978" s="5">
        <v>22900000</v>
      </c>
      <c r="L3978" s="5">
        <v>7900000</v>
      </c>
      <c r="M3978" s="5" t="s">
        <v>20</v>
      </c>
      <c r="N3978" s="5">
        <v>0.27597402599999998</v>
      </c>
      <c r="O3978" s="5">
        <v>63700000</v>
      </c>
    </row>
    <row r="3979" spans="1:15" x14ac:dyDescent="0.25">
      <c r="A3979" s="5">
        <v>3978</v>
      </c>
      <c r="B3979" s="5">
        <v>5</v>
      </c>
      <c r="C3979" s="5" t="s">
        <v>15</v>
      </c>
      <c r="D3979" s="5" t="s">
        <v>19</v>
      </c>
      <c r="E3979" s="6">
        <v>7600000</v>
      </c>
      <c r="F3979" s="6">
        <v>18000000</v>
      </c>
      <c r="G3979" s="5">
        <v>12</v>
      </c>
      <c r="H3979" s="5">
        <v>452</v>
      </c>
      <c r="I3979" s="5">
        <v>7900000</v>
      </c>
      <c r="J3979" s="5">
        <v>4300000</v>
      </c>
      <c r="K3979" s="5">
        <v>23800000</v>
      </c>
      <c r="L3979" s="5">
        <v>4700000</v>
      </c>
      <c r="M3979" s="5" t="s">
        <v>20</v>
      </c>
      <c r="N3979" s="5">
        <v>0.42222222199999998</v>
      </c>
      <c r="O3979" s="5">
        <v>48300000</v>
      </c>
    </row>
    <row r="3980" spans="1:15" x14ac:dyDescent="0.25">
      <c r="A3980" s="5">
        <v>3979</v>
      </c>
      <c r="B3980" s="5">
        <v>3</v>
      </c>
      <c r="C3980" s="5" t="s">
        <v>18</v>
      </c>
      <c r="D3980" s="5" t="s">
        <v>16</v>
      </c>
      <c r="E3980" s="6">
        <v>8700000</v>
      </c>
      <c r="F3980" s="6">
        <v>17900000</v>
      </c>
      <c r="G3980" s="5">
        <v>12</v>
      </c>
      <c r="H3980" s="5">
        <v>897</v>
      </c>
      <c r="I3980" s="5">
        <v>16400000</v>
      </c>
      <c r="J3980" s="5">
        <v>3500000</v>
      </c>
      <c r="K3980" s="5">
        <v>31600000</v>
      </c>
      <c r="L3980" s="5">
        <v>12500000</v>
      </c>
      <c r="M3980" s="5" t="s">
        <v>17</v>
      </c>
      <c r="N3980" s="5">
        <v>0.48603352</v>
      </c>
      <c r="O3980" s="5">
        <v>72700000</v>
      </c>
    </row>
    <row r="3981" spans="1:15" x14ac:dyDescent="0.25">
      <c r="A3981" s="5">
        <v>3980</v>
      </c>
      <c r="B3981" s="5">
        <v>4</v>
      </c>
      <c r="C3981" s="5" t="s">
        <v>18</v>
      </c>
      <c r="D3981" s="5" t="s">
        <v>16</v>
      </c>
      <c r="E3981" s="6">
        <v>9400000</v>
      </c>
      <c r="F3981" s="6">
        <v>20200000</v>
      </c>
      <c r="G3981" s="5">
        <v>10</v>
      </c>
      <c r="H3981" s="5">
        <v>803</v>
      </c>
      <c r="I3981" s="5">
        <v>24800000</v>
      </c>
      <c r="J3981" s="5">
        <v>1000000</v>
      </c>
      <c r="K3981" s="5">
        <v>34400000</v>
      </c>
      <c r="L3981" s="5">
        <v>4800000</v>
      </c>
      <c r="M3981" s="5" t="s">
        <v>17</v>
      </c>
      <c r="N3981" s="5">
        <v>0.46534653500000001</v>
      </c>
      <c r="O3981" s="5">
        <v>74400000</v>
      </c>
    </row>
    <row r="3982" spans="1:15" x14ac:dyDescent="0.25">
      <c r="A3982" s="5">
        <v>3981</v>
      </c>
      <c r="B3982" s="5">
        <v>1</v>
      </c>
      <c r="C3982" s="5" t="s">
        <v>18</v>
      </c>
      <c r="D3982" s="5" t="s">
        <v>19</v>
      </c>
      <c r="E3982" s="6">
        <v>400000</v>
      </c>
      <c r="F3982" s="6">
        <v>900000</v>
      </c>
      <c r="G3982" s="5">
        <v>8</v>
      </c>
      <c r="H3982" s="5">
        <v>828</v>
      </c>
      <c r="I3982" s="5">
        <v>600000</v>
      </c>
      <c r="J3982" s="5">
        <v>500000</v>
      </c>
      <c r="K3982" s="5">
        <v>1500000</v>
      </c>
      <c r="L3982" s="5">
        <v>300000</v>
      </c>
      <c r="M3982" s="5" t="s">
        <v>17</v>
      </c>
      <c r="N3982" s="5">
        <v>0.44444444399999999</v>
      </c>
      <c r="O3982" s="5">
        <v>3300000</v>
      </c>
    </row>
    <row r="3983" spans="1:15" x14ac:dyDescent="0.25">
      <c r="A3983" s="5">
        <v>3982</v>
      </c>
      <c r="B3983" s="5">
        <v>0</v>
      </c>
      <c r="C3983" s="5" t="s">
        <v>15</v>
      </c>
      <c r="D3983" s="5" t="s">
        <v>16</v>
      </c>
      <c r="E3983" s="6">
        <v>2700000</v>
      </c>
      <c r="F3983" s="6">
        <v>7500000</v>
      </c>
      <c r="G3983" s="5">
        <v>6</v>
      </c>
      <c r="H3983" s="5">
        <v>832</v>
      </c>
      <c r="I3983" s="5">
        <v>7700000</v>
      </c>
      <c r="J3983" s="5">
        <v>1200000</v>
      </c>
      <c r="K3983" s="5">
        <v>10000000</v>
      </c>
      <c r="L3983" s="5">
        <v>2500000</v>
      </c>
      <c r="M3983" s="5" t="s">
        <v>17</v>
      </c>
      <c r="N3983" s="5">
        <v>0.36</v>
      </c>
      <c r="O3983" s="5">
        <v>24100000</v>
      </c>
    </row>
    <row r="3984" spans="1:15" x14ac:dyDescent="0.25">
      <c r="A3984" s="5">
        <v>3983</v>
      </c>
      <c r="B3984" s="5">
        <v>1</v>
      </c>
      <c r="C3984" s="5" t="s">
        <v>18</v>
      </c>
      <c r="D3984" s="5" t="s">
        <v>19</v>
      </c>
      <c r="E3984" s="6">
        <v>2300000</v>
      </c>
      <c r="F3984" s="6">
        <v>5500000</v>
      </c>
      <c r="G3984" s="5">
        <v>6</v>
      </c>
      <c r="H3984" s="5">
        <v>861</v>
      </c>
      <c r="I3984" s="5">
        <v>1600000</v>
      </c>
      <c r="J3984" s="5">
        <v>1200000</v>
      </c>
      <c r="K3984" s="5">
        <v>4700000</v>
      </c>
      <c r="L3984" s="5">
        <v>1700000</v>
      </c>
      <c r="M3984" s="5" t="s">
        <v>17</v>
      </c>
      <c r="N3984" s="5">
        <v>0.41818181799999998</v>
      </c>
      <c r="O3984" s="5">
        <v>11500000</v>
      </c>
    </row>
    <row r="3985" spans="1:15" x14ac:dyDescent="0.25">
      <c r="A3985" s="5">
        <v>3984</v>
      </c>
      <c r="B3985" s="5">
        <v>0</v>
      </c>
      <c r="C3985" s="5" t="s">
        <v>15</v>
      </c>
      <c r="D3985" s="5" t="s">
        <v>16</v>
      </c>
      <c r="E3985" s="6">
        <v>7500000</v>
      </c>
      <c r="F3985" s="6">
        <v>15900000</v>
      </c>
      <c r="G3985" s="5">
        <v>2</v>
      </c>
      <c r="H3985" s="5">
        <v>535</v>
      </c>
      <c r="I3985" s="5">
        <v>17500000</v>
      </c>
      <c r="J3985" s="5">
        <v>5700000</v>
      </c>
      <c r="K3985" s="5">
        <v>23600000</v>
      </c>
      <c r="L3985" s="5">
        <v>4500000</v>
      </c>
      <c r="M3985" s="5" t="s">
        <v>20</v>
      </c>
      <c r="N3985" s="5">
        <v>0.47169811299999997</v>
      </c>
      <c r="O3985" s="5">
        <v>58800000</v>
      </c>
    </row>
    <row r="3986" spans="1:15" x14ac:dyDescent="0.25">
      <c r="A3986" s="5">
        <v>3985</v>
      </c>
      <c r="B3986" s="5">
        <v>4</v>
      </c>
      <c r="C3986" s="5" t="s">
        <v>18</v>
      </c>
      <c r="D3986" s="5" t="s">
        <v>19</v>
      </c>
      <c r="E3986" s="6">
        <v>7100000</v>
      </c>
      <c r="F3986" s="6">
        <v>19400000</v>
      </c>
      <c r="G3986" s="5">
        <v>16</v>
      </c>
      <c r="H3986" s="5">
        <v>363</v>
      </c>
      <c r="I3986" s="5">
        <v>17900000</v>
      </c>
      <c r="J3986" s="5">
        <v>2600000</v>
      </c>
      <c r="K3986" s="5">
        <v>22600000</v>
      </c>
      <c r="L3986" s="5">
        <v>4000000</v>
      </c>
      <c r="M3986" s="5" t="s">
        <v>20</v>
      </c>
      <c r="N3986" s="5">
        <v>0.36597938099999999</v>
      </c>
      <c r="O3986" s="5">
        <v>54200000</v>
      </c>
    </row>
    <row r="3987" spans="1:15" x14ac:dyDescent="0.25">
      <c r="A3987" s="5">
        <v>3986</v>
      </c>
      <c r="B3987" s="5">
        <v>1</v>
      </c>
      <c r="C3987" s="5" t="s">
        <v>18</v>
      </c>
      <c r="D3987" s="5" t="s">
        <v>19</v>
      </c>
      <c r="E3987" s="6">
        <v>8800000</v>
      </c>
      <c r="F3987" s="6">
        <v>28600000</v>
      </c>
      <c r="G3987" s="5">
        <v>8</v>
      </c>
      <c r="H3987" s="5">
        <v>631</v>
      </c>
      <c r="I3987" s="5">
        <v>11000000</v>
      </c>
      <c r="J3987" s="5">
        <v>13200000</v>
      </c>
      <c r="K3987" s="5">
        <v>25000000</v>
      </c>
      <c r="L3987" s="5">
        <v>7700000</v>
      </c>
      <c r="M3987" s="5" t="s">
        <v>17</v>
      </c>
      <c r="N3987" s="5">
        <v>0.30769230800000003</v>
      </c>
      <c r="O3987" s="5">
        <v>65700000</v>
      </c>
    </row>
    <row r="3988" spans="1:15" x14ac:dyDescent="0.25">
      <c r="A3988" s="5">
        <v>3987</v>
      </c>
      <c r="B3988" s="5">
        <v>2</v>
      </c>
      <c r="C3988" s="5" t="s">
        <v>18</v>
      </c>
      <c r="D3988" s="5" t="s">
        <v>16</v>
      </c>
      <c r="E3988" s="6">
        <v>8400000</v>
      </c>
      <c r="F3988" s="6">
        <v>20700000</v>
      </c>
      <c r="G3988" s="5">
        <v>6</v>
      </c>
      <c r="H3988" s="5">
        <v>513</v>
      </c>
      <c r="I3988" s="5">
        <v>500000</v>
      </c>
      <c r="J3988" s="5">
        <v>16400000</v>
      </c>
      <c r="K3988" s="5">
        <v>18800000</v>
      </c>
      <c r="L3988" s="5">
        <v>7900000</v>
      </c>
      <c r="M3988" s="5" t="s">
        <v>20</v>
      </c>
      <c r="N3988" s="5">
        <v>0.40579710099999999</v>
      </c>
      <c r="O3988" s="5">
        <v>52000000</v>
      </c>
    </row>
    <row r="3989" spans="1:15" x14ac:dyDescent="0.25">
      <c r="A3989" s="5">
        <v>3988</v>
      </c>
      <c r="B3989" s="5">
        <v>0</v>
      </c>
      <c r="C3989" s="5" t="s">
        <v>15</v>
      </c>
      <c r="D3989" s="5" t="s">
        <v>19</v>
      </c>
      <c r="E3989" s="6">
        <v>4700000</v>
      </c>
      <c r="F3989" s="6">
        <v>16200000</v>
      </c>
      <c r="G3989" s="5">
        <v>16</v>
      </c>
      <c r="H3989" s="5">
        <v>317</v>
      </c>
      <c r="I3989" s="5">
        <v>12700000</v>
      </c>
      <c r="J3989" s="5">
        <v>400000</v>
      </c>
      <c r="K3989" s="5">
        <v>9400000</v>
      </c>
      <c r="L3989" s="5">
        <v>2500000</v>
      </c>
      <c r="M3989" s="5" t="s">
        <v>20</v>
      </c>
      <c r="N3989" s="5">
        <v>0.29012345699999997</v>
      </c>
      <c r="O3989" s="5">
        <v>29700000</v>
      </c>
    </row>
    <row r="3990" spans="1:15" x14ac:dyDescent="0.25">
      <c r="A3990" s="5">
        <v>3989</v>
      </c>
      <c r="B3990" s="5">
        <v>1</v>
      </c>
      <c r="C3990" s="5" t="s">
        <v>15</v>
      </c>
      <c r="D3990" s="5" t="s">
        <v>16</v>
      </c>
      <c r="E3990" s="6">
        <v>6900000</v>
      </c>
      <c r="F3990" s="6">
        <v>19500000</v>
      </c>
      <c r="G3990" s="5">
        <v>2</v>
      </c>
      <c r="H3990" s="5">
        <v>809</v>
      </c>
      <c r="I3990" s="5">
        <v>6100000</v>
      </c>
      <c r="J3990" s="5">
        <v>10600000</v>
      </c>
      <c r="K3990" s="5">
        <v>22900000</v>
      </c>
      <c r="L3990" s="5">
        <v>9300000</v>
      </c>
      <c r="M3990" s="5" t="s">
        <v>17</v>
      </c>
      <c r="N3990" s="5">
        <v>0.35384615400000002</v>
      </c>
      <c r="O3990" s="5">
        <v>55800000</v>
      </c>
    </row>
    <row r="3991" spans="1:15" x14ac:dyDescent="0.25">
      <c r="A3991" s="5">
        <v>3990</v>
      </c>
      <c r="B3991" s="5">
        <v>3</v>
      </c>
      <c r="C3991" s="5" t="s">
        <v>18</v>
      </c>
      <c r="D3991" s="5" t="s">
        <v>16</v>
      </c>
      <c r="E3991" s="6">
        <v>2400000</v>
      </c>
      <c r="F3991" s="6">
        <v>8200000</v>
      </c>
      <c r="G3991" s="5">
        <v>10</v>
      </c>
      <c r="H3991" s="5">
        <v>531</v>
      </c>
      <c r="I3991" s="5">
        <v>6800000</v>
      </c>
      <c r="J3991" s="5">
        <v>1900000</v>
      </c>
      <c r="K3991" s="5">
        <v>5700000</v>
      </c>
      <c r="L3991" s="5">
        <v>2000000</v>
      </c>
      <c r="M3991" s="5" t="s">
        <v>20</v>
      </c>
      <c r="N3991" s="5">
        <v>0.29268292699999998</v>
      </c>
      <c r="O3991" s="5">
        <v>18800000</v>
      </c>
    </row>
    <row r="3992" spans="1:15" x14ac:dyDescent="0.25">
      <c r="A3992" s="5">
        <v>3991</v>
      </c>
      <c r="B3992" s="5">
        <v>1</v>
      </c>
      <c r="C3992" s="5" t="s">
        <v>18</v>
      </c>
      <c r="D3992" s="5" t="s">
        <v>19</v>
      </c>
      <c r="E3992" s="6">
        <v>1600000</v>
      </c>
      <c r="F3992" s="6">
        <v>4800000</v>
      </c>
      <c r="G3992" s="5">
        <v>14</v>
      </c>
      <c r="H3992" s="5">
        <v>544</v>
      </c>
      <c r="I3992" s="5">
        <v>2200000</v>
      </c>
      <c r="J3992" s="5">
        <v>200000</v>
      </c>
      <c r="K3992" s="5">
        <v>6200000</v>
      </c>
      <c r="L3992" s="5">
        <v>1200000</v>
      </c>
      <c r="M3992" s="5" t="s">
        <v>20</v>
      </c>
      <c r="N3992" s="5">
        <v>0.33333333300000001</v>
      </c>
      <c r="O3992" s="5">
        <v>11400000</v>
      </c>
    </row>
    <row r="3993" spans="1:15" x14ac:dyDescent="0.25">
      <c r="A3993" s="5">
        <v>3992</v>
      </c>
      <c r="B3993" s="5">
        <v>0</v>
      </c>
      <c r="C3993" s="5" t="s">
        <v>15</v>
      </c>
      <c r="D3993" s="5" t="s">
        <v>16</v>
      </c>
      <c r="E3993" s="6">
        <v>3500000</v>
      </c>
      <c r="F3993" s="6">
        <v>7800000</v>
      </c>
      <c r="G3993" s="5">
        <v>14</v>
      </c>
      <c r="H3993" s="5">
        <v>366</v>
      </c>
      <c r="I3993" s="5">
        <v>6400000</v>
      </c>
      <c r="J3993" s="5">
        <v>3000000</v>
      </c>
      <c r="K3993" s="5">
        <v>13700000</v>
      </c>
      <c r="L3993" s="5">
        <v>4900000</v>
      </c>
      <c r="M3993" s="5" t="s">
        <v>20</v>
      </c>
      <c r="N3993" s="5">
        <v>0.448717949</v>
      </c>
      <c r="O3993" s="5">
        <v>31500000</v>
      </c>
    </row>
    <row r="3994" spans="1:15" x14ac:dyDescent="0.25">
      <c r="A3994" s="5">
        <v>3993</v>
      </c>
      <c r="B3994" s="5">
        <v>0</v>
      </c>
      <c r="C3994" s="5" t="s">
        <v>18</v>
      </c>
      <c r="D3994" s="5" t="s">
        <v>16</v>
      </c>
      <c r="E3994" s="6">
        <v>3700000</v>
      </c>
      <c r="F3994" s="6">
        <v>12700000</v>
      </c>
      <c r="G3994" s="5">
        <v>14</v>
      </c>
      <c r="H3994" s="5">
        <v>797</v>
      </c>
      <c r="I3994" s="5">
        <v>1300000</v>
      </c>
      <c r="J3994" s="5">
        <v>1100000</v>
      </c>
      <c r="K3994" s="5">
        <v>12300000</v>
      </c>
      <c r="L3994" s="5">
        <v>3700000</v>
      </c>
      <c r="M3994" s="5" t="s">
        <v>17</v>
      </c>
      <c r="N3994" s="5">
        <v>0.29133858299999998</v>
      </c>
      <c r="O3994" s="5">
        <v>22100000</v>
      </c>
    </row>
    <row r="3995" spans="1:15" x14ac:dyDescent="0.25">
      <c r="A3995" s="5">
        <v>3994</v>
      </c>
      <c r="B3995" s="5">
        <v>1</v>
      </c>
      <c r="C3995" s="5" t="s">
        <v>18</v>
      </c>
      <c r="D3995" s="5" t="s">
        <v>16</v>
      </c>
      <c r="E3995" s="6">
        <v>3200000</v>
      </c>
      <c r="F3995" s="6">
        <v>12000000</v>
      </c>
      <c r="G3995" s="5">
        <v>16</v>
      </c>
      <c r="H3995" s="5">
        <v>597</v>
      </c>
      <c r="I3995" s="5">
        <v>6800000</v>
      </c>
      <c r="J3995" s="5">
        <v>1900000</v>
      </c>
      <c r="K3995" s="5">
        <v>7700000</v>
      </c>
      <c r="L3995" s="5">
        <v>2200000</v>
      </c>
      <c r="M3995" s="5" t="s">
        <v>17</v>
      </c>
      <c r="N3995" s="5">
        <v>0.26666666700000002</v>
      </c>
      <c r="O3995" s="5">
        <v>21800000</v>
      </c>
    </row>
    <row r="3996" spans="1:15" x14ac:dyDescent="0.25">
      <c r="A3996" s="5">
        <v>3995</v>
      </c>
      <c r="B3996" s="5">
        <v>2</v>
      </c>
      <c r="C3996" s="5" t="s">
        <v>18</v>
      </c>
      <c r="D3996" s="5" t="s">
        <v>19</v>
      </c>
      <c r="E3996" s="6">
        <v>7000000</v>
      </c>
      <c r="F3996" s="6">
        <v>22500000</v>
      </c>
      <c r="G3996" s="5">
        <v>12</v>
      </c>
      <c r="H3996" s="5">
        <v>632</v>
      </c>
      <c r="I3996" s="5">
        <v>12500000</v>
      </c>
      <c r="J3996" s="5">
        <v>4600000</v>
      </c>
      <c r="K3996" s="5">
        <v>20400000</v>
      </c>
      <c r="L3996" s="5">
        <v>4900000</v>
      </c>
      <c r="M3996" s="5" t="s">
        <v>17</v>
      </c>
      <c r="N3996" s="5">
        <v>0.311111111</v>
      </c>
      <c r="O3996" s="5">
        <v>49400000</v>
      </c>
    </row>
    <row r="3997" spans="1:15" x14ac:dyDescent="0.25">
      <c r="A3997" s="5">
        <v>3996</v>
      </c>
      <c r="B3997" s="5">
        <v>5</v>
      </c>
      <c r="C3997" s="5" t="s">
        <v>18</v>
      </c>
      <c r="D3997" s="5" t="s">
        <v>16</v>
      </c>
      <c r="E3997" s="6">
        <v>9300000</v>
      </c>
      <c r="F3997" s="6">
        <v>28300000</v>
      </c>
      <c r="G3997" s="5">
        <v>12</v>
      </c>
      <c r="H3997" s="5">
        <v>741</v>
      </c>
      <c r="I3997" s="5">
        <v>7600000</v>
      </c>
      <c r="J3997" s="5">
        <v>12900000</v>
      </c>
      <c r="K3997" s="5">
        <v>32400000</v>
      </c>
      <c r="L3997" s="5">
        <v>5200000</v>
      </c>
      <c r="M3997" s="5" t="s">
        <v>17</v>
      </c>
      <c r="N3997" s="5">
        <v>0.32862190800000002</v>
      </c>
      <c r="O3997" s="5">
        <v>67400000</v>
      </c>
    </row>
    <row r="3998" spans="1:15" x14ac:dyDescent="0.25">
      <c r="A3998" s="5">
        <v>3997</v>
      </c>
      <c r="B3998" s="5">
        <v>0</v>
      </c>
      <c r="C3998" s="5" t="s">
        <v>18</v>
      </c>
      <c r="D3998" s="5" t="s">
        <v>16</v>
      </c>
      <c r="E3998" s="6">
        <v>200000</v>
      </c>
      <c r="F3998" s="6">
        <v>800000</v>
      </c>
      <c r="G3998" s="5">
        <v>20</v>
      </c>
      <c r="H3998" s="5">
        <v>331</v>
      </c>
      <c r="I3998" s="5">
        <v>300000</v>
      </c>
      <c r="J3998" s="5">
        <v>0</v>
      </c>
      <c r="K3998" s="5">
        <v>500000</v>
      </c>
      <c r="L3998" s="5">
        <v>100000</v>
      </c>
      <c r="M3998" s="5" t="s">
        <v>20</v>
      </c>
      <c r="N3998" s="5">
        <v>0.25</v>
      </c>
      <c r="O3998" s="5">
        <v>1100000</v>
      </c>
    </row>
    <row r="3999" spans="1:15" x14ac:dyDescent="0.25">
      <c r="A3999" s="5">
        <v>3998</v>
      </c>
      <c r="B3999" s="5">
        <v>4</v>
      </c>
      <c r="C3999" s="5" t="s">
        <v>15</v>
      </c>
      <c r="D3999" s="5" t="s">
        <v>16</v>
      </c>
      <c r="E3999" s="6">
        <v>6900000</v>
      </c>
      <c r="F3999" s="6">
        <v>16500000</v>
      </c>
      <c r="G3999" s="5">
        <v>8</v>
      </c>
      <c r="H3999" s="5">
        <v>426</v>
      </c>
      <c r="I3999" s="5">
        <v>3900000</v>
      </c>
      <c r="J3999" s="5">
        <v>5200000</v>
      </c>
      <c r="K3999" s="5">
        <v>18300000</v>
      </c>
      <c r="L3999" s="5">
        <v>9000000</v>
      </c>
      <c r="M3999" s="5" t="s">
        <v>20</v>
      </c>
      <c r="N3999" s="5">
        <v>0.41818181799999998</v>
      </c>
      <c r="O3999" s="5">
        <v>43300000</v>
      </c>
    </row>
    <row r="4000" spans="1:15" x14ac:dyDescent="0.25">
      <c r="A4000" s="5">
        <v>3999</v>
      </c>
      <c r="B4000" s="5">
        <v>3</v>
      </c>
      <c r="C4000" s="5" t="s">
        <v>18</v>
      </c>
      <c r="D4000" s="5" t="s">
        <v>16</v>
      </c>
      <c r="E4000" s="6">
        <v>9000000</v>
      </c>
      <c r="F4000" s="6">
        <v>26500000</v>
      </c>
      <c r="G4000" s="5">
        <v>8</v>
      </c>
      <c r="H4000" s="5">
        <v>533</v>
      </c>
      <c r="I4000" s="5">
        <v>17100000</v>
      </c>
      <c r="J4000" s="5">
        <v>12400000</v>
      </c>
      <c r="K4000" s="5">
        <v>27800000</v>
      </c>
      <c r="L4000" s="5">
        <v>6000000</v>
      </c>
      <c r="M4000" s="5" t="s">
        <v>20</v>
      </c>
      <c r="N4000" s="5">
        <v>0.33962264199999997</v>
      </c>
      <c r="O4000" s="5">
        <v>72300000</v>
      </c>
    </row>
    <row r="4001" spans="1:15" x14ac:dyDescent="0.25">
      <c r="A4001" s="5">
        <v>4000</v>
      </c>
      <c r="B4001" s="5">
        <v>1</v>
      </c>
      <c r="C4001" s="5" t="s">
        <v>18</v>
      </c>
      <c r="D4001" s="5" t="s">
        <v>16</v>
      </c>
      <c r="E4001" s="6">
        <v>6900000</v>
      </c>
      <c r="F4001" s="6">
        <v>22700000</v>
      </c>
      <c r="G4001" s="5">
        <v>16</v>
      </c>
      <c r="H4001" s="5">
        <v>394</v>
      </c>
      <c r="I4001" s="5">
        <v>3800000</v>
      </c>
      <c r="J4001" s="5">
        <v>4300000</v>
      </c>
      <c r="K4001" s="5">
        <v>27400000</v>
      </c>
      <c r="L4001" s="5">
        <v>8700000</v>
      </c>
      <c r="M4001" s="5" t="s">
        <v>20</v>
      </c>
      <c r="N4001" s="5">
        <v>0.303964758</v>
      </c>
      <c r="O4001" s="5">
        <v>51100000</v>
      </c>
    </row>
    <row r="4002" spans="1:15" x14ac:dyDescent="0.25">
      <c r="A4002" s="5">
        <v>4001</v>
      </c>
      <c r="B4002" s="5">
        <v>0</v>
      </c>
      <c r="C4002" s="5" t="s">
        <v>15</v>
      </c>
      <c r="D4002" s="5" t="s">
        <v>16</v>
      </c>
      <c r="E4002" s="6">
        <v>7500000</v>
      </c>
      <c r="F4002" s="6">
        <v>25100000</v>
      </c>
      <c r="G4002" s="5">
        <v>14</v>
      </c>
      <c r="H4002" s="5">
        <v>877</v>
      </c>
      <c r="I4002" s="5">
        <v>21000000</v>
      </c>
      <c r="J4002" s="5">
        <v>11400000</v>
      </c>
      <c r="K4002" s="5">
        <v>16900000</v>
      </c>
      <c r="L4002" s="5">
        <v>10700000</v>
      </c>
      <c r="M4002" s="5" t="s">
        <v>17</v>
      </c>
      <c r="N4002" s="5">
        <v>0.29880478100000002</v>
      </c>
      <c r="O4002" s="5">
        <v>67500000</v>
      </c>
    </row>
    <row r="4003" spans="1:15" x14ac:dyDescent="0.25">
      <c r="A4003" s="5">
        <v>4002</v>
      </c>
      <c r="B4003" s="5">
        <v>5</v>
      </c>
      <c r="C4003" s="5" t="s">
        <v>18</v>
      </c>
      <c r="D4003" s="5" t="s">
        <v>16</v>
      </c>
      <c r="E4003" s="6">
        <v>9200000</v>
      </c>
      <c r="F4003" s="6">
        <v>28000000</v>
      </c>
      <c r="G4003" s="5">
        <v>8</v>
      </c>
      <c r="H4003" s="5">
        <v>527</v>
      </c>
      <c r="I4003" s="5">
        <v>18700000</v>
      </c>
      <c r="J4003" s="5">
        <v>7700000</v>
      </c>
      <c r="K4003" s="5">
        <v>24400000</v>
      </c>
      <c r="L4003" s="5">
        <v>6400000</v>
      </c>
      <c r="M4003" s="5" t="s">
        <v>20</v>
      </c>
      <c r="N4003" s="5">
        <v>0.32857142900000003</v>
      </c>
      <c r="O4003" s="5">
        <v>66400000</v>
      </c>
    </row>
    <row r="4004" spans="1:15" x14ac:dyDescent="0.25">
      <c r="A4004" s="5">
        <v>4003</v>
      </c>
      <c r="B4004" s="5">
        <v>1</v>
      </c>
      <c r="C4004" s="5" t="s">
        <v>15</v>
      </c>
      <c r="D4004" s="5" t="s">
        <v>16</v>
      </c>
      <c r="E4004" s="6">
        <v>4600000</v>
      </c>
      <c r="F4004" s="6">
        <v>12700000</v>
      </c>
      <c r="G4004" s="5">
        <v>8</v>
      </c>
      <c r="H4004" s="5">
        <v>468</v>
      </c>
      <c r="I4004" s="5">
        <v>10400000</v>
      </c>
      <c r="J4004" s="5">
        <v>0</v>
      </c>
      <c r="K4004" s="5">
        <v>14500000</v>
      </c>
      <c r="L4004" s="5">
        <v>3900000</v>
      </c>
      <c r="M4004" s="5" t="s">
        <v>20</v>
      </c>
      <c r="N4004" s="5">
        <v>0.36220472399999998</v>
      </c>
      <c r="O4004" s="5">
        <v>33400000</v>
      </c>
    </row>
    <row r="4005" spans="1:15" x14ac:dyDescent="0.25">
      <c r="A4005" s="5">
        <v>4004</v>
      </c>
      <c r="B4005" s="5">
        <v>4</v>
      </c>
      <c r="C4005" s="5" t="s">
        <v>15</v>
      </c>
      <c r="D4005" s="5" t="s">
        <v>19</v>
      </c>
      <c r="E4005" s="6">
        <v>5000000</v>
      </c>
      <c r="F4005" s="6">
        <v>19600000</v>
      </c>
      <c r="G4005" s="5">
        <v>18</v>
      </c>
      <c r="H4005" s="5">
        <v>611</v>
      </c>
      <c r="I4005" s="5">
        <v>13400000</v>
      </c>
      <c r="J4005" s="5">
        <v>4400000</v>
      </c>
      <c r="K4005" s="5">
        <v>14400000</v>
      </c>
      <c r="L4005" s="5">
        <v>4600000</v>
      </c>
      <c r="M4005" s="5" t="s">
        <v>17</v>
      </c>
      <c r="N4005" s="5">
        <v>0.255102041</v>
      </c>
      <c r="O4005" s="5">
        <v>41800000</v>
      </c>
    </row>
    <row r="4006" spans="1:15" x14ac:dyDescent="0.25">
      <c r="A4006" s="5">
        <v>4005</v>
      </c>
      <c r="B4006" s="5">
        <v>2</v>
      </c>
      <c r="C4006" s="5" t="s">
        <v>15</v>
      </c>
      <c r="D4006" s="5" t="s">
        <v>16</v>
      </c>
      <c r="E4006" s="6">
        <v>4500000</v>
      </c>
      <c r="F4006" s="6">
        <v>17200000</v>
      </c>
      <c r="G4006" s="5">
        <v>6</v>
      </c>
      <c r="H4006" s="5">
        <v>832</v>
      </c>
      <c r="I4006" s="5">
        <v>2700000</v>
      </c>
      <c r="J4006" s="5">
        <v>8500000</v>
      </c>
      <c r="K4006" s="5">
        <v>10900000</v>
      </c>
      <c r="L4006" s="5">
        <v>6700000</v>
      </c>
      <c r="M4006" s="5" t="s">
        <v>17</v>
      </c>
      <c r="N4006" s="5">
        <v>0.26162790699999999</v>
      </c>
      <c r="O4006" s="5">
        <v>33300000</v>
      </c>
    </row>
    <row r="4007" spans="1:15" x14ac:dyDescent="0.25">
      <c r="A4007" s="5">
        <v>4006</v>
      </c>
      <c r="B4007" s="5">
        <v>0</v>
      </c>
      <c r="C4007" s="5" t="s">
        <v>15</v>
      </c>
      <c r="D4007" s="5" t="s">
        <v>16</v>
      </c>
      <c r="E4007" s="6">
        <v>7900000</v>
      </c>
      <c r="F4007" s="6">
        <v>22700000</v>
      </c>
      <c r="G4007" s="5">
        <v>18</v>
      </c>
      <c r="H4007" s="5">
        <v>508</v>
      </c>
      <c r="I4007" s="5">
        <v>6600000</v>
      </c>
      <c r="J4007" s="5">
        <v>7000000</v>
      </c>
      <c r="K4007" s="5">
        <v>31600000</v>
      </c>
      <c r="L4007" s="5">
        <v>8900000</v>
      </c>
      <c r="M4007" s="5" t="s">
        <v>20</v>
      </c>
      <c r="N4007" s="5">
        <v>0.348017621</v>
      </c>
      <c r="O4007" s="5">
        <v>62000000</v>
      </c>
    </row>
    <row r="4008" spans="1:15" x14ac:dyDescent="0.25">
      <c r="A4008" s="5">
        <v>4007</v>
      </c>
      <c r="B4008" s="5">
        <v>5</v>
      </c>
      <c r="C4008" s="5" t="s">
        <v>18</v>
      </c>
      <c r="D4008" s="5" t="s">
        <v>16</v>
      </c>
      <c r="E4008" s="6">
        <v>5100000</v>
      </c>
      <c r="F4008" s="6">
        <v>13500000</v>
      </c>
      <c r="G4008" s="5">
        <v>20</v>
      </c>
      <c r="H4008" s="5">
        <v>840</v>
      </c>
      <c r="I4008" s="5">
        <v>1400000</v>
      </c>
      <c r="J4008" s="5">
        <v>5300000</v>
      </c>
      <c r="K4008" s="5">
        <v>14700000</v>
      </c>
      <c r="L4008" s="5">
        <v>4500000</v>
      </c>
      <c r="M4008" s="5" t="s">
        <v>17</v>
      </c>
      <c r="N4008" s="5">
        <v>0.37777777800000001</v>
      </c>
      <c r="O4008" s="5">
        <v>31000000</v>
      </c>
    </row>
    <row r="4009" spans="1:15" x14ac:dyDescent="0.25">
      <c r="A4009" s="5">
        <v>4008</v>
      </c>
      <c r="B4009" s="5">
        <v>4</v>
      </c>
      <c r="C4009" s="5" t="s">
        <v>15</v>
      </c>
      <c r="D4009" s="5" t="s">
        <v>16</v>
      </c>
      <c r="E4009" s="6">
        <v>3700000</v>
      </c>
      <c r="F4009" s="6">
        <v>7600000</v>
      </c>
      <c r="G4009" s="5">
        <v>14</v>
      </c>
      <c r="H4009" s="5">
        <v>794</v>
      </c>
      <c r="I4009" s="5">
        <v>9500000</v>
      </c>
      <c r="J4009" s="5">
        <v>7300000</v>
      </c>
      <c r="K4009" s="5">
        <v>12100000</v>
      </c>
      <c r="L4009" s="5">
        <v>4500000</v>
      </c>
      <c r="M4009" s="5" t="s">
        <v>17</v>
      </c>
      <c r="N4009" s="5">
        <v>0.48684210500000002</v>
      </c>
      <c r="O4009" s="5">
        <v>37100000</v>
      </c>
    </row>
    <row r="4010" spans="1:15" x14ac:dyDescent="0.25">
      <c r="A4010" s="5">
        <v>4009</v>
      </c>
      <c r="B4010" s="5">
        <v>1</v>
      </c>
      <c r="C4010" s="5" t="s">
        <v>18</v>
      </c>
      <c r="D4010" s="5" t="s">
        <v>16</v>
      </c>
      <c r="E4010" s="6">
        <v>5300000</v>
      </c>
      <c r="F4010" s="6">
        <v>17800000</v>
      </c>
      <c r="G4010" s="5">
        <v>12</v>
      </c>
      <c r="H4010" s="5">
        <v>889</v>
      </c>
      <c r="I4010" s="5">
        <v>15300000</v>
      </c>
      <c r="J4010" s="5">
        <v>500000</v>
      </c>
      <c r="K4010" s="5">
        <v>14900000</v>
      </c>
      <c r="L4010" s="5">
        <v>6800000</v>
      </c>
      <c r="M4010" s="5" t="s">
        <v>17</v>
      </c>
      <c r="N4010" s="5">
        <v>0.29775280900000001</v>
      </c>
      <c r="O4010" s="5">
        <v>42800000</v>
      </c>
    </row>
    <row r="4011" spans="1:15" x14ac:dyDescent="0.25">
      <c r="A4011" s="5">
        <v>4010</v>
      </c>
      <c r="B4011" s="5">
        <v>4</v>
      </c>
      <c r="C4011" s="5" t="s">
        <v>18</v>
      </c>
      <c r="D4011" s="5" t="s">
        <v>16</v>
      </c>
      <c r="E4011" s="6">
        <v>200000</v>
      </c>
      <c r="F4011" s="6">
        <v>500000</v>
      </c>
      <c r="G4011" s="5">
        <v>16</v>
      </c>
      <c r="H4011" s="5">
        <v>765</v>
      </c>
      <c r="I4011" s="5">
        <v>600000</v>
      </c>
      <c r="J4011" s="5">
        <v>100000</v>
      </c>
      <c r="K4011" s="5">
        <v>600000</v>
      </c>
      <c r="L4011" s="5">
        <v>100000</v>
      </c>
      <c r="M4011" s="5" t="s">
        <v>17</v>
      </c>
      <c r="N4011" s="5">
        <v>0.4</v>
      </c>
      <c r="O4011" s="5">
        <v>1600000</v>
      </c>
    </row>
    <row r="4012" spans="1:15" x14ac:dyDescent="0.25">
      <c r="A4012" s="5">
        <v>4011</v>
      </c>
      <c r="B4012" s="5">
        <v>3</v>
      </c>
      <c r="C4012" s="5" t="s">
        <v>15</v>
      </c>
      <c r="D4012" s="5" t="s">
        <v>19</v>
      </c>
      <c r="E4012" s="6">
        <v>9000000</v>
      </c>
      <c r="F4012" s="6">
        <v>18600000</v>
      </c>
      <c r="G4012" s="5">
        <v>16</v>
      </c>
      <c r="H4012" s="5">
        <v>518</v>
      </c>
      <c r="I4012" s="5">
        <v>18400000</v>
      </c>
      <c r="J4012" s="5">
        <v>17600000</v>
      </c>
      <c r="K4012" s="5">
        <v>28900000</v>
      </c>
      <c r="L4012" s="5">
        <v>10300000</v>
      </c>
      <c r="M4012" s="5" t="s">
        <v>20</v>
      </c>
      <c r="N4012" s="5">
        <v>0.48387096800000001</v>
      </c>
      <c r="O4012" s="5">
        <v>84200000</v>
      </c>
    </row>
    <row r="4013" spans="1:15" x14ac:dyDescent="0.25">
      <c r="A4013" s="5">
        <v>4012</v>
      </c>
      <c r="B4013" s="5">
        <v>3</v>
      </c>
      <c r="C4013" s="5" t="s">
        <v>18</v>
      </c>
      <c r="D4013" s="5" t="s">
        <v>16</v>
      </c>
      <c r="E4013" s="6">
        <v>6900000</v>
      </c>
      <c r="F4013" s="6">
        <v>17100000</v>
      </c>
      <c r="G4013" s="5">
        <v>4</v>
      </c>
      <c r="H4013" s="5">
        <v>694</v>
      </c>
      <c r="I4013" s="5">
        <v>4200000</v>
      </c>
      <c r="J4013" s="5">
        <v>6100000</v>
      </c>
      <c r="K4013" s="5">
        <v>27000000</v>
      </c>
      <c r="L4013" s="5">
        <v>6000000</v>
      </c>
      <c r="M4013" s="5" t="s">
        <v>17</v>
      </c>
      <c r="N4013" s="5">
        <v>0.40350877200000002</v>
      </c>
      <c r="O4013" s="5">
        <v>50200000</v>
      </c>
    </row>
    <row r="4014" spans="1:15" x14ac:dyDescent="0.25">
      <c r="A4014" s="5">
        <v>4013</v>
      </c>
      <c r="B4014" s="5">
        <v>2</v>
      </c>
      <c r="C4014" s="5" t="s">
        <v>18</v>
      </c>
      <c r="D4014" s="5" t="s">
        <v>16</v>
      </c>
      <c r="E4014" s="6">
        <v>700000</v>
      </c>
      <c r="F4014" s="6">
        <v>2300000</v>
      </c>
      <c r="G4014" s="5">
        <v>8</v>
      </c>
      <c r="H4014" s="5">
        <v>663</v>
      </c>
      <c r="I4014" s="5">
        <v>700000</v>
      </c>
      <c r="J4014" s="5">
        <v>500000</v>
      </c>
      <c r="K4014" s="5">
        <v>2800000</v>
      </c>
      <c r="L4014" s="5">
        <v>1000000</v>
      </c>
      <c r="M4014" s="5" t="s">
        <v>17</v>
      </c>
      <c r="N4014" s="5">
        <v>0.30434782599999999</v>
      </c>
      <c r="O4014" s="5">
        <v>5700000</v>
      </c>
    </row>
    <row r="4015" spans="1:15" x14ac:dyDescent="0.25">
      <c r="A4015" s="5">
        <v>4014</v>
      </c>
      <c r="B4015" s="5">
        <v>0</v>
      </c>
      <c r="C4015" s="5" t="s">
        <v>15</v>
      </c>
      <c r="D4015" s="5" t="s">
        <v>16</v>
      </c>
      <c r="E4015" s="6">
        <v>2500000</v>
      </c>
      <c r="F4015" s="6">
        <v>8900000</v>
      </c>
      <c r="G4015" s="5">
        <v>2</v>
      </c>
      <c r="H4015" s="5">
        <v>662</v>
      </c>
      <c r="I4015" s="5">
        <v>4000000</v>
      </c>
      <c r="J4015" s="5">
        <v>2100000</v>
      </c>
      <c r="K4015" s="5">
        <v>9700000</v>
      </c>
      <c r="L4015" s="5">
        <v>3000000</v>
      </c>
      <c r="M4015" s="5" t="s">
        <v>17</v>
      </c>
      <c r="N4015" s="5">
        <v>0.28089887600000002</v>
      </c>
      <c r="O4015" s="5">
        <v>21300000</v>
      </c>
    </row>
    <row r="4016" spans="1:15" x14ac:dyDescent="0.25">
      <c r="A4016" s="5">
        <v>4015</v>
      </c>
      <c r="B4016" s="5">
        <v>0</v>
      </c>
      <c r="C4016" s="5" t="s">
        <v>18</v>
      </c>
      <c r="D4016" s="5" t="s">
        <v>16</v>
      </c>
      <c r="E4016" s="6">
        <v>4600000</v>
      </c>
      <c r="F4016" s="6">
        <v>14400000</v>
      </c>
      <c r="G4016" s="5">
        <v>14</v>
      </c>
      <c r="H4016" s="5">
        <v>642</v>
      </c>
      <c r="I4016" s="5">
        <v>10100000</v>
      </c>
      <c r="J4016" s="5">
        <v>8700000</v>
      </c>
      <c r="K4016" s="5">
        <v>11100000</v>
      </c>
      <c r="L4016" s="5">
        <v>4800000</v>
      </c>
      <c r="M4016" s="5" t="s">
        <v>17</v>
      </c>
      <c r="N4016" s="5">
        <v>0.31944444399999999</v>
      </c>
      <c r="O4016" s="5">
        <v>39300000</v>
      </c>
    </row>
    <row r="4017" spans="1:15" x14ac:dyDescent="0.25">
      <c r="A4017" s="5">
        <v>4016</v>
      </c>
      <c r="B4017" s="5">
        <v>4</v>
      </c>
      <c r="C4017" s="5" t="s">
        <v>15</v>
      </c>
      <c r="D4017" s="5" t="s">
        <v>16</v>
      </c>
      <c r="E4017" s="6">
        <v>1000000</v>
      </c>
      <c r="F4017" s="6">
        <v>3900000</v>
      </c>
      <c r="G4017" s="5">
        <v>10</v>
      </c>
      <c r="H4017" s="5">
        <v>701</v>
      </c>
      <c r="I4017" s="5">
        <v>2200000</v>
      </c>
      <c r="J4017" s="5">
        <v>1000000</v>
      </c>
      <c r="K4017" s="5">
        <v>4000000</v>
      </c>
      <c r="L4017" s="5">
        <v>900000</v>
      </c>
      <c r="M4017" s="5" t="s">
        <v>17</v>
      </c>
      <c r="N4017" s="5">
        <v>0.256410256</v>
      </c>
      <c r="O4017" s="5">
        <v>9100000</v>
      </c>
    </row>
    <row r="4018" spans="1:15" x14ac:dyDescent="0.25">
      <c r="A4018" s="5">
        <v>4017</v>
      </c>
      <c r="B4018" s="5">
        <v>4</v>
      </c>
      <c r="C4018" s="5" t="s">
        <v>18</v>
      </c>
      <c r="D4018" s="5" t="s">
        <v>19</v>
      </c>
      <c r="E4018" s="6">
        <v>9200000</v>
      </c>
      <c r="F4018" s="6">
        <v>30100000</v>
      </c>
      <c r="G4018" s="5">
        <v>6</v>
      </c>
      <c r="H4018" s="5">
        <v>632</v>
      </c>
      <c r="I4018" s="5">
        <v>23700000</v>
      </c>
      <c r="J4018" s="5">
        <v>6600000</v>
      </c>
      <c r="K4018" s="5">
        <v>34200000</v>
      </c>
      <c r="L4018" s="5">
        <v>6200000</v>
      </c>
      <c r="M4018" s="5" t="s">
        <v>17</v>
      </c>
      <c r="N4018" s="5">
        <v>0.30564784099999998</v>
      </c>
      <c r="O4018" s="5">
        <v>79900000</v>
      </c>
    </row>
    <row r="4019" spans="1:15" x14ac:dyDescent="0.25">
      <c r="A4019" s="5">
        <v>4018</v>
      </c>
      <c r="B4019" s="5">
        <v>3</v>
      </c>
      <c r="C4019" s="5" t="s">
        <v>15</v>
      </c>
      <c r="D4019" s="5" t="s">
        <v>19</v>
      </c>
      <c r="E4019" s="6">
        <v>2200000</v>
      </c>
      <c r="F4019" s="6">
        <v>4400000</v>
      </c>
      <c r="G4019" s="5">
        <v>2</v>
      </c>
      <c r="H4019" s="5">
        <v>861</v>
      </c>
      <c r="I4019" s="5">
        <v>1300000</v>
      </c>
      <c r="J4019" s="5">
        <v>2600000</v>
      </c>
      <c r="K4019" s="5">
        <v>4500000</v>
      </c>
      <c r="L4019" s="5">
        <v>2300000</v>
      </c>
      <c r="M4019" s="5" t="s">
        <v>17</v>
      </c>
      <c r="N4019" s="5">
        <v>0.5</v>
      </c>
      <c r="O4019" s="5">
        <v>12900000</v>
      </c>
    </row>
    <row r="4020" spans="1:15" x14ac:dyDescent="0.25">
      <c r="A4020" s="5">
        <v>4019</v>
      </c>
      <c r="B4020" s="5">
        <v>4</v>
      </c>
      <c r="C4020" s="5" t="s">
        <v>15</v>
      </c>
      <c r="D4020" s="5" t="s">
        <v>19</v>
      </c>
      <c r="E4020" s="6">
        <v>9700000</v>
      </c>
      <c r="F4020" s="6">
        <v>33300000</v>
      </c>
      <c r="G4020" s="5">
        <v>12</v>
      </c>
      <c r="H4020" s="5">
        <v>784</v>
      </c>
      <c r="I4020" s="5">
        <v>14600000</v>
      </c>
      <c r="J4020" s="5">
        <v>15800000</v>
      </c>
      <c r="K4020" s="5">
        <v>37900000</v>
      </c>
      <c r="L4020" s="5">
        <v>6500000</v>
      </c>
      <c r="M4020" s="5" t="s">
        <v>17</v>
      </c>
      <c r="N4020" s="5">
        <v>0.29129129100000001</v>
      </c>
      <c r="O4020" s="5">
        <v>84500000</v>
      </c>
    </row>
    <row r="4021" spans="1:15" x14ac:dyDescent="0.25">
      <c r="A4021" s="5">
        <v>4020</v>
      </c>
      <c r="B4021" s="5">
        <v>0</v>
      </c>
      <c r="C4021" s="5" t="s">
        <v>15</v>
      </c>
      <c r="D4021" s="5" t="s">
        <v>19</v>
      </c>
      <c r="E4021" s="6">
        <v>5500000</v>
      </c>
      <c r="F4021" s="6">
        <v>18200000</v>
      </c>
      <c r="G4021" s="5">
        <v>4</v>
      </c>
      <c r="H4021" s="5">
        <v>332</v>
      </c>
      <c r="I4021" s="5">
        <v>8100000</v>
      </c>
      <c r="J4021" s="5">
        <v>4000000</v>
      </c>
      <c r="K4021" s="5">
        <v>16400000</v>
      </c>
      <c r="L4021" s="5">
        <v>5600000</v>
      </c>
      <c r="M4021" s="5" t="s">
        <v>17</v>
      </c>
      <c r="N4021" s="5">
        <v>0.30219780200000002</v>
      </c>
      <c r="O4021" s="5">
        <v>39600000</v>
      </c>
    </row>
    <row r="4022" spans="1:15" x14ac:dyDescent="0.25">
      <c r="A4022" s="5">
        <v>4021</v>
      </c>
      <c r="B4022" s="5">
        <v>4</v>
      </c>
      <c r="C4022" s="5" t="s">
        <v>18</v>
      </c>
      <c r="D4022" s="5" t="s">
        <v>19</v>
      </c>
      <c r="E4022" s="6">
        <v>1300000</v>
      </c>
      <c r="F4022" s="6">
        <v>3400000</v>
      </c>
      <c r="G4022" s="5">
        <v>2</v>
      </c>
      <c r="H4022" s="5">
        <v>763</v>
      </c>
      <c r="I4022" s="5">
        <v>3800000</v>
      </c>
      <c r="J4022" s="5">
        <v>200000</v>
      </c>
      <c r="K4022" s="5">
        <v>5100000</v>
      </c>
      <c r="L4022" s="5">
        <v>1400000</v>
      </c>
      <c r="M4022" s="5" t="s">
        <v>17</v>
      </c>
      <c r="N4022" s="5">
        <v>0.382352941</v>
      </c>
      <c r="O4022" s="5">
        <v>11800000</v>
      </c>
    </row>
    <row r="4023" spans="1:15" x14ac:dyDescent="0.25">
      <c r="A4023" s="5">
        <v>4022</v>
      </c>
      <c r="B4023" s="5">
        <v>1</v>
      </c>
      <c r="C4023" s="5" t="s">
        <v>18</v>
      </c>
      <c r="D4023" s="5" t="s">
        <v>19</v>
      </c>
      <c r="E4023" s="6">
        <v>7900000</v>
      </c>
      <c r="F4023" s="6">
        <v>19100000</v>
      </c>
      <c r="G4023" s="5">
        <v>2</v>
      </c>
      <c r="H4023" s="5">
        <v>593</v>
      </c>
      <c r="I4023" s="5">
        <v>20800000</v>
      </c>
      <c r="J4023" s="5">
        <v>12200000</v>
      </c>
      <c r="K4023" s="5">
        <v>26100000</v>
      </c>
      <c r="L4023" s="5">
        <v>7800000</v>
      </c>
      <c r="M4023" s="5" t="s">
        <v>17</v>
      </c>
      <c r="N4023" s="5">
        <v>0.41361256499999999</v>
      </c>
      <c r="O4023" s="5">
        <v>74800000</v>
      </c>
    </row>
    <row r="4024" spans="1:15" x14ac:dyDescent="0.25">
      <c r="A4024" s="5">
        <v>4023</v>
      </c>
      <c r="B4024" s="5">
        <v>2</v>
      </c>
      <c r="C4024" s="5" t="s">
        <v>18</v>
      </c>
      <c r="D4024" s="5" t="s">
        <v>16</v>
      </c>
      <c r="E4024" s="6">
        <v>4300000</v>
      </c>
      <c r="F4024" s="6">
        <v>8800000</v>
      </c>
      <c r="G4024" s="5">
        <v>6</v>
      </c>
      <c r="H4024" s="5">
        <v>512</v>
      </c>
      <c r="I4024" s="5">
        <v>7200000</v>
      </c>
      <c r="J4024" s="5">
        <v>6500000</v>
      </c>
      <c r="K4024" s="5">
        <v>16900000</v>
      </c>
      <c r="L4024" s="5">
        <v>2700000</v>
      </c>
      <c r="M4024" s="5" t="s">
        <v>20</v>
      </c>
      <c r="N4024" s="5">
        <v>0.48863636399999999</v>
      </c>
      <c r="O4024" s="5">
        <v>37600000</v>
      </c>
    </row>
    <row r="4025" spans="1:15" x14ac:dyDescent="0.25">
      <c r="A4025" s="5">
        <v>4024</v>
      </c>
      <c r="B4025" s="5">
        <v>0</v>
      </c>
      <c r="C4025" s="5" t="s">
        <v>18</v>
      </c>
      <c r="D4025" s="5" t="s">
        <v>16</v>
      </c>
      <c r="E4025" s="6">
        <v>3800000</v>
      </c>
      <c r="F4025" s="6">
        <v>13300000</v>
      </c>
      <c r="G4025" s="5">
        <v>6</v>
      </c>
      <c r="H4025" s="5">
        <v>655</v>
      </c>
      <c r="I4025" s="5">
        <v>9600000</v>
      </c>
      <c r="J4025" s="5">
        <v>0</v>
      </c>
      <c r="K4025" s="5">
        <v>8600000</v>
      </c>
      <c r="L4025" s="5">
        <v>2600000</v>
      </c>
      <c r="M4025" s="5" t="s">
        <v>17</v>
      </c>
      <c r="N4025" s="5">
        <v>0.28571428599999998</v>
      </c>
      <c r="O4025" s="5">
        <v>24600000</v>
      </c>
    </row>
    <row r="4026" spans="1:15" x14ac:dyDescent="0.25">
      <c r="A4026" s="5">
        <v>4025</v>
      </c>
      <c r="B4026" s="5">
        <v>3</v>
      </c>
      <c r="C4026" s="5" t="s">
        <v>18</v>
      </c>
      <c r="D4026" s="5" t="s">
        <v>16</v>
      </c>
      <c r="E4026" s="6">
        <v>8700000</v>
      </c>
      <c r="F4026" s="6">
        <v>24700000</v>
      </c>
      <c r="G4026" s="5">
        <v>8</v>
      </c>
      <c r="H4026" s="5">
        <v>369</v>
      </c>
      <c r="I4026" s="5">
        <v>4000000</v>
      </c>
      <c r="J4026" s="5">
        <v>800000</v>
      </c>
      <c r="K4026" s="5">
        <v>31100000</v>
      </c>
      <c r="L4026" s="5">
        <v>4800000</v>
      </c>
      <c r="M4026" s="5" t="s">
        <v>20</v>
      </c>
      <c r="N4026" s="5">
        <v>0.35222672100000002</v>
      </c>
      <c r="O4026" s="5">
        <v>49400000</v>
      </c>
    </row>
    <row r="4027" spans="1:15" x14ac:dyDescent="0.25">
      <c r="A4027" s="5">
        <v>4026</v>
      </c>
      <c r="B4027" s="5">
        <v>3</v>
      </c>
      <c r="C4027" s="5" t="s">
        <v>15</v>
      </c>
      <c r="D4027" s="5" t="s">
        <v>16</v>
      </c>
      <c r="E4027" s="6">
        <v>1300000</v>
      </c>
      <c r="F4027" s="6">
        <v>3100000</v>
      </c>
      <c r="G4027" s="5">
        <v>14</v>
      </c>
      <c r="H4027" s="5">
        <v>348</v>
      </c>
      <c r="I4027" s="5">
        <v>1500000</v>
      </c>
      <c r="J4027" s="5">
        <v>600000</v>
      </c>
      <c r="K4027" s="5">
        <v>3900000</v>
      </c>
      <c r="L4027" s="5">
        <v>600000</v>
      </c>
      <c r="M4027" s="5" t="s">
        <v>20</v>
      </c>
      <c r="N4027" s="5">
        <v>0.41935483899999998</v>
      </c>
      <c r="O4027" s="5">
        <v>7900000</v>
      </c>
    </row>
    <row r="4028" spans="1:15" x14ac:dyDescent="0.25">
      <c r="A4028" s="5">
        <v>4027</v>
      </c>
      <c r="B4028" s="5">
        <v>1</v>
      </c>
      <c r="C4028" s="5" t="s">
        <v>18</v>
      </c>
      <c r="D4028" s="5" t="s">
        <v>19</v>
      </c>
      <c r="E4028" s="6">
        <v>6800000</v>
      </c>
      <c r="F4028" s="6">
        <v>16800000</v>
      </c>
      <c r="G4028" s="5">
        <v>10</v>
      </c>
      <c r="H4028" s="5">
        <v>736</v>
      </c>
      <c r="I4028" s="5">
        <v>2000000</v>
      </c>
      <c r="J4028" s="5">
        <v>2600000</v>
      </c>
      <c r="K4028" s="5">
        <v>23800000</v>
      </c>
      <c r="L4028" s="5">
        <v>5600000</v>
      </c>
      <c r="M4028" s="5" t="s">
        <v>17</v>
      </c>
      <c r="N4028" s="5">
        <v>0.40476190499999998</v>
      </c>
      <c r="O4028" s="5">
        <v>40800000</v>
      </c>
    </row>
    <row r="4029" spans="1:15" x14ac:dyDescent="0.25">
      <c r="A4029" s="5">
        <v>4028</v>
      </c>
      <c r="B4029" s="5">
        <v>1</v>
      </c>
      <c r="C4029" s="5" t="s">
        <v>18</v>
      </c>
      <c r="D4029" s="5" t="s">
        <v>16</v>
      </c>
      <c r="E4029" s="6">
        <v>9100000</v>
      </c>
      <c r="F4029" s="6">
        <v>24000000</v>
      </c>
      <c r="G4029" s="5">
        <v>20</v>
      </c>
      <c r="H4029" s="5">
        <v>353</v>
      </c>
      <c r="I4029" s="5">
        <v>25100000</v>
      </c>
      <c r="J4029" s="5">
        <v>9200000</v>
      </c>
      <c r="K4029" s="5">
        <v>26100000</v>
      </c>
      <c r="L4029" s="5">
        <v>10900000</v>
      </c>
      <c r="M4029" s="5" t="s">
        <v>20</v>
      </c>
      <c r="N4029" s="5">
        <v>0.37916666700000001</v>
      </c>
      <c r="O4029" s="5">
        <v>80400000</v>
      </c>
    </row>
    <row r="4030" spans="1:15" x14ac:dyDescent="0.25">
      <c r="A4030" s="5">
        <v>4029</v>
      </c>
      <c r="B4030" s="5">
        <v>0</v>
      </c>
      <c r="C4030" s="5" t="s">
        <v>15</v>
      </c>
      <c r="D4030" s="5" t="s">
        <v>16</v>
      </c>
      <c r="E4030" s="6">
        <v>3000000</v>
      </c>
      <c r="F4030" s="6">
        <v>11300000</v>
      </c>
      <c r="G4030" s="5">
        <v>16</v>
      </c>
      <c r="H4030" s="5">
        <v>478</v>
      </c>
      <c r="I4030" s="5">
        <v>5600000</v>
      </c>
      <c r="J4030" s="5">
        <v>2000000</v>
      </c>
      <c r="K4030" s="5">
        <v>9800000</v>
      </c>
      <c r="L4030" s="5">
        <v>2000000</v>
      </c>
      <c r="M4030" s="5" t="s">
        <v>20</v>
      </c>
      <c r="N4030" s="5">
        <v>0.26548672600000001</v>
      </c>
      <c r="O4030" s="5">
        <v>22400000</v>
      </c>
    </row>
    <row r="4031" spans="1:15" x14ac:dyDescent="0.25">
      <c r="A4031" s="5">
        <v>4030</v>
      </c>
      <c r="B4031" s="5">
        <v>0</v>
      </c>
      <c r="C4031" s="5" t="s">
        <v>18</v>
      </c>
      <c r="D4031" s="5" t="s">
        <v>19</v>
      </c>
      <c r="E4031" s="6">
        <v>1200000</v>
      </c>
      <c r="F4031" s="6">
        <v>3000000</v>
      </c>
      <c r="G4031" s="5">
        <v>4</v>
      </c>
      <c r="H4031" s="5">
        <v>827</v>
      </c>
      <c r="I4031" s="5">
        <v>3200000</v>
      </c>
      <c r="J4031" s="5">
        <v>600000</v>
      </c>
      <c r="K4031" s="5">
        <v>2300000</v>
      </c>
      <c r="L4031" s="5">
        <v>1500000</v>
      </c>
      <c r="M4031" s="5" t="s">
        <v>17</v>
      </c>
      <c r="N4031" s="5">
        <v>0.4</v>
      </c>
      <c r="O4031" s="5">
        <v>8800000</v>
      </c>
    </row>
    <row r="4032" spans="1:15" x14ac:dyDescent="0.25">
      <c r="A4032" s="5">
        <v>4031</v>
      </c>
      <c r="B4032" s="5">
        <v>1</v>
      </c>
      <c r="C4032" s="5" t="s">
        <v>18</v>
      </c>
      <c r="D4032" s="5" t="s">
        <v>19</v>
      </c>
      <c r="E4032" s="6">
        <v>5000000</v>
      </c>
      <c r="F4032" s="6">
        <v>16900000</v>
      </c>
      <c r="G4032" s="5">
        <v>12</v>
      </c>
      <c r="H4032" s="5">
        <v>517</v>
      </c>
      <c r="I4032" s="5">
        <v>2200000</v>
      </c>
      <c r="J4032" s="5">
        <v>1500000</v>
      </c>
      <c r="K4032" s="5">
        <v>15500000</v>
      </c>
      <c r="L4032" s="5">
        <v>5400000</v>
      </c>
      <c r="M4032" s="5" t="s">
        <v>20</v>
      </c>
      <c r="N4032" s="5">
        <v>0.29585798800000002</v>
      </c>
      <c r="O4032" s="5">
        <v>29600000</v>
      </c>
    </row>
    <row r="4033" spans="1:15" x14ac:dyDescent="0.25">
      <c r="A4033" s="5">
        <v>4032</v>
      </c>
      <c r="B4033" s="5">
        <v>5</v>
      </c>
      <c r="C4033" s="5" t="s">
        <v>15</v>
      </c>
      <c r="D4033" s="5" t="s">
        <v>19</v>
      </c>
      <c r="E4033" s="6">
        <v>9700000</v>
      </c>
      <c r="F4033" s="6">
        <v>24700000</v>
      </c>
      <c r="G4033" s="5">
        <v>18</v>
      </c>
      <c r="H4033" s="5">
        <v>648</v>
      </c>
      <c r="I4033" s="5">
        <v>15100000</v>
      </c>
      <c r="J4033" s="5">
        <v>600000</v>
      </c>
      <c r="K4033" s="5">
        <v>25200000</v>
      </c>
      <c r="L4033" s="5">
        <v>6800000</v>
      </c>
      <c r="M4033" s="5" t="s">
        <v>17</v>
      </c>
      <c r="N4033" s="5">
        <v>0.39271255100000002</v>
      </c>
      <c r="O4033" s="5">
        <v>57400000</v>
      </c>
    </row>
    <row r="4034" spans="1:15" x14ac:dyDescent="0.25">
      <c r="A4034" s="5">
        <v>4033</v>
      </c>
      <c r="B4034" s="5">
        <v>2</v>
      </c>
      <c r="C4034" s="5" t="s">
        <v>18</v>
      </c>
      <c r="D4034" s="5" t="s">
        <v>19</v>
      </c>
      <c r="E4034" s="6">
        <v>7000000</v>
      </c>
      <c r="F4034" s="6">
        <v>23800000</v>
      </c>
      <c r="G4034" s="5">
        <v>10</v>
      </c>
      <c r="H4034" s="5">
        <v>689</v>
      </c>
      <c r="I4034" s="5">
        <v>8400000</v>
      </c>
      <c r="J4034" s="5">
        <v>5400000</v>
      </c>
      <c r="K4034" s="5">
        <v>15700000</v>
      </c>
      <c r="L4034" s="5">
        <v>7800000</v>
      </c>
      <c r="M4034" s="5" t="s">
        <v>17</v>
      </c>
      <c r="N4034" s="5">
        <v>0.29411764699999998</v>
      </c>
      <c r="O4034" s="5">
        <v>44300000</v>
      </c>
    </row>
    <row r="4035" spans="1:15" x14ac:dyDescent="0.25">
      <c r="A4035" s="5">
        <v>4034</v>
      </c>
      <c r="B4035" s="5">
        <v>1</v>
      </c>
      <c r="C4035" s="5" t="s">
        <v>15</v>
      </c>
      <c r="D4035" s="5" t="s">
        <v>16</v>
      </c>
      <c r="E4035" s="6">
        <v>4100000</v>
      </c>
      <c r="F4035" s="6">
        <v>9100000</v>
      </c>
      <c r="G4035" s="5">
        <v>20</v>
      </c>
      <c r="H4035" s="5">
        <v>550</v>
      </c>
      <c r="I4035" s="5">
        <v>9900000</v>
      </c>
      <c r="J4035" s="5">
        <v>5200000</v>
      </c>
      <c r="K4035" s="5">
        <v>10800000</v>
      </c>
      <c r="L4035" s="5">
        <v>4800000</v>
      </c>
      <c r="M4035" s="5" t="s">
        <v>17</v>
      </c>
      <c r="N4035" s="5">
        <v>0.45054945099999999</v>
      </c>
      <c r="O4035" s="5">
        <v>34800000</v>
      </c>
    </row>
    <row r="4036" spans="1:15" x14ac:dyDescent="0.25">
      <c r="A4036" s="5">
        <v>4035</v>
      </c>
      <c r="B4036" s="5">
        <v>0</v>
      </c>
      <c r="C4036" s="5" t="s">
        <v>15</v>
      </c>
      <c r="D4036" s="5" t="s">
        <v>19</v>
      </c>
      <c r="E4036" s="6">
        <v>5300000</v>
      </c>
      <c r="F4036" s="6">
        <v>12900000</v>
      </c>
      <c r="G4036" s="5">
        <v>20</v>
      </c>
      <c r="H4036" s="5">
        <v>826</v>
      </c>
      <c r="I4036" s="5">
        <v>15500000</v>
      </c>
      <c r="J4036" s="5">
        <v>6800000</v>
      </c>
      <c r="K4036" s="5">
        <v>12000000</v>
      </c>
      <c r="L4036" s="5">
        <v>5200000</v>
      </c>
      <c r="M4036" s="5" t="s">
        <v>17</v>
      </c>
      <c r="N4036" s="5">
        <v>0.41085271299999998</v>
      </c>
      <c r="O4036" s="5">
        <v>44800000</v>
      </c>
    </row>
    <row r="4037" spans="1:15" x14ac:dyDescent="0.25">
      <c r="A4037" s="5">
        <v>4036</v>
      </c>
      <c r="B4037" s="5">
        <v>1</v>
      </c>
      <c r="C4037" s="5" t="s">
        <v>18</v>
      </c>
      <c r="D4037" s="5" t="s">
        <v>16</v>
      </c>
      <c r="E4037" s="6">
        <v>7300000</v>
      </c>
      <c r="F4037" s="6">
        <v>19200000</v>
      </c>
      <c r="G4037" s="5">
        <v>14</v>
      </c>
      <c r="H4037" s="5">
        <v>599</v>
      </c>
      <c r="I4037" s="5">
        <v>18400000</v>
      </c>
      <c r="J4037" s="5">
        <v>5400000</v>
      </c>
      <c r="K4037" s="5">
        <v>15900000</v>
      </c>
      <c r="L4037" s="5">
        <v>3700000</v>
      </c>
      <c r="M4037" s="5" t="s">
        <v>17</v>
      </c>
      <c r="N4037" s="5">
        <v>0.38020833300000001</v>
      </c>
      <c r="O4037" s="5">
        <v>50700000</v>
      </c>
    </row>
    <row r="4038" spans="1:15" x14ac:dyDescent="0.25">
      <c r="A4038" s="5">
        <v>4037</v>
      </c>
      <c r="B4038" s="5">
        <v>1</v>
      </c>
      <c r="C4038" s="5" t="s">
        <v>15</v>
      </c>
      <c r="D4038" s="5" t="s">
        <v>16</v>
      </c>
      <c r="E4038" s="6">
        <v>6500000</v>
      </c>
      <c r="F4038" s="6">
        <v>18500000</v>
      </c>
      <c r="G4038" s="5">
        <v>16</v>
      </c>
      <c r="H4038" s="5">
        <v>815</v>
      </c>
      <c r="I4038" s="5">
        <v>6300000</v>
      </c>
      <c r="J4038" s="5">
        <v>10000000</v>
      </c>
      <c r="K4038" s="5">
        <v>13400000</v>
      </c>
      <c r="L4038" s="5">
        <v>4000000</v>
      </c>
      <c r="M4038" s="5" t="s">
        <v>17</v>
      </c>
      <c r="N4038" s="5">
        <v>0.35135135099999998</v>
      </c>
      <c r="O4038" s="5">
        <v>40200000</v>
      </c>
    </row>
    <row r="4039" spans="1:15" x14ac:dyDescent="0.25">
      <c r="A4039" s="5">
        <v>4038</v>
      </c>
      <c r="B4039" s="5">
        <v>4</v>
      </c>
      <c r="C4039" s="5" t="s">
        <v>15</v>
      </c>
      <c r="D4039" s="5" t="s">
        <v>19</v>
      </c>
      <c r="E4039" s="6">
        <v>600000</v>
      </c>
      <c r="F4039" s="6">
        <v>1400000</v>
      </c>
      <c r="G4039" s="5">
        <v>4</v>
      </c>
      <c r="H4039" s="5">
        <v>761</v>
      </c>
      <c r="I4039" s="5">
        <v>800000</v>
      </c>
      <c r="J4039" s="5">
        <v>500000</v>
      </c>
      <c r="K4039" s="5">
        <v>2100000</v>
      </c>
      <c r="L4039" s="5">
        <v>300000</v>
      </c>
      <c r="M4039" s="5" t="s">
        <v>17</v>
      </c>
      <c r="N4039" s="5">
        <v>0.428571429</v>
      </c>
      <c r="O4039" s="5">
        <v>4300000</v>
      </c>
    </row>
    <row r="4040" spans="1:15" x14ac:dyDescent="0.25">
      <c r="A4040" s="5">
        <v>4039</v>
      </c>
      <c r="B4040" s="5">
        <v>3</v>
      </c>
      <c r="C4040" s="5" t="s">
        <v>18</v>
      </c>
      <c r="D4040" s="5" t="s">
        <v>19</v>
      </c>
      <c r="E4040" s="6">
        <v>5200000</v>
      </c>
      <c r="F4040" s="6">
        <v>15000000</v>
      </c>
      <c r="G4040" s="5">
        <v>20</v>
      </c>
      <c r="H4040" s="5">
        <v>432</v>
      </c>
      <c r="I4040" s="5">
        <v>6900000</v>
      </c>
      <c r="J4040" s="5">
        <v>5000000</v>
      </c>
      <c r="K4040" s="5">
        <v>15600000</v>
      </c>
      <c r="L4040" s="5">
        <v>5100000</v>
      </c>
      <c r="M4040" s="5" t="s">
        <v>20</v>
      </c>
      <c r="N4040" s="5">
        <v>0.34666666699999998</v>
      </c>
      <c r="O4040" s="5">
        <v>37800000</v>
      </c>
    </row>
    <row r="4041" spans="1:15" x14ac:dyDescent="0.25">
      <c r="A4041" s="5">
        <v>4040</v>
      </c>
      <c r="B4041" s="5">
        <v>4</v>
      </c>
      <c r="C4041" s="5" t="s">
        <v>18</v>
      </c>
      <c r="D4041" s="5" t="s">
        <v>19</v>
      </c>
      <c r="E4041" s="6">
        <v>2800000</v>
      </c>
      <c r="F4041" s="6">
        <v>9200000</v>
      </c>
      <c r="G4041" s="5">
        <v>18</v>
      </c>
      <c r="H4041" s="5">
        <v>442</v>
      </c>
      <c r="I4041" s="5">
        <v>5800000</v>
      </c>
      <c r="J4041" s="5">
        <v>4800000</v>
      </c>
      <c r="K4041" s="5">
        <v>8400000</v>
      </c>
      <c r="L4041" s="5">
        <v>1300000</v>
      </c>
      <c r="M4041" s="5" t="s">
        <v>20</v>
      </c>
      <c r="N4041" s="5">
        <v>0.30434782599999999</v>
      </c>
      <c r="O4041" s="5">
        <v>23100000</v>
      </c>
    </row>
    <row r="4042" spans="1:15" x14ac:dyDescent="0.25">
      <c r="A4042" s="5">
        <v>4041</v>
      </c>
      <c r="B4042" s="5">
        <v>1</v>
      </c>
      <c r="C4042" s="5" t="s">
        <v>15</v>
      </c>
      <c r="D4042" s="5" t="s">
        <v>19</v>
      </c>
      <c r="E4042" s="6">
        <v>7800000</v>
      </c>
      <c r="F4042" s="6">
        <v>23300000</v>
      </c>
      <c r="G4042" s="5">
        <v>6</v>
      </c>
      <c r="H4042" s="5">
        <v>620</v>
      </c>
      <c r="I4042" s="5">
        <v>3500000</v>
      </c>
      <c r="J4042" s="5">
        <v>2100000</v>
      </c>
      <c r="K4042" s="5">
        <v>22200000</v>
      </c>
      <c r="L4042" s="5">
        <v>7600000</v>
      </c>
      <c r="M4042" s="5" t="s">
        <v>17</v>
      </c>
      <c r="N4042" s="5">
        <v>0.33476394799999998</v>
      </c>
      <c r="O4042" s="5">
        <v>43200000</v>
      </c>
    </row>
    <row r="4043" spans="1:15" x14ac:dyDescent="0.25">
      <c r="A4043" s="5">
        <v>4042</v>
      </c>
      <c r="B4043" s="5">
        <v>2</v>
      </c>
      <c r="C4043" s="5" t="s">
        <v>15</v>
      </c>
      <c r="D4043" s="5" t="s">
        <v>16</v>
      </c>
      <c r="E4043" s="6">
        <v>3000000</v>
      </c>
      <c r="F4043" s="6">
        <v>6500000</v>
      </c>
      <c r="G4043" s="5">
        <v>4</v>
      </c>
      <c r="H4043" s="5">
        <v>476</v>
      </c>
      <c r="I4043" s="5">
        <v>7900000</v>
      </c>
      <c r="J4043" s="5">
        <v>300000</v>
      </c>
      <c r="K4043" s="5">
        <v>9400000</v>
      </c>
      <c r="L4043" s="5">
        <v>1500000</v>
      </c>
      <c r="M4043" s="5" t="s">
        <v>20</v>
      </c>
      <c r="N4043" s="5">
        <v>0.46153846199999998</v>
      </c>
      <c r="O4043" s="5">
        <v>22100000</v>
      </c>
    </row>
    <row r="4044" spans="1:15" x14ac:dyDescent="0.25">
      <c r="A4044" s="5">
        <v>4043</v>
      </c>
      <c r="B4044" s="5">
        <v>4</v>
      </c>
      <c r="C4044" s="5" t="s">
        <v>15</v>
      </c>
      <c r="D4044" s="5" t="s">
        <v>16</v>
      </c>
      <c r="E4044" s="6">
        <v>9300000</v>
      </c>
      <c r="F4044" s="6">
        <v>34900000</v>
      </c>
      <c r="G4044" s="5">
        <v>6</v>
      </c>
      <c r="H4044" s="5">
        <v>837</v>
      </c>
      <c r="I4044" s="5">
        <v>27400000</v>
      </c>
      <c r="J4044" s="5">
        <v>800000</v>
      </c>
      <c r="K4044" s="5">
        <v>21400000</v>
      </c>
      <c r="L4044" s="5">
        <v>8500000</v>
      </c>
      <c r="M4044" s="5" t="s">
        <v>17</v>
      </c>
      <c r="N4044" s="5">
        <v>0.26647564499999998</v>
      </c>
      <c r="O4044" s="5">
        <v>67400000</v>
      </c>
    </row>
    <row r="4045" spans="1:15" x14ac:dyDescent="0.25">
      <c r="A4045" s="5">
        <v>4044</v>
      </c>
      <c r="B4045" s="5">
        <v>3</v>
      </c>
      <c r="C4045" s="5" t="s">
        <v>18</v>
      </c>
      <c r="D4045" s="5" t="s">
        <v>19</v>
      </c>
      <c r="E4045" s="6">
        <v>5100000</v>
      </c>
      <c r="F4045" s="6">
        <v>18000000</v>
      </c>
      <c r="G4045" s="5">
        <v>6</v>
      </c>
      <c r="H4045" s="5">
        <v>510</v>
      </c>
      <c r="I4045" s="5">
        <v>13400000</v>
      </c>
      <c r="J4045" s="5">
        <v>6600000</v>
      </c>
      <c r="K4045" s="5">
        <v>17200000</v>
      </c>
      <c r="L4045" s="5">
        <v>7600000</v>
      </c>
      <c r="M4045" s="5" t="s">
        <v>20</v>
      </c>
      <c r="N4045" s="5">
        <v>0.28333333300000002</v>
      </c>
      <c r="O4045" s="5">
        <v>49900000</v>
      </c>
    </row>
    <row r="4046" spans="1:15" x14ac:dyDescent="0.25">
      <c r="A4046" s="5">
        <v>4045</v>
      </c>
      <c r="B4046" s="5">
        <v>4</v>
      </c>
      <c r="C4046" s="5" t="s">
        <v>18</v>
      </c>
      <c r="D4046" s="5" t="s">
        <v>19</v>
      </c>
      <c r="E4046" s="6">
        <v>4300000</v>
      </c>
      <c r="F4046" s="6">
        <v>16100000</v>
      </c>
      <c r="G4046" s="5">
        <v>18</v>
      </c>
      <c r="H4046" s="5">
        <v>849</v>
      </c>
      <c r="I4046" s="5">
        <v>3800000</v>
      </c>
      <c r="J4046" s="5">
        <v>6600000</v>
      </c>
      <c r="K4046" s="5">
        <v>17100000</v>
      </c>
      <c r="L4046" s="5">
        <v>6400000</v>
      </c>
      <c r="M4046" s="5" t="s">
        <v>17</v>
      </c>
      <c r="N4046" s="5">
        <v>0.26708074500000001</v>
      </c>
      <c r="O4046" s="5">
        <v>38200000</v>
      </c>
    </row>
    <row r="4047" spans="1:15" x14ac:dyDescent="0.25">
      <c r="A4047" s="5">
        <v>4046</v>
      </c>
      <c r="B4047" s="5">
        <v>3</v>
      </c>
      <c r="C4047" s="5" t="s">
        <v>15</v>
      </c>
      <c r="D4047" s="5" t="s">
        <v>16</v>
      </c>
      <c r="E4047" s="6">
        <v>1100000</v>
      </c>
      <c r="F4047" s="6">
        <v>2100000</v>
      </c>
      <c r="G4047" s="5">
        <v>8</v>
      </c>
      <c r="H4047" s="5">
        <v>737</v>
      </c>
      <c r="I4047" s="5">
        <v>2900000</v>
      </c>
      <c r="J4047" s="5">
        <v>2000000</v>
      </c>
      <c r="K4047" s="5">
        <v>2500000</v>
      </c>
      <c r="L4047" s="5">
        <v>900000</v>
      </c>
      <c r="M4047" s="5" t="s">
        <v>17</v>
      </c>
      <c r="N4047" s="5">
        <v>0.52380952400000003</v>
      </c>
      <c r="O4047" s="5">
        <v>9400000</v>
      </c>
    </row>
    <row r="4048" spans="1:15" x14ac:dyDescent="0.25">
      <c r="A4048" s="5">
        <v>4047</v>
      </c>
      <c r="B4048" s="5">
        <v>2</v>
      </c>
      <c r="C4048" s="5" t="s">
        <v>15</v>
      </c>
      <c r="D4048" s="5" t="s">
        <v>16</v>
      </c>
      <c r="E4048" s="6">
        <v>6500000</v>
      </c>
      <c r="F4048" s="6">
        <v>16200000</v>
      </c>
      <c r="G4048" s="5">
        <v>10</v>
      </c>
      <c r="H4048" s="5">
        <v>809</v>
      </c>
      <c r="I4048" s="5">
        <v>14000000</v>
      </c>
      <c r="J4048" s="5">
        <v>4700000</v>
      </c>
      <c r="K4048" s="5">
        <v>13200000</v>
      </c>
      <c r="L4048" s="5">
        <v>8600000</v>
      </c>
      <c r="M4048" s="5" t="s">
        <v>17</v>
      </c>
      <c r="N4048" s="5">
        <v>0.40123456800000001</v>
      </c>
      <c r="O4048" s="5">
        <v>47000000</v>
      </c>
    </row>
    <row r="4049" spans="1:15" x14ac:dyDescent="0.25">
      <c r="A4049" s="5">
        <v>4048</v>
      </c>
      <c r="B4049" s="5">
        <v>3</v>
      </c>
      <c r="C4049" s="5" t="s">
        <v>18</v>
      </c>
      <c r="D4049" s="5" t="s">
        <v>16</v>
      </c>
      <c r="E4049" s="6">
        <v>6400000</v>
      </c>
      <c r="F4049" s="6">
        <v>23000000</v>
      </c>
      <c r="G4049" s="5">
        <v>8</v>
      </c>
      <c r="H4049" s="5">
        <v>520</v>
      </c>
      <c r="I4049" s="5">
        <v>12100000</v>
      </c>
      <c r="J4049" s="5">
        <v>11400000</v>
      </c>
      <c r="K4049" s="5">
        <v>16000000</v>
      </c>
      <c r="L4049" s="5">
        <v>3800000</v>
      </c>
      <c r="M4049" s="5" t="s">
        <v>20</v>
      </c>
      <c r="N4049" s="5">
        <v>0.27826086999999999</v>
      </c>
      <c r="O4049" s="5">
        <v>49700000</v>
      </c>
    </row>
    <row r="4050" spans="1:15" x14ac:dyDescent="0.25">
      <c r="A4050" s="5">
        <v>4049</v>
      </c>
      <c r="B4050" s="5">
        <v>2</v>
      </c>
      <c r="C4050" s="5" t="s">
        <v>18</v>
      </c>
      <c r="D4050" s="5" t="s">
        <v>16</v>
      </c>
      <c r="E4050" s="6">
        <v>7400000</v>
      </c>
      <c r="F4050" s="6">
        <v>22500000</v>
      </c>
      <c r="G4050" s="5">
        <v>16</v>
      </c>
      <c r="H4050" s="5">
        <v>834</v>
      </c>
      <c r="I4050" s="5">
        <v>6400000</v>
      </c>
      <c r="J4050" s="5">
        <v>12600000</v>
      </c>
      <c r="K4050" s="5">
        <v>15700000</v>
      </c>
      <c r="L4050" s="5">
        <v>6000000</v>
      </c>
      <c r="M4050" s="5" t="s">
        <v>17</v>
      </c>
      <c r="N4050" s="5">
        <v>0.32888888900000002</v>
      </c>
      <c r="O4050" s="5">
        <v>48100000</v>
      </c>
    </row>
    <row r="4051" spans="1:15" x14ac:dyDescent="0.25">
      <c r="A4051" s="5">
        <v>4050</v>
      </c>
      <c r="B4051" s="5">
        <v>4</v>
      </c>
      <c r="C4051" s="5" t="s">
        <v>15</v>
      </c>
      <c r="D4051" s="5" t="s">
        <v>16</v>
      </c>
      <c r="E4051" s="6">
        <v>8700000</v>
      </c>
      <c r="F4051" s="6">
        <v>32100000</v>
      </c>
      <c r="G4051" s="5">
        <v>8</v>
      </c>
      <c r="H4051" s="5">
        <v>397</v>
      </c>
      <c r="I4051" s="5">
        <v>8900000</v>
      </c>
      <c r="J4051" s="5">
        <v>17000000</v>
      </c>
      <c r="K4051" s="5">
        <v>34700000</v>
      </c>
      <c r="L4051" s="5">
        <v>4800000</v>
      </c>
      <c r="M4051" s="5" t="s">
        <v>20</v>
      </c>
      <c r="N4051" s="5">
        <v>0.271028037</v>
      </c>
      <c r="O4051" s="5">
        <v>74100000</v>
      </c>
    </row>
    <row r="4052" spans="1:15" x14ac:dyDescent="0.25">
      <c r="A4052" s="5">
        <v>4051</v>
      </c>
      <c r="B4052" s="5">
        <v>0</v>
      </c>
      <c r="C4052" s="5" t="s">
        <v>18</v>
      </c>
      <c r="D4052" s="5" t="s">
        <v>16</v>
      </c>
      <c r="E4052" s="6">
        <v>9200000</v>
      </c>
      <c r="F4052" s="6">
        <v>24700000</v>
      </c>
      <c r="G4052" s="5">
        <v>14</v>
      </c>
      <c r="H4052" s="5">
        <v>438</v>
      </c>
      <c r="I4052" s="5">
        <v>4800000</v>
      </c>
      <c r="J4052" s="5">
        <v>16000000</v>
      </c>
      <c r="K4052" s="5">
        <v>20600000</v>
      </c>
      <c r="L4052" s="5">
        <v>10700000</v>
      </c>
      <c r="M4052" s="5" t="s">
        <v>20</v>
      </c>
      <c r="N4052" s="5">
        <v>0.37246963599999999</v>
      </c>
      <c r="O4052" s="5">
        <v>61300000</v>
      </c>
    </row>
    <row r="4053" spans="1:15" x14ac:dyDescent="0.25">
      <c r="A4053" s="5">
        <v>4052</v>
      </c>
      <c r="B4053" s="5">
        <v>1</v>
      </c>
      <c r="C4053" s="5" t="s">
        <v>15</v>
      </c>
      <c r="D4053" s="5" t="s">
        <v>19</v>
      </c>
      <c r="E4053" s="6">
        <v>6200000</v>
      </c>
      <c r="F4053" s="6">
        <v>19700000</v>
      </c>
      <c r="G4053" s="5">
        <v>18</v>
      </c>
      <c r="H4053" s="5">
        <v>820</v>
      </c>
      <c r="I4053" s="5">
        <v>11200000</v>
      </c>
      <c r="J4053" s="5">
        <v>3400000</v>
      </c>
      <c r="K4053" s="5">
        <v>15600000</v>
      </c>
      <c r="L4053" s="5">
        <v>4700000</v>
      </c>
      <c r="M4053" s="5" t="s">
        <v>17</v>
      </c>
      <c r="N4053" s="5">
        <v>0.31472081200000002</v>
      </c>
      <c r="O4053" s="5">
        <v>41100000</v>
      </c>
    </row>
    <row r="4054" spans="1:15" x14ac:dyDescent="0.25">
      <c r="A4054" s="5">
        <v>4053</v>
      </c>
      <c r="B4054" s="5">
        <v>1</v>
      </c>
      <c r="C4054" s="5" t="s">
        <v>18</v>
      </c>
      <c r="D4054" s="5" t="s">
        <v>16</v>
      </c>
      <c r="E4054" s="6">
        <v>1200000</v>
      </c>
      <c r="F4054" s="6">
        <v>4600000</v>
      </c>
      <c r="G4054" s="5">
        <v>20</v>
      </c>
      <c r="H4054" s="5">
        <v>323</v>
      </c>
      <c r="I4054" s="5">
        <v>2000000</v>
      </c>
      <c r="J4054" s="5">
        <v>1700000</v>
      </c>
      <c r="K4054" s="5">
        <v>2600000</v>
      </c>
      <c r="L4054" s="5">
        <v>1400000</v>
      </c>
      <c r="M4054" s="5" t="s">
        <v>20</v>
      </c>
      <c r="N4054" s="5">
        <v>0.26086956500000003</v>
      </c>
      <c r="O4054" s="5">
        <v>8900000</v>
      </c>
    </row>
    <row r="4055" spans="1:15" x14ac:dyDescent="0.25">
      <c r="A4055" s="5">
        <v>4054</v>
      </c>
      <c r="B4055" s="5">
        <v>1</v>
      </c>
      <c r="C4055" s="5" t="s">
        <v>18</v>
      </c>
      <c r="D4055" s="5" t="s">
        <v>19</v>
      </c>
      <c r="E4055" s="6">
        <v>7000000</v>
      </c>
      <c r="F4055" s="6">
        <v>20300000</v>
      </c>
      <c r="G4055" s="5">
        <v>14</v>
      </c>
      <c r="H4055" s="5">
        <v>837</v>
      </c>
      <c r="I4055" s="5">
        <v>7700000</v>
      </c>
      <c r="J4055" s="5">
        <v>2200000</v>
      </c>
      <c r="K4055" s="5">
        <v>19700000</v>
      </c>
      <c r="L4055" s="5">
        <v>5500000</v>
      </c>
      <c r="M4055" s="5" t="s">
        <v>17</v>
      </c>
      <c r="N4055" s="5">
        <v>0.34482758600000002</v>
      </c>
      <c r="O4055" s="5">
        <v>42100000</v>
      </c>
    </row>
    <row r="4056" spans="1:15" x14ac:dyDescent="0.25">
      <c r="A4056" s="5">
        <v>4055</v>
      </c>
      <c r="B4056" s="5">
        <v>5</v>
      </c>
      <c r="C4056" s="5" t="s">
        <v>15</v>
      </c>
      <c r="D4056" s="5" t="s">
        <v>19</v>
      </c>
      <c r="E4056" s="6">
        <v>3800000</v>
      </c>
      <c r="F4056" s="6">
        <v>10100000</v>
      </c>
      <c r="G4056" s="5">
        <v>2</v>
      </c>
      <c r="H4056" s="5">
        <v>571</v>
      </c>
      <c r="I4056" s="5">
        <v>7400000</v>
      </c>
      <c r="J4056" s="5">
        <v>6600000</v>
      </c>
      <c r="K4056" s="5">
        <v>12600000</v>
      </c>
      <c r="L4056" s="5">
        <v>3300000</v>
      </c>
      <c r="M4056" s="5" t="s">
        <v>17</v>
      </c>
      <c r="N4056" s="5">
        <v>0.37623762399999999</v>
      </c>
      <c r="O4056" s="5">
        <v>33700000</v>
      </c>
    </row>
    <row r="4057" spans="1:15" x14ac:dyDescent="0.25">
      <c r="A4057" s="5">
        <v>4056</v>
      </c>
      <c r="B4057" s="5">
        <v>0</v>
      </c>
      <c r="C4057" s="5" t="s">
        <v>15</v>
      </c>
      <c r="D4057" s="5" t="s">
        <v>16</v>
      </c>
      <c r="E4057" s="6">
        <v>4900000</v>
      </c>
      <c r="F4057" s="6">
        <v>16300000</v>
      </c>
      <c r="G4057" s="5">
        <v>14</v>
      </c>
      <c r="H4057" s="5">
        <v>479</v>
      </c>
      <c r="I4057" s="5">
        <v>1600000</v>
      </c>
      <c r="J4057" s="5">
        <v>6400000</v>
      </c>
      <c r="K4057" s="5">
        <v>18600000</v>
      </c>
      <c r="L4057" s="5">
        <v>2700000</v>
      </c>
      <c r="M4057" s="5" t="s">
        <v>20</v>
      </c>
      <c r="N4057" s="5">
        <v>0.30061349700000001</v>
      </c>
      <c r="O4057" s="5">
        <v>34200000</v>
      </c>
    </row>
    <row r="4058" spans="1:15" x14ac:dyDescent="0.25">
      <c r="A4058" s="5">
        <v>4057</v>
      </c>
      <c r="B4058" s="5">
        <v>2</v>
      </c>
      <c r="C4058" s="5" t="s">
        <v>15</v>
      </c>
      <c r="D4058" s="5" t="s">
        <v>19</v>
      </c>
      <c r="E4058" s="6">
        <v>7800000</v>
      </c>
      <c r="F4058" s="6">
        <v>22100000</v>
      </c>
      <c r="G4058" s="5">
        <v>6</v>
      </c>
      <c r="H4058" s="5">
        <v>533</v>
      </c>
      <c r="I4058" s="5">
        <v>11900000</v>
      </c>
      <c r="J4058" s="5">
        <v>2500000</v>
      </c>
      <c r="K4058" s="5">
        <v>19300000</v>
      </c>
      <c r="L4058" s="5">
        <v>10800000</v>
      </c>
      <c r="M4058" s="5" t="s">
        <v>20</v>
      </c>
      <c r="N4058" s="5">
        <v>0.35294117600000002</v>
      </c>
      <c r="O4058" s="5">
        <v>52300000</v>
      </c>
    </row>
    <row r="4059" spans="1:15" x14ac:dyDescent="0.25">
      <c r="A4059" s="5">
        <v>4058</v>
      </c>
      <c r="B4059" s="5">
        <v>1</v>
      </c>
      <c r="C4059" s="5" t="s">
        <v>18</v>
      </c>
      <c r="D4059" s="5" t="s">
        <v>19</v>
      </c>
      <c r="E4059" s="6">
        <v>7400000</v>
      </c>
      <c r="F4059" s="6">
        <v>17200000</v>
      </c>
      <c r="G4059" s="5">
        <v>8</v>
      </c>
      <c r="H4059" s="5">
        <v>899</v>
      </c>
      <c r="I4059" s="5">
        <v>16500000</v>
      </c>
      <c r="J4059" s="5">
        <v>8700000</v>
      </c>
      <c r="K4059" s="5">
        <v>16700000</v>
      </c>
      <c r="L4059" s="5">
        <v>4900000</v>
      </c>
      <c r="M4059" s="5" t="s">
        <v>17</v>
      </c>
      <c r="N4059" s="5">
        <v>0.43023255799999999</v>
      </c>
      <c r="O4059" s="5">
        <v>54200000</v>
      </c>
    </row>
    <row r="4060" spans="1:15" x14ac:dyDescent="0.25">
      <c r="A4060" s="5">
        <v>4059</v>
      </c>
      <c r="B4060" s="5">
        <v>1</v>
      </c>
      <c r="C4060" s="5" t="s">
        <v>18</v>
      </c>
      <c r="D4060" s="5" t="s">
        <v>16</v>
      </c>
      <c r="E4060" s="6">
        <v>7000000</v>
      </c>
      <c r="F4060" s="6">
        <v>26600000</v>
      </c>
      <c r="G4060" s="5">
        <v>16</v>
      </c>
      <c r="H4060" s="5">
        <v>460</v>
      </c>
      <c r="I4060" s="5">
        <v>20500000</v>
      </c>
      <c r="J4060" s="5">
        <v>3300000</v>
      </c>
      <c r="K4060" s="5">
        <v>27700000</v>
      </c>
      <c r="L4060" s="5">
        <v>4600000</v>
      </c>
      <c r="M4060" s="5" t="s">
        <v>20</v>
      </c>
      <c r="N4060" s="5">
        <v>0.26315789499999998</v>
      </c>
      <c r="O4060" s="5">
        <v>63100000</v>
      </c>
    </row>
    <row r="4061" spans="1:15" x14ac:dyDescent="0.25">
      <c r="A4061" s="5">
        <v>4060</v>
      </c>
      <c r="B4061" s="5">
        <v>1</v>
      </c>
      <c r="C4061" s="5" t="s">
        <v>18</v>
      </c>
      <c r="D4061" s="5" t="s">
        <v>16</v>
      </c>
      <c r="E4061" s="6">
        <v>4900000</v>
      </c>
      <c r="F4061" s="6">
        <v>12500000</v>
      </c>
      <c r="G4061" s="5">
        <v>2</v>
      </c>
      <c r="H4061" s="5">
        <v>636</v>
      </c>
      <c r="I4061" s="5">
        <v>14200000</v>
      </c>
      <c r="J4061" s="5">
        <v>6400000</v>
      </c>
      <c r="K4061" s="5">
        <v>13900000</v>
      </c>
      <c r="L4061" s="5">
        <v>5000000</v>
      </c>
      <c r="M4061" s="5" t="s">
        <v>17</v>
      </c>
      <c r="N4061" s="5">
        <v>0.39200000000000002</v>
      </c>
      <c r="O4061" s="5">
        <v>44400000</v>
      </c>
    </row>
    <row r="4062" spans="1:15" x14ac:dyDescent="0.25">
      <c r="A4062" s="5">
        <v>4061</v>
      </c>
      <c r="B4062" s="5">
        <v>3</v>
      </c>
      <c r="C4062" s="5" t="s">
        <v>18</v>
      </c>
      <c r="D4062" s="5" t="s">
        <v>16</v>
      </c>
      <c r="E4062" s="6">
        <v>5800000</v>
      </c>
      <c r="F4062" s="6">
        <v>20600000</v>
      </c>
      <c r="G4062" s="5">
        <v>20</v>
      </c>
      <c r="H4062" s="5">
        <v>434</v>
      </c>
      <c r="I4062" s="5">
        <v>8400000</v>
      </c>
      <c r="J4062" s="5">
        <v>2700000</v>
      </c>
      <c r="K4062" s="5">
        <v>22600000</v>
      </c>
      <c r="L4062" s="5">
        <v>7000000</v>
      </c>
      <c r="M4062" s="5" t="s">
        <v>20</v>
      </c>
      <c r="N4062" s="5">
        <v>0.28155339800000001</v>
      </c>
      <c r="O4062" s="5">
        <v>46500000</v>
      </c>
    </row>
    <row r="4063" spans="1:15" x14ac:dyDescent="0.25">
      <c r="A4063" s="5">
        <v>4062</v>
      </c>
      <c r="B4063" s="5">
        <v>5</v>
      </c>
      <c r="C4063" s="5" t="s">
        <v>18</v>
      </c>
      <c r="D4063" s="5" t="s">
        <v>16</v>
      </c>
      <c r="E4063" s="6">
        <v>2000000</v>
      </c>
      <c r="F4063" s="6">
        <v>6900000</v>
      </c>
      <c r="G4063" s="5">
        <v>18</v>
      </c>
      <c r="H4063" s="5">
        <v>516</v>
      </c>
      <c r="I4063" s="5">
        <v>4600000</v>
      </c>
      <c r="J4063" s="5">
        <v>3400000</v>
      </c>
      <c r="K4063" s="5">
        <v>6500000</v>
      </c>
      <c r="L4063" s="5">
        <v>1600000</v>
      </c>
      <c r="M4063" s="5" t="s">
        <v>20</v>
      </c>
      <c r="N4063" s="5">
        <v>0.28985507199999999</v>
      </c>
      <c r="O4063" s="5">
        <v>18100000</v>
      </c>
    </row>
    <row r="4064" spans="1:15" x14ac:dyDescent="0.25">
      <c r="A4064" s="5">
        <v>4063</v>
      </c>
      <c r="B4064" s="5">
        <v>4</v>
      </c>
      <c r="C4064" s="5" t="s">
        <v>15</v>
      </c>
      <c r="D4064" s="5" t="s">
        <v>16</v>
      </c>
      <c r="E4064" s="6">
        <v>8300000</v>
      </c>
      <c r="F4064" s="6">
        <v>24600000</v>
      </c>
      <c r="G4064" s="5">
        <v>2</v>
      </c>
      <c r="H4064" s="5">
        <v>382</v>
      </c>
      <c r="I4064" s="5">
        <v>1400000</v>
      </c>
      <c r="J4064" s="5">
        <v>1200000</v>
      </c>
      <c r="K4064" s="5">
        <v>16700000</v>
      </c>
      <c r="L4064" s="5">
        <v>6600000</v>
      </c>
      <c r="M4064" s="5" t="s">
        <v>20</v>
      </c>
      <c r="N4064" s="5">
        <v>0.337398374</v>
      </c>
      <c r="O4064" s="5">
        <v>34200000</v>
      </c>
    </row>
    <row r="4065" spans="1:15" x14ac:dyDescent="0.25">
      <c r="A4065" s="5">
        <v>4064</v>
      </c>
      <c r="B4065" s="5">
        <v>0</v>
      </c>
      <c r="C4065" s="5" t="s">
        <v>15</v>
      </c>
      <c r="D4065" s="5" t="s">
        <v>19</v>
      </c>
      <c r="E4065" s="6">
        <v>1000000</v>
      </c>
      <c r="F4065" s="6">
        <v>2800000</v>
      </c>
      <c r="G4065" s="5">
        <v>12</v>
      </c>
      <c r="H4065" s="5">
        <v>616</v>
      </c>
      <c r="I4065" s="5">
        <v>700000</v>
      </c>
      <c r="J4065" s="5">
        <v>700000</v>
      </c>
      <c r="K4065" s="5">
        <v>3900000</v>
      </c>
      <c r="L4065" s="5">
        <v>700000</v>
      </c>
      <c r="M4065" s="5" t="s">
        <v>17</v>
      </c>
      <c r="N4065" s="5">
        <v>0.35714285699999998</v>
      </c>
      <c r="O4065" s="5">
        <v>7000000</v>
      </c>
    </row>
    <row r="4066" spans="1:15" x14ac:dyDescent="0.25">
      <c r="A4066" s="5">
        <v>4065</v>
      </c>
      <c r="B4066" s="5">
        <v>3</v>
      </c>
      <c r="C4066" s="5" t="s">
        <v>15</v>
      </c>
      <c r="D4066" s="5" t="s">
        <v>16</v>
      </c>
      <c r="E4066" s="6">
        <v>5500000</v>
      </c>
      <c r="F4066" s="6">
        <v>11600000</v>
      </c>
      <c r="G4066" s="5">
        <v>6</v>
      </c>
      <c r="H4066" s="5">
        <v>745</v>
      </c>
      <c r="I4066" s="5">
        <v>9400000</v>
      </c>
      <c r="J4066" s="5">
        <v>8000000</v>
      </c>
      <c r="K4066" s="5">
        <v>12800000</v>
      </c>
      <c r="L4066" s="5">
        <v>5400000</v>
      </c>
      <c r="M4066" s="5" t="s">
        <v>17</v>
      </c>
      <c r="N4066" s="5">
        <v>0.47413793100000001</v>
      </c>
      <c r="O4066" s="5">
        <v>41100000</v>
      </c>
    </row>
    <row r="4067" spans="1:15" x14ac:dyDescent="0.25">
      <c r="A4067" s="5">
        <v>4066</v>
      </c>
      <c r="B4067" s="5">
        <v>5</v>
      </c>
      <c r="C4067" s="5" t="s">
        <v>15</v>
      </c>
      <c r="D4067" s="5" t="s">
        <v>16</v>
      </c>
      <c r="E4067" s="6">
        <v>1400000</v>
      </c>
      <c r="F4067" s="6">
        <v>3400000</v>
      </c>
      <c r="G4067" s="5">
        <v>6</v>
      </c>
      <c r="H4067" s="5">
        <v>697</v>
      </c>
      <c r="I4067" s="5">
        <v>2000000</v>
      </c>
      <c r="J4067" s="5">
        <v>500000</v>
      </c>
      <c r="K4067" s="5">
        <v>4600000</v>
      </c>
      <c r="L4067" s="5">
        <v>1600000</v>
      </c>
      <c r="M4067" s="5" t="s">
        <v>17</v>
      </c>
      <c r="N4067" s="5">
        <v>0.41176470599999998</v>
      </c>
      <c r="O4067" s="5">
        <v>10100000</v>
      </c>
    </row>
    <row r="4068" spans="1:15" x14ac:dyDescent="0.25">
      <c r="A4068" s="5">
        <v>4067</v>
      </c>
      <c r="B4068" s="5">
        <v>4</v>
      </c>
      <c r="C4068" s="5" t="s">
        <v>15</v>
      </c>
      <c r="D4068" s="5" t="s">
        <v>16</v>
      </c>
      <c r="E4068" s="6">
        <v>3700000</v>
      </c>
      <c r="F4068" s="6">
        <v>12300000</v>
      </c>
      <c r="G4068" s="5">
        <v>6</v>
      </c>
      <c r="H4068" s="5">
        <v>364</v>
      </c>
      <c r="I4068" s="5">
        <v>5900000</v>
      </c>
      <c r="J4068" s="5">
        <v>4200000</v>
      </c>
      <c r="K4068" s="5">
        <v>13700000</v>
      </c>
      <c r="L4068" s="5">
        <v>4400000</v>
      </c>
      <c r="M4068" s="5" t="s">
        <v>20</v>
      </c>
      <c r="N4068" s="5">
        <v>0.30081300799999999</v>
      </c>
      <c r="O4068" s="5">
        <v>31900000</v>
      </c>
    </row>
    <row r="4069" spans="1:15" x14ac:dyDescent="0.25">
      <c r="A4069" s="5">
        <v>4068</v>
      </c>
      <c r="B4069" s="5">
        <v>2</v>
      </c>
      <c r="C4069" s="5" t="s">
        <v>18</v>
      </c>
      <c r="D4069" s="5" t="s">
        <v>19</v>
      </c>
      <c r="E4069" s="6">
        <v>2100000</v>
      </c>
      <c r="F4069" s="6">
        <v>6900000</v>
      </c>
      <c r="G4069" s="5">
        <v>2</v>
      </c>
      <c r="H4069" s="5">
        <v>566</v>
      </c>
      <c r="I4069" s="5">
        <v>700000</v>
      </c>
      <c r="J4069" s="5">
        <v>1500000</v>
      </c>
      <c r="K4069" s="5">
        <v>8100000</v>
      </c>
      <c r="L4069" s="5">
        <v>1000000</v>
      </c>
      <c r="M4069" s="5" t="s">
        <v>17</v>
      </c>
      <c r="N4069" s="5">
        <v>0.30434782599999999</v>
      </c>
      <c r="O4069" s="5">
        <v>13400000</v>
      </c>
    </row>
    <row r="4070" spans="1:15" x14ac:dyDescent="0.25">
      <c r="A4070" s="5">
        <v>4069</v>
      </c>
      <c r="B4070" s="5">
        <v>4</v>
      </c>
      <c r="C4070" s="5" t="s">
        <v>18</v>
      </c>
      <c r="D4070" s="5" t="s">
        <v>16</v>
      </c>
      <c r="E4070" s="6">
        <v>6200000</v>
      </c>
      <c r="F4070" s="6">
        <v>21900000</v>
      </c>
      <c r="G4070" s="5">
        <v>12</v>
      </c>
      <c r="H4070" s="5">
        <v>462</v>
      </c>
      <c r="I4070" s="5">
        <v>9400000</v>
      </c>
      <c r="J4070" s="5">
        <v>2000000</v>
      </c>
      <c r="K4070" s="5">
        <v>16600000</v>
      </c>
      <c r="L4070" s="5">
        <v>8300000</v>
      </c>
      <c r="M4070" s="5" t="s">
        <v>20</v>
      </c>
      <c r="N4070" s="5">
        <v>0.28310502300000001</v>
      </c>
      <c r="O4070" s="5">
        <v>42500000</v>
      </c>
    </row>
    <row r="4071" spans="1:15" x14ac:dyDescent="0.25">
      <c r="A4071" s="5">
        <v>4070</v>
      </c>
      <c r="B4071" s="5">
        <v>0</v>
      </c>
      <c r="C4071" s="5" t="s">
        <v>18</v>
      </c>
      <c r="D4071" s="5" t="s">
        <v>16</v>
      </c>
      <c r="E4071" s="6">
        <v>9300000</v>
      </c>
      <c r="F4071" s="6">
        <v>31900000</v>
      </c>
      <c r="G4071" s="5">
        <v>2</v>
      </c>
      <c r="H4071" s="5">
        <v>331</v>
      </c>
      <c r="I4071" s="5">
        <v>7100000</v>
      </c>
      <c r="J4071" s="5">
        <v>11200000</v>
      </c>
      <c r="K4071" s="5">
        <v>23700000</v>
      </c>
      <c r="L4071" s="5">
        <v>8000000</v>
      </c>
      <c r="M4071" s="5" t="s">
        <v>17</v>
      </c>
      <c r="N4071" s="5">
        <v>0.29153604999999999</v>
      </c>
      <c r="O4071" s="5">
        <v>59300000</v>
      </c>
    </row>
    <row r="4072" spans="1:15" x14ac:dyDescent="0.25">
      <c r="A4072" s="5">
        <v>4071</v>
      </c>
      <c r="B4072" s="5">
        <v>3</v>
      </c>
      <c r="C4072" s="5" t="s">
        <v>18</v>
      </c>
      <c r="D4072" s="5" t="s">
        <v>19</v>
      </c>
      <c r="E4072" s="6">
        <v>5100000</v>
      </c>
      <c r="F4072" s="6">
        <v>10300000</v>
      </c>
      <c r="G4072" s="5">
        <v>12</v>
      </c>
      <c r="H4072" s="5">
        <v>839</v>
      </c>
      <c r="I4072" s="5">
        <v>13400000</v>
      </c>
      <c r="J4072" s="5">
        <v>5400000</v>
      </c>
      <c r="K4072" s="5">
        <v>10700000</v>
      </c>
      <c r="L4072" s="5">
        <v>7500000</v>
      </c>
      <c r="M4072" s="5" t="s">
        <v>17</v>
      </c>
      <c r="N4072" s="5">
        <v>0.49514563099999997</v>
      </c>
      <c r="O4072" s="5">
        <v>42100000</v>
      </c>
    </row>
    <row r="4073" spans="1:15" x14ac:dyDescent="0.25">
      <c r="A4073" s="5">
        <v>4072</v>
      </c>
      <c r="B4073" s="5">
        <v>0</v>
      </c>
      <c r="C4073" s="5" t="s">
        <v>15</v>
      </c>
      <c r="D4073" s="5" t="s">
        <v>19</v>
      </c>
      <c r="E4073" s="6">
        <v>7000000</v>
      </c>
      <c r="F4073" s="6">
        <v>14000000</v>
      </c>
      <c r="G4073" s="5">
        <v>4</v>
      </c>
      <c r="H4073" s="5">
        <v>702</v>
      </c>
      <c r="I4073" s="5">
        <v>9000000</v>
      </c>
      <c r="J4073" s="5">
        <v>3100000</v>
      </c>
      <c r="K4073" s="5">
        <v>21400000</v>
      </c>
      <c r="L4073" s="5">
        <v>7600000</v>
      </c>
      <c r="M4073" s="5" t="s">
        <v>17</v>
      </c>
      <c r="N4073" s="5">
        <v>0.5</v>
      </c>
      <c r="O4073" s="5">
        <v>48100000</v>
      </c>
    </row>
    <row r="4074" spans="1:15" x14ac:dyDescent="0.25">
      <c r="A4074" s="5">
        <v>4073</v>
      </c>
      <c r="B4074" s="5">
        <v>3</v>
      </c>
      <c r="C4074" s="5" t="s">
        <v>15</v>
      </c>
      <c r="D4074" s="5" t="s">
        <v>19</v>
      </c>
      <c r="E4074" s="6">
        <v>5300000</v>
      </c>
      <c r="F4074" s="6">
        <v>17900000</v>
      </c>
      <c r="G4074" s="5">
        <v>2</v>
      </c>
      <c r="H4074" s="5">
        <v>580</v>
      </c>
      <c r="I4074" s="5">
        <v>10200000</v>
      </c>
      <c r="J4074" s="5">
        <v>6400000</v>
      </c>
      <c r="K4074" s="5">
        <v>11600000</v>
      </c>
      <c r="L4074" s="5">
        <v>3600000</v>
      </c>
      <c r="M4074" s="5" t="s">
        <v>17</v>
      </c>
      <c r="N4074" s="5">
        <v>0.29608938499999998</v>
      </c>
      <c r="O4074" s="5">
        <v>37100000</v>
      </c>
    </row>
    <row r="4075" spans="1:15" x14ac:dyDescent="0.25">
      <c r="A4075" s="5">
        <v>4074</v>
      </c>
      <c r="B4075" s="5">
        <v>3</v>
      </c>
      <c r="C4075" s="5" t="s">
        <v>15</v>
      </c>
      <c r="D4075" s="5" t="s">
        <v>16</v>
      </c>
      <c r="E4075" s="6">
        <v>900000</v>
      </c>
      <c r="F4075" s="6">
        <v>2800000</v>
      </c>
      <c r="G4075" s="5">
        <v>10</v>
      </c>
      <c r="H4075" s="5">
        <v>560</v>
      </c>
      <c r="I4075" s="5">
        <v>2700000</v>
      </c>
      <c r="J4075" s="5">
        <v>300000</v>
      </c>
      <c r="K4075" s="5">
        <v>1900000</v>
      </c>
      <c r="L4075" s="5">
        <v>1300000</v>
      </c>
      <c r="M4075" s="5" t="s">
        <v>17</v>
      </c>
      <c r="N4075" s="5">
        <v>0.321428571</v>
      </c>
      <c r="O4075" s="5">
        <v>7100000</v>
      </c>
    </row>
    <row r="4076" spans="1:15" x14ac:dyDescent="0.25">
      <c r="A4076" s="5">
        <v>4075</v>
      </c>
      <c r="B4076" s="5">
        <v>4</v>
      </c>
      <c r="C4076" s="5" t="s">
        <v>18</v>
      </c>
      <c r="D4076" s="5" t="s">
        <v>19</v>
      </c>
      <c r="E4076" s="6">
        <v>9400000</v>
      </c>
      <c r="F4076" s="6">
        <v>25700000</v>
      </c>
      <c r="G4076" s="5">
        <v>14</v>
      </c>
      <c r="H4076" s="5">
        <v>845</v>
      </c>
      <c r="I4076" s="5">
        <v>27300000</v>
      </c>
      <c r="J4076" s="5">
        <v>4100000</v>
      </c>
      <c r="K4076" s="5">
        <v>26500000</v>
      </c>
      <c r="L4076" s="5">
        <v>12200000</v>
      </c>
      <c r="M4076" s="5" t="s">
        <v>17</v>
      </c>
      <c r="N4076" s="5">
        <v>0.36575875499999999</v>
      </c>
      <c r="O4076" s="5">
        <v>79500000</v>
      </c>
    </row>
    <row r="4077" spans="1:15" x14ac:dyDescent="0.25">
      <c r="A4077" s="5">
        <v>4076</v>
      </c>
      <c r="B4077" s="5">
        <v>4</v>
      </c>
      <c r="C4077" s="5" t="s">
        <v>18</v>
      </c>
      <c r="D4077" s="5" t="s">
        <v>19</v>
      </c>
      <c r="E4077" s="6">
        <v>2600000</v>
      </c>
      <c r="F4077" s="6">
        <v>8500000</v>
      </c>
      <c r="G4077" s="5">
        <v>4</v>
      </c>
      <c r="H4077" s="5">
        <v>392</v>
      </c>
      <c r="I4077" s="5">
        <v>5500000</v>
      </c>
      <c r="J4077" s="5">
        <v>100000</v>
      </c>
      <c r="K4077" s="5">
        <v>8800000</v>
      </c>
      <c r="L4077" s="5">
        <v>2900000</v>
      </c>
      <c r="M4077" s="5" t="s">
        <v>17</v>
      </c>
      <c r="N4077" s="5">
        <v>0.305882353</v>
      </c>
      <c r="O4077" s="5">
        <v>19900000</v>
      </c>
    </row>
    <row r="4078" spans="1:15" x14ac:dyDescent="0.25">
      <c r="A4078" s="5">
        <v>4077</v>
      </c>
      <c r="B4078" s="5">
        <v>2</v>
      </c>
      <c r="C4078" s="5" t="s">
        <v>15</v>
      </c>
      <c r="D4078" s="5" t="s">
        <v>16</v>
      </c>
      <c r="E4078" s="6">
        <v>1500000</v>
      </c>
      <c r="F4078" s="6">
        <v>4900000</v>
      </c>
      <c r="G4078" s="5">
        <v>16</v>
      </c>
      <c r="H4078" s="5">
        <v>387</v>
      </c>
      <c r="I4078" s="5">
        <v>-100000</v>
      </c>
      <c r="J4078" s="5">
        <v>2400000</v>
      </c>
      <c r="K4078" s="5">
        <v>3700000</v>
      </c>
      <c r="L4078" s="5">
        <v>1300000</v>
      </c>
      <c r="M4078" s="5" t="s">
        <v>20</v>
      </c>
      <c r="N4078" s="5">
        <v>0.30612244900000002</v>
      </c>
      <c r="O4078" s="5">
        <v>8800000</v>
      </c>
    </row>
    <row r="4079" spans="1:15" x14ac:dyDescent="0.25">
      <c r="A4079" s="5">
        <v>4078</v>
      </c>
      <c r="B4079" s="5">
        <v>1</v>
      </c>
      <c r="C4079" s="5" t="s">
        <v>15</v>
      </c>
      <c r="D4079" s="5" t="s">
        <v>19</v>
      </c>
      <c r="E4079" s="6">
        <v>1800000</v>
      </c>
      <c r="F4079" s="6">
        <v>6300000</v>
      </c>
      <c r="G4079" s="5">
        <v>12</v>
      </c>
      <c r="H4079" s="5">
        <v>749</v>
      </c>
      <c r="I4079" s="5">
        <v>4200000</v>
      </c>
      <c r="J4079" s="5">
        <v>200000</v>
      </c>
      <c r="K4079" s="5">
        <v>3800000</v>
      </c>
      <c r="L4079" s="5">
        <v>2700000</v>
      </c>
      <c r="M4079" s="5" t="s">
        <v>17</v>
      </c>
      <c r="N4079" s="5">
        <v>0.28571428599999998</v>
      </c>
      <c r="O4079" s="5">
        <v>12700000</v>
      </c>
    </row>
    <row r="4080" spans="1:15" x14ac:dyDescent="0.25">
      <c r="A4080" s="5">
        <v>4079</v>
      </c>
      <c r="B4080" s="5">
        <v>3</v>
      </c>
      <c r="C4080" s="5" t="s">
        <v>15</v>
      </c>
      <c r="D4080" s="5" t="s">
        <v>19</v>
      </c>
      <c r="E4080" s="6">
        <v>7800000</v>
      </c>
      <c r="F4080" s="6">
        <v>20000000</v>
      </c>
      <c r="G4080" s="5">
        <v>14</v>
      </c>
      <c r="H4080" s="5">
        <v>727</v>
      </c>
      <c r="I4080" s="5">
        <v>4600000</v>
      </c>
      <c r="J4080" s="5">
        <v>7200000</v>
      </c>
      <c r="K4080" s="5">
        <v>17300000</v>
      </c>
      <c r="L4080" s="5">
        <v>8600000</v>
      </c>
      <c r="M4080" s="5" t="s">
        <v>17</v>
      </c>
      <c r="N4080" s="5">
        <v>0.39</v>
      </c>
      <c r="O4080" s="5">
        <v>45500000</v>
      </c>
    </row>
    <row r="4081" spans="1:15" x14ac:dyDescent="0.25">
      <c r="A4081" s="5">
        <v>4080</v>
      </c>
      <c r="B4081" s="5">
        <v>3</v>
      </c>
      <c r="C4081" s="5" t="s">
        <v>15</v>
      </c>
      <c r="D4081" s="5" t="s">
        <v>19</v>
      </c>
      <c r="E4081" s="6">
        <v>2100000</v>
      </c>
      <c r="F4081" s="6">
        <v>7400000</v>
      </c>
      <c r="G4081" s="5">
        <v>14</v>
      </c>
      <c r="H4081" s="5">
        <v>656</v>
      </c>
      <c r="I4081" s="5">
        <v>5600000</v>
      </c>
      <c r="J4081" s="5">
        <v>400000</v>
      </c>
      <c r="K4081" s="5">
        <v>5200000</v>
      </c>
      <c r="L4081" s="5">
        <v>2800000</v>
      </c>
      <c r="M4081" s="5" t="s">
        <v>17</v>
      </c>
      <c r="N4081" s="5">
        <v>0.28378378399999998</v>
      </c>
      <c r="O4081" s="5">
        <v>16100000</v>
      </c>
    </row>
    <row r="4082" spans="1:15" x14ac:dyDescent="0.25">
      <c r="A4082" s="5">
        <v>4081</v>
      </c>
      <c r="B4082" s="5">
        <v>0</v>
      </c>
      <c r="C4082" s="5" t="s">
        <v>18</v>
      </c>
      <c r="D4082" s="5" t="s">
        <v>19</v>
      </c>
      <c r="E4082" s="6">
        <v>8300000</v>
      </c>
      <c r="F4082" s="6">
        <v>17500000</v>
      </c>
      <c r="G4082" s="5">
        <v>20</v>
      </c>
      <c r="H4082" s="5">
        <v>643</v>
      </c>
      <c r="I4082" s="5">
        <v>24800000</v>
      </c>
      <c r="J4082" s="5">
        <v>8900000</v>
      </c>
      <c r="K4082" s="5">
        <v>18800000</v>
      </c>
      <c r="L4082" s="5">
        <v>5100000</v>
      </c>
      <c r="M4082" s="5" t="s">
        <v>17</v>
      </c>
      <c r="N4082" s="5">
        <v>0.47428571400000002</v>
      </c>
      <c r="O4082" s="5">
        <v>65900000</v>
      </c>
    </row>
    <row r="4083" spans="1:15" x14ac:dyDescent="0.25">
      <c r="A4083" s="5">
        <v>4082</v>
      </c>
      <c r="B4083" s="5">
        <v>2</v>
      </c>
      <c r="C4083" s="5" t="s">
        <v>18</v>
      </c>
      <c r="D4083" s="5" t="s">
        <v>19</v>
      </c>
      <c r="E4083" s="6">
        <v>4400000</v>
      </c>
      <c r="F4083" s="6">
        <v>16800000</v>
      </c>
      <c r="G4083" s="5">
        <v>4</v>
      </c>
      <c r="H4083" s="5">
        <v>307</v>
      </c>
      <c r="I4083" s="5">
        <v>12800000</v>
      </c>
      <c r="J4083" s="5">
        <v>7200000</v>
      </c>
      <c r="K4083" s="5">
        <v>9700000</v>
      </c>
      <c r="L4083" s="5">
        <v>5800000</v>
      </c>
      <c r="M4083" s="5" t="s">
        <v>17</v>
      </c>
      <c r="N4083" s="5">
        <v>0.26190476200000001</v>
      </c>
      <c r="O4083" s="5">
        <v>39900000</v>
      </c>
    </row>
    <row r="4084" spans="1:15" x14ac:dyDescent="0.25">
      <c r="A4084" s="5">
        <v>4083</v>
      </c>
      <c r="B4084" s="5">
        <v>2</v>
      </c>
      <c r="C4084" s="5" t="s">
        <v>18</v>
      </c>
      <c r="D4084" s="5" t="s">
        <v>16</v>
      </c>
      <c r="E4084" s="6">
        <v>2300000</v>
      </c>
      <c r="F4084" s="6">
        <v>5000000</v>
      </c>
      <c r="G4084" s="5">
        <v>16</v>
      </c>
      <c r="H4084" s="5">
        <v>588</v>
      </c>
      <c r="I4084" s="5">
        <v>2000000</v>
      </c>
      <c r="J4084" s="5">
        <v>3500000</v>
      </c>
      <c r="K4084" s="5">
        <v>7000000</v>
      </c>
      <c r="L4084" s="5">
        <v>1500000</v>
      </c>
      <c r="M4084" s="5" t="s">
        <v>17</v>
      </c>
      <c r="N4084" s="5">
        <v>0.46</v>
      </c>
      <c r="O4084" s="5">
        <v>16300000</v>
      </c>
    </row>
    <row r="4085" spans="1:15" x14ac:dyDescent="0.25">
      <c r="A4085" s="5">
        <v>4084</v>
      </c>
      <c r="B4085" s="5">
        <v>3</v>
      </c>
      <c r="C4085" s="5" t="s">
        <v>15</v>
      </c>
      <c r="D4085" s="5" t="s">
        <v>19</v>
      </c>
      <c r="E4085" s="6">
        <v>7700000</v>
      </c>
      <c r="F4085" s="6">
        <v>22300000</v>
      </c>
      <c r="G4085" s="5">
        <v>20</v>
      </c>
      <c r="H4085" s="5">
        <v>895</v>
      </c>
      <c r="I4085" s="5">
        <v>22200000</v>
      </c>
      <c r="J4085" s="5">
        <v>13300000</v>
      </c>
      <c r="K4085" s="5">
        <v>23900000</v>
      </c>
      <c r="L4085" s="5">
        <v>9100000</v>
      </c>
      <c r="M4085" s="5" t="s">
        <v>17</v>
      </c>
      <c r="N4085" s="5">
        <v>0.34529147999999998</v>
      </c>
      <c r="O4085" s="5">
        <v>76200000</v>
      </c>
    </row>
    <row r="4086" spans="1:15" x14ac:dyDescent="0.25">
      <c r="A4086" s="5">
        <v>4085</v>
      </c>
      <c r="B4086" s="5">
        <v>0</v>
      </c>
      <c r="C4086" s="5" t="s">
        <v>18</v>
      </c>
      <c r="D4086" s="5" t="s">
        <v>19</v>
      </c>
      <c r="E4086" s="6">
        <v>9300000</v>
      </c>
      <c r="F4086" s="6">
        <v>29400000</v>
      </c>
      <c r="G4086" s="5">
        <v>10</v>
      </c>
      <c r="H4086" s="5">
        <v>351</v>
      </c>
      <c r="I4086" s="5">
        <v>24200000</v>
      </c>
      <c r="J4086" s="5">
        <v>6800000</v>
      </c>
      <c r="K4086" s="5">
        <v>35800000</v>
      </c>
      <c r="L4086" s="5">
        <v>6100000</v>
      </c>
      <c r="M4086" s="5" t="s">
        <v>20</v>
      </c>
      <c r="N4086" s="5">
        <v>0.31632653100000002</v>
      </c>
      <c r="O4086" s="5">
        <v>82200000</v>
      </c>
    </row>
    <row r="4087" spans="1:15" x14ac:dyDescent="0.25">
      <c r="A4087" s="5">
        <v>4086</v>
      </c>
      <c r="B4087" s="5">
        <v>5</v>
      </c>
      <c r="C4087" s="5" t="s">
        <v>18</v>
      </c>
      <c r="D4087" s="5" t="s">
        <v>16</v>
      </c>
      <c r="E4087" s="6">
        <v>5900000</v>
      </c>
      <c r="F4087" s="6">
        <v>16400000</v>
      </c>
      <c r="G4087" s="5">
        <v>12</v>
      </c>
      <c r="H4087" s="5">
        <v>891</v>
      </c>
      <c r="I4087" s="5">
        <v>10200000</v>
      </c>
      <c r="J4087" s="5">
        <v>10400000</v>
      </c>
      <c r="K4087" s="5">
        <v>19600000</v>
      </c>
      <c r="L4087" s="5">
        <v>4700000</v>
      </c>
      <c r="M4087" s="5" t="s">
        <v>17</v>
      </c>
      <c r="N4087" s="5">
        <v>0.35975609800000002</v>
      </c>
      <c r="O4087" s="5">
        <v>50800000</v>
      </c>
    </row>
    <row r="4088" spans="1:15" x14ac:dyDescent="0.25">
      <c r="A4088" s="5">
        <v>4087</v>
      </c>
      <c r="B4088" s="5">
        <v>5</v>
      </c>
      <c r="C4088" s="5" t="s">
        <v>18</v>
      </c>
      <c r="D4088" s="5" t="s">
        <v>19</v>
      </c>
      <c r="E4088" s="6">
        <v>1900000</v>
      </c>
      <c r="F4088" s="6">
        <v>4900000</v>
      </c>
      <c r="G4088" s="5">
        <v>4</v>
      </c>
      <c r="H4088" s="5">
        <v>442</v>
      </c>
      <c r="I4088" s="5">
        <v>3200000</v>
      </c>
      <c r="J4088" s="5">
        <v>2100000</v>
      </c>
      <c r="K4088" s="5">
        <v>5800000</v>
      </c>
      <c r="L4088" s="5">
        <v>900000</v>
      </c>
      <c r="M4088" s="5" t="s">
        <v>20</v>
      </c>
      <c r="N4088" s="5">
        <v>0.38775510200000002</v>
      </c>
      <c r="O4088" s="5">
        <v>13900000</v>
      </c>
    </row>
    <row r="4089" spans="1:15" x14ac:dyDescent="0.25">
      <c r="A4089" s="5">
        <v>4088</v>
      </c>
      <c r="B4089" s="5">
        <v>0</v>
      </c>
      <c r="C4089" s="5" t="s">
        <v>18</v>
      </c>
      <c r="D4089" s="5" t="s">
        <v>16</v>
      </c>
      <c r="E4089" s="6">
        <v>6900000</v>
      </c>
      <c r="F4089" s="6">
        <v>19500000</v>
      </c>
      <c r="G4089" s="5">
        <v>20</v>
      </c>
      <c r="H4089" s="5">
        <v>686</v>
      </c>
      <c r="I4089" s="5">
        <v>2300000</v>
      </c>
      <c r="J4089" s="5">
        <v>8700000</v>
      </c>
      <c r="K4089" s="5">
        <v>16400000</v>
      </c>
      <c r="L4089" s="5">
        <v>6200000</v>
      </c>
      <c r="M4089" s="5" t="s">
        <v>17</v>
      </c>
      <c r="N4089" s="5">
        <v>0.35384615400000002</v>
      </c>
      <c r="O4089" s="5">
        <v>40500000</v>
      </c>
    </row>
    <row r="4090" spans="1:15" x14ac:dyDescent="0.25">
      <c r="A4090" s="5">
        <v>4089</v>
      </c>
      <c r="B4090" s="5">
        <v>4</v>
      </c>
      <c r="C4090" s="5" t="s">
        <v>15</v>
      </c>
      <c r="D4090" s="5" t="s">
        <v>19</v>
      </c>
      <c r="E4090" s="6">
        <v>2100000</v>
      </c>
      <c r="F4090" s="6">
        <v>8200000</v>
      </c>
      <c r="G4090" s="5">
        <v>20</v>
      </c>
      <c r="H4090" s="5">
        <v>432</v>
      </c>
      <c r="I4090" s="5">
        <v>6000000</v>
      </c>
      <c r="J4090" s="5">
        <v>900000</v>
      </c>
      <c r="K4090" s="5">
        <v>5600000</v>
      </c>
      <c r="L4090" s="5">
        <v>1000000</v>
      </c>
      <c r="M4090" s="5" t="s">
        <v>20</v>
      </c>
      <c r="N4090" s="5">
        <v>0.25609756099999997</v>
      </c>
      <c r="O4090" s="5">
        <v>15600000</v>
      </c>
    </row>
    <row r="4091" spans="1:15" x14ac:dyDescent="0.25">
      <c r="A4091" s="5">
        <v>4090</v>
      </c>
      <c r="B4091" s="5">
        <v>0</v>
      </c>
      <c r="C4091" s="5" t="s">
        <v>18</v>
      </c>
      <c r="D4091" s="5" t="s">
        <v>16</v>
      </c>
      <c r="E4091" s="6">
        <v>8200000</v>
      </c>
      <c r="F4091" s="6">
        <v>20900000</v>
      </c>
      <c r="G4091" s="5">
        <v>14</v>
      </c>
      <c r="H4091" s="5">
        <v>766</v>
      </c>
      <c r="I4091" s="5">
        <v>4400000</v>
      </c>
      <c r="J4091" s="5">
        <v>12300000</v>
      </c>
      <c r="K4091" s="5">
        <v>18400000</v>
      </c>
      <c r="L4091" s="5">
        <v>12100000</v>
      </c>
      <c r="M4091" s="5" t="s">
        <v>17</v>
      </c>
      <c r="N4091" s="5">
        <v>0.39234449799999999</v>
      </c>
      <c r="O4091" s="5">
        <v>55400000</v>
      </c>
    </row>
    <row r="4092" spans="1:15" x14ac:dyDescent="0.25">
      <c r="A4092" s="5">
        <v>4091</v>
      </c>
      <c r="B4092" s="5">
        <v>4</v>
      </c>
      <c r="C4092" s="5" t="s">
        <v>18</v>
      </c>
      <c r="D4092" s="5" t="s">
        <v>16</v>
      </c>
      <c r="E4092" s="6">
        <v>7700000</v>
      </c>
      <c r="F4092" s="6">
        <v>17200000</v>
      </c>
      <c r="G4092" s="5">
        <v>6</v>
      </c>
      <c r="H4092" s="5">
        <v>561</v>
      </c>
      <c r="I4092" s="5">
        <v>6000000</v>
      </c>
      <c r="J4092" s="5">
        <v>5000000</v>
      </c>
      <c r="K4092" s="5">
        <v>15400000</v>
      </c>
      <c r="L4092" s="5">
        <v>6800000</v>
      </c>
      <c r="M4092" s="5" t="s">
        <v>17</v>
      </c>
      <c r="N4092" s="5">
        <v>0.44767441899999999</v>
      </c>
      <c r="O4092" s="5">
        <v>40900000</v>
      </c>
    </row>
    <row r="4093" spans="1:15" x14ac:dyDescent="0.25">
      <c r="A4093" s="5">
        <v>4092</v>
      </c>
      <c r="B4093" s="5">
        <v>5</v>
      </c>
      <c r="C4093" s="5" t="s">
        <v>18</v>
      </c>
      <c r="D4093" s="5" t="s">
        <v>16</v>
      </c>
      <c r="E4093" s="6">
        <v>7700000</v>
      </c>
      <c r="F4093" s="6">
        <v>19000000</v>
      </c>
      <c r="G4093" s="5">
        <v>2</v>
      </c>
      <c r="H4093" s="5">
        <v>539</v>
      </c>
      <c r="I4093" s="5">
        <v>4000000</v>
      </c>
      <c r="J4093" s="5">
        <v>14500000</v>
      </c>
      <c r="K4093" s="5">
        <v>29300000</v>
      </c>
      <c r="L4093" s="5">
        <v>4100000</v>
      </c>
      <c r="M4093" s="5" t="s">
        <v>20</v>
      </c>
      <c r="N4093" s="5">
        <v>0.40526315800000001</v>
      </c>
      <c r="O4093" s="5">
        <v>59600000</v>
      </c>
    </row>
    <row r="4094" spans="1:15" x14ac:dyDescent="0.25">
      <c r="A4094" s="5">
        <v>4093</v>
      </c>
      <c r="B4094" s="5">
        <v>1</v>
      </c>
      <c r="C4094" s="5" t="s">
        <v>15</v>
      </c>
      <c r="D4094" s="5" t="s">
        <v>16</v>
      </c>
      <c r="E4094" s="6">
        <v>700000</v>
      </c>
      <c r="F4094" s="6">
        <v>1400000</v>
      </c>
      <c r="G4094" s="5">
        <v>6</v>
      </c>
      <c r="H4094" s="5">
        <v>759</v>
      </c>
      <c r="I4094" s="5">
        <v>1000000</v>
      </c>
      <c r="J4094" s="5">
        <v>500000</v>
      </c>
      <c r="K4094" s="5">
        <v>2600000</v>
      </c>
      <c r="L4094" s="5">
        <v>700000</v>
      </c>
      <c r="M4094" s="5" t="s">
        <v>17</v>
      </c>
      <c r="N4094" s="5">
        <v>0.5</v>
      </c>
      <c r="O4094" s="5">
        <v>5500000</v>
      </c>
    </row>
    <row r="4095" spans="1:15" x14ac:dyDescent="0.25">
      <c r="A4095" s="5">
        <v>4094</v>
      </c>
      <c r="B4095" s="5">
        <v>5</v>
      </c>
      <c r="C4095" s="5" t="s">
        <v>15</v>
      </c>
      <c r="D4095" s="5" t="s">
        <v>16</v>
      </c>
      <c r="E4095" s="6">
        <v>7100000</v>
      </c>
      <c r="F4095" s="6">
        <v>18200000</v>
      </c>
      <c r="G4095" s="5">
        <v>8</v>
      </c>
      <c r="H4095" s="5">
        <v>750</v>
      </c>
      <c r="I4095" s="5">
        <v>21000000</v>
      </c>
      <c r="J4095" s="5">
        <v>7900000</v>
      </c>
      <c r="K4095" s="5">
        <v>20800000</v>
      </c>
      <c r="L4095" s="5">
        <v>5300000</v>
      </c>
      <c r="M4095" s="5" t="s">
        <v>17</v>
      </c>
      <c r="N4095" s="5">
        <v>0.39010989000000001</v>
      </c>
      <c r="O4095" s="5">
        <v>62100000</v>
      </c>
    </row>
    <row r="4096" spans="1:15" x14ac:dyDescent="0.25">
      <c r="A4096" s="5">
        <v>4095</v>
      </c>
      <c r="B4096" s="5">
        <v>2</v>
      </c>
      <c r="C4096" s="5" t="s">
        <v>15</v>
      </c>
      <c r="D4096" s="5" t="s">
        <v>16</v>
      </c>
      <c r="E4096" s="6">
        <v>3900000</v>
      </c>
      <c r="F4096" s="6">
        <v>13600000</v>
      </c>
      <c r="G4096" s="5">
        <v>10</v>
      </c>
      <c r="H4096" s="5">
        <v>373</v>
      </c>
      <c r="I4096" s="5">
        <v>11600000</v>
      </c>
      <c r="J4096" s="5">
        <v>1000000</v>
      </c>
      <c r="K4096" s="5">
        <v>8400000</v>
      </c>
      <c r="L4096" s="5">
        <v>3600000</v>
      </c>
      <c r="M4096" s="5" t="s">
        <v>20</v>
      </c>
      <c r="N4096" s="5">
        <v>0.28676470599999998</v>
      </c>
      <c r="O4096" s="5">
        <v>28500000</v>
      </c>
    </row>
    <row r="4097" spans="1:15" x14ac:dyDescent="0.25">
      <c r="A4097" s="5">
        <v>4096</v>
      </c>
      <c r="B4097" s="5">
        <v>1</v>
      </c>
      <c r="C4097" s="5" t="s">
        <v>18</v>
      </c>
      <c r="D4097" s="5" t="s">
        <v>19</v>
      </c>
      <c r="E4097" s="6">
        <v>5200000</v>
      </c>
      <c r="F4097" s="6">
        <v>20500000</v>
      </c>
      <c r="G4097" s="5">
        <v>10</v>
      </c>
      <c r="H4097" s="5">
        <v>407</v>
      </c>
      <c r="I4097" s="5">
        <v>1100000</v>
      </c>
      <c r="J4097" s="5">
        <v>3400000</v>
      </c>
      <c r="K4097" s="5">
        <v>18200000</v>
      </c>
      <c r="L4097" s="5">
        <v>3800000</v>
      </c>
      <c r="M4097" s="5" t="s">
        <v>20</v>
      </c>
      <c r="N4097" s="5">
        <v>0.25365853700000002</v>
      </c>
      <c r="O4097" s="5">
        <v>31700000</v>
      </c>
    </row>
    <row r="4098" spans="1:15" x14ac:dyDescent="0.25">
      <c r="A4098" s="5">
        <v>4097</v>
      </c>
      <c r="B4098" s="5">
        <v>4</v>
      </c>
      <c r="C4098" s="5" t="s">
        <v>18</v>
      </c>
      <c r="D4098" s="5" t="s">
        <v>16</v>
      </c>
      <c r="E4098" s="6">
        <v>5500000</v>
      </c>
      <c r="F4098" s="6">
        <v>20200000</v>
      </c>
      <c r="G4098" s="5">
        <v>14</v>
      </c>
      <c r="H4098" s="5">
        <v>611</v>
      </c>
      <c r="I4098" s="5">
        <v>13700000</v>
      </c>
      <c r="J4098" s="5">
        <v>5700000</v>
      </c>
      <c r="K4098" s="5">
        <v>15100000</v>
      </c>
      <c r="L4098" s="5">
        <v>7200000</v>
      </c>
      <c r="M4098" s="5" t="s">
        <v>17</v>
      </c>
      <c r="N4098" s="5">
        <v>0.27227722799999998</v>
      </c>
      <c r="O4098" s="5">
        <v>47200000</v>
      </c>
    </row>
    <row r="4099" spans="1:15" x14ac:dyDescent="0.25">
      <c r="A4099" s="5">
        <v>4098</v>
      </c>
      <c r="B4099" s="5">
        <v>3</v>
      </c>
      <c r="C4099" s="5" t="s">
        <v>15</v>
      </c>
      <c r="D4099" s="5" t="s">
        <v>16</v>
      </c>
      <c r="E4099" s="6">
        <v>2600000</v>
      </c>
      <c r="F4099" s="6">
        <v>6300000</v>
      </c>
      <c r="G4099" s="5">
        <v>10</v>
      </c>
      <c r="H4099" s="5">
        <v>783</v>
      </c>
      <c r="I4099" s="5">
        <v>6500000</v>
      </c>
      <c r="J4099" s="5">
        <v>2400000</v>
      </c>
      <c r="K4099" s="5">
        <v>6500000</v>
      </c>
      <c r="L4099" s="5">
        <v>2600000</v>
      </c>
      <c r="M4099" s="5" t="s">
        <v>17</v>
      </c>
      <c r="N4099" s="5">
        <v>0.41269841299999999</v>
      </c>
      <c r="O4099" s="5">
        <v>20600000</v>
      </c>
    </row>
    <row r="4100" spans="1:15" x14ac:dyDescent="0.25">
      <c r="A4100" s="5">
        <v>4099</v>
      </c>
      <c r="B4100" s="5">
        <v>0</v>
      </c>
      <c r="C4100" s="5" t="s">
        <v>18</v>
      </c>
      <c r="D4100" s="5" t="s">
        <v>19</v>
      </c>
      <c r="E4100" s="6">
        <v>7300000</v>
      </c>
      <c r="F4100" s="6">
        <v>24000000</v>
      </c>
      <c r="G4100" s="5">
        <v>18</v>
      </c>
      <c r="H4100" s="5">
        <v>651</v>
      </c>
      <c r="I4100" s="5">
        <v>16600000</v>
      </c>
      <c r="J4100" s="5">
        <v>100000</v>
      </c>
      <c r="K4100" s="5">
        <v>19600000</v>
      </c>
      <c r="L4100" s="5">
        <v>4500000</v>
      </c>
      <c r="M4100" s="5" t="s">
        <v>17</v>
      </c>
      <c r="N4100" s="5">
        <v>0.304166667</v>
      </c>
      <c r="O4100" s="5">
        <v>48100000</v>
      </c>
    </row>
    <row r="4101" spans="1:15" x14ac:dyDescent="0.25">
      <c r="A4101" s="5">
        <v>4100</v>
      </c>
      <c r="B4101" s="5">
        <v>3</v>
      </c>
      <c r="C4101" s="5" t="s">
        <v>15</v>
      </c>
      <c r="D4101" s="5" t="s">
        <v>16</v>
      </c>
      <c r="E4101" s="6">
        <v>8700000</v>
      </c>
      <c r="F4101" s="6">
        <v>31100000</v>
      </c>
      <c r="G4101" s="5">
        <v>16</v>
      </c>
      <c r="H4101" s="5">
        <v>760</v>
      </c>
      <c r="I4101" s="5">
        <v>400000</v>
      </c>
      <c r="J4101" s="5">
        <v>1800000</v>
      </c>
      <c r="K4101" s="5">
        <v>19300000</v>
      </c>
      <c r="L4101" s="5">
        <v>4800000</v>
      </c>
      <c r="M4101" s="5" t="s">
        <v>20</v>
      </c>
      <c r="N4101" s="5">
        <v>0.279742765</v>
      </c>
      <c r="O4101" s="5">
        <v>35000000</v>
      </c>
    </row>
    <row r="4102" spans="1:15" x14ac:dyDescent="0.25">
      <c r="A4102" s="5">
        <v>4101</v>
      </c>
      <c r="B4102" s="5">
        <v>3</v>
      </c>
      <c r="C4102" s="5" t="s">
        <v>15</v>
      </c>
      <c r="D4102" s="5" t="s">
        <v>16</v>
      </c>
      <c r="E4102" s="6">
        <v>9000000</v>
      </c>
      <c r="F4102" s="6">
        <v>22700000</v>
      </c>
      <c r="G4102" s="5">
        <v>16</v>
      </c>
      <c r="H4102" s="5">
        <v>793</v>
      </c>
      <c r="I4102" s="5">
        <v>11700000</v>
      </c>
      <c r="J4102" s="5">
        <v>10800000</v>
      </c>
      <c r="K4102" s="5">
        <v>35000000</v>
      </c>
      <c r="L4102" s="5">
        <v>7000000</v>
      </c>
      <c r="M4102" s="5" t="s">
        <v>17</v>
      </c>
      <c r="N4102" s="5">
        <v>0.39647577099999998</v>
      </c>
      <c r="O4102" s="5">
        <v>73500000</v>
      </c>
    </row>
    <row r="4103" spans="1:15" x14ac:dyDescent="0.25">
      <c r="A4103" s="5">
        <v>4102</v>
      </c>
      <c r="B4103" s="5">
        <v>4</v>
      </c>
      <c r="C4103" s="5" t="s">
        <v>15</v>
      </c>
      <c r="D4103" s="5" t="s">
        <v>16</v>
      </c>
      <c r="E4103" s="6">
        <v>400000</v>
      </c>
      <c r="F4103" s="6">
        <v>800000</v>
      </c>
      <c r="G4103" s="5">
        <v>16</v>
      </c>
      <c r="H4103" s="5">
        <v>685</v>
      </c>
      <c r="I4103" s="5">
        <v>500000</v>
      </c>
      <c r="J4103" s="5">
        <v>300000</v>
      </c>
      <c r="K4103" s="5">
        <v>1300000</v>
      </c>
      <c r="L4103" s="5">
        <v>600000</v>
      </c>
      <c r="M4103" s="5" t="s">
        <v>17</v>
      </c>
      <c r="N4103" s="5">
        <v>0.5</v>
      </c>
      <c r="O4103" s="5">
        <v>3100000</v>
      </c>
    </row>
    <row r="4104" spans="1:15" x14ac:dyDescent="0.25">
      <c r="A4104" s="5">
        <v>4103</v>
      </c>
      <c r="B4104" s="5">
        <v>2</v>
      </c>
      <c r="C4104" s="5" t="s">
        <v>18</v>
      </c>
      <c r="D4104" s="5" t="s">
        <v>19</v>
      </c>
      <c r="E4104" s="6">
        <v>3300000</v>
      </c>
      <c r="F4104" s="6">
        <v>10700000</v>
      </c>
      <c r="G4104" s="5">
        <v>8</v>
      </c>
      <c r="H4104" s="5">
        <v>806</v>
      </c>
      <c r="I4104" s="5">
        <v>5700000</v>
      </c>
      <c r="J4104" s="5">
        <v>600000</v>
      </c>
      <c r="K4104" s="5">
        <v>11500000</v>
      </c>
      <c r="L4104" s="5">
        <v>4900000</v>
      </c>
      <c r="M4104" s="5" t="s">
        <v>17</v>
      </c>
      <c r="N4104" s="5">
        <v>0.30841121500000002</v>
      </c>
      <c r="O4104" s="5">
        <v>26000000</v>
      </c>
    </row>
    <row r="4105" spans="1:15" x14ac:dyDescent="0.25">
      <c r="A4105" s="5">
        <v>4104</v>
      </c>
      <c r="B4105" s="5">
        <v>1</v>
      </c>
      <c r="C4105" s="5" t="s">
        <v>18</v>
      </c>
      <c r="D4105" s="5" t="s">
        <v>16</v>
      </c>
      <c r="E4105" s="6">
        <v>6300000</v>
      </c>
      <c r="F4105" s="6">
        <v>17800000</v>
      </c>
      <c r="G4105" s="5">
        <v>12</v>
      </c>
      <c r="H4105" s="5">
        <v>770</v>
      </c>
      <c r="I4105" s="5">
        <v>6000000</v>
      </c>
      <c r="J4105" s="5">
        <v>3000000</v>
      </c>
      <c r="K4105" s="5">
        <v>17000000</v>
      </c>
      <c r="L4105" s="5">
        <v>3200000</v>
      </c>
      <c r="M4105" s="5" t="s">
        <v>17</v>
      </c>
      <c r="N4105" s="5">
        <v>0.35393258399999999</v>
      </c>
      <c r="O4105" s="5">
        <v>35500000</v>
      </c>
    </row>
    <row r="4106" spans="1:15" x14ac:dyDescent="0.25">
      <c r="A4106" s="5">
        <v>4105</v>
      </c>
      <c r="B4106" s="5">
        <v>0</v>
      </c>
      <c r="C4106" s="5" t="s">
        <v>18</v>
      </c>
      <c r="D4106" s="5" t="s">
        <v>16</v>
      </c>
      <c r="E4106" s="6">
        <v>7000000</v>
      </c>
      <c r="F4106" s="6">
        <v>23600000</v>
      </c>
      <c r="G4106" s="5">
        <v>14</v>
      </c>
      <c r="H4106" s="5">
        <v>663</v>
      </c>
      <c r="I4106" s="5">
        <v>13800000</v>
      </c>
      <c r="J4106" s="5">
        <v>9100000</v>
      </c>
      <c r="K4106" s="5">
        <v>21300000</v>
      </c>
      <c r="L4106" s="5">
        <v>7200000</v>
      </c>
      <c r="M4106" s="5" t="s">
        <v>17</v>
      </c>
      <c r="N4106" s="5">
        <v>0.29661016899999998</v>
      </c>
      <c r="O4106" s="5">
        <v>58400000</v>
      </c>
    </row>
    <row r="4107" spans="1:15" x14ac:dyDescent="0.25">
      <c r="A4107" s="5">
        <v>4106</v>
      </c>
      <c r="B4107" s="5">
        <v>2</v>
      </c>
      <c r="C4107" s="5" t="s">
        <v>15</v>
      </c>
      <c r="D4107" s="5" t="s">
        <v>19</v>
      </c>
      <c r="E4107" s="6">
        <v>2100000</v>
      </c>
      <c r="F4107" s="6">
        <v>8100000</v>
      </c>
      <c r="G4107" s="5">
        <v>4</v>
      </c>
      <c r="H4107" s="5">
        <v>592</v>
      </c>
      <c r="I4107" s="5">
        <v>2000000</v>
      </c>
      <c r="J4107" s="5">
        <v>2500000</v>
      </c>
      <c r="K4107" s="5">
        <v>7900000</v>
      </c>
      <c r="L4107" s="5">
        <v>2700000</v>
      </c>
      <c r="M4107" s="5" t="s">
        <v>17</v>
      </c>
      <c r="N4107" s="5">
        <v>0.25925925900000002</v>
      </c>
      <c r="O4107" s="5">
        <v>17200000</v>
      </c>
    </row>
    <row r="4108" spans="1:15" x14ac:dyDescent="0.25">
      <c r="A4108" s="5">
        <v>4107</v>
      </c>
      <c r="B4108" s="5">
        <v>3</v>
      </c>
      <c r="C4108" s="5" t="s">
        <v>18</v>
      </c>
      <c r="D4108" s="5" t="s">
        <v>16</v>
      </c>
      <c r="E4108" s="6">
        <v>7600000</v>
      </c>
      <c r="F4108" s="6">
        <v>26300000</v>
      </c>
      <c r="G4108" s="5">
        <v>18</v>
      </c>
      <c r="H4108" s="5">
        <v>580</v>
      </c>
      <c r="I4108" s="5">
        <v>19100000</v>
      </c>
      <c r="J4108" s="5">
        <v>14600000</v>
      </c>
      <c r="K4108" s="5">
        <v>25500000</v>
      </c>
      <c r="L4108" s="5">
        <v>5100000</v>
      </c>
      <c r="M4108" s="5" t="s">
        <v>17</v>
      </c>
      <c r="N4108" s="5">
        <v>0.288973384</v>
      </c>
      <c r="O4108" s="5">
        <v>71900000</v>
      </c>
    </row>
    <row r="4109" spans="1:15" x14ac:dyDescent="0.25">
      <c r="A4109" s="5">
        <v>4108</v>
      </c>
      <c r="B4109" s="5">
        <v>1</v>
      </c>
      <c r="C4109" s="5" t="s">
        <v>15</v>
      </c>
      <c r="D4109" s="5" t="s">
        <v>16</v>
      </c>
      <c r="E4109" s="6">
        <v>8200000</v>
      </c>
      <c r="F4109" s="6">
        <v>17500000</v>
      </c>
      <c r="G4109" s="5">
        <v>4</v>
      </c>
      <c r="H4109" s="5">
        <v>609</v>
      </c>
      <c r="I4109" s="5">
        <v>4500000</v>
      </c>
      <c r="J4109" s="5">
        <v>5600000</v>
      </c>
      <c r="K4109" s="5">
        <v>24100000</v>
      </c>
      <c r="L4109" s="5">
        <v>7700000</v>
      </c>
      <c r="M4109" s="5" t="s">
        <v>17</v>
      </c>
      <c r="N4109" s="5">
        <v>0.46857142899999998</v>
      </c>
      <c r="O4109" s="5">
        <v>50100000</v>
      </c>
    </row>
    <row r="4110" spans="1:15" x14ac:dyDescent="0.25">
      <c r="A4110" s="5">
        <v>4109</v>
      </c>
      <c r="B4110" s="5">
        <v>3</v>
      </c>
      <c r="C4110" s="5" t="s">
        <v>18</v>
      </c>
      <c r="D4110" s="5" t="s">
        <v>19</v>
      </c>
      <c r="E4110" s="6">
        <v>9200000</v>
      </c>
      <c r="F4110" s="6">
        <v>23200000</v>
      </c>
      <c r="G4110" s="5">
        <v>8</v>
      </c>
      <c r="H4110" s="5">
        <v>380</v>
      </c>
      <c r="I4110" s="5">
        <v>13100000</v>
      </c>
      <c r="J4110" s="5">
        <v>15500000</v>
      </c>
      <c r="K4110" s="5">
        <v>18900000</v>
      </c>
      <c r="L4110" s="5">
        <v>6100000</v>
      </c>
      <c r="M4110" s="5" t="s">
        <v>20</v>
      </c>
      <c r="N4110" s="5">
        <v>0.39655172399999999</v>
      </c>
      <c r="O4110" s="5">
        <v>62800000</v>
      </c>
    </row>
    <row r="4111" spans="1:15" x14ac:dyDescent="0.25">
      <c r="A4111" s="5">
        <v>4110</v>
      </c>
      <c r="B4111" s="5">
        <v>3</v>
      </c>
      <c r="C4111" s="5" t="s">
        <v>15</v>
      </c>
      <c r="D4111" s="5" t="s">
        <v>16</v>
      </c>
      <c r="E4111" s="6">
        <v>3800000</v>
      </c>
      <c r="F4111" s="6">
        <v>12100000</v>
      </c>
      <c r="G4111" s="5">
        <v>20</v>
      </c>
      <c r="H4111" s="5">
        <v>364</v>
      </c>
      <c r="I4111" s="5">
        <v>4100000</v>
      </c>
      <c r="J4111" s="5">
        <v>5100000</v>
      </c>
      <c r="K4111" s="5">
        <v>11600000</v>
      </c>
      <c r="L4111" s="5">
        <v>3000000</v>
      </c>
      <c r="M4111" s="5" t="s">
        <v>20</v>
      </c>
      <c r="N4111" s="5">
        <v>0.31404958700000002</v>
      </c>
      <c r="O4111" s="5">
        <v>27600000</v>
      </c>
    </row>
    <row r="4112" spans="1:15" x14ac:dyDescent="0.25">
      <c r="A4112" s="5">
        <v>4111</v>
      </c>
      <c r="B4112" s="5">
        <v>1</v>
      </c>
      <c r="C4112" s="5" t="s">
        <v>15</v>
      </c>
      <c r="D4112" s="5" t="s">
        <v>16</v>
      </c>
      <c r="E4112" s="6">
        <v>3200000</v>
      </c>
      <c r="F4112" s="6">
        <v>8900000</v>
      </c>
      <c r="G4112" s="5">
        <v>12</v>
      </c>
      <c r="H4112" s="5">
        <v>866</v>
      </c>
      <c r="I4112" s="5">
        <v>5100000</v>
      </c>
      <c r="J4112" s="5">
        <v>700000</v>
      </c>
      <c r="K4112" s="5">
        <v>9900000</v>
      </c>
      <c r="L4112" s="5">
        <v>2400000</v>
      </c>
      <c r="M4112" s="5" t="s">
        <v>17</v>
      </c>
      <c r="N4112" s="5">
        <v>0.35955056200000002</v>
      </c>
      <c r="O4112" s="5">
        <v>21300000</v>
      </c>
    </row>
    <row r="4113" spans="1:15" x14ac:dyDescent="0.25">
      <c r="A4113" s="5">
        <v>4112</v>
      </c>
      <c r="B4113" s="5">
        <v>4</v>
      </c>
      <c r="C4113" s="5" t="s">
        <v>18</v>
      </c>
      <c r="D4113" s="5" t="s">
        <v>16</v>
      </c>
      <c r="E4113" s="6">
        <v>9700000</v>
      </c>
      <c r="F4113" s="6">
        <v>31700000</v>
      </c>
      <c r="G4113" s="5">
        <v>10</v>
      </c>
      <c r="H4113" s="5">
        <v>342</v>
      </c>
      <c r="I4113" s="5">
        <v>700000</v>
      </c>
      <c r="J4113" s="5">
        <v>100000</v>
      </c>
      <c r="K4113" s="5">
        <v>36700000</v>
      </c>
      <c r="L4113" s="5">
        <v>12000000</v>
      </c>
      <c r="M4113" s="5" t="s">
        <v>20</v>
      </c>
      <c r="N4113" s="5">
        <v>0.30599369100000001</v>
      </c>
      <c r="O4113" s="5">
        <v>59200000</v>
      </c>
    </row>
    <row r="4114" spans="1:15" x14ac:dyDescent="0.25">
      <c r="A4114" s="5">
        <v>4113</v>
      </c>
      <c r="B4114" s="5">
        <v>5</v>
      </c>
      <c r="C4114" s="5" t="s">
        <v>15</v>
      </c>
      <c r="D4114" s="5" t="s">
        <v>16</v>
      </c>
      <c r="E4114" s="6">
        <v>4700000</v>
      </c>
      <c r="F4114" s="6">
        <v>14400000</v>
      </c>
      <c r="G4114" s="5">
        <v>16</v>
      </c>
      <c r="H4114" s="5">
        <v>884</v>
      </c>
      <c r="I4114" s="5">
        <v>9900000</v>
      </c>
      <c r="J4114" s="5">
        <v>4400000</v>
      </c>
      <c r="K4114" s="5">
        <v>9300000</v>
      </c>
      <c r="L4114" s="5">
        <v>3800000</v>
      </c>
      <c r="M4114" s="5" t="s">
        <v>17</v>
      </c>
      <c r="N4114" s="5">
        <v>0.32638888900000002</v>
      </c>
      <c r="O4114" s="5">
        <v>32100000</v>
      </c>
    </row>
    <row r="4115" spans="1:15" x14ac:dyDescent="0.25">
      <c r="A4115" s="5">
        <v>4114</v>
      </c>
      <c r="B4115" s="5">
        <v>4</v>
      </c>
      <c r="C4115" s="5" t="s">
        <v>15</v>
      </c>
      <c r="D4115" s="5" t="s">
        <v>19</v>
      </c>
      <c r="E4115" s="6">
        <v>3800000</v>
      </c>
      <c r="F4115" s="6">
        <v>12500000</v>
      </c>
      <c r="G4115" s="5">
        <v>18</v>
      </c>
      <c r="H4115" s="5">
        <v>859</v>
      </c>
      <c r="I4115" s="5">
        <v>3900000</v>
      </c>
      <c r="J4115" s="5">
        <v>4600000</v>
      </c>
      <c r="K4115" s="5">
        <v>8200000</v>
      </c>
      <c r="L4115" s="5">
        <v>2700000</v>
      </c>
      <c r="M4115" s="5" t="s">
        <v>17</v>
      </c>
      <c r="N4115" s="5">
        <v>0.30399999999999999</v>
      </c>
      <c r="O4115" s="5">
        <v>23200000</v>
      </c>
    </row>
    <row r="4116" spans="1:15" x14ac:dyDescent="0.25">
      <c r="A4116" s="5">
        <v>4115</v>
      </c>
      <c r="B4116" s="5">
        <v>4</v>
      </c>
      <c r="C4116" s="5" t="s">
        <v>15</v>
      </c>
      <c r="D4116" s="5" t="s">
        <v>16</v>
      </c>
      <c r="E4116" s="6">
        <v>400000</v>
      </c>
      <c r="F4116" s="6">
        <v>1000000</v>
      </c>
      <c r="G4116" s="5">
        <v>20</v>
      </c>
      <c r="H4116" s="5">
        <v>692</v>
      </c>
      <c r="I4116" s="5">
        <v>500000</v>
      </c>
      <c r="J4116" s="5">
        <v>400000</v>
      </c>
      <c r="K4116" s="5">
        <v>1600000</v>
      </c>
      <c r="L4116" s="5">
        <v>200000</v>
      </c>
      <c r="M4116" s="5" t="s">
        <v>17</v>
      </c>
      <c r="N4116" s="5">
        <v>0.4</v>
      </c>
      <c r="O4116" s="5">
        <v>3100000</v>
      </c>
    </row>
    <row r="4117" spans="1:15" x14ac:dyDescent="0.25">
      <c r="A4117" s="5">
        <v>4116</v>
      </c>
      <c r="B4117" s="5">
        <v>4</v>
      </c>
      <c r="C4117" s="5" t="s">
        <v>18</v>
      </c>
      <c r="D4117" s="5" t="s">
        <v>19</v>
      </c>
      <c r="E4117" s="6">
        <v>3200000</v>
      </c>
      <c r="F4117" s="6">
        <v>6800000</v>
      </c>
      <c r="G4117" s="5">
        <v>16</v>
      </c>
      <c r="H4117" s="5">
        <v>675</v>
      </c>
      <c r="I4117" s="5">
        <v>8000000</v>
      </c>
      <c r="J4117" s="5">
        <v>1900000</v>
      </c>
      <c r="K4117" s="5">
        <v>6800000</v>
      </c>
      <c r="L4117" s="5">
        <v>4000000</v>
      </c>
      <c r="M4117" s="5" t="s">
        <v>17</v>
      </c>
      <c r="N4117" s="5">
        <v>0.47058823500000002</v>
      </c>
      <c r="O4117" s="5">
        <v>23900000</v>
      </c>
    </row>
    <row r="4118" spans="1:15" x14ac:dyDescent="0.25">
      <c r="A4118" s="5">
        <v>4117</v>
      </c>
      <c r="B4118" s="5">
        <v>5</v>
      </c>
      <c r="C4118" s="5" t="s">
        <v>15</v>
      </c>
      <c r="D4118" s="5" t="s">
        <v>19</v>
      </c>
      <c r="E4118" s="6">
        <v>3900000</v>
      </c>
      <c r="F4118" s="6">
        <v>12700000</v>
      </c>
      <c r="G4118" s="5">
        <v>8</v>
      </c>
      <c r="H4118" s="5">
        <v>886</v>
      </c>
      <c r="I4118" s="5">
        <v>3500000</v>
      </c>
      <c r="J4118" s="5">
        <v>5800000</v>
      </c>
      <c r="K4118" s="5">
        <v>14900000</v>
      </c>
      <c r="L4118" s="5">
        <v>5400000</v>
      </c>
      <c r="M4118" s="5" t="s">
        <v>17</v>
      </c>
      <c r="N4118" s="5">
        <v>0.30708661399999998</v>
      </c>
      <c r="O4118" s="5">
        <v>33500000</v>
      </c>
    </row>
    <row r="4119" spans="1:15" x14ac:dyDescent="0.25">
      <c r="A4119" s="5">
        <v>4118</v>
      </c>
      <c r="B4119" s="5">
        <v>1</v>
      </c>
      <c r="C4119" s="5" t="s">
        <v>15</v>
      </c>
      <c r="D4119" s="5" t="s">
        <v>19</v>
      </c>
      <c r="E4119" s="6">
        <v>3500000</v>
      </c>
      <c r="F4119" s="6">
        <v>13100000</v>
      </c>
      <c r="G4119" s="5">
        <v>10</v>
      </c>
      <c r="H4119" s="5">
        <v>477</v>
      </c>
      <c r="I4119" s="5">
        <v>3200000</v>
      </c>
      <c r="J4119" s="5">
        <v>6200000</v>
      </c>
      <c r="K4119" s="5">
        <v>7500000</v>
      </c>
      <c r="L4119" s="5">
        <v>3100000</v>
      </c>
      <c r="M4119" s="5" t="s">
        <v>20</v>
      </c>
      <c r="N4119" s="5">
        <v>0.267175573</v>
      </c>
      <c r="O4119" s="5">
        <v>23500000</v>
      </c>
    </row>
    <row r="4120" spans="1:15" x14ac:dyDescent="0.25">
      <c r="A4120" s="5">
        <v>4119</v>
      </c>
      <c r="B4120" s="5">
        <v>2</v>
      </c>
      <c r="C4120" s="5" t="s">
        <v>15</v>
      </c>
      <c r="D4120" s="5" t="s">
        <v>16</v>
      </c>
      <c r="E4120" s="6">
        <v>2200000</v>
      </c>
      <c r="F4120" s="6">
        <v>8300000</v>
      </c>
      <c r="G4120" s="5">
        <v>6</v>
      </c>
      <c r="H4120" s="5">
        <v>596</v>
      </c>
      <c r="I4120" s="5">
        <v>4700000</v>
      </c>
      <c r="J4120" s="5">
        <v>3000000</v>
      </c>
      <c r="K4120" s="5">
        <v>8500000</v>
      </c>
      <c r="L4120" s="5">
        <v>1800000</v>
      </c>
      <c r="M4120" s="5" t="s">
        <v>17</v>
      </c>
      <c r="N4120" s="5">
        <v>0.26506024099999997</v>
      </c>
      <c r="O4120" s="5">
        <v>20200000</v>
      </c>
    </row>
    <row r="4121" spans="1:15" x14ac:dyDescent="0.25">
      <c r="A4121" s="5">
        <v>4120</v>
      </c>
      <c r="B4121" s="5">
        <v>4</v>
      </c>
      <c r="C4121" s="5" t="s">
        <v>18</v>
      </c>
      <c r="D4121" s="5" t="s">
        <v>16</v>
      </c>
      <c r="E4121" s="6">
        <v>6400000</v>
      </c>
      <c r="F4121" s="6">
        <v>19700000</v>
      </c>
      <c r="G4121" s="5">
        <v>20</v>
      </c>
      <c r="H4121" s="5">
        <v>400</v>
      </c>
      <c r="I4121" s="5">
        <v>2300000</v>
      </c>
      <c r="J4121" s="5">
        <v>6100000</v>
      </c>
      <c r="K4121" s="5">
        <v>20100000</v>
      </c>
      <c r="L4121" s="5">
        <v>6200000</v>
      </c>
      <c r="M4121" s="5" t="s">
        <v>20</v>
      </c>
      <c r="N4121" s="5">
        <v>0.32487309599999997</v>
      </c>
      <c r="O4121" s="5">
        <v>41100000</v>
      </c>
    </row>
    <row r="4122" spans="1:15" x14ac:dyDescent="0.25">
      <c r="A4122" s="5">
        <v>4121</v>
      </c>
      <c r="B4122" s="5">
        <v>3</v>
      </c>
      <c r="C4122" s="5" t="s">
        <v>15</v>
      </c>
      <c r="D4122" s="5" t="s">
        <v>16</v>
      </c>
      <c r="E4122" s="6">
        <v>9100000</v>
      </c>
      <c r="F4122" s="6">
        <v>19900000</v>
      </c>
      <c r="G4122" s="5">
        <v>2</v>
      </c>
      <c r="H4122" s="5">
        <v>711</v>
      </c>
      <c r="I4122" s="5">
        <v>2200000</v>
      </c>
      <c r="J4122" s="5">
        <v>17900000</v>
      </c>
      <c r="K4122" s="5">
        <v>24300000</v>
      </c>
      <c r="L4122" s="5">
        <v>13000000</v>
      </c>
      <c r="M4122" s="5" t="s">
        <v>17</v>
      </c>
      <c r="N4122" s="5">
        <v>0.45728643200000002</v>
      </c>
      <c r="O4122" s="5">
        <v>66500000</v>
      </c>
    </row>
    <row r="4123" spans="1:15" x14ac:dyDescent="0.25">
      <c r="A4123" s="5">
        <v>4122</v>
      </c>
      <c r="B4123" s="5">
        <v>0</v>
      </c>
      <c r="C4123" s="5" t="s">
        <v>18</v>
      </c>
      <c r="D4123" s="5" t="s">
        <v>19</v>
      </c>
      <c r="E4123" s="6">
        <v>3300000</v>
      </c>
      <c r="F4123" s="6">
        <v>8900000</v>
      </c>
      <c r="G4123" s="5">
        <v>2</v>
      </c>
      <c r="H4123" s="5">
        <v>418</v>
      </c>
      <c r="I4123" s="5">
        <v>4200000</v>
      </c>
      <c r="J4123" s="5">
        <v>6000000</v>
      </c>
      <c r="K4123" s="5">
        <v>9300000</v>
      </c>
      <c r="L4123" s="5">
        <v>3700000</v>
      </c>
      <c r="M4123" s="5" t="s">
        <v>20</v>
      </c>
      <c r="N4123" s="5">
        <v>0.37078651699999998</v>
      </c>
      <c r="O4123" s="5">
        <v>26500000</v>
      </c>
    </row>
    <row r="4124" spans="1:15" x14ac:dyDescent="0.25">
      <c r="A4124" s="5">
        <v>4123</v>
      </c>
      <c r="B4124" s="5">
        <v>3</v>
      </c>
      <c r="C4124" s="5" t="s">
        <v>15</v>
      </c>
      <c r="D4124" s="5" t="s">
        <v>16</v>
      </c>
      <c r="E4124" s="6">
        <v>7800000</v>
      </c>
      <c r="F4124" s="6">
        <v>21800000</v>
      </c>
      <c r="G4124" s="5">
        <v>8</v>
      </c>
      <c r="H4124" s="5">
        <v>517</v>
      </c>
      <c r="I4124" s="5">
        <v>7700000</v>
      </c>
      <c r="J4124" s="5">
        <v>5100000</v>
      </c>
      <c r="K4124" s="5">
        <v>19500000</v>
      </c>
      <c r="L4124" s="5">
        <v>9100000</v>
      </c>
      <c r="M4124" s="5" t="s">
        <v>20</v>
      </c>
      <c r="N4124" s="5">
        <v>0.357798165</v>
      </c>
      <c r="O4124" s="5">
        <v>49200000</v>
      </c>
    </row>
    <row r="4125" spans="1:15" x14ac:dyDescent="0.25">
      <c r="A4125" s="5">
        <v>4124</v>
      </c>
      <c r="B4125" s="5">
        <v>0</v>
      </c>
      <c r="C4125" s="5" t="s">
        <v>18</v>
      </c>
      <c r="D4125" s="5" t="s">
        <v>19</v>
      </c>
      <c r="E4125" s="6">
        <v>6200000</v>
      </c>
      <c r="F4125" s="6">
        <v>16200000</v>
      </c>
      <c r="G4125" s="5">
        <v>6</v>
      </c>
      <c r="H4125" s="5">
        <v>508</v>
      </c>
      <c r="I4125" s="5">
        <v>5600000</v>
      </c>
      <c r="J4125" s="5">
        <v>5700000</v>
      </c>
      <c r="K4125" s="5">
        <v>21500000</v>
      </c>
      <c r="L4125" s="5">
        <v>3600000</v>
      </c>
      <c r="M4125" s="5" t="s">
        <v>20</v>
      </c>
      <c r="N4125" s="5">
        <v>0.382716049</v>
      </c>
      <c r="O4125" s="5">
        <v>42600000</v>
      </c>
    </row>
    <row r="4126" spans="1:15" x14ac:dyDescent="0.25">
      <c r="A4126" s="5">
        <v>4125</v>
      </c>
      <c r="B4126" s="5">
        <v>3</v>
      </c>
      <c r="C4126" s="5" t="s">
        <v>18</v>
      </c>
      <c r="D4126" s="5" t="s">
        <v>19</v>
      </c>
      <c r="E4126" s="6">
        <v>7000000</v>
      </c>
      <c r="F4126" s="6">
        <v>26100000</v>
      </c>
      <c r="G4126" s="5">
        <v>18</v>
      </c>
      <c r="H4126" s="5">
        <v>689</v>
      </c>
      <c r="I4126" s="5">
        <v>17200000</v>
      </c>
      <c r="J4126" s="5">
        <v>5700000</v>
      </c>
      <c r="K4126" s="5">
        <v>20500000</v>
      </c>
      <c r="L4126" s="5">
        <v>5900000</v>
      </c>
      <c r="M4126" s="5" t="s">
        <v>17</v>
      </c>
      <c r="N4126" s="5">
        <v>0.26819923400000001</v>
      </c>
      <c r="O4126" s="5">
        <v>56300000</v>
      </c>
    </row>
    <row r="4127" spans="1:15" x14ac:dyDescent="0.25">
      <c r="A4127" s="5">
        <v>4126</v>
      </c>
      <c r="B4127" s="5">
        <v>0</v>
      </c>
      <c r="C4127" s="5" t="s">
        <v>15</v>
      </c>
      <c r="D4127" s="5" t="s">
        <v>16</v>
      </c>
      <c r="E4127" s="6">
        <v>9200000</v>
      </c>
      <c r="F4127" s="6">
        <v>28200000</v>
      </c>
      <c r="G4127" s="5">
        <v>12</v>
      </c>
      <c r="H4127" s="5">
        <v>455</v>
      </c>
      <c r="I4127" s="5">
        <v>19200000</v>
      </c>
      <c r="J4127" s="5">
        <v>6400000</v>
      </c>
      <c r="K4127" s="5">
        <v>34700000</v>
      </c>
      <c r="L4127" s="5">
        <v>5900000</v>
      </c>
      <c r="M4127" s="5" t="s">
        <v>20</v>
      </c>
      <c r="N4127" s="5">
        <v>0.32624113500000002</v>
      </c>
      <c r="O4127" s="5">
        <v>75400000</v>
      </c>
    </row>
    <row r="4128" spans="1:15" x14ac:dyDescent="0.25">
      <c r="A4128" s="5">
        <v>4127</v>
      </c>
      <c r="B4128" s="5">
        <v>5</v>
      </c>
      <c r="C4128" s="5" t="s">
        <v>18</v>
      </c>
      <c r="D4128" s="5" t="s">
        <v>19</v>
      </c>
      <c r="E4128" s="6">
        <v>7500000</v>
      </c>
      <c r="F4128" s="6">
        <v>20800000</v>
      </c>
      <c r="G4128" s="5">
        <v>6</v>
      </c>
      <c r="H4128" s="5">
        <v>617</v>
      </c>
      <c r="I4128" s="5">
        <v>100000</v>
      </c>
      <c r="J4128" s="5">
        <v>14200000</v>
      </c>
      <c r="K4128" s="5">
        <v>19300000</v>
      </c>
      <c r="L4128" s="5">
        <v>8200000</v>
      </c>
      <c r="M4128" s="5" t="s">
        <v>17</v>
      </c>
      <c r="N4128" s="5">
        <v>0.36057692299999999</v>
      </c>
      <c r="O4128" s="5">
        <v>49300000</v>
      </c>
    </row>
    <row r="4129" spans="1:15" x14ac:dyDescent="0.25">
      <c r="A4129" s="5">
        <v>4128</v>
      </c>
      <c r="B4129" s="5">
        <v>2</v>
      </c>
      <c r="C4129" s="5" t="s">
        <v>15</v>
      </c>
      <c r="D4129" s="5" t="s">
        <v>16</v>
      </c>
      <c r="E4129" s="6">
        <v>5300000</v>
      </c>
      <c r="F4129" s="6">
        <v>13200000</v>
      </c>
      <c r="G4129" s="5">
        <v>10</v>
      </c>
      <c r="H4129" s="5">
        <v>500</v>
      </c>
      <c r="I4129" s="5">
        <v>4700000</v>
      </c>
      <c r="J4129" s="5">
        <v>9800000</v>
      </c>
      <c r="K4129" s="5">
        <v>20400000</v>
      </c>
      <c r="L4129" s="5">
        <v>2900000</v>
      </c>
      <c r="M4129" s="5" t="s">
        <v>20</v>
      </c>
      <c r="N4129" s="5">
        <v>0.40151515199999999</v>
      </c>
      <c r="O4129" s="5">
        <v>43100000</v>
      </c>
    </row>
    <row r="4130" spans="1:15" x14ac:dyDescent="0.25">
      <c r="A4130" s="5">
        <v>4129</v>
      </c>
      <c r="B4130" s="5">
        <v>5</v>
      </c>
      <c r="C4130" s="5" t="s">
        <v>18</v>
      </c>
      <c r="D4130" s="5" t="s">
        <v>19</v>
      </c>
      <c r="E4130" s="6">
        <v>6800000</v>
      </c>
      <c r="F4130" s="6">
        <v>22800000</v>
      </c>
      <c r="G4130" s="5">
        <v>14</v>
      </c>
      <c r="H4130" s="5">
        <v>382</v>
      </c>
      <c r="I4130" s="5">
        <v>17600000</v>
      </c>
      <c r="J4130" s="5">
        <v>700000</v>
      </c>
      <c r="K4130" s="5">
        <v>21700000</v>
      </c>
      <c r="L4130" s="5">
        <v>5800000</v>
      </c>
      <c r="M4130" s="5" t="s">
        <v>20</v>
      </c>
      <c r="N4130" s="5">
        <v>0.29824561399999999</v>
      </c>
      <c r="O4130" s="5">
        <v>52600000</v>
      </c>
    </row>
    <row r="4131" spans="1:15" x14ac:dyDescent="0.25">
      <c r="A4131" s="5">
        <v>4130</v>
      </c>
      <c r="B4131" s="5">
        <v>1</v>
      </c>
      <c r="C4131" s="5" t="s">
        <v>18</v>
      </c>
      <c r="D4131" s="5" t="s">
        <v>16</v>
      </c>
      <c r="E4131" s="6">
        <v>7900000</v>
      </c>
      <c r="F4131" s="6">
        <v>20800000</v>
      </c>
      <c r="G4131" s="5">
        <v>18</v>
      </c>
      <c r="H4131" s="5">
        <v>538</v>
      </c>
      <c r="I4131" s="5">
        <v>10000000</v>
      </c>
      <c r="J4131" s="5">
        <v>9700000</v>
      </c>
      <c r="K4131" s="5">
        <v>29900000</v>
      </c>
      <c r="L4131" s="5">
        <v>10600000</v>
      </c>
      <c r="M4131" s="5" t="s">
        <v>20</v>
      </c>
      <c r="N4131" s="5">
        <v>0.37980769199999997</v>
      </c>
      <c r="O4131" s="5">
        <v>68100000</v>
      </c>
    </row>
    <row r="4132" spans="1:15" x14ac:dyDescent="0.25">
      <c r="A4132" s="5">
        <v>4131</v>
      </c>
      <c r="B4132" s="5">
        <v>0</v>
      </c>
      <c r="C4132" s="5" t="s">
        <v>18</v>
      </c>
      <c r="D4132" s="5" t="s">
        <v>19</v>
      </c>
      <c r="E4132" s="6">
        <v>6200000</v>
      </c>
      <c r="F4132" s="6">
        <v>14900000</v>
      </c>
      <c r="G4132" s="5">
        <v>8</v>
      </c>
      <c r="H4132" s="5">
        <v>855</v>
      </c>
      <c r="I4132" s="5">
        <v>-100000</v>
      </c>
      <c r="J4132" s="5">
        <v>7200000</v>
      </c>
      <c r="K4132" s="5">
        <v>14200000</v>
      </c>
      <c r="L4132" s="5">
        <v>8200000</v>
      </c>
      <c r="M4132" s="5" t="s">
        <v>17</v>
      </c>
      <c r="N4132" s="5">
        <v>0.416107383</v>
      </c>
      <c r="O4132" s="5">
        <v>35700000</v>
      </c>
    </row>
    <row r="4133" spans="1:15" x14ac:dyDescent="0.25">
      <c r="A4133" s="5">
        <v>4132</v>
      </c>
      <c r="B4133" s="5">
        <v>1</v>
      </c>
      <c r="C4133" s="5" t="s">
        <v>15</v>
      </c>
      <c r="D4133" s="5" t="s">
        <v>16</v>
      </c>
      <c r="E4133" s="6">
        <v>1000000</v>
      </c>
      <c r="F4133" s="6">
        <v>3000000</v>
      </c>
      <c r="G4133" s="5">
        <v>18</v>
      </c>
      <c r="H4133" s="5">
        <v>614</v>
      </c>
      <c r="I4133" s="5">
        <v>1800000</v>
      </c>
      <c r="J4133" s="5">
        <v>1700000</v>
      </c>
      <c r="K4133" s="5">
        <v>3700000</v>
      </c>
      <c r="L4133" s="5">
        <v>700000</v>
      </c>
      <c r="M4133" s="5" t="s">
        <v>17</v>
      </c>
      <c r="N4133" s="5">
        <v>0.33333333300000001</v>
      </c>
      <c r="O4133" s="5">
        <v>8900000</v>
      </c>
    </row>
    <row r="4134" spans="1:15" x14ac:dyDescent="0.25">
      <c r="A4134" s="5">
        <v>4133</v>
      </c>
      <c r="B4134" s="5">
        <v>2</v>
      </c>
      <c r="C4134" s="5" t="s">
        <v>15</v>
      </c>
      <c r="D4134" s="5" t="s">
        <v>19</v>
      </c>
      <c r="E4134" s="6">
        <v>7800000</v>
      </c>
      <c r="F4134" s="6">
        <v>25400000</v>
      </c>
      <c r="G4134" s="5">
        <v>10</v>
      </c>
      <c r="H4134" s="5">
        <v>513</v>
      </c>
      <c r="I4134" s="5">
        <v>22100000</v>
      </c>
      <c r="J4134" s="5">
        <v>600000</v>
      </c>
      <c r="K4134" s="5">
        <v>23500000</v>
      </c>
      <c r="L4134" s="5">
        <v>9800000</v>
      </c>
      <c r="M4134" s="5" t="s">
        <v>20</v>
      </c>
      <c r="N4134" s="5">
        <v>0.30708661399999998</v>
      </c>
      <c r="O4134" s="5">
        <v>63800000</v>
      </c>
    </row>
    <row r="4135" spans="1:15" x14ac:dyDescent="0.25">
      <c r="A4135" s="5">
        <v>4134</v>
      </c>
      <c r="B4135" s="5">
        <v>5</v>
      </c>
      <c r="C4135" s="5" t="s">
        <v>15</v>
      </c>
      <c r="D4135" s="5" t="s">
        <v>19</v>
      </c>
      <c r="E4135" s="6">
        <v>3000000</v>
      </c>
      <c r="F4135" s="6">
        <v>8800000</v>
      </c>
      <c r="G4135" s="5">
        <v>14</v>
      </c>
      <c r="H4135" s="5">
        <v>402</v>
      </c>
      <c r="I4135" s="5">
        <v>5600000</v>
      </c>
      <c r="J4135" s="5">
        <v>5300000</v>
      </c>
      <c r="K4135" s="5">
        <v>8600000</v>
      </c>
      <c r="L4135" s="5">
        <v>4200000</v>
      </c>
      <c r="M4135" s="5" t="s">
        <v>20</v>
      </c>
      <c r="N4135" s="5">
        <v>0.340909091</v>
      </c>
      <c r="O4135" s="5">
        <v>26700000</v>
      </c>
    </row>
    <row r="4136" spans="1:15" x14ac:dyDescent="0.25">
      <c r="A4136" s="5">
        <v>4135</v>
      </c>
      <c r="B4136" s="5">
        <v>5</v>
      </c>
      <c r="C4136" s="5" t="s">
        <v>15</v>
      </c>
      <c r="D4136" s="5" t="s">
        <v>19</v>
      </c>
      <c r="E4136" s="6">
        <v>5700000</v>
      </c>
      <c r="F4136" s="6">
        <v>15000000</v>
      </c>
      <c r="G4136" s="5">
        <v>20</v>
      </c>
      <c r="H4136" s="5">
        <v>819</v>
      </c>
      <c r="I4136" s="5">
        <v>15500000</v>
      </c>
      <c r="J4136" s="5">
        <v>9800000</v>
      </c>
      <c r="K4136" s="5">
        <v>14100000</v>
      </c>
      <c r="L4136" s="5">
        <v>3400000</v>
      </c>
      <c r="M4136" s="5" t="s">
        <v>17</v>
      </c>
      <c r="N4136" s="5">
        <v>0.38</v>
      </c>
      <c r="O4136" s="5">
        <v>48500000</v>
      </c>
    </row>
    <row r="4137" spans="1:15" x14ac:dyDescent="0.25">
      <c r="A4137" s="5">
        <v>4136</v>
      </c>
      <c r="B4137" s="5">
        <v>4</v>
      </c>
      <c r="C4137" s="5" t="s">
        <v>18</v>
      </c>
      <c r="D4137" s="5" t="s">
        <v>16</v>
      </c>
      <c r="E4137" s="6">
        <v>6600000</v>
      </c>
      <c r="F4137" s="6">
        <v>25400000</v>
      </c>
      <c r="G4137" s="5">
        <v>12</v>
      </c>
      <c r="H4137" s="5">
        <v>622</v>
      </c>
      <c r="I4137" s="5">
        <v>9200000</v>
      </c>
      <c r="J4137" s="5">
        <v>3500000</v>
      </c>
      <c r="K4137" s="5">
        <v>19900000</v>
      </c>
      <c r="L4137" s="5">
        <v>7500000</v>
      </c>
      <c r="M4137" s="5" t="s">
        <v>17</v>
      </c>
      <c r="N4137" s="5">
        <v>0.25984252000000002</v>
      </c>
      <c r="O4137" s="5">
        <v>46700000</v>
      </c>
    </row>
    <row r="4138" spans="1:15" x14ac:dyDescent="0.25">
      <c r="A4138" s="5">
        <v>4137</v>
      </c>
      <c r="B4138" s="5">
        <v>4</v>
      </c>
      <c r="C4138" s="5" t="s">
        <v>15</v>
      </c>
      <c r="D4138" s="5" t="s">
        <v>19</v>
      </c>
      <c r="E4138" s="6">
        <v>7100000</v>
      </c>
      <c r="F4138" s="6">
        <v>18200000</v>
      </c>
      <c r="G4138" s="5">
        <v>4</v>
      </c>
      <c r="H4138" s="5">
        <v>790</v>
      </c>
      <c r="I4138" s="5">
        <v>2500000</v>
      </c>
      <c r="J4138" s="5">
        <v>2200000</v>
      </c>
      <c r="K4138" s="5">
        <v>25500000</v>
      </c>
      <c r="L4138" s="5">
        <v>9600000</v>
      </c>
      <c r="M4138" s="5" t="s">
        <v>17</v>
      </c>
      <c r="N4138" s="5">
        <v>0.39010989000000001</v>
      </c>
      <c r="O4138" s="5">
        <v>46900000</v>
      </c>
    </row>
    <row r="4139" spans="1:15" x14ac:dyDescent="0.25">
      <c r="A4139" s="5">
        <v>4138</v>
      </c>
      <c r="B4139" s="5">
        <v>3</v>
      </c>
      <c r="C4139" s="5" t="s">
        <v>15</v>
      </c>
      <c r="D4139" s="5" t="s">
        <v>19</v>
      </c>
      <c r="E4139" s="6">
        <v>1300000</v>
      </c>
      <c r="F4139" s="6">
        <v>4800000</v>
      </c>
      <c r="G4139" s="5">
        <v>14</v>
      </c>
      <c r="H4139" s="5">
        <v>808</v>
      </c>
      <c r="I4139" s="5">
        <v>3100000</v>
      </c>
      <c r="J4139" s="5">
        <v>2000000</v>
      </c>
      <c r="K4139" s="5">
        <v>5100000</v>
      </c>
      <c r="L4139" s="5">
        <v>1500000</v>
      </c>
      <c r="M4139" s="5" t="s">
        <v>17</v>
      </c>
      <c r="N4139" s="5">
        <v>0.27083333300000001</v>
      </c>
      <c r="O4139" s="5">
        <v>13000000</v>
      </c>
    </row>
    <row r="4140" spans="1:15" x14ac:dyDescent="0.25">
      <c r="A4140" s="5">
        <v>4139</v>
      </c>
      <c r="B4140" s="5">
        <v>2</v>
      </c>
      <c r="C4140" s="5" t="s">
        <v>18</v>
      </c>
      <c r="D4140" s="5" t="s">
        <v>16</v>
      </c>
      <c r="E4140" s="6">
        <v>5200000</v>
      </c>
      <c r="F4140" s="6">
        <v>16800000</v>
      </c>
      <c r="G4140" s="5">
        <v>18</v>
      </c>
      <c r="H4140" s="5">
        <v>369</v>
      </c>
      <c r="I4140" s="5">
        <v>5400000</v>
      </c>
      <c r="J4140" s="5">
        <v>8600000</v>
      </c>
      <c r="K4140" s="5">
        <v>17000000</v>
      </c>
      <c r="L4140" s="5">
        <v>6800000</v>
      </c>
      <c r="M4140" s="5" t="s">
        <v>20</v>
      </c>
      <c r="N4140" s="5">
        <v>0.30952381000000001</v>
      </c>
      <c r="O4140" s="5">
        <v>43000000</v>
      </c>
    </row>
    <row r="4141" spans="1:15" x14ac:dyDescent="0.25">
      <c r="A4141" s="5">
        <v>4140</v>
      </c>
      <c r="B4141" s="5">
        <v>3</v>
      </c>
      <c r="C4141" s="5" t="s">
        <v>15</v>
      </c>
      <c r="D4141" s="5" t="s">
        <v>16</v>
      </c>
      <c r="E4141" s="6">
        <v>5600000</v>
      </c>
      <c r="F4141" s="6">
        <v>20300000</v>
      </c>
      <c r="G4141" s="5">
        <v>4</v>
      </c>
      <c r="H4141" s="5">
        <v>330</v>
      </c>
      <c r="I4141" s="5">
        <v>16100000</v>
      </c>
      <c r="J4141" s="5">
        <v>5100000</v>
      </c>
      <c r="K4141" s="5">
        <v>15300000</v>
      </c>
      <c r="L4141" s="5">
        <v>4200000</v>
      </c>
      <c r="M4141" s="5" t="s">
        <v>17</v>
      </c>
      <c r="N4141" s="5">
        <v>0.27586206899999999</v>
      </c>
      <c r="O4141" s="5">
        <v>46300000</v>
      </c>
    </row>
    <row r="4142" spans="1:15" x14ac:dyDescent="0.25">
      <c r="A4142" s="5">
        <v>4141</v>
      </c>
      <c r="B4142" s="5">
        <v>2</v>
      </c>
      <c r="C4142" s="5" t="s">
        <v>15</v>
      </c>
      <c r="D4142" s="5" t="s">
        <v>16</v>
      </c>
      <c r="E4142" s="6">
        <v>7100000</v>
      </c>
      <c r="F4142" s="6">
        <v>16500000</v>
      </c>
      <c r="G4142" s="5">
        <v>14</v>
      </c>
      <c r="H4142" s="5">
        <v>857</v>
      </c>
      <c r="I4142" s="5">
        <v>3700000</v>
      </c>
      <c r="J4142" s="5">
        <v>10700000</v>
      </c>
      <c r="K4142" s="5">
        <v>18500000</v>
      </c>
      <c r="L4142" s="5">
        <v>8200000</v>
      </c>
      <c r="M4142" s="5" t="s">
        <v>17</v>
      </c>
      <c r="N4142" s="5">
        <v>0.43030302999999998</v>
      </c>
      <c r="O4142" s="5">
        <v>48200000</v>
      </c>
    </row>
    <row r="4143" spans="1:15" x14ac:dyDescent="0.25">
      <c r="A4143" s="5">
        <v>4142</v>
      </c>
      <c r="B4143" s="5">
        <v>2</v>
      </c>
      <c r="C4143" s="5" t="s">
        <v>15</v>
      </c>
      <c r="D4143" s="5" t="s">
        <v>16</v>
      </c>
      <c r="E4143" s="6">
        <v>5100000</v>
      </c>
      <c r="F4143" s="6">
        <v>19100000</v>
      </c>
      <c r="G4143" s="5">
        <v>8</v>
      </c>
      <c r="H4143" s="5">
        <v>457</v>
      </c>
      <c r="I4143" s="5">
        <v>13200000</v>
      </c>
      <c r="J4143" s="5">
        <v>5100000</v>
      </c>
      <c r="K4143" s="5">
        <v>16400000</v>
      </c>
      <c r="L4143" s="5">
        <v>7600000</v>
      </c>
      <c r="M4143" s="5" t="s">
        <v>20</v>
      </c>
      <c r="N4143" s="5">
        <v>0.26701570699999999</v>
      </c>
      <c r="O4143" s="5">
        <v>47400000</v>
      </c>
    </row>
    <row r="4144" spans="1:15" x14ac:dyDescent="0.25">
      <c r="A4144" s="5">
        <v>4143</v>
      </c>
      <c r="B4144" s="5">
        <v>3</v>
      </c>
      <c r="C4144" s="5" t="s">
        <v>18</v>
      </c>
      <c r="D4144" s="5" t="s">
        <v>19</v>
      </c>
      <c r="E4144" s="6">
        <v>7600000</v>
      </c>
      <c r="F4144" s="6">
        <v>29300000</v>
      </c>
      <c r="G4144" s="5">
        <v>8</v>
      </c>
      <c r="H4144" s="5">
        <v>843</v>
      </c>
      <c r="I4144" s="5">
        <v>21500000</v>
      </c>
      <c r="J4144" s="5">
        <v>3000000</v>
      </c>
      <c r="K4144" s="5">
        <v>22800000</v>
      </c>
      <c r="L4144" s="5">
        <v>11200000</v>
      </c>
      <c r="M4144" s="5" t="s">
        <v>17</v>
      </c>
      <c r="N4144" s="5">
        <v>0.25938566600000001</v>
      </c>
      <c r="O4144" s="5">
        <v>66100000</v>
      </c>
    </row>
    <row r="4145" spans="1:15" x14ac:dyDescent="0.25">
      <c r="A4145" s="5">
        <v>4144</v>
      </c>
      <c r="B4145" s="5">
        <v>0</v>
      </c>
      <c r="C4145" s="5" t="s">
        <v>15</v>
      </c>
      <c r="D4145" s="5" t="s">
        <v>19</v>
      </c>
      <c r="E4145" s="6">
        <v>2500000</v>
      </c>
      <c r="F4145" s="6">
        <v>5400000</v>
      </c>
      <c r="G4145" s="5">
        <v>6</v>
      </c>
      <c r="H4145" s="5">
        <v>463</v>
      </c>
      <c r="I4145" s="5">
        <v>1900000</v>
      </c>
      <c r="J4145" s="5">
        <v>3500000</v>
      </c>
      <c r="K4145" s="5">
        <v>8200000</v>
      </c>
      <c r="L4145" s="5">
        <v>1800000</v>
      </c>
      <c r="M4145" s="5" t="s">
        <v>20</v>
      </c>
      <c r="N4145" s="5">
        <v>0.46296296300000001</v>
      </c>
      <c r="O4145" s="5">
        <v>17900000</v>
      </c>
    </row>
    <row r="4146" spans="1:15" x14ac:dyDescent="0.25">
      <c r="A4146" s="5">
        <v>4145</v>
      </c>
      <c r="B4146" s="5">
        <v>3</v>
      </c>
      <c r="C4146" s="5" t="s">
        <v>15</v>
      </c>
      <c r="D4146" s="5" t="s">
        <v>16</v>
      </c>
      <c r="E4146" s="6">
        <v>6900000</v>
      </c>
      <c r="F4146" s="6">
        <v>22800000</v>
      </c>
      <c r="G4146" s="5">
        <v>16</v>
      </c>
      <c r="H4146" s="5">
        <v>582</v>
      </c>
      <c r="I4146" s="5">
        <v>17700000</v>
      </c>
      <c r="J4146" s="5">
        <v>2200000</v>
      </c>
      <c r="K4146" s="5">
        <v>23500000</v>
      </c>
      <c r="L4146" s="5">
        <v>4400000</v>
      </c>
      <c r="M4146" s="5" t="s">
        <v>17</v>
      </c>
      <c r="N4146" s="5">
        <v>0.30263157899999998</v>
      </c>
      <c r="O4146" s="5">
        <v>54700000</v>
      </c>
    </row>
    <row r="4147" spans="1:15" x14ac:dyDescent="0.25">
      <c r="A4147" s="5">
        <v>4146</v>
      </c>
      <c r="B4147" s="5">
        <v>0</v>
      </c>
      <c r="C4147" s="5" t="s">
        <v>15</v>
      </c>
      <c r="D4147" s="5" t="s">
        <v>16</v>
      </c>
      <c r="E4147" s="6">
        <v>3100000</v>
      </c>
      <c r="F4147" s="6">
        <v>6500000</v>
      </c>
      <c r="G4147" s="5">
        <v>2</v>
      </c>
      <c r="H4147" s="5">
        <v>391</v>
      </c>
      <c r="I4147" s="5">
        <v>100000</v>
      </c>
      <c r="J4147" s="5">
        <v>3800000</v>
      </c>
      <c r="K4147" s="5">
        <v>9900000</v>
      </c>
      <c r="L4147" s="5">
        <v>2400000</v>
      </c>
      <c r="M4147" s="5" t="s">
        <v>20</v>
      </c>
      <c r="N4147" s="5">
        <v>0.47692307699999997</v>
      </c>
      <c r="O4147" s="5">
        <v>19300000</v>
      </c>
    </row>
    <row r="4148" spans="1:15" x14ac:dyDescent="0.25">
      <c r="A4148" s="5">
        <v>4147</v>
      </c>
      <c r="B4148" s="5">
        <v>2</v>
      </c>
      <c r="C4148" s="5" t="s">
        <v>15</v>
      </c>
      <c r="D4148" s="5" t="s">
        <v>19</v>
      </c>
      <c r="E4148" s="6">
        <v>9700000</v>
      </c>
      <c r="F4148" s="6">
        <v>35100000</v>
      </c>
      <c r="G4148" s="5">
        <v>20</v>
      </c>
      <c r="H4148" s="5">
        <v>612</v>
      </c>
      <c r="I4148" s="5">
        <v>13400000</v>
      </c>
      <c r="J4148" s="5">
        <v>13500000</v>
      </c>
      <c r="K4148" s="5">
        <v>38200000</v>
      </c>
      <c r="L4148" s="5">
        <v>6500000</v>
      </c>
      <c r="M4148" s="5" t="s">
        <v>17</v>
      </c>
      <c r="N4148" s="5">
        <v>0.27635327599999998</v>
      </c>
      <c r="O4148" s="5">
        <v>81300000</v>
      </c>
    </row>
    <row r="4149" spans="1:15" x14ac:dyDescent="0.25">
      <c r="A4149" s="5">
        <v>4148</v>
      </c>
      <c r="B4149" s="5">
        <v>0</v>
      </c>
      <c r="C4149" s="5" t="s">
        <v>18</v>
      </c>
      <c r="D4149" s="5" t="s">
        <v>19</v>
      </c>
      <c r="E4149" s="6">
        <v>5800000</v>
      </c>
      <c r="F4149" s="6">
        <v>12600000</v>
      </c>
      <c r="G4149" s="5">
        <v>2</v>
      </c>
      <c r="H4149" s="5">
        <v>859</v>
      </c>
      <c r="I4149" s="5">
        <v>13500000</v>
      </c>
      <c r="J4149" s="5">
        <v>4700000</v>
      </c>
      <c r="K4149" s="5">
        <v>21200000</v>
      </c>
      <c r="L4149" s="5">
        <v>4500000</v>
      </c>
      <c r="M4149" s="5" t="s">
        <v>17</v>
      </c>
      <c r="N4149" s="5">
        <v>0.46031746000000001</v>
      </c>
      <c r="O4149" s="5">
        <v>49700000</v>
      </c>
    </row>
    <row r="4150" spans="1:15" x14ac:dyDescent="0.25">
      <c r="A4150" s="5">
        <v>4149</v>
      </c>
      <c r="B4150" s="5">
        <v>4</v>
      </c>
      <c r="C4150" s="5" t="s">
        <v>18</v>
      </c>
      <c r="D4150" s="5" t="s">
        <v>16</v>
      </c>
      <c r="E4150" s="6">
        <v>7600000</v>
      </c>
      <c r="F4150" s="6">
        <v>18600000</v>
      </c>
      <c r="G4150" s="5">
        <v>18</v>
      </c>
      <c r="H4150" s="5">
        <v>779</v>
      </c>
      <c r="I4150" s="5">
        <v>9100000</v>
      </c>
      <c r="J4150" s="5">
        <v>5600000</v>
      </c>
      <c r="K4150" s="5">
        <v>15200000</v>
      </c>
      <c r="L4150" s="5">
        <v>10000000</v>
      </c>
      <c r="M4150" s="5" t="s">
        <v>17</v>
      </c>
      <c r="N4150" s="5">
        <v>0.40860215100000002</v>
      </c>
      <c r="O4150" s="5">
        <v>47500000</v>
      </c>
    </row>
    <row r="4151" spans="1:15" x14ac:dyDescent="0.25">
      <c r="A4151" s="5">
        <v>4150</v>
      </c>
      <c r="B4151" s="5">
        <v>5</v>
      </c>
      <c r="C4151" s="5" t="s">
        <v>18</v>
      </c>
      <c r="D4151" s="5" t="s">
        <v>16</v>
      </c>
      <c r="E4151" s="6">
        <v>700000</v>
      </c>
      <c r="F4151" s="6">
        <v>2800000</v>
      </c>
      <c r="G4151" s="5">
        <v>2</v>
      </c>
      <c r="H4151" s="5">
        <v>561</v>
      </c>
      <c r="I4151" s="5">
        <v>900000</v>
      </c>
      <c r="J4151" s="5">
        <v>400000</v>
      </c>
      <c r="K4151" s="5">
        <v>1900000</v>
      </c>
      <c r="L4151" s="5">
        <v>800000</v>
      </c>
      <c r="M4151" s="5" t="s">
        <v>17</v>
      </c>
      <c r="N4151" s="5">
        <v>0.25</v>
      </c>
      <c r="O4151" s="5">
        <v>4700000</v>
      </c>
    </row>
    <row r="4152" spans="1:15" x14ac:dyDescent="0.25">
      <c r="A4152" s="5">
        <v>4151</v>
      </c>
      <c r="B4152" s="5">
        <v>3</v>
      </c>
      <c r="C4152" s="5" t="s">
        <v>15</v>
      </c>
      <c r="D4152" s="5" t="s">
        <v>16</v>
      </c>
      <c r="E4152" s="6">
        <v>2300000</v>
      </c>
      <c r="F4152" s="6">
        <v>5600000</v>
      </c>
      <c r="G4152" s="5">
        <v>18</v>
      </c>
      <c r="H4152" s="5">
        <v>420</v>
      </c>
      <c r="I4152" s="5">
        <v>1300000</v>
      </c>
      <c r="J4152" s="5">
        <v>600000</v>
      </c>
      <c r="K4152" s="5">
        <v>6700000</v>
      </c>
      <c r="L4152" s="5">
        <v>2100000</v>
      </c>
      <c r="M4152" s="5" t="s">
        <v>20</v>
      </c>
      <c r="N4152" s="5">
        <v>0.41071428599999998</v>
      </c>
      <c r="O4152" s="5">
        <v>13000000</v>
      </c>
    </row>
    <row r="4153" spans="1:15" x14ac:dyDescent="0.25">
      <c r="A4153" s="5">
        <v>4152</v>
      </c>
      <c r="B4153" s="5">
        <v>3</v>
      </c>
      <c r="C4153" s="5" t="s">
        <v>18</v>
      </c>
      <c r="D4153" s="5" t="s">
        <v>16</v>
      </c>
      <c r="E4153" s="6">
        <v>1600000</v>
      </c>
      <c r="F4153" s="6">
        <v>3300000</v>
      </c>
      <c r="G4153" s="5">
        <v>8</v>
      </c>
      <c r="H4153" s="5">
        <v>609</v>
      </c>
      <c r="I4153" s="5">
        <v>4700000</v>
      </c>
      <c r="J4153" s="5">
        <v>100000</v>
      </c>
      <c r="K4153" s="5">
        <v>6000000</v>
      </c>
      <c r="L4153" s="5">
        <v>800000</v>
      </c>
      <c r="M4153" s="5" t="s">
        <v>17</v>
      </c>
      <c r="N4153" s="5">
        <v>0.484848485</v>
      </c>
      <c r="O4153" s="5">
        <v>13200000</v>
      </c>
    </row>
    <row r="4154" spans="1:15" x14ac:dyDescent="0.25">
      <c r="A4154" s="5">
        <v>4153</v>
      </c>
      <c r="B4154" s="5">
        <v>4</v>
      </c>
      <c r="C4154" s="5" t="s">
        <v>18</v>
      </c>
      <c r="D4154" s="5" t="s">
        <v>16</v>
      </c>
      <c r="E4154" s="6">
        <v>8100000</v>
      </c>
      <c r="F4154" s="6">
        <v>19300000</v>
      </c>
      <c r="G4154" s="5">
        <v>14</v>
      </c>
      <c r="H4154" s="5">
        <v>821</v>
      </c>
      <c r="I4154" s="5">
        <v>16500000</v>
      </c>
      <c r="J4154" s="5">
        <v>8500000</v>
      </c>
      <c r="K4154" s="5">
        <v>25800000</v>
      </c>
      <c r="L4154" s="5">
        <v>8300000</v>
      </c>
      <c r="M4154" s="5" t="s">
        <v>17</v>
      </c>
      <c r="N4154" s="5">
        <v>0.419689119</v>
      </c>
      <c r="O4154" s="5">
        <v>67200000</v>
      </c>
    </row>
    <row r="4155" spans="1:15" x14ac:dyDescent="0.25">
      <c r="A4155" s="5">
        <v>4154</v>
      </c>
      <c r="B4155" s="5">
        <v>1</v>
      </c>
      <c r="C4155" s="5" t="s">
        <v>15</v>
      </c>
      <c r="D4155" s="5" t="s">
        <v>16</v>
      </c>
      <c r="E4155" s="6">
        <v>7700000</v>
      </c>
      <c r="F4155" s="6">
        <v>17100000</v>
      </c>
      <c r="G4155" s="5">
        <v>14</v>
      </c>
      <c r="H4155" s="5">
        <v>603</v>
      </c>
      <c r="I4155" s="5">
        <v>11100000</v>
      </c>
      <c r="J4155" s="5">
        <v>12100000</v>
      </c>
      <c r="K4155" s="5">
        <v>30300000</v>
      </c>
      <c r="L4155" s="5">
        <v>7100000</v>
      </c>
      <c r="M4155" s="5" t="s">
        <v>17</v>
      </c>
      <c r="N4155" s="5">
        <v>0.45029239799999998</v>
      </c>
      <c r="O4155" s="5">
        <v>68300000</v>
      </c>
    </row>
    <row r="4156" spans="1:15" x14ac:dyDescent="0.25">
      <c r="A4156" s="5">
        <v>4155</v>
      </c>
      <c r="B4156" s="5">
        <v>4</v>
      </c>
      <c r="C4156" s="5" t="s">
        <v>15</v>
      </c>
      <c r="D4156" s="5" t="s">
        <v>16</v>
      </c>
      <c r="E4156" s="6">
        <v>1500000</v>
      </c>
      <c r="F4156" s="6">
        <v>3400000</v>
      </c>
      <c r="G4156" s="5">
        <v>10</v>
      </c>
      <c r="H4156" s="5">
        <v>778</v>
      </c>
      <c r="I4156" s="5">
        <v>3800000</v>
      </c>
      <c r="J4156" s="5">
        <v>300000</v>
      </c>
      <c r="K4156" s="5">
        <v>4000000</v>
      </c>
      <c r="L4156" s="5">
        <v>2200000</v>
      </c>
      <c r="M4156" s="5" t="s">
        <v>17</v>
      </c>
      <c r="N4156" s="5">
        <v>0.44117647100000001</v>
      </c>
      <c r="O4156" s="5">
        <v>11800000</v>
      </c>
    </row>
    <row r="4157" spans="1:15" x14ac:dyDescent="0.25">
      <c r="A4157" s="5">
        <v>4156</v>
      </c>
      <c r="B4157" s="5">
        <v>3</v>
      </c>
      <c r="C4157" s="5" t="s">
        <v>18</v>
      </c>
      <c r="D4157" s="5" t="s">
        <v>16</v>
      </c>
      <c r="E4157" s="6">
        <v>7400000</v>
      </c>
      <c r="F4157" s="6">
        <v>23500000</v>
      </c>
      <c r="G4157" s="5">
        <v>2</v>
      </c>
      <c r="H4157" s="5">
        <v>460</v>
      </c>
      <c r="I4157" s="5">
        <v>20600000</v>
      </c>
      <c r="J4157" s="5">
        <v>12200000</v>
      </c>
      <c r="K4157" s="5">
        <v>25900000</v>
      </c>
      <c r="L4157" s="5">
        <v>9200000</v>
      </c>
      <c r="M4157" s="5" t="s">
        <v>17</v>
      </c>
      <c r="N4157" s="5">
        <v>0.31489361700000001</v>
      </c>
      <c r="O4157" s="5">
        <v>75300000</v>
      </c>
    </row>
    <row r="4158" spans="1:15" x14ac:dyDescent="0.25">
      <c r="A4158" s="5">
        <v>4157</v>
      </c>
      <c r="B4158" s="5">
        <v>4</v>
      </c>
      <c r="C4158" s="5" t="s">
        <v>18</v>
      </c>
      <c r="D4158" s="5" t="s">
        <v>19</v>
      </c>
      <c r="E4158" s="6">
        <v>8900000</v>
      </c>
      <c r="F4158" s="6">
        <v>27100000</v>
      </c>
      <c r="G4158" s="5">
        <v>18</v>
      </c>
      <c r="H4158" s="5">
        <v>363</v>
      </c>
      <c r="I4158" s="5">
        <v>7800000</v>
      </c>
      <c r="J4158" s="5">
        <v>9600000</v>
      </c>
      <c r="K4158" s="5">
        <v>25400000</v>
      </c>
      <c r="L4158" s="5">
        <v>12700000</v>
      </c>
      <c r="M4158" s="5" t="s">
        <v>20</v>
      </c>
      <c r="N4158" s="5">
        <v>0.32841328400000003</v>
      </c>
      <c r="O4158" s="5">
        <v>64400000</v>
      </c>
    </row>
    <row r="4159" spans="1:15" x14ac:dyDescent="0.25">
      <c r="A4159" s="5">
        <v>4158</v>
      </c>
      <c r="B4159" s="5">
        <v>0</v>
      </c>
      <c r="C4159" s="5" t="s">
        <v>15</v>
      </c>
      <c r="D4159" s="5" t="s">
        <v>16</v>
      </c>
      <c r="E4159" s="6">
        <v>2400000</v>
      </c>
      <c r="F4159" s="6">
        <v>5300000</v>
      </c>
      <c r="G4159" s="5">
        <v>16</v>
      </c>
      <c r="H4159" s="5">
        <v>482</v>
      </c>
      <c r="I4159" s="5">
        <v>5500000</v>
      </c>
      <c r="J4159" s="5">
        <v>4200000</v>
      </c>
      <c r="K4159" s="5">
        <v>8400000</v>
      </c>
      <c r="L4159" s="5">
        <v>2600000</v>
      </c>
      <c r="M4159" s="5" t="s">
        <v>20</v>
      </c>
      <c r="N4159" s="5">
        <v>0.45283018899999999</v>
      </c>
      <c r="O4159" s="5">
        <v>23100000</v>
      </c>
    </row>
    <row r="4160" spans="1:15" x14ac:dyDescent="0.25">
      <c r="A4160" s="5">
        <v>4159</v>
      </c>
      <c r="B4160" s="5">
        <v>5</v>
      </c>
      <c r="C4160" s="5" t="s">
        <v>15</v>
      </c>
      <c r="D4160" s="5" t="s">
        <v>16</v>
      </c>
      <c r="E4160" s="6">
        <v>5600000</v>
      </c>
      <c r="F4160" s="6">
        <v>20300000</v>
      </c>
      <c r="G4160" s="5">
        <v>4</v>
      </c>
      <c r="H4160" s="5">
        <v>772</v>
      </c>
      <c r="I4160" s="5">
        <v>10600000</v>
      </c>
      <c r="J4160" s="5">
        <v>6000000</v>
      </c>
      <c r="K4160" s="5">
        <v>13600000</v>
      </c>
      <c r="L4160" s="5">
        <v>7600000</v>
      </c>
      <c r="M4160" s="5" t="s">
        <v>17</v>
      </c>
      <c r="N4160" s="5">
        <v>0.27586206899999999</v>
      </c>
      <c r="O4160" s="5">
        <v>43400000</v>
      </c>
    </row>
    <row r="4161" spans="1:15" x14ac:dyDescent="0.25">
      <c r="A4161" s="5">
        <v>4160</v>
      </c>
      <c r="B4161" s="5">
        <v>4</v>
      </c>
      <c r="C4161" s="5" t="s">
        <v>15</v>
      </c>
      <c r="D4161" s="5" t="s">
        <v>16</v>
      </c>
      <c r="E4161" s="6">
        <v>5900000</v>
      </c>
      <c r="F4161" s="6">
        <v>14400000</v>
      </c>
      <c r="G4161" s="5">
        <v>6</v>
      </c>
      <c r="H4161" s="5">
        <v>745</v>
      </c>
      <c r="I4161" s="5">
        <v>15300000</v>
      </c>
      <c r="J4161" s="5">
        <v>5100000</v>
      </c>
      <c r="K4161" s="5">
        <v>16500000</v>
      </c>
      <c r="L4161" s="5">
        <v>3000000</v>
      </c>
      <c r="M4161" s="5" t="s">
        <v>17</v>
      </c>
      <c r="N4161" s="5">
        <v>0.40972222200000002</v>
      </c>
      <c r="O4161" s="5">
        <v>45800000</v>
      </c>
    </row>
    <row r="4162" spans="1:15" x14ac:dyDescent="0.25">
      <c r="A4162" s="5">
        <v>4161</v>
      </c>
      <c r="B4162" s="5">
        <v>1</v>
      </c>
      <c r="C4162" s="5" t="s">
        <v>15</v>
      </c>
      <c r="D4162" s="5" t="s">
        <v>16</v>
      </c>
      <c r="E4162" s="6">
        <v>1600000</v>
      </c>
      <c r="F4162" s="6">
        <v>3300000</v>
      </c>
      <c r="G4162" s="5">
        <v>2</v>
      </c>
      <c r="H4162" s="5">
        <v>513</v>
      </c>
      <c r="I4162" s="5">
        <v>400000</v>
      </c>
      <c r="J4162" s="5">
        <v>1300000</v>
      </c>
      <c r="K4162" s="5">
        <v>4600000</v>
      </c>
      <c r="L4162" s="5">
        <v>2200000</v>
      </c>
      <c r="M4162" s="5" t="s">
        <v>20</v>
      </c>
      <c r="N4162" s="5">
        <v>0.484848485</v>
      </c>
      <c r="O4162" s="5">
        <v>10100000</v>
      </c>
    </row>
    <row r="4163" spans="1:15" x14ac:dyDescent="0.25">
      <c r="A4163" s="5">
        <v>4162</v>
      </c>
      <c r="B4163" s="5">
        <v>5</v>
      </c>
      <c r="C4163" s="5" t="s">
        <v>18</v>
      </c>
      <c r="D4163" s="5" t="s">
        <v>16</v>
      </c>
      <c r="E4163" s="6">
        <v>1100000</v>
      </c>
      <c r="F4163" s="6">
        <v>4000000</v>
      </c>
      <c r="G4163" s="5">
        <v>2</v>
      </c>
      <c r="H4163" s="5">
        <v>362</v>
      </c>
      <c r="I4163" s="5">
        <v>1800000</v>
      </c>
      <c r="J4163" s="5">
        <v>1300000</v>
      </c>
      <c r="K4163" s="5">
        <v>3500000</v>
      </c>
      <c r="L4163" s="5">
        <v>1100000</v>
      </c>
      <c r="M4163" s="5" t="s">
        <v>17</v>
      </c>
      <c r="N4163" s="5">
        <v>0.27500000000000002</v>
      </c>
      <c r="O4163" s="5">
        <v>8800000</v>
      </c>
    </row>
    <row r="4164" spans="1:15" x14ac:dyDescent="0.25">
      <c r="A4164" s="5">
        <v>4163</v>
      </c>
      <c r="B4164" s="5">
        <v>2</v>
      </c>
      <c r="C4164" s="5" t="s">
        <v>15</v>
      </c>
      <c r="D4164" s="5" t="s">
        <v>19</v>
      </c>
      <c r="E4164" s="6">
        <v>6600000</v>
      </c>
      <c r="F4164" s="6">
        <v>25600000</v>
      </c>
      <c r="G4164" s="5">
        <v>6</v>
      </c>
      <c r="H4164" s="5">
        <v>740</v>
      </c>
      <c r="I4164" s="5">
        <v>10900000</v>
      </c>
      <c r="J4164" s="5">
        <v>1900000</v>
      </c>
      <c r="K4164" s="5">
        <v>18900000</v>
      </c>
      <c r="L4164" s="5">
        <v>9200000</v>
      </c>
      <c r="M4164" s="5" t="s">
        <v>17</v>
      </c>
      <c r="N4164" s="5">
        <v>0.2578125</v>
      </c>
      <c r="O4164" s="5">
        <v>47500000</v>
      </c>
    </row>
    <row r="4165" spans="1:15" x14ac:dyDescent="0.25">
      <c r="A4165" s="5">
        <v>4164</v>
      </c>
      <c r="B4165" s="5">
        <v>3</v>
      </c>
      <c r="C4165" s="5" t="s">
        <v>15</v>
      </c>
      <c r="D4165" s="5" t="s">
        <v>16</v>
      </c>
      <c r="E4165" s="6">
        <v>8900000</v>
      </c>
      <c r="F4165" s="6">
        <v>24400000</v>
      </c>
      <c r="G4165" s="5">
        <v>10</v>
      </c>
      <c r="H4165" s="5">
        <v>774</v>
      </c>
      <c r="I4165" s="5">
        <v>11200000</v>
      </c>
      <c r="J4165" s="5">
        <v>6100000</v>
      </c>
      <c r="K4165" s="5">
        <v>31400000</v>
      </c>
      <c r="L4165" s="5">
        <v>7300000</v>
      </c>
      <c r="M4165" s="5" t="s">
        <v>17</v>
      </c>
      <c r="N4165" s="5">
        <v>0.36475409800000003</v>
      </c>
      <c r="O4165" s="5">
        <v>64900000</v>
      </c>
    </row>
    <row r="4166" spans="1:15" x14ac:dyDescent="0.25">
      <c r="A4166" s="5">
        <v>4165</v>
      </c>
      <c r="B4166" s="5">
        <v>1</v>
      </c>
      <c r="C4166" s="5" t="s">
        <v>15</v>
      </c>
      <c r="D4166" s="5" t="s">
        <v>19</v>
      </c>
      <c r="E4166" s="6">
        <v>6400000</v>
      </c>
      <c r="F4166" s="6">
        <v>16400000</v>
      </c>
      <c r="G4166" s="5">
        <v>20</v>
      </c>
      <c r="H4166" s="5">
        <v>555</v>
      </c>
      <c r="I4166" s="5">
        <v>6000000</v>
      </c>
      <c r="J4166" s="5">
        <v>2500000</v>
      </c>
      <c r="K4166" s="5">
        <v>20100000</v>
      </c>
      <c r="L4166" s="5">
        <v>7400000</v>
      </c>
      <c r="M4166" s="5" t="s">
        <v>17</v>
      </c>
      <c r="N4166" s="5">
        <v>0.39024390199999998</v>
      </c>
      <c r="O4166" s="5">
        <v>42400000</v>
      </c>
    </row>
    <row r="4167" spans="1:15" x14ac:dyDescent="0.25">
      <c r="A4167" s="5">
        <v>4166</v>
      </c>
      <c r="B4167" s="5">
        <v>4</v>
      </c>
      <c r="C4167" s="5" t="s">
        <v>18</v>
      </c>
      <c r="D4167" s="5" t="s">
        <v>19</v>
      </c>
      <c r="E4167" s="6">
        <v>8200000</v>
      </c>
      <c r="F4167" s="6">
        <v>17300000</v>
      </c>
      <c r="G4167" s="5">
        <v>12</v>
      </c>
      <c r="H4167" s="5">
        <v>588</v>
      </c>
      <c r="I4167" s="5">
        <v>9700000</v>
      </c>
      <c r="J4167" s="5">
        <v>1200000</v>
      </c>
      <c r="K4167" s="5">
        <v>20700000</v>
      </c>
      <c r="L4167" s="5">
        <v>4800000</v>
      </c>
      <c r="M4167" s="5" t="s">
        <v>17</v>
      </c>
      <c r="N4167" s="5">
        <v>0.47398843899999998</v>
      </c>
      <c r="O4167" s="5">
        <v>44600000</v>
      </c>
    </row>
    <row r="4168" spans="1:15" x14ac:dyDescent="0.25">
      <c r="A4168" s="5">
        <v>4167</v>
      </c>
      <c r="B4168" s="5">
        <v>1</v>
      </c>
      <c r="C4168" s="5" t="s">
        <v>15</v>
      </c>
      <c r="D4168" s="5" t="s">
        <v>16</v>
      </c>
      <c r="E4168" s="6">
        <v>500000</v>
      </c>
      <c r="F4168" s="6">
        <v>1300000</v>
      </c>
      <c r="G4168" s="5">
        <v>14</v>
      </c>
      <c r="H4168" s="5">
        <v>619</v>
      </c>
      <c r="I4168" s="5">
        <v>1500000</v>
      </c>
      <c r="J4168" s="5">
        <v>100000</v>
      </c>
      <c r="K4168" s="5">
        <v>2000000</v>
      </c>
      <c r="L4168" s="5">
        <v>500000</v>
      </c>
      <c r="M4168" s="5" t="s">
        <v>17</v>
      </c>
      <c r="N4168" s="5">
        <v>0.38461538499999998</v>
      </c>
      <c r="O4168" s="5">
        <v>4600000</v>
      </c>
    </row>
    <row r="4169" spans="1:15" x14ac:dyDescent="0.25">
      <c r="A4169" s="5">
        <v>4168</v>
      </c>
      <c r="B4169" s="5">
        <v>0</v>
      </c>
      <c r="C4169" s="5" t="s">
        <v>15</v>
      </c>
      <c r="D4169" s="5" t="s">
        <v>16</v>
      </c>
      <c r="E4169" s="6">
        <v>9700000</v>
      </c>
      <c r="F4169" s="6">
        <v>31600000</v>
      </c>
      <c r="G4169" s="5">
        <v>18</v>
      </c>
      <c r="H4169" s="5">
        <v>607</v>
      </c>
      <c r="I4169" s="5">
        <v>24300000</v>
      </c>
      <c r="J4169" s="5">
        <v>7900000</v>
      </c>
      <c r="K4169" s="5">
        <v>32400000</v>
      </c>
      <c r="L4169" s="5">
        <v>7500000</v>
      </c>
      <c r="M4169" s="5" t="s">
        <v>17</v>
      </c>
      <c r="N4169" s="5">
        <v>0.30696202500000003</v>
      </c>
      <c r="O4169" s="5">
        <v>81800000</v>
      </c>
    </row>
    <row r="4170" spans="1:15" x14ac:dyDescent="0.25">
      <c r="A4170" s="5">
        <v>4169</v>
      </c>
      <c r="B4170" s="5">
        <v>3</v>
      </c>
      <c r="C4170" s="5" t="s">
        <v>18</v>
      </c>
      <c r="D4170" s="5" t="s">
        <v>19</v>
      </c>
      <c r="E4170" s="6">
        <v>7100000</v>
      </c>
      <c r="F4170" s="6">
        <v>16700000</v>
      </c>
      <c r="G4170" s="5">
        <v>4</v>
      </c>
      <c r="H4170" s="5">
        <v>435</v>
      </c>
      <c r="I4170" s="5">
        <v>1700000</v>
      </c>
      <c r="J4170" s="5">
        <v>9600000</v>
      </c>
      <c r="K4170" s="5">
        <v>24300000</v>
      </c>
      <c r="L4170" s="5">
        <v>6200000</v>
      </c>
      <c r="M4170" s="5" t="s">
        <v>20</v>
      </c>
      <c r="N4170" s="5">
        <v>0.42514970099999999</v>
      </c>
      <c r="O4170" s="5">
        <v>48900000</v>
      </c>
    </row>
    <row r="4171" spans="1:15" x14ac:dyDescent="0.25">
      <c r="A4171" s="5">
        <v>4170</v>
      </c>
      <c r="B4171" s="5">
        <v>4</v>
      </c>
      <c r="C4171" s="5" t="s">
        <v>18</v>
      </c>
      <c r="D4171" s="5" t="s">
        <v>19</v>
      </c>
      <c r="E4171" s="6">
        <v>1400000</v>
      </c>
      <c r="F4171" s="6">
        <v>3400000</v>
      </c>
      <c r="G4171" s="5">
        <v>14</v>
      </c>
      <c r="H4171" s="5">
        <v>835</v>
      </c>
      <c r="I4171" s="5">
        <v>3100000</v>
      </c>
      <c r="J4171" s="5">
        <v>100000</v>
      </c>
      <c r="K4171" s="5">
        <v>4100000</v>
      </c>
      <c r="L4171" s="5">
        <v>2100000</v>
      </c>
      <c r="M4171" s="5" t="s">
        <v>17</v>
      </c>
      <c r="N4171" s="5">
        <v>0.41176470599999998</v>
      </c>
      <c r="O4171" s="5">
        <v>10800000</v>
      </c>
    </row>
    <row r="4172" spans="1:15" x14ac:dyDescent="0.25">
      <c r="A4172" s="5">
        <v>4171</v>
      </c>
      <c r="B4172" s="5">
        <v>1</v>
      </c>
      <c r="C4172" s="5" t="s">
        <v>18</v>
      </c>
      <c r="D4172" s="5" t="s">
        <v>16</v>
      </c>
      <c r="E4172" s="6">
        <v>7200000</v>
      </c>
      <c r="F4172" s="6">
        <v>28100000</v>
      </c>
      <c r="G4172" s="5">
        <v>14</v>
      </c>
      <c r="H4172" s="5">
        <v>767</v>
      </c>
      <c r="I4172" s="5">
        <v>10000000</v>
      </c>
      <c r="J4172" s="5">
        <v>10400000</v>
      </c>
      <c r="K4172" s="5">
        <v>27500000</v>
      </c>
      <c r="L4172" s="5">
        <v>4000000</v>
      </c>
      <c r="M4172" s="5" t="s">
        <v>17</v>
      </c>
      <c r="N4172" s="5">
        <v>0.25622775800000003</v>
      </c>
      <c r="O4172" s="5">
        <v>59100000</v>
      </c>
    </row>
    <row r="4173" spans="1:15" x14ac:dyDescent="0.25">
      <c r="A4173" s="5">
        <v>4172</v>
      </c>
      <c r="B4173" s="5">
        <v>1</v>
      </c>
      <c r="C4173" s="5" t="s">
        <v>15</v>
      </c>
      <c r="D4173" s="5" t="s">
        <v>19</v>
      </c>
      <c r="E4173" s="6">
        <v>8400000</v>
      </c>
      <c r="F4173" s="6">
        <v>26200000</v>
      </c>
      <c r="G4173" s="5">
        <v>14</v>
      </c>
      <c r="H4173" s="5">
        <v>643</v>
      </c>
      <c r="I4173" s="5">
        <v>19400000</v>
      </c>
      <c r="J4173" s="5">
        <v>11500000</v>
      </c>
      <c r="K4173" s="5">
        <v>17900000</v>
      </c>
      <c r="L4173" s="5">
        <v>6900000</v>
      </c>
      <c r="M4173" s="5" t="s">
        <v>17</v>
      </c>
      <c r="N4173" s="5">
        <v>0.32061068700000001</v>
      </c>
      <c r="O4173" s="5">
        <v>64100000</v>
      </c>
    </row>
    <row r="4174" spans="1:15" x14ac:dyDescent="0.25">
      <c r="A4174" s="5">
        <v>4173</v>
      </c>
      <c r="B4174" s="5">
        <v>4</v>
      </c>
      <c r="C4174" s="5" t="s">
        <v>18</v>
      </c>
      <c r="D4174" s="5" t="s">
        <v>16</v>
      </c>
      <c r="E4174" s="6">
        <v>4300000</v>
      </c>
      <c r="F4174" s="6">
        <v>13900000</v>
      </c>
      <c r="G4174" s="5">
        <v>2</v>
      </c>
      <c r="H4174" s="5">
        <v>894</v>
      </c>
      <c r="I4174" s="5">
        <v>10100000</v>
      </c>
      <c r="J4174" s="5">
        <v>100000</v>
      </c>
      <c r="K4174" s="5">
        <v>8600000</v>
      </c>
      <c r="L4174" s="5">
        <v>3300000</v>
      </c>
      <c r="M4174" s="5" t="s">
        <v>17</v>
      </c>
      <c r="N4174" s="5">
        <v>0.30935251800000002</v>
      </c>
      <c r="O4174" s="5">
        <v>26400000</v>
      </c>
    </row>
    <row r="4175" spans="1:15" x14ac:dyDescent="0.25">
      <c r="A4175" s="5">
        <v>4174</v>
      </c>
      <c r="B4175" s="5">
        <v>0</v>
      </c>
      <c r="C4175" s="5" t="s">
        <v>18</v>
      </c>
      <c r="D4175" s="5" t="s">
        <v>19</v>
      </c>
      <c r="E4175" s="6">
        <v>8800000</v>
      </c>
      <c r="F4175" s="6">
        <v>29800000</v>
      </c>
      <c r="G4175" s="5">
        <v>8</v>
      </c>
      <c r="H4175" s="5">
        <v>343</v>
      </c>
      <c r="I4175" s="5">
        <v>20000000</v>
      </c>
      <c r="J4175" s="5">
        <v>4900000</v>
      </c>
      <c r="K4175" s="5">
        <v>33300000</v>
      </c>
      <c r="L4175" s="5">
        <v>12200000</v>
      </c>
      <c r="M4175" s="5" t="s">
        <v>20</v>
      </c>
      <c r="N4175" s="5">
        <v>0.29530201299999997</v>
      </c>
      <c r="O4175" s="5">
        <v>79200000</v>
      </c>
    </row>
    <row r="4176" spans="1:15" x14ac:dyDescent="0.25">
      <c r="A4176" s="5">
        <v>4175</v>
      </c>
      <c r="B4176" s="5">
        <v>4</v>
      </c>
      <c r="C4176" s="5" t="s">
        <v>18</v>
      </c>
      <c r="D4176" s="5" t="s">
        <v>16</v>
      </c>
      <c r="E4176" s="6">
        <v>4000000</v>
      </c>
      <c r="F4176" s="6">
        <v>15100000</v>
      </c>
      <c r="G4176" s="5">
        <v>8</v>
      </c>
      <c r="H4176" s="5">
        <v>800</v>
      </c>
      <c r="I4176" s="5">
        <v>8700000</v>
      </c>
      <c r="J4176" s="5">
        <v>6900000</v>
      </c>
      <c r="K4176" s="5">
        <v>12200000</v>
      </c>
      <c r="L4176" s="5">
        <v>4400000</v>
      </c>
      <c r="M4176" s="5" t="s">
        <v>17</v>
      </c>
      <c r="N4176" s="5">
        <v>0.26490066200000001</v>
      </c>
      <c r="O4176" s="5">
        <v>36200000</v>
      </c>
    </row>
    <row r="4177" spans="1:15" x14ac:dyDescent="0.25">
      <c r="A4177" s="5">
        <v>4176</v>
      </c>
      <c r="B4177" s="5">
        <v>3</v>
      </c>
      <c r="C4177" s="5" t="s">
        <v>18</v>
      </c>
      <c r="D4177" s="5" t="s">
        <v>19</v>
      </c>
      <c r="E4177" s="6">
        <v>6900000</v>
      </c>
      <c r="F4177" s="6">
        <v>17900000</v>
      </c>
      <c r="G4177" s="5">
        <v>18</v>
      </c>
      <c r="H4177" s="5">
        <v>494</v>
      </c>
      <c r="I4177" s="5">
        <v>7700000</v>
      </c>
      <c r="J4177" s="5">
        <v>11200000</v>
      </c>
      <c r="K4177" s="5">
        <v>15400000</v>
      </c>
      <c r="L4177" s="5">
        <v>8700000</v>
      </c>
      <c r="M4177" s="5" t="s">
        <v>20</v>
      </c>
      <c r="N4177" s="5">
        <v>0.38547485999999997</v>
      </c>
      <c r="O4177" s="5">
        <v>49900000</v>
      </c>
    </row>
    <row r="4178" spans="1:15" x14ac:dyDescent="0.25">
      <c r="A4178" s="5">
        <v>4177</v>
      </c>
      <c r="B4178" s="5">
        <v>4</v>
      </c>
      <c r="C4178" s="5" t="s">
        <v>15</v>
      </c>
      <c r="D4178" s="5" t="s">
        <v>16</v>
      </c>
      <c r="E4178" s="6">
        <v>9600000</v>
      </c>
      <c r="F4178" s="6">
        <v>33000000</v>
      </c>
      <c r="G4178" s="5">
        <v>14</v>
      </c>
      <c r="H4178" s="5">
        <v>336</v>
      </c>
      <c r="I4178" s="5">
        <v>5800000</v>
      </c>
      <c r="J4178" s="5">
        <v>8500000</v>
      </c>
      <c r="K4178" s="5">
        <v>30100000</v>
      </c>
      <c r="L4178" s="5">
        <v>4900000</v>
      </c>
      <c r="M4178" s="5" t="s">
        <v>20</v>
      </c>
      <c r="N4178" s="5">
        <v>0.29090909100000001</v>
      </c>
      <c r="O4178" s="5">
        <v>58900000</v>
      </c>
    </row>
    <row r="4179" spans="1:15" x14ac:dyDescent="0.25">
      <c r="A4179" s="5">
        <v>4178</v>
      </c>
      <c r="B4179" s="5">
        <v>2</v>
      </c>
      <c r="C4179" s="5" t="s">
        <v>18</v>
      </c>
      <c r="D4179" s="5" t="s">
        <v>16</v>
      </c>
      <c r="E4179" s="6">
        <v>6900000</v>
      </c>
      <c r="F4179" s="6">
        <v>16500000</v>
      </c>
      <c r="G4179" s="5">
        <v>16</v>
      </c>
      <c r="H4179" s="5">
        <v>785</v>
      </c>
      <c r="I4179" s="5">
        <v>19600000</v>
      </c>
      <c r="J4179" s="5">
        <v>8600000</v>
      </c>
      <c r="K4179" s="5">
        <v>27100000</v>
      </c>
      <c r="L4179" s="5">
        <v>3600000</v>
      </c>
      <c r="M4179" s="5" t="s">
        <v>17</v>
      </c>
      <c r="N4179" s="5">
        <v>0.41818181799999998</v>
      </c>
      <c r="O4179" s="5">
        <v>65800000</v>
      </c>
    </row>
    <row r="4180" spans="1:15" x14ac:dyDescent="0.25">
      <c r="A4180" s="5">
        <v>4179</v>
      </c>
      <c r="B4180" s="5">
        <v>1</v>
      </c>
      <c r="C4180" s="5" t="s">
        <v>18</v>
      </c>
      <c r="D4180" s="5" t="s">
        <v>19</v>
      </c>
      <c r="E4180" s="6">
        <v>3600000</v>
      </c>
      <c r="F4180" s="6">
        <v>13400000</v>
      </c>
      <c r="G4180" s="5">
        <v>16</v>
      </c>
      <c r="H4180" s="5">
        <v>732</v>
      </c>
      <c r="I4180" s="5">
        <v>5200000</v>
      </c>
      <c r="J4180" s="5">
        <v>6700000</v>
      </c>
      <c r="K4180" s="5">
        <v>7300000</v>
      </c>
      <c r="L4180" s="5">
        <v>3300000</v>
      </c>
      <c r="M4180" s="5" t="s">
        <v>17</v>
      </c>
      <c r="N4180" s="5">
        <v>0.26865671600000002</v>
      </c>
      <c r="O4180" s="5">
        <v>26100000</v>
      </c>
    </row>
    <row r="4181" spans="1:15" x14ac:dyDescent="0.25">
      <c r="A4181" s="5">
        <v>4180</v>
      </c>
      <c r="B4181" s="5">
        <v>2</v>
      </c>
      <c r="C4181" s="5" t="s">
        <v>18</v>
      </c>
      <c r="D4181" s="5" t="s">
        <v>16</v>
      </c>
      <c r="E4181" s="6">
        <v>1900000</v>
      </c>
      <c r="F4181" s="6">
        <v>4600000</v>
      </c>
      <c r="G4181" s="5">
        <v>12</v>
      </c>
      <c r="H4181" s="5">
        <v>587</v>
      </c>
      <c r="I4181" s="5">
        <v>3000000</v>
      </c>
      <c r="J4181" s="5">
        <v>1300000</v>
      </c>
      <c r="K4181" s="5">
        <v>4800000</v>
      </c>
      <c r="L4181" s="5">
        <v>1100000</v>
      </c>
      <c r="M4181" s="5" t="s">
        <v>17</v>
      </c>
      <c r="N4181" s="5">
        <v>0.41304347800000002</v>
      </c>
      <c r="O4181" s="5">
        <v>12100000</v>
      </c>
    </row>
    <row r="4182" spans="1:15" x14ac:dyDescent="0.25">
      <c r="A4182" s="5">
        <v>4181</v>
      </c>
      <c r="B4182" s="5">
        <v>3</v>
      </c>
      <c r="C4182" s="5" t="s">
        <v>18</v>
      </c>
      <c r="D4182" s="5" t="s">
        <v>19</v>
      </c>
      <c r="E4182" s="6">
        <v>9700000</v>
      </c>
      <c r="F4182" s="6">
        <v>30800000</v>
      </c>
      <c r="G4182" s="5">
        <v>18</v>
      </c>
      <c r="H4182" s="5">
        <v>471</v>
      </c>
      <c r="I4182" s="5">
        <v>12700000</v>
      </c>
      <c r="J4182" s="5">
        <v>3800000</v>
      </c>
      <c r="K4182" s="5">
        <v>37300000</v>
      </c>
      <c r="L4182" s="5">
        <v>10400000</v>
      </c>
      <c r="M4182" s="5" t="s">
        <v>20</v>
      </c>
      <c r="N4182" s="5">
        <v>0.31493506500000001</v>
      </c>
      <c r="O4182" s="5">
        <v>73900000</v>
      </c>
    </row>
    <row r="4183" spans="1:15" x14ac:dyDescent="0.25">
      <c r="A4183" s="5">
        <v>4182</v>
      </c>
      <c r="B4183" s="5">
        <v>2</v>
      </c>
      <c r="C4183" s="5" t="s">
        <v>18</v>
      </c>
      <c r="D4183" s="5" t="s">
        <v>16</v>
      </c>
      <c r="E4183" s="6">
        <v>1200000</v>
      </c>
      <c r="F4183" s="6">
        <v>4100000</v>
      </c>
      <c r="G4183" s="5">
        <v>8</v>
      </c>
      <c r="H4183" s="5">
        <v>497</v>
      </c>
      <c r="I4183" s="5">
        <v>2700000</v>
      </c>
      <c r="J4183" s="5">
        <v>700000</v>
      </c>
      <c r="K4183" s="5">
        <v>3700000</v>
      </c>
      <c r="L4183" s="5">
        <v>1300000</v>
      </c>
      <c r="M4183" s="5" t="s">
        <v>20</v>
      </c>
      <c r="N4183" s="5">
        <v>0.29268292699999998</v>
      </c>
      <c r="O4183" s="5">
        <v>9600000</v>
      </c>
    </row>
    <row r="4184" spans="1:15" x14ac:dyDescent="0.25">
      <c r="A4184" s="5">
        <v>4183</v>
      </c>
      <c r="B4184" s="5">
        <v>1</v>
      </c>
      <c r="C4184" s="5" t="s">
        <v>18</v>
      </c>
      <c r="D4184" s="5" t="s">
        <v>16</v>
      </c>
      <c r="E4184" s="6">
        <v>400000</v>
      </c>
      <c r="F4184" s="6">
        <v>1600000</v>
      </c>
      <c r="G4184" s="5">
        <v>16</v>
      </c>
      <c r="H4184" s="5">
        <v>784</v>
      </c>
      <c r="I4184" s="5">
        <v>800000</v>
      </c>
      <c r="J4184" s="5">
        <v>700000</v>
      </c>
      <c r="K4184" s="5">
        <v>700000</v>
      </c>
      <c r="L4184" s="5">
        <v>100000</v>
      </c>
      <c r="M4184" s="5" t="s">
        <v>17</v>
      </c>
      <c r="N4184" s="5">
        <v>0.25</v>
      </c>
      <c r="O4184" s="5">
        <v>2700000</v>
      </c>
    </row>
    <row r="4185" spans="1:15" x14ac:dyDescent="0.25">
      <c r="A4185" s="5">
        <v>4184</v>
      </c>
      <c r="B4185" s="5">
        <v>2</v>
      </c>
      <c r="C4185" s="5" t="s">
        <v>15</v>
      </c>
      <c r="D4185" s="5" t="s">
        <v>16</v>
      </c>
      <c r="E4185" s="6">
        <v>6600000</v>
      </c>
      <c r="F4185" s="6">
        <v>21500000</v>
      </c>
      <c r="G4185" s="5">
        <v>18</v>
      </c>
      <c r="H4185" s="5">
        <v>471</v>
      </c>
      <c r="I4185" s="5">
        <v>13700000</v>
      </c>
      <c r="J4185" s="5">
        <v>9800000</v>
      </c>
      <c r="K4185" s="5">
        <v>17100000</v>
      </c>
      <c r="L4185" s="5">
        <v>4800000</v>
      </c>
      <c r="M4185" s="5" t="s">
        <v>20</v>
      </c>
      <c r="N4185" s="5">
        <v>0.30697674400000002</v>
      </c>
      <c r="O4185" s="5">
        <v>52000000</v>
      </c>
    </row>
    <row r="4186" spans="1:15" x14ac:dyDescent="0.25">
      <c r="A4186" s="5">
        <v>4185</v>
      </c>
      <c r="B4186" s="5">
        <v>2</v>
      </c>
      <c r="C4186" s="5" t="s">
        <v>15</v>
      </c>
      <c r="D4186" s="5" t="s">
        <v>16</v>
      </c>
      <c r="E4186" s="6">
        <v>1500000</v>
      </c>
      <c r="F4186" s="6">
        <v>3300000</v>
      </c>
      <c r="G4186" s="5">
        <v>4</v>
      </c>
      <c r="H4186" s="5">
        <v>763</v>
      </c>
      <c r="I4186" s="5">
        <v>300000</v>
      </c>
      <c r="J4186" s="5">
        <v>1200000</v>
      </c>
      <c r="K4186" s="5">
        <v>5400000</v>
      </c>
      <c r="L4186" s="5">
        <v>700000</v>
      </c>
      <c r="M4186" s="5" t="s">
        <v>17</v>
      </c>
      <c r="N4186" s="5">
        <v>0.45454545499999999</v>
      </c>
      <c r="O4186" s="5">
        <v>9100000</v>
      </c>
    </row>
    <row r="4187" spans="1:15" x14ac:dyDescent="0.25">
      <c r="A4187" s="5">
        <v>4186</v>
      </c>
      <c r="B4187" s="5">
        <v>4</v>
      </c>
      <c r="C4187" s="5" t="s">
        <v>18</v>
      </c>
      <c r="D4187" s="5" t="s">
        <v>16</v>
      </c>
      <c r="E4187" s="6">
        <v>3500000</v>
      </c>
      <c r="F4187" s="6">
        <v>9500000</v>
      </c>
      <c r="G4187" s="5">
        <v>2</v>
      </c>
      <c r="H4187" s="5">
        <v>655</v>
      </c>
      <c r="I4187" s="5">
        <v>9900000</v>
      </c>
      <c r="J4187" s="5">
        <v>6600000</v>
      </c>
      <c r="K4187" s="5">
        <v>9400000</v>
      </c>
      <c r="L4187" s="5">
        <v>3100000</v>
      </c>
      <c r="M4187" s="5" t="s">
        <v>17</v>
      </c>
      <c r="N4187" s="5">
        <v>0.368421053</v>
      </c>
      <c r="O4187" s="5">
        <v>32500000</v>
      </c>
    </row>
    <row r="4188" spans="1:15" x14ac:dyDescent="0.25">
      <c r="A4188" s="5">
        <v>4187</v>
      </c>
      <c r="B4188" s="5">
        <v>3</v>
      </c>
      <c r="C4188" s="5" t="s">
        <v>18</v>
      </c>
      <c r="D4188" s="5" t="s">
        <v>19</v>
      </c>
      <c r="E4188" s="6">
        <v>4000000</v>
      </c>
      <c r="F4188" s="6">
        <v>8600000</v>
      </c>
      <c r="G4188" s="5">
        <v>4</v>
      </c>
      <c r="H4188" s="5">
        <v>667</v>
      </c>
      <c r="I4188" s="5">
        <v>11500000</v>
      </c>
      <c r="J4188" s="5">
        <v>6300000</v>
      </c>
      <c r="K4188" s="5">
        <v>15300000</v>
      </c>
      <c r="L4188" s="5">
        <v>3500000</v>
      </c>
      <c r="M4188" s="5" t="s">
        <v>17</v>
      </c>
      <c r="N4188" s="5">
        <v>0.46511627900000002</v>
      </c>
      <c r="O4188" s="5">
        <v>40600000</v>
      </c>
    </row>
    <row r="4189" spans="1:15" x14ac:dyDescent="0.25">
      <c r="A4189" s="5">
        <v>4188</v>
      </c>
      <c r="B4189" s="5">
        <v>3</v>
      </c>
      <c r="C4189" s="5" t="s">
        <v>18</v>
      </c>
      <c r="D4189" s="5" t="s">
        <v>16</v>
      </c>
      <c r="E4189" s="6">
        <v>4100000</v>
      </c>
      <c r="F4189" s="6">
        <v>14100000</v>
      </c>
      <c r="G4189" s="5">
        <v>8</v>
      </c>
      <c r="H4189" s="5">
        <v>367</v>
      </c>
      <c r="I4189" s="5">
        <v>900000</v>
      </c>
      <c r="J4189" s="5">
        <v>800000</v>
      </c>
      <c r="K4189" s="5">
        <v>8900000</v>
      </c>
      <c r="L4189" s="5">
        <v>5300000</v>
      </c>
      <c r="M4189" s="5" t="s">
        <v>20</v>
      </c>
      <c r="N4189" s="5">
        <v>0.29078014200000002</v>
      </c>
      <c r="O4189" s="5">
        <v>20000000</v>
      </c>
    </row>
    <row r="4190" spans="1:15" x14ac:dyDescent="0.25">
      <c r="A4190" s="5">
        <v>4189</v>
      </c>
      <c r="B4190" s="5">
        <v>4</v>
      </c>
      <c r="C4190" s="5" t="s">
        <v>15</v>
      </c>
      <c r="D4190" s="5" t="s">
        <v>16</v>
      </c>
      <c r="E4190" s="6">
        <v>5800000</v>
      </c>
      <c r="F4190" s="6">
        <v>18500000</v>
      </c>
      <c r="G4190" s="5">
        <v>16</v>
      </c>
      <c r="H4190" s="5">
        <v>436</v>
      </c>
      <c r="I4190" s="5">
        <v>1400000</v>
      </c>
      <c r="J4190" s="5">
        <v>5500000</v>
      </c>
      <c r="K4190" s="5">
        <v>17100000</v>
      </c>
      <c r="L4190" s="5">
        <v>6500000</v>
      </c>
      <c r="M4190" s="5" t="s">
        <v>20</v>
      </c>
      <c r="N4190" s="5">
        <v>0.31351351399999999</v>
      </c>
      <c r="O4190" s="5">
        <v>36300000</v>
      </c>
    </row>
    <row r="4191" spans="1:15" x14ac:dyDescent="0.25">
      <c r="A4191" s="5">
        <v>4190</v>
      </c>
      <c r="B4191" s="5">
        <v>4</v>
      </c>
      <c r="C4191" s="5" t="s">
        <v>15</v>
      </c>
      <c r="D4191" s="5" t="s">
        <v>19</v>
      </c>
      <c r="E4191" s="6">
        <v>8600000</v>
      </c>
      <c r="F4191" s="6">
        <v>23300000</v>
      </c>
      <c r="G4191" s="5">
        <v>12</v>
      </c>
      <c r="H4191" s="5">
        <v>785</v>
      </c>
      <c r="I4191" s="5">
        <v>18800000</v>
      </c>
      <c r="J4191" s="5">
        <v>3800000</v>
      </c>
      <c r="K4191" s="5">
        <v>23500000</v>
      </c>
      <c r="L4191" s="5">
        <v>4500000</v>
      </c>
      <c r="M4191" s="5" t="s">
        <v>17</v>
      </c>
      <c r="N4191" s="5">
        <v>0.369098712</v>
      </c>
      <c r="O4191" s="5">
        <v>59200000</v>
      </c>
    </row>
    <row r="4192" spans="1:15" x14ac:dyDescent="0.25">
      <c r="A4192" s="5">
        <v>4191</v>
      </c>
      <c r="B4192" s="5">
        <v>2</v>
      </c>
      <c r="C4192" s="5" t="s">
        <v>15</v>
      </c>
      <c r="D4192" s="5" t="s">
        <v>16</v>
      </c>
      <c r="E4192" s="6">
        <v>4500000</v>
      </c>
      <c r="F4192" s="6">
        <v>11400000</v>
      </c>
      <c r="G4192" s="5">
        <v>10</v>
      </c>
      <c r="H4192" s="5">
        <v>388</v>
      </c>
      <c r="I4192" s="5">
        <v>11600000</v>
      </c>
      <c r="J4192" s="5">
        <v>3000000</v>
      </c>
      <c r="K4192" s="5">
        <v>14300000</v>
      </c>
      <c r="L4192" s="5">
        <v>2900000</v>
      </c>
      <c r="M4192" s="5" t="s">
        <v>20</v>
      </c>
      <c r="N4192" s="5">
        <v>0.39473684199999998</v>
      </c>
      <c r="O4192" s="5">
        <v>36300000</v>
      </c>
    </row>
    <row r="4193" spans="1:15" x14ac:dyDescent="0.25">
      <c r="A4193" s="5">
        <v>4192</v>
      </c>
      <c r="B4193" s="5">
        <v>2</v>
      </c>
      <c r="C4193" s="5" t="s">
        <v>15</v>
      </c>
      <c r="D4193" s="5" t="s">
        <v>19</v>
      </c>
      <c r="E4193" s="6">
        <v>9900000</v>
      </c>
      <c r="F4193" s="6">
        <v>37300000</v>
      </c>
      <c r="G4193" s="5">
        <v>8</v>
      </c>
      <c r="H4193" s="5">
        <v>385</v>
      </c>
      <c r="I4193" s="5">
        <v>600000</v>
      </c>
      <c r="J4193" s="5">
        <v>900000</v>
      </c>
      <c r="K4193" s="5">
        <v>27400000</v>
      </c>
      <c r="L4193" s="5">
        <v>14200000</v>
      </c>
      <c r="M4193" s="5" t="s">
        <v>20</v>
      </c>
      <c r="N4193" s="5">
        <v>0.26541555</v>
      </c>
      <c r="O4193" s="5">
        <v>53000000</v>
      </c>
    </row>
    <row r="4194" spans="1:15" x14ac:dyDescent="0.25">
      <c r="A4194" s="5">
        <v>4193</v>
      </c>
      <c r="B4194" s="5">
        <v>1</v>
      </c>
      <c r="C4194" s="5" t="s">
        <v>18</v>
      </c>
      <c r="D4194" s="5" t="s">
        <v>19</v>
      </c>
      <c r="E4194" s="6">
        <v>3200000</v>
      </c>
      <c r="F4194" s="6">
        <v>8100000</v>
      </c>
      <c r="G4194" s="5">
        <v>10</v>
      </c>
      <c r="H4194" s="5">
        <v>670</v>
      </c>
      <c r="I4194" s="5">
        <v>9100000</v>
      </c>
      <c r="J4194" s="5">
        <v>3800000</v>
      </c>
      <c r="K4194" s="5">
        <v>9200000</v>
      </c>
      <c r="L4194" s="5">
        <v>1900000</v>
      </c>
      <c r="M4194" s="5" t="s">
        <v>17</v>
      </c>
      <c r="N4194" s="5">
        <v>0.395061728</v>
      </c>
      <c r="O4194" s="5">
        <v>27200000</v>
      </c>
    </row>
    <row r="4195" spans="1:15" x14ac:dyDescent="0.25">
      <c r="A4195" s="5">
        <v>4194</v>
      </c>
      <c r="B4195" s="5">
        <v>5</v>
      </c>
      <c r="C4195" s="5" t="s">
        <v>15</v>
      </c>
      <c r="D4195" s="5" t="s">
        <v>19</v>
      </c>
      <c r="E4195" s="6">
        <v>8900000</v>
      </c>
      <c r="F4195" s="6">
        <v>19100000</v>
      </c>
      <c r="G4195" s="5">
        <v>20</v>
      </c>
      <c r="H4195" s="5">
        <v>329</v>
      </c>
      <c r="I4195" s="5">
        <v>13300000</v>
      </c>
      <c r="J4195" s="5">
        <v>11400000</v>
      </c>
      <c r="K4195" s="5">
        <v>29500000</v>
      </c>
      <c r="L4195" s="5">
        <v>10000000</v>
      </c>
      <c r="M4195" s="5" t="s">
        <v>20</v>
      </c>
      <c r="N4195" s="5">
        <v>0.46596858600000002</v>
      </c>
      <c r="O4195" s="5">
        <v>73100000</v>
      </c>
    </row>
    <row r="4196" spans="1:15" x14ac:dyDescent="0.25">
      <c r="A4196" s="5">
        <v>4195</v>
      </c>
      <c r="B4196" s="5">
        <v>5</v>
      </c>
      <c r="C4196" s="5" t="s">
        <v>18</v>
      </c>
      <c r="D4196" s="5" t="s">
        <v>19</v>
      </c>
      <c r="E4196" s="6">
        <v>2100000</v>
      </c>
      <c r="F4196" s="6">
        <v>4900000</v>
      </c>
      <c r="G4196" s="5">
        <v>12</v>
      </c>
      <c r="H4196" s="5">
        <v>651</v>
      </c>
      <c r="I4196" s="5">
        <v>2500000</v>
      </c>
      <c r="J4196" s="5">
        <v>2100000</v>
      </c>
      <c r="K4196" s="5">
        <v>6100000</v>
      </c>
      <c r="L4196" s="5">
        <v>1800000</v>
      </c>
      <c r="M4196" s="5" t="s">
        <v>17</v>
      </c>
      <c r="N4196" s="5">
        <v>0.428571429</v>
      </c>
      <c r="O4196" s="5">
        <v>14600000</v>
      </c>
    </row>
    <row r="4197" spans="1:15" x14ac:dyDescent="0.25">
      <c r="A4197" s="5">
        <v>4196</v>
      </c>
      <c r="B4197" s="5">
        <v>1</v>
      </c>
      <c r="C4197" s="5" t="s">
        <v>15</v>
      </c>
      <c r="D4197" s="5" t="s">
        <v>16</v>
      </c>
      <c r="E4197" s="6">
        <v>7100000</v>
      </c>
      <c r="F4197" s="6">
        <v>26000000</v>
      </c>
      <c r="G4197" s="5">
        <v>16</v>
      </c>
      <c r="H4197" s="5">
        <v>727</v>
      </c>
      <c r="I4197" s="5">
        <v>4300000</v>
      </c>
      <c r="J4197" s="5">
        <v>9500000</v>
      </c>
      <c r="K4197" s="5">
        <v>18900000</v>
      </c>
      <c r="L4197" s="5">
        <v>8900000</v>
      </c>
      <c r="M4197" s="5" t="s">
        <v>17</v>
      </c>
      <c r="N4197" s="5">
        <v>0.27307692300000003</v>
      </c>
      <c r="O4197" s="5">
        <v>48700000</v>
      </c>
    </row>
    <row r="4198" spans="1:15" x14ac:dyDescent="0.25">
      <c r="A4198" s="5">
        <v>4197</v>
      </c>
      <c r="B4198" s="5">
        <v>2</v>
      </c>
      <c r="C4198" s="5" t="s">
        <v>15</v>
      </c>
      <c r="D4198" s="5" t="s">
        <v>19</v>
      </c>
      <c r="E4198" s="6">
        <v>7800000</v>
      </c>
      <c r="F4198" s="6">
        <v>28900000</v>
      </c>
      <c r="G4198" s="5">
        <v>14</v>
      </c>
      <c r="H4198" s="5">
        <v>646</v>
      </c>
      <c r="I4198" s="5">
        <v>1800000</v>
      </c>
      <c r="J4198" s="5">
        <v>1800000</v>
      </c>
      <c r="K4198" s="5">
        <v>17700000</v>
      </c>
      <c r="L4198" s="5">
        <v>11000000</v>
      </c>
      <c r="M4198" s="5" t="s">
        <v>17</v>
      </c>
      <c r="N4198" s="5">
        <v>0.26989619399999998</v>
      </c>
      <c r="O4198" s="5">
        <v>40100000</v>
      </c>
    </row>
    <row r="4199" spans="1:15" x14ac:dyDescent="0.25">
      <c r="A4199" s="5">
        <v>4198</v>
      </c>
      <c r="B4199" s="5">
        <v>3</v>
      </c>
      <c r="C4199" s="5" t="s">
        <v>18</v>
      </c>
      <c r="D4199" s="5" t="s">
        <v>19</v>
      </c>
      <c r="E4199" s="6">
        <v>8600000</v>
      </c>
      <c r="F4199" s="6">
        <v>23200000</v>
      </c>
      <c r="G4199" s="5">
        <v>12</v>
      </c>
      <c r="H4199" s="5">
        <v>894</v>
      </c>
      <c r="I4199" s="5">
        <v>22100000</v>
      </c>
      <c r="J4199" s="5">
        <v>13900000</v>
      </c>
      <c r="K4199" s="5">
        <v>29200000</v>
      </c>
      <c r="L4199" s="5">
        <v>4500000</v>
      </c>
      <c r="M4199" s="5" t="s">
        <v>17</v>
      </c>
      <c r="N4199" s="5">
        <v>0.37068965500000001</v>
      </c>
      <c r="O4199" s="5">
        <v>78300000</v>
      </c>
    </row>
    <row r="4200" spans="1:15" x14ac:dyDescent="0.25">
      <c r="A4200" s="5">
        <v>4199</v>
      </c>
      <c r="B4200" s="5">
        <v>3</v>
      </c>
      <c r="C4200" s="5" t="s">
        <v>15</v>
      </c>
      <c r="D4200" s="5" t="s">
        <v>19</v>
      </c>
      <c r="E4200" s="6">
        <v>5100000</v>
      </c>
      <c r="F4200" s="6">
        <v>17000000</v>
      </c>
      <c r="G4200" s="5">
        <v>10</v>
      </c>
      <c r="H4200" s="5">
        <v>477</v>
      </c>
      <c r="I4200" s="5">
        <v>1700000</v>
      </c>
      <c r="J4200" s="5">
        <v>3300000</v>
      </c>
      <c r="K4200" s="5">
        <v>13700000</v>
      </c>
      <c r="L4200" s="5">
        <v>6300000</v>
      </c>
      <c r="M4200" s="5" t="s">
        <v>20</v>
      </c>
      <c r="N4200" s="5">
        <v>0.3</v>
      </c>
      <c r="O4200" s="5">
        <v>30100000</v>
      </c>
    </row>
    <row r="4201" spans="1:15" x14ac:dyDescent="0.25">
      <c r="A4201" s="5">
        <v>4200</v>
      </c>
      <c r="B4201" s="5">
        <v>5</v>
      </c>
      <c r="C4201" s="5" t="s">
        <v>18</v>
      </c>
      <c r="D4201" s="5" t="s">
        <v>16</v>
      </c>
      <c r="E4201" s="6">
        <v>600000</v>
      </c>
      <c r="F4201" s="6">
        <v>2000000</v>
      </c>
      <c r="G4201" s="5">
        <v>20</v>
      </c>
      <c r="H4201" s="5">
        <v>811</v>
      </c>
      <c r="I4201" s="5">
        <v>300000</v>
      </c>
      <c r="J4201" s="5">
        <v>400000</v>
      </c>
      <c r="K4201" s="5">
        <v>1900000</v>
      </c>
      <c r="L4201" s="5">
        <v>600000</v>
      </c>
      <c r="M4201" s="5" t="s">
        <v>17</v>
      </c>
      <c r="N4201" s="5">
        <v>0.3</v>
      </c>
      <c r="O4201" s="5">
        <v>3800000</v>
      </c>
    </row>
    <row r="4202" spans="1:15" x14ac:dyDescent="0.25">
      <c r="A4202" s="5">
        <v>4201</v>
      </c>
      <c r="B4202" s="5">
        <v>0</v>
      </c>
      <c r="C4202" s="5" t="s">
        <v>15</v>
      </c>
      <c r="D4202" s="5" t="s">
        <v>19</v>
      </c>
      <c r="E4202" s="6">
        <v>6600000</v>
      </c>
      <c r="F4202" s="6">
        <v>21200000</v>
      </c>
      <c r="G4202" s="5">
        <v>18</v>
      </c>
      <c r="H4202" s="5">
        <v>377</v>
      </c>
      <c r="I4202" s="5">
        <v>1000000</v>
      </c>
      <c r="J4202" s="5">
        <v>9600000</v>
      </c>
      <c r="K4202" s="5">
        <v>14800000</v>
      </c>
      <c r="L4202" s="5">
        <v>9500000</v>
      </c>
      <c r="M4202" s="5" t="s">
        <v>20</v>
      </c>
      <c r="N4202" s="5">
        <v>0.311320755</v>
      </c>
      <c r="O4202" s="5">
        <v>41500000</v>
      </c>
    </row>
    <row r="4203" spans="1:15" x14ac:dyDescent="0.25">
      <c r="A4203" s="5">
        <v>4202</v>
      </c>
      <c r="B4203" s="5">
        <v>0</v>
      </c>
      <c r="C4203" s="5" t="s">
        <v>18</v>
      </c>
      <c r="D4203" s="5" t="s">
        <v>19</v>
      </c>
      <c r="E4203" s="6">
        <v>4700000</v>
      </c>
      <c r="F4203" s="6">
        <v>17000000</v>
      </c>
      <c r="G4203" s="5">
        <v>18</v>
      </c>
      <c r="H4203" s="5">
        <v>802</v>
      </c>
      <c r="I4203" s="5">
        <v>3600000</v>
      </c>
      <c r="J4203" s="5">
        <v>1600000</v>
      </c>
      <c r="K4203" s="5">
        <v>17800000</v>
      </c>
      <c r="L4203" s="5">
        <v>2700000</v>
      </c>
      <c r="M4203" s="5" t="s">
        <v>17</v>
      </c>
      <c r="N4203" s="5">
        <v>0.27647058800000002</v>
      </c>
      <c r="O4203" s="5">
        <v>30400000</v>
      </c>
    </row>
    <row r="4204" spans="1:15" x14ac:dyDescent="0.25">
      <c r="A4204" s="5">
        <v>4203</v>
      </c>
      <c r="B4204" s="5">
        <v>2</v>
      </c>
      <c r="C4204" s="5" t="s">
        <v>15</v>
      </c>
      <c r="D4204" s="5" t="s">
        <v>19</v>
      </c>
      <c r="E4204" s="6">
        <v>7700000</v>
      </c>
      <c r="F4204" s="6">
        <v>19700000</v>
      </c>
      <c r="G4204" s="5">
        <v>14</v>
      </c>
      <c r="H4204" s="5">
        <v>885</v>
      </c>
      <c r="I4204" s="5">
        <v>19900000</v>
      </c>
      <c r="J4204" s="5">
        <v>14600000</v>
      </c>
      <c r="K4204" s="5">
        <v>22000000</v>
      </c>
      <c r="L4204" s="5">
        <v>8000000</v>
      </c>
      <c r="M4204" s="5" t="s">
        <v>17</v>
      </c>
      <c r="N4204" s="5">
        <v>0.39086294399999999</v>
      </c>
      <c r="O4204" s="5">
        <v>72200000</v>
      </c>
    </row>
    <row r="4205" spans="1:15" x14ac:dyDescent="0.25">
      <c r="A4205" s="5">
        <v>4204</v>
      </c>
      <c r="B4205" s="5">
        <v>4</v>
      </c>
      <c r="C4205" s="5" t="s">
        <v>15</v>
      </c>
      <c r="D4205" s="5" t="s">
        <v>19</v>
      </c>
      <c r="E4205" s="6">
        <v>6400000</v>
      </c>
      <c r="F4205" s="6">
        <v>21900000</v>
      </c>
      <c r="G4205" s="5">
        <v>6</v>
      </c>
      <c r="H4205" s="5">
        <v>437</v>
      </c>
      <c r="I4205" s="5">
        <v>7000000</v>
      </c>
      <c r="J4205" s="5">
        <v>10000000</v>
      </c>
      <c r="K4205" s="5">
        <v>24600000</v>
      </c>
      <c r="L4205" s="5">
        <v>4100000</v>
      </c>
      <c r="M4205" s="5" t="s">
        <v>20</v>
      </c>
      <c r="N4205" s="5">
        <v>0.29223744299999999</v>
      </c>
      <c r="O4205" s="5">
        <v>52100000</v>
      </c>
    </row>
    <row r="4206" spans="1:15" x14ac:dyDescent="0.25">
      <c r="A4206" s="5">
        <v>4205</v>
      </c>
      <c r="B4206" s="5">
        <v>2</v>
      </c>
      <c r="C4206" s="5" t="s">
        <v>15</v>
      </c>
      <c r="D4206" s="5" t="s">
        <v>16</v>
      </c>
      <c r="E4206" s="6">
        <v>1100000</v>
      </c>
      <c r="F4206" s="6">
        <v>2500000</v>
      </c>
      <c r="G4206" s="5">
        <v>20</v>
      </c>
      <c r="H4206" s="5">
        <v>615</v>
      </c>
      <c r="I4206" s="5">
        <v>2800000</v>
      </c>
      <c r="J4206" s="5">
        <v>1700000</v>
      </c>
      <c r="K4206" s="5">
        <v>2300000</v>
      </c>
      <c r="L4206" s="5">
        <v>1300000</v>
      </c>
      <c r="M4206" s="5" t="s">
        <v>17</v>
      </c>
      <c r="N4206" s="5">
        <v>0.44</v>
      </c>
      <c r="O4206" s="5">
        <v>9200000</v>
      </c>
    </row>
    <row r="4207" spans="1:15" x14ac:dyDescent="0.25">
      <c r="A4207" s="5">
        <v>4206</v>
      </c>
      <c r="B4207" s="5">
        <v>2</v>
      </c>
      <c r="C4207" s="5" t="s">
        <v>18</v>
      </c>
      <c r="D4207" s="5" t="s">
        <v>16</v>
      </c>
      <c r="E4207" s="6">
        <v>8900000</v>
      </c>
      <c r="F4207" s="6">
        <v>17800000</v>
      </c>
      <c r="G4207" s="5">
        <v>20</v>
      </c>
      <c r="H4207" s="5">
        <v>603</v>
      </c>
      <c r="I4207" s="5">
        <v>3300000</v>
      </c>
      <c r="J4207" s="5">
        <v>17600000</v>
      </c>
      <c r="K4207" s="5">
        <v>29000000</v>
      </c>
      <c r="L4207" s="5">
        <v>13100000</v>
      </c>
      <c r="M4207" s="5" t="s">
        <v>17</v>
      </c>
      <c r="N4207" s="5">
        <v>0.5</v>
      </c>
      <c r="O4207" s="5">
        <v>71900000</v>
      </c>
    </row>
    <row r="4208" spans="1:15" x14ac:dyDescent="0.25">
      <c r="A4208" s="5">
        <v>4207</v>
      </c>
      <c r="B4208" s="5">
        <v>0</v>
      </c>
      <c r="C4208" s="5" t="s">
        <v>18</v>
      </c>
      <c r="D4208" s="5" t="s">
        <v>19</v>
      </c>
      <c r="E4208" s="6">
        <v>2100000</v>
      </c>
      <c r="F4208" s="6">
        <v>8300000</v>
      </c>
      <c r="G4208" s="5">
        <v>20</v>
      </c>
      <c r="H4208" s="5">
        <v>765</v>
      </c>
      <c r="I4208" s="5">
        <v>-100000</v>
      </c>
      <c r="J4208" s="5">
        <v>3600000</v>
      </c>
      <c r="K4208" s="5">
        <v>7700000</v>
      </c>
      <c r="L4208" s="5">
        <v>2100000</v>
      </c>
      <c r="M4208" s="5" t="s">
        <v>17</v>
      </c>
      <c r="N4208" s="5">
        <v>0.25301204799999999</v>
      </c>
      <c r="O4208" s="5">
        <v>15400000</v>
      </c>
    </row>
    <row r="4209" spans="1:15" x14ac:dyDescent="0.25">
      <c r="A4209" s="5">
        <v>4208</v>
      </c>
      <c r="B4209" s="5">
        <v>4</v>
      </c>
      <c r="C4209" s="5" t="s">
        <v>18</v>
      </c>
      <c r="D4209" s="5" t="s">
        <v>19</v>
      </c>
      <c r="E4209" s="6">
        <v>2300000</v>
      </c>
      <c r="F4209" s="6">
        <v>5800000</v>
      </c>
      <c r="G4209" s="5">
        <v>8</v>
      </c>
      <c r="H4209" s="5">
        <v>469</v>
      </c>
      <c r="I4209" s="5">
        <v>6100000</v>
      </c>
      <c r="J4209" s="5">
        <v>4200000</v>
      </c>
      <c r="K4209" s="5">
        <v>7900000</v>
      </c>
      <c r="L4209" s="5">
        <v>2400000</v>
      </c>
      <c r="M4209" s="5" t="s">
        <v>20</v>
      </c>
      <c r="N4209" s="5">
        <v>0.39655172399999999</v>
      </c>
      <c r="O4209" s="5">
        <v>22900000</v>
      </c>
    </row>
    <row r="4210" spans="1:15" x14ac:dyDescent="0.25">
      <c r="A4210" s="5">
        <v>4209</v>
      </c>
      <c r="B4210" s="5">
        <v>3</v>
      </c>
      <c r="C4210" s="5" t="s">
        <v>15</v>
      </c>
      <c r="D4210" s="5" t="s">
        <v>16</v>
      </c>
      <c r="E4210" s="6">
        <v>8300000</v>
      </c>
      <c r="F4210" s="6">
        <v>17700000</v>
      </c>
      <c r="G4210" s="5">
        <v>16</v>
      </c>
      <c r="H4210" s="5">
        <v>848</v>
      </c>
      <c r="I4210" s="5">
        <v>10500000</v>
      </c>
      <c r="J4210" s="5">
        <v>1100000</v>
      </c>
      <c r="K4210" s="5">
        <v>18700000</v>
      </c>
      <c r="L4210" s="5">
        <v>5900000</v>
      </c>
      <c r="M4210" s="5" t="s">
        <v>17</v>
      </c>
      <c r="N4210" s="5">
        <v>0.468926554</v>
      </c>
      <c r="O4210" s="5">
        <v>44500000</v>
      </c>
    </row>
    <row r="4211" spans="1:15" x14ac:dyDescent="0.25">
      <c r="A4211" s="5">
        <v>4210</v>
      </c>
      <c r="B4211" s="5">
        <v>4</v>
      </c>
      <c r="C4211" s="5" t="s">
        <v>15</v>
      </c>
      <c r="D4211" s="5" t="s">
        <v>16</v>
      </c>
      <c r="E4211" s="6">
        <v>900000</v>
      </c>
      <c r="F4211" s="6">
        <v>2700000</v>
      </c>
      <c r="G4211" s="5">
        <v>20</v>
      </c>
      <c r="H4211" s="5">
        <v>327</v>
      </c>
      <c r="I4211" s="5">
        <v>400000</v>
      </c>
      <c r="J4211" s="5">
        <v>1200000</v>
      </c>
      <c r="K4211" s="5">
        <v>2200000</v>
      </c>
      <c r="L4211" s="5">
        <v>1200000</v>
      </c>
      <c r="M4211" s="5" t="s">
        <v>20</v>
      </c>
      <c r="N4211" s="5">
        <v>0.33333333300000001</v>
      </c>
      <c r="O4211" s="5">
        <v>5900000</v>
      </c>
    </row>
    <row r="4212" spans="1:15" x14ac:dyDescent="0.25">
      <c r="A4212" s="5">
        <v>4211</v>
      </c>
      <c r="B4212" s="5">
        <v>3</v>
      </c>
      <c r="C4212" s="5" t="s">
        <v>18</v>
      </c>
      <c r="D4212" s="5" t="s">
        <v>19</v>
      </c>
      <c r="E4212" s="6">
        <v>9200000</v>
      </c>
      <c r="F4212" s="6">
        <v>35000000</v>
      </c>
      <c r="G4212" s="5">
        <v>4</v>
      </c>
      <c r="H4212" s="5">
        <v>716</v>
      </c>
      <c r="I4212" s="5">
        <v>1100000</v>
      </c>
      <c r="J4212" s="5">
        <v>10200000</v>
      </c>
      <c r="K4212" s="5">
        <v>33600000</v>
      </c>
      <c r="L4212" s="5">
        <v>11400000</v>
      </c>
      <c r="M4212" s="5" t="s">
        <v>17</v>
      </c>
      <c r="N4212" s="5">
        <v>0.26285714300000002</v>
      </c>
      <c r="O4212" s="5">
        <v>65500000</v>
      </c>
    </row>
    <row r="4213" spans="1:15" x14ac:dyDescent="0.25">
      <c r="A4213" s="5">
        <v>4212</v>
      </c>
      <c r="B4213" s="5">
        <v>3</v>
      </c>
      <c r="C4213" s="5" t="s">
        <v>15</v>
      </c>
      <c r="D4213" s="5" t="s">
        <v>16</v>
      </c>
      <c r="E4213" s="6">
        <v>9800000</v>
      </c>
      <c r="F4213" s="6">
        <v>28300000</v>
      </c>
      <c r="G4213" s="5">
        <v>2</v>
      </c>
      <c r="H4213" s="5">
        <v>715</v>
      </c>
      <c r="I4213" s="5">
        <v>19500000</v>
      </c>
      <c r="J4213" s="5">
        <v>9600000</v>
      </c>
      <c r="K4213" s="5">
        <v>28800000</v>
      </c>
      <c r="L4213" s="5">
        <v>9200000</v>
      </c>
      <c r="M4213" s="5" t="s">
        <v>17</v>
      </c>
      <c r="N4213" s="5">
        <v>0.34628975299999998</v>
      </c>
      <c r="O4213" s="5">
        <v>76900000</v>
      </c>
    </row>
    <row r="4214" spans="1:15" x14ac:dyDescent="0.25">
      <c r="A4214" s="5">
        <v>4213</v>
      </c>
      <c r="B4214" s="5">
        <v>0</v>
      </c>
      <c r="C4214" s="5" t="s">
        <v>18</v>
      </c>
      <c r="D4214" s="5" t="s">
        <v>16</v>
      </c>
      <c r="E4214" s="6">
        <v>200000</v>
      </c>
      <c r="F4214" s="6">
        <v>600000</v>
      </c>
      <c r="G4214" s="5">
        <v>12</v>
      </c>
      <c r="H4214" s="5">
        <v>683</v>
      </c>
      <c r="I4214" s="5">
        <v>400000</v>
      </c>
      <c r="J4214" s="5">
        <v>200000</v>
      </c>
      <c r="K4214" s="5">
        <v>400000</v>
      </c>
      <c r="L4214" s="5">
        <v>0</v>
      </c>
      <c r="M4214" s="5" t="s">
        <v>17</v>
      </c>
      <c r="N4214" s="5">
        <v>0.33333333300000001</v>
      </c>
      <c r="O4214" s="5">
        <v>1200000</v>
      </c>
    </row>
    <row r="4215" spans="1:15" x14ac:dyDescent="0.25">
      <c r="A4215" s="5">
        <v>4214</v>
      </c>
      <c r="B4215" s="5">
        <v>2</v>
      </c>
      <c r="C4215" s="5" t="s">
        <v>18</v>
      </c>
      <c r="D4215" s="5" t="s">
        <v>19</v>
      </c>
      <c r="E4215" s="6">
        <v>3200000</v>
      </c>
      <c r="F4215" s="6">
        <v>9700000</v>
      </c>
      <c r="G4215" s="5">
        <v>6</v>
      </c>
      <c r="H4215" s="5">
        <v>737</v>
      </c>
      <c r="I4215" s="5">
        <v>7300000</v>
      </c>
      <c r="J4215" s="5">
        <v>3500000</v>
      </c>
      <c r="K4215" s="5">
        <v>9700000</v>
      </c>
      <c r="L4215" s="5">
        <v>2600000</v>
      </c>
      <c r="M4215" s="5" t="s">
        <v>17</v>
      </c>
      <c r="N4215" s="5">
        <v>0.32989690700000002</v>
      </c>
      <c r="O4215" s="5">
        <v>26300000</v>
      </c>
    </row>
    <row r="4216" spans="1:15" x14ac:dyDescent="0.25">
      <c r="A4216" s="5">
        <v>4215</v>
      </c>
      <c r="B4216" s="5">
        <v>5</v>
      </c>
      <c r="C4216" s="5" t="s">
        <v>18</v>
      </c>
      <c r="D4216" s="5" t="s">
        <v>16</v>
      </c>
      <c r="E4216" s="6">
        <v>7800000</v>
      </c>
      <c r="F4216" s="6">
        <v>27000000</v>
      </c>
      <c r="G4216" s="5">
        <v>6</v>
      </c>
      <c r="H4216" s="5">
        <v>728</v>
      </c>
      <c r="I4216" s="5">
        <v>4400000</v>
      </c>
      <c r="J4216" s="5">
        <v>13100000</v>
      </c>
      <c r="K4216" s="5">
        <v>18500000</v>
      </c>
      <c r="L4216" s="5">
        <v>7400000</v>
      </c>
      <c r="M4216" s="5" t="s">
        <v>17</v>
      </c>
      <c r="N4216" s="5">
        <v>0.28888888899999998</v>
      </c>
      <c r="O4216" s="5">
        <v>51200000</v>
      </c>
    </row>
    <row r="4217" spans="1:15" x14ac:dyDescent="0.25">
      <c r="A4217" s="5">
        <v>4216</v>
      </c>
      <c r="B4217" s="5">
        <v>1</v>
      </c>
      <c r="C4217" s="5" t="s">
        <v>15</v>
      </c>
      <c r="D4217" s="5" t="s">
        <v>16</v>
      </c>
      <c r="E4217" s="6">
        <v>8300000</v>
      </c>
      <c r="F4217" s="6">
        <v>30000000</v>
      </c>
      <c r="G4217" s="5">
        <v>18</v>
      </c>
      <c r="H4217" s="5">
        <v>350</v>
      </c>
      <c r="I4217" s="5">
        <v>12800000</v>
      </c>
      <c r="J4217" s="5">
        <v>10800000</v>
      </c>
      <c r="K4217" s="5">
        <v>23800000</v>
      </c>
      <c r="L4217" s="5">
        <v>9400000</v>
      </c>
      <c r="M4217" s="5" t="s">
        <v>20</v>
      </c>
      <c r="N4217" s="5">
        <v>0.27666666699999998</v>
      </c>
      <c r="O4217" s="5">
        <v>65100000</v>
      </c>
    </row>
    <row r="4218" spans="1:15" x14ac:dyDescent="0.25">
      <c r="A4218" s="5">
        <v>4217</v>
      </c>
      <c r="B4218" s="5">
        <v>1</v>
      </c>
      <c r="C4218" s="5" t="s">
        <v>15</v>
      </c>
      <c r="D4218" s="5" t="s">
        <v>19</v>
      </c>
      <c r="E4218" s="6">
        <v>2100000</v>
      </c>
      <c r="F4218" s="6">
        <v>5200000</v>
      </c>
      <c r="G4218" s="5">
        <v>14</v>
      </c>
      <c r="H4218" s="5">
        <v>802</v>
      </c>
      <c r="I4218" s="5">
        <v>100000</v>
      </c>
      <c r="J4218" s="5">
        <v>600000</v>
      </c>
      <c r="K4218" s="5">
        <v>6400000</v>
      </c>
      <c r="L4218" s="5">
        <v>2500000</v>
      </c>
      <c r="M4218" s="5" t="s">
        <v>17</v>
      </c>
      <c r="N4218" s="5">
        <v>0.40384615400000001</v>
      </c>
      <c r="O4218" s="5">
        <v>11700000</v>
      </c>
    </row>
    <row r="4219" spans="1:15" x14ac:dyDescent="0.25">
      <c r="A4219" s="5">
        <v>4218</v>
      </c>
      <c r="B4219" s="5">
        <v>5</v>
      </c>
      <c r="C4219" s="5" t="s">
        <v>18</v>
      </c>
      <c r="D4219" s="5" t="s">
        <v>19</v>
      </c>
      <c r="E4219" s="6">
        <v>400000</v>
      </c>
      <c r="F4219" s="6">
        <v>1400000</v>
      </c>
      <c r="G4219" s="5">
        <v>4</v>
      </c>
      <c r="H4219" s="5">
        <v>483</v>
      </c>
      <c r="I4219" s="5">
        <v>1100000</v>
      </c>
      <c r="J4219" s="5">
        <v>700000</v>
      </c>
      <c r="K4219" s="5">
        <v>800000</v>
      </c>
      <c r="L4219" s="5">
        <v>100000</v>
      </c>
      <c r="M4219" s="5" t="s">
        <v>17</v>
      </c>
      <c r="N4219" s="5">
        <v>0.28571428599999998</v>
      </c>
      <c r="O4219" s="5">
        <v>3100000</v>
      </c>
    </row>
    <row r="4220" spans="1:15" x14ac:dyDescent="0.25">
      <c r="A4220" s="5">
        <v>4219</v>
      </c>
      <c r="B4220" s="5">
        <v>3</v>
      </c>
      <c r="C4220" s="5" t="s">
        <v>15</v>
      </c>
      <c r="D4220" s="5" t="s">
        <v>19</v>
      </c>
      <c r="E4220" s="6">
        <v>7700000</v>
      </c>
      <c r="F4220" s="6">
        <v>21800000</v>
      </c>
      <c r="G4220" s="5">
        <v>18</v>
      </c>
      <c r="H4220" s="5">
        <v>684</v>
      </c>
      <c r="I4220" s="5">
        <v>100000</v>
      </c>
      <c r="J4220" s="5">
        <v>600000</v>
      </c>
      <c r="K4220" s="5">
        <v>15600000</v>
      </c>
      <c r="L4220" s="5">
        <v>5500000</v>
      </c>
      <c r="M4220" s="5" t="s">
        <v>17</v>
      </c>
      <c r="N4220" s="5">
        <v>0.35321100900000002</v>
      </c>
      <c r="O4220" s="5">
        <v>29500000</v>
      </c>
    </row>
    <row r="4221" spans="1:15" x14ac:dyDescent="0.25">
      <c r="A4221" s="5">
        <v>4220</v>
      </c>
      <c r="B4221" s="5">
        <v>4</v>
      </c>
      <c r="C4221" s="5" t="s">
        <v>15</v>
      </c>
      <c r="D4221" s="5" t="s">
        <v>19</v>
      </c>
      <c r="E4221" s="6">
        <v>5600000</v>
      </c>
      <c r="F4221" s="6">
        <v>16500000</v>
      </c>
      <c r="G4221" s="5">
        <v>20</v>
      </c>
      <c r="H4221" s="5">
        <v>692</v>
      </c>
      <c r="I4221" s="5">
        <v>14500000</v>
      </c>
      <c r="J4221" s="5">
        <v>7800000</v>
      </c>
      <c r="K4221" s="5">
        <v>18000000</v>
      </c>
      <c r="L4221" s="5">
        <v>7400000</v>
      </c>
      <c r="M4221" s="5" t="s">
        <v>17</v>
      </c>
      <c r="N4221" s="5">
        <v>0.33939393899999998</v>
      </c>
      <c r="O4221" s="5">
        <v>53300000</v>
      </c>
    </row>
    <row r="4222" spans="1:15" x14ac:dyDescent="0.25">
      <c r="A4222" s="5">
        <v>4221</v>
      </c>
      <c r="B4222" s="5">
        <v>0</v>
      </c>
      <c r="C4222" s="5" t="s">
        <v>15</v>
      </c>
      <c r="D4222" s="5" t="s">
        <v>16</v>
      </c>
      <c r="E4222" s="6">
        <v>8400000</v>
      </c>
      <c r="F4222" s="6">
        <v>31000000</v>
      </c>
      <c r="G4222" s="5">
        <v>4</v>
      </c>
      <c r="H4222" s="5">
        <v>783</v>
      </c>
      <c r="I4222" s="5">
        <v>19000000</v>
      </c>
      <c r="J4222" s="5">
        <v>13300000</v>
      </c>
      <c r="K4222" s="5">
        <v>30600000</v>
      </c>
      <c r="L4222" s="5">
        <v>6900000</v>
      </c>
      <c r="M4222" s="5" t="s">
        <v>17</v>
      </c>
      <c r="N4222" s="5">
        <v>0.27096774200000001</v>
      </c>
      <c r="O4222" s="5">
        <v>78200000</v>
      </c>
    </row>
    <row r="4223" spans="1:15" x14ac:dyDescent="0.25">
      <c r="A4223" s="5">
        <v>4222</v>
      </c>
      <c r="B4223" s="5">
        <v>3</v>
      </c>
      <c r="C4223" s="5" t="s">
        <v>15</v>
      </c>
      <c r="D4223" s="5" t="s">
        <v>19</v>
      </c>
      <c r="E4223" s="6">
        <v>1300000</v>
      </c>
      <c r="F4223" s="6">
        <v>4300000</v>
      </c>
      <c r="G4223" s="5">
        <v>18</v>
      </c>
      <c r="H4223" s="5">
        <v>412</v>
      </c>
      <c r="I4223" s="5">
        <v>600000</v>
      </c>
      <c r="J4223" s="5">
        <v>900000</v>
      </c>
      <c r="K4223" s="5">
        <v>5200000</v>
      </c>
      <c r="L4223" s="5">
        <v>1200000</v>
      </c>
      <c r="M4223" s="5" t="s">
        <v>20</v>
      </c>
      <c r="N4223" s="5">
        <v>0.30232558100000001</v>
      </c>
      <c r="O4223" s="5">
        <v>9200000</v>
      </c>
    </row>
    <row r="4224" spans="1:15" x14ac:dyDescent="0.25">
      <c r="A4224" s="5">
        <v>4223</v>
      </c>
      <c r="B4224" s="5">
        <v>0</v>
      </c>
      <c r="C4224" s="5" t="s">
        <v>18</v>
      </c>
      <c r="D4224" s="5" t="s">
        <v>16</v>
      </c>
      <c r="E4224" s="6">
        <v>8700000</v>
      </c>
      <c r="F4224" s="6">
        <v>30200000</v>
      </c>
      <c r="G4224" s="5">
        <v>10</v>
      </c>
      <c r="H4224" s="5">
        <v>447</v>
      </c>
      <c r="I4224" s="5">
        <v>14200000</v>
      </c>
      <c r="J4224" s="5">
        <v>14800000</v>
      </c>
      <c r="K4224" s="5">
        <v>28200000</v>
      </c>
      <c r="L4224" s="5">
        <v>6100000</v>
      </c>
      <c r="M4224" s="5" t="s">
        <v>20</v>
      </c>
      <c r="N4224" s="5">
        <v>0.28807947</v>
      </c>
      <c r="O4224" s="5">
        <v>72000000</v>
      </c>
    </row>
    <row r="4225" spans="1:15" x14ac:dyDescent="0.25">
      <c r="A4225" s="5">
        <v>4224</v>
      </c>
      <c r="B4225" s="5">
        <v>0</v>
      </c>
      <c r="C4225" s="5" t="s">
        <v>18</v>
      </c>
      <c r="D4225" s="5" t="s">
        <v>16</v>
      </c>
      <c r="E4225" s="6">
        <v>2700000</v>
      </c>
      <c r="F4225" s="6">
        <v>8400000</v>
      </c>
      <c r="G4225" s="5">
        <v>14</v>
      </c>
      <c r="H4225" s="5">
        <v>610</v>
      </c>
      <c r="I4225" s="5">
        <v>900000</v>
      </c>
      <c r="J4225" s="5">
        <v>1900000</v>
      </c>
      <c r="K4225" s="5">
        <v>6100000</v>
      </c>
      <c r="L4225" s="5">
        <v>2800000</v>
      </c>
      <c r="M4225" s="5" t="s">
        <v>17</v>
      </c>
      <c r="N4225" s="5">
        <v>0.321428571</v>
      </c>
      <c r="O4225" s="5">
        <v>14400000</v>
      </c>
    </row>
    <row r="4226" spans="1:15" x14ac:dyDescent="0.25">
      <c r="A4226" s="5">
        <v>4225</v>
      </c>
      <c r="B4226" s="5">
        <v>5</v>
      </c>
      <c r="C4226" s="5" t="s">
        <v>15</v>
      </c>
      <c r="D4226" s="5" t="s">
        <v>19</v>
      </c>
      <c r="E4226" s="6">
        <v>800000</v>
      </c>
      <c r="F4226" s="6">
        <v>1800000</v>
      </c>
      <c r="G4226" s="5">
        <v>8</v>
      </c>
      <c r="H4226" s="5">
        <v>881</v>
      </c>
      <c r="I4226" s="5">
        <v>300000</v>
      </c>
      <c r="J4226" s="5">
        <v>1100000</v>
      </c>
      <c r="K4226" s="5">
        <v>2600000</v>
      </c>
      <c r="L4226" s="5">
        <v>400000</v>
      </c>
      <c r="M4226" s="5" t="s">
        <v>17</v>
      </c>
      <c r="N4226" s="5">
        <v>0.44444444399999999</v>
      </c>
      <c r="O4226" s="5">
        <v>5200000</v>
      </c>
    </row>
    <row r="4227" spans="1:15" x14ac:dyDescent="0.25">
      <c r="A4227" s="5">
        <v>4226</v>
      </c>
      <c r="B4227" s="5">
        <v>5</v>
      </c>
      <c r="C4227" s="5" t="s">
        <v>15</v>
      </c>
      <c r="D4227" s="5" t="s">
        <v>19</v>
      </c>
      <c r="E4227" s="6">
        <v>3800000</v>
      </c>
      <c r="F4227" s="6">
        <v>10300000</v>
      </c>
      <c r="G4227" s="5">
        <v>16</v>
      </c>
      <c r="H4227" s="5">
        <v>606</v>
      </c>
      <c r="I4227" s="5">
        <v>7700000</v>
      </c>
      <c r="J4227" s="5">
        <v>1900000</v>
      </c>
      <c r="K4227" s="5">
        <v>9900000</v>
      </c>
      <c r="L4227" s="5">
        <v>2700000</v>
      </c>
      <c r="M4227" s="5" t="s">
        <v>17</v>
      </c>
      <c r="N4227" s="5">
        <v>0.36893203899999999</v>
      </c>
      <c r="O4227" s="5">
        <v>26000000</v>
      </c>
    </row>
    <row r="4228" spans="1:15" x14ac:dyDescent="0.25">
      <c r="A4228" s="5">
        <v>4227</v>
      </c>
      <c r="B4228" s="5">
        <v>5</v>
      </c>
      <c r="C4228" s="5" t="s">
        <v>15</v>
      </c>
      <c r="D4228" s="5" t="s">
        <v>19</v>
      </c>
      <c r="E4228" s="6">
        <v>700000</v>
      </c>
      <c r="F4228" s="6">
        <v>2600000</v>
      </c>
      <c r="G4228" s="5">
        <v>2</v>
      </c>
      <c r="H4228" s="5">
        <v>869</v>
      </c>
      <c r="I4228" s="5">
        <v>1100000</v>
      </c>
      <c r="J4228" s="5">
        <v>500000</v>
      </c>
      <c r="K4228" s="5">
        <v>1400000</v>
      </c>
      <c r="L4228" s="5">
        <v>500000</v>
      </c>
      <c r="M4228" s="5" t="s">
        <v>17</v>
      </c>
      <c r="N4228" s="5">
        <v>0.26923076899999998</v>
      </c>
      <c r="O4228" s="5">
        <v>4200000</v>
      </c>
    </row>
    <row r="4229" spans="1:15" x14ac:dyDescent="0.25">
      <c r="A4229" s="5">
        <v>4228</v>
      </c>
      <c r="B4229" s="5">
        <v>4</v>
      </c>
      <c r="C4229" s="5" t="s">
        <v>15</v>
      </c>
      <c r="D4229" s="5" t="s">
        <v>19</v>
      </c>
      <c r="E4229" s="6">
        <v>400000</v>
      </c>
      <c r="F4229" s="6">
        <v>1400000</v>
      </c>
      <c r="G4229" s="5">
        <v>2</v>
      </c>
      <c r="H4229" s="5">
        <v>496</v>
      </c>
      <c r="I4229" s="5">
        <v>400000</v>
      </c>
      <c r="J4229" s="5">
        <v>200000</v>
      </c>
      <c r="K4229" s="5">
        <v>1100000</v>
      </c>
      <c r="L4229" s="5">
        <v>400000</v>
      </c>
      <c r="M4229" s="5" t="s">
        <v>17</v>
      </c>
      <c r="N4229" s="5">
        <v>0.28571428599999998</v>
      </c>
      <c r="O4229" s="5">
        <v>2500000</v>
      </c>
    </row>
    <row r="4230" spans="1:15" x14ac:dyDescent="0.25">
      <c r="A4230" s="5">
        <v>4229</v>
      </c>
      <c r="B4230" s="5">
        <v>1</v>
      </c>
      <c r="C4230" s="5" t="s">
        <v>15</v>
      </c>
      <c r="D4230" s="5" t="s">
        <v>19</v>
      </c>
      <c r="E4230" s="6">
        <v>3200000</v>
      </c>
      <c r="F4230" s="6">
        <v>9300000</v>
      </c>
      <c r="G4230" s="5">
        <v>6</v>
      </c>
      <c r="H4230" s="5">
        <v>483</v>
      </c>
      <c r="I4230" s="5">
        <v>6700000</v>
      </c>
      <c r="J4230" s="5">
        <v>1900000</v>
      </c>
      <c r="K4230" s="5">
        <v>7800000</v>
      </c>
      <c r="L4230" s="5">
        <v>3600000</v>
      </c>
      <c r="M4230" s="5" t="s">
        <v>20</v>
      </c>
      <c r="N4230" s="5">
        <v>0.34408602199999999</v>
      </c>
      <c r="O4230" s="5">
        <v>23200000</v>
      </c>
    </row>
    <row r="4231" spans="1:15" x14ac:dyDescent="0.25">
      <c r="A4231" s="5">
        <v>4230</v>
      </c>
      <c r="B4231" s="5">
        <v>3</v>
      </c>
      <c r="C4231" s="5" t="s">
        <v>15</v>
      </c>
      <c r="D4231" s="5" t="s">
        <v>16</v>
      </c>
      <c r="E4231" s="6">
        <v>7500000</v>
      </c>
      <c r="F4231" s="6">
        <v>22200000</v>
      </c>
      <c r="G4231" s="5">
        <v>8</v>
      </c>
      <c r="H4231" s="5">
        <v>741</v>
      </c>
      <c r="I4231" s="5">
        <v>6600000</v>
      </c>
      <c r="J4231" s="5">
        <v>6900000</v>
      </c>
      <c r="K4231" s="5">
        <v>17600000</v>
      </c>
      <c r="L4231" s="5">
        <v>11000000</v>
      </c>
      <c r="M4231" s="5" t="s">
        <v>17</v>
      </c>
      <c r="N4231" s="5">
        <v>0.337837838</v>
      </c>
      <c r="O4231" s="5">
        <v>49600000</v>
      </c>
    </row>
    <row r="4232" spans="1:15" x14ac:dyDescent="0.25">
      <c r="A4232" s="5">
        <v>4231</v>
      </c>
      <c r="B4232" s="5">
        <v>2</v>
      </c>
      <c r="C4232" s="5" t="s">
        <v>18</v>
      </c>
      <c r="D4232" s="5" t="s">
        <v>16</v>
      </c>
      <c r="E4232" s="6">
        <v>3700000</v>
      </c>
      <c r="F4232" s="6">
        <v>13500000</v>
      </c>
      <c r="G4232" s="5">
        <v>4</v>
      </c>
      <c r="H4232" s="5">
        <v>820</v>
      </c>
      <c r="I4232" s="5">
        <v>4700000</v>
      </c>
      <c r="J4232" s="5">
        <v>1600000</v>
      </c>
      <c r="K4232" s="5">
        <v>14000000</v>
      </c>
      <c r="L4232" s="5">
        <v>5300000</v>
      </c>
      <c r="M4232" s="5" t="s">
        <v>17</v>
      </c>
      <c r="N4232" s="5">
        <v>0.274074074</v>
      </c>
      <c r="O4232" s="5">
        <v>29300000</v>
      </c>
    </row>
    <row r="4233" spans="1:15" x14ac:dyDescent="0.25">
      <c r="A4233" s="5">
        <v>4232</v>
      </c>
      <c r="B4233" s="5">
        <v>5</v>
      </c>
      <c r="C4233" s="5" t="s">
        <v>15</v>
      </c>
      <c r="D4233" s="5" t="s">
        <v>16</v>
      </c>
      <c r="E4233" s="6">
        <v>3300000</v>
      </c>
      <c r="F4233" s="6">
        <v>9100000</v>
      </c>
      <c r="G4233" s="5">
        <v>18</v>
      </c>
      <c r="H4233" s="5">
        <v>697</v>
      </c>
      <c r="I4233" s="5">
        <v>8800000</v>
      </c>
      <c r="J4233" s="5">
        <v>1800000</v>
      </c>
      <c r="K4233" s="5">
        <v>11300000</v>
      </c>
      <c r="L4233" s="5">
        <v>2600000</v>
      </c>
      <c r="M4233" s="5" t="s">
        <v>17</v>
      </c>
      <c r="N4233" s="5">
        <v>0.36263736299999999</v>
      </c>
      <c r="O4233" s="5">
        <v>27800000</v>
      </c>
    </row>
    <row r="4234" spans="1:15" x14ac:dyDescent="0.25">
      <c r="A4234" s="5">
        <v>4233</v>
      </c>
      <c r="B4234" s="5">
        <v>1</v>
      </c>
      <c r="C4234" s="5" t="s">
        <v>15</v>
      </c>
      <c r="D4234" s="5" t="s">
        <v>19</v>
      </c>
      <c r="E4234" s="6">
        <v>200000</v>
      </c>
      <c r="F4234" s="6">
        <v>500000</v>
      </c>
      <c r="G4234" s="5">
        <v>20</v>
      </c>
      <c r="H4234" s="5">
        <v>713</v>
      </c>
      <c r="I4234" s="5">
        <v>0</v>
      </c>
      <c r="J4234" s="5">
        <v>200000</v>
      </c>
      <c r="K4234" s="5">
        <v>500000</v>
      </c>
      <c r="L4234" s="5">
        <v>100000</v>
      </c>
      <c r="M4234" s="5" t="s">
        <v>17</v>
      </c>
      <c r="N4234" s="5">
        <v>0.4</v>
      </c>
      <c r="O4234" s="5">
        <v>1000000</v>
      </c>
    </row>
    <row r="4235" spans="1:15" x14ac:dyDescent="0.25">
      <c r="A4235" s="5">
        <v>4234</v>
      </c>
      <c r="B4235" s="5">
        <v>1</v>
      </c>
      <c r="C4235" s="5" t="s">
        <v>18</v>
      </c>
      <c r="D4235" s="5" t="s">
        <v>16</v>
      </c>
      <c r="E4235" s="6">
        <v>7100000</v>
      </c>
      <c r="F4235" s="6">
        <v>17000000</v>
      </c>
      <c r="G4235" s="5">
        <v>6</v>
      </c>
      <c r="H4235" s="5">
        <v>754</v>
      </c>
      <c r="I4235" s="5">
        <v>1100000</v>
      </c>
      <c r="J4235" s="5">
        <v>500000</v>
      </c>
      <c r="K4235" s="5">
        <v>27000000</v>
      </c>
      <c r="L4235" s="5">
        <v>6800000</v>
      </c>
      <c r="M4235" s="5" t="s">
        <v>17</v>
      </c>
      <c r="N4235" s="5">
        <v>0.41764705899999999</v>
      </c>
      <c r="O4235" s="5">
        <v>42500000</v>
      </c>
    </row>
    <row r="4236" spans="1:15" x14ac:dyDescent="0.25">
      <c r="A4236" s="5">
        <v>4235</v>
      </c>
      <c r="B4236" s="5">
        <v>3</v>
      </c>
      <c r="C4236" s="5" t="s">
        <v>18</v>
      </c>
      <c r="D4236" s="5" t="s">
        <v>19</v>
      </c>
      <c r="E4236" s="6">
        <v>1500000</v>
      </c>
      <c r="F4236" s="6">
        <v>5100000</v>
      </c>
      <c r="G4236" s="5">
        <v>14</v>
      </c>
      <c r="H4236" s="5">
        <v>837</v>
      </c>
      <c r="I4236" s="5">
        <v>4100000</v>
      </c>
      <c r="J4236" s="5">
        <v>1000000</v>
      </c>
      <c r="K4236" s="5">
        <v>3300000</v>
      </c>
      <c r="L4236" s="5">
        <v>1400000</v>
      </c>
      <c r="M4236" s="5" t="s">
        <v>17</v>
      </c>
      <c r="N4236" s="5">
        <v>0.29411764699999998</v>
      </c>
      <c r="O4236" s="5">
        <v>11300000</v>
      </c>
    </row>
    <row r="4237" spans="1:15" x14ac:dyDescent="0.25">
      <c r="A4237" s="5">
        <v>4236</v>
      </c>
      <c r="B4237" s="5">
        <v>0</v>
      </c>
      <c r="C4237" s="5" t="s">
        <v>18</v>
      </c>
      <c r="D4237" s="5" t="s">
        <v>16</v>
      </c>
      <c r="E4237" s="6">
        <v>3000000</v>
      </c>
      <c r="F4237" s="6">
        <v>6500000</v>
      </c>
      <c r="G4237" s="5">
        <v>2</v>
      </c>
      <c r="H4237" s="5">
        <v>691</v>
      </c>
      <c r="I4237" s="5">
        <v>7800000</v>
      </c>
      <c r="J4237" s="5">
        <v>4500000</v>
      </c>
      <c r="K4237" s="5">
        <v>8900000</v>
      </c>
      <c r="L4237" s="5">
        <v>2500000</v>
      </c>
      <c r="M4237" s="5" t="s">
        <v>17</v>
      </c>
      <c r="N4237" s="5">
        <v>0.46153846199999998</v>
      </c>
      <c r="O4237" s="5">
        <v>26700000</v>
      </c>
    </row>
    <row r="4238" spans="1:15" x14ac:dyDescent="0.25">
      <c r="A4238" s="5">
        <v>4237</v>
      </c>
      <c r="B4238" s="5">
        <v>3</v>
      </c>
      <c r="C4238" s="5" t="s">
        <v>15</v>
      </c>
      <c r="D4238" s="5" t="s">
        <v>19</v>
      </c>
      <c r="E4238" s="6">
        <v>1900000</v>
      </c>
      <c r="F4238" s="6">
        <v>5300000</v>
      </c>
      <c r="G4238" s="5">
        <v>12</v>
      </c>
      <c r="H4238" s="5">
        <v>436</v>
      </c>
      <c r="I4238" s="5">
        <v>2300000</v>
      </c>
      <c r="J4238" s="5">
        <v>3500000</v>
      </c>
      <c r="K4238" s="5">
        <v>5000000</v>
      </c>
      <c r="L4238" s="5">
        <v>2600000</v>
      </c>
      <c r="M4238" s="5" t="s">
        <v>20</v>
      </c>
      <c r="N4238" s="5">
        <v>0.35849056600000001</v>
      </c>
      <c r="O4238" s="5">
        <v>15300000</v>
      </c>
    </row>
    <row r="4239" spans="1:15" x14ac:dyDescent="0.25">
      <c r="A4239" s="5">
        <v>4238</v>
      </c>
      <c r="B4239" s="5">
        <v>0</v>
      </c>
      <c r="C4239" s="5" t="s">
        <v>18</v>
      </c>
      <c r="D4239" s="5" t="s">
        <v>16</v>
      </c>
      <c r="E4239" s="6">
        <v>9100000</v>
      </c>
      <c r="F4239" s="6">
        <v>30100000</v>
      </c>
      <c r="G4239" s="5">
        <v>8</v>
      </c>
      <c r="H4239" s="5">
        <v>322</v>
      </c>
      <c r="I4239" s="5">
        <v>26200000</v>
      </c>
      <c r="J4239" s="5">
        <v>9500000</v>
      </c>
      <c r="K4239" s="5">
        <v>18800000</v>
      </c>
      <c r="L4239" s="5">
        <v>5900000</v>
      </c>
      <c r="M4239" s="5" t="s">
        <v>20</v>
      </c>
      <c r="N4239" s="5">
        <v>0.30232558100000001</v>
      </c>
      <c r="O4239" s="5">
        <v>69500000</v>
      </c>
    </row>
    <row r="4240" spans="1:15" x14ac:dyDescent="0.25">
      <c r="A4240" s="5">
        <v>4239</v>
      </c>
      <c r="B4240" s="5">
        <v>0</v>
      </c>
      <c r="C4240" s="5" t="s">
        <v>18</v>
      </c>
      <c r="D4240" s="5" t="s">
        <v>16</v>
      </c>
      <c r="E4240" s="6">
        <v>2200000</v>
      </c>
      <c r="F4240" s="6">
        <v>7500000</v>
      </c>
      <c r="G4240" s="5">
        <v>2</v>
      </c>
      <c r="H4240" s="5">
        <v>333</v>
      </c>
      <c r="I4240" s="5">
        <v>3400000</v>
      </c>
      <c r="J4240" s="5">
        <v>600000</v>
      </c>
      <c r="K4240" s="5">
        <v>6200000</v>
      </c>
      <c r="L4240" s="5">
        <v>1500000</v>
      </c>
      <c r="M4240" s="5" t="s">
        <v>17</v>
      </c>
      <c r="N4240" s="5">
        <v>0.29333333299999997</v>
      </c>
      <c r="O4240" s="5">
        <v>13900000</v>
      </c>
    </row>
    <row r="4241" spans="1:15" x14ac:dyDescent="0.25">
      <c r="A4241" s="5">
        <v>4240</v>
      </c>
      <c r="B4241" s="5">
        <v>0</v>
      </c>
      <c r="C4241" s="5" t="s">
        <v>18</v>
      </c>
      <c r="D4241" s="5" t="s">
        <v>19</v>
      </c>
      <c r="E4241" s="6">
        <v>8400000</v>
      </c>
      <c r="F4241" s="6">
        <v>23000000</v>
      </c>
      <c r="G4241" s="5">
        <v>14</v>
      </c>
      <c r="H4241" s="5">
        <v>455</v>
      </c>
      <c r="I4241" s="5">
        <v>400000</v>
      </c>
      <c r="J4241" s="5">
        <v>13400000</v>
      </c>
      <c r="K4241" s="5">
        <v>29800000</v>
      </c>
      <c r="L4241" s="5">
        <v>9400000</v>
      </c>
      <c r="M4241" s="5" t="s">
        <v>20</v>
      </c>
      <c r="N4241" s="5">
        <v>0.365217391</v>
      </c>
      <c r="O4241" s="5">
        <v>61400000</v>
      </c>
    </row>
    <row r="4242" spans="1:15" x14ac:dyDescent="0.25">
      <c r="A4242" s="5">
        <v>4241</v>
      </c>
      <c r="B4242" s="5">
        <v>1</v>
      </c>
      <c r="C4242" s="5" t="s">
        <v>15</v>
      </c>
      <c r="D4242" s="5" t="s">
        <v>19</v>
      </c>
      <c r="E4242" s="6">
        <v>400000</v>
      </c>
      <c r="F4242" s="6">
        <v>700000</v>
      </c>
      <c r="G4242" s="5">
        <v>10</v>
      </c>
      <c r="H4242" s="5">
        <v>787</v>
      </c>
      <c r="I4242" s="5">
        <v>1000000</v>
      </c>
      <c r="J4242" s="5">
        <v>200000</v>
      </c>
      <c r="K4242" s="5">
        <v>1600000</v>
      </c>
      <c r="L4242" s="5">
        <v>500000</v>
      </c>
      <c r="M4242" s="5" t="s">
        <v>17</v>
      </c>
      <c r="N4242" s="5">
        <v>0.571428571</v>
      </c>
      <c r="O4242" s="5">
        <v>3700000</v>
      </c>
    </row>
    <row r="4243" spans="1:15" x14ac:dyDescent="0.25">
      <c r="A4243" s="5">
        <v>4242</v>
      </c>
      <c r="B4243" s="5">
        <v>2</v>
      </c>
      <c r="C4243" s="5" t="s">
        <v>15</v>
      </c>
      <c r="D4243" s="5" t="s">
        <v>19</v>
      </c>
      <c r="E4243" s="6">
        <v>5600000</v>
      </c>
      <c r="F4243" s="6">
        <v>15800000</v>
      </c>
      <c r="G4243" s="5">
        <v>16</v>
      </c>
      <c r="H4243" s="5">
        <v>748</v>
      </c>
      <c r="I4243" s="5">
        <v>10300000</v>
      </c>
      <c r="J4243" s="5">
        <v>100000</v>
      </c>
      <c r="K4243" s="5">
        <v>21700000</v>
      </c>
      <c r="L4243" s="5">
        <v>6300000</v>
      </c>
      <c r="M4243" s="5" t="s">
        <v>17</v>
      </c>
      <c r="N4243" s="5">
        <v>0.35443037999999999</v>
      </c>
      <c r="O4243" s="5">
        <v>44000000</v>
      </c>
    </row>
    <row r="4244" spans="1:15" x14ac:dyDescent="0.25">
      <c r="A4244" s="5">
        <v>4243</v>
      </c>
      <c r="B4244" s="5">
        <v>5</v>
      </c>
      <c r="C4244" s="5" t="s">
        <v>18</v>
      </c>
      <c r="D4244" s="5" t="s">
        <v>19</v>
      </c>
      <c r="E4244" s="6">
        <v>8200000</v>
      </c>
      <c r="F4244" s="6">
        <v>27100000</v>
      </c>
      <c r="G4244" s="5">
        <v>4</v>
      </c>
      <c r="H4244" s="5">
        <v>643</v>
      </c>
      <c r="I4244" s="5">
        <v>15400000</v>
      </c>
      <c r="J4244" s="5">
        <v>7700000</v>
      </c>
      <c r="K4244" s="5">
        <v>21300000</v>
      </c>
      <c r="L4244" s="5">
        <v>4100000</v>
      </c>
      <c r="M4244" s="5" t="s">
        <v>17</v>
      </c>
      <c r="N4244" s="5">
        <v>0.30258302599999998</v>
      </c>
      <c r="O4244" s="5">
        <v>56700000</v>
      </c>
    </row>
    <row r="4245" spans="1:15" x14ac:dyDescent="0.25">
      <c r="A4245" s="5">
        <v>4244</v>
      </c>
      <c r="B4245" s="5">
        <v>0</v>
      </c>
      <c r="C4245" s="5" t="s">
        <v>18</v>
      </c>
      <c r="D4245" s="5" t="s">
        <v>19</v>
      </c>
      <c r="E4245" s="6">
        <v>1600000</v>
      </c>
      <c r="F4245" s="6">
        <v>3400000</v>
      </c>
      <c r="G4245" s="5">
        <v>8</v>
      </c>
      <c r="H4245" s="5">
        <v>867</v>
      </c>
      <c r="I4245" s="5">
        <v>-100000</v>
      </c>
      <c r="J4245" s="5">
        <v>2700000</v>
      </c>
      <c r="K4245" s="5">
        <v>4300000</v>
      </c>
      <c r="L4245" s="5">
        <v>1300000</v>
      </c>
      <c r="M4245" s="5" t="s">
        <v>17</v>
      </c>
      <c r="N4245" s="5">
        <v>0.47058823500000002</v>
      </c>
      <c r="O4245" s="5">
        <v>9800000</v>
      </c>
    </row>
    <row r="4246" spans="1:15" x14ac:dyDescent="0.25">
      <c r="A4246" s="5">
        <v>4245</v>
      </c>
      <c r="B4246" s="5">
        <v>3</v>
      </c>
      <c r="C4246" s="5" t="s">
        <v>18</v>
      </c>
      <c r="D4246" s="5" t="s">
        <v>16</v>
      </c>
      <c r="E4246" s="6">
        <v>1800000</v>
      </c>
      <c r="F4246" s="6">
        <v>5600000</v>
      </c>
      <c r="G4246" s="5">
        <v>20</v>
      </c>
      <c r="H4246" s="5">
        <v>860</v>
      </c>
      <c r="I4246" s="5">
        <v>1900000</v>
      </c>
      <c r="J4246" s="5">
        <v>1700000</v>
      </c>
      <c r="K4246" s="5">
        <v>4300000</v>
      </c>
      <c r="L4246" s="5">
        <v>900000</v>
      </c>
      <c r="M4246" s="5" t="s">
        <v>17</v>
      </c>
      <c r="N4246" s="5">
        <v>0.321428571</v>
      </c>
      <c r="O4246" s="5">
        <v>10600000</v>
      </c>
    </row>
    <row r="4247" spans="1:15" x14ac:dyDescent="0.25">
      <c r="A4247" s="5">
        <v>4246</v>
      </c>
      <c r="B4247" s="5">
        <v>5</v>
      </c>
      <c r="C4247" s="5" t="s">
        <v>18</v>
      </c>
      <c r="D4247" s="5" t="s">
        <v>19</v>
      </c>
      <c r="E4247" s="6">
        <v>6500000</v>
      </c>
      <c r="F4247" s="6">
        <v>23900000</v>
      </c>
      <c r="G4247" s="5">
        <v>2</v>
      </c>
      <c r="H4247" s="5">
        <v>507</v>
      </c>
      <c r="I4247" s="5">
        <v>500000</v>
      </c>
      <c r="J4247" s="5">
        <v>10200000</v>
      </c>
      <c r="K4247" s="5">
        <v>15900000</v>
      </c>
      <c r="L4247" s="5">
        <v>8000000</v>
      </c>
      <c r="M4247" s="5" t="s">
        <v>17</v>
      </c>
      <c r="N4247" s="5">
        <v>0.27196652700000001</v>
      </c>
      <c r="O4247" s="5">
        <v>41100000</v>
      </c>
    </row>
    <row r="4248" spans="1:15" x14ac:dyDescent="0.25">
      <c r="A4248" s="5">
        <v>4247</v>
      </c>
      <c r="B4248" s="5">
        <v>1</v>
      </c>
      <c r="C4248" s="5" t="s">
        <v>15</v>
      </c>
      <c r="D4248" s="5" t="s">
        <v>19</v>
      </c>
      <c r="E4248" s="6">
        <v>3100000</v>
      </c>
      <c r="F4248" s="6">
        <v>11500000</v>
      </c>
      <c r="G4248" s="5">
        <v>4</v>
      </c>
      <c r="H4248" s="5">
        <v>871</v>
      </c>
      <c r="I4248" s="5">
        <v>1500000</v>
      </c>
      <c r="J4248" s="5">
        <v>2400000</v>
      </c>
      <c r="K4248" s="5">
        <v>7100000</v>
      </c>
      <c r="L4248" s="5">
        <v>3600000</v>
      </c>
      <c r="M4248" s="5" t="s">
        <v>17</v>
      </c>
      <c r="N4248" s="5">
        <v>0.26956521700000002</v>
      </c>
      <c r="O4248" s="5">
        <v>17700000</v>
      </c>
    </row>
    <row r="4249" spans="1:15" x14ac:dyDescent="0.25">
      <c r="A4249" s="5">
        <v>4248</v>
      </c>
      <c r="B4249" s="5">
        <v>3</v>
      </c>
      <c r="C4249" s="5" t="s">
        <v>18</v>
      </c>
      <c r="D4249" s="5" t="s">
        <v>16</v>
      </c>
      <c r="E4249" s="6">
        <v>3100000</v>
      </c>
      <c r="F4249" s="6">
        <v>9800000</v>
      </c>
      <c r="G4249" s="5">
        <v>12</v>
      </c>
      <c r="H4249" s="5">
        <v>820</v>
      </c>
      <c r="I4249" s="5">
        <v>6400000</v>
      </c>
      <c r="J4249" s="5">
        <v>5200000</v>
      </c>
      <c r="K4249" s="5">
        <v>10900000</v>
      </c>
      <c r="L4249" s="5">
        <v>4400000</v>
      </c>
      <c r="M4249" s="5" t="s">
        <v>17</v>
      </c>
      <c r="N4249" s="5">
        <v>0.31632653100000002</v>
      </c>
      <c r="O4249" s="5">
        <v>30000000</v>
      </c>
    </row>
    <row r="4250" spans="1:15" x14ac:dyDescent="0.25">
      <c r="A4250" s="5">
        <v>4249</v>
      </c>
      <c r="B4250" s="5">
        <v>4</v>
      </c>
      <c r="C4250" s="5" t="s">
        <v>15</v>
      </c>
      <c r="D4250" s="5" t="s">
        <v>19</v>
      </c>
      <c r="E4250" s="6">
        <v>5300000</v>
      </c>
      <c r="F4250" s="6">
        <v>14500000</v>
      </c>
      <c r="G4250" s="5">
        <v>4</v>
      </c>
      <c r="H4250" s="5">
        <v>352</v>
      </c>
      <c r="I4250" s="5">
        <v>12600000</v>
      </c>
      <c r="J4250" s="5">
        <v>4900000</v>
      </c>
      <c r="K4250" s="5">
        <v>10500000</v>
      </c>
      <c r="L4250" s="5">
        <v>3500000</v>
      </c>
      <c r="M4250" s="5" t="s">
        <v>20</v>
      </c>
      <c r="N4250" s="5">
        <v>0.36551724099999999</v>
      </c>
      <c r="O4250" s="5">
        <v>36800000</v>
      </c>
    </row>
    <row r="4251" spans="1:15" x14ac:dyDescent="0.25">
      <c r="A4251" s="5">
        <v>4250</v>
      </c>
      <c r="B4251" s="5">
        <v>4</v>
      </c>
      <c r="C4251" s="5" t="s">
        <v>15</v>
      </c>
      <c r="D4251" s="5" t="s">
        <v>16</v>
      </c>
      <c r="E4251" s="6">
        <v>1100000</v>
      </c>
      <c r="F4251" s="6">
        <v>4000000</v>
      </c>
      <c r="G4251" s="5">
        <v>14</v>
      </c>
      <c r="H4251" s="5">
        <v>887</v>
      </c>
      <c r="I4251" s="5">
        <v>2400000</v>
      </c>
      <c r="J4251" s="5">
        <v>1500000</v>
      </c>
      <c r="K4251" s="5">
        <v>4200000</v>
      </c>
      <c r="L4251" s="5">
        <v>1600000</v>
      </c>
      <c r="M4251" s="5" t="s">
        <v>17</v>
      </c>
      <c r="N4251" s="5">
        <v>0.27500000000000002</v>
      </c>
      <c r="O4251" s="5">
        <v>10800000</v>
      </c>
    </row>
    <row r="4252" spans="1:15" x14ac:dyDescent="0.25">
      <c r="A4252" s="5">
        <v>4251</v>
      </c>
      <c r="B4252" s="5">
        <v>1</v>
      </c>
      <c r="C4252" s="5" t="s">
        <v>15</v>
      </c>
      <c r="D4252" s="5" t="s">
        <v>19</v>
      </c>
      <c r="E4252" s="6">
        <v>6000000</v>
      </c>
      <c r="F4252" s="6">
        <v>13400000</v>
      </c>
      <c r="G4252" s="5">
        <v>12</v>
      </c>
      <c r="H4252" s="5">
        <v>731</v>
      </c>
      <c r="I4252" s="5">
        <v>1300000</v>
      </c>
      <c r="J4252" s="5">
        <v>4300000</v>
      </c>
      <c r="K4252" s="5">
        <v>21300000</v>
      </c>
      <c r="L4252" s="5">
        <v>6900000</v>
      </c>
      <c r="M4252" s="5" t="s">
        <v>17</v>
      </c>
      <c r="N4252" s="5">
        <v>0.44776119399999997</v>
      </c>
      <c r="O4252" s="5">
        <v>39800000</v>
      </c>
    </row>
    <row r="4253" spans="1:15" x14ac:dyDescent="0.25">
      <c r="A4253" s="5">
        <v>4252</v>
      </c>
      <c r="B4253" s="5">
        <v>0</v>
      </c>
      <c r="C4253" s="5" t="s">
        <v>15</v>
      </c>
      <c r="D4253" s="5" t="s">
        <v>19</v>
      </c>
      <c r="E4253" s="6">
        <v>6100000</v>
      </c>
      <c r="F4253" s="6">
        <v>14600000</v>
      </c>
      <c r="G4253" s="5">
        <v>18</v>
      </c>
      <c r="H4253" s="5">
        <v>645</v>
      </c>
      <c r="I4253" s="5">
        <v>14500000</v>
      </c>
      <c r="J4253" s="5">
        <v>200000</v>
      </c>
      <c r="K4253" s="5">
        <v>23000000</v>
      </c>
      <c r="L4253" s="5">
        <v>4600000</v>
      </c>
      <c r="M4253" s="5" t="s">
        <v>17</v>
      </c>
      <c r="N4253" s="5">
        <v>0.41780821899999998</v>
      </c>
      <c r="O4253" s="5">
        <v>48400000</v>
      </c>
    </row>
    <row r="4254" spans="1:15" x14ac:dyDescent="0.25">
      <c r="A4254" s="5">
        <v>4253</v>
      </c>
      <c r="B4254" s="5">
        <v>3</v>
      </c>
      <c r="C4254" s="5" t="s">
        <v>18</v>
      </c>
      <c r="D4254" s="5" t="s">
        <v>16</v>
      </c>
      <c r="E4254" s="6">
        <v>4100000</v>
      </c>
      <c r="F4254" s="6">
        <v>14100000</v>
      </c>
      <c r="G4254" s="5">
        <v>10</v>
      </c>
      <c r="H4254" s="5">
        <v>300</v>
      </c>
      <c r="I4254" s="5">
        <v>7600000</v>
      </c>
      <c r="J4254" s="5">
        <v>2100000</v>
      </c>
      <c r="K4254" s="5">
        <v>8400000</v>
      </c>
      <c r="L4254" s="5">
        <v>2200000</v>
      </c>
      <c r="M4254" s="5" t="s">
        <v>20</v>
      </c>
      <c r="N4254" s="5">
        <v>0.29078014200000002</v>
      </c>
      <c r="O4254" s="5">
        <v>24400000</v>
      </c>
    </row>
    <row r="4255" spans="1:15" x14ac:dyDescent="0.25">
      <c r="A4255" s="5">
        <v>4254</v>
      </c>
      <c r="B4255" s="5">
        <v>5</v>
      </c>
      <c r="C4255" s="5" t="s">
        <v>15</v>
      </c>
      <c r="D4255" s="5" t="s">
        <v>19</v>
      </c>
      <c r="E4255" s="6">
        <v>7000000</v>
      </c>
      <c r="F4255" s="6">
        <v>26200000</v>
      </c>
      <c r="G4255" s="5">
        <v>12</v>
      </c>
      <c r="H4255" s="5">
        <v>896</v>
      </c>
      <c r="I4255" s="5">
        <v>13100000</v>
      </c>
      <c r="J4255" s="5">
        <v>6600000</v>
      </c>
      <c r="K4255" s="5">
        <v>23600000</v>
      </c>
      <c r="L4255" s="5">
        <v>5700000</v>
      </c>
      <c r="M4255" s="5" t="s">
        <v>17</v>
      </c>
      <c r="N4255" s="5">
        <v>0.267175573</v>
      </c>
      <c r="O4255" s="5">
        <v>56000000</v>
      </c>
    </row>
    <row r="4256" spans="1:15" x14ac:dyDescent="0.25">
      <c r="A4256" s="5">
        <v>4255</v>
      </c>
      <c r="B4256" s="5">
        <v>0</v>
      </c>
      <c r="C4256" s="5" t="s">
        <v>18</v>
      </c>
      <c r="D4256" s="5" t="s">
        <v>19</v>
      </c>
      <c r="E4256" s="6">
        <v>8900000</v>
      </c>
      <c r="F4256" s="6">
        <v>27700000</v>
      </c>
      <c r="G4256" s="5">
        <v>6</v>
      </c>
      <c r="H4256" s="5">
        <v>372</v>
      </c>
      <c r="I4256" s="5">
        <v>18200000</v>
      </c>
      <c r="J4256" s="5">
        <v>14900000</v>
      </c>
      <c r="K4256" s="5">
        <v>33700000</v>
      </c>
      <c r="L4256" s="5">
        <v>6100000</v>
      </c>
      <c r="M4256" s="5" t="s">
        <v>20</v>
      </c>
      <c r="N4256" s="5">
        <v>0.32129963900000003</v>
      </c>
      <c r="O4256" s="5">
        <v>81800000</v>
      </c>
    </row>
    <row r="4257" spans="1:15" x14ac:dyDescent="0.25">
      <c r="A4257" s="5">
        <v>4256</v>
      </c>
      <c r="B4257" s="5">
        <v>4</v>
      </c>
      <c r="C4257" s="5" t="s">
        <v>15</v>
      </c>
      <c r="D4257" s="5" t="s">
        <v>16</v>
      </c>
      <c r="E4257" s="6">
        <v>4800000</v>
      </c>
      <c r="F4257" s="6">
        <v>12000000</v>
      </c>
      <c r="G4257" s="5">
        <v>6</v>
      </c>
      <c r="H4257" s="5">
        <v>441</v>
      </c>
      <c r="I4257" s="5">
        <v>8400000</v>
      </c>
      <c r="J4257" s="5">
        <v>1300000</v>
      </c>
      <c r="K4257" s="5">
        <v>18200000</v>
      </c>
      <c r="L4257" s="5">
        <v>3200000</v>
      </c>
      <c r="M4257" s="5" t="s">
        <v>20</v>
      </c>
      <c r="N4257" s="5">
        <v>0.4</v>
      </c>
      <c r="O4257" s="5">
        <v>35900000</v>
      </c>
    </row>
    <row r="4258" spans="1:15" x14ac:dyDescent="0.25">
      <c r="A4258" s="5">
        <v>4257</v>
      </c>
      <c r="B4258" s="5">
        <v>3</v>
      </c>
      <c r="C4258" s="5" t="s">
        <v>15</v>
      </c>
      <c r="D4258" s="5" t="s">
        <v>19</v>
      </c>
      <c r="E4258" s="6">
        <v>7400000</v>
      </c>
      <c r="F4258" s="6">
        <v>18300000</v>
      </c>
      <c r="G4258" s="5">
        <v>4</v>
      </c>
      <c r="H4258" s="5">
        <v>348</v>
      </c>
      <c r="I4258" s="5">
        <v>14300000</v>
      </c>
      <c r="J4258" s="5">
        <v>12600000</v>
      </c>
      <c r="K4258" s="5">
        <v>17900000</v>
      </c>
      <c r="L4258" s="5">
        <v>9800000</v>
      </c>
      <c r="M4258" s="5" t="s">
        <v>20</v>
      </c>
      <c r="N4258" s="5">
        <v>0.40437158499999998</v>
      </c>
      <c r="O4258" s="5">
        <v>62000000</v>
      </c>
    </row>
    <row r="4259" spans="1:15" x14ac:dyDescent="0.25">
      <c r="A4259" s="5">
        <v>4258</v>
      </c>
      <c r="B4259" s="5">
        <v>0</v>
      </c>
      <c r="C4259" s="5" t="s">
        <v>15</v>
      </c>
      <c r="D4259" s="5" t="s">
        <v>16</v>
      </c>
      <c r="E4259" s="6">
        <v>9700000</v>
      </c>
      <c r="F4259" s="6">
        <v>27500000</v>
      </c>
      <c r="G4259" s="5">
        <v>18</v>
      </c>
      <c r="H4259" s="5">
        <v>343</v>
      </c>
      <c r="I4259" s="5">
        <v>13400000</v>
      </c>
      <c r="J4259" s="5">
        <v>16500000</v>
      </c>
      <c r="K4259" s="5">
        <v>20000000</v>
      </c>
      <c r="L4259" s="5">
        <v>8200000</v>
      </c>
      <c r="M4259" s="5" t="s">
        <v>20</v>
      </c>
      <c r="N4259" s="5">
        <v>0.35272727300000001</v>
      </c>
      <c r="O4259" s="5">
        <v>67800000</v>
      </c>
    </row>
    <row r="4260" spans="1:15" x14ac:dyDescent="0.25">
      <c r="A4260" s="5">
        <v>4259</v>
      </c>
      <c r="B4260" s="5">
        <v>5</v>
      </c>
      <c r="C4260" s="5" t="s">
        <v>15</v>
      </c>
      <c r="D4260" s="5" t="s">
        <v>19</v>
      </c>
      <c r="E4260" s="6">
        <v>9700000</v>
      </c>
      <c r="F4260" s="6">
        <v>22600000</v>
      </c>
      <c r="G4260" s="5">
        <v>16</v>
      </c>
      <c r="H4260" s="5">
        <v>346</v>
      </c>
      <c r="I4260" s="5">
        <v>23500000</v>
      </c>
      <c r="J4260" s="5">
        <v>12900000</v>
      </c>
      <c r="K4260" s="5">
        <v>26800000</v>
      </c>
      <c r="L4260" s="5">
        <v>13000000</v>
      </c>
      <c r="M4260" s="5" t="s">
        <v>20</v>
      </c>
      <c r="N4260" s="5">
        <v>0.42920353999999999</v>
      </c>
      <c r="O4260" s="5">
        <v>85900000</v>
      </c>
    </row>
    <row r="4261" spans="1:15" x14ac:dyDescent="0.25">
      <c r="A4261" s="5">
        <v>4260</v>
      </c>
      <c r="B4261" s="5">
        <v>0</v>
      </c>
      <c r="C4261" s="5" t="s">
        <v>18</v>
      </c>
      <c r="D4261" s="5" t="s">
        <v>19</v>
      </c>
      <c r="E4261" s="6">
        <v>4500000</v>
      </c>
      <c r="F4261" s="6">
        <v>11500000</v>
      </c>
      <c r="G4261" s="5">
        <v>14</v>
      </c>
      <c r="H4261" s="5">
        <v>509</v>
      </c>
      <c r="I4261" s="5">
        <v>13400000</v>
      </c>
      <c r="J4261" s="5">
        <v>2300000</v>
      </c>
      <c r="K4261" s="5">
        <v>15400000</v>
      </c>
      <c r="L4261" s="5">
        <v>5900000</v>
      </c>
      <c r="M4261" s="5" t="s">
        <v>20</v>
      </c>
      <c r="N4261" s="5">
        <v>0.39130434800000002</v>
      </c>
      <c r="O4261" s="5">
        <v>41500000</v>
      </c>
    </row>
    <row r="4262" spans="1:15" x14ac:dyDescent="0.25">
      <c r="A4262" s="5">
        <v>4261</v>
      </c>
      <c r="B4262" s="5">
        <v>5</v>
      </c>
      <c r="C4262" s="5" t="s">
        <v>15</v>
      </c>
      <c r="D4262" s="5" t="s">
        <v>16</v>
      </c>
      <c r="E4262" s="6">
        <v>8800000</v>
      </c>
      <c r="F4262" s="6">
        <v>29300000</v>
      </c>
      <c r="G4262" s="5">
        <v>10</v>
      </c>
      <c r="H4262" s="5">
        <v>560</v>
      </c>
      <c r="I4262" s="5">
        <v>16800000</v>
      </c>
      <c r="J4262" s="5">
        <v>13900000</v>
      </c>
      <c r="K4262" s="5">
        <v>31100000</v>
      </c>
      <c r="L4262" s="5">
        <v>9900000</v>
      </c>
      <c r="M4262" s="5" t="s">
        <v>17</v>
      </c>
      <c r="N4262" s="5">
        <v>0.30034129700000001</v>
      </c>
      <c r="O4262" s="5">
        <v>80500000</v>
      </c>
    </row>
    <row r="4263" spans="1:15" x14ac:dyDescent="0.25">
      <c r="A4263" s="5">
        <v>4262</v>
      </c>
      <c r="B4263" s="5">
        <v>3</v>
      </c>
      <c r="C4263" s="5" t="s">
        <v>15</v>
      </c>
      <c r="D4263" s="5" t="s">
        <v>19</v>
      </c>
      <c r="E4263" s="6">
        <v>3000000</v>
      </c>
      <c r="F4263" s="6">
        <v>7500000</v>
      </c>
      <c r="G4263" s="5">
        <v>6</v>
      </c>
      <c r="H4263" s="5">
        <v>881</v>
      </c>
      <c r="I4263" s="5">
        <v>1400000</v>
      </c>
      <c r="J4263" s="5">
        <v>4500000</v>
      </c>
      <c r="K4263" s="5">
        <v>6100000</v>
      </c>
      <c r="L4263" s="5">
        <v>2300000</v>
      </c>
      <c r="M4263" s="5" t="s">
        <v>17</v>
      </c>
      <c r="N4263" s="5">
        <v>0.4</v>
      </c>
      <c r="O4263" s="5">
        <v>17300000</v>
      </c>
    </row>
    <row r="4264" spans="1:15" x14ac:dyDescent="0.25">
      <c r="A4264" s="5">
        <v>4263</v>
      </c>
      <c r="B4264" s="5">
        <v>5</v>
      </c>
      <c r="C4264" s="5" t="s">
        <v>15</v>
      </c>
      <c r="D4264" s="5" t="s">
        <v>16</v>
      </c>
      <c r="E4264" s="6">
        <v>1300000</v>
      </c>
      <c r="F4264" s="6">
        <v>3000000</v>
      </c>
      <c r="G4264" s="5">
        <v>20</v>
      </c>
      <c r="H4264" s="5">
        <v>540</v>
      </c>
      <c r="I4264" s="5">
        <v>1000000</v>
      </c>
      <c r="J4264" s="5">
        <v>2300000</v>
      </c>
      <c r="K4264" s="5">
        <v>3200000</v>
      </c>
      <c r="L4264" s="5">
        <v>1900000</v>
      </c>
      <c r="M4264" s="5" t="s">
        <v>20</v>
      </c>
      <c r="N4264" s="5">
        <v>0.43333333299999999</v>
      </c>
      <c r="O4264" s="5">
        <v>9700000</v>
      </c>
    </row>
    <row r="4265" spans="1:15" x14ac:dyDescent="0.25">
      <c r="A4265" s="5">
        <v>4264</v>
      </c>
      <c r="B4265" s="5">
        <v>3</v>
      </c>
      <c r="C4265" s="5" t="s">
        <v>15</v>
      </c>
      <c r="D4265" s="5" t="s">
        <v>16</v>
      </c>
      <c r="E4265" s="6">
        <v>5000000</v>
      </c>
      <c r="F4265" s="6">
        <v>12700000</v>
      </c>
      <c r="G4265" s="5">
        <v>14</v>
      </c>
      <c r="H4265" s="5">
        <v>865</v>
      </c>
      <c r="I4265" s="5">
        <v>4700000</v>
      </c>
      <c r="J4265" s="5">
        <v>8100000</v>
      </c>
      <c r="K4265" s="5">
        <v>19500000</v>
      </c>
      <c r="L4265" s="5">
        <v>6300000</v>
      </c>
      <c r="M4265" s="5" t="s">
        <v>17</v>
      </c>
      <c r="N4265" s="5">
        <v>0.393700787</v>
      </c>
      <c r="O4265" s="5">
        <v>43600000</v>
      </c>
    </row>
    <row r="4266" spans="1:15" x14ac:dyDescent="0.25">
      <c r="A4266" s="5">
        <v>4265</v>
      </c>
      <c r="B4266" s="5">
        <v>5</v>
      </c>
      <c r="C4266" s="5" t="s">
        <v>15</v>
      </c>
      <c r="D4266" s="5" t="s">
        <v>19</v>
      </c>
      <c r="E4266" s="6">
        <v>1000000</v>
      </c>
      <c r="F4266" s="6">
        <v>2300000</v>
      </c>
      <c r="G4266" s="5">
        <v>12</v>
      </c>
      <c r="H4266" s="5">
        <v>317</v>
      </c>
      <c r="I4266" s="5">
        <v>2800000</v>
      </c>
      <c r="J4266" s="5">
        <v>500000</v>
      </c>
      <c r="K4266" s="5">
        <v>3300000</v>
      </c>
      <c r="L4266" s="5">
        <v>800000</v>
      </c>
      <c r="M4266" s="5" t="s">
        <v>20</v>
      </c>
      <c r="N4266" s="5">
        <v>0.43478260899999999</v>
      </c>
      <c r="O4266" s="5">
        <v>8400000</v>
      </c>
    </row>
    <row r="4267" spans="1:15" x14ac:dyDescent="0.25">
      <c r="A4267" s="5">
        <v>4266</v>
      </c>
      <c r="B4267" s="5">
        <v>0</v>
      </c>
      <c r="C4267" s="5" t="s">
        <v>18</v>
      </c>
      <c r="D4267" s="5" t="s">
        <v>19</v>
      </c>
      <c r="E4267" s="6">
        <v>3300000</v>
      </c>
      <c r="F4267" s="6">
        <v>11300000</v>
      </c>
      <c r="G4267" s="5">
        <v>20</v>
      </c>
      <c r="H4267" s="5">
        <v>559</v>
      </c>
      <c r="I4267" s="5">
        <v>4200000</v>
      </c>
      <c r="J4267" s="5">
        <v>2900000</v>
      </c>
      <c r="K4267" s="5">
        <v>11000000</v>
      </c>
      <c r="L4267" s="5">
        <v>1900000</v>
      </c>
      <c r="M4267" s="5" t="s">
        <v>17</v>
      </c>
      <c r="N4267" s="5">
        <v>0.292035398</v>
      </c>
      <c r="O4267" s="5">
        <v>23300000</v>
      </c>
    </row>
    <row r="4268" spans="1:15" x14ac:dyDescent="0.25">
      <c r="A4268" s="5">
        <v>4267</v>
      </c>
      <c r="B4268" s="5">
        <v>2</v>
      </c>
      <c r="C4268" s="5" t="s">
        <v>18</v>
      </c>
      <c r="D4268" s="5" t="s">
        <v>16</v>
      </c>
      <c r="E4268" s="6">
        <v>6500000</v>
      </c>
      <c r="F4268" s="6">
        <v>23900000</v>
      </c>
      <c r="G4268" s="5">
        <v>18</v>
      </c>
      <c r="H4268" s="5">
        <v>457</v>
      </c>
      <c r="I4268" s="5">
        <v>1200000</v>
      </c>
      <c r="J4268" s="5">
        <v>12400000</v>
      </c>
      <c r="K4268" s="5">
        <v>18100000</v>
      </c>
      <c r="L4268" s="5">
        <v>7300000</v>
      </c>
      <c r="M4268" s="5" t="s">
        <v>20</v>
      </c>
      <c r="N4268" s="5">
        <v>0.27196652700000001</v>
      </c>
      <c r="O4268" s="5">
        <v>45500000</v>
      </c>
    </row>
    <row r="4269" spans="1:15" x14ac:dyDescent="0.25">
      <c r="A4269" s="5">
        <v>4268</v>
      </c>
      <c r="B4269" s="5">
        <v>1</v>
      </c>
      <c r="C4269" s="5" t="s">
        <v>18</v>
      </c>
      <c r="D4269" s="5" t="s">
        <v>16</v>
      </c>
      <c r="E4269" s="6">
        <v>4100000</v>
      </c>
      <c r="F4269" s="6">
        <v>12800000</v>
      </c>
      <c r="G4269" s="5">
        <v>8</v>
      </c>
      <c r="H4269" s="5">
        <v>780</v>
      </c>
      <c r="I4269" s="5">
        <v>8200000</v>
      </c>
      <c r="J4269" s="5">
        <v>700000</v>
      </c>
      <c r="K4269" s="5">
        <v>14100000</v>
      </c>
      <c r="L4269" s="5">
        <v>5800000</v>
      </c>
      <c r="M4269" s="5" t="s">
        <v>17</v>
      </c>
      <c r="N4269" s="5">
        <v>0.3203125</v>
      </c>
      <c r="O4269" s="5">
        <v>32900000</v>
      </c>
    </row>
    <row r="4270" spans="1:15" x14ac:dyDescent="0.25">
      <c r="A4270" s="5">
        <v>4269</v>
      </c>
      <c r="B4270" s="5">
        <v>1</v>
      </c>
      <c r="C4270" s="5" t="s">
        <v>15</v>
      </c>
      <c r="D4270" s="5" t="s">
        <v>16</v>
      </c>
      <c r="E4270" s="6">
        <v>9200000</v>
      </c>
      <c r="F4270" s="6">
        <v>29700000</v>
      </c>
      <c r="G4270" s="5">
        <v>10</v>
      </c>
      <c r="H4270" s="5">
        <v>607</v>
      </c>
      <c r="I4270" s="5">
        <v>17800000</v>
      </c>
      <c r="J4270" s="5">
        <v>11800000</v>
      </c>
      <c r="K4270" s="5">
        <v>35700000</v>
      </c>
      <c r="L4270" s="5">
        <v>12000000</v>
      </c>
      <c r="M4270" s="5" t="s">
        <v>17</v>
      </c>
      <c r="N4270" s="5">
        <v>0.30976430999999999</v>
      </c>
      <c r="O4270" s="5">
        <v>86500000</v>
      </c>
    </row>
  </sheetData>
  <conditionalFormatting sqref="A2:O4270">
    <cfRule type="expression" dxfId="17" priority="1">
      <formula>AND($H2&lt;600, OR($M2=" Rejected", $M2="Default"), $F2&gt;$E2*0.5)</formula>
    </cfRule>
  </conditionalFormatting>
  <dataValidations count="2">
    <dataValidation type="whole" allowBlank="1" showInputMessage="1" showErrorMessage="1" sqref="H2:H4270" xr:uid="{020BD4D8-D267-484B-BEB9-5F48BD1C10CE}">
      <formula1>300</formula1>
      <formula2>900</formula2>
    </dataValidation>
    <dataValidation type="whole" allowBlank="1" showInputMessage="1" showErrorMessage="1" sqref="B2:B4270" xr:uid="{879F6B23-F23E-4138-8716-4313EDFEE51C}">
      <formula1>0</formula1>
      <formula2>10</formula2>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loan_approval_dataset</vt:lpstr>
      <vt:lpstr>Chart_Data</vt:lpstr>
      <vt:lpstr>Dashboard</vt:lpstr>
      <vt:lpstr>Lookup_Table</vt:lpstr>
      <vt:lpstr>High_Risk_Applicants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Hvpm_Rishika_ Sahu</cp:lastModifiedBy>
  <dcterms:created xsi:type="dcterms:W3CDTF">2025-11-09T07:56:28Z</dcterms:created>
  <dcterms:modified xsi:type="dcterms:W3CDTF">2025-12-12T18:34:16Z</dcterms:modified>
</cp:coreProperties>
</file>